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10" windowWidth="15120" windowHeight="8010" activeTab="1"/>
  </bookViews>
  <sheets>
    <sheet name="Лист1" sheetId="1" r:id="rId1"/>
    <sheet name="Лист3" sheetId="3" r:id="rId2"/>
  </sheets>
  <definedNames>
    <definedName name="kCp_Cv">Лист3!$F$2</definedName>
    <definedName name="Pa">Лист1!$D$2</definedName>
    <definedName name="Pbgn">Лист3!$B$2</definedName>
    <definedName name="Pcap">Лист1!$J$2</definedName>
    <definedName name="Pend">Лист3!$C$2</definedName>
    <definedName name="Pmax">Лист1!$A$2</definedName>
    <definedName name="Pmin">Лист1!$B$2</definedName>
    <definedName name="Tbg">Лист3!$A$2</definedName>
    <definedName name="Tend">Лист3!$A$8</definedName>
    <definedName name="V0a">Лист1!$F$2</definedName>
    <definedName name="v1_v2">Лист3!$B$8</definedName>
    <definedName name="Vbgn">Лист3!$D$2</definedName>
    <definedName name="Vend">Лист3!$C$8</definedName>
    <definedName name="Vend_iso">Лист3!$G$8</definedName>
    <definedName name="Vmina">Лист1!$G$2</definedName>
    <definedName name="Vtk">Лист1!$C$2</definedName>
    <definedName name="Vw_tk">Лист1!$H$2</definedName>
  </definedNames>
  <calcPr calcId="125725"/>
</workbook>
</file>

<file path=xl/calcChain.xml><?xml version="1.0" encoding="utf-8"?>
<calcChain xmlns="http://schemas.openxmlformats.org/spreadsheetml/2006/main">
  <c r="C14" i="3"/>
  <c r="G11"/>
  <c r="C11"/>
  <c r="A8"/>
  <c r="G8"/>
  <c r="C8"/>
  <c r="B8"/>
  <c r="D2"/>
  <c r="Q2" i="1"/>
  <c r="N8"/>
  <c r="N9"/>
  <c r="N10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/>
  <c r="N2502" s="1"/>
  <c r="N2503" s="1"/>
  <c r="N2504" s="1"/>
  <c r="N2505" s="1"/>
  <c r="N2506" s="1"/>
  <c r="N2507" s="1"/>
  <c r="N2508" s="1"/>
  <c r="N2509" s="1"/>
  <c r="N2510" s="1"/>
  <c r="N2511" s="1"/>
  <c r="N2512" s="1"/>
  <c r="N2513" s="1"/>
  <c r="N2514" s="1"/>
  <c r="N2515" s="1"/>
  <c r="N2516" s="1"/>
  <c r="N2517" s="1"/>
  <c r="N2518" s="1"/>
  <c r="N2519" s="1"/>
  <c r="N2520" s="1"/>
  <c r="N2521" s="1"/>
  <c r="N2522" s="1"/>
  <c r="N2523" s="1"/>
  <c r="N2524" s="1"/>
  <c r="N2525" s="1"/>
  <c r="N2526" s="1"/>
  <c r="N2527" s="1"/>
  <c r="N2528" s="1"/>
  <c r="N2529" s="1"/>
  <c r="N2530" s="1"/>
  <c r="N2531" s="1"/>
  <c r="N2532" s="1"/>
  <c r="N2533" s="1"/>
  <c r="N2534" s="1"/>
  <c r="N2535" s="1"/>
  <c r="N2536" s="1"/>
  <c r="N2537" s="1"/>
  <c r="N2538" s="1"/>
  <c r="N2539" s="1"/>
  <c r="N2540" s="1"/>
  <c r="N2541" s="1"/>
  <c r="N2542" s="1"/>
  <c r="N2543" s="1"/>
  <c r="N2544" s="1"/>
  <c r="N2545" s="1"/>
  <c r="N2546" s="1"/>
  <c r="N2547" s="1"/>
  <c r="N2548" s="1"/>
  <c r="N2549" s="1"/>
  <c r="N2550" s="1"/>
  <c r="N2551" s="1"/>
  <c r="N2552" s="1"/>
  <c r="N2553" s="1"/>
  <c r="N2554" s="1"/>
  <c r="N2555" s="1"/>
  <c r="N2556" s="1"/>
  <c r="N2557" s="1"/>
  <c r="N2558" s="1"/>
  <c r="N2559" s="1"/>
  <c r="N2560" s="1"/>
  <c r="N2561" s="1"/>
  <c r="N2562" s="1"/>
  <c r="N2563" s="1"/>
  <c r="N2564" s="1"/>
  <c r="N2565" s="1"/>
  <c r="N2566" s="1"/>
  <c r="N2567" s="1"/>
  <c r="N2568" s="1"/>
  <c r="N2569" s="1"/>
  <c r="N2570" s="1"/>
  <c r="N2571" s="1"/>
  <c r="N2572" s="1"/>
  <c r="N2573" s="1"/>
  <c r="N2574" s="1"/>
  <c r="N2575" s="1"/>
  <c r="N2576" s="1"/>
  <c r="N2577" s="1"/>
  <c r="N2578" s="1"/>
  <c r="N2579" s="1"/>
  <c r="N2580" s="1"/>
  <c r="N2581" s="1"/>
  <c r="N2582" s="1"/>
  <c r="N2583" s="1"/>
  <c r="N2584" s="1"/>
  <c r="N2585" s="1"/>
  <c r="N2586" s="1"/>
  <c r="N2587" s="1"/>
  <c r="N2588" s="1"/>
  <c r="N2589" s="1"/>
  <c r="N2590" s="1"/>
  <c r="N2591" s="1"/>
  <c r="N2592" s="1"/>
  <c r="N2593" s="1"/>
  <c r="N2594" s="1"/>
  <c r="N2595" s="1"/>
  <c r="N2596" s="1"/>
  <c r="N2597" s="1"/>
  <c r="N2598" s="1"/>
  <c r="N2599" s="1"/>
  <c r="N2600" s="1"/>
  <c r="N2601" s="1"/>
  <c r="N2602" s="1"/>
  <c r="N2603" s="1"/>
  <c r="N2604" s="1"/>
  <c r="N2605" s="1"/>
  <c r="N2606" s="1"/>
  <c r="N2607" s="1"/>
  <c r="N2608" s="1"/>
  <c r="N2609" s="1"/>
  <c r="N2610" s="1"/>
  <c r="N2611" s="1"/>
  <c r="N2612" s="1"/>
  <c r="N2613" s="1"/>
  <c r="N2614" s="1"/>
  <c r="N2615" s="1"/>
  <c r="N2616" s="1"/>
  <c r="N2617" s="1"/>
  <c r="N2618" s="1"/>
  <c r="N2619" s="1"/>
  <c r="N2620" s="1"/>
  <c r="N2621" s="1"/>
  <c r="N2622" s="1"/>
  <c r="N2623" s="1"/>
  <c r="N2624" s="1"/>
  <c r="N2625" s="1"/>
  <c r="N2626" s="1"/>
  <c r="N2627" s="1"/>
  <c r="N2628" s="1"/>
  <c r="N2629" s="1"/>
  <c r="N2630" s="1"/>
  <c r="N2631" s="1"/>
  <c r="N2632" s="1"/>
  <c r="N2633" s="1"/>
  <c r="N2634" s="1"/>
  <c r="N2635" s="1"/>
  <c r="N2636" s="1"/>
  <c r="N2637" s="1"/>
  <c r="N2638" s="1"/>
  <c r="N2639" s="1"/>
  <c r="N2640" s="1"/>
  <c r="N2641" s="1"/>
  <c r="N2642" s="1"/>
  <c r="N2643" s="1"/>
  <c r="N2644" s="1"/>
  <c r="N2645" s="1"/>
  <c r="N2646" s="1"/>
  <c r="N2647" s="1"/>
  <c r="N2648" s="1"/>
  <c r="N2649" s="1"/>
  <c r="N2650" s="1"/>
  <c r="N2651" s="1"/>
  <c r="N2652" s="1"/>
  <c r="N2653" s="1"/>
  <c r="N2654" s="1"/>
  <c r="N2655" s="1"/>
  <c r="N2656" s="1"/>
  <c r="N2657" s="1"/>
  <c r="N2658" s="1"/>
  <c r="N2659" s="1"/>
  <c r="N2660" s="1"/>
  <c r="N2661" s="1"/>
  <c r="N2662" s="1"/>
  <c r="N2663" s="1"/>
  <c r="N2664" s="1"/>
  <c r="N2665" s="1"/>
  <c r="N2666" s="1"/>
  <c r="N2667" s="1"/>
  <c r="N2668" s="1"/>
  <c r="N2669" s="1"/>
  <c r="N2670" s="1"/>
  <c r="N2671" s="1"/>
  <c r="N2672" s="1"/>
  <c r="N2673" s="1"/>
  <c r="N2674" s="1"/>
  <c r="N2675" s="1"/>
  <c r="N2676" s="1"/>
  <c r="N2677" s="1"/>
  <c r="N2678" s="1"/>
  <c r="N2679" s="1"/>
  <c r="N2680" s="1"/>
  <c r="N2681" s="1"/>
  <c r="N2682" s="1"/>
  <c r="N2683" s="1"/>
  <c r="N2684" s="1"/>
  <c r="N2685" s="1"/>
  <c r="N2686" s="1"/>
  <c r="N2687" s="1"/>
  <c r="N2688" s="1"/>
  <c r="N2689" s="1"/>
  <c r="N2690" s="1"/>
  <c r="N2691" s="1"/>
  <c r="N2692" s="1"/>
  <c r="N2693" s="1"/>
  <c r="N2694" s="1"/>
  <c r="N2695" s="1"/>
  <c r="N2696" s="1"/>
  <c r="N2697" s="1"/>
  <c r="N2698" s="1"/>
  <c r="N2699" s="1"/>
  <c r="N2700" s="1"/>
  <c r="N2701" s="1"/>
  <c r="N2702" s="1"/>
  <c r="N2703" s="1"/>
  <c r="N2704" s="1"/>
  <c r="N2705" s="1"/>
  <c r="N2706" s="1"/>
  <c r="N2707" s="1"/>
  <c r="N2708" s="1"/>
  <c r="N2709" s="1"/>
  <c r="N2710" s="1"/>
  <c r="N2711" s="1"/>
  <c r="N2712" s="1"/>
  <c r="N2713" s="1"/>
  <c r="N2714" s="1"/>
  <c r="N2715" s="1"/>
  <c r="N2716" s="1"/>
  <c r="N2717" s="1"/>
  <c r="N2718" s="1"/>
  <c r="N2719" s="1"/>
  <c r="N2720" s="1"/>
  <c r="N2721" s="1"/>
  <c r="N2722" s="1"/>
  <c r="N2723" s="1"/>
  <c r="N2724" s="1"/>
  <c r="N2725" s="1"/>
  <c r="N2726" s="1"/>
  <c r="N2727" s="1"/>
  <c r="N2728" s="1"/>
  <c r="N2729" s="1"/>
  <c r="N2730" s="1"/>
  <c r="N2731" s="1"/>
  <c r="N2732" s="1"/>
  <c r="N2733" s="1"/>
  <c r="N2734" s="1"/>
  <c r="N2735" s="1"/>
  <c r="N2736" s="1"/>
  <c r="N2737" s="1"/>
  <c r="N2738" s="1"/>
  <c r="N2739" s="1"/>
  <c r="N2740" s="1"/>
  <c r="N2741" s="1"/>
  <c r="N2742" s="1"/>
  <c r="N2743" s="1"/>
  <c r="N2744" s="1"/>
  <c r="N2745" s="1"/>
  <c r="N2746" s="1"/>
  <c r="N2747" s="1"/>
  <c r="N2748" s="1"/>
  <c r="N2749" s="1"/>
  <c r="N2750" s="1"/>
  <c r="N2751" s="1"/>
  <c r="N2752" s="1"/>
  <c r="N2753" s="1"/>
  <c r="N2754" s="1"/>
  <c r="N2755"/>
  <c r="N2756" s="1"/>
  <c r="N2757" s="1"/>
  <c r="N2758" s="1"/>
  <c r="N2759" s="1"/>
  <c r="N2760" s="1"/>
  <c r="N2761" s="1"/>
  <c r="N2762" s="1"/>
  <c r="N2763" s="1"/>
  <c r="N2764" s="1"/>
  <c r="N2765" s="1"/>
  <c r="N2766" s="1"/>
  <c r="N2767" s="1"/>
  <c r="N2768" s="1"/>
  <c r="N2769" s="1"/>
  <c r="N2770" s="1"/>
  <c r="N2771" s="1"/>
  <c r="N2772" s="1"/>
  <c r="N2773" s="1"/>
  <c r="N2774" s="1"/>
  <c r="N2775" s="1"/>
  <c r="N2776" s="1"/>
  <c r="N2777" s="1"/>
  <c r="N2778" s="1"/>
  <c r="N2779" s="1"/>
  <c r="N2780" s="1"/>
  <c r="N2781" s="1"/>
  <c r="N2782" s="1"/>
  <c r="N2783" s="1"/>
  <c r="N2784" s="1"/>
  <c r="N2785" s="1"/>
  <c r="N2786" s="1"/>
  <c r="N2787" s="1"/>
  <c r="N2788" s="1"/>
  <c r="N2789" s="1"/>
  <c r="N2790" s="1"/>
  <c r="N2791" s="1"/>
  <c r="N2792" s="1"/>
  <c r="N2793" s="1"/>
  <c r="N2794" s="1"/>
  <c r="N2795" s="1"/>
  <c r="N2796" s="1"/>
  <c r="N2797" s="1"/>
  <c r="N2798" s="1"/>
  <c r="N2799" s="1"/>
  <c r="N2800" s="1"/>
  <c r="N2801" s="1"/>
  <c r="N2802" s="1"/>
  <c r="N2803" s="1"/>
  <c r="N2804" s="1"/>
  <c r="N2805" s="1"/>
  <c r="N2806" s="1"/>
  <c r="N2807" s="1"/>
  <c r="N2808" s="1"/>
  <c r="N2809" s="1"/>
  <c r="N2810" s="1"/>
  <c r="N2811" s="1"/>
  <c r="N2812" s="1"/>
  <c r="N2813" s="1"/>
  <c r="N2814" s="1"/>
  <c r="N2815" s="1"/>
  <c r="N2816" s="1"/>
  <c r="N2817" s="1"/>
  <c r="N2818" s="1"/>
  <c r="N2819" s="1"/>
  <c r="N2820" s="1"/>
  <c r="N2821" s="1"/>
  <c r="N2822" s="1"/>
  <c r="N2823" s="1"/>
  <c r="N2824" s="1"/>
  <c r="N2825" s="1"/>
  <c r="N2826" s="1"/>
  <c r="N2827" s="1"/>
  <c r="N2828" s="1"/>
  <c r="N2829" s="1"/>
  <c r="N2830" s="1"/>
  <c r="N2831" s="1"/>
  <c r="N2832" s="1"/>
  <c r="N2833" s="1"/>
  <c r="N2834" s="1"/>
  <c r="N2835" s="1"/>
  <c r="N2836" s="1"/>
  <c r="N2837" s="1"/>
  <c r="N2838" s="1"/>
  <c r="N2839" s="1"/>
  <c r="N2840" s="1"/>
  <c r="N2841" s="1"/>
  <c r="N2842" s="1"/>
  <c r="N2843" s="1"/>
  <c r="N2844" s="1"/>
  <c r="N2845" s="1"/>
  <c r="N2846" s="1"/>
  <c r="N2847" s="1"/>
  <c r="N2848" s="1"/>
  <c r="N2849" s="1"/>
  <c r="N2850" s="1"/>
  <c r="N2851" s="1"/>
  <c r="N2852" s="1"/>
  <c r="N2853" s="1"/>
  <c r="N2854" s="1"/>
  <c r="N2855" s="1"/>
  <c r="N2856" s="1"/>
  <c r="N2857" s="1"/>
  <c r="N2858" s="1"/>
  <c r="N2859" s="1"/>
  <c r="N2860" s="1"/>
  <c r="N2861" s="1"/>
  <c r="N2862" s="1"/>
  <c r="N2863" s="1"/>
  <c r="N2864" s="1"/>
  <c r="N2865" s="1"/>
  <c r="N2866" s="1"/>
  <c r="N2867" s="1"/>
  <c r="N2868" s="1"/>
  <c r="N2869" s="1"/>
  <c r="N2870" s="1"/>
  <c r="N2871" s="1"/>
  <c r="N2872" s="1"/>
  <c r="N2873" s="1"/>
  <c r="N2874" s="1"/>
  <c r="N2875" s="1"/>
  <c r="N2876" s="1"/>
  <c r="N2877" s="1"/>
  <c r="N2878" s="1"/>
  <c r="N2879" s="1"/>
  <c r="N2880" s="1"/>
  <c r="N2881" s="1"/>
  <c r="N2882" s="1"/>
  <c r="N2883" s="1"/>
  <c r="N2884" s="1"/>
  <c r="N2885" s="1"/>
  <c r="N2886" s="1"/>
  <c r="N2887" s="1"/>
  <c r="N2888" s="1"/>
  <c r="N2889" s="1"/>
  <c r="N2890" s="1"/>
  <c r="N2891" s="1"/>
  <c r="N2892" s="1"/>
  <c r="N2893" s="1"/>
  <c r="N2894" s="1"/>
  <c r="N2895" s="1"/>
  <c r="N2896" s="1"/>
  <c r="N2897" s="1"/>
  <c r="N2898" s="1"/>
  <c r="N2899" s="1"/>
  <c r="N2900" s="1"/>
  <c r="N2901" s="1"/>
  <c r="N2902" s="1"/>
  <c r="N2903" s="1"/>
  <c r="N2904" s="1"/>
  <c r="N2905" s="1"/>
  <c r="N2906" s="1"/>
  <c r="N2907" s="1"/>
  <c r="N2908" s="1"/>
  <c r="N2909" s="1"/>
  <c r="N2910" s="1"/>
  <c r="N2911" s="1"/>
  <c r="N2912" s="1"/>
  <c r="N2913" s="1"/>
  <c r="N2914" s="1"/>
  <c r="N2915" s="1"/>
  <c r="N2916" s="1"/>
  <c r="N2917" s="1"/>
  <c r="N2918" s="1"/>
  <c r="N2919" s="1"/>
  <c r="N2920" s="1"/>
  <c r="N2921" s="1"/>
  <c r="N2922" s="1"/>
  <c r="N2923" s="1"/>
  <c r="N2924" s="1"/>
  <c r="N2925" s="1"/>
  <c r="N2926" s="1"/>
  <c r="N2927" s="1"/>
  <c r="N2928" s="1"/>
  <c r="N2929" s="1"/>
  <c r="N2930" s="1"/>
  <c r="N2931" s="1"/>
  <c r="N2932" s="1"/>
  <c r="N2933" s="1"/>
  <c r="N2934" s="1"/>
  <c r="N2935" s="1"/>
  <c r="N2936" s="1"/>
  <c r="N2937" s="1"/>
  <c r="N2938" s="1"/>
  <c r="N2939" s="1"/>
  <c r="N2940" s="1"/>
  <c r="N2941" s="1"/>
  <c r="N2942" s="1"/>
  <c r="N2943" s="1"/>
  <c r="N2944" s="1"/>
  <c r="N2945" s="1"/>
  <c r="N2946" s="1"/>
  <c r="N2947" s="1"/>
  <c r="N2948" s="1"/>
  <c r="N2949" s="1"/>
  <c r="N2950" s="1"/>
  <c r="N2951" s="1"/>
  <c r="N2952" s="1"/>
  <c r="N2953" s="1"/>
  <c r="N2954" s="1"/>
  <c r="N2955" s="1"/>
  <c r="N2956" s="1"/>
  <c r="N2957" s="1"/>
  <c r="N2958" s="1"/>
  <c r="N2959" s="1"/>
  <c r="N2960" s="1"/>
  <c r="N2961" s="1"/>
  <c r="N2962" s="1"/>
  <c r="N2963" s="1"/>
  <c r="N2964" s="1"/>
  <c r="N2965" s="1"/>
  <c r="N2966" s="1"/>
  <c r="N2967" s="1"/>
  <c r="N2968" s="1"/>
  <c r="N2969" s="1"/>
  <c r="N2970" s="1"/>
  <c r="N2971" s="1"/>
  <c r="N2972" s="1"/>
  <c r="N2973" s="1"/>
  <c r="N2974" s="1"/>
  <c r="N2975" s="1"/>
  <c r="N2976" s="1"/>
  <c r="N2977" s="1"/>
  <c r="N2978" s="1"/>
  <c r="N2979" s="1"/>
  <c r="N2980" s="1"/>
  <c r="N2981" s="1"/>
  <c r="N2982" s="1"/>
  <c r="N2983" s="1"/>
  <c r="N2984" s="1"/>
  <c r="N2985" s="1"/>
  <c r="N2986" s="1"/>
  <c r="N2987" s="1"/>
  <c r="N2988" s="1"/>
  <c r="N2989" s="1"/>
  <c r="N2990" s="1"/>
  <c r="N2991" s="1"/>
  <c r="N2992" s="1"/>
  <c r="N2993" s="1"/>
  <c r="N2994" s="1"/>
  <c r="N2995" s="1"/>
  <c r="N2996" s="1"/>
  <c r="N2997" s="1"/>
  <c r="N2998" s="1"/>
  <c r="N2999" s="1"/>
  <c r="N3000" s="1"/>
  <c r="N3001" s="1"/>
  <c r="N3002" s="1"/>
  <c r="N3003" s="1"/>
  <c r="N3004" s="1"/>
  <c r="N3005" s="1"/>
  <c r="N3006" s="1"/>
  <c r="N3007" s="1"/>
  <c r="N3008" s="1"/>
  <c r="N3009" s="1"/>
  <c r="N3010" s="1"/>
  <c r="N3011" s="1"/>
  <c r="N3012" s="1"/>
  <c r="N3013" s="1"/>
  <c r="N3014" s="1"/>
  <c r="N3015" s="1"/>
  <c r="N3016" s="1"/>
  <c r="N3017" s="1"/>
  <c r="N3018" s="1"/>
  <c r="N3019" s="1"/>
  <c r="N3020" s="1"/>
  <c r="N3021" s="1"/>
  <c r="N3022" s="1"/>
  <c r="N3023" s="1"/>
  <c r="N3024" s="1"/>
  <c r="N3025" s="1"/>
  <c r="N3026" s="1"/>
  <c r="N3027" s="1"/>
  <c r="N3028" s="1"/>
  <c r="N3029" s="1"/>
  <c r="N3030" s="1"/>
  <c r="N3031" s="1"/>
  <c r="N3032" s="1"/>
  <c r="N3033" s="1"/>
  <c r="N3034" s="1"/>
  <c r="N3035" s="1"/>
  <c r="N3036" s="1"/>
  <c r="N3037" s="1"/>
  <c r="N3038" s="1"/>
  <c r="N3039" s="1"/>
  <c r="N3040" s="1"/>
  <c r="N3041" s="1"/>
  <c r="N3042" s="1"/>
  <c r="N3043" s="1"/>
  <c r="N3044" s="1"/>
  <c r="N3045" s="1"/>
  <c r="N3046" s="1"/>
  <c r="N3047" s="1"/>
  <c r="N3048" s="1"/>
  <c r="N3049" s="1"/>
  <c r="N3050" s="1"/>
  <c r="N3051" s="1"/>
  <c r="N3052" s="1"/>
  <c r="N3053" s="1"/>
  <c r="N3054" s="1"/>
  <c r="N3055" s="1"/>
  <c r="N3056" s="1"/>
  <c r="N3057" s="1"/>
  <c r="N3058" s="1"/>
  <c r="N3059" s="1"/>
  <c r="N3060" s="1"/>
  <c r="N3061" s="1"/>
  <c r="N3062" s="1"/>
  <c r="N3063" s="1"/>
  <c r="N3064" s="1"/>
  <c r="N3065" s="1"/>
  <c r="N3066" s="1"/>
  <c r="N3067" s="1"/>
  <c r="N3068" s="1"/>
  <c r="N3069" s="1"/>
  <c r="N3070" s="1"/>
  <c r="N3071" s="1"/>
  <c r="N3072" s="1"/>
  <c r="N3073" s="1"/>
  <c r="N3074" s="1"/>
  <c r="N3075" s="1"/>
  <c r="N3076" s="1"/>
  <c r="N3077" s="1"/>
  <c r="N3078" s="1"/>
  <c r="N3079" s="1"/>
  <c r="N3080" s="1"/>
  <c r="N3081" s="1"/>
  <c r="N3082" s="1"/>
  <c r="N3083" s="1"/>
  <c r="N3084" s="1"/>
  <c r="N3085" s="1"/>
  <c r="N3086" s="1"/>
  <c r="N3087" s="1"/>
  <c r="N3088" s="1"/>
  <c r="N3089" s="1"/>
  <c r="N3090" s="1"/>
  <c r="N3091" s="1"/>
  <c r="N3092" s="1"/>
  <c r="N3093" s="1"/>
  <c r="N3094" s="1"/>
  <c r="N3095" s="1"/>
  <c r="N3096" s="1"/>
  <c r="N3097" s="1"/>
  <c r="N3098" s="1"/>
  <c r="N3099" s="1"/>
  <c r="N3100" s="1"/>
  <c r="N3101" s="1"/>
  <c r="N3102" s="1"/>
  <c r="N3103" s="1"/>
  <c r="N3104" s="1"/>
  <c r="N3105" s="1"/>
  <c r="N3106" s="1"/>
  <c r="N3107" s="1"/>
  <c r="N3108" s="1"/>
  <c r="N3109" s="1"/>
  <c r="N3110" s="1"/>
  <c r="N3111" s="1"/>
  <c r="N3112" s="1"/>
  <c r="N3113" s="1"/>
  <c r="N3114" s="1"/>
  <c r="N3115" s="1"/>
  <c r="N3116" s="1"/>
  <c r="N3117" s="1"/>
  <c r="N3118" s="1"/>
  <c r="N3119" s="1"/>
  <c r="N3120" s="1"/>
  <c r="N3121" s="1"/>
  <c r="N3122" s="1"/>
  <c r="N3123" s="1"/>
  <c r="N3124" s="1"/>
  <c r="N3125" s="1"/>
  <c r="N3126" s="1"/>
  <c r="N3127" s="1"/>
  <c r="N3128" s="1"/>
  <c r="N3129" s="1"/>
  <c r="N3130" s="1"/>
  <c r="N3131" s="1"/>
  <c r="N3132" s="1"/>
  <c r="N3133" s="1"/>
  <c r="N3134" s="1"/>
  <c r="N3135" s="1"/>
  <c r="N3136" s="1"/>
  <c r="N3137" s="1"/>
  <c r="N3138" s="1"/>
  <c r="N3139" s="1"/>
  <c r="N3140" s="1"/>
  <c r="N3141" s="1"/>
  <c r="N3142" s="1"/>
  <c r="N3143" s="1"/>
  <c r="N3144" s="1"/>
  <c r="N3145" s="1"/>
  <c r="N3146" s="1"/>
  <c r="N3147" s="1"/>
  <c r="N3148" s="1"/>
  <c r="N3149" s="1"/>
  <c r="N3150" s="1"/>
  <c r="N3151" s="1"/>
  <c r="N3152" s="1"/>
  <c r="N3153" s="1"/>
  <c r="N3154" s="1"/>
  <c r="N3155" s="1"/>
  <c r="N3156" s="1"/>
  <c r="N3157" s="1"/>
  <c r="N3158" s="1"/>
  <c r="N3159" s="1"/>
  <c r="N3160" s="1"/>
  <c r="N3161" s="1"/>
  <c r="N3162" s="1"/>
  <c r="N3163" s="1"/>
  <c r="N3164" s="1"/>
  <c r="N3165" s="1"/>
  <c r="N3166" s="1"/>
  <c r="N3167" s="1"/>
  <c r="N3168" s="1"/>
  <c r="N3169" s="1"/>
  <c r="N3170" s="1"/>
  <c r="N3171" s="1"/>
  <c r="N3172" s="1"/>
  <c r="N3173" s="1"/>
  <c r="N3174" s="1"/>
  <c r="N3175" s="1"/>
  <c r="N3176" s="1"/>
  <c r="N3177" s="1"/>
  <c r="N3178" s="1"/>
  <c r="N3179" s="1"/>
  <c r="N3180" s="1"/>
  <c r="N3181" s="1"/>
  <c r="N3182" s="1"/>
  <c r="N3183" s="1"/>
  <c r="N3184" s="1"/>
  <c r="N3185" s="1"/>
  <c r="N3186" s="1"/>
  <c r="N3187" s="1"/>
  <c r="N3188" s="1"/>
  <c r="N3189" s="1"/>
  <c r="N3190" s="1"/>
  <c r="N3191" s="1"/>
  <c r="N3192" s="1"/>
  <c r="N3193" s="1"/>
  <c r="N3194" s="1"/>
  <c r="N3195" s="1"/>
  <c r="N3196" s="1"/>
  <c r="N3197" s="1"/>
  <c r="N3198" s="1"/>
  <c r="N3199" s="1"/>
  <c r="N3200" s="1"/>
  <c r="N3201" s="1"/>
  <c r="N3202" s="1"/>
  <c r="N3203" s="1"/>
  <c r="N3204" s="1"/>
  <c r="N3205" s="1"/>
  <c r="N3206" s="1"/>
  <c r="N3207" s="1"/>
  <c r="N3208" s="1"/>
  <c r="N3209" s="1"/>
  <c r="N3210" s="1"/>
  <c r="N3211" s="1"/>
  <c r="N3212" s="1"/>
  <c r="N3213" s="1"/>
  <c r="N3214" s="1"/>
  <c r="N3215" s="1"/>
  <c r="N3216" s="1"/>
  <c r="N3217" s="1"/>
  <c r="N3218" s="1"/>
  <c r="N3219" s="1"/>
  <c r="N3220" s="1"/>
  <c r="N3221" s="1"/>
  <c r="N3222" s="1"/>
  <c r="N3223" s="1"/>
  <c r="N3224" s="1"/>
  <c r="N3225" s="1"/>
  <c r="N3226" s="1"/>
  <c r="N3227" s="1"/>
  <c r="N3228" s="1"/>
  <c r="N3229" s="1"/>
  <c r="N3230" s="1"/>
  <c r="N3231" s="1"/>
  <c r="N3232" s="1"/>
  <c r="N3233" s="1"/>
  <c r="N3234" s="1"/>
  <c r="N3235" s="1"/>
  <c r="N3236" s="1"/>
  <c r="N3237" s="1"/>
  <c r="N3238" s="1"/>
  <c r="N3239" s="1"/>
  <c r="N3240" s="1"/>
  <c r="N3241" s="1"/>
  <c r="N3242" s="1"/>
  <c r="N3243" s="1"/>
  <c r="N3244" s="1"/>
  <c r="N3245" s="1"/>
  <c r="N3246" s="1"/>
  <c r="N3247" s="1"/>
  <c r="N3248" s="1"/>
  <c r="N3249" s="1"/>
  <c r="N3250" s="1"/>
  <c r="N3251" s="1"/>
  <c r="N3252" s="1"/>
  <c r="N3253" s="1"/>
  <c r="N3254" s="1"/>
  <c r="N3255"/>
  <c r="N3256"/>
  <c r="N3257" s="1"/>
  <c r="N3258"/>
  <c r="N3259" s="1"/>
  <c r="N3260" s="1"/>
  <c r="N3261" s="1"/>
  <c r="N3262" s="1"/>
  <c r="N3263" s="1"/>
  <c r="N3264" s="1"/>
  <c r="N3265" s="1"/>
  <c r="N3266" s="1"/>
  <c r="N3267" s="1"/>
  <c r="N3268" s="1"/>
  <c r="N3269" s="1"/>
  <c r="N3270" s="1"/>
  <c r="N3271" s="1"/>
  <c r="N3272" s="1"/>
  <c r="N3273" s="1"/>
  <c r="N3274" s="1"/>
  <c r="N3275" s="1"/>
  <c r="N3276" s="1"/>
  <c r="N3277" s="1"/>
  <c r="N3278" s="1"/>
  <c r="N3279" s="1"/>
  <c r="N3280" s="1"/>
  <c r="N3281" s="1"/>
  <c r="N3282" s="1"/>
  <c r="N3283" s="1"/>
  <c r="N3284" s="1"/>
  <c r="N3285" s="1"/>
  <c r="N3286" s="1"/>
  <c r="N3287" s="1"/>
  <c r="N3288" s="1"/>
  <c r="N3289" s="1"/>
  <c r="N3290" s="1"/>
  <c r="N3291" s="1"/>
  <c r="N3292" s="1"/>
  <c r="N3293" s="1"/>
  <c r="N3294" s="1"/>
  <c r="N3295" s="1"/>
  <c r="N3296" s="1"/>
  <c r="N3297" s="1"/>
  <c r="N3298" s="1"/>
  <c r="N3299" s="1"/>
  <c r="N3300" s="1"/>
  <c r="N3301" s="1"/>
  <c r="N3302" s="1"/>
  <c r="N3303" s="1"/>
  <c r="N3304" s="1"/>
  <c r="N3305" s="1"/>
  <c r="N3306" s="1"/>
  <c r="N3307" s="1"/>
  <c r="N3308" s="1"/>
  <c r="N3309" s="1"/>
  <c r="N3310" s="1"/>
  <c r="N3311" s="1"/>
  <c r="N3312" s="1"/>
  <c r="N3313" s="1"/>
  <c r="N3314" s="1"/>
  <c r="N3315" s="1"/>
  <c r="N3316" s="1"/>
  <c r="N3317" s="1"/>
  <c r="N3318" s="1"/>
  <c r="N3319" s="1"/>
  <c r="N3320" s="1"/>
  <c r="N3321" s="1"/>
  <c r="N3322" s="1"/>
  <c r="N3323" s="1"/>
  <c r="N3324" s="1"/>
  <c r="N3325" s="1"/>
  <c r="N3326" s="1"/>
  <c r="N3327" s="1"/>
  <c r="N3328" s="1"/>
  <c r="N3329" s="1"/>
  <c r="N3330" s="1"/>
  <c r="N3331" s="1"/>
  <c r="N3332" s="1"/>
  <c r="N3333" s="1"/>
  <c r="N3334" s="1"/>
  <c r="N3335" s="1"/>
  <c r="N3336" s="1"/>
  <c r="N3337" s="1"/>
  <c r="N3338" s="1"/>
  <c r="N3339" s="1"/>
  <c r="N3340" s="1"/>
  <c r="N3341" s="1"/>
  <c r="N3342" s="1"/>
  <c r="N3343" s="1"/>
  <c r="N3344" s="1"/>
  <c r="N3345" s="1"/>
  <c r="N3346" s="1"/>
  <c r="N3347" s="1"/>
  <c r="N3348" s="1"/>
  <c r="N3349" s="1"/>
  <c r="N3350" s="1"/>
  <c r="N3351" s="1"/>
  <c r="N3352" s="1"/>
  <c r="N3353" s="1"/>
  <c r="N3354" s="1"/>
  <c r="N3355" s="1"/>
  <c r="N3356" s="1"/>
  <c r="N3357" s="1"/>
  <c r="N3358" s="1"/>
  <c r="N3359" s="1"/>
  <c r="N3360" s="1"/>
  <c r="N3361" s="1"/>
  <c r="N3362" s="1"/>
  <c r="N3363" s="1"/>
  <c r="N3364" s="1"/>
  <c r="N3365" s="1"/>
  <c r="N3366" s="1"/>
  <c r="N3367" s="1"/>
  <c r="N3368" s="1"/>
  <c r="N3369" s="1"/>
  <c r="N3370" s="1"/>
  <c r="N3371" s="1"/>
  <c r="N3372" s="1"/>
  <c r="N3373" s="1"/>
  <c r="N3374" s="1"/>
  <c r="N3375" s="1"/>
  <c r="N3376" s="1"/>
  <c r="N3377" s="1"/>
  <c r="N3378" s="1"/>
  <c r="N3379" s="1"/>
  <c r="N3380" s="1"/>
  <c r="N3381" s="1"/>
  <c r="N3382" s="1"/>
  <c r="N3383" s="1"/>
  <c r="N3384" s="1"/>
  <c r="N3385" s="1"/>
  <c r="N3386" s="1"/>
  <c r="N3387" s="1"/>
  <c r="N3388" s="1"/>
  <c r="N3389" s="1"/>
  <c r="N3390" s="1"/>
  <c r="N3391" s="1"/>
  <c r="N3392" s="1"/>
  <c r="N3393" s="1"/>
  <c r="N3394" s="1"/>
  <c r="N3395" s="1"/>
  <c r="N3396" s="1"/>
  <c r="N3397" s="1"/>
  <c r="N3398" s="1"/>
  <c r="N3399" s="1"/>
  <c r="N3400" s="1"/>
  <c r="N3401" s="1"/>
  <c r="N3402" s="1"/>
  <c r="N3403" s="1"/>
  <c r="N3404" s="1"/>
  <c r="N3405" s="1"/>
  <c r="N3406" s="1"/>
  <c r="N3407" s="1"/>
  <c r="N3408" s="1"/>
  <c r="N3409" s="1"/>
  <c r="N3410" s="1"/>
  <c r="N3411" s="1"/>
  <c r="N3412" s="1"/>
  <c r="N3413" s="1"/>
  <c r="N3414" s="1"/>
  <c r="N3415" s="1"/>
  <c r="N3416" s="1"/>
  <c r="N3417" s="1"/>
  <c r="N3418" s="1"/>
  <c r="N3419" s="1"/>
  <c r="N3420" s="1"/>
  <c r="N3421" s="1"/>
  <c r="N3422" s="1"/>
  <c r="N3423" s="1"/>
  <c r="N3424" s="1"/>
  <c r="N3425" s="1"/>
  <c r="N3426" s="1"/>
  <c r="N3427" s="1"/>
  <c r="N3428" s="1"/>
  <c r="N3429" s="1"/>
  <c r="N3430" s="1"/>
  <c r="N3431" s="1"/>
  <c r="N3432" s="1"/>
  <c r="N3433" s="1"/>
  <c r="N3434" s="1"/>
  <c r="N3435" s="1"/>
  <c r="N3436" s="1"/>
  <c r="N3437" s="1"/>
  <c r="N3438" s="1"/>
  <c r="N3439" s="1"/>
  <c r="N3440" s="1"/>
  <c r="N3441" s="1"/>
  <c r="N3442" s="1"/>
  <c r="N3443" s="1"/>
  <c r="N3444" s="1"/>
  <c r="N3445" s="1"/>
  <c r="N3446" s="1"/>
  <c r="N3447" s="1"/>
  <c r="N3448" s="1"/>
  <c r="N3449" s="1"/>
  <c r="N3450" s="1"/>
  <c r="N3451" s="1"/>
  <c r="N3452" s="1"/>
  <c r="N3453" s="1"/>
  <c r="N3454" s="1"/>
  <c r="N3455" s="1"/>
  <c r="N3456" s="1"/>
  <c r="N3457" s="1"/>
  <c r="N3458" s="1"/>
  <c r="N3459" s="1"/>
  <c r="N3460" s="1"/>
  <c r="N3461" s="1"/>
  <c r="N3462" s="1"/>
  <c r="N3463" s="1"/>
  <c r="N3464" s="1"/>
  <c r="N3465" s="1"/>
  <c r="N3466" s="1"/>
  <c r="N3467" s="1"/>
  <c r="N3468" s="1"/>
  <c r="N3469" s="1"/>
  <c r="N3470" s="1"/>
  <c r="N3471" s="1"/>
  <c r="N3472" s="1"/>
  <c r="N3473" s="1"/>
  <c r="N3474" s="1"/>
  <c r="N3475" s="1"/>
  <c r="N3476" s="1"/>
  <c r="N3477" s="1"/>
  <c r="N3478" s="1"/>
  <c r="N3479" s="1"/>
  <c r="N3480" s="1"/>
  <c r="N3481" s="1"/>
  <c r="N3482" s="1"/>
  <c r="N3483" s="1"/>
  <c r="N3484" s="1"/>
  <c r="N3485" s="1"/>
  <c r="N3486" s="1"/>
  <c r="N3487" s="1"/>
  <c r="N3488" s="1"/>
  <c r="N3489" s="1"/>
  <c r="N3490" s="1"/>
  <c r="N3491" s="1"/>
  <c r="N3492" s="1"/>
  <c r="N3493" s="1"/>
  <c r="N3494" s="1"/>
  <c r="N3495" s="1"/>
  <c r="N3496" s="1"/>
  <c r="N3497" s="1"/>
  <c r="N3498" s="1"/>
  <c r="N3499" s="1"/>
  <c r="N3500" s="1"/>
  <c r="N3501" s="1"/>
  <c r="N3502" s="1"/>
  <c r="N3503" s="1"/>
  <c r="N3504" s="1"/>
  <c r="N3505" s="1"/>
  <c r="N3506" s="1"/>
  <c r="N3507" s="1"/>
  <c r="N3508" s="1"/>
  <c r="N3509" s="1"/>
  <c r="N3510" s="1"/>
  <c r="N3511" s="1"/>
  <c r="N3512" s="1"/>
  <c r="N3513" s="1"/>
  <c r="N3514" s="1"/>
  <c r="N3515" s="1"/>
  <c r="N3516" s="1"/>
  <c r="N3517" s="1"/>
  <c r="N3518" s="1"/>
  <c r="N3519" s="1"/>
  <c r="N3520" s="1"/>
  <c r="N3521" s="1"/>
  <c r="N3522" s="1"/>
  <c r="N3523" s="1"/>
  <c r="N3524" s="1"/>
  <c r="N3525" s="1"/>
  <c r="N3526" s="1"/>
  <c r="N3527" s="1"/>
  <c r="N3528" s="1"/>
  <c r="N3529" s="1"/>
  <c r="N3530" s="1"/>
  <c r="N3531" s="1"/>
  <c r="N3532" s="1"/>
  <c r="N3533" s="1"/>
  <c r="N3534" s="1"/>
  <c r="N3535" s="1"/>
  <c r="N3536" s="1"/>
  <c r="N3537" s="1"/>
  <c r="N3538" s="1"/>
  <c r="N3539" s="1"/>
  <c r="N3540" s="1"/>
  <c r="N3541" s="1"/>
  <c r="N3542" s="1"/>
  <c r="N3543" s="1"/>
  <c r="N3544" s="1"/>
  <c r="N3545" s="1"/>
  <c r="N3546" s="1"/>
  <c r="N3547" s="1"/>
  <c r="N3548" s="1"/>
  <c r="N3549" s="1"/>
  <c r="N3550" s="1"/>
  <c r="N3551" s="1"/>
  <c r="N3552" s="1"/>
  <c r="N3553" s="1"/>
  <c r="N3554" s="1"/>
  <c r="N3555" s="1"/>
  <c r="N3556" s="1"/>
  <c r="N3557" s="1"/>
  <c r="N3558" s="1"/>
  <c r="N3559" s="1"/>
  <c r="N3560" s="1"/>
  <c r="N3561" s="1"/>
  <c r="N3562" s="1"/>
  <c r="N3563" s="1"/>
  <c r="N3564" s="1"/>
  <c r="N3565" s="1"/>
  <c r="N3566" s="1"/>
  <c r="N3567" s="1"/>
  <c r="N3568" s="1"/>
  <c r="N3569" s="1"/>
  <c r="N3570" s="1"/>
  <c r="N3571" s="1"/>
  <c r="N3572" s="1"/>
  <c r="N3573" s="1"/>
  <c r="N3574" s="1"/>
  <c r="N3575" s="1"/>
  <c r="N3576" s="1"/>
  <c r="N3577" s="1"/>
  <c r="N3578" s="1"/>
  <c r="N3579" s="1"/>
  <c r="N3580" s="1"/>
  <c r="N3581" s="1"/>
  <c r="N3582" s="1"/>
  <c r="N3583" s="1"/>
  <c r="N3584" s="1"/>
  <c r="N3585" s="1"/>
  <c r="N3586" s="1"/>
  <c r="N3587" s="1"/>
  <c r="N3588" s="1"/>
  <c r="N3589" s="1"/>
  <c r="N3590" s="1"/>
  <c r="N3591" s="1"/>
  <c r="N3592" s="1"/>
  <c r="N3593" s="1"/>
  <c r="N3594" s="1"/>
  <c r="N3595" s="1"/>
  <c r="N3596" s="1"/>
  <c r="N3597" s="1"/>
  <c r="N3598" s="1"/>
  <c r="N3599" s="1"/>
  <c r="N3600" s="1"/>
  <c r="N3601" s="1"/>
  <c r="N3602" s="1"/>
  <c r="N3603" s="1"/>
  <c r="N3604" s="1"/>
  <c r="N3605" s="1"/>
  <c r="N3606" s="1"/>
  <c r="N3607" s="1"/>
  <c r="N3608" s="1"/>
  <c r="N3609" s="1"/>
  <c r="N3610" s="1"/>
  <c r="N3611" s="1"/>
  <c r="N3612" s="1"/>
  <c r="N3613" s="1"/>
  <c r="N3614" s="1"/>
  <c r="N3615" s="1"/>
  <c r="N3616" s="1"/>
  <c r="N3617" s="1"/>
  <c r="N3618" s="1"/>
  <c r="N3619" s="1"/>
  <c r="N3620" s="1"/>
  <c r="N3621" s="1"/>
  <c r="N3622" s="1"/>
  <c r="N3623" s="1"/>
  <c r="N3624" s="1"/>
  <c r="N3625" s="1"/>
  <c r="N3626" s="1"/>
  <c r="N3627" s="1"/>
  <c r="N3628" s="1"/>
  <c r="N3629" s="1"/>
  <c r="N3630" s="1"/>
  <c r="N3631" s="1"/>
  <c r="N3632" s="1"/>
  <c r="N3633" s="1"/>
  <c r="N3634" s="1"/>
  <c r="N3635" s="1"/>
  <c r="N3636" s="1"/>
  <c r="N3637" s="1"/>
  <c r="N3638" s="1"/>
  <c r="N3639" s="1"/>
  <c r="N3640" s="1"/>
  <c r="N3641" s="1"/>
  <c r="N3642" s="1"/>
  <c r="N3643" s="1"/>
  <c r="N3644" s="1"/>
  <c r="N3645" s="1"/>
  <c r="N3646" s="1"/>
  <c r="N3647" s="1"/>
  <c r="N3648" s="1"/>
  <c r="N3649" s="1"/>
  <c r="N3650" s="1"/>
  <c r="N3651" s="1"/>
  <c r="N3652" s="1"/>
  <c r="N3653" s="1"/>
  <c r="N3654" s="1"/>
  <c r="N3655" s="1"/>
  <c r="N3656" s="1"/>
  <c r="N3657" s="1"/>
  <c r="N3658" s="1"/>
  <c r="N3659" s="1"/>
  <c r="N3660" s="1"/>
  <c r="N3661" s="1"/>
  <c r="N3662" s="1"/>
  <c r="N3663" s="1"/>
  <c r="N3664" s="1"/>
  <c r="N3665" s="1"/>
  <c r="N3666" s="1"/>
  <c r="N3667" s="1"/>
  <c r="N3668" s="1"/>
  <c r="N3669" s="1"/>
  <c r="N3670" s="1"/>
  <c r="N3671" s="1"/>
  <c r="N3672" s="1"/>
  <c r="N3673" s="1"/>
  <c r="N3674" s="1"/>
  <c r="N3675" s="1"/>
  <c r="N3676" s="1"/>
  <c r="N3677" s="1"/>
  <c r="N3678" s="1"/>
  <c r="N3679" s="1"/>
  <c r="N3680" s="1"/>
  <c r="N3681" s="1"/>
  <c r="N3682" s="1"/>
  <c r="N3683" s="1"/>
  <c r="N3684" s="1"/>
  <c r="N3685" s="1"/>
  <c r="N3686" s="1"/>
  <c r="N3687" s="1"/>
  <c r="N3688" s="1"/>
  <c r="N3689" s="1"/>
  <c r="N3690" s="1"/>
  <c r="N3691" s="1"/>
  <c r="N3692" s="1"/>
  <c r="N3693" s="1"/>
  <c r="N3694" s="1"/>
  <c r="N3695" s="1"/>
  <c r="N3696" s="1"/>
  <c r="N3697" s="1"/>
  <c r="N3698" s="1"/>
  <c r="N3699" s="1"/>
  <c r="N3700" s="1"/>
  <c r="N3701" s="1"/>
  <c r="N3702" s="1"/>
  <c r="N3703" s="1"/>
  <c r="N3704" s="1"/>
  <c r="N3705" s="1"/>
  <c r="N3706" s="1"/>
  <c r="N3707" s="1"/>
  <c r="N3708" s="1"/>
  <c r="N3709" s="1"/>
  <c r="N3710" s="1"/>
  <c r="N3711" s="1"/>
  <c r="N3712" s="1"/>
  <c r="N3713" s="1"/>
  <c r="N3714" s="1"/>
  <c r="N3715" s="1"/>
  <c r="N3716" s="1"/>
  <c r="N3717" s="1"/>
  <c r="N3718" s="1"/>
  <c r="N3719" s="1"/>
  <c r="N3720" s="1"/>
  <c r="N3721" s="1"/>
  <c r="N3722" s="1"/>
  <c r="N3723" s="1"/>
  <c r="N3724" s="1"/>
  <c r="N3725" s="1"/>
  <c r="N3726" s="1"/>
  <c r="N3727" s="1"/>
  <c r="N3728" s="1"/>
  <c r="N3729" s="1"/>
  <c r="N3730" s="1"/>
  <c r="N3731" s="1"/>
  <c r="N3732" s="1"/>
  <c r="N3733" s="1"/>
  <c r="N3734" s="1"/>
  <c r="N3735" s="1"/>
  <c r="N3736" s="1"/>
  <c r="N3737" s="1"/>
  <c r="N3738" s="1"/>
  <c r="N3739" s="1"/>
  <c r="N3740" s="1"/>
  <c r="N3741" s="1"/>
  <c r="N3742" s="1"/>
  <c r="N3743" s="1"/>
  <c r="N3744" s="1"/>
  <c r="N3745" s="1"/>
  <c r="N3746" s="1"/>
  <c r="N3747" s="1"/>
  <c r="N3748" s="1"/>
  <c r="N3749" s="1"/>
  <c r="N3750" s="1"/>
  <c r="N3751" s="1"/>
  <c r="N3752" s="1"/>
  <c r="N3753" s="1"/>
  <c r="N3754" s="1"/>
  <c r="N3755" s="1"/>
  <c r="N3756" s="1"/>
  <c r="N3757" s="1"/>
  <c r="N3758" s="1"/>
  <c r="N3759" s="1"/>
  <c r="N3760" s="1"/>
  <c r="N3761" s="1"/>
  <c r="N3762" s="1"/>
  <c r="N3763" s="1"/>
  <c r="N3764" s="1"/>
  <c r="N3765" s="1"/>
  <c r="N3766" s="1"/>
  <c r="N3767" s="1"/>
  <c r="N3768" s="1"/>
  <c r="N3769" s="1"/>
  <c r="N3770" s="1"/>
  <c r="N3771" s="1"/>
  <c r="N3772" s="1"/>
  <c r="N3773" s="1"/>
  <c r="N3774" s="1"/>
  <c r="N3775" s="1"/>
  <c r="N3776" s="1"/>
  <c r="N3777" s="1"/>
  <c r="N3778" s="1"/>
  <c r="N3779" s="1"/>
  <c r="N3780" s="1"/>
  <c r="N3781" s="1"/>
  <c r="N3782" s="1"/>
  <c r="N3783" s="1"/>
  <c r="N3784" s="1"/>
  <c r="N3785" s="1"/>
  <c r="N3786" s="1"/>
  <c r="N3787" s="1"/>
  <c r="N3788" s="1"/>
  <c r="N3789" s="1"/>
  <c r="N3790" s="1"/>
  <c r="N3791" s="1"/>
  <c r="N3792" s="1"/>
  <c r="N3793" s="1"/>
  <c r="N3794" s="1"/>
  <c r="N3795" s="1"/>
  <c r="N3796" s="1"/>
  <c r="N3797" s="1"/>
  <c r="N3798" s="1"/>
  <c r="N3799" s="1"/>
  <c r="N3800" s="1"/>
  <c r="N3801" s="1"/>
  <c r="N3802" s="1"/>
  <c r="N3803" s="1"/>
  <c r="N3804" s="1"/>
  <c r="N3805" s="1"/>
  <c r="N3806" s="1"/>
  <c r="N3807" s="1"/>
  <c r="N3808" s="1"/>
  <c r="N3809" s="1"/>
  <c r="N3810" s="1"/>
  <c r="N3811" s="1"/>
  <c r="N3812" s="1"/>
  <c r="N3813" s="1"/>
  <c r="N3814" s="1"/>
  <c r="N3815" s="1"/>
  <c r="N3816" s="1"/>
  <c r="N3817" s="1"/>
  <c r="N3818" s="1"/>
  <c r="N3819" s="1"/>
  <c r="N3820" s="1"/>
  <c r="N3821" s="1"/>
  <c r="N3822" s="1"/>
  <c r="N3823" s="1"/>
  <c r="N3824" s="1"/>
  <c r="N3825" s="1"/>
  <c r="N3826" s="1"/>
  <c r="N3827" s="1"/>
  <c r="N3828" s="1"/>
  <c r="N3829" s="1"/>
  <c r="N3830" s="1"/>
  <c r="N3831" s="1"/>
  <c r="N3832" s="1"/>
  <c r="N3833" s="1"/>
  <c r="N3834" s="1"/>
  <c r="N3835" s="1"/>
  <c r="N3836" s="1"/>
  <c r="N3837" s="1"/>
  <c r="N3838" s="1"/>
  <c r="N3839" s="1"/>
  <c r="N3840" s="1"/>
  <c r="N3841" s="1"/>
  <c r="N3842" s="1"/>
  <c r="N3843" s="1"/>
  <c r="N3844" s="1"/>
  <c r="N3845" s="1"/>
  <c r="N3846" s="1"/>
  <c r="N3847" s="1"/>
  <c r="N3848" s="1"/>
  <c r="N3849" s="1"/>
  <c r="N3850" s="1"/>
  <c r="N3851" s="1"/>
  <c r="N3852" s="1"/>
  <c r="N3853" s="1"/>
  <c r="N3854" s="1"/>
  <c r="N3855" s="1"/>
  <c r="N3856" s="1"/>
  <c r="N3857" s="1"/>
  <c r="N3858" s="1"/>
  <c r="N3859" s="1"/>
  <c r="N3860" s="1"/>
  <c r="N3861" s="1"/>
  <c r="N3862" s="1"/>
  <c r="N3863" s="1"/>
  <c r="N3864" s="1"/>
  <c r="N3865" s="1"/>
  <c r="N3866" s="1"/>
  <c r="N3867" s="1"/>
  <c r="N3868" s="1"/>
  <c r="N3869" s="1"/>
  <c r="N3870" s="1"/>
  <c r="N3871" s="1"/>
  <c r="N3872" s="1"/>
  <c r="N3873" s="1"/>
  <c r="N3874" s="1"/>
  <c r="N3875" s="1"/>
  <c r="N3876" s="1"/>
  <c r="N3877" s="1"/>
  <c r="N3878" s="1"/>
  <c r="N3879" s="1"/>
  <c r="N3880" s="1"/>
  <c r="N3881" s="1"/>
  <c r="N3882" s="1"/>
  <c r="N3883" s="1"/>
  <c r="N3884" s="1"/>
  <c r="N3885" s="1"/>
  <c r="N3886" s="1"/>
  <c r="N3887" s="1"/>
  <c r="N3888" s="1"/>
  <c r="N3889" s="1"/>
  <c r="N3890" s="1"/>
  <c r="N3891" s="1"/>
  <c r="N3892" s="1"/>
  <c r="N3893" s="1"/>
  <c r="N3894" s="1"/>
  <c r="N3895" s="1"/>
  <c r="N3896" s="1"/>
  <c r="N3897" s="1"/>
  <c r="N3898" s="1"/>
  <c r="N3899" s="1"/>
  <c r="N3900" s="1"/>
  <c r="N3901" s="1"/>
  <c r="N3902" s="1"/>
  <c r="N3903" s="1"/>
  <c r="N3904" s="1"/>
  <c r="N3905" s="1"/>
  <c r="N3906" s="1"/>
  <c r="N3907" s="1"/>
  <c r="N3908" s="1"/>
  <c r="N3909" s="1"/>
  <c r="N3910" s="1"/>
  <c r="N3911" s="1"/>
  <c r="N3912" s="1"/>
  <c r="N3913" s="1"/>
  <c r="N3914" s="1"/>
  <c r="N3915" s="1"/>
  <c r="N3916" s="1"/>
  <c r="N3917" s="1"/>
  <c r="N3918" s="1"/>
  <c r="N3919" s="1"/>
  <c r="N3920" s="1"/>
  <c r="N3921" s="1"/>
  <c r="N3922" s="1"/>
  <c r="N3923" s="1"/>
  <c r="N3924" s="1"/>
  <c r="N3925" s="1"/>
  <c r="N3926" s="1"/>
  <c r="N3927" s="1"/>
  <c r="N3928" s="1"/>
  <c r="N3929" s="1"/>
  <c r="N3930" s="1"/>
  <c r="N3931" s="1"/>
  <c r="N3932" s="1"/>
  <c r="N3933" s="1"/>
  <c r="N3934" s="1"/>
  <c r="N3935" s="1"/>
  <c r="N3936" s="1"/>
  <c r="N3937" s="1"/>
  <c r="N3938" s="1"/>
  <c r="N3939" s="1"/>
  <c r="N3940" s="1"/>
  <c r="N3941" s="1"/>
  <c r="N3942" s="1"/>
  <c r="N3943" s="1"/>
  <c r="N3944" s="1"/>
  <c r="N3945" s="1"/>
  <c r="N3946" s="1"/>
  <c r="N3947" s="1"/>
  <c r="N3948" s="1"/>
  <c r="N3949" s="1"/>
  <c r="N3950" s="1"/>
  <c r="N3951" s="1"/>
  <c r="N3952" s="1"/>
  <c r="N3953" s="1"/>
  <c r="N3954" s="1"/>
  <c r="N3955" s="1"/>
  <c r="N3956" s="1"/>
  <c r="N3957" s="1"/>
  <c r="N3958" s="1"/>
  <c r="N3959" s="1"/>
  <c r="N3960" s="1"/>
  <c r="N3961" s="1"/>
  <c r="N3962" s="1"/>
  <c r="N3963" s="1"/>
  <c r="N3964" s="1"/>
  <c r="N3965" s="1"/>
  <c r="N3966" s="1"/>
  <c r="N3967" s="1"/>
  <c r="N3968" s="1"/>
  <c r="N3969" s="1"/>
  <c r="N3970" s="1"/>
  <c r="N3971" s="1"/>
  <c r="N3972" s="1"/>
  <c r="N3973" s="1"/>
  <c r="N3974" s="1"/>
  <c r="N3975" s="1"/>
  <c r="N3976" s="1"/>
  <c r="N3977" s="1"/>
  <c r="N3978" s="1"/>
  <c r="N3979" s="1"/>
  <c r="N3980" s="1"/>
  <c r="N3981" s="1"/>
  <c r="N3982" s="1"/>
  <c r="N3983" s="1"/>
  <c r="N3984" s="1"/>
  <c r="N3985" s="1"/>
  <c r="N3986" s="1"/>
  <c r="N3987" s="1"/>
  <c r="N3988" s="1"/>
  <c r="N3989" s="1"/>
  <c r="N3990" s="1"/>
  <c r="N3991" s="1"/>
  <c r="N3992" s="1"/>
  <c r="N3993" s="1"/>
  <c r="N3994" s="1"/>
  <c r="N3995" s="1"/>
  <c r="N3996" s="1"/>
  <c r="N3997" s="1"/>
  <c r="N3998" s="1"/>
  <c r="N3999" s="1"/>
  <c r="N4000" s="1"/>
  <c r="N4001" s="1"/>
  <c r="N4002" s="1"/>
  <c r="N4003" s="1"/>
  <c r="N4004" s="1"/>
  <c r="N4005" s="1"/>
  <c r="N4006" s="1"/>
  <c r="N4007" s="1"/>
  <c r="N4008" s="1"/>
  <c r="N4009" s="1"/>
  <c r="N4010" s="1"/>
  <c r="N4011" s="1"/>
  <c r="N4012" s="1"/>
  <c r="N4013" s="1"/>
  <c r="N4014" s="1"/>
  <c r="N4015" s="1"/>
  <c r="N4016" s="1"/>
  <c r="N4017" s="1"/>
  <c r="N4018" s="1"/>
  <c r="N4019" s="1"/>
  <c r="N4020" s="1"/>
  <c r="N4021" s="1"/>
  <c r="N4022" s="1"/>
  <c r="N4023" s="1"/>
  <c r="N4024" s="1"/>
  <c r="N4025" s="1"/>
  <c r="N4026" s="1"/>
  <c r="N4027" s="1"/>
  <c r="N4028" s="1"/>
  <c r="N4029" s="1"/>
  <c r="N4030" s="1"/>
  <c r="N4031" s="1"/>
  <c r="N4032" s="1"/>
  <c r="N4033" s="1"/>
  <c r="N4034" s="1"/>
  <c r="N4035" s="1"/>
  <c r="N4036" s="1"/>
  <c r="N4037" s="1"/>
  <c r="N4038" s="1"/>
  <c r="N4039" s="1"/>
  <c r="N4040" s="1"/>
  <c r="N4041" s="1"/>
  <c r="N4042" s="1"/>
  <c r="N4043" s="1"/>
  <c r="N4044" s="1"/>
  <c r="N4045" s="1"/>
  <c r="N4046" s="1"/>
  <c r="N4047" s="1"/>
  <c r="N4048" s="1"/>
  <c r="N4049" s="1"/>
  <c r="N4050" s="1"/>
  <c r="N4051" s="1"/>
  <c r="N4052" s="1"/>
  <c r="N4053" s="1"/>
  <c r="N4054" s="1"/>
  <c r="N4055" s="1"/>
  <c r="N4056" s="1"/>
  <c r="N4057" s="1"/>
  <c r="N4058" s="1"/>
  <c r="N4059" s="1"/>
  <c r="N4060" s="1"/>
  <c r="N4061" s="1"/>
  <c r="N4062" s="1"/>
  <c r="N4063" s="1"/>
  <c r="N4064" s="1"/>
  <c r="N4065" s="1"/>
  <c r="N4066" s="1"/>
  <c r="N4067" s="1"/>
  <c r="N4068" s="1"/>
  <c r="N4069" s="1"/>
  <c r="N4070" s="1"/>
  <c r="N4071" s="1"/>
  <c r="N4072" s="1"/>
  <c r="N4073" s="1"/>
  <c r="N4074" s="1"/>
  <c r="N4075" s="1"/>
  <c r="N4076" s="1"/>
  <c r="N4077" s="1"/>
  <c r="N4078" s="1"/>
  <c r="N4079" s="1"/>
  <c r="N4080" s="1"/>
  <c r="N4081" s="1"/>
  <c r="N4082" s="1"/>
  <c r="N4083" s="1"/>
  <c r="N4084" s="1"/>
  <c r="N4085" s="1"/>
  <c r="N4086" s="1"/>
  <c r="N4087" s="1"/>
  <c r="N4088" s="1"/>
  <c r="N4089" s="1"/>
  <c r="N4090" s="1"/>
  <c r="N4091" s="1"/>
  <c r="N4092" s="1"/>
  <c r="N4093" s="1"/>
  <c r="N4094" s="1"/>
  <c r="N4095" s="1"/>
  <c r="N4096" s="1"/>
  <c r="N4097" s="1"/>
  <c r="N4098" s="1"/>
  <c r="N4099" s="1"/>
  <c r="N4100" s="1"/>
  <c r="N4101" s="1"/>
  <c r="N4102" s="1"/>
  <c r="N4103" s="1"/>
  <c r="N4104" s="1"/>
  <c r="N4105" s="1"/>
  <c r="N4106" s="1"/>
  <c r="N4107" s="1"/>
  <c r="N4108" s="1"/>
  <c r="N4109" s="1"/>
  <c r="N4110" s="1"/>
  <c r="N4111" s="1"/>
  <c r="N4112" s="1"/>
  <c r="N4113" s="1"/>
  <c r="N4114" s="1"/>
  <c r="N4115" s="1"/>
  <c r="N4116" s="1"/>
  <c r="N4117"/>
  <c r="N4118" s="1"/>
  <c r="N4119" s="1"/>
  <c r="N4120" s="1"/>
  <c r="N4121" s="1"/>
  <c r="N4122" s="1"/>
  <c r="N4123" s="1"/>
  <c r="N4124" s="1"/>
  <c r="N4125" s="1"/>
  <c r="N4126" s="1"/>
  <c r="N4127" s="1"/>
  <c r="N4128" s="1"/>
  <c r="N4129" s="1"/>
  <c r="N4130" s="1"/>
  <c r="N4131" s="1"/>
  <c r="N4132" s="1"/>
  <c r="N4133" s="1"/>
  <c r="N4134" s="1"/>
  <c r="N4135" s="1"/>
  <c r="N4136" s="1"/>
  <c r="N4137" s="1"/>
  <c r="N4138" s="1"/>
  <c r="N4139" s="1"/>
  <c r="N4140" s="1"/>
  <c r="N4141" s="1"/>
  <c r="N4142" s="1"/>
  <c r="N4143" s="1"/>
  <c r="N4144" s="1"/>
  <c r="N4145" s="1"/>
  <c r="N4146" s="1"/>
  <c r="N4147" s="1"/>
  <c r="N4148" s="1"/>
  <c r="N4149" s="1"/>
  <c r="N4150" s="1"/>
  <c r="N4151" s="1"/>
  <c r="N4152" s="1"/>
  <c r="N4153" s="1"/>
  <c r="N4154" s="1"/>
  <c r="N4155" s="1"/>
  <c r="N4156" s="1"/>
  <c r="N4157" s="1"/>
  <c r="N4158" s="1"/>
  <c r="N4159" s="1"/>
  <c r="N4160" s="1"/>
  <c r="N4161" s="1"/>
  <c r="N4162" s="1"/>
  <c r="N4163" s="1"/>
  <c r="N4164" s="1"/>
  <c r="N4165" s="1"/>
  <c r="N4166" s="1"/>
  <c r="N4167" s="1"/>
  <c r="N4168" s="1"/>
  <c r="N4169" s="1"/>
  <c r="N4170" s="1"/>
  <c r="N4171" s="1"/>
  <c r="N4172" s="1"/>
  <c r="N4173" s="1"/>
  <c r="N4174" s="1"/>
  <c r="N4175" s="1"/>
  <c r="N4176" s="1"/>
  <c r="N4177" s="1"/>
  <c r="N4178" s="1"/>
  <c r="N4179" s="1"/>
  <c r="N4180" s="1"/>
  <c r="N4181" s="1"/>
  <c r="N4182" s="1"/>
  <c r="N4183" s="1"/>
  <c r="N4184" s="1"/>
  <c r="N4185" s="1"/>
  <c r="N4186" s="1"/>
  <c r="N4187" s="1"/>
  <c r="N4188" s="1"/>
  <c r="N4189" s="1"/>
  <c r="N4190" s="1"/>
  <c r="N4191" s="1"/>
  <c r="N4192" s="1"/>
  <c r="N4193" s="1"/>
  <c r="N4194" s="1"/>
  <c r="N4195" s="1"/>
  <c r="N4196" s="1"/>
  <c r="N4197" s="1"/>
  <c r="N4198" s="1"/>
  <c r="N4199" s="1"/>
  <c r="N4200" s="1"/>
  <c r="N4201" s="1"/>
  <c r="N4202" s="1"/>
  <c r="N4203" s="1"/>
  <c r="N4204" s="1"/>
  <c r="N4205" s="1"/>
  <c r="N4206" s="1"/>
  <c r="N4207" s="1"/>
  <c r="N4208" s="1"/>
  <c r="N4209" s="1"/>
  <c r="N4210" s="1"/>
  <c r="N4211" s="1"/>
  <c r="N4212" s="1"/>
  <c r="N4213" s="1"/>
  <c r="N4214" s="1"/>
  <c r="N4215" s="1"/>
  <c r="N4216" s="1"/>
  <c r="N4217" s="1"/>
  <c r="N4218" s="1"/>
  <c r="N4219" s="1"/>
  <c r="N4220" s="1"/>
  <c r="N4221" s="1"/>
  <c r="N4222" s="1"/>
  <c r="N4223" s="1"/>
  <c r="N4224" s="1"/>
  <c r="N4225" s="1"/>
  <c r="N4226" s="1"/>
  <c r="N4227" s="1"/>
  <c r="N4228" s="1"/>
  <c r="N4229" s="1"/>
  <c r="N4230" s="1"/>
  <c r="N4231" s="1"/>
  <c r="N4232" s="1"/>
  <c r="N4233" s="1"/>
  <c r="N4234" s="1"/>
  <c r="N4235" s="1"/>
  <c r="N4236" s="1"/>
  <c r="N4237" s="1"/>
  <c r="N4238" s="1"/>
  <c r="N4239" s="1"/>
  <c r="N4240" s="1"/>
  <c r="N4241" s="1"/>
  <c r="N4242" s="1"/>
  <c r="N4243" s="1"/>
  <c r="N4244" s="1"/>
  <c r="N4245" s="1"/>
  <c r="N4246" s="1"/>
  <c r="N4247" s="1"/>
  <c r="N4248" s="1"/>
  <c r="N4249" s="1"/>
  <c r="N4250" s="1"/>
  <c r="N4251" s="1"/>
  <c r="N4252" s="1"/>
  <c r="N4253" s="1"/>
  <c r="N4254" s="1"/>
  <c r="N4255" s="1"/>
  <c r="N4256" s="1"/>
  <c r="N4257" s="1"/>
  <c r="N4258" s="1"/>
  <c r="N4259" s="1"/>
  <c r="N4260" s="1"/>
  <c r="N4261" s="1"/>
  <c r="N4262" s="1"/>
  <c r="N4263" s="1"/>
  <c r="N4264" s="1"/>
  <c r="N4265" s="1"/>
  <c r="N4266" s="1"/>
  <c r="N4267" s="1"/>
  <c r="N4268" s="1"/>
  <c r="N4269" s="1"/>
  <c r="N4270" s="1"/>
  <c r="N4271" s="1"/>
  <c r="N4272" s="1"/>
  <c r="N4273" s="1"/>
  <c r="N4274" s="1"/>
  <c r="N4275" s="1"/>
  <c r="N4276" s="1"/>
  <c r="N4277" s="1"/>
  <c r="N4278" s="1"/>
  <c r="N4279" s="1"/>
  <c r="N4280" s="1"/>
  <c r="N4281" s="1"/>
  <c r="N4282" s="1"/>
  <c r="N4283" s="1"/>
  <c r="N4284" s="1"/>
  <c r="N4285" s="1"/>
  <c r="N4286" s="1"/>
  <c r="N4287" s="1"/>
  <c r="N4288" s="1"/>
  <c r="N4289" s="1"/>
  <c r="N4290" s="1"/>
  <c r="N4291" s="1"/>
  <c r="N4292" s="1"/>
  <c r="N4293" s="1"/>
  <c r="N4294" s="1"/>
  <c r="N4295" s="1"/>
  <c r="N4296" s="1"/>
  <c r="N4297" s="1"/>
  <c r="N4298" s="1"/>
  <c r="N4299" s="1"/>
  <c r="N4300" s="1"/>
  <c r="N4301" s="1"/>
  <c r="N4302" s="1"/>
  <c r="N4303" s="1"/>
  <c r="N4304" s="1"/>
  <c r="N4305" s="1"/>
  <c r="N4306" s="1"/>
  <c r="N4307" s="1"/>
  <c r="N4308" s="1"/>
  <c r="N4309" s="1"/>
  <c r="N4310" s="1"/>
  <c r="N4311" s="1"/>
  <c r="N4312" s="1"/>
  <c r="N4313" s="1"/>
  <c r="N4314" s="1"/>
  <c r="N4315" s="1"/>
  <c r="N4316" s="1"/>
  <c r="N4317" s="1"/>
  <c r="N4318" s="1"/>
  <c r="N4319" s="1"/>
  <c r="N4320" s="1"/>
  <c r="N4321" s="1"/>
  <c r="N4322" s="1"/>
  <c r="N4323" s="1"/>
  <c r="N4324" s="1"/>
  <c r="N4325" s="1"/>
  <c r="N4326" s="1"/>
  <c r="N4327" s="1"/>
  <c r="N4328" s="1"/>
  <c r="N4329" s="1"/>
  <c r="N4330" s="1"/>
  <c r="N4331" s="1"/>
  <c r="N4332" s="1"/>
  <c r="N4333" s="1"/>
  <c r="N4334" s="1"/>
  <c r="N4335" s="1"/>
  <c r="N4336" s="1"/>
  <c r="N4337" s="1"/>
  <c r="N4338" s="1"/>
  <c r="N4339" s="1"/>
  <c r="N4340" s="1"/>
  <c r="N4341" s="1"/>
  <c r="N4342" s="1"/>
  <c r="N4343" s="1"/>
  <c r="N4344" s="1"/>
  <c r="N4345" s="1"/>
  <c r="N4346" s="1"/>
  <c r="N4347" s="1"/>
  <c r="N4348" s="1"/>
  <c r="N4349" s="1"/>
  <c r="N4350" s="1"/>
  <c r="N4351" s="1"/>
  <c r="N4352" s="1"/>
  <c r="N4353" s="1"/>
  <c r="N4354" s="1"/>
  <c r="N4355" s="1"/>
  <c r="N4356" s="1"/>
  <c r="N4357" s="1"/>
  <c r="N4358" s="1"/>
  <c r="N4359" s="1"/>
  <c r="N4360" s="1"/>
  <c r="N4361" s="1"/>
  <c r="N4362" s="1"/>
  <c r="N4363" s="1"/>
  <c r="N4364" s="1"/>
  <c r="N4365" s="1"/>
  <c r="N4366" s="1"/>
  <c r="N4367" s="1"/>
  <c r="N4368" s="1"/>
  <c r="N4369" s="1"/>
  <c r="N4370" s="1"/>
  <c r="N4371" s="1"/>
  <c r="N4372" s="1"/>
  <c r="N4373" s="1"/>
  <c r="N4374" s="1"/>
  <c r="N4375" s="1"/>
  <c r="N4376" s="1"/>
  <c r="N4377" s="1"/>
  <c r="N4378" s="1"/>
  <c r="N4379" s="1"/>
  <c r="N4380" s="1"/>
  <c r="N4381" s="1"/>
  <c r="N4382" s="1"/>
  <c r="N4383" s="1"/>
  <c r="N4384" s="1"/>
  <c r="N4385" s="1"/>
  <c r="N4386" s="1"/>
  <c r="N4387" s="1"/>
  <c r="N4388" s="1"/>
  <c r="N4389" s="1"/>
  <c r="N4390" s="1"/>
  <c r="N4391" s="1"/>
  <c r="N4392" s="1"/>
  <c r="N4393" s="1"/>
  <c r="N4394" s="1"/>
  <c r="N4395" s="1"/>
  <c r="N4396" s="1"/>
  <c r="N4397" s="1"/>
  <c r="N4398" s="1"/>
  <c r="N4399" s="1"/>
  <c r="N4400" s="1"/>
  <c r="N4401" s="1"/>
  <c r="N4402" s="1"/>
  <c r="N4403" s="1"/>
  <c r="N4404" s="1"/>
  <c r="N4405" s="1"/>
  <c r="N4406" s="1"/>
  <c r="N4407" s="1"/>
  <c r="N4408" s="1"/>
  <c r="N4409" s="1"/>
  <c r="N4410" s="1"/>
  <c r="N4411" s="1"/>
  <c r="N4412" s="1"/>
  <c r="N4413" s="1"/>
  <c r="N4414" s="1"/>
  <c r="N4415" s="1"/>
  <c r="N4416" s="1"/>
  <c r="N4417" s="1"/>
  <c r="N4418" s="1"/>
  <c r="N4419" s="1"/>
  <c r="N4420" s="1"/>
  <c r="N4421" s="1"/>
  <c r="N4422" s="1"/>
  <c r="N4423" s="1"/>
  <c r="N4424" s="1"/>
  <c r="N4425" s="1"/>
  <c r="N4426" s="1"/>
  <c r="N4427" s="1"/>
  <c r="N4428" s="1"/>
  <c r="N4429" s="1"/>
  <c r="N4430" s="1"/>
  <c r="N4431" s="1"/>
  <c r="N4432" s="1"/>
  <c r="N4433" s="1"/>
  <c r="N4434" s="1"/>
  <c r="N4435" s="1"/>
  <c r="N4436" s="1"/>
  <c r="N4437" s="1"/>
  <c r="N4438" s="1"/>
  <c r="N4439" s="1"/>
  <c r="N4440" s="1"/>
  <c r="N4441" s="1"/>
  <c r="N4442" s="1"/>
  <c r="N4443" s="1"/>
  <c r="N4444" s="1"/>
  <c r="N4445" s="1"/>
  <c r="N4446" s="1"/>
  <c r="N4447" s="1"/>
  <c r="N4448" s="1"/>
  <c r="N4449" s="1"/>
  <c r="N4450" s="1"/>
  <c r="N4451" s="1"/>
  <c r="N4452" s="1"/>
  <c r="N4453" s="1"/>
  <c r="N4454" s="1"/>
  <c r="N4455" s="1"/>
  <c r="N4456" s="1"/>
  <c r="N4457" s="1"/>
  <c r="N4458" s="1"/>
  <c r="N4459" s="1"/>
  <c r="N4460" s="1"/>
  <c r="N4461" s="1"/>
  <c r="N4462" s="1"/>
  <c r="N4463" s="1"/>
  <c r="N4464" s="1"/>
  <c r="N4465" s="1"/>
  <c r="N4466" s="1"/>
  <c r="N4467" s="1"/>
  <c r="N4468" s="1"/>
  <c r="N4469" s="1"/>
  <c r="N4470" s="1"/>
  <c r="N4471" s="1"/>
  <c r="N4472" s="1"/>
  <c r="N4473" s="1"/>
  <c r="N4474" s="1"/>
  <c r="N4475" s="1"/>
  <c r="N4476" s="1"/>
  <c r="N4477" s="1"/>
  <c r="N4478" s="1"/>
  <c r="N4479" s="1"/>
  <c r="N4480" s="1"/>
  <c r="N4481" s="1"/>
  <c r="N4482" s="1"/>
  <c r="N4483" s="1"/>
  <c r="N4484" s="1"/>
  <c r="N4485" s="1"/>
  <c r="N4486" s="1"/>
  <c r="N4487" s="1"/>
  <c r="N4488" s="1"/>
  <c r="N4489" s="1"/>
  <c r="N4490" s="1"/>
  <c r="N4491" s="1"/>
  <c r="N4492" s="1"/>
  <c r="N4493" s="1"/>
  <c r="N4494" s="1"/>
  <c r="N4495" s="1"/>
  <c r="N4496" s="1"/>
  <c r="N4497" s="1"/>
  <c r="N4498" s="1"/>
  <c r="N4499" s="1"/>
  <c r="N4500" s="1"/>
  <c r="N4501" s="1"/>
  <c r="N4502" s="1"/>
  <c r="N4503" s="1"/>
  <c r="N4504" s="1"/>
  <c r="N4505" s="1"/>
  <c r="N4506" s="1"/>
  <c r="N4507" s="1"/>
  <c r="N4508" s="1"/>
  <c r="N4509" s="1"/>
  <c r="N4510" s="1"/>
  <c r="N4511" s="1"/>
  <c r="N4512" s="1"/>
  <c r="N4513" s="1"/>
  <c r="N4514" s="1"/>
  <c r="N4515" s="1"/>
  <c r="N4516" s="1"/>
  <c r="N4517"/>
  <c r="N4518" s="1"/>
  <c r="N4519" s="1"/>
  <c r="N4520" s="1"/>
  <c r="N4521" s="1"/>
  <c r="N4522" s="1"/>
  <c r="N4523" s="1"/>
  <c r="N4524" s="1"/>
  <c r="N4525" s="1"/>
  <c r="N4526" s="1"/>
  <c r="N4527" s="1"/>
  <c r="N4528" s="1"/>
  <c r="N4529" s="1"/>
  <c r="N4530" s="1"/>
  <c r="N4531" s="1"/>
  <c r="N4532" s="1"/>
  <c r="N4533" s="1"/>
  <c r="N4534" s="1"/>
  <c r="N4535" s="1"/>
  <c r="N4536" s="1"/>
  <c r="N4537" s="1"/>
  <c r="N4538" s="1"/>
  <c r="N4539" s="1"/>
  <c r="N4540" s="1"/>
  <c r="N4541" s="1"/>
  <c r="N4542" s="1"/>
  <c r="N4543" s="1"/>
  <c r="N4544" s="1"/>
  <c r="N4545" s="1"/>
  <c r="N4546" s="1"/>
  <c r="N4547" s="1"/>
  <c r="N4548" s="1"/>
  <c r="N4549" s="1"/>
  <c r="N4550" s="1"/>
  <c r="N4551" s="1"/>
  <c r="N4552" s="1"/>
  <c r="N4553" s="1"/>
  <c r="N4554" s="1"/>
  <c r="N4555" s="1"/>
  <c r="N4556" s="1"/>
  <c r="N4557" s="1"/>
  <c r="N4558" s="1"/>
  <c r="N4559" s="1"/>
  <c r="N4560" s="1"/>
  <c r="N4561" s="1"/>
  <c r="N4562" s="1"/>
  <c r="N4563" s="1"/>
  <c r="N4564" s="1"/>
  <c r="N4565" s="1"/>
  <c r="N4566" s="1"/>
  <c r="N4567" s="1"/>
  <c r="N4568" s="1"/>
  <c r="N4569" s="1"/>
  <c r="N4570" s="1"/>
  <c r="N4571" s="1"/>
  <c r="N4572" s="1"/>
  <c r="N4573" s="1"/>
  <c r="N4574" s="1"/>
  <c r="N4575" s="1"/>
  <c r="N4576" s="1"/>
  <c r="N4577" s="1"/>
  <c r="N4578" s="1"/>
  <c r="N4579" s="1"/>
  <c r="N4580" s="1"/>
  <c r="N4581" s="1"/>
  <c r="N4582" s="1"/>
  <c r="N4583" s="1"/>
  <c r="N4584" s="1"/>
  <c r="N4585" s="1"/>
  <c r="N4586" s="1"/>
  <c r="N4587" s="1"/>
  <c r="N4588" s="1"/>
  <c r="N4589" s="1"/>
  <c r="N4590" s="1"/>
  <c r="N4591" s="1"/>
  <c r="N4592" s="1"/>
  <c r="N4593" s="1"/>
  <c r="N4594" s="1"/>
  <c r="N4595" s="1"/>
  <c r="N4596" s="1"/>
  <c r="N4597" s="1"/>
  <c r="N4598" s="1"/>
  <c r="N4599" s="1"/>
  <c r="N4600" s="1"/>
  <c r="N4601" s="1"/>
  <c r="N4602" s="1"/>
  <c r="N4603" s="1"/>
  <c r="N4604" s="1"/>
  <c r="N4605" s="1"/>
  <c r="N4606" s="1"/>
  <c r="N4607" s="1"/>
  <c r="N4608" s="1"/>
  <c r="N4609" s="1"/>
  <c r="N4610" s="1"/>
  <c r="N4611" s="1"/>
  <c r="N4612" s="1"/>
  <c r="N4613" s="1"/>
  <c r="N4614" s="1"/>
  <c r="N4615" s="1"/>
  <c r="N4616" s="1"/>
  <c r="N4617" s="1"/>
  <c r="N4618" s="1"/>
  <c r="N4619" s="1"/>
  <c r="N4620" s="1"/>
  <c r="N4621" s="1"/>
  <c r="N4622" s="1"/>
  <c r="N4623" s="1"/>
  <c r="N4624" s="1"/>
  <c r="N4625" s="1"/>
  <c r="N4626" s="1"/>
  <c r="N4627" s="1"/>
  <c r="N4628" s="1"/>
  <c r="N4629" s="1"/>
  <c r="N4630" s="1"/>
  <c r="N4631" s="1"/>
  <c r="N4632" s="1"/>
  <c r="N4633" s="1"/>
  <c r="N4634" s="1"/>
  <c r="N4635" s="1"/>
  <c r="N4636" s="1"/>
  <c r="N4637" s="1"/>
  <c r="N4638" s="1"/>
  <c r="N4639" s="1"/>
  <c r="N4640" s="1"/>
  <c r="N4641" s="1"/>
  <c r="N4642" s="1"/>
  <c r="N4643" s="1"/>
  <c r="N4644" s="1"/>
  <c r="N4645" s="1"/>
  <c r="N4646" s="1"/>
  <c r="N4647" s="1"/>
  <c r="N4648" s="1"/>
  <c r="N4649" s="1"/>
  <c r="N4650" s="1"/>
  <c r="N4651" s="1"/>
  <c r="N4652" s="1"/>
  <c r="N4653" s="1"/>
  <c r="N4654" s="1"/>
  <c r="N4655" s="1"/>
  <c r="N4656" s="1"/>
  <c r="N4657" s="1"/>
  <c r="N4658" s="1"/>
  <c r="N4659" s="1"/>
  <c r="N4660" s="1"/>
  <c r="N4661" s="1"/>
  <c r="N4662" s="1"/>
  <c r="N4663" s="1"/>
  <c r="N4664" s="1"/>
  <c r="N4665" s="1"/>
  <c r="N4666" s="1"/>
  <c r="N4667" s="1"/>
  <c r="N4668" s="1"/>
  <c r="N4669" s="1"/>
  <c r="N4670" s="1"/>
  <c r="N4671" s="1"/>
  <c r="N4672" s="1"/>
  <c r="N4673" s="1"/>
  <c r="N4674" s="1"/>
  <c r="N4675" s="1"/>
  <c r="N4676" s="1"/>
  <c r="N4677" s="1"/>
  <c r="N4678" s="1"/>
  <c r="N4679" s="1"/>
  <c r="N4680" s="1"/>
  <c r="N4681" s="1"/>
  <c r="N4682" s="1"/>
  <c r="N4683" s="1"/>
  <c r="N4684" s="1"/>
  <c r="N4685" s="1"/>
  <c r="N4686" s="1"/>
  <c r="N4687" s="1"/>
  <c r="N4688" s="1"/>
  <c r="N4689" s="1"/>
  <c r="N4690" s="1"/>
  <c r="N4691" s="1"/>
  <c r="N4692" s="1"/>
  <c r="N4693" s="1"/>
  <c r="N4694" s="1"/>
  <c r="N4695" s="1"/>
  <c r="N4696" s="1"/>
  <c r="N4697" s="1"/>
  <c r="N4698" s="1"/>
  <c r="N4699" s="1"/>
  <c r="N4700" s="1"/>
  <c r="N4701" s="1"/>
  <c r="N4702" s="1"/>
  <c r="N4703" s="1"/>
  <c r="N4704" s="1"/>
  <c r="N4705" s="1"/>
  <c r="N4706" s="1"/>
  <c r="N4707" s="1"/>
  <c r="N4708" s="1"/>
  <c r="N4709" s="1"/>
  <c r="N4710" s="1"/>
  <c r="N4711" s="1"/>
  <c r="N4712" s="1"/>
  <c r="N4713" s="1"/>
  <c r="N4714" s="1"/>
  <c r="N4715" s="1"/>
  <c r="N4716" s="1"/>
  <c r="N4717" s="1"/>
  <c r="N4718" s="1"/>
  <c r="N4719" s="1"/>
  <c r="N4720" s="1"/>
  <c r="N4721" s="1"/>
  <c r="N4722" s="1"/>
  <c r="N4723" s="1"/>
  <c r="N4724" s="1"/>
  <c r="N4725" s="1"/>
  <c r="N4726" s="1"/>
  <c r="N4727" s="1"/>
  <c r="N4728" s="1"/>
  <c r="N4729" s="1"/>
  <c r="N4730" s="1"/>
  <c r="N4731" s="1"/>
  <c r="N4732" s="1"/>
  <c r="N4733" s="1"/>
  <c r="N4734" s="1"/>
  <c r="N4735" s="1"/>
  <c r="N4736" s="1"/>
  <c r="N4737" s="1"/>
  <c r="N4738" s="1"/>
  <c r="N4739" s="1"/>
  <c r="N4740" s="1"/>
  <c r="N4741" s="1"/>
  <c r="N4742" s="1"/>
  <c r="N4743" s="1"/>
  <c r="N4744" s="1"/>
  <c r="N4745" s="1"/>
  <c r="N4746" s="1"/>
  <c r="N4747" s="1"/>
  <c r="N4748" s="1"/>
  <c r="N4749" s="1"/>
  <c r="N4750" s="1"/>
  <c r="N4751" s="1"/>
  <c r="N4752" s="1"/>
  <c r="N4753" s="1"/>
  <c r="N4754" s="1"/>
  <c r="N4755" s="1"/>
  <c r="N4756" s="1"/>
  <c r="N4757" s="1"/>
  <c r="N4758" s="1"/>
  <c r="N4759" s="1"/>
  <c r="N4760" s="1"/>
  <c r="N4761" s="1"/>
  <c r="N4762" s="1"/>
  <c r="N4763" s="1"/>
  <c r="N4764" s="1"/>
  <c r="N4765" s="1"/>
  <c r="N4766" s="1"/>
  <c r="N4767" s="1"/>
  <c r="N4768" s="1"/>
  <c r="N4769" s="1"/>
  <c r="N4770" s="1"/>
  <c r="N4771" s="1"/>
  <c r="N4772" s="1"/>
  <c r="N4773" s="1"/>
  <c r="N4774" s="1"/>
  <c r="N4775" s="1"/>
  <c r="N4776" s="1"/>
  <c r="N4777" s="1"/>
  <c r="N4778" s="1"/>
  <c r="N4779" s="1"/>
  <c r="N4780" s="1"/>
  <c r="N4781" s="1"/>
  <c r="N4782" s="1"/>
  <c r="N4783" s="1"/>
  <c r="N4784" s="1"/>
  <c r="N4785" s="1"/>
  <c r="N4786" s="1"/>
  <c r="N4787" s="1"/>
  <c r="N4788" s="1"/>
  <c r="N4789" s="1"/>
  <c r="N4790" s="1"/>
  <c r="N4791" s="1"/>
  <c r="N4792" s="1"/>
  <c r="N4793" s="1"/>
  <c r="N4794" s="1"/>
  <c r="N4795" s="1"/>
  <c r="N4796" s="1"/>
  <c r="N4797" s="1"/>
  <c r="N4798" s="1"/>
  <c r="N4799" s="1"/>
  <c r="N4800" s="1"/>
  <c r="N4801" s="1"/>
  <c r="N4802" s="1"/>
  <c r="N4803" s="1"/>
  <c r="N4804" s="1"/>
  <c r="N4805" s="1"/>
  <c r="N4806" s="1"/>
  <c r="N4807" s="1"/>
  <c r="N4808" s="1"/>
  <c r="N4809" s="1"/>
  <c r="N4810" s="1"/>
  <c r="N4811" s="1"/>
  <c r="N4812" s="1"/>
  <c r="N4813" s="1"/>
  <c r="N4814" s="1"/>
  <c r="N4815" s="1"/>
  <c r="N4816" s="1"/>
  <c r="N4817" s="1"/>
  <c r="N4818" s="1"/>
  <c r="N4819" s="1"/>
  <c r="N4820" s="1"/>
  <c r="N4821" s="1"/>
  <c r="N4822" s="1"/>
  <c r="N4823" s="1"/>
  <c r="N4824" s="1"/>
  <c r="N4825" s="1"/>
  <c r="N4826" s="1"/>
  <c r="N4827" s="1"/>
  <c r="N4828" s="1"/>
  <c r="N4829" s="1"/>
  <c r="N4830" s="1"/>
  <c r="N4831" s="1"/>
  <c r="N4832" s="1"/>
  <c r="N4833" s="1"/>
  <c r="N4834" s="1"/>
  <c r="N4835" s="1"/>
  <c r="N4836" s="1"/>
  <c r="N4837" s="1"/>
  <c r="N4838" s="1"/>
  <c r="N4839" s="1"/>
  <c r="N4840" s="1"/>
  <c r="N4841" s="1"/>
  <c r="N4842" s="1"/>
  <c r="N4843" s="1"/>
  <c r="N4844" s="1"/>
  <c r="N4845" s="1"/>
  <c r="N4846" s="1"/>
  <c r="N4847" s="1"/>
  <c r="N4848" s="1"/>
  <c r="N4849" s="1"/>
  <c r="N4850" s="1"/>
  <c r="N4851" s="1"/>
  <c r="N4852" s="1"/>
  <c r="N4853" s="1"/>
  <c r="N4854" s="1"/>
  <c r="N4855" s="1"/>
  <c r="N4856" s="1"/>
  <c r="N4857" s="1"/>
  <c r="N4858" s="1"/>
  <c r="N4859" s="1"/>
  <c r="N4860" s="1"/>
  <c r="N4861" s="1"/>
  <c r="N4862" s="1"/>
  <c r="N4863" s="1"/>
  <c r="N4864" s="1"/>
  <c r="N4865" s="1"/>
  <c r="N4866" s="1"/>
  <c r="N4867" s="1"/>
  <c r="N4868" s="1"/>
  <c r="N4869" s="1"/>
  <c r="N4870" s="1"/>
  <c r="N4871" s="1"/>
  <c r="N4872" s="1"/>
  <c r="N4873" s="1"/>
  <c r="N4874" s="1"/>
  <c r="N4875" s="1"/>
  <c r="N4876" s="1"/>
  <c r="N4877" s="1"/>
  <c r="N4878" s="1"/>
  <c r="N4879" s="1"/>
  <c r="N4880" s="1"/>
  <c r="N4881" s="1"/>
  <c r="N4882" s="1"/>
  <c r="N4883" s="1"/>
  <c r="N4884" s="1"/>
  <c r="N4885" s="1"/>
  <c r="N4886" s="1"/>
  <c r="N4887" s="1"/>
  <c r="N4888" s="1"/>
  <c r="N4889" s="1"/>
  <c r="N4890" s="1"/>
  <c r="N4891" s="1"/>
  <c r="N4892" s="1"/>
  <c r="N4893" s="1"/>
  <c r="N4894" s="1"/>
  <c r="N4895" s="1"/>
  <c r="N4896" s="1"/>
  <c r="N4897" s="1"/>
  <c r="N4898" s="1"/>
  <c r="N4899" s="1"/>
  <c r="N4900" s="1"/>
  <c r="N4901" s="1"/>
  <c r="N4902" s="1"/>
  <c r="N4903" s="1"/>
  <c r="N4904" s="1"/>
  <c r="N4905" s="1"/>
  <c r="N4906" s="1"/>
  <c r="N4907" s="1"/>
  <c r="N4908" s="1"/>
  <c r="N4909" s="1"/>
  <c r="N4910" s="1"/>
  <c r="N4911" s="1"/>
  <c r="N4912" s="1"/>
  <c r="N4913" s="1"/>
  <c r="N4914" s="1"/>
  <c r="N4915" s="1"/>
  <c r="N4916" s="1"/>
  <c r="N4917"/>
  <c r="N4918" s="1"/>
  <c r="N4919" s="1"/>
  <c r="N4920" s="1"/>
  <c r="N4921" s="1"/>
  <c r="N4922" s="1"/>
  <c r="N4923" s="1"/>
  <c r="N4924" s="1"/>
  <c r="N4925" s="1"/>
  <c r="N4926" s="1"/>
  <c r="N4927" s="1"/>
  <c r="N4928" s="1"/>
  <c r="N4929" s="1"/>
  <c r="N4930" s="1"/>
  <c r="N4931" s="1"/>
  <c r="N4932" s="1"/>
  <c r="N4933" s="1"/>
  <c r="N4934" s="1"/>
  <c r="N4935" s="1"/>
  <c r="N4936" s="1"/>
  <c r="N4937" s="1"/>
  <c r="N4938" s="1"/>
  <c r="N4939" s="1"/>
  <c r="N4940" s="1"/>
  <c r="N4941" s="1"/>
  <c r="N4942" s="1"/>
  <c r="N4943" s="1"/>
  <c r="N4944" s="1"/>
  <c r="N4945" s="1"/>
  <c r="N4946" s="1"/>
  <c r="N4947" s="1"/>
  <c r="N4948" s="1"/>
  <c r="N4949" s="1"/>
  <c r="N4950" s="1"/>
  <c r="N4951" s="1"/>
  <c r="N4952" s="1"/>
  <c r="N4953" s="1"/>
  <c r="N4954" s="1"/>
  <c r="N4955" s="1"/>
  <c r="N4956" s="1"/>
  <c r="N4957" s="1"/>
  <c r="N4958" s="1"/>
  <c r="N4959" s="1"/>
  <c r="N4960" s="1"/>
  <c r="N4961" s="1"/>
  <c r="N4962" s="1"/>
  <c r="N4963" s="1"/>
  <c r="N4964" s="1"/>
  <c r="N4965" s="1"/>
  <c r="N4966" s="1"/>
  <c r="N4967" s="1"/>
  <c r="N4968" s="1"/>
  <c r="N4969" s="1"/>
  <c r="N4970" s="1"/>
  <c r="N4971" s="1"/>
  <c r="N4972" s="1"/>
  <c r="N4973" s="1"/>
  <c r="N4974" s="1"/>
  <c r="N4975" s="1"/>
  <c r="N4976" s="1"/>
  <c r="N4977" s="1"/>
  <c r="N4978" s="1"/>
  <c r="N4979" s="1"/>
  <c r="N4980" s="1"/>
  <c r="N4981" s="1"/>
  <c r="N4982" s="1"/>
  <c r="N4983" s="1"/>
  <c r="N4984" s="1"/>
  <c r="N4985" s="1"/>
  <c r="N4986" s="1"/>
  <c r="N4987" s="1"/>
  <c r="N4988" s="1"/>
  <c r="N4989" s="1"/>
  <c r="N4990" s="1"/>
  <c r="N4991" s="1"/>
  <c r="N4992" s="1"/>
  <c r="N4993" s="1"/>
  <c r="N4994" s="1"/>
  <c r="N4995" s="1"/>
  <c r="N4996" s="1"/>
  <c r="N4997" s="1"/>
  <c r="N4998" s="1"/>
  <c r="N4999" s="1"/>
  <c r="N5000" s="1"/>
  <c r="N7"/>
  <c r="R7"/>
  <c r="R6"/>
  <c r="O6"/>
  <c r="M8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/>
  <c r="M607" s="1"/>
  <c r="M608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2023"/>
  <c r="M2024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/>
  <c r="M2502" s="1"/>
  <c r="M2503" s="1"/>
  <c r="M2504" s="1"/>
  <c r="M2505" s="1"/>
  <c r="M2506" s="1"/>
  <c r="M2507" s="1"/>
  <c r="M2508" s="1"/>
  <c r="M2509" s="1"/>
  <c r="M2510" s="1"/>
  <c r="M2511" s="1"/>
  <c r="M2512" s="1"/>
  <c r="M2513" s="1"/>
  <c r="M2514" s="1"/>
  <c r="M2515" s="1"/>
  <c r="M2516" s="1"/>
  <c r="M2517" s="1"/>
  <c r="M2518" s="1"/>
  <c r="M2519" s="1"/>
  <c r="M2520" s="1"/>
  <c r="M2521" s="1"/>
  <c r="M2522" s="1"/>
  <c r="M2523" s="1"/>
  <c r="M2524" s="1"/>
  <c r="M2525" s="1"/>
  <c r="M2526" s="1"/>
  <c r="M2527" s="1"/>
  <c r="M2528" s="1"/>
  <c r="M2529" s="1"/>
  <c r="M2530" s="1"/>
  <c r="M2531" s="1"/>
  <c r="M2532" s="1"/>
  <c r="M2533" s="1"/>
  <c r="M2534" s="1"/>
  <c r="M2535" s="1"/>
  <c r="M2536" s="1"/>
  <c r="M2537" s="1"/>
  <c r="M2538" s="1"/>
  <c r="M2539" s="1"/>
  <c r="M2540" s="1"/>
  <c r="M2541" s="1"/>
  <c r="M2542" s="1"/>
  <c r="M2543" s="1"/>
  <c r="M2544" s="1"/>
  <c r="M2545" s="1"/>
  <c r="M2546" s="1"/>
  <c r="M2547" s="1"/>
  <c r="M2548" s="1"/>
  <c r="M2549" s="1"/>
  <c r="M2550" s="1"/>
  <c r="M2551" s="1"/>
  <c r="M2552" s="1"/>
  <c r="M2553" s="1"/>
  <c r="M2554" s="1"/>
  <c r="M2555" s="1"/>
  <c r="M2556" s="1"/>
  <c r="M2557" s="1"/>
  <c r="M2558" s="1"/>
  <c r="M2559" s="1"/>
  <c r="M2560" s="1"/>
  <c r="M2561" s="1"/>
  <c r="M2562" s="1"/>
  <c r="M2563" s="1"/>
  <c r="M2564" s="1"/>
  <c r="M2565" s="1"/>
  <c r="M2566" s="1"/>
  <c r="M2567" s="1"/>
  <c r="M2568" s="1"/>
  <c r="M2569" s="1"/>
  <c r="M2570" s="1"/>
  <c r="M2571" s="1"/>
  <c r="M2572" s="1"/>
  <c r="M2573" s="1"/>
  <c r="M2574" s="1"/>
  <c r="M2575" s="1"/>
  <c r="M2576" s="1"/>
  <c r="M2577" s="1"/>
  <c r="M2578" s="1"/>
  <c r="M2579" s="1"/>
  <c r="M2580" s="1"/>
  <c r="M2581" s="1"/>
  <c r="M2582" s="1"/>
  <c r="M2583" s="1"/>
  <c r="M2584" s="1"/>
  <c r="M2585" s="1"/>
  <c r="M2586" s="1"/>
  <c r="M2587" s="1"/>
  <c r="M2588" s="1"/>
  <c r="M2589" s="1"/>
  <c r="M2590" s="1"/>
  <c r="M2591" s="1"/>
  <c r="M2592" s="1"/>
  <c r="M2593" s="1"/>
  <c r="M2594" s="1"/>
  <c r="M2595" s="1"/>
  <c r="M2596" s="1"/>
  <c r="M2597" s="1"/>
  <c r="M2598" s="1"/>
  <c r="M2599" s="1"/>
  <c r="M2600" s="1"/>
  <c r="M2601" s="1"/>
  <c r="M2602" s="1"/>
  <c r="M2603" s="1"/>
  <c r="M2604" s="1"/>
  <c r="M2605" s="1"/>
  <c r="M2606" s="1"/>
  <c r="M2607" s="1"/>
  <c r="M2608" s="1"/>
  <c r="M2609" s="1"/>
  <c r="M2610" s="1"/>
  <c r="M2611" s="1"/>
  <c r="M2612" s="1"/>
  <c r="M2613" s="1"/>
  <c r="M2614" s="1"/>
  <c r="M2615" s="1"/>
  <c r="M2616" s="1"/>
  <c r="M2617" s="1"/>
  <c r="M2618" s="1"/>
  <c r="M2619" s="1"/>
  <c r="M2620" s="1"/>
  <c r="M2621" s="1"/>
  <c r="M2622" s="1"/>
  <c r="M2623" s="1"/>
  <c r="M2624" s="1"/>
  <c r="M2625" s="1"/>
  <c r="M2626" s="1"/>
  <c r="M2627" s="1"/>
  <c r="M2628" s="1"/>
  <c r="M2629" s="1"/>
  <c r="M2630" s="1"/>
  <c r="M2631" s="1"/>
  <c r="M2632" s="1"/>
  <c r="M2633" s="1"/>
  <c r="M2634" s="1"/>
  <c r="M2635" s="1"/>
  <c r="M2636" s="1"/>
  <c r="M2637" s="1"/>
  <c r="M2638" s="1"/>
  <c r="M2639" s="1"/>
  <c r="M2640" s="1"/>
  <c r="M2641" s="1"/>
  <c r="M2642" s="1"/>
  <c r="M2643" s="1"/>
  <c r="M2644" s="1"/>
  <c r="M2645" s="1"/>
  <c r="M2646" s="1"/>
  <c r="M2647" s="1"/>
  <c r="M2648" s="1"/>
  <c r="M2649" s="1"/>
  <c r="M2650" s="1"/>
  <c r="M2651" s="1"/>
  <c r="M2652" s="1"/>
  <c r="M2653" s="1"/>
  <c r="M2654" s="1"/>
  <c r="M2655" s="1"/>
  <c r="M2656" s="1"/>
  <c r="M2657" s="1"/>
  <c r="M2658" s="1"/>
  <c r="M2659" s="1"/>
  <c r="M2660" s="1"/>
  <c r="M2661" s="1"/>
  <c r="M2662" s="1"/>
  <c r="M2663" s="1"/>
  <c r="M2664" s="1"/>
  <c r="M2665" s="1"/>
  <c r="M2666" s="1"/>
  <c r="M2667" s="1"/>
  <c r="M2668" s="1"/>
  <c r="M2669" s="1"/>
  <c r="M2670" s="1"/>
  <c r="M2671" s="1"/>
  <c r="M2672" s="1"/>
  <c r="M2673" s="1"/>
  <c r="M2674" s="1"/>
  <c r="M2675" s="1"/>
  <c r="M2676" s="1"/>
  <c r="M2677" s="1"/>
  <c r="M2678" s="1"/>
  <c r="M2679" s="1"/>
  <c r="M2680" s="1"/>
  <c r="M2681" s="1"/>
  <c r="M2682" s="1"/>
  <c r="M2683" s="1"/>
  <c r="M2684" s="1"/>
  <c r="M2685" s="1"/>
  <c r="M2686" s="1"/>
  <c r="M2687" s="1"/>
  <c r="M2688" s="1"/>
  <c r="M2689" s="1"/>
  <c r="M2690" s="1"/>
  <c r="M2691" s="1"/>
  <c r="M2692" s="1"/>
  <c r="M2693" s="1"/>
  <c r="M2694" s="1"/>
  <c r="M2695" s="1"/>
  <c r="M2696" s="1"/>
  <c r="M2697" s="1"/>
  <c r="M2698" s="1"/>
  <c r="M2699" s="1"/>
  <c r="M2700" s="1"/>
  <c r="M2701" s="1"/>
  <c r="M2702" s="1"/>
  <c r="M2703" s="1"/>
  <c r="M2704" s="1"/>
  <c r="M2705" s="1"/>
  <c r="M2706" s="1"/>
  <c r="M2707" s="1"/>
  <c r="M2708" s="1"/>
  <c r="M2709" s="1"/>
  <c r="M2710" s="1"/>
  <c r="M2711" s="1"/>
  <c r="M2712" s="1"/>
  <c r="M2713" s="1"/>
  <c r="M2714" s="1"/>
  <c r="M2715" s="1"/>
  <c r="M2716" s="1"/>
  <c r="M2717" s="1"/>
  <c r="M2718" s="1"/>
  <c r="M2719" s="1"/>
  <c r="M2720" s="1"/>
  <c r="M2721" s="1"/>
  <c r="M2722" s="1"/>
  <c r="M2723" s="1"/>
  <c r="M2724" s="1"/>
  <c r="M2725" s="1"/>
  <c r="M2726" s="1"/>
  <c r="M2727" s="1"/>
  <c r="M2728" s="1"/>
  <c r="M2729" s="1"/>
  <c r="M2730" s="1"/>
  <c r="M2731" s="1"/>
  <c r="M2732" s="1"/>
  <c r="M2733" s="1"/>
  <c r="M2734" s="1"/>
  <c r="M2735" s="1"/>
  <c r="M2736" s="1"/>
  <c r="M2737" s="1"/>
  <c r="M2738" s="1"/>
  <c r="M2739" s="1"/>
  <c r="M2740" s="1"/>
  <c r="M2741" s="1"/>
  <c r="M2742" s="1"/>
  <c r="M2743" s="1"/>
  <c r="M2744" s="1"/>
  <c r="M2745" s="1"/>
  <c r="M2746" s="1"/>
  <c r="M2747" s="1"/>
  <c r="M2748" s="1"/>
  <c r="M2749" s="1"/>
  <c r="M2750" s="1"/>
  <c r="M2751" s="1"/>
  <c r="M2752" s="1"/>
  <c r="M2753" s="1"/>
  <c r="M2754" s="1"/>
  <c r="M2755"/>
  <c r="M2756" s="1"/>
  <c r="M2757" s="1"/>
  <c r="M2758" s="1"/>
  <c r="M2759" s="1"/>
  <c r="M2760" s="1"/>
  <c r="M2761" s="1"/>
  <c r="M2762" s="1"/>
  <c r="M2763" s="1"/>
  <c r="M2764" s="1"/>
  <c r="M2765" s="1"/>
  <c r="M2766" s="1"/>
  <c r="M2767" s="1"/>
  <c r="M2768" s="1"/>
  <c r="M2769" s="1"/>
  <c r="M2770" s="1"/>
  <c r="M2771" s="1"/>
  <c r="M2772" s="1"/>
  <c r="M2773" s="1"/>
  <c r="M2774" s="1"/>
  <c r="M2775" s="1"/>
  <c r="M2776" s="1"/>
  <c r="M2777" s="1"/>
  <c r="M2778" s="1"/>
  <c r="M2779" s="1"/>
  <c r="M2780" s="1"/>
  <c r="M2781" s="1"/>
  <c r="M2782" s="1"/>
  <c r="M2783" s="1"/>
  <c r="M2784" s="1"/>
  <c r="M2785" s="1"/>
  <c r="M2786" s="1"/>
  <c r="M2787" s="1"/>
  <c r="M2788" s="1"/>
  <c r="M2789" s="1"/>
  <c r="M2790" s="1"/>
  <c r="M2791" s="1"/>
  <c r="M2792" s="1"/>
  <c r="M2793" s="1"/>
  <c r="M2794" s="1"/>
  <c r="M2795" s="1"/>
  <c r="M2796" s="1"/>
  <c r="M2797" s="1"/>
  <c r="M2798" s="1"/>
  <c r="M2799" s="1"/>
  <c r="M2800" s="1"/>
  <c r="M2801" s="1"/>
  <c r="M2802" s="1"/>
  <c r="M2803" s="1"/>
  <c r="M2804" s="1"/>
  <c r="M2805" s="1"/>
  <c r="M2806" s="1"/>
  <c r="M2807" s="1"/>
  <c r="M2808" s="1"/>
  <c r="M2809" s="1"/>
  <c r="M2810" s="1"/>
  <c r="M2811" s="1"/>
  <c r="M2812" s="1"/>
  <c r="M2813" s="1"/>
  <c r="M2814" s="1"/>
  <c r="M2815" s="1"/>
  <c r="M2816" s="1"/>
  <c r="M2817" s="1"/>
  <c r="M2818" s="1"/>
  <c r="M2819" s="1"/>
  <c r="M2820" s="1"/>
  <c r="M2821" s="1"/>
  <c r="M2822" s="1"/>
  <c r="M2823" s="1"/>
  <c r="M2824" s="1"/>
  <c r="M2825" s="1"/>
  <c r="M2826" s="1"/>
  <c r="M2827" s="1"/>
  <c r="M2828" s="1"/>
  <c r="M2829" s="1"/>
  <c r="M2830" s="1"/>
  <c r="M2831" s="1"/>
  <c r="M2832" s="1"/>
  <c r="M2833" s="1"/>
  <c r="M2834" s="1"/>
  <c r="M2835" s="1"/>
  <c r="M2836" s="1"/>
  <c r="M2837" s="1"/>
  <c r="M2838" s="1"/>
  <c r="M2839" s="1"/>
  <c r="M2840" s="1"/>
  <c r="M2841" s="1"/>
  <c r="M2842" s="1"/>
  <c r="M2843" s="1"/>
  <c r="M2844" s="1"/>
  <c r="M2845" s="1"/>
  <c r="M2846" s="1"/>
  <c r="M2847" s="1"/>
  <c r="M2848" s="1"/>
  <c r="M2849" s="1"/>
  <c r="M2850" s="1"/>
  <c r="M2851" s="1"/>
  <c r="M2852" s="1"/>
  <c r="M2853" s="1"/>
  <c r="M2854" s="1"/>
  <c r="M2855" s="1"/>
  <c r="M2856" s="1"/>
  <c r="M2857" s="1"/>
  <c r="M2858" s="1"/>
  <c r="M2859" s="1"/>
  <c r="M2860" s="1"/>
  <c r="M2861" s="1"/>
  <c r="M2862" s="1"/>
  <c r="M2863" s="1"/>
  <c r="M2864" s="1"/>
  <c r="M2865" s="1"/>
  <c r="M2866" s="1"/>
  <c r="M2867" s="1"/>
  <c r="M2868" s="1"/>
  <c r="M2869" s="1"/>
  <c r="M2870" s="1"/>
  <c r="M2871" s="1"/>
  <c r="M2872" s="1"/>
  <c r="M2873" s="1"/>
  <c r="M2874" s="1"/>
  <c r="M2875" s="1"/>
  <c r="M2876" s="1"/>
  <c r="M2877" s="1"/>
  <c r="M2878" s="1"/>
  <c r="M2879" s="1"/>
  <c r="M2880" s="1"/>
  <c r="M2881" s="1"/>
  <c r="M2882" s="1"/>
  <c r="M2883" s="1"/>
  <c r="M2884" s="1"/>
  <c r="M2885" s="1"/>
  <c r="M2886" s="1"/>
  <c r="M2887" s="1"/>
  <c r="M2888" s="1"/>
  <c r="M2889" s="1"/>
  <c r="M2890" s="1"/>
  <c r="M2891" s="1"/>
  <c r="M2892" s="1"/>
  <c r="M2893" s="1"/>
  <c r="M2894" s="1"/>
  <c r="M2895" s="1"/>
  <c r="M2896" s="1"/>
  <c r="M2897" s="1"/>
  <c r="M2898" s="1"/>
  <c r="M2899" s="1"/>
  <c r="M2900" s="1"/>
  <c r="M2901" s="1"/>
  <c r="M2902" s="1"/>
  <c r="M2903" s="1"/>
  <c r="M2904" s="1"/>
  <c r="M2905" s="1"/>
  <c r="M2906" s="1"/>
  <c r="M2907" s="1"/>
  <c r="M2908" s="1"/>
  <c r="M2909" s="1"/>
  <c r="M2910" s="1"/>
  <c r="M2911" s="1"/>
  <c r="M2912" s="1"/>
  <c r="M2913" s="1"/>
  <c r="M2914" s="1"/>
  <c r="M2915" s="1"/>
  <c r="M2916" s="1"/>
  <c r="M2917" s="1"/>
  <c r="M2918" s="1"/>
  <c r="M2919" s="1"/>
  <c r="M2920" s="1"/>
  <c r="M2921" s="1"/>
  <c r="M2922" s="1"/>
  <c r="M2923" s="1"/>
  <c r="M2924" s="1"/>
  <c r="M2925" s="1"/>
  <c r="M2926" s="1"/>
  <c r="M2927" s="1"/>
  <c r="M2928" s="1"/>
  <c r="M2929" s="1"/>
  <c r="M2930" s="1"/>
  <c r="M2931" s="1"/>
  <c r="M2932" s="1"/>
  <c r="M2933" s="1"/>
  <c r="M2934" s="1"/>
  <c r="M2935" s="1"/>
  <c r="M2936" s="1"/>
  <c r="M2937" s="1"/>
  <c r="M2938" s="1"/>
  <c r="M2939" s="1"/>
  <c r="M2940" s="1"/>
  <c r="M2941" s="1"/>
  <c r="M2942" s="1"/>
  <c r="M2943" s="1"/>
  <c r="M2944" s="1"/>
  <c r="M2945" s="1"/>
  <c r="M2946" s="1"/>
  <c r="M2947" s="1"/>
  <c r="M2948" s="1"/>
  <c r="M2949" s="1"/>
  <c r="M2950" s="1"/>
  <c r="M2951" s="1"/>
  <c r="M2952" s="1"/>
  <c r="M2953" s="1"/>
  <c r="M2954" s="1"/>
  <c r="M2955" s="1"/>
  <c r="M2956" s="1"/>
  <c r="M2957" s="1"/>
  <c r="M2958" s="1"/>
  <c r="M2959" s="1"/>
  <c r="M2960" s="1"/>
  <c r="M2961" s="1"/>
  <c r="M2962" s="1"/>
  <c r="M2963" s="1"/>
  <c r="M2964" s="1"/>
  <c r="M2965" s="1"/>
  <c r="M2966" s="1"/>
  <c r="M2967" s="1"/>
  <c r="M2968" s="1"/>
  <c r="M2969" s="1"/>
  <c r="M2970" s="1"/>
  <c r="M2971" s="1"/>
  <c r="M2972" s="1"/>
  <c r="M2973" s="1"/>
  <c r="M2974" s="1"/>
  <c r="M2975" s="1"/>
  <c r="M2976" s="1"/>
  <c r="M2977" s="1"/>
  <c r="M2978" s="1"/>
  <c r="M2979" s="1"/>
  <c r="M2980" s="1"/>
  <c r="M2981" s="1"/>
  <c r="M2982" s="1"/>
  <c r="M2983" s="1"/>
  <c r="M2984" s="1"/>
  <c r="M2985" s="1"/>
  <c r="M2986" s="1"/>
  <c r="M2987" s="1"/>
  <c r="M2988" s="1"/>
  <c r="M2989" s="1"/>
  <c r="M2990" s="1"/>
  <c r="M2991" s="1"/>
  <c r="M2992" s="1"/>
  <c r="M2993" s="1"/>
  <c r="M2994" s="1"/>
  <c r="M2995" s="1"/>
  <c r="M2996" s="1"/>
  <c r="M2997" s="1"/>
  <c r="M2998" s="1"/>
  <c r="M2999" s="1"/>
  <c r="M3000" s="1"/>
  <c r="M3001" s="1"/>
  <c r="M3002" s="1"/>
  <c r="M3003" s="1"/>
  <c r="M3004" s="1"/>
  <c r="M3005" s="1"/>
  <c r="M3006" s="1"/>
  <c r="M3007" s="1"/>
  <c r="M3008" s="1"/>
  <c r="M3009" s="1"/>
  <c r="M3010" s="1"/>
  <c r="M3011" s="1"/>
  <c r="M3012" s="1"/>
  <c r="M3013" s="1"/>
  <c r="M3014" s="1"/>
  <c r="M3015" s="1"/>
  <c r="M3016" s="1"/>
  <c r="M3017" s="1"/>
  <c r="M3018" s="1"/>
  <c r="M3019" s="1"/>
  <c r="M3020" s="1"/>
  <c r="M3021" s="1"/>
  <c r="M3022" s="1"/>
  <c r="M3023" s="1"/>
  <c r="M3024" s="1"/>
  <c r="M3025" s="1"/>
  <c r="M3026" s="1"/>
  <c r="M3027" s="1"/>
  <c r="M3028" s="1"/>
  <c r="M3029" s="1"/>
  <c r="M3030" s="1"/>
  <c r="M3031" s="1"/>
  <c r="M3032" s="1"/>
  <c r="M3033" s="1"/>
  <c r="M3034" s="1"/>
  <c r="M3035" s="1"/>
  <c r="M3036" s="1"/>
  <c r="M3037" s="1"/>
  <c r="M3038" s="1"/>
  <c r="M3039" s="1"/>
  <c r="M3040" s="1"/>
  <c r="M3041" s="1"/>
  <c r="M3042" s="1"/>
  <c r="M3043" s="1"/>
  <c r="M3044" s="1"/>
  <c r="M3045" s="1"/>
  <c r="M3046" s="1"/>
  <c r="M3047" s="1"/>
  <c r="M3048" s="1"/>
  <c r="M3049" s="1"/>
  <c r="M3050" s="1"/>
  <c r="M3051" s="1"/>
  <c r="M3052" s="1"/>
  <c r="M3053" s="1"/>
  <c r="M3054" s="1"/>
  <c r="M3055" s="1"/>
  <c r="M3056" s="1"/>
  <c r="M3057" s="1"/>
  <c r="M3058" s="1"/>
  <c r="M3059" s="1"/>
  <c r="M3060" s="1"/>
  <c r="M3061" s="1"/>
  <c r="M3062" s="1"/>
  <c r="M3063" s="1"/>
  <c r="M3064" s="1"/>
  <c r="M3065" s="1"/>
  <c r="M3066" s="1"/>
  <c r="M3067" s="1"/>
  <c r="M3068" s="1"/>
  <c r="M3069" s="1"/>
  <c r="M3070" s="1"/>
  <c r="M3071" s="1"/>
  <c r="M3072" s="1"/>
  <c r="M3073" s="1"/>
  <c r="M3074" s="1"/>
  <c r="M3075" s="1"/>
  <c r="M3076" s="1"/>
  <c r="M3077" s="1"/>
  <c r="M3078" s="1"/>
  <c r="M3079" s="1"/>
  <c r="M3080" s="1"/>
  <c r="M3081" s="1"/>
  <c r="M3082" s="1"/>
  <c r="M3083" s="1"/>
  <c r="M3084" s="1"/>
  <c r="M3085" s="1"/>
  <c r="M3086" s="1"/>
  <c r="M3087" s="1"/>
  <c r="M3088" s="1"/>
  <c r="M3089" s="1"/>
  <c r="M3090" s="1"/>
  <c r="M3091" s="1"/>
  <c r="M3092" s="1"/>
  <c r="M3093" s="1"/>
  <c r="M3094" s="1"/>
  <c r="M3095" s="1"/>
  <c r="M3096" s="1"/>
  <c r="M3097" s="1"/>
  <c r="M3098" s="1"/>
  <c r="M3099" s="1"/>
  <c r="M3100" s="1"/>
  <c r="M3101" s="1"/>
  <c r="M3102" s="1"/>
  <c r="M3103" s="1"/>
  <c r="M3104" s="1"/>
  <c r="M3105" s="1"/>
  <c r="M3106" s="1"/>
  <c r="M3107" s="1"/>
  <c r="M3108" s="1"/>
  <c r="M3109" s="1"/>
  <c r="M3110" s="1"/>
  <c r="M3111" s="1"/>
  <c r="M3112" s="1"/>
  <c r="M3113" s="1"/>
  <c r="M3114" s="1"/>
  <c r="M3115" s="1"/>
  <c r="M3116" s="1"/>
  <c r="M3117" s="1"/>
  <c r="M3118" s="1"/>
  <c r="M3119" s="1"/>
  <c r="M3120" s="1"/>
  <c r="M3121" s="1"/>
  <c r="M3122" s="1"/>
  <c r="M3123" s="1"/>
  <c r="M3124" s="1"/>
  <c r="M3125" s="1"/>
  <c r="M3126" s="1"/>
  <c r="M3127" s="1"/>
  <c r="M3128" s="1"/>
  <c r="M3129" s="1"/>
  <c r="M3130" s="1"/>
  <c r="M3131" s="1"/>
  <c r="M3132" s="1"/>
  <c r="M3133" s="1"/>
  <c r="M3134" s="1"/>
  <c r="M3135" s="1"/>
  <c r="M3136" s="1"/>
  <c r="M3137" s="1"/>
  <c r="M3138" s="1"/>
  <c r="M3139" s="1"/>
  <c r="M3140" s="1"/>
  <c r="M3141" s="1"/>
  <c r="M3142" s="1"/>
  <c r="M3143" s="1"/>
  <c r="M3144" s="1"/>
  <c r="M3145" s="1"/>
  <c r="M3146" s="1"/>
  <c r="M3147" s="1"/>
  <c r="M3148" s="1"/>
  <c r="M3149" s="1"/>
  <c r="M3150" s="1"/>
  <c r="M3151" s="1"/>
  <c r="M3152" s="1"/>
  <c r="M3153" s="1"/>
  <c r="M3154" s="1"/>
  <c r="M3155" s="1"/>
  <c r="M3156" s="1"/>
  <c r="M3157" s="1"/>
  <c r="M3158" s="1"/>
  <c r="M3159" s="1"/>
  <c r="M3160" s="1"/>
  <c r="M3161" s="1"/>
  <c r="M3162" s="1"/>
  <c r="M3163" s="1"/>
  <c r="M3164" s="1"/>
  <c r="M3165" s="1"/>
  <c r="M3166" s="1"/>
  <c r="M3167" s="1"/>
  <c r="M3168" s="1"/>
  <c r="M3169" s="1"/>
  <c r="M3170" s="1"/>
  <c r="M3171" s="1"/>
  <c r="M3172" s="1"/>
  <c r="M3173" s="1"/>
  <c r="M3174" s="1"/>
  <c r="M3175" s="1"/>
  <c r="M3176" s="1"/>
  <c r="M3177" s="1"/>
  <c r="M3178" s="1"/>
  <c r="M3179" s="1"/>
  <c r="M3180" s="1"/>
  <c r="M3181" s="1"/>
  <c r="M3182" s="1"/>
  <c r="M3183" s="1"/>
  <c r="M3184" s="1"/>
  <c r="M3185" s="1"/>
  <c r="M3186" s="1"/>
  <c r="M3187" s="1"/>
  <c r="M3188" s="1"/>
  <c r="M3189" s="1"/>
  <c r="M3190" s="1"/>
  <c r="M3191" s="1"/>
  <c r="M3192" s="1"/>
  <c r="M3193" s="1"/>
  <c r="M3194" s="1"/>
  <c r="M3195" s="1"/>
  <c r="M3196" s="1"/>
  <c r="M3197" s="1"/>
  <c r="M3198" s="1"/>
  <c r="M3199" s="1"/>
  <c r="M3200" s="1"/>
  <c r="M3201" s="1"/>
  <c r="M3202" s="1"/>
  <c r="M3203" s="1"/>
  <c r="M3204" s="1"/>
  <c r="M3205" s="1"/>
  <c r="M3206" s="1"/>
  <c r="M3207" s="1"/>
  <c r="M3208" s="1"/>
  <c r="M3209" s="1"/>
  <c r="M3210" s="1"/>
  <c r="M3211" s="1"/>
  <c r="M3212" s="1"/>
  <c r="M3213" s="1"/>
  <c r="M3214" s="1"/>
  <c r="M3215" s="1"/>
  <c r="M3216" s="1"/>
  <c r="M3217" s="1"/>
  <c r="M3218" s="1"/>
  <c r="M3219" s="1"/>
  <c r="M3220" s="1"/>
  <c r="M3221" s="1"/>
  <c r="M3222" s="1"/>
  <c r="M3223" s="1"/>
  <c r="M3224" s="1"/>
  <c r="M3225" s="1"/>
  <c r="M3226" s="1"/>
  <c r="M3227" s="1"/>
  <c r="M3228" s="1"/>
  <c r="M3229" s="1"/>
  <c r="M3230" s="1"/>
  <c r="M3231" s="1"/>
  <c r="M3232" s="1"/>
  <c r="M3233" s="1"/>
  <c r="M3234" s="1"/>
  <c r="M3235" s="1"/>
  <c r="M3236" s="1"/>
  <c r="M3237" s="1"/>
  <c r="M3238" s="1"/>
  <c r="M3239" s="1"/>
  <c r="M3240" s="1"/>
  <c r="M3241" s="1"/>
  <c r="M3242" s="1"/>
  <c r="M3255"/>
  <c r="M3256"/>
  <c r="M3257" s="1"/>
  <c r="M3258" s="1"/>
  <c r="M3577"/>
  <c r="M3578" s="1"/>
  <c r="M3579" s="1"/>
  <c r="M3580" s="1"/>
  <c r="M3581" s="1"/>
  <c r="M3582" s="1"/>
  <c r="M3583" s="1"/>
  <c r="M3584" s="1"/>
  <c r="M3585" s="1"/>
  <c r="M3586" s="1"/>
  <c r="M3587" s="1"/>
  <c r="M4117"/>
  <c r="M4118" s="1"/>
  <c r="M4119" s="1"/>
  <c r="M4120" s="1"/>
  <c r="M4121"/>
  <c r="M4122" s="1"/>
  <c r="M4123" s="1"/>
  <c r="M4124" s="1"/>
  <c r="M4125" s="1"/>
  <c r="M4126" s="1"/>
  <c r="M4127" s="1"/>
  <c r="M4128" s="1"/>
  <c r="M4129" s="1"/>
  <c r="M4517"/>
  <c r="M4518" s="1"/>
  <c r="M4519" s="1"/>
  <c r="M4520" s="1"/>
  <c r="M4521" s="1"/>
  <c r="M4522" s="1"/>
  <c r="M4523" s="1"/>
  <c r="M4917"/>
  <c r="M4918" s="1"/>
  <c r="M4919" s="1"/>
  <c r="M4920" s="1"/>
  <c r="M4921" s="1"/>
  <c r="M4922" s="1"/>
  <c r="M4923" s="1"/>
  <c r="M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1"/>
  <c r="O1732"/>
  <c r="O1733"/>
  <c r="O1734"/>
  <c r="O1735"/>
  <c r="O1736"/>
  <c r="O1737"/>
  <c r="O1739"/>
  <c r="O1740"/>
  <c r="O1741"/>
  <c r="O1742"/>
  <c r="O1743"/>
  <c r="O1744"/>
  <c r="O1745"/>
  <c r="O1747"/>
  <c r="O1748"/>
  <c r="O1749"/>
  <c r="O1750"/>
  <c r="O1751"/>
  <c r="O1752"/>
  <c r="O1753"/>
  <c r="O1755"/>
  <c r="O1756"/>
  <c r="O1757"/>
  <c r="O1758"/>
  <c r="O1759"/>
  <c r="O1760"/>
  <c r="O1761"/>
  <c r="O1763"/>
  <c r="O1764"/>
  <c r="O1765"/>
  <c r="O1766"/>
  <c r="O1767"/>
  <c r="O1768"/>
  <c r="O1769"/>
  <c r="O1771"/>
  <c r="O1772"/>
  <c r="O1773"/>
  <c r="O1774"/>
  <c r="O1775"/>
  <c r="O1776"/>
  <c r="O1777"/>
  <c r="O1779"/>
  <c r="O1780"/>
  <c r="O1781"/>
  <c r="O1782"/>
  <c r="O1783"/>
  <c r="O1784"/>
  <c r="O1785"/>
  <c r="O1787"/>
  <c r="O1788"/>
  <c r="O1789"/>
  <c r="O1790"/>
  <c r="O1791"/>
  <c r="O1792"/>
  <c r="O1793"/>
  <c r="O1795"/>
  <c r="O1796"/>
  <c r="O1797"/>
  <c r="O1799"/>
  <c r="O1800"/>
  <c r="O1801"/>
  <c r="O1803"/>
  <c r="O1804"/>
  <c r="O1807"/>
  <c r="O1809"/>
  <c r="O1811"/>
  <c r="O1812"/>
  <c r="O1815"/>
  <c r="O1817"/>
  <c r="O1823"/>
  <c r="O1825"/>
  <c r="O1831"/>
  <c r="O1833"/>
  <c r="O1839"/>
  <c r="O1841"/>
  <c r="O1847"/>
  <c r="O1849"/>
  <c r="O1855"/>
  <c r="O1857"/>
  <c r="O1863"/>
  <c r="O1865"/>
  <c r="O1871"/>
  <c r="O1873"/>
  <c r="O1879"/>
  <c r="O1881"/>
  <c r="O1887"/>
  <c r="O1889"/>
  <c r="O1895"/>
  <c r="O1897"/>
  <c r="O1903"/>
  <c r="O1905"/>
  <c r="O1911"/>
  <c r="O1913"/>
  <c r="O1919"/>
  <c r="O1921"/>
  <c r="O1927"/>
  <c r="O1929"/>
  <c r="O1935"/>
  <c r="O1937"/>
  <c r="O1943"/>
  <c r="O1945"/>
  <c r="O1951"/>
  <c r="O1953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55"/>
  <c r="O3256"/>
  <c r="O3257"/>
  <c r="O3577"/>
  <c r="O3578"/>
  <c r="O3579"/>
  <c r="O3580"/>
  <c r="O3581"/>
  <c r="O3582"/>
  <c r="O3583"/>
  <c r="O3584"/>
  <c r="O3585"/>
  <c r="O3586"/>
  <c r="O4117"/>
  <c r="O4118"/>
  <c r="O4119"/>
  <c r="O4120"/>
  <c r="O4121"/>
  <c r="O4122"/>
  <c r="O4123"/>
  <c r="O4124"/>
  <c r="O4125"/>
  <c r="O4126"/>
  <c r="O4127"/>
  <c r="O4517"/>
  <c r="O4518"/>
  <c r="O4519"/>
  <c r="O4521"/>
  <c r="O4917"/>
  <c r="O4918"/>
  <c r="O4919"/>
  <c r="O4920"/>
  <c r="O4921"/>
  <c r="O4922"/>
  <c r="O7"/>
  <c r="M6"/>
  <c r="Q7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54"/>
  <c r="B2022"/>
  <c r="B2043"/>
  <c r="B2381"/>
  <c r="B2747"/>
  <c r="B3286"/>
  <c r="B3551"/>
  <c r="B3846"/>
  <c r="B4021"/>
  <c r="B6"/>
  <c r="A2747"/>
  <c r="A854"/>
  <c r="A8"/>
  <c r="A9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7"/>
  <c r="A6"/>
  <c r="H6" s="1"/>
  <c r="F6"/>
  <c r="G2"/>
  <c r="F2"/>
  <c r="O4522" l="1"/>
  <c r="M3588"/>
  <c r="O3587"/>
  <c r="M4130"/>
  <c r="O4129"/>
  <c r="M4524"/>
  <c r="O4523"/>
  <c r="M4924"/>
  <c r="O4923"/>
  <c r="M3243"/>
  <c r="O3242"/>
  <c r="O4520"/>
  <c r="O4128"/>
  <c r="M3259"/>
  <c r="O3258"/>
  <c r="M1955"/>
  <c r="O1954"/>
  <c r="O1947"/>
  <c r="O1939"/>
  <c r="O1931"/>
  <c r="O1923"/>
  <c r="O1915"/>
  <c r="O1907"/>
  <c r="O1899"/>
  <c r="O1891"/>
  <c r="O1883"/>
  <c r="O1875"/>
  <c r="O1867"/>
  <c r="O1859"/>
  <c r="O1851"/>
  <c r="O1843"/>
  <c r="O1835"/>
  <c r="O1827"/>
  <c r="O1819"/>
  <c r="O1948"/>
  <c r="O1940"/>
  <c r="O1932"/>
  <c r="O1924"/>
  <c r="O1916"/>
  <c r="O1908"/>
  <c r="O1900"/>
  <c r="O1892"/>
  <c r="O1884"/>
  <c r="O1876"/>
  <c r="O1868"/>
  <c r="O1860"/>
  <c r="O1852"/>
  <c r="O1844"/>
  <c r="O1836"/>
  <c r="O1828"/>
  <c r="O1820"/>
  <c r="O1949"/>
  <c r="O1941"/>
  <c r="O1933"/>
  <c r="O1925"/>
  <c r="O1917"/>
  <c r="O1909"/>
  <c r="O1901"/>
  <c r="O1893"/>
  <c r="O1885"/>
  <c r="O1877"/>
  <c r="O1869"/>
  <c r="O1861"/>
  <c r="O1853"/>
  <c r="O1845"/>
  <c r="O1837"/>
  <c r="O1829"/>
  <c r="O1821"/>
  <c r="O1813"/>
  <c r="O1805"/>
  <c r="O1950"/>
  <c r="O1942"/>
  <c r="O1934"/>
  <c r="O1926"/>
  <c r="O1918"/>
  <c r="O1910"/>
  <c r="O1902"/>
  <c r="O1894"/>
  <c r="O1886"/>
  <c r="O1878"/>
  <c r="O1870"/>
  <c r="O1862"/>
  <c r="O1854"/>
  <c r="O1846"/>
  <c r="O1838"/>
  <c r="O1830"/>
  <c r="O1822"/>
  <c r="O1814"/>
  <c r="O1806"/>
  <c r="O1798"/>
  <c r="O1952"/>
  <c r="O1944"/>
  <c r="O1936"/>
  <c r="O1928"/>
  <c r="O1920"/>
  <c r="O1912"/>
  <c r="O1904"/>
  <c r="O1896"/>
  <c r="O1888"/>
  <c r="O1880"/>
  <c r="O1872"/>
  <c r="O1864"/>
  <c r="O1856"/>
  <c r="O1848"/>
  <c r="O1840"/>
  <c r="O1832"/>
  <c r="O1824"/>
  <c r="O1816"/>
  <c r="O1808"/>
  <c r="O1946"/>
  <c r="O1938"/>
  <c r="O1930"/>
  <c r="O1922"/>
  <c r="O1914"/>
  <c r="O1906"/>
  <c r="O1898"/>
  <c r="O1890"/>
  <c r="O1882"/>
  <c r="O1874"/>
  <c r="O1866"/>
  <c r="O1858"/>
  <c r="O1850"/>
  <c r="O1842"/>
  <c r="O1834"/>
  <c r="O1826"/>
  <c r="O1818"/>
  <c r="O1810"/>
  <c r="O1802"/>
  <c r="O1794"/>
  <c r="O1786"/>
  <c r="O1778"/>
  <c r="O1770"/>
  <c r="O1762"/>
  <c r="O1754"/>
  <c r="O1746"/>
  <c r="O1738"/>
  <c r="O1730"/>
  <c r="A841"/>
  <c r="B840"/>
  <c r="D7"/>
  <c r="E7" s="1"/>
  <c r="H2"/>
  <c r="H7"/>
  <c r="I7" s="1"/>
  <c r="M1956" l="1"/>
  <c r="O1955"/>
  <c r="M4925"/>
  <c r="O4924"/>
  <c r="M3244"/>
  <c r="O3243"/>
  <c r="M3589"/>
  <c r="O3588"/>
  <c r="M4131"/>
  <c r="O4130"/>
  <c r="M3260"/>
  <c r="O3259"/>
  <c r="M4525"/>
  <c r="O4524"/>
  <c r="A842"/>
  <c r="B841"/>
  <c r="N6"/>
  <c r="F7"/>
  <c r="H8"/>
  <c r="M3590" l="1"/>
  <c r="O3589"/>
  <c r="M4132"/>
  <c r="O4131"/>
  <c r="M1957"/>
  <c r="O1956"/>
  <c r="M3261"/>
  <c r="O3260"/>
  <c r="M4526"/>
  <c r="O4525"/>
  <c r="M3245"/>
  <c r="O3244"/>
  <c r="M4926"/>
  <c r="O4925"/>
  <c r="A843"/>
  <c r="B842"/>
  <c r="P6"/>
  <c r="J7"/>
  <c r="K7"/>
  <c r="D8"/>
  <c r="H9"/>
  <c r="I9" s="1"/>
  <c r="I8"/>
  <c r="R8" l="1"/>
  <c r="M3246"/>
  <c r="O3245"/>
  <c r="M4133"/>
  <c r="O4132"/>
  <c r="M3262"/>
  <c r="O3261"/>
  <c r="M4527"/>
  <c r="O4526"/>
  <c r="M4927"/>
  <c r="O4926"/>
  <c r="M1958"/>
  <c r="O1957"/>
  <c r="M3591"/>
  <c r="O3590"/>
  <c r="P7"/>
  <c r="A844"/>
  <c r="B843"/>
  <c r="P9"/>
  <c r="P8"/>
  <c r="E8"/>
  <c r="H10"/>
  <c r="R9" l="1"/>
  <c r="M3247"/>
  <c r="O3246"/>
  <c r="M1959"/>
  <c r="O1958"/>
  <c r="M3592"/>
  <c r="O3591"/>
  <c r="M3263"/>
  <c r="O3262"/>
  <c r="M4928"/>
  <c r="O4927"/>
  <c r="M4134"/>
  <c r="O4133"/>
  <c r="M4528"/>
  <c r="O4527"/>
  <c r="L7"/>
  <c r="L8" s="1"/>
  <c r="A845"/>
  <c r="B844"/>
  <c r="F8"/>
  <c r="H11"/>
  <c r="I11" s="1"/>
  <c r="I10"/>
  <c r="P10" s="1"/>
  <c r="R10" l="1"/>
  <c r="M3593"/>
  <c r="O3592"/>
  <c r="M3264"/>
  <c r="O3263"/>
  <c r="M4929"/>
  <c r="O4928"/>
  <c r="M3248"/>
  <c r="O3247"/>
  <c r="M4529"/>
  <c r="O4528"/>
  <c r="M4135"/>
  <c r="O4134"/>
  <c r="M1960"/>
  <c r="O1959"/>
  <c r="A846"/>
  <c r="B845"/>
  <c r="P11"/>
  <c r="D9"/>
  <c r="K8"/>
  <c r="J8"/>
  <c r="H12"/>
  <c r="I12" s="1"/>
  <c r="R11" l="1"/>
  <c r="M1961"/>
  <c r="O1960"/>
  <c r="M3249"/>
  <c r="O3248"/>
  <c r="M4530"/>
  <c r="O4529"/>
  <c r="M3594"/>
  <c r="O3593"/>
  <c r="M4930"/>
  <c r="O4929"/>
  <c r="M4136"/>
  <c r="O4135"/>
  <c r="M3265"/>
  <c r="O3264"/>
  <c r="A847"/>
  <c r="B846"/>
  <c r="P12"/>
  <c r="E9"/>
  <c r="L9" s="1"/>
  <c r="H13"/>
  <c r="I13" s="1"/>
  <c r="R12" l="1"/>
  <c r="M4531"/>
  <c r="O4530"/>
  <c r="M3595"/>
  <c r="O3594"/>
  <c r="M4931"/>
  <c r="O4930"/>
  <c r="M1962"/>
  <c r="O1961"/>
  <c r="M3266"/>
  <c r="O3265"/>
  <c r="M4137"/>
  <c r="O4136"/>
  <c r="M3250"/>
  <c r="O3249"/>
  <c r="A848"/>
  <c r="B847"/>
  <c r="P13"/>
  <c r="F9"/>
  <c r="H14"/>
  <c r="I14" s="1"/>
  <c r="R13" l="1"/>
  <c r="M4932"/>
  <c r="O4931"/>
  <c r="M1963"/>
  <c r="O1962"/>
  <c r="M3267"/>
  <c r="O3266"/>
  <c r="M4532"/>
  <c r="O4531"/>
  <c r="M3251"/>
  <c r="O3250"/>
  <c r="M4138"/>
  <c r="O4137"/>
  <c r="O3595"/>
  <c r="M3596"/>
  <c r="A849"/>
  <c r="B848"/>
  <c r="P14"/>
  <c r="J9"/>
  <c r="K9"/>
  <c r="D10"/>
  <c r="E10" s="1"/>
  <c r="L10" s="1"/>
  <c r="H15"/>
  <c r="I15" s="1"/>
  <c r="R14" l="1"/>
  <c r="M3597"/>
  <c r="O3596"/>
  <c r="M4533"/>
  <c r="O4532"/>
  <c r="M3252"/>
  <c r="O3251"/>
  <c r="M4933"/>
  <c r="O4932"/>
  <c r="M3268"/>
  <c r="O3267"/>
  <c r="M4139"/>
  <c r="O4138"/>
  <c r="M1964"/>
  <c r="O1963"/>
  <c r="A850"/>
  <c r="B849"/>
  <c r="P15"/>
  <c r="F10"/>
  <c r="D11" s="1"/>
  <c r="E11" s="1"/>
  <c r="F11" s="1"/>
  <c r="D12" s="1"/>
  <c r="E12" s="1"/>
  <c r="F12" s="1"/>
  <c r="D13" s="1"/>
  <c r="E13" s="1"/>
  <c r="F13" s="1"/>
  <c r="D14" s="1"/>
  <c r="E14" s="1"/>
  <c r="F14" s="1"/>
  <c r="D15" s="1"/>
  <c r="E15" s="1"/>
  <c r="F15" s="1"/>
  <c r="D16" s="1"/>
  <c r="E16" s="1"/>
  <c r="F16" s="1"/>
  <c r="D17" s="1"/>
  <c r="H16"/>
  <c r="I16" s="1"/>
  <c r="R15" l="1"/>
  <c r="M1965"/>
  <c r="O1964"/>
  <c r="M3253"/>
  <c r="O3252"/>
  <c r="M4934"/>
  <c r="O4933"/>
  <c r="M3269"/>
  <c r="O3268"/>
  <c r="M3598"/>
  <c r="O3597"/>
  <c r="M4140"/>
  <c r="O4139"/>
  <c r="M4534"/>
  <c r="O4533"/>
  <c r="A851"/>
  <c r="B850"/>
  <c r="L11"/>
  <c r="L12" s="1"/>
  <c r="L13" s="1"/>
  <c r="L14" s="1"/>
  <c r="L15" s="1"/>
  <c r="L16" s="1"/>
  <c r="L17" s="1"/>
  <c r="P16"/>
  <c r="J10"/>
  <c r="J11" s="1"/>
  <c r="J12" s="1"/>
  <c r="J13" s="1"/>
  <c r="J14" s="1"/>
  <c r="J15" s="1"/>
  <c r="J16" s="1"/>
  <c r="K10"/>
  <c r="K11" s="1"/>
  <c r="K12" s="1"/>
  <c r="K13" s="1"/>
  <c r="K14" s="1"/>
  <c r="K15" s="1"/>
  <c r="K16" s="1"/>
  <c r="H17"/>
  <c r="I17" s="1"/>
  <c r="E17"/>
  <c r="F17" s="1"/>
  <c r="D18" s="1"/>
  <c r="R16" l="1"/>
  <c r="M4535"/>
  <c r="O4534"/>
  <c r="M4935"/>
  <c r="O4934"/>
  <c r="M3270"/>
  <c r="O3269"/>
  <c r="M3599"/>
  <c r="O3598"/>
  <c r="M1966"/>
  <c r="O1965"/>
  <c r="M4141"/>
  <c r="O4140"/>
  <c r="M3254"/>
  <c r="O3254" s="1"/>
  <c r="O3253"/>
  <c r="A852"/>
  <c r="B851"/>
  <c r="L18"/>
  <c r="J17"/>
  <c r="P17"/>
  <c r="K17"/>
  <c r="H18"/>
  <c r="I18" s="1"/>
  <c r="E18"/>
  <c r="F18" s="1"/>
  <c r="D19" s="1"/>
  <c r="R17" l="1"/>
  <c r="M4936"/>
  <c r="O4935"/>
  <c r="M3600"/>
  <c r="O3599"/>
  <c r="M1967"/>
  <c r="O1966"/>
  <c r="M4536"/>
  <c r="O4535"/>
  <c r="M4142"/>
  <c r="O4141"/>
  <c r="M3271"/>
  <c r="O3270"/>
  <c r="A853"/>
  <c r="B852"/>
  <c r="L19"/>
  <c r="K18"/>
  <c r="P18"/>
  <c r="J18"/>
  <c r="H19"/>
  <c r="I19" s="1"/>
  <c r="E19"/>
  <c r="F19" s="1"/>
  <c r="D20" s="1"/>
  <c r="R18" l="1"/>
  <c r="M1968"/>
  <c r="O1967"/>
  <c r="M4537"/>
  <c r="O4536"/>
  <c r="M4143"/>
  <c r="O4142"/>
  <c r="M4937"/>
  <c r="O4936"/>
  <c r="M3272"/>
  <c r="O3271"/>
  <c r="M3601"/>
  <c r="O3600"/>
  <c r="A855"/>
  <c r="B853"/>
  <c r="L20"/>
  <c r="K19"/>
  <c r="P19"/>
  <c r="J19"/>
  <c r="J20" s="1"/>
  <c r="H20"/>
  <c r="I20" s="1"/>
  <c r="E20"/>
  <c r="F20" s="1"/>
  <c r="D21" s="1"/>
  <c r="R19" l="1"/>
  <c r="M4938"/>
  <c r="O4937"/>
  <c r="M3273"/>
  <c r="O3272"/>
  <c r="M1969"/>
  <c r="O1968"/>
  <c r="M4144"/>
  <c r="O4143"/>
  <c r="M3602"/>
  <c r="O3601"/>
  <c r="M4538"/>
  <c r="O4537"/>
  <c r="A856"/>
  <c r="B855"/>
  <c r="L21"/>
  <c r="K20"/>
  <c r="P20"/>
  <c r="H21"/>
  <c r="E21"/>
  <c r="F21" s="1"/>
  <c r="D22" s="1"/>
  <c r="R20" l="1"/>
  <c r="M4145"/>
  <c r="O4144"/>
  <c r="M3603"/>
  <c r="O3602"/>
  <c r="M4539"/>
  <c r="O4538"/>
  <c r="M4939"/>
  <c r="O4938"/>
  <c r="M3274"/>
  <c r="O3273"/>
  <c r="M1970"/>
  <c r="O1969"/>
  <c r="A857"/>
  <c r="B856"/>
  <c r="J21"/>
  <c r="K21"/>
  <c r="P21"/>
  <c r="H22"/>
  <c r="I22" s="1"/>
  <c r="I21"/>
  <c r="E22"/>
  <c r="F22" s="1"/>
  <c r="D23" s="1"/>
  <c r="R21" l="1"/>
  <c r="M1971"/>
  <c r="O1970"/>
  <c r="M3275"/>
  <c r="O3274"/>
  <c r="M4940"/>
  <c r="O4939"/>
  <c r="M4146"/>
  <c r="O4145"/>
  <c r="M3604"/>
  <c r="O3603"/>
  <c r="M4540"/>
  <c r="O4539"/>
  <c r="A858"/>
  <c r="B857"/>
  <c r="L22"/>
  <c r="L23" s="1"/>
  <c r="K22"/>
  <c r="J22"/>
  <c r="J23" s="1"/>
  <c r="P22"/>
  <c r="H23"/>
  <c r="I23" s="1"/>
  <c r="E23"/>
  <c r="F23" s="1"/>
  <c r="D24" s="1"/>
  <c r="R22" l="1"/>
  <c r="M3605"/>
  <c r="O3604"/>
  <c r="M1972"/>
  <c r="O1971"/>
  <c r="M3276"/>
  <c r="O3275"/>
  <c r="M4147"/>
  <c r="O4146"/>
  <c r="M4541"/>
  <c r="O4540"/>
  <c r="M4941"/>
  <c r="O4940"/>
  <c r="A859"/>
  <c r="B858"/>
  <c r="L24"/>
  <c r="K23"/>
  <c r="P23"/>
  <c r="J24"/>
  <c r="H24"/>
  <c r="E24"/>
  <c r="F24" s="1"/>
  <c r="D25" s="1"/>
  <c r="R23" l="1"/>
  <c r="M3606"/>
  <c r="O3605"/>
  <c r="M4942"/>
  <c r="O4941"/>
  <c r="M4148"/>
  <c r="O4147"/>
  <c r="M4542"/>
  <c r="O4541"/>
  <c r="M1973"/>
  <c r="O1972"/>
  <c r="M3277"/>
  <c r="O3276"/>
  <c r="A860"/>
  <c r="B859"/>
  <c r="L25"/>
  <c r="K24"/>
  <c r="P24"/>
  <c r="H25"/>
  <c r="I24"/>
  <c r="E25"/>
  <c r="F25" s="1"/>
  <c r="D26" s="1"/>
  <c r="R24" l="1"/>
  <c r="M1974"/>
  <c r="O1973"/>
  <c r="M3607"/>
  <c r="O3606"/>
  <c r="M3278"/>
  <c r="O3277"/>
  <c r="M4943"/>
  <c r="O4942"/>
  <c r="M4149"/>
  <c r="O4148"/>
  <c r="M4543"/>
  <c r="O4542"/>
  <c r="A861"/>
  <c r="B860"/>
  <c r="J25"/>
  <c r="K25"/>
  <c r="P25"/>
  <c r="H26"/>
  <c r="I25"/>
  <c r="E26"/>
  <c r="F26" s="1"/>
  <c r="D27" s="1"/>
  <c r="R25" l="1"/>
  <c r="M1975"/>
  <c r="O1974"/>
  <c r="M4544"/>
  <c r="O4543"/>
  <c r="M4150"/>
  <c r="O4149"/>
  <c r="M3608"/>
  <c r="O3607"/>
  <c r="M3279"/>
  <c r="O3278"/>
  <c r="M4944"/>
  <c r="O4943"/>
  <c r="L26"/>
  <c r="A862"/>
  <c r="B861"/>
  <c r="J26"/>
  <c r="K26"/>
  <c r="P26"/>
  <c r="H27"/>
  <c r="I27" s="1"/>
  <c r="I26"/>
  <c r="E27"/>
  <c r="F27" s="1"/>
  <c r="D28" s="1"/>
  <c r="R26" l="1"/>
  <c r="M4945"/>
  <c r="O4944"/>
  <c r="M3280"/>
  <c r="O3279"/>
  <c r="M3609"/>
  <c r="O3608"/>
  <c r="M1976"/>
  <c r="O1975"/>
  <c r="M4545"/>
  <c r="O4544"/>
  <c r="M4151"/>
  <c r="O4150"/>
  <c r="A863"/>
  <c r="B862"/>
  <c r="L27"/>
  <c r="L28" s="1"/>
  <c r="K27"/>
  <c r="P27"/>
  <c r="J27"/>
  <c r="H28"/>
  <c r="E28"/>
  <c r="F28" s="1"/>
  <c r="D29" s="1"/>
  <c r="R27" l="1"/>
  <c r="M4946"/>
  <c r="O4945"/>
  <c r="M4152"/>
  <c r="O4151"/>
  <c r="M4546"/>
  <c r="O4545"/>
  <c r="M3281"/>
  <c r="O3280"/>
  <c r="M3610"/>
  <c r="O3609"/>
  <c r="M1977"/>
  <c r="O1976"/>
  <c r="L29"/>
  <c r="A864"/>
  <c r="B863"/>
  <c r="J28"/>
  <c r="J29" s="1"/>
  <c r="H29"/>
  <c r="I29" s="1"/>
  <c r="I28"/>
  <c r="E29"/>
  <c r="F29" s="1"/>
  <c r="D30" s="1"/>
  <c r="R28" l="1"/>
  <c r="M3611"/>
  <c r="O3610"/>
  <c r="M1978"/>
  <c r="O1977"/>
  <c r="M4947"/>
  <c r="O4946"/>
  <c r="M4153"/>
  <c r="O4152"/>
  <c r="M4547"/>
  <c r="O4546"/>
  <c r="M3282"/>
  <c r="O3281"/>
  <c r="L30"/>
  <c r="A865"/>
  <c r="B864"/>
  <c r="P29"/>
  <c r="P28"/>
  <c r="K28"/>
  <c r="K29" s="1"/>
  <c r="H30"/>
  <c r="I30" s="1"/>
  <c r="E30"/>
  <c r="F30" s="1"/>
  <c r="D31" s="1"/>
  <c r="R29" l="1"/>
  <c r="M3612"/>
  <c r="O3611"/>
  <c r="M3283"/>
  <c r="O3282"/>
  <c r="M4154"/>
  <c r="O4153"/>
  <c r="M4548"/>
  <c r="O4547"/>
  <c r="M1979"/>
  <c r="O1978"/>
  <c r="M4948"/>
  <c r="O4947"/>
  <c r="A866"/>
  <c r="B865"/>
  <c r="L31"/>
  <c r="K30"/>
  <c r="P30"/>
  <c r="J30"/>
  <c r="H31"/>
  <c r="E31"/>
  <c r="F31" s="1"/>
  <c r="D32" s="1"/>
  <c r="R30" l="1"/>
  <c r="M3613"/>
  <c r="O3612"/>
  <c r="M4949"/>
  <c r="O4948"/>
  <c r="M1980"/>
  <c r="O1979"/>
  <c r="M3284"/>
  <c r="O3283"/>
  <c r="M4155"/>
  <c r="O4154"/>
  <c r="M4549"/>
  <c r="O4548"/>
  <c r="L32"/>
  <c r="A867"/>
  <c r="B866"/>
  <c r="J31"/>
  <c r="H32"/>
  <c r="I31"/>
  <c r="E32"/>
  <c r="F32" s="1"/>
  <c r="D33" s="1"/>
  <c r="R31" l="1"/>
  <c r="M4156"/>
  <c r="O4155"/>
  <c r="M4550"/>
  <c r="O4549"/>
  <c r="M3614"/>
  <c r="O3613"/>
  <c r="M4950"/>
  <c r="O4949"/>
  <c r="M1981"/>
  <c r="O1980"/>
  <c r="M3285"/>
  <c r="O3284"/>
  <c r="A868"/>
  <c r="B867"/>
  <c r="L33"/>
  <c r="K31"/>
  <c r="K32" s="1"/>
  <c r="K33" s="1"/>
  <c r="J32"/>
  <c r="H33"/>
  <c r="I33" s="1"/>
  <c r="I32"/>
  <c r="E33"/>
  <c r="F33" s="1"/>
  <c r="D34" s="1"/>
  <c r="R32" l="1"/>
  <c r="M4157"/>
  <c r="O4156"/>
  <c r="M3286"/>
  <c r="O3285"/>
  <c r="M1982"/>
  <c r="O1981"/>
  <c r="M4551"/>
  <c r="O4550"/>
  <c r="M3615"/>
  <c r="O3614"/>
  <c r="M4951"/>
  <c r="O4950"/>
  <c r="L34"/>
  <c r="A869"/>
  <c r="B868"/>
  <c r="P32"/>
  <c r="P31"/>
  <c r="J33"/>
  <c r="H34"/>
  <c r="I34" s="1"/>
  <c r="E34"/>
  <c r="F34" s="1"/>
  <c r="D35" s="1"/>
  <c r="R33" l="1"/>
  <c r="M4158"/>
  <c r="O4157"/>
  <c r="M3287"/>
  <c r="O3286"/>
  <c r="M4552"/>
  <c r="O4551"/>
  <c r="M3616"/>
  <c r="O3615"/>
  <c r="M4952"/>
  <c r="O4951"/>
  <c r="M1983"/>
  <c r="O1982"/>
  <c r="A870"/>
  <c r="B869"/>
  <c r="L35"/>
  <c r="J34"/>
  <c r="J35" s="1"/>
  <c r="K34"/>
  <c r="H35"/>
  <c r="E35"/>
  <c r="F35" s="1"/>
  <c r="D36" s="1"/>
  <c r="R34" l="1"/>
  <c r="M4159"/>
  <c r="O4158"/>
  <c r="M3288"/>
  <c r="O3287"/>
  <c r="M3617"/>
  <c r="O3616"/>
  <c r="M4953"/>
  <c r="O4952"/>
  <c r="M1984"/>
  <c r="O1983"/>
  <c r="M4553"/>
  <c r="O4552"/>
  <c r="A871"/>
  <c r="B870"/>
  <c r="P34"/>
  <c r="P33"/>
  <c r="K35"/>
  <c r="H36"/>
  <c r="I35"/>
  <c r="E36"/>
  <c r="F36" s="1"/>
  <c r="D37" s="1"/>
  <c r="R35" l="1"/>
  <c r="M1985"/>
  <c r="O1984"/>
  <c r="M4554"/>
  <c r="O4553"/>
  <c r="M3289"/>
  <c r="O3288"/>
  <c r="M4954"/>
  <c r="O4953"/>
  <c r="M4160"/>
  <c r="O4159"/>
  <c r="M3618"/>
  <c r="O3617"/>
  <c r="A872"/>
  <c r="B871"/>
  <c r="L36"/>
  <c r="L37" s="1"/>
  <c r="J36"/>
  <c r="K36"/>
  <c r="K37" s="1"/>
  <c r="H37"/>
  <c r="I37" s="1"/>
  <c r="I36"/>
  <c r="E37"/>
  <c r="F37" s="1"/>
  <c r="R36" l="1"/>
  <c r="M1986"/>
  <c r="O1985"/>
  <c r="M3619"/>
  <c r="O3618"/>
  <c r="M4161"/>
  <c r="O4160"/>
  <c r="M4555"/>
  <c r="O4554"/>
  <c r="M3290"/>
  <c r="O3289"/>
  <c r="M4955"/>
  <c r="O4954"/>
  <c r="A873"/>
  <c r="B872"/>
  <c r="L38"/>
  <c r="J37"/>
  <c r="P35"/>
  <c r="D38"/>
  <c r="E38" s="1"/>
  <c r="F38" s="1"/>
  <c r="D39" s="1"/>
  <c r="H38"/>
  <c r="R37" l="1"/>
  <c r="M1987"/>
  <c r="O1986"/>
  <c r="M3620"/>
  <c r="O3619"/>
  <c r="M4556"/>
  <c r="O4555"/>
  <c r="M3291"/>
  <c r="O3290"/>
  <c r="M4956"/>
  <c r="O4955"/>
  <c r="M4162"/>
  <c r="O4161"/>
  <c r="A874"/>
  <c r="B873"/>
  <c r="P37"/>
  <c r="P36"/>
  <c r="J38"/>
  <c r="H39"/>
  <c r="I38"/>
  <c r="E39"/>
  <c r="F39" s="1"/>
  <c r="D40" s="1"/>
  <c r="R38" l="1"/>
  <c r="M4957"/>
  <c r="O4956"/>
  <c r="M4163"/>
  <c r="O4162"/>
  <c r="M3292"/>
  <c r="O3291"/>
  <c r="M1988"/>
  <c r="O1987"/>
  <c r="M3621"/>
  <c r="O3620"/>
  <c r="M4557"/>
  <c r="O4556"/>
  <c r="A875"/>
  <c r="B874"/>
  <c r="L39"/>
  <c r="L40" s="1"/>
  <c r="J39"/>
  <c r="K38"/>
  <c r="K39" s="1"/>
  <c r="K40" s="1"/>
  <c r="H40"/>
  <c r="I40" s="1"/>
  <c r="I39"/>
  <c r="E40"/>
  <c r="F40" s="1"/>
  <c r="D41" s="1"/>
  <c r="R39" l="1"/>
  <c r="M3622"/>
  <c r="O3621"/>
  <c r="M1989"/>
  <c r="O1988"/>
  <c r="M4958"/>
  <c r="O4957"/>
  <c r="M4558"/>
  <c r="O4557"/>
  <c r="M4164"/>
  <c r="O4163"/>
  <c r="M3293"/>
  <c r="O3292"/>
  <c r="A876"/>
  <c r="B875"/>
  <c r="L41"/>
  <c r="P38"/>
  <c r="J40"/>
  <c r="J41" s="1"/>
  <c r="H41"/>
  <c r="E41"/>
  <c r="F41" s="1"/>
  <c r="D42" s="1"/>
  <c r="R40" l="1"/>
  <c r="M3294"/>
  <c r="O3293"/>
  <c r="M4165"/>
  <c r="O4164"/>
  <c r="M4559"/>
  <c r="O4558"/>
  <c r="M3623"/>
  <c r="O3622"/>
  <c r="M1990"/>
  <c r="O1989"/>
  <c r="M4959"/>
  <c r="O4958"/>
  <c r="A877"/>
  <c r="B876"/>
  <c r="L42"/>
  <c r="P40"/>
  <c r="P39"/>
  <c r="H42"/>
  <c r="I41"/>
  <c r="E42"/>
  <c r="F42" s="1"/>
  <c r="D43" s="1"/>
  <c r="R41" l="1"/>
  <c r="M1991"/>
  <c r="O1990"/>
  <c r="M3624"/>
  <c r="O3623"/>
  <c r="M3295"/>
  <c r="O3294"/>
  <c r="M4960"/>
  <c r="O4959"/>
  <c r="M4166"/>
  <c r="O4165"/>
  <c r="M4560"/>
  <c r="O4559"/>
  <c r="A878"/>
  <c r="B877"/>
  <c r="L43"/>
  <c r="J42"/>
  <c r="K41"/>
  <c r="K42" s="1"/>
  <c r="K43" s="1"/>
  <c r="H43"/>
  <c r="I43" s="1"/>
  <c r="I42"/>
  <c r="E43"/>
  <c r="F43" s="1"/>
  <c r="R42" l="1"/>
  <c r="M1992"/>
  <c r="O1991"/>
  <c r="M3625"/>
  <c r="O3624"/>
  <c r="M4961"/>
  <c r="O4960"/>
  <c r="M4167"/>
  <c r="O4166"/>
  <c r="M4561"/>
  <c r="O4560"/>
  <c r="M3296"/>
  <c r="O3295"/>
  <c r="A879"/>
  <c r="B878"/>
  <c r="L44"/>
  <c r="J43"/>
  <c r="P41"/>
  <c r="D44"/>
  <c r="E44" s="1"/>
  <c r="F44" s="1"/>
  <c r="H44"/>
  <c r="R43" l="1"/>
  <c r="M4562"/>
  <c r="O4561"/>
  <c r="M1993"/>
  <c r="O1992"/>
  <c r="M3297"/>
  <c r="O3296"/>
  <c r="M3626"/>
  <c r="O3625"/>
  <c r="M4962"/>
  <c r="O4961"/>
  <c r="M4168"/>
  <c r="O4167"/>
  <c r="A880"/>
  <c r="B879"/>
  <c r="L45"/>
  <c r="P43"/>
  <c r="P42"/>
  <c r="J44"/>
  <c r="J45" s="1"/>
  <c r="D45"/>
  <c r="E45" s="1"/>
  <c r="F45" s="1"/>
  <c r="D46" s="1"/>
  <c r="H45"/>
  <c r="I44"/>
  <c r="R44" l="1"/>
  <c r="M4563"/>
  <c r="O4562"/>
  <c r="M4963"/>
  <c r="O4962"/>
  <c r="M4169"/>
  <c r="O4168"/>
  <c r="M3627"/>
  <c r="O3626"/>
  <c r="M1994"/>
  <c r="O1993"/>
  <c r="M3298"/>
  <c r="O3297"/>
  <c r="L46"/>
  <c r="A881"/>
  <c r="B880"/>
  <c r="K44"/>
  <c r="K45" s="1"/>
  <c r="H46"/>
  <c r="I45"/>
  <c r="E46"/>
  <c r="F46" s="1"/>
  <c r="D47" s="1"/>
  <c r="R45" l="1"/>
  <c r="M4564"/>
  <c r="O4563"/>
  <c r="M4964"/>
  <c r="O4963"/>
  <c r="M3628"/>
  <c r="O3627"/>
  <c r="M1995"/>
  <c r="O1994"/>
  <c r="M3299"/>
  <c r="O3298"/>
  <c r="M4170"/>
  <c r="O4169"/>
  <c r="A882"/>
  <c r="B881"/>
  <c r="P45"/>
  <c r="P44"/>
  <c r="J46"/>
  <c r="H47"/>
  <c r="I47" s="1"/>
  <c r="I46"/>
  <c r="E47"/>
  <c r="F47" s="1"/>
  <c r="D48" s="1"/>
  <c r="R46" l="1"/>
  <c r="M4565"/>
  <c r="O4564"/>
  <c r="M4171"/>
  <c r="O4170"/>
  <c r="M3300"/>
  <c r="O3299"/>
  <c r="M1996"/>
  <c r="O1995"/>
  <c r="M4965"/>
  <c r="O4964"/>
  <c r="M3629"/>
  <c r="O3628"/>
  <c r="A883"/>
  <c r="B882"/>
  <c r="L47"/>
  <c r="L48" s="1"/>
  <c r="J47"/>
  <c r="J48" s="1"/>
  <c r="K46"/>
  <c r="K47" s="1"/>
  <c r="H48"/>
  <c r="E48"/>
  <c r="F48" s="1"/>
  <c r="D49" s="1"/>
  <c r="R47" l="1"/>
  <c r="M4566"/>
  <c r="O4565"/>
  <c r="M4966"/>
  <c r="O4965"/>
  <c r="M3630"/>
  <c r="O3629"/>
  <c r="M4172"/>
  <c r="O4171"/>
  <c r="M3301"/>
  <c r="O3300"/>
  <c r="M1997"/>
  <c r="O1996"/>
  <c r="A884"/>
  <c r="B883"/>
  <c r="P47"/>
  <c r="P46"/>
  <c r="K48"/>
  <c r="H49"/>
  <c r="I49" s="1"/>
  <c r="I48"/>
  <c r="E49"/>
  <c r="F49" s="1"/>
  <c r="D50" s="1"/>
  <c r="R48" l="1"/>
  <c r="M3302"/>
  <c r="O3301"/>
  <c r="M1998"/>
  <c r="O1997"/>
  <c r="M4173"/>
  <c r="O4172"/>
  <c r="M4567"/>
  <c r="O4566"/>
  <c r="M4967"/>
  <c r="O4966"/>
  <c r="M3631"/>
  <c r="O3630"/>
  <c r="A885"/>
  <c r="B884"/>
  <c r="L49"/>
  <c r="L50" s="1"/>
  <c r="K49"/>
  <c r="J49"/>
  <c r="J50" s="1"/>
  <c r="H50"/>
  <c r="E50"/>
  <c r="F50" s="1"/>
  <c r="D51" s="1"/>
  <c r="R49" l="1"/>
  <c r="M4968"/>
  <c r="O4967"/>
  <c r="M3303"/>
  <c r="O3302"/>
  <c r="O3631"/>
  <c r="M3632"/>
  <c r="M1999"/>
  <c r="O1998"/>
  <c r="M4174"/>
  <c r="O4173"/>
  <c r="M4568"/>
  <c r="O4567"/>
  <c r="A886"/>
  <c r="B885"/>
  <c r="P49"/>
  <c r="P48"/>
  <c r="H51"/>
  <c r="I50"/>
  <c r="E51"/>
  <c r="F51" s="1"/>
  <c r="J51" s="1"/>
  <c r="R50" l="1"/>
  <c r="M4969"/>
  <c r="O4968"/>
  <c r="M4569"/>
  <c r="O4568"/>
  <c r="M2000"/>
  <c r="O1999"/>
  <c r="M4175"/>
  <c r="O4174"/>
  <c r="M3304"/>
  <c r="O3303"/>
  <c r="M3633"/>
  <c r="O3632"/>
  <c r="D52"/>
  <c r="E52" s="1"/>
  <c r="F52" s="1"/>
  <c r="J52" s="1"/>
  <c r="A887"/>
  <c r="B886"/>
  <c r="L51"/>
  <c r="K50"/>
  <c r="K51" s="1"/>
  <c r="H52"/>
  <c r="I51"/>
  <c r="R51" l="1"/>
  <c r="M4970"/>
  <c r="O4969"/>
  <c r="M3634"/>
  <c r="O3633"/>
  <c r="M3305"/>
  <c r="O3304"/>
  <c r="M4570"/>
  <c r="O4569"/>
  <c r="M2001"/>
  <c r="O2000"/>
  <c r="M4176"/>
  <c r="O4175"/>
  <c r="A888"/>
  <c r="B887"/>
  <c r="L52"/>
  <c r="L53" s="1"/>
  <c r="P51"/>
  <c r="P50"/>
  <c r="D53"/>
  <c r="E53" s="1"/>
  <c r="F53" s="1"/>
  <c r="J53" s="1"/>
  <c r="H53"/>
  <c r="I52"/>
  <c r="R52" l="1"/>
  <c r="M4971"/>
  <c r="O4970"/>
  <c r="M4177"/>
  <c r="O4176"/>
  <c r="M2002"/>
  <c r="O2001"/>
  <c r="M3635"/>
  <c r="O3634"/>
  <c r="M3306"/>
  <c r="O3305"/>
  <c r="M4571"/>
  <c r="O4570"/>
  <c r="A889"/>
  <c r="B888"/>
  <c r="L54"/>
  <c r="K52"/>
  <c r="K53" s="1"/>
  <c r="D54"/>
  <c r="E54" s="1"/>
  <c r="F54" s="1"/>
  <c r="P52"/>
  <c r="H54"/>
  <c r="I54" s="1"/>
  <c r="I53"/>
  <c r="R53" l="1"/>
  <c r="M3307"/>
  <c r="O3306"/>
  <c r="M4572"/>
  <c r="O4571"/>
  <c r="M4972"/>
  <c r="O4971"/>
  <c r="M4178"/>
  <c r="O4177"/>
  <c r="M2003"/>
  <c r="O2002"/>
  <c r="M3636"/>
  <c r="O3635"/>
  <c r="A890"/>
  <c r="B889"/>
  <c r="L55"/>
  <c r="K54"/>
  <c r="J54"/>
  <c r="D55"/>
  <c r="E55" s="1"/>
  <c r="F55" s="1"/>
  <c r="D56" s="1"/>
  <c r="H55"/>
  <c r="R54" l="1"/>
  <c r="M2004"/>
  <c r="O2003"/>
  <c r="M3637"/>
  <c r="O3636"/>
  <c r="M3308"/>
  <c r="O3307"/>
  <c r="M4573"/>
  <c r="O4572"/>
  <c r="M4973"/>
  <c r="O4972"/>
  <c r="M4179"/>
  <c r="O4178"/>
  <c r="A891"/>
  <c r="B890"/>
  <c r="P54"/>
  <c r="P53"/>
  <c r="J55"/>
  <c r="H56"/>
  <c r="I56" s="1"/>
  <c r="I55"/>
  <c r="E56"/>
  <c r="F56" s="1"/>
  <c r="D57" s="1"/>
  <c r="R55" l="1"/>
  <c r="M2005"/>
  <c r="O2004"/>
  <c r="M4180"/>
  <c r="O4179"/>
  <c r="M4974"/>
  <c r="O4973"/>
  <c r="M3638"/>
  <c r="O3637"/>
  <c r="M3309"/>
  <c r="O3308"/>
  <c r="M4574"/>
  <c r="O4573"/>
  <c r="A892"/>
  <c r="B891"/>
  <c r="L56"/>
  <c r="L57" s="1"/>
  <c r="J56"/>
  <c r="K55"/>
  <c r="K56" s="1"/>
  <c r="H57"/>
  <c r="E57"/>
  <c r="F57" s="1"/>
  <c r="D58" s="1"/>
  <c r="R56" l="1"/>
  <c r="M2006"/>
  <c r="O2005"/>
  <c r="M4575"/>
  <c r="O4574"/>
  <c r="M3310"/>
  <c r="O3309"/>
  <c r="M4181"/>
  <c r="O4180"/>
  <c r="M4975"/>
  <c r="O4974"/>
  <c r="M3639"/>
  <c r="O3638"/>
  <c r="A893"/>
  <c r="B892"/>
  <c r="P56"/>
  <c r="P55"/>
  <c r="K57"/>
  <c r="J57"/>
  <c r="H58"/>
  <c r="I57"/>
  <c r="E58"/>
  <c r="F58" s="1"/>
  <c r="D59" s="1"/>
  <c r="R57" l="1"/>
  <c r="M2007"/>
  <c r="O2006"/>
  <c r="M3640"/>
  <c r="O3639"/>
  <c r="M4182"/>
  <c r="O4181"/>
  <c r="M4976"/>
  <c r="O4975"/>
  <c r="M4576"/>
  <c r="O4575"/>
  <c r="M3311"/>
  <c r="O3310"/>
  <c r="A894"/>
  <c r="B893"/>
  <c r="L58"/>
  <c r="L59" s="1"/>
  <c r="J58"/>
  <c r="K58"/>
  <c r="K59" s="1"/>
  <c r="H59"/>
  <c r="I59" s="1"/>
  <c r="I58"/>
  <c r="E59"/>
  <c r="F59" s="1"/>
  <c r="D60" s="1"/>
  <c r="R58" l="1"/>
  <c r="M2008"/>
  <c r="O2007"/>
  <c r="M3312"/>
  <c r="O3311"/>
  <c r="M4577"/>
  <c r="O4576"/>
  <c r="M3641"/>
  <c r="O3640"/>
  <c r="M4183"/>
  <c r="O4182"/>
  <c r="M4977"/>
  <c r="O4976"/>
  <c r="A895"/>
  <c r="B894"/>
  <c r="L60"/>
  <c r="P57"/>
  <c r="J59"/>
  <c r="J60" s="1"/>
  <c r="H60"/>
  <c r="E60"/>
  <c r="F60" s="1"/>
  <c r="D61" s="1"/>
  <c r="R59" l="1"/>
  <c r="M4184"/>
  <c r="O4183"/>
  <c r="M3642"/>
  <c r="O3641"/>
  <c r="M2009"/>
  <c r="O2008"/>
  <c r="M4978"/>
  <c r="O4977"/>
  <c r="M3313"/>
  <c r="O3312"/>
  <c r="M4578"/>
  <c r="O4577"/>
  <c r="A896"/>
  <c r="B895"/>
  <c r="P59"/>
  <c r="P58"/>
  <c r="H61"/>
  <c r="I60"/>
  <c r="D62"/>
  <c r="E61"/>
  <c r="F61" s="1"/>
  <c r="J61" s="1"/>
  <c r="R60" l="1"/>
  <c r="M4185"/>
  <c r="O4184"/>
  <c r="M4579"/>
  <c r="O4578"/>
  <c r="M4979"/>
  <c r="O4978"/>
  <c r="M3314"/>
  <c r="O3313"/>
  <c r="M3643"/>
  <c r="O3642"/>
  <c r="M2010"/>
  <c r="O2009"/>
  <c r="A897"/>
  <c r="B896"/>
  <c r="L61"/>
  <c r="L62" s="1"/>
  <c r="K60"/>
  <c r="K61" s="1"/>
  <c r="H62"/>
  <c r="I61"/>
  <c r="E62"/>
  <c r="F62" s="1"/>
  <c r="J62" s="1"/>
  <c r="R61" l="1"/>
  <c r="M3644"/>
  <c r="O3643"/>
  <c r="M4186"/>
  <c r="O4185"/>
  <c r="M2011"/>
  <c r="O2010"/>
  <c r="M4580"/>
  <c r="O4579"/>
  <c r="M4980"/>
  <c r="O4979"/>
  <c r="M3315"/>
  <c r="O3314"/>
  <c r="A898"/>
  <c r="B897"/>
  <c r="D63"/>
  <c r="E63" s="1"/>
  <c r="F63" s="1"/>
  <c r="J63" s="1"/>
  <c r="P61"/>
  <c r="P60"/>
  <c r="K62"/>
  <c r="H63"/>
  <c r="I63" s="1"/>
  <c r="I62"/>
  <c r="R62" l="1"/>
  <c r="M3645"/>
  <c r="O3644"/>
  <c r="M3316"/>
  <c r="O3315"/>
  <c r="M4981"/>
  <c r="O4980"/>
  <c r="M4187"/>
  <c r="O4186"/>
  <c r="M2012"/>
  <c r="O2011"/>
  <c r="M4581"/>
  <c r="O4580"/>
  <c r="A899"/>
  <c r="B898"/>
  <c r="L63"/>
  <c r="L64" s="1"/>
  <c r="K63"/>
  <c r="D64"/>
  <c r="E64" s="1"/>
  <c r="F64" s="1"/>
  <c r="H64"/>
  <c r="R63" l="1"/>
  <c r="M2013"/>
  <c r="O2012"/>
  <c r="M3646"/>
  <c r="O3645"/>
  <c r="M4582"/>
  <c r="O4581"/>
  <c r="M3317"/>
  <c r="O3316"/>
  <c r="M4982"/>
  <c r="O4981"/>
  <c r="M4188"/>
  <c r="O4187"/>
  <c r="A900"/>
  <c r="B899"/>
  <c r="L65"/>
  <c r="P63"/>
  <c r="P62"/>
  <c r="D65"/>
  <c r="E65" s="1"/>
  <c r="J64"/>
  <c r="H65"/>
  <c r="I65" s="1"/>
  <c r="I64"/>
  <c r="R64" l="1"/>
  <c r="M4189"/>
  <c r="O4188"/>
  <c r="M2014"/>
  <c r="O2013"/>
  <c r="M3318"/>
  <c r="O3317"/>
  <c r="M4983"/>
  <c r="O4982"/>
  <c r="M3647"/>
  <c r="O3646"/>
  <c r="M4583"/>
  <c r="O4582"/>
  <c r="L66"/>
  <c r="A901"/>
  <c r="B900"/>
  <c r="F65"/>
  <c r="D66" s="1"/>
  <c r="E66" s="1"/>
  <c r="F66" s="1"/>
  <c r="D67" s="1"/>
  <c r="K64"/>
  <c r="H66"/>
  <c r="R65" l="1"/>
  <c r="M3648"/>
  <c r="O3647"/>
  <c r="M4190"/>
  <c r="O4189"/>
  <c r="M2015"/>
  <c r="O2014"/>
  <c r="M4984"/>
  <c r="O4983"/>
  <c r="M4584"/>
  <c r="O4583"/>
  <c r="M3319"/>
  <c r="O3318"/>
  <c r="L67"/>
  <c r="A902"/>
  <c r="B901"/>
  <c r="P65"/>
  <c r="P64"/>
  <c r="J65"/>
  <c r="J66" s="1"/>
  <c r="K65"/>
  <c r="K66" s="1"/>
  <c r="H67"/>
  <c r="I66"/>
  <c r="E67"/>
  <c r="F67" s="1"/>
  <c r="D68" s="1"/>
  <c r="R66" l="1"/>
  <c r="M4585"/>
  <c r="O4584"/>
  <c r="M3649"/>
  <c r="O3648"/>
  <c r="M3320"/>
  <c r="O3319"/>
  <c r="M4985"/>
  <c r="O4984"/>
  <c r="M4191"/>
  <c r="O4190"/>
  <c r="M2016"/>
  <c r="O2015"/>
  <c r="A903"/>
  <c r="B902"/>
  <c r="J67"/>
  <c r="P66"/>
  <c r="K67"/>
  <c r="H68"/>
  <c r="I67"/>
  <c r="E68"/>
  <c r="F68" s="1"/>
  <c r="D69" s="1"/>
  <c r="R67" l="1"/>
  <c r="M4586"/>
  <c r="O4585"/>
  <c r="M2017"/>
  <c r="O2016"/>
  <c r="M4192"/>
  <c r="O4191"/>
  <c r="M4986"/>
  <c r="O4985"/>
  <c r="M3650"/>
  <c r="O3649"/>
  <c r="M3321"/>
  <c r="O3320"/>
  <c r="L68"/>
  <c r="L69" s="1"/>
  <c r="A904"/>
  <c r="B903"/>
  <c r="P67"/>
  <c r="K68"/>
  <c r="J68"/>
  <c r="H69"/>
  <c r="I68"/>
  <c r="E69"/>
  <c r="F69" s="1"/>
  <c r="D70" s="1"/>
  <c r="R68" l="1"/>
  <c r="M3651"/>
  <c r="O3650"/>
  <c r="M3322"/>
  <c r="O3321"/>
  <c r="M4987"/>
  <c r="O4986"/>
  <c r="M4587"/>
  <c r="O4586"/>
  <c r="M2018"/>
  <c r="O2017"/>
  <c r="M4193"/>
  <c r="O4192"/>
  <c r="A905"/>
  <c r="B904"/>
  <c r="J69"/>
  <c r="P68"/>
  <c r="K69"/>
  <c r="H70"/>
  <c r="I69"/>
  <c r="E70"/>
  <c r="F70" s="1"/>
  <c r="D71" s="1"/>
  <c r="R69" l="1"/>
  <c r="M3652"/>
  <c r="O3651"/>
  <c r="M4194"/>
  <c r="O4193"/>
  <c r="M4588"/>
  <c r="O4587"/>
  <c r="M2019"/>
  <c r="O2018"/>
  <c r="M3323"/>
  <c r="O3322"/>
  <c r="M4988"/>
  <c r="O4987"/>
  <c r="A906"/>
  <c r="B905"/>
  <c r="L70"/>
  <c r="P69"/>
  <c r="K70"/>
  <c r="J70"/>
  <c r="H71"/>
  <c r="I70"/>
  <c r="E71"/>
  <c r="F71" s="1"/>
  <c r="D72" s="1"/>
  <c r="R70" l="1"/>
  <c r="M4989"/>
  <c r="O4988"/>
  <c r="M3324"/>
  <c r="O3323"/>
  <c r="M2020"/>
  <c r="O2019"/>
  <c r="M3653"/>
  <c r="O3652"/>
  <c r="M4195"/>
  <c r="O4194"/>
  <c r="M4589"/>
  <c r="O4588"/>
  <c r="L71"/>
  <c r="L72" s="1"/>
  <c r="A907"/>
  <c r="B906"/>
  <c r="J71"/>
  <c r="P70"/>
  <c r="K71"/>
  <c r="H72"/>
  <c r="I72" s="1"/>
  <c r="I71"/>
  <c r="E72"/>
  <c r="F72" s="1"/>
  <c r="D73" s="1"/>
  <c r="R71" l="1"/>
  <c r="M4990"/>
  <c r="O4989"/>
  <c r="M4590"/>
  <c r="O4589"/>
  <c r="M3654"/>
  <c r="O3653"/>
  <c r="M4196"/>
  <c r="O4195"/>
  <c r="M3325"/>
  <c r="O3324"/>
  <c r="M2021"/>
  <c r="O2020"/>
  <c r="L73"/>
  <c r="A908"/>
  <c r="B907"/>
  <c r="K72"/>
  <c r="P71"/>
  <c r="J72"/>
  <c r="J73" s="1"/>
  <c r="H73"/>
  <c r="E73"/>
  <c r="F73" s="1"/>
  <c r="D74" s="1"/>
  <c r="R72" l="1"/>
  <c r="M4991"/>
  <c r="O4990"/>
  <c r="M4591"/>
  <c r="O4590"/>
  <c r="M4197"/>
  <c r="O4196"/>
  <c r="M3326"/>
  <c r="O3325"/>
  <c r="M2022"/>
  <c r="O2022" s="1"/>
  <c r="O2021"/>
  <c r="M3655"/>
  <c r="O3654"/>
  <c r="A909"/>
  <c r="B908"/>
  <c r="P72"/>
  <c r="H74"/>
  <c r="I74" s="1"/>
  <c r="I73"/>
  <c r="E74"/>
  <c r="F74" s="1"/>
  <c r="D75" s="1"/>
  <c r="R73" l="1"/>
  <c r="M4992"/>
  <c r="O4991"/>
  <c r="M4592"/>
  <c r="O4591"/>
  <c r="M3656"/>
  <c r="O3655"/>
  <c r="M4198"/>
  <c r="O4197"/>
  <c r="M3327"/>
  <c r="O3326"/>
  <c r="A910"/>
  <c r="B909"/>
  <c r="L74"/>
  <c r="L75" s="1"/>
  <c r="J74"/>
  <c r="K73"/>
  <c r="K74" s="1"/>
  <c r="H75"/>
  <c r="E75"/>
  <c r="F75" s="1"/>
  <c r="D76" s="1"/>
  <c r="R74" l="1"/>
  <c r="M3328"/>
  <c r="O3327"/>
  <c r="M4993"/>
  <c r="O4992"/>
  <c r="M4593"/>
  <c r="O4592"/>
  <c r="M3657"/>
  <c r="O3656"/>
  <c r="M4199"/>
  <c r="O4198"/>
  <c r="A911"/>
  <c r="B910"/>
  <c r="P74"/>
  <c r="P73"/>
  <c r="K75"/>
  <c r="J75"/>
  <c r="H76"/>
  <c r="I75"/>
  <c r="E76"/>
  <c r="F76" s="1"/>
  <c r="D77" s="1"/>
  <c r="R75" l="1"/>
  <c r="M4200"/>
  <c r="O4199"/>
  <c r="M4594"/>
  <c r="O4593"/>
  <c r="M3329"/>
  <c r="O3328"/>
  <c r="M4994"/>
  <c r="O4993"/>
  <c r="M3658"/>
  <c r="O3657"/>
  <c r="L76"/>
  <c r="A912"/>
  <c r="B911"/>
  <c r="J76"/>
  <c r="P75"/>
  <c r="K76"/>
  <c r="H77"/>
  <c r="I76"/>
  <c r="E77"/>
  <c r="F77" s="1"/>
  <c r="D78" s="1"/>
  <c r="R76" l="1"/>
  <c r="M3659"/>
  <c r="O3658"/>
  <c r="M4595"/>
  <c r="O4594"/>
  <c r="M4201"/>
  <c r="O4200"/>
  <c r="M3330"/>
  <c r="O3329"/>
  <c r="M4995"/>
  <c r="O4994"/>
  <c r="A913"/>
  <c r="B912"/>
  <c r="L77"/>
  <c r="P76"/>
  <c r="K77"/>
  <c r="J77"/>
  <c r="H78"/>
  <c r="I78" s="1"/>
  <c r="I77"/>
  <c r="E78"/>
  <c r="F78" s="1"/>
  <c r="D79" s="1"/>
  <c r="R77" l="1"/>
  <c r="M4996"/>
  <c r="O4995"/>
  <c r="M4202"/>
  <c r="O4201"/>
  <c r="O3659"/>
  <c r="M3660"/>
  <c r="M4596"/>
  <c r="O4595"/>
  <c r="M3331"/>
  <c r="O3330"/>
  <c r="A914"/>
  <c r="B913"/>
  <c r="L78"/>
  <c r="K78"/>
  <c r="J78"/>
  <c r="J79" s="1"/>
  <c r="H79"/>
  <c r="E79"/>
  <c r="F79" s="1"/>
  <c r="D80" s="1"/>
  <c r="R78" l="1"/>
  <c r="M3332"/>
  <c r="O3331"/>
  <c r="M4997"/>
  <c r="O4996"/>
  <c r="M4203"/>
  <c r="O4202"/>
  <c r="M3661"/>
  <c r="O3660"/>
  <c r="M4597"/>
  <c r="O4596"/>
  <c r="A915"/>
  <c r="B914"/>
  <c r="L79"/>
  <c r="P78"/>
  <c r="P77"/>
  <c r="H80"/>
  <c r="I80" s="1"/>
  <c r="I79"/>
  <c r="E80"/>
  <c r="F80" s="1"/>
  <c r="D81" s="1"/>
  <c r="R79" l="1"/>
  <c r="M4598"/>
  <c r="O4597"/>
  <c r="M3333"/>
  <c r="O3332"/>
  <c r="M4998"/>
  <c r="O4997"/>
  <c r="M4204"/>
  <c r="O4203"/>
  <c r="M3662"/>
  <c r="O3661"/>
  <c r="A916"/>
  <c r="B915"/>
  <c r="L80"/>
  <c r="L81" s="1"/>
  <c r="J80"/>
  <c r="K79"/>
  <c r="K80" s="1"/>
  <c r="H81"/>
  <c r="D82"/>
  <c r="E81"/>
  <c r="F81" s="1"/>
  <c r="R80" l="1"/>
  <c r="M4599"/>
  <c r="O4598"/>
  <c r="M3334"/>
  <c r="O3333"/>
  <c r="M3663"/>
  <c r="O3662"/>
  <c r="M4999"/>
  <c r="O4998"/>
  <c r="M4205"/>
  <c r="O4204"/>
  <c r="A917"/>
  <c r="B916"/>
  <c r="J81"/>
  <c r="P80"/>
  <c r="P79"/>
  <c r="K81"/>
  <c r="H82"/>
  <c r="I82" s="1"/>
  <c r="I81"/>
  <c r="E82"/>
  <c r="F82" s="1"/>
  <c r="D83" s="1"/>
  <c r="R81" l="1"/>
  <c r="M4600"/>
  <c r="O4599"/>
  <c r="M5000"/>
  <c r="O5000" s="1"/>
  <c r="O4999"/>
  <c r="M4206"/>
  <c r="O4205"/>
  <c r="M3335"/>
  <c r="O3334"/>
  <c r="M3664"/>
  <c r="O3663"/>
  <c r="A918"/>
  <c r="B917"/>
  <c r="L82"/>
  <c r="L83" s="1"/>
  <c r="P81"/>
  <c r="K82"/>
  <c r="J82"/>
  <c r="H83"/>
  <c r="E83"/>
  <c r="F83" s="1"/>
  <c r="D84" s="1"/>
  <c r="R82" l="1"/>
  <c r="M3665"/>
  <c r="O3664"/>
  <c r="M3336"/>
  <c r="O3335"/>
  <c r="M4601"/>
  <c r="O4600"/>
  <c r="M4207"/>
  <c r="O4206"/>
  <c r="A919"/>
  <c r="B918"/>
  <c r="J83"/>
  <c r="J84" s="1"/>
  <c r="P82"/>
  <c r="H84"/>
  <c r="I83"/>
  <c r="D85"/>
  <c r="E84"/>
  <c r="F84" s="1"/>
  <c r="R83" l="1"/>
  <c r="M3666"/>
  <c r="O3665"/>
  <c r="M3337"/>
  <c r="O3336"/>
  <c r="M4602"/>
  <c r="O4601"/>
  <c r="M4208"/>
  <c r="O4207"/>
  <c r="A920"/>
  <c r="B919"/>
  <c r="L84"/>
  <c r="L85" s="1"/>
  <c r="K83"/>
  <c r="K84" s="1"/>
  <c r="H85"/>
  <c r="I84"/>
  <c r="E85"/>
  <c r="F85" s="1"/>
  <c r="D86" s="1"/>
  <c r="R84" l="1"/>
  <c r="M3667"/>
  <c r="O3666"/>
  <c r="M3338"/>
  <c r="O3337"/>
  <c r="M4603"/>
  <c r="O4602"/>
  <c r="M4209"/>
  <c r="O4208"/>
  <c r="A921"/>
  <c r="B920"/>
  <c r="P84"/>
  <c r="P83"/>
  <c r="J85"/>
  <c r="H86"/>
  <c r="I86" s="1"/>
  <c r="I85"/>
  <c r="E86"/>
  <c r="F86" s="1"/>
  <c r="D87" s="1"/>
  <c r="R85" l="1"/>
  <c r="M3339"/>
  <c r="O3338"/>
  <c r="M4604"/>
  <c r="O4603"/>
  <c r="M3668"/>
  <c r="O3667"/>
  <c r="M4210"/>
  <c r="O4209"/>
  <c r="L86"/>
  <c r="L87" s="1"/>
  <c r="A922"/>
  <c r="B921"/>
  <c r="J86"/>
  <c r="K85"/>
  <c r="K86" s="1"/>
  <c r="H87"/>
  <c r="I87" s="1"/>
  <c r="E87"/>
  <c r="F87" s="1"/>
  <c r="D88" s="1"/>
  <c r="R86" l="1"/>
  <c r="M3340"/>
  <c r="O3339"/>
  <c r="M4605"/>
  <c r="O4604"/>
  <c r="M4211"/>
  <c r="O4210"/>
  <c r="M3669"/>
  <c r="O3668"/>
  <c r="A923"/>
  <c r="B922"/>
  <c r="L88"/>
  <c r="P85"/>
  <c r="K87"/>
  <c r="J87"/>
  <c r="J88" s="1"/>
  <c r="H88"/>
  <c r="E88"/>
  <c r="F88" s="1"/>
  <c r="D89" s="1"/>
  <c r="R87" l="1"/>
  <c r="M3341"/>
  <c r="O3340"/>
  <c r="M4606"/>
  <c r="O4605"/>
  <c r="M4212"/>
  <c r="O4211"/>
  <c r="M3670"/>
  <c r="O3669"/>
  <c r="A924"/>
  <c r="B923"/>
  <c r="P87"/>
  <c r="P86"/>
  <c r="K88"/>
  <c r="H89"/>
  <c r="I89" s="1"/>
  <c r="I88"/>
  <c r="E89"/>
  <c r="F89" s="1"/>
  <c r="D90" s="1"/>
  <c r="R88" l="1"/>
  <c r="M3671"/>
  <c r="O3670"/>
  <c r="M3342"/>
  <c r="O3341"/>
  <c r="M4607"/>
  <c r="O4606"/>
  <c r="M4213"/>
  <c r="O4212"/>
  <c r="L89"/>
  <c r="L90" s="1"/>
  <c r="A925"/>
  <c r="B924"/>
  <c r="K89"/>
  <c r="J89"/>
  <c r="J90" s="1"/>
  <c r="H90"/>
  <c r="E90"/>
  <c r="F90" s="1"/>
  <c r="D91" s="1"/>
  <c r="R89" l="1"/>
  <c r="M3672"/>
  <c r="O3671"/>
  <c r="M3343"/>
  <c r="O3342"/>
  <c r="M4608"/>
  <c r="O4607"/>
  <c r="M4214"/>
  <c r="O4213"/>
  <c r="L91"/>
  <c r="A926"/>
  <c r="B925"/>
  <c r="P89"/>
  <c r="P88"/>
  <c r="H91"/>
  <c r="I90"/>
  <c r="D92"/>
  <c r="E91"/>
  <c r="F91" s="1"/>
  <c r="J91" s="1"/>
  <c r="R90" l="1"/>
  <c r="M3344"/>
  <c r="O3343"/>
  <c r="M3673"/>
  <c r="O3672"/>
  <c r="M4609"/>
  <c r="O4608"/>
  <c r="M4215"/>
  <c r="O4214"/>
  <c r="L92"/>
  <c r="A927"/>
  <c r="B926"/>
  <c r="P90"/>
  <c r="K90"/>
  <c r="K91" s="1"/>
  <c r="H92"/>
  <c r="I91"/>
  <c r="E92"/>
  <c r="F92" s="1"/>
  <c r="D93" s="1"/>
  <c r="R91" l="1"/>
  <c r="M3674"/>
  <c r="O3673"/>
  <c r="M4216"/>
  <c r="O4215"/>
  <c r="M3345"/>
  <c r="O3344"/>
  <c r="M4610"/>
  <c r="O4609"/>
  <c r="A928"/>
  <c r="B927"/>
  <c r="P91"/>
  <c r="J92"/>
  <c r="H93"/>
  <c r="I93" s="1"/>
  <c r="I92"/>
  <c r="E93"/>
  <c r="F93" s="1"/>
  <c r="D94" s="1"/>
  <c r="R92" l="1"/>
  <c r="M3675"/>
  <c r="O3674"/>
  <c r="M4217"/>
  <c r="O4216"/>
  <c r="M3346"/>
  <c r="O3345"/>
  <c r="M4611"/>
  <c r="O4610"/>
  <c r="A929"/>
  <c r="B928"/>
  <c r="L93"/>
  <c r="L94" s="1"/>
  <c r="J93"/>
  <c r="J94" s="1"/>
  <c r="K92"/>
  <c r="K93" s="1"/>
  <c r="K94" s="1"/>
  <c r="H94"/>
  <c r="I94" s="1"/>
  <c r="E94"/>
  <c r="F94" s="1"/>
  <c r="D95" s="1"/>
  <c r="R93" l="1"/>
  <c r="M3676"/>
  <c r="O3675"/>
  <c r="M4218"/>
  <c r="O4217"/>
  <c r="M4612"/>
  <c r="O4611"/>
  <c r="M3347"/>
  <c r="O3346"/>
  <c r="A930"/>
  <c r="B929"/>
  <c r="L95"/>
  <c r="P92"/>
  <c r="J95"/>
  <c r="H95"/>
  <c r="D96"/>
  <c r="E95"/>
  <c r="F95" s="1"/>
  <c r="R94" l="1"/>
  <c r="M3677"/>
  <c r="O3676"/>
  <c r="M4219"/>
  <c r="O4218"/>
  <c r="M4613"/>
  <c r="O4612"/>
  <c r="M3348"/>
  <c r="O3347"/>
  <c r="A931"/>
  <c r="B930"/>
  <c r="P94"/>
  <c r="P93"/>
  <c r="H96"/>
  <c r="I96" s="1"/>
  <c r="I95"/>
  <c r="E96"/>
  <c r="F96" s="1"/>
  <c r="D97" s="1"/>
  <c r="R95" l="1"/>
  <c r="M3678"/>
  <c r="O3677"/>
  <c r="M4220"/>
  <c r="O4219"/>
  <c r="M4614"/>
  <c r="O4613"/>
  <c r="M3349"/>
  <c r="O3348"/>
  <c r="A932"/>
  <c r="B931"/>
  <c r="L96"/>
  <c r="L97" s="1"/>
  <c r="J96"/>
  <c r="K95"/>
  <c r="K96" s="1"/>
  <c r="H97"/>
  <c r="E97"/>
  <c r="F97" s="1"/>
  <c r="D98" s="1"/>
  <c r="R96" l="1"/>
  <c r="M3679"/>
  <c r="O3678"/>
  <c r="M4221"/>
  <c r="O4220"/>
  <c r="M4615"/>
  <c r="O4614"/>
  <c r="M3350"/>
  <c r="O3349"/>
  <c r="A933"/>
  <c r="B932"/>
  <c r="P96"/>
  <c r="P95"/>
  <c r="K97"/>
  <c r="J97"/>
  <c r="H98"/>
  <c r="I97"/>
  <c r="E98"/>
  <c r="F98" s="1"/>
  <c r="D99" s="1"/>
  <c r="R97" l="1"/>
  <c r="M3351"/>
  <c r="O3350"/>
  <c r="M3680"/>
  <c r="O3679"/>
  <c r="M4222"/>
  <c r="O4221"/>
  <c r="M4616"/>
  <c r="O4615"/>
  <c r="A934"/>
  <c r="B933"/>
  <c r="L98"/>
  <c r="J98"/>
  <c r="P97"/>
  <c r="K98"/>
  <c r="H99"/>
  <c r="I99" s="1"/>
  <c r="I98"/>
  <c r="E99"/>
  <c r="F99" s="1"/>
  <c r="J99" s="1"/>
  <c r="R98" l="1"/>
  <c r="M3681"/>
  <c r="O3680"/>
  <c r="M3352"/>
  <c r="O3351"/>
  <c r="M4223"/>
  <c r="O4222"/>
  <c r="M4617"/>
  <c r="O4616"/>
  <c r="A935"/>
  <c r="B934"/>
  <c r="L99"/>
  <c r="L100" s="1"/>
  <c r="P98"/>
  <c r="K99"/>
  <c r="D100"/>
  <c r="E100" s="1"/>
  <c r="F100" s="1"/>
  <c r="J100" s="1"/>
  <c r="H100"/>
  <c r="R99" l="1"/>
  <c r="M3682"/>
  <c r="O3681"/>
  <c r="M3353"/>
  <c r="O3352"/>
  <c r="M4618"/>
  <c r="O4617"/>
  <c r="M4224"/>
  <c r="O4223"/>
  <c r="A936"/>
  <c r="B935"/>
  <c r="P99"/>
  <c r="D101"/>
  <c r="H101"/>
  <c r="I100"/>
  <c r="R100" l="1"/>
  <c r="M3683"/>
  <c r="O3682"/>
  <c r="M3354"/>
  <c r="O3353"/>
  <c r="M4619"/>
  <c r="O4618"/>
  <c r="M4225"/>
  <c r="O4224"/>
  <c r="A937"/>
  <c r="B936"/>
  <c r="P100"/>
  <c r="E101"/>
  <c r="K100"/>
  <c r="H102"/>
  <c r="I101"/>
  <c r="R101" l="1"/>
  <c r="M3684"/>
  <c r="O3683"/>
  <c r="M3355"/>
  <c r="O3354"/>
  <c r="M4226"/>
  <c r="O4225"/>
  <c r="M4620"/>
  <c r="O4619"/>
  <c r="A938"/>
  <c r="B937"/>
  <c r="F101"/>
  <c r="J101" s="1"/>
  <c r="L101"/>
  <c r="P101"/>
  <c r="H103"/>
  <c r="I102"/>
  <c r="R102" l="1"/>
  <c r="M3685"/>
  <c r="O3684"/>
  <c r="M3356"/>
  <c r="O3355"/>
  <c r="M4227"/>
  <c r="O4226"/>
  <c r="M4621"/>
  <c r="O4620"/>
  <c r="A939"/>
  <c r="B938"/>
  <c r="D102"/>
  <c r="E102" s="1"/>
  <c r="K101"/>
  <c r="P102"/>
  <c r="H104"/>
  <c r="I103"/>
  <c r="R103" l="1"/>
  <c r="M3686"/>
  <c r="O3685"/>
  <c r="M3357"/>
  <c r="O3356"/>
  <c r="M4228"/>
  <c r="O4227"/>
  <c r="M4622"/>
  <c r="O4621"/>
  <c r="F102"/>
  <c r="J102" s="1"/>
  <c r="L102"/>
  <c r="A940"/>
  <c r="B939"/>
  <c r="P103"/>
  <c r="H105"/>
  <c r="I104"/>
  <c r="R104" l="1"/>
  <c r="M3687"/>
  <c r="O3686"/>
  <c r="M3358"/>
  <c r="O3357"/>
  <c r="M4229"/>
  <c r="O4228"/>
  <c r="M4623"/>
  <c r="O4622"/>
  <c r="A941"/>
  <c r="B940"/>
  <c r="K102"/>
  <c r="D103"/>
  <c r="E103" s="1"/>
  <c r="L103" s="1"/>
  <c r="H106"/>
  <c r="I106" s="1"/>
  <c r="I105"/>
  <c r="R105" l="1"/>
  <c r="M4624"/>
  <c r="O4623"/>
  <c r="M3688"/>
  <c r="O3687"/>
  <c r="M3359"/>
  <c r="O3358"/>
  <c r="M4230"/>
  <c r="O4229"/>
  <c r="A942"/>
  <c r="B941"/>
  <c r="P105"/>
  <c r="P104"/>
  <c r="F103"/>
  <c r="H107"/>
  <c r="R106" l="1"/>
  <c r="M4625"/>
  <c r="O4624"/>
  <c r="M3689"/>
  <c r="O3688"/>
  <c r="M3360"/>
  <c r="O3359"/>
  <c r="M4231"/>
  <c r="O4230"/>
  <c r="A943"/>
  <c r="B942"/>
  <c r="P106"/>
  <c r="J103"/>
  <c r="K103"/>
  <c r="D104"/>
  <c r="H108"/>
  <c r="I107"/>
  <c r="R107" l="1"/>
  <c r="M4626"/>
  <c r="O4625"/>
  <c r="M3690"/>
  <c r="O3689"/>
  <c r="M3361"/>
  <c r="O3360"/>
  <c r="M4232"/>
  <c r="O4231"/>
  <c r="A944"/>
  <c r="B943"/>
  <c r="P107"/>
  <c r="E104"/>
  <c r="L104" s="1"/>
  <c r="H109"/>
  <c r="I109" s="1"/>
  <c r="I108"/>
  <c r="R108" l="1"/>
  <c r="M4627"/>
  <c r="O4626"/>
  <c r="M3691"/>
  <c r="O3690"/>
  <c r="M3362"/>
  <c r="O3361"/>
  <c r="M4233"/>
  <c r="O4232"/>
  <c r="A945"/>
  <c r="B944"/>
  <c r="F104"/>
  <c r="H110"/>
  <c r="R109" l="1"/>
  <c r="M3692"/>
  <c r="O3691"/>
  <c r="M4628"/>
  <c r="O4627"/>
  <c r="M3363"/>
  <c r="O3362"/>
  <c r="M4234"/>
  <c r="O4233"/>
  <c r="A946"/>
  <c r="B945"/>
  <c r="P109"/>
  <c r="P108"/>
  <c r="J104"/>
  <c r="K104"/>
  <c r="D105"/>
  <c r="E105" s="1"/>
  <c r="L105" s="1"/>
  <c r="H111"/>
  <c r="I111" s="1"/>
  <c r="I110"/>
  <c r="R110" l="1"/>
  <c r="M3693"/>
  <c r="O3692"/>
  <c r="M4629"/>
  <c r="O4628"/>
  <c r="M3364"/>
  <c r="O3363"/>
  <c r="M4235"/>
  <c r="O4234"/>
  <c r="A947"/>
  <c r="B946"/>
  <c r="F105"/>
  <c r="D106" s="1"/>
  <c r="H112"/>
  <c r="I112" s="1"/>
  <c r="R111" l="1"/>
  <c r="M4630"/>
  <c r="O4629"/>
  <c r="M3694"/>
  <c r="O3693"/>
  <c r="M3365"/>
  <c r="O3364"/>
  <c r="M4236"/>
  <c r="O4235"/>
  <c r="A948"/>
  <c r="B947"/>
  <c r="P111"/>
  <c r="P110"/>
  <c r="E106"/>
  <c r="L106" s="1"/>
  <c r="J105"/>
  <c r="K105"/>
  <c r="H113"/>
  <c r="I113" s="1"/>
  <c r="R112" l="1"/>
  <c r="M4237"/>
  <c r="O4236"/>
  <c r="M4631"/>
  <c r="O4630"/>
  <c r="M3695"/>
  <c r="O3694"/>
  <c r="M3366"/>
  <c r="O3365"/>
  <c r="A949"/>
  <c r="B948"/>
  <c r="P112"/>
  <c r="F106"/>
  <c r="H114"/>
  <c r="I114" s="1"/>
  <c r="R113" l="1"/>
  <c r="M4238"/>
  <c r="O4237"/>
  <c r="M4632"/>
  <c r="O4631"/>
  <c r="O3695"/>
  <c r="M3696"/>
  <c r="M3367"/>
  <c r="O3366"/>
  <c r="A950"/>
  <c r="B949"/>
  <c r="P113"/>
  <c r="J106"/>
  <c r="D107"/>
  <c r="K106"/>
  <c r="H115"/>
  <c r="R114" l="1"/>
  <c r="M4239"/>
  <c r="O4238"/>
  <c r="M4633"/>
  <c r="O4632"/>
  <c r="M3697"/>
  <c r="O3696"/>
  <c r="M3368"/>
  <c r="O3367"/>
  <c r="A951"/>
  <c r="B950"/>
  <c r="P114"/>
  <c r="E107"/>
  <c r="L107" s="1"/>
  <c r="H116"/>
  <c r="I115"/>
  <c r="R115" l="1"/>
  <c r="M4240"/>
  <c r="O4239"/>
  <c r="M4634"/>
  <c r="O4633"/>
  <c r="M3698"/>
  <c r="O3697"/>
  <c r="M3369"/>
  <c r="O3368"/>
  <c r="A952"/>
  <c r="B951"/>
  <c r="F107"/>
  <c r="P115"/>
  <c r="H117"/>
  <c r="I116"/>
  <c r="R116" l="1"/>
  <c r="M4241"/>
  <c r="O4240"/>
  <c r="M4635"/>
  <c r="O4634"/>
  <c r="M3699"/>
  <c r="O3698"/>
  <c r="M3370"/>
  <c r="O3369"/>
  <c r="A953"/>
  <c r="B952"/>
  <c r="J107"/>
  <c r="K107"/>
  <c r="D108"/>
  <c r="P116"/>
  <c r="H118"/>
  <c r="I118" s="1"/>
  <c r="I117"/>
  <c r="R117" l="1"/>
  <c r="M4242"/>
  <c r="O4241"/>
  <c r="M4636"/>
  <c r="O4635"/>
  <c r="M3700"/>
  <c r="O3699"/>
  <c r="M3371"/>
  <c r="O3370"/>
  <c r="A954"/>
  <c r="B953"/>
  <c r="E108"/>
  <c r="L108" s="1"/>
  <c r="H119"/>
  <c r="I119" s="1"/>
  <c r="R118" l="1"/>
  <c r="M4243"/>
  <c r="O4242"/>
  <c r="M4637"/>
  <c r="O4636"/>
  <c r="M3701"/>
  <c r="O3700"/>
  <c r="M3372"/>
  <c r="O3371"/>
  <c r="A955"/>
  <c r="B954"/>
  <c r="P118"/>
  <c r="P117"/>
  <c r="F108"/>
  <c r="H120"/>
  <c r="R119" l="1"/>
  <c r="M4244"/>
  <c r="O4243"/>
  <c r="M4638"/>
  <c r="O4637"/>
  <c r="M3702"/>
  <c r="O3701"/>
  <c r="M3373"/>
  <c r="O3372"/>
  <c r="A956"/>
  <c r="B955"/>
  <c r="P119"/>
  <c r="J108"/>
  <c r="D109"/>
  <c r="K108"/>
  <c r="H121"/>
  <c r="I121" s="1"/>
  <c r="I120"/>
  <c r="R120" l="1"/>
  <c r="M4245"/>
  <c r="O4244"/>
  <c r="M4639"/>
  <c r="O4638"/>
  <c r="M3703"/>
  <c r="O3702"/>
  <c r="M3374"/>
  <c r="O3373"/>
  <c r="A957"/>
  <c r="B956"/>
  <c r="E109"/>
  <c r="L109" s="1"/>
  <c r="H122"/>
  <c r="R121" l="1"/>
  <c r="M4246"/>
  <c r="O4245"/>
  <c r="M4640"/>
  <c r="O4639"/>
  <c r="M3704"/>
  <c r="O3703"/>
  <c r="M3375"/>
  <c r="O3374"/>
  <c r="A958"/>
  <c r="B957"/>
  <c r="P121"/>
  <c r="P120"/>
  <c r="F109"/>
  <c r="H123"/>
  <c r="I122"/>
  <c r="R122" l="1"/>
  <c r="M4247"/>
  <c r="O4246"/>
  <c r="M4641"/>
  <c r="O4640"/>
  <c r="M3705"/>
  <c r="O3704"/>
  <c r="M3376"/>
  <c r="O3375"/>
  <c r="A959"/>
  <c r="B958"/>
  <c r="J109"/>
  <c r="K109"/>
  <c r="D110"/>
  <c r="P122"/>
  <c r="H124"/>
  <c r="I124" s="1"/>
  <c r="I123"/>
  <c r="R123" l="1"/>
  <c r="M4248"/>
  <c r="O4247"/>
  <c r="M4642"/>
  <c r="O4641"/>
  <c r="M3706"/>
  <c r="O3705"/>
  <c r="M3377"/>
  <c r="O3376"/>
  <c r="A960"/>
  <c r="B959"/>
  <c r="E110"/>
  <c r="L110" s="1"/>
  <c r="H125"/>
  <c r="R124" l="1"/>
  <c r="M4249"/>
  <c r="O4248"/>
  <c r="M4643"/>
  <c r="O4642"/>
  <c r="M3707"/>
  <c r="O3706"/>
  <c r="M3378"/>
  <c r="O3377"/>
  <c r="A961"/>
  <c r="B960"/>
  <c r="P124"/>
  <c r="P123"/>
  <c r="F110"/>
  <c r="H126"/>
  <c r="I125"/>
  <c r="R125" l="1"/>
  <c r="M4250"/>
  <c r="O4249"/>
  <c r="M4644"/>
  <c r="O4643"/>
  <c r="M3708"/>
  <c r="O3707"/>
  <c r="M3379"/>
  <c r="O3378"/>
  <c r="A962"/>
  <c r="B961"/>
  <c r="J110"/>
  <c r="K110"/>
  <c r="D111"/>
  <c r="P125"/>
  <c r="H127"/>
  <c r="I126"/>
  <c r="R126" l="1"/>
  <c r="M4251"/>
  <c r="O4250"/>
  <c r="M4645"/>
  <c r="O4644"/>
  <c r="M3709"/>
  <c r="O3708"/>
  <c r="M3380"/>
  <c r="O3379"/>
  <c r="A963"/>
  <c r="B962"/>
  <c r="E111"/>
  <c r="L111" s="1"/>
  <c r="P126"/>
  <c r="H128"/>
  <c r="I127"/>
  <c r="R127" l="1"/>
  <c r="M4252"/>
  <c r="O4251"/>
  <c r="M4646"/>
  <c r="O4645"/>
  <c r="M3710"/>
  <c r="O3709"/>
  <c r="M3381"/>
  <c r="O3380"/>
  <c r="A964"/>
  <c r="B963"/>
  <c r="F111"/>
  <c r="P127"/>
  <c r="H129"/>
  <c r="I129" s="1"/>
  <c r="I128"/>
  <c r="R128" l="1"/>
  <c r="M4253"/>
  <c r="O4252"/>
  <c r="M4647"/>
  <c r="O4646"/>
  <c r="M3711"/>
  <c r="O3710"/>
  <c r="M3382"/>
  <c r="O3381"/>
  <c r="A965"/>
  <c r="B964"/>
  <c r="J111"/>
  <c r="D112"/>
  <c r="K111"/>
  <c r="H130"/>
  <c r="R129" l="1"/>
  <c r="M4648"/>
  <c r="O4647"/>
  <c r="M4254"/>
  <c r="O4253"/>
  <c r="M3712"/>
  <c r="O3711"/>
  <c r="M3383"/>
  <c r="O3382"/>
  <c r="A966"/>
  <c r="B965"/>
  <c r="P129"/>
  <c r="P128"/>
  <c r="E112"/>
  <c r="L112" s="1"/>
  <c r="H131"/>
  <c r="I130"/>
  <c r="R130" l="1"/>
  <c r="M4649"/>
  <c r="O4648"/>
  <c r="M4255"/>
  <c r="O4254"/>
  <c r="M3713"/>
  <c r="O3712"/>
  <c r="M3384"/>
  <c r="O3383"/>
  <c r="A967"/>
  <c r="B966"/>
  <c r="F112"/>
  <c r="P130"/>
  <c r="H132"/>
  <c r="I131"/>
  <c r="R131" l="1"/>
  <c r="M4650"/>
  <c r="O4649"/>
  <c r="M4256"/>
  <c r="O4255"/>
  <c r="M3714"/>
  <c r="O3713"/>
  <c r="M3385"/>
  <c r="O3384"/>
  <c r="A968"/>
  <c r="B967"/>
  <c r="J112"/>
  <c r="D113"/>
  <c r="K112"/>
  <c r="P131"/>
  <c r="H133"/>
  <c r="I132"/>
  <c r="R132" l="1"/>
  <c r="M4651"/>
  <c r="O4650"/>
  <c r="M4257"/>
  <c r="O4256"/>
  <c r="M3715"/>
  <c r="O3714"/>
  <c r="M3386"/>
  <c r="O3385"/>
  <c r="A969"/>
  <c r="B968"/>
  <c r="E113"/>
  <c r="L113" s="1"/>
  <c r="P132"/>
  <c r="H134"/>
  <c r="I133"/>
  <c r="R133" l="1"/>
  <c r="M4258"/>
  <c r="O4257"/>
  <c r="M4652"/>
  <c r="O4651"/>
  <c r="M3716"/>
  <c r="O3715"/>
  <c r="M3387"/>
  <c r="O3386"/>
  <c r="A970"/>
  <c r="B969"/>
  <c r="F113"/>
  <c r="P133"/>
  <c r="H135"/>
  <c r="I135" s="1"/>
  <c r="I134"/>
  <c r="R134" l="1"/>
  <c r="M4259"/>
  <c r="O4258"/>
  <c r="M4653"/>
  <c r="O4652"/>
  <c r="M3717"/>
  <c r="O3716"/>
  <c r="M3388"/>
  <c r="O3387"/>
  <c r="A971"/>
  <c r="B970"/>
  <c r="K113"/>
  <c r="J113"/>
  <c r="D114"/>
  <c r="H136"/>
  <c r="R135" l="1"/>
  <c r="M4654"/>
  <c r="O4653"/>
  <c r="M4260"/>
  <c r="O4259"/>
  <c r="M3718"/>
  <c r="O3717"/>
  <c r="M3389"/>
  <c r="O3388"/>
  <c r="A972"/>
  <c r="B971"/>
  <c r="P135"/>
  <c r="P134"/>
  <c r="E114"/>
  <c r="L114" s="1"/>
  <c r="H137"/>
  <c r="I136"/>
  <c r="R136" l="1"/>
  <c r="M4655"/>
  <c r="O4654"/>
  <c r="M3719"/>
  <c r="O3718"/>
  <c r="M4261"/>
  <c r="O4260"/>
  <c r="M3390"/>
  <c r="O3389"/>
  <c r="A973"/>
  <c r="B972"/>
  <c r="F114"/>
  <c r="P136"/>
  <c r="H138"/>
  <c r="I137"/>
  <c r="R137" l="1"/>
  <c r="M4656"/>
  <c r="O4655"/>
  <c r="M3720"/>
  <c r="O3719"/>
  <c r="M4262"/>
  <c r="O4261"/>
  <c r="M3391"/>
  <c r="O3390"/>
  <c r="A974"/>
  <c r="B973"/>
  <c r="K114"/>
  <c r="D115"/>
  <c r="J114"/>
  <c r="P137"/>
  <c r="H139"/>
  <c r="I138"/>
  <c r="R138" l="1"/>
  <c r="M4657"/>
  <c r="O4656"/>
  <c r="M3392"/>
  <c r="O3391"/>
  <c r="M3721"/>
  <c r="O3720"/>
  <c r="M4263"/>
  <c r="O4262"/>
  <c r="A975"/>
  <c r="B974"/>
  <c r="E115"/>
  <c r="L115" s="1"/>
  <c r="P138"/>
  <c r="H140"/>
  <c r="I139"/>
  <c r="R139" l="1"/>
  <c r="M4658"/>
  <c r="O4657"/>
  <c r="M3393"/>
  <c r="O3392"/>
  <c r="M3722"/>
  <c r="O3721"/>
  <c r="M4264"/>
  <c r="O4263"/>
  <c r="A976"/>
  <c r="B975"/>
  <c r="F115"/>
  <c r="P139"/>
  <c r="H141"/>
  <c r="I140"/>
  <c r="R140" l="1"/>
  <c r="M4659"/>
  <c r="O4658"/>
  <c r="M3394"/>
  <c r="O3393"/>
  <c r="M3723"/>
  <c r="O3722"/>
  <c r="M4265"/>
  <c r="O4264"/>
  <c r="A977"/>
  <c r="B976"/>
  <c r="J115"/>
  <c r="K115"/>
  <c r="D116"/>
  <c r="E116" s="1"/>
  <c r="L116" s="1"/>
  <c r="P140"/>
  <c r="H142"/>
  <c r="I142" s="1"/>
  <c r="I141"/>
  <c r="R141" l="1"/>
  <c r="M4660"/>
  <c r="O4659"/>
  <c r="M3395"/>
  <c r="O3394"/>
  <c r="M3724"/>
  <c r="O3723"/>
  <c r="M4266"/>
  <c r="O4265"/>
  <c r="A978"/>
  <c r="B977"/>
  <c r="L117"/>
  <c r="F116"/>
  <c r="D117" s="1"/>
  <c r="E117" s="1"/>
  <c r="H143"/>
  <c r="R142" l="1"/>
  <c r="M3396"/>
  <c r="O3395"/>
  <c r="M4661"/>
  <c r="O4660"/>
  <c r="M3725"/>
  <c r="O3724"/>
  <c r="M4267"/>
  <c r="O4266"/>
  <c r="A979"/>
  <c r="B978"/>
  <c r="L118"/>
  <c r="P142"/>
  <c r="P141"/>
  <c r="J116"/>
  <c r="F117"/>
  <c r="D118" s="1"/>
  <c r="E118" s="1"/>
  <c r="K116"/>
  <c r="H144"/>
  <c r="I144" s="1"/>
  <c r="I143"/>
  <c r="R143" l="1"/>
  <c r="M3397"/>
  <c r="O3396"/>
  <c r="M4662"/>
  <c r="O4661"/>
  <c r="M3726"/>
  <c r="O3725"/>
  <c r="M4268"/>
  <c r="O4267"/>
  <c r="A980"/>
  <c r="B979"/>
  <c r="L119"/>
  <c r="F118"/>
  <c r="D119" s="1"/>
  <c r="E119" s="1"/>
  <c r="J117"/>
  <c r="K117"/>
  <c r="H145"/>
  <c r="R144" l="1"/>
  <c r="M3398"/>
  <c r="O3397"/>
  <c r="M4663"/>
  <c r="O4662"/>
  <c r="M3727"/>
  <c r="O3726"/>
  <c r="M4269"/>
  <c r="O4268"/>
  <c r="A981"/>
  <c r="B980"/>
  <c r="P144"/>
  <c r="P143"/>
  <c r="J118"/>
  <c r="F119"/>
  <c r="D120" s="1"/>
  <c r="K118"/>
  <c r="H146"/>
  <c r="I145"/>
  <c r="R145" l="1"/>
  <c r="M3399"/>
  <c r="O3398"/>
  <c r="M4664"/>
  <c r="O4663"/>
  <c r="M3728"/>
  <c r="O3727"/>
  <c r="M4270"/>
  <c r="O4269"/>
  <c r="A982"/>
  <c r="B981"/>
  <c r="E120"/>
  <c r="L120" s="1"/>
  <c r="J119"/>
  <c r="K119"/>
  <c r="P145"/>
  <c r="H147"/>
  <c r="I147" s="1"/>
  <c r="I146"/>
  <c r="R146" l="1"/>
  <c r="M3400"/>
  <c r="O3399"/>
  <c r="M4665"/>
  <c r="O4664"/>
  <c r="M3729"/>
  <c r="O3728"/>
  <c r="M4271"/>
  <c r="O4270"/>
  <c r="A983"/>
  <c r="B982"/>
  <c r="K120"/>
  <c r="F120"/>
  <c r="D121" s="1"/>
  <c r="H148"/>
  <c r="R147" l="1"/>
  <c r="M3401"/>
  <c r="O3400"/>
  <c r="M4666"/>
  <c r="O4665"/>
  <c r="M3730"/>
  <c r="O3729"/>
  <c r="M4272"/>
  <c r="O4271"/>
  <c r="A984"/>
  <c r="B983"/>
  <c r="P147"/>
  <c r="P146"/>
  <c r="J120"/>
  <c r="E121"/>
  <c r="L121" s="1"/>
  <c r="H149"/>
  <c r="I149" s="1"/>
  <c r="I148"/>
  <c r="R148" l="1"/>
  <c r="M3402"/>
  <c r="O3401"/>
  <c r="M4667"/>
  <c r="O4666"/>
  <c r="M3731"/>
  <c r="O3730"/>
  <c r="M4273"/>
  <c r="O4272"/>
  <c r="A985"/>
  <c r="B984"/>
  <c r="J121"/>
  <c r="F121"/>
  <c r="H150"/>
  <c r="I150" s="1"/>
  <c r="R149" l="1"/>
  <c r="M4668"/>
  <c r="O4667"/>
  <c r="M3403"/>
  <c r="O3402"/>
  <c r="M3732"/>
  <c r="O3731"/>
  <c r="M4274"/>
  <c r="O4273"/>
  <c r="A986"/>
  <c r="B985"/>
  <c r="P149"/>
  <c r="P148"/>
  <c r="D122"/>
  <c r="K121"/>
  <c r="H151"/>
  <c r="R150" l="1"/>
  <c r="M4669"/>
  <c r="O4668"/>
  <c r="M3404"/>
  <c r="O3403"/>
  <c r="M3733"/>
  <c r="O3732"/>
  <c r="M4275"/>
  <c r="O4274"/>
  <c r="A987"/>
  <c r="B986"/>
  <c r="P150"/>
  <c r="E122"/>
  <c r="L122" s="1"/>
  <c r="H152"/>
  <c r="I151"/>
  <c r="R151" l="1"/>
  <c r="M4670"/>
  <c r="O4669"/>
  <c r="M3405"/>
  <c r="O3404"/>
  <c r="M3734"/>
  <c r="O3733"/>
  <c r="M4276"/>
  <c r="O4275"/>
  <c r="A988"/>
  <c r="B987"/>
  <c r="F122"/>
  <c r="P151"/>
  <c r="H153"/>
  <c r="I153" s="1"/>
  <c r="I152"/>
  <c r="R152" l="1"/>
  <c r="M4671"/>
  <c r="O4670"/>
  <c r="M3406"/>
  <c r="O3405"/>
  <c r="M3735"/>
  <c r="O3734"/>
  <c r="M4277"/>
  <c r="O4276"/>
  <c r="A989"/>
  <c r="B988"/>
  <c r="J122"/>
  <c r="D123"/>
  <c r="K122"/>
  <c r="H154"/>
  <c r="R153" l="1"/>
  <c r="M4672"/>
  <c r="O4671"/>
  <c r="M3407"/>
  <c r="O3406"/>
  <c r="M3736"/>
  <c r="O3735"/>
  <c r="M4278"/>
  <c r="O4277"/>
  <c r="A990"/>
  <c r="B989"/>
  <c r="P153"/>
  <c r="P152"/>
  <c r="E123"/>
  <c r="L123" s="1"/>
  <c r="H155"/>
  <c r="I154"/>
  <c r="R154" l="1"/>
  <c r="M3408"/>
  <c r="O3407"/>
  <c r="M4673"/>
  <c r="O4672"/>
  <c r="M3737"/>
  <c r="O3736"/>
  <c r="M4279"/>
  <c r="O4278"/>
  <c r="A991"/>
  <c r="B990"/>
  <c r="F123"/>
  <c r="P154"/>
  <c r="H156"/>
  <c r="I155"/>
  <c r="R155" l="1"/>
  <c r="M3409"/>
  <c r="O3408"/>
  <c r="M4674"/>
  <c r="O4673"/>
  <c r="M3738"/>
  <c r="O3737"/>
  <c r="M4280"/>
  <c r="O4279"/>
  <c r="A992"/>
  <c r="B991"/>
  <c r="K123"/>
  <c r="J123"/>
  <c r="D124"/>
  <c r="P155"/>
  <c r="H157"/>
  <c r="I157" s="1"/>
  <c r="I156"/>
  <c r="R156" l="1"/>
  <c r="M4675"/>
  <c r="O4674"/>
  <c r="M3410"/>
  <c r="O3409"/>
  <c r="M3739"/>
  <c r="O3738"/>
  <c r="M4281"/>
  <c r="O4280"/>
  <c r="A993"/>
  <c r="B992"/>
  <c r="E124"/>
  <c r="L124" s="1"/>
  <c r="H158"/>
  <c r="R157" l="1"/>
  <c r="M4676"/>
  <c r="O4675"/>
  <c r="M3411"/>
  <c r="O3410"/>
  <c r="M3740"/>
  <c r="O3739"/>
  <c r="M4282"/>
  <c r="O4281"/>
  <c r="A994"/>
  <c r="B993"/>
  <c r="P157"/>
  <c r="P156"/>
  <c r="F124"/>
  <c r="H159"/>
  <c r="I159" s="1"/>
  <c r="I158"/>
  <c r="R158" l="1"/>
  <c r="M4677"/>
  <c r="O4676"/>
  <c r="M3412"/>
  <c r="O3411"/>
  <c r="M3741"/>
  <c r="O3740"/>
  <c r="M4283"/>
  <c r="O4282"/>
  <c r="A995"/>
  <c r="B994"/>
  <c r="P158"/>
  <c r="K124"/>
  <c r="D125"/>
  <c r="J124"/>
  <c r="H160"/>
  <c r="R159" l="1"/>
  <c r="M4678"/>
  <c r="O4677"/>
  <c r="M3413"/>
  <c r="O3412"/>
  <c r="M3742"/>
  <c r="O3741"/>
  <c r="M4284"/>
  <c r="O4283"/>
  <c r="A996"/>
  <c r="B995"/>
  <c r="P159"/>
  <c r="E125"/>
  <c r="L125" s="1"/>
  <c r="H161"/>
  <c r="I160"/>
  <c r="R160" l="1"/>
  <c r="M4679"/>
  <c r="O4678"/>
  <c r="M3414"/>
  <c r="O3413"/>
  <c r="M3743"/>
  <c r="O3742"/>
  <c r="M4285"/>
  <c r="O4284"/>
  <c r="A997"/>
  <c r="B996"/>
  <c r="F125"/>
  <c r="P160"/>
  <c r="H162"/>
  <c r="I162" s="1"/>
  <c r="I161"/>
  <c r="R161" l="1"/>
  <c r="M4680"/>
  <c r="O4679"/>
  <c r="M3415"/>
  <c r="O3414"/>
  <c r="M3744"/>
  <c r="O3743"/>
  <c r="M4286"/>
  <c r="O4285"/>
  <c r="A998"/>
  <c r="B997"/>
  <c r="J125"/>
  <c r="D126"/>
  <c r="K125"/>
  <c r="H163"/>
  <c r="R162" l="1"/>
  <c r="M4681"/>
  <c r="O4680"/>
  <c r="M3416"/>
  <c r="O3415"/>
  <c r="M3745"/>
  <c r="O3744"/>
  <c r="M4287"/>
  <c r="O4286"/>
  <c r="A999"/>
  <c r="B998"/>
  <c r="P162"/>
  <c r="P161"/>
  <c r="E126"/>
  <c r="L126" s="1"/>
  <c r="H164"/>
  <c r="I163"/>
  <c r="R163" l="1"/>
  <c r="M4682"/>
  <c r="O4681"/>
  <c r="M3417"/>
  <c r="O3416"/>
  <c r="M3746"/>
  <c r="O3745"/>
  <c r="M4288"/>
  <c r="O4287"/>
  <c r="A1000"/>
  <c r="B999"/>
  <c r="F126"/>
  <c r="P163"/>
  <c r="H165"/>
  <c r="I165" s="1"/>
  <c r="I164"/>
  <c r="R164" l="1"/>
  <c r="M4683"/>
  <c r="O4682"/>
  <c r="M3418"/>
  <c r="O3417"/>
  <c r="M3747"/>
  <c r="O3746"/>
  <c r="M4289"/>
  <c r="O4288"/>
  <c r="A1001"/>
  <c r="B1000"/>
  <c r="J126"/>
  <c r="K126"/>
  <c r="D127"/>
  <c r="E127" s="1"/>
  <c r="L127" s="1"/>
  <c r="H166"/>
  <c r="R165" l="1"/>
  <c r="M4684"/>
  <c r="O4683"/>
  <c r="M3419"/>
  <c r="O3418"/>
  <c r="M3748"/>
  <c r="O3747"/>
  <c r="M4290"/>
  <c r="O4289"/>
  <c r="A1002"/>
  <c r="B1001"/>
  <c r="L128"/>
  <c r="P165"/>
  <c r="P164"/>
  <c r="K127"/>
  <c r="F127"/>
  <c r="D128" s="1"/>
  <c r="E128" s="1"/>
  <c r="H167"/>
  <c r="I167" s="1"/>
  <c r="I166"/>
  <c r="R166" l="1"/>
  <c r="M4685"/>
  <c r="O4684"/>
  <c r="M3420"/>
  <c r="O3419"/>
  <c r="M3749"/>
  <c r="O3748"/>
  <c r="M4291"/>
  <c r="O4290"/>
  <c r="A1003"/>
  <c r="B1002"/>
  <c r="F128"/>
  <c r="D129" s="1"/>
  <c r="J127"/>
  <c r="H168"/>
  <c r="R167" l="1"/>
  <c r="M4686"/>
  <c r="O4685"/>
  <c r="M3421"/>
  <c r="O3420"/>
  <c r="M3750"/>
  <c r="O3749"/>
  <c r="M4292"/>
  <c r="O4291"/>
  <c r="A1004"/>
  <c r="B1003"/>
  <c r="P167"/>
  <c r="P166"/>
  <c r="E129"/>
  <c r="L129" s="1"/>
  <c r="K128"/>
  <c r="J128"/>
  <c r="H169"/>
  <c r="I169" s="1"/>
  <c r="I168"/>
  <c r="R168" l="1"/>
  <c r="M4687"/>
  <c r="O4686"/>
  <c r="M3422"/>
  <c r="O3421"/>
  <c r="M3751"/>
  <c r="O3750"/>
  <c r="M4293"/>
  <c r="O4292"/>
  <c r="A1005"/>
  <c r="B1004"/>
  <c r="K129"/>
  <c r="F129"/>
  <c r="D130" s="1"/>
  <c r="H170"/>
  <c r="R169" l="1"/>
  <c r="M4688"/>
  <c r="O4687"/>
  <c r="M3423"/>
  <c r="O3422"/>
  <c r="M3752"/>
  <c r="O3751"/>
  <c r="M4294"/>
  <c r="O4293"/>
  <c r="A1006"/>
  <c r="B1005"/>
  <c r="P169"/>
  <c r="P168"/>
  <c r="E130"/>
  <c r="L130" s="1"/>
  <c r="J129"/>
  <c r="H171"/>
  <c r="I170"/>
  <c r="R170" l="1"/>
  <c r="M4689"/>
  <c r="O4688"/>
  <c r="M3424"/>
  <c r="O3423"/>
  <c r="M3753"/>
  <c r="O3752"/>
  <c r="M4295"/>
  <c r="O4294"/>
  <c r="A1007"/>
  <c r="B1006"/>
  <c r="F130"/>
  <c r="H172"/>
  <c r="I172" s="1"/>
  <c r="I171"/>
  <c r="R171" l="1"/>
  <c r="M3425"/>
  <c r="O3424"/>
  <c r="M4690"/>
  <c r="O4689"/>
  <c r="M3754"/>
  <c r="O3753"/>
  <c r="M4296"/>
  <c r="O4295"/>
  <c r="A1008"/>
  <c r="B1007"/>
  <c r="P170"/>
  <c r="D131"/>
  <c r="K130"/>
  <c r="J130"/>
  <c r="H173"/>
  <c r="R172" l="1"/>
  <c r="M3426"/>
  <c r="O3425"/>
  <c r="M4691"/>
  <c r="O4690"/>
  <c r="M3755"/>
  <c r="O3754"/>
  <c r="M4297"/>
  <c r="O4296"/>
  <c r="A1009"/>
  <c r="B1008"/>
  <c r="P172"/>
  <c r="P171"/>
  <c r="E131"/>
  <c r="L131" s="1"/>
  <c r="H174"/>
  <c r="I174" s="1"/>
  <c r="I173"/>
  <c r="R173" l="1"/>
  <c r="M3427"/>
  <c r="O3426"/>
  <c r="M4692"/>
  <c r="O4691"/>
  <c r="M3756"/>
  <c r="O3755"/>
  <c r="M4298"/>
  <c r="O4297"/>
  <c r="A1010"/>
  <c r="B1009"/>
  <c r="F131"/>
  <c r="H175"/>
  <c r="I175" s="1"/>
  <c r="R174" l="1"/>
  <c r="M3428"/>
  <c r="O3427"/>
  <c r="M4693"/>
  <c r="O4692"/>
  <c r="M3757"/>
  <c r="O3756"/>
  <c r="M4299"/>
  <c r="O4298"/>
  <c r="A1011"/>
  <c r="B1010"/>
  <c r="P174"/>
  <c r="P173"/>
  <c r="J131"/>
  <c r="D132"/>
  <c r="K131"/>
  <c r="H176"/>
  <c r="R175" l="1"/>
  <c r="M3429"/>
  <c r="O3428"/>
  <c r="M4694"/>
  <c r="O4693"/>
  <c r="M3758"/>
  <c r="O3757"/>
  <c r="M4300"/>
  <c r="O4299"/>
  <c r="A1012"/>
  <c r="B1011"/>
  <c r="P175"/>
  <c r="E132"/>
  <c r="L132" s="1"/>
  <c r="H177"/>
  <c r="I177" s="1"/>
  <c r="I176"/>
  <c r="R176" l="1"/>
  <c r="M3430"/>
  <c r="O3429"/>
  <c r="M4695"/>
  <c r="O4694"/>
  <c r="M3759"/>
  <c r="O3758"/>
  <c r="M4301"/>
  <c r="O4300"/>
  <c r="A1013"/>
  <c r="B1012"/>
  <c r="F132"/>
  <c r="H178"/>
  <c r="R177" l="1"/>
  <c r="M4696"/>
  <c r="O4695"/>
  <c r="M3431"/>
  <c r="O3430"/>
  <c r="M3760"/>
  <c r="O3759"/>
  <c r="M4302"/>
  <c r="O4301"/>
  <c r="A1014"/>
  <c r="B1013"/>
  <c r="P177"/>
  <c r="P176"/>
  <c r="K132"/>
  <c r="D133"/>
  <c r="J132"/>
  <c r="H179"/>
  <c r="I179" s="1"/>
  <c r="I178"/>
  <c r="R178" l="1"/>
  <c r="M4697"/>
  <c r="O4696"/>
  <c r="M3432"/>
  <c r="O3431"/>
  <c r="M3761"/>
  <c r="O3760"/>
  <c r="M4303"/>
  <c r="O4302"/>
  <c r="A1015"/>
  <c r="B1014"/>
  <c r="E133"/>
  <c r="L133" s="1"/>
  <c r="H180"/>
  <c r="R179" l="1"/>
  <c r="M4698"/>
  <c r="O4697"/>
  <c r="M3433"/>
  <c r="O3432"/>
  <c r="M3762"/>
  <c r="O3761"/>
  <c r="M4304"/>
  <c r="O4303"/>
  <c r="A1016"/>
  <c r="B1015"/>
  <c r="P179"/>
  <c r="P178"/>
  <c r="F133"/>
  <c r="H181"/>
  <c r="I181" s="1"/>
  <c r="I180"/>
  <c r="R180" l="1"/>
  <c r="M4699"/>
  <c r="O4698"/>
  <c r="M3434"/>
  <c r="O3433"/>
  <c r="M3763"/>
  <c r="O3762"/>
  <c r="M4305"/>
  <c r="O4304"/>
  <c r="A1017"/>
  <c r="B1016"/>
  <c r="P180"/>
  <c r="J133"/>
  <c r="K133"/>
  <c r="D134"/>
  <c r="H182"/>
  <c r="R181" l="1"/>
  <c r="M4700"/>
  <c r="O4699"/>
  <c r="M3435"/>
  <c r="O3434"/>
  <c r="M3764"/>
  <c r="O3763"/>
  <c r="M4306"/>
  <c r="O4305"/>
  <c r="A1018"/>
  <c r="B1017"/>
  <c r="P181"/>
  <c r="E134"/>
  <c r="L134" s="1"/>
  <c r="H183"/>
  <c r="I183" s="1"/>
  <c r="I182"/>
  <c r="R182" l="1"/>
  <c r="M4701"/>
  <c r="O4700"/>
  <c r="M3436"/>
  <c r="O3435"/>
  <c r="M3765"/>
  <c r="O3764"/>
  <c r="M4307"/>
  <c r="O4306"/>
  <c r="A1019"/>
  <c r="B1018"/>
  <c r="F134"/>
  <c r="H184"/>
  <c r="R183" l="1"/>
  <c r="M4702"/>
  <c r="O4701"/>
  <c r="M3437"/>
  <c r="O3436"/>
  <c r="M3766"/>
  <c r="O3765"/>
  <c r="M4308"/>
  <c r="O4307"/>
  <c r="A1020"/>
  <c r="B1019"/>
  <c r="P183"/>
  <c r="P182"/>
  <c r="J134"/>
  <c r="D135"/>
  <c r="K134"/>
  <c r="H185"/>
  <c r="I185" s="1"/>
  <c r="I184"/>
  <c r="R184" l="1"/>
  <c r="M4703"/>
  <c r="O4702"/>
  <c r="M3438"/>
  <c r="O3437"/>
  <c r="M3767"/>
  <c r="O3766"/>
  <c r="M4309"/>
  <c r="O4308"/>
  <c r="A1021"/>
  <c r="B1020"/>
  <c r="P184"/>
  <c r="E135"/>
  <c r="L135" s="1"/>
  <c r="H186"/>
  <c r="R185" l="1"/>
  <c r="M4704"/>
  <c r="O4703"/>
  <c r="M3439"/>
  <c r="O3438"/>
  <c r="M3768"/>
  <c r="O3767"/>
  <c r="M4310"/>
  <c r="O4309"/>
  <c r="A1022"/>
  <c r="B1021"/>
  <c r="P185"/>
  <c r="F135"/>
  <c r="H187"/>
  <c r="I187" s="1"/>
  <c r="I186"/>
  <c r="R186" l="1"/>
  <c r="M4705"/>
  <c r="O4704"/>
  <c r="M3440"/>
  <c r="O3439"/>
  <c r="M3769"/>
  <c r="O3768"/>
  <c r="M4311"/>
  <c r="O4310"/>
  <c r="A1023"/>
  <c r="B1022"/>
  <c r="J135"/>
  <c r="D136"/>
  <c r="K135"/>
  <c r="H188"/>
  <c r="R187" l="1"/>
  <c r="M4706"/>
  <c r="O4705"/>
  <c r="M3441"/>
  <c r="O3440"/>
  <c r="M3770"/>
  <c r="O3769"/>
  <c r="M4312"/>
  <c r="O4311"/>
  <c r="A1024"/>
  <c r="B1023"/>
  <c r="P187"/>
  <c r="P186"/>
  <c r="E136"/>
  <c r="L136" s="1"/>
  <c r="H189"/>
  <c r="I189" s="1"/>
  <c r="I188"/>
  <c r="R188" l="1"/>
  <c r="M4707"/>
  <c r="O4706"/>
  <c r="M3442"/>
  <c r="O3441"/>
  <c r="M3771"/>
  <c r="O3770"/>
  <c r="M4313"/>
  <c r="O4312"/>
  <c r="A1025"/>
  <c r="B1024"/>
  <c r="F136"/>
  <c r="H190"/>
  <c r="R189" l="1"/>
  <c r="M3443"/>
  <c r="O3442"/>
  <c r="M4708"/>
  <c r="O4707"/>
  <c r="M3772"/>
  <c r="O3771"/>
  <c r="M4314"/>
  <c r="O4313"/>
  <c r="A1026"/>
  <c r="B1025"/>
  <c r="P189"/>
  <c r="P188"/>
  <c r="K136"/>
  <c r="J136"/>
  <c r="D137"/>
  <c r="H191"/>
  <c r="I191" s="1"/>
  <c r="I190"/>
  <c r="R190" l="1"/>
  <c r="M3444"/>
  <c r="O3443"/>
  <c r="M4709"/>
  <c r="O4708"/>
  <c r="M3773"/>
  <c r="O3772"/>
  <c r="M4315"/>
  <c r="O4314"/>
  <c r="A1027"/>
  <c r="B1026"/>
  <c r="E137"/>
  <c r="L137" s="1"/>
  <c r="H192"/>
  <c r="R191" l="1"/>
  <c r="M4710"/>
  <c r="O4709"/>
  <c r="M3445"/>
  <c r="O3444"/>
  <c r="M3774"/>
  <c r="O3773"/>
  <c r="M4316"/>
  <c r="O4315"/>
  <c r="A1028"/>
  <c r="B1027"/>
  <c r="P191"/>
  <c r="P190"/>
  <c r="F137"/>
  <c r="H193"/>
  <c r="I193" s="1"/>
  <c r="I192"/>
  <c r="R192" l="1"/>
  <c r="M4711"/>
  <c r="O4710"/>
  <c r="M3446"/>
  <c r="O3445"/>
  <c r="M3775"/>
  <c r="O3774"/>
  <c r="M4317"/>
  <c r="O4316"/>
  <c r="A1029"/>
  <c r="B1028"/>
  <c r="K137"/>
  <c r="D138"/>
  <c r="J137"/>
  <c r="H194"/>
  <c r="R193" l="1"/>
  <c r="M3447"/>
  <c r="O3446"/>
  <c r="M4712"/>
  <c r="O4711"/>
  <c r="M3776"/>
  <c r="O3775"/>
  <c r="M4318"/>
  <c r="O4317"/>
  <c r="A1030"/>
  <c r="B1029"/>
  <c r="P193"/>
  <c r="P192"/>
  <c r="E138"/>
  <c r="L138" s="1"/>
  <c r="H195"/>
  <c r="I195" s="1"/>
  <c r="I194"/>
  <c r="R194" l="1"/>
  <c r="M3448"/>
  <c r="O3447"/>
  <c r="M4713"/>
  <c r="O4712"/>
  <c r="M3777"/>
  <c r="O3776"/>
  <c r="M4319"/>
  <c r="O4318"/>
  <c r="A1031"/>
  <c r="B1030"/>
  <c r="F138"/>
  <c r="H196"/>
  <c r="R195" l="1"/>
  <c r="M4714"/>
  <c r="O4713"/>
  <c r="M3449"/>
  <c r="O3448"/>
  <c r="M3778"/>
  <c r="O3777"/>
  <c r="M4320"/>
  <c r="O4319"/>
  <c r="A1032"/>
  <c r="B1031"/>
  <c r="P195"/>
  <c r="P194"/>
  <c r="J138"/>
  <c r="D139"/>
  <c r="K138"/>
  <c r="H197"/>
  <c r="I197" s="1"/>
  <c r="I196"/>
  <c r="R196" l="1"/>
  <c r="M4715"/>
  <c r="O4714"/>
  <c r="M3450"/>
  <c r="O3449"/>
  <c r="M3779"/>
  <c r="O3778"/>
  <c r="M4321"/>
  <c r="O4320"/>
  <c r="A1033"/>
  <c r="B1032"/>
  <c r="P196"/>
  <c r="E139"/>
  <c r="L139" s="1"/>
  <c r="H198"/>
  <c r="I198" s="1"/>
  <c r="R197" l="1"/>
  <c r="M4716"/>
  <c r="O4715"/>
  <c r="M3451"/>
  <c r="O3450"/>
  <c r="M3780"/>
  <c r="O3779"/>
  <c r="M4322"/>
  <c r="O4321"/>
  <c r="A1034"/>
  <c r="B1033"/>
  <c r="P197"/>
  <c r="F139"/>
  <c r="H199"/>
  <c r="I199" s="1"/>
  <c r="R198" l="1"/>
  <c r="M4717"/>
  <c r="O4716"/>
  <c r="M3452"/>
  <c r="O3451"/>
  <c r="M3781"/>
  <c r="O3780"/>
  <c r="M4323"/>
  <c r="O4322"/>
  <c r="A1035"/>
  <c r="B1034"/>
  <c r="P198"/>
  <c r="K139"/>
  <c r="J139"/>
  <c r="D140"/>
  <c r="H200"/>
  <c r="R199" l="1"/>
  <c r="M3453"/>
  <c r="O3452"/>
  <c r="M4718"/>
  <c r="O4717"/>
  <c r="M3782"/>
  <c r="O3781"/>
  <c r="M4324"/>
  <c r="O4323"/>
  <c r="A1036"/>
  <c r="B1035"/>
  <c r="P199"/>
  <c r="E140"/>
  <c r="L140" s="1"/>
  <c r="H201"/>
  <c r="I201" s="1"/>
  <c r="I200"/>
  <c r="R200" l="1"/>
  <c r="M3454"/>
  <c r="O3453"/>
  <c r="M4719"/>
  <c r="O4718"/>
  <c r="M3783"/>
  <c r="O3782"/>
  <c r="M4325"/>
  <c r="O4324"/>
  <c r="A1037"/>
  <c r="B1036"/>
  <c r="F140"/>
  <c r="H202"/>
  <c r="R201" l="1"/>
  <c r="M3455"/>
  <c r="O3454"/>
  <c r="M4720"/>
  <c r="O4719"/>
  <c r="M3784"/>
  <c r="O3783"/>
  <c r="M4326"/>
  <c r="O4325"/>
  <c r="A1038"/>
  <c r="B1037"/>
  <c r="P201"/>
  <c r="P200"/>
  <c r="K140"/>
  <c r="D141"/>
  <c r="J140"/>
  <c r="H203"/>
  <c r="I202"/>
  <c r="R202" l="1"/>
  <c r="M3456"/>
  <c r="O3455"/>
  <c r="M4721"/>
  <c r="O4720"/>
  <c r="M3785"/>
  <c r="O3784"/>
  <c r="M4327"/>
  <c r="O4326"/>
  <c r="A1039"/>
  <c r="B1038"/>
  <c r="P202"/>
  <c r="E141"/>
  <c r="L141" s="1"/>
  <c r="H204"/>
  <c r="I203"/>
  <c r="R203" l="1"/>
  <c r="M3457"/>
  <c r="O3456"/>
  <c r="M4722"/>
  <c r="O4721"/>
  <c r="M3786"/>
  <c r="O3785"/>
  <c r="M4328"/>
  <c r="O4327"/>
  <c r="A1040"/>
  <c r="B1039"/>
  <c r="F141"/>
  <c r="P203"/>
  <c r="H205"/>
  <c r="I205" s="1"/>
  <c r="I204"/>
  <c r="R204" l="1"/>
  <c r="M3458"/>
  <c r="O3457"/>
  <c r="M4723"/>
  <c r="O4722"/>
  <c r="M3787"/>
  <c r="O3786"/>
  <c r="M4329"/>
  <c r="O4328"/>
  <c r="A1041"/>
  <c r="B1040"/>
  <c r="J141"/>
  <c r="K141"/>
  <c r="D142"/>
  <c r="E142" s="1"/>
  <c r="L142" s="1"/>
  <c r="H206"/>
  <c r="R205" l="1"/>
  <c r="M4724"/>
  <c r="O4723"/>
  <c r="M3459"/>
  <c r="O3458"/>
  <c r="M3788"/>
  <c r="O3787"/>
  <c r="M4330"/>
  <c r="O4329"/>
  <c r="A1042"/>
  <c r="B1041"/>
  <c r="P205"/>
  <c r="P204"/>
  <c r="F142"/>
  <c r="D143" s="1"/>
  <c r="H207"/>
  <c r="I207" s="1"/>
  <c r="I206"/>
  <c r="R206" l="1"/>
  <c r="M4725"/>
  <c r="O4724"/>
  <c r="M3460"/>
  <c r="O3459"/>
  <c r="M3789"/>
  <c r="O3788"/>
  <c r="M4331"/>
  <c r="O4330"/>
  <c r="A1043"/>
  <c r="B1042"/>
  <c r="E143"/>
  <c r="L143" s="1"/>
  <c r="K142"/>
  <c r="J142"/>
  <c r="H208"/>
  <c r="I208" s="1"/>
  <c r="R207" l="1"/>
  <c r="M4726"/>
  <c r="O4725"/>
  <c r="M3461"/>
  <c r="O3460"/>
  <c r="M3790"/>
  <c r="O3789"/>
  <c r="M4332"/>
  <c r="O4331"/>
  <c r="A1044"/>
  <c r="B1043"/>
  <c r="P207"/>
  <c r="P206"/>
  <c r="K143"/>
  <c r="F143"/>
  <c r="D144" s="1"/>
  <c r="H209"/>
  <c r="R208" l="1"/>
  <c r="M4727"/>
  <c r="O4726"/>
  <c r="M3462"/>
  <c r="O3461"/>
  <c r="M3791"/>
  <c r="O3790"/>
  <c r="M4333"/>
  <c r="O4332"/>
  <c r="A1045"/>
  <c r="B1044"/>
  <c r="P208"/>
  <c r="E144"/>
  <c r="L144" s="1"/>
  <c r="J143"/>
  <c r="H210"/>
  <c r="I210" s="1"/>
  <c r="I209"/>
  <c r="R209" l="1"/>
  <c r="M3463"/>
  <c r="O3462"/>
  <c r="M4728"/>
  <c r="O4727"/>
  <c r="M3792"/>
  <c r="O3791"/>
  <c r="M4334"/>
  <c r="O4333"/>
  <c r="A1046"/>
  <c r="B1045"/>
  <c r="F144"/>
  <c r="J144" s="1"/>
  <c r="H211"/>
  <c r="I211" s="1"/>
  <c r="R210" l="1"/>
  <c r="M4729"/>
  <c r="O4728"/>
  <c r="M3464"/>
  <c r="O3463"/>
  <c r="M3793"/>
  <c r="O3792"/>
  <c r="M4335"/>
  <c r="O4334"/>
  <c r="A1047"/>
  <c r="B1046"/>
  <c r="P210"/>
  <c r="P209"/>
  <c r="K144"/>
  <c r="D145"/>
  <c r="H212"/>
  <c r="R211" l="1"/>
  <c r="M4730"/>
  <c r="O4729"/>
  <c r="M3465"/>
  <c r="O3464"/>
  <c r="M3794"/>
  <c r="O3793"/>
  <c r="M4336"/>
  <c r="O4335"/>
  <c r="A1048"/>
  <c r="B1047"/>
  <c r="P211"/>
  <c r="E145"/>
  <c r="L145" s="1"/>
  <c r="H213"/>
  <c r="I213" s="1"/>
  <c r="I212"/>
  <c r="R212" l="1"/>
  <c r="M4731"/>
  <c r="O4730"/>
  <c r="M3466"/>
  <c r="O3465"/>
  <c r="M3795"/>
  <c r="O3794"/>
  <c r="M4337"/>
  <c r="O4336"/>
  <c r="A1049"/>
  <c r="B1048"/>
  <c r="F145"/>
  <c r="H214"/>
  <c r="R213" l="1"/>
  <c r="M4732"/>
  <c r="O4731"/>
  <c r="M3467"/>
  <c r="O3466"/>
  <c r="M3796"/>
  <c r="O3795"/>
  <c r="M4338"/>
  <c r="O4337"/>
  <c r="A1050"/>
  <c r="B1049"/>
  <c r="P213"/>
  <c r="P212"/>
  <c r="J145"/>
  <c r="D146"/>
  <c r="K145"/>
  <c r="H215"/>
  <c r="I215" s="1"/>
  <c r="I214"/>
  <c r="R214" l="1"/>
  <c r="M4733"/>
  <c r="O4732"/>
  <c r="M3468"/>
  <c r="O3467"/>
  <c r="M3797"/>
  <c r="O3796"/>
  <c r="M4339"/>
  <c r="O4338"/>
  <c r="A1051"/>
  <c r="B1050"/>
  <c r="E146"/>
  <c r="L146" s="1"/>
  <c r="H216"/>
  <c r="R215" l="1"/>
  <c r="M4734"/>
  <c r="O4733"/>
  <c r="M3469"/>
  <c r="O3468"/>
  <c r="M3798"/>
  <c r="O3797"/>
  <c r="M4340"/>
  <c r="O4339"/>
  <c r="A1052"/>
  <c r="B1051"/>
  <c r="P215"/>
  <c r="P214"/>
  <c r="F146"/>
  <c r="H217"/>
  <c r="I216"/>
  <c r="R216" l="1"/>
  <c r="M4735"/>
  <c r="O4734"/>
  <c r="M3470"/>
  <c r="O3469"/>
  <c r="M3799"/>
  <c r="O3798"/>
  <c r="M4341"/>
  <c r="O4340"/>
  <c r="A1053"/>
  <c r="B1052"/>
  <c r="K146"/>
  <c r="D147"/>
  <c r="E147" s="1"/>
  <c r="L147" s="1"/>
  <c r="J146"/>
  <c r="P216"/>
  <c r="H218"/>
  <c r="I218" s="1"/>
  <c r="I217"/>
  <c r="R217" l="1"/>
  <c r="M4736"/>
  <c r="O4735"/>
  <c r="M3800"/>
  <c r="O3799"/>
  <c r="M3471"/>
  <c r="O3470"/>
  <c r="M4342"/>
  <c r="O4341"/>
  <c r="A1054"/>
  <c r="B1053"/>
  <c r="L148"/>
  <c r="J147"/>
  <c r="F147"/>
  <c r="D148" s="1"/>
  <c r="E148" s="1"/>
  <c r="H219"/>
  <c r="R218" l="1"/>
  <c r="M4737"/>
  <c r="O4736"/>
  <c r="M3801"/>
  <c r="O3800"/>
  <c r="M3472"/>
  <c r="O3471"/>
  <c r="M4343"/>
  <c r="O4342"/>
  <c r="L149"/>
  <c r="A1055"/>
  <c r="B1054"/>
  <c r="P218"/>
  <c r="P217"/>
  <c r="F148"/>
  <c r="D149" s="1"/>
  <c r="E149" s="1"/>
  <c r="K147"/>
  <c r="H220"/>
  <c r="I220" s="1"/>
  <c r="I219"/>
  <c r="R219" l="1"/>
  <c r="M4738"/>
  <c r="O4737"/>
  <c r="M3802"/>
  <c r="O3801"/>
  <c r="M3473"/>
  <c r="O3472"/>
  <c r="M4344"/>
  <c r="O4343"/>
  <c r="L150"/>
  <c r="A1056"/>
  <c r="B1055"/>
  <c r="F149"/>
  <c r="D150" s="1"/>
  <c r="E150" s="1"/>
  <c r="J148"/>
  <c r="K148"/>
  <c r="H221"/>
  <c r="I221" s="1"/>
  <c r="R220" l="1"/>
  <c r="M4739"/>
  <c r="O4738"/>
  <c r="M3803"/>
  <c r="O3802"/>
  <c r="M3474"/>
  <c r="O3473"/>
  <c r="M4345"/>
  <c r="O4344"/>
  <c r="A1057"/>
  <c r="B1056"/>
  <c r="P220"/>
  <c r="P219"/>
  <c r="J149"/>
  <c r="J150" s="1"/>
  <c r="F150"/>
  <c r="D151" s="1"/>
  <c r="K149"/>
  <c r="H222"/>
  <c r="R221" l="1"/>
  <c r="M4740"/>
  <c r="O4739"/>
  <c r="M3804"/>
  <c r="O3803"/>
  <c r="M3475"/>
  <c r="O3474"/>
  <c r="M4346"/>
  <c r="O4345"/>
  <c r="A1058"/>
  <c r="B1057"/>
  <c r="P221"/>
  <c r="E151"/>
  <c r="L151" s="1"/>
  <c r="K150"/>
  <c r="H223"/>
  <c r="I223" s="1"/>
  <c r="I222"/>
  <c r="R222" l="1"/>
  <c r="M4741"/>
  <c r="O4740"/>
  <c r="M3805"/>
  <c r="O3804"/>
  <c r="M3476"/>
  <c r="O3475"/>
  <c r="M4347"/>
  <c r="O4346"/>
  <c r="A1059"/>
  <c r="B1058"/>
  <c r="P222"/>
  <c r="F151"/>
  <c r="H224"/>
  <c r="I224" s="1"/>
  <c r="R223" l="1"/>
  <c r="M4742"/>
  <c r="O4741"/>
  <c r="M3806"/>
  <c r="O3805"/>
  <c r="M3477"/>
  <c r="O3476"/>
  <c r="M4348"/>
  <c r="O4347"/>
  <c r="A1060"/>
  <c r="B1059"/>
  <c r="P223"/>
  <c r="J151"/>
  <c r="D152"/>
  <c r="K151"/>
  <c r="H225"/>
  <c r="I225" s="1"/>
  <c r="R224" l="1"/>
  <c r="M3807"/>
  <c r="O3806"/>
  <c r="M4743"/>
  <c r="O4742"/>
  <c r="M3478"/>
  <c r="O3477"/>
  <c r="M4349"/>
  <c r="O4348"/>
  <c r="A1061"/>
  <c r="B1060"/>
  <c r="E152"/>
  <c r="L152" s="1"/>
  <c r="H226"/>
  <c r="R225" l="1"/>
  <c r="M4744"/>
  <c r="O4743"/>
  <c r="M3808"/>
  <c r="O3807"/>
  <c r="M3479"/>
  <c r="O3478"/>
  <c r="M4350"/>
  <c r="O4349"/>
  <c r="A1062"/>
  <c r="B1061"/>
  <c r="P225"/>
  <c r="P224"/>
  <c r="F152"/>
  <c r="H227"/>
  <c r="I226"/>
  <c r="R226" l="1"/>
  <c r="M4745"/>
  <c r="O4744"/>
  <c r="M3809"/>
  <c r="O3808"/>
  <c r="M3480"/>
  <c r="O3479"/>
  <c r="M4351"/>
  <c r="O4350"/>
  <c r="A1063"/>
  <c r="B1062"/>
  <c r="K152"/>
  <c r="D153"/>
  <c r="J152"/>
  <c r="P226"/>
  <c r="H228"/>
  <c r="I227"/>
  <c r="R227" l="1"/>
  <c r="M4746"/>
  <c r="O4745"/>
  <c r="M3481"/>
  <c r="O3480"/>
  <c r="M3810"/>
  <c r="O3809"/>
  <c r="M4352"/>
  <c r="O4351"/>
  <c r="A1064"/>
  <c r="B1063"/>
  <c r="E153"/>
  <c r="L153" s="1"/>
  <c r="P227"/>
  <c r="H229"/>
  <c r="I228"/>
  <c r="R228" l="1"/>
  <c r="M4747"/>
  <c r="O4746"/>
  <c r="M3482"/>
  <c r="O3481"/>
  <c r="M3811"/>
  <c r="O3810"/>
  <c r="M4353"/>
  <c r="O4352"/>
  <c r="A1065"/>
  <c r="B1064"/>
  <c r="F153"/>
  <c r="P228"/>
  <c r="H230"/>
  <c r="I229"/>
  <c r="R229" l="1"/>
  <c r="M4748"/>
  <c r="O4747"/>
  <c r="M3483"/>
  <c r="O3482"/>
  <c r="M3812"/>
  <c r="O3811"/>
  <c r="M4354"/>
  <c r="O4353"/>
  <c r="A1066"/>
  <c r="B1065"/>
  <c r="J153"/>
  <c r="K153"/>
  <c r="D154"/>
  <c r="P229"/>
  <c r="H231"/>
  <c r="I231" s="1"/>
  <c r="I230"/>
  <c r="R230" l="1"/>
  <c r="M4749"/>
  <c r="O4748"/>
  <c r="M3484"/>
  <c r="O3483"/>
  <c r="M3813"/>
  <c r="O3812"/>
  <c r="M4355"/>
  <c r="O4354"/>
  <c r="A1067"/>
  <c r="B1066"/>
  <c r="E154"/>
  <c r="L154" s="1"/>
  <c r="H232"/>
  <c r="R231" l="1"/>
  <c r="M3485"/>
  <c r="O3484"/>
  <c r="M4750"/>
  <c r="O4749"/>
  <c r="M3814"/>
  <c r="O3813"/>
  <c r="M4356"/>
  <c r="O4355"/>
  <c r="A1068"/>
  <c r="B1067"/>
  <c r="P231"/>
  <c r="P230"/>
  <c r="F154"/>
  <c r="H233"/>
  <c r="I232"/>
  <c r="R232" l="1"/>
  <c r="M3486"/>
  <c r="O3485"/>
  <c r="M4751"/>
  <c r="O4750"/>
  <c r="M3815"/>
  <c r="O3814"/>
  <c r="M4357"/>
  <c r="O4356"/>
  <c r="A1069"/>
  <c r="B1068"/>
  <c r="J154"/>
  <c r="D155"/>
  <c r="K154"/>
  <c r="P232"/>
  <c r="H234"/>
  <c r="I234" s="1"/>
  <c r="I233"/>
  <c r="R233" l="1"/>
  <c r="M3487"/>
  <c r="O3486"/>
  <c r="M4752"/>
  <c r="O4751"/>
  <c r="M3816"/>
  <c r="O3815"/>
  <c r="M4358"/>
  <c r="O4357"/>
  <c r="A1070"/>
  <c r="B1069"/>
  <c r="E155"/>
  <c r="L155" s="1"/>
  <c r="H235"/>
  <c r="I235" s="1"/>
  <c r="R234" l="1"/>
  <c r="M4753"/>
  <c r="O4752"/>
  <c r="M3488"/>
  <c r="O3487"/>
  <c r="M3817"/>
  <c r="O3816"/>
  <c r="M4359"/>
  <c r="O4358"/>
  <c r="A1071"/>
  <c r="B1070"/>
  <c r="P234"/>
  <c r="P233"/>
  <c r="F155"/>
  <c r="H236"/>
  <c r="R235" l="1"/>
  <c r="M4754"/>
  <c r="O4753"/>
  <c r="M3489"/>
  <c r="O3488"/>
  <c r="M3818"/>
  <c r="O3817"/>
  <c r="M4360"/>
  <c r="O4359"/>
  <c r="A1072"/>
  <c r="B1071"/>
  <c r="P235"/>
  <c r="K155"/>
  <c r="J155"/>
  <c r="D156"/>
  <c r="H237"/>
  <c r="I237" s="1"/>
  <c r="I236"/>
  <c r="R236" l="1"/>
  <c r="M4755"/>
  <c r="O4754"/>
  <c r="M3490"/>
  <c r="O3489"/>
  <c r="M3819"/>
  <c r="O3818"/>
  <c r="M4361"/>
  <c r="O4360"/>
  <c r="A1073"/>
  <c r="B1072"/>
  <c r="E156"/>
  <c r="L156" s="1"/>
  <c r="H238"/>
  <c r="R237" l="1"/>
  <c r="M4756"/>
  <c r="O4755"/>
  <c r="M3491"/>
  <c r="O3490"/>
  <c r="M3820"/>
  <c r="O3819"/>
  <c r="M4362"/>
  <c r="O4361"/>
  <c r="A1074"/>
  <c r="B1073"/>
  <c r="P237"/>
  <c r="P236"/>
  <c r="F156"/>
  <c r="H239"/>
  <c r="I238"/>
  <c r="R238" l="1"/>
  <c r="M4757"/>
  <c r="O4756"/>
  <c r="M3492"/>
  <c r="O3491"/>
  <c r="M3821"/>
  <c r="O3820"/>
  <c r="M4363"/>
  <c r="O4362"/>
  <c r="A1075"/>
  <c r="B1074"/>
  <c r="J156"/>
  <c r="K156"/>
  <c r="D157"/>
  <c r="P238"/>
  <c r="H240"/>
  <c r="I240" s="1"/>
  <c r="I239"/>
  <c r="R239" l="1"/>
  <c r="M4758"/>
  <c r="O4757"/>
  <c r="M3822"/>
  <c r="O3821"/>
  <c r="M3493"/>
  <c r="O3492"/>
  <c r="M4364"/>
  <c r="O4363"/>
  <c r="A1076"/>
  <c r="B1075"/>
  <c r="E157"/>
  <c r="L157" s="1"/>
  <c r="H241"/>
  <c r="R240" l="1"/>
  <c r="M3823"/>
  <c r="O3822"/>
  <c r="M4759"/>
  <c r="O4758"/>
  <c r="M3494"/>
  <c r="O3493"/>
  <c r="M4365"/>
  <c r="O4364"/>
  <c r="A1077"/>
  <c r="B1076"/>
  <c r="P240"/>
  <c r="P239"/>
  <c r="F157"/>
  <c r="H242"/>
  <c r="I241"/>
  <c r="R241" l="1"/>
  <c r="M3824"/>
  <c r="O3823"/>
  <c r="M4760"/>
  <c r="O4759"/>
  <c r="M3495"/>
  <c r="O3494"/>
  <c r="M4366"/>
  <c r="O4365"/>
  <c r="A1078"/>
  <c r="B1077"/>
  <c r="K157"/>
  <c r="J157"/>
  <c r="D158"/>
  <c r="P241"/>
  <c r="H243"/>
  <c r="I243" s="1"/>
  <c r="I242"/>
  <c r="R242" l="1"/>
  <c r="M4367"/>
  <c r="O4366"/>
  <c r="M3825"/>
  <c r="O3824"/>
  <c r="M4761"/>
  <c r="O4760"/>
  <c r="M3496"/>
  <c r="O3495"/>
  <c r="A1079"/>
  <c r="B1078"/>
  <c r="E158"/>
  <c r="L158" s="1"/>
  <c r="H244"/>
  <c r="R243" l="1"/>
  <c r="M4368"/>
  <c r="O4367"/>
  <c r="M3826"/>
  <c r="O3825"/>
  <c r="M4762"/>
  <c r="O4761"/>
  <c r="M3497"/>
  <c r="O3496"/>
  <c r="A1080"/>
  <c r="B1079"/>
  <c r="P243"/>
  <c r="P242"/>
  <c r="F158"/>
  <c r="H245"/>
  <c r="I245" s="1"/>
  <c r="I244"/>
  <c r="R244" l="1"/>
  <c r="M4369"/>
  <c r="O4368"/>
  <c r="M3827"/>
  <c r="O3826"/>
  <c r="M4763"/>
  <c r="O4762"/>
  <c r="M3498"/>
  <c r="O3497"/>
  <c r="A1081"/>
  <c r="B1080"/>
  <c r="P244"/>
  <c r="D159"/>
  <c r="K158"/>
  <c r="J158"/>
  <c r="H246"/>
  <c r="R245" l="1"/>
  <c r="M3828"/>
  <c r="O3827"/>
  <c r="M4764"/>
  <c r="O4763"/>
  <c r="M4370"/>
  <c r="O4369"/>
  <c r="M3499"/>
  <c r="O3498"/>
  <c r="A1082"/>
  <c r="B1081"/>
  <c r="P245"/>
  <c r="E159"/>
  <c r="L159" s="1"/>
  <c r="H247"/>
  <c r="I246"/>
  <c r="R246" l="1"/>
  <c r="M3829"/>
  <c r="O3828"/>
  <c r="M4765"/>
  <c r="O4764"/>
  <c r="M4371"/>
  <c r="O4370"/>
  <c r="M3500"/>
  <c r="O3499"/>
  <c r="A1083"/>
  <c r="B1082"/>
  <c r="P246"/>
  <c r="F159"/>
  <c r="H248"/>
  <c r="I248" s="1"/>
  <c r="I247"/>
  <c r="R247" l="1"/>
  <c r="M3830"/>
  <c r="O3829"/>
  <c r="M4766"/>
  <c r="O4765"/>
  <c r="M4372"/>
  <c r="O4371"/>
  <c r="M3501"/>
  <c r="O3500"/>
  <c r="A1084"/>
  <c r="B1083"/>
  <c r="D160"/>
  <c r="E160" s="1"/>
  <c r="L160" s="1"/>
  <c r="K159"/>
  <c r="J159"/>
  <c r="H249"/>
  <c r="R248" l="1"/>
  <c r="M4767"/>
  <c r="O4766"/>
  <c r="M3831"/>
  <c r="O3830"/>
  <c r="M4373"/>
  <c r="O4372"/>
  <c r="M3502"/>
  <c r="O3501"/>
  <c r="A1085"/>
  <c r="B1084"/>
  <c r="L161"/>
  <c r="P248"/>
  <c r="P247"/>
  <c r="F160"/>
  <c r="D161" s="1"/>
  <c r="E161" s="1"/>
  <c r="H250"/>
  <c r="I250" s="1"/>
  <c r="I249"/>
  <c r="R249" l="1"/>
  <c r="M4768"/>
  <c r="O4767"/>
  <c r="M3832"/>
  <c r="O3831"/>
  <c r="M4374"/>
  <c r="O4373"/>
  <c r="M3503"/>
  <c r="O3502"/>
  <c r="A1086"/>
  <c r="B1085"/>
  <c r="L162"/>
  <c r="K160"/>
  <c r="K161" s="1"/>
  <c r="F161"/>
  <c r="D162" s="1"/>
  <c r="E162" s="1"/>
  <c r="J160"/>
  <c r="H251"/>
  <c r="R250" l="1"/>
  <c r="M4769"/>
  <c r="O4768"/>
  <c r="M3833"/>
  <c r="O3832"/>
  <c r="M4375"/>
  <c r="O4374"/>
  <c r="M3504"/>
  <c r="O3503"/>
  <c r="A1087"/>
  <c r="B1086"/>
  <c r="L163"/>
  <c r="P250"/>
  <c r="P249"/>
  <c r="F162"/>
  <c r="D163" s="1"/>
  <c r="E163" s="1"/>
  <c r="J161"/>
  <c r="H252"/>
  <c r="I251"/>
  <c r="R251" l="1"/>
  <c r="M4770"/>
  <c r="O4769"/>
  <c r="M3834"/>
  <c r="O3833"/>
  <c r="M4376"/>
  <c r="O4375"/>
  <c r="M3505"/>
  <c r="O3504"/>
  <c r="A1088"/>
  <c r="B1087"/>
  <c r="L164"/>
  <c r="K162"/>
  <c r="K163" s="1"/>
  <c r="F163"/>
  <c r="D164" s="1"/>
  <c r="E164" s="1"/>
  <c r="J162"/>
  <c r="P251"/>
  <c r="H253"/>
  <c r="I253" s="1"/>
  <c r="I252"/>
  <c r="R252" l="1"/>
  <c r="M3835"/>
  <c r="O3834"/>
  <c r="M4771"/>
  <c r="O4770"/>
  <c r="M4377"/>
  <c r="O4376"/>
  <c r="M3506"/>
  <c r="O3505"/>
  <c r="A1089"/>
  <c r="B1088"/>
  <c r="L165"/>
  <c r="K164"/>
  <c r="F164"/>
  <c r="D165" s="1"/>
  <c r="E165" s="1"/>
  <c r="J163"/>
  <c r="H254"/>
  <c r="R253" l="1"/>
  <c r="M3836"/>
  <c r="O3835"/>
  <c r="M4772"/>
  <c r="O4771"/>
  <c r="M4378"/>
  <c r="O4377"/>
  <c r="M3507"/>
  <c r="O3506"/>
  <c r="L166"/>
  <c r="A1090"/>
  <c r="B1089"/>
  <c r="P253"/>
  <c r="P252"/>
  <c r="J164"/>
  <c r="J165" s="1"/>
  <c r="F165"/>
  <c r="D166" s="1"/>
  <c r="E166" s="1"/>
  <c r="H255"/>
  <c r="I255" s="1"/>
  <c r="I254"/>
  <c r="R254" l="1"/>
  <c r="M3837"/>
  <c r="O3836"/>
  <c r="M4773"/>
  <c r="O4772"/>
  <c r="M4379"/>
  <c r="O4378"/>
  <c r="M3508"/>
  <c r="O3507"/>
  <c r="A1091"/>
  <c r="B1090"/>
  <c r="L167"/>
  <c r="F166"/>
  <c r="D167" s="1"/>
  <c r="E167" s="1"/>
  <c r="K165"/>
  <c r="H256"/>
  <c r="I256" s="1"/>
  <c r="R255" l="1"/>
  <c r="M3838"/>
  <c r="O3837"/>
  <c r="M4774"/>
  <c r="O4773"/>
  <c r="M4380"/>
  <c r="O4379"/>
  <c r="M3509"/>
  <c r="O3508"/>
  <c r="L168"/>
  <c r="A1092"/>
  <c r="B1091"/>
  <c r="P255"/>
  <c r="P254"/>
  <c r="F167"/>
  <c r="D168" s="1"/>
  <c r="E168" s="1"/>
  <c r="J166"/>
  <c r="K166"/>
  <c r="H257"/>
  <c r="R256" l="1"/>
  <c r="M3839"/>
  <c r="O3838"/>
  <c r="M4775"/>
  <c r="O4774"/>
  <c r="M4381"/>
  <c r="O4380"/>
  <c r="M3510"/>
  <c r="O3509"/>
  <c r="A1093"/>
  <c r="B1092"/>
  <c r="L169"/>
  <c r="P256"/>
  <c r="J167"/>
  <c r="F168"/>
  <c r="D169" s="1"/>
  <c r="E169" s="1"/>
  <c r="K167"/>
  <c r="H258"/>
  <c r="I257"/>
  <c r="R257" l="1"/>
  <c r="M3840"/>
  <c r="O3839"/>
  <c r="M4776"/>
  <c r="O4775"/>
  <c r="M4382"/>
  <c r="O4381"/>
  <c r="M3511"/>
  <c r="O3510"/>
  <c r="L170"/>
  <c r="A1094"/>
  <c r="B1093"/>
  <c r="J168"/>
  <c r="F169"/>
  <c r="D170" s="1"/>
  <c r="E170" s="1"/>
  <c r="K168"/>
  <c r="P257"/>
  <c r="H259"/>
  <c r="I259" s="1"/>
  <c r="I258"/>
  <c r="R258" l="1"/>
  <c r="M3841"/>
  <c r="O3840"/>
  <c r="M4777"/>
  <c r="O4776"/>
  <c r="M4383"/>
  <c r="O4382"/>
  <c r="M3512"/>
  <c r="O3511"/>
  <c r="L171"/>
  <c r="A1095"/>
  <c r="B1094"/>
  <c r="J169"/>
  <c r="J170" s="1"/>
  <c r="K169"/>
  <c r="K170" s="1"/>
  <c r="F170"/>
  <c r="D171" s="1"/>
  <c r="E171" s="1"/>
  <c r="H260"/>
  <c r="R259" l="1"/>
  <c r="M3842"/>
  <c r="O3841"/>
  <c r="M4778"/>
  <c r="O4777"/>
  <c r="M4384"/>
  <c r="O4383"/>
  <c r="M3513"/>
  <c r="O3512"/>
  <c r="L172"/>
  <c r="A1096"/>
  <c r="B1095"/>
  <c r="P259"/>
  <c r="P258"/>
  <c r="F171"/>
  <c r="D172" s="1"/>
  <c r="E172" s="1"/>
  <c r="H261"/>
  <c r="I261" s="1"/>
  <c r="I260"/>
  <c r="R260" l="1"/>
  <c r="M3843"/>
  <c r="O3842"/>
  <c r="M4779"/>
  <c r="O4778"/>
  <c r="M4385"/>
  <c r="O4384"/>
  <c r="M3514"/>
  <c r="O3513"/>
  <c r="A1097"/>
  <c r="B1096"/>
  <c r="P260"/>
  <c r="F172"/>
  <c r="D173" s="1"/>
  <c r="J171"/>
  <c r="K171"/>
  <c r="H262"/>
  <c r="R261" l="1"/>
  <c r="M3844"/>
  <c r="O3843"/>
  <c r="M4780"/>
  <c r="O4779"/>
  <c r="M4386"/>
  <c r="O4385"/>
  <c r="M3515"/>
  <c r="O3514"/>
  <c r="A1098"/>
  <c r="B1097"/>
  <c r="P261"/>
  <c r="E173"/>
  <c r="L173" s="1"/>
  <c r="J172"/>
  <c r="K172"/>
  <c r="H263"/>
  <c r="I262"/>
  <c r="R262" l="1"/>
  <c r="M3845"/>
  <c r="O3844"/>
  <c r="M4387"/>
  <c r="O4386"/>
  <c r="M4781"/>
  <c r="O4780"/>
  <c r="M3516"/>
  <c r="O3515"/>
  <c r="A1099"/>
  <c r="B1098"/>
  <c r="F173"/>
  <c r="D174" s="1"/>
  <c r="H264"/>
  <c r="I264" s="1"/>
  <c r="I263"/>
  <c r="R263" l="1"/>
  <c r="M4388"/>
  <c r="O4387"/>
  <c r="M3846"/>
  <c r="O3845"/>
  <c r="M4782"/>
  <c r="O4781"/>
  <c r="M3517"/>
  <c r="O3516"/>
  <c r="A1100"/>
  <c r="B1099"/>
  <c r="P263"/>
  <c r="P262"/>
  <c r="E174"/>
  <c r="L174" s="1"/>
  <c r="J173"/>
  <c r="K173"/>
  <c r="H265"/>
  <c r="R264" l="1"/>
  <c r="M4389"/>
  <c r="O4388"/>
  <c r="M3847"/>
  <c r="O3846"/>
  <c r="M4783"/>
  <c r="O4782"/>
  <c r="M3518"/>
  <c r="O3517"/>
  <c r="A1101"/>
  <c r="B1100"/>
  <c r="P264"/>
  <c r="F174"/>
  <c r="D175" s="1"/>
  <c r="H266"/>
  <c r="I266" s="1"/>
  <c r="I265"/>
  <c r="R265" l="1"/>
  <c r="M4390"/>
  <c r="O4389"/>
  <c r="M3848"/>
  <c r="O3847"/>
  <c r="M4784"/>
  <c r="O4783"/>
  <c r="M3519"/>
  <c r="O3518"/>
  <c r="A1102"/>
  <c r="B1101"/>
  <c r="E175"/>
  <c r="L175" s="1"/>
  <c r="J174"/>
  <c r="K174"/>
  <c r="H267"/>
  <c r="R266" l="1"/>
  <c r="M4391"/>
  <c r="O4390"/>
  <c r="M3849"/>
  <c r="O3848"/>
  <c r="M4785"/>
  <c r="O4784"/>
  <c r="M3520"/>
  <c r="O3519"/>
  <c r="A1103"/>
  <c r="B1102"/>
  <c r="L176"/>
  <c r="P266"/>
  <c r="P265"/>
  <c r="F175"/>
  <c r="D176" s="1"/>
  <c r="E176" s="1"/>
  <c r="H268"/>
  <c r="I267"/>
  <c r="R267" l="1"/>
  <c r="M4392"/>
  <c r="O4391"/>
  <c r="M3850"/>
  <c r="O3849"/>
  <c r="M4786"/>
  <c r="O4785"/>
  <c r="M3521"/>
  <c r="O3520"/>
  <c r="A1104"/>
  <c r="B1103"/>
  <c r="F176"/>
  <c r="D177" s="1"/>
  <c r="J175"/>
  <c r="K175"/>
  <c r="H269"/>
  <c r="I269" s="1"/>
  <c r="I268"/>
  <c r="R268" l="1"/>
  <c r="M4393"/>
  <c r="O4392"/>
  <c r="M3851"/>
  <c r="O3850"/>
  <c r="M4787"/>
  <c r="O4786"/>
  <c r="M3522"/>
  <c r="O3521"/>
  <c r="A1105"/>
  <c r="B1104"/>
  <c r="P267"/>
  <c r="E177"/>
  <c r="L177" s="1"/>
  <c r="J176"/>
  <c r="K176"/>
  <c r="H270"/>
  <c r="R269" l="1"/>
  <c r="M4394"/>
  <c r="O4393"/>
  <c r="M3852"/>
  <c r="O3851"/>
  <c r="M4788"/>
  <c r="O4787"/>
  <c r="M3523"/>
  <c r="O3522"/>
  <c r="A1106"/>
  <c r="B1105"/>
  <c r="P269"/>
  <c r="P268"/>
  <c r="F177"/>
  <c r="D178" s="1"/>
  <c r="H271"/>
  <c r="I270"/>
  <c r="R270" l="1"/>
  <c r="M4395"/>
  <c r="O4394"/>
  <c r="M3853"/>
  <c r="O3852"/>
  <c r="M4789"/>
  <c r="O4788"/>
  <c r="M3524"/>
  <c r="O3523"/>
  <c r="A1107"/>
  <c r="B1106"/>
  <c r="E178"/>
  <c r="L178" s="1"/>
  <c r="J177"/>
  <c r="K177"/>
  <c r="H272"/>
  <c r="I271"/>
  <c r="R271" l="1"/>
  <c r="M4396"/>
  <c r="O4395"/>
  <c r="M3854"/>
  <c r="O3853"/>
  <c r="M4790"/>
  <c r="O4789"/>
  <c r="M3525"/>
  <c r="O3524"/>
  <c r="A1108"/>
  <c r="B1107"/>
  <c r="P271"/>
  <c r="P270"/>
  <c r="F178"/>
  <c r="D179" s="1"/>
  <c r="H273"/>
  <c r="I273" s="1"/>
  <c r="I272"/>
  <c r="R272" l="1"/>
  <c r="M3855"/>
  <c r="O3854"/>
  <c r="M4397"/>
  <c r="O4396"/>
  <c r="M4791"/>
  <c r="O4790"/>
  <c r="M3526"/>
  <c r="O3525"/>
  <c r="A1109"/>
  <c r="B1108"/>
  <c r="P272"/>
  <c r="E179"/>
  <c r="L179" s="1"/>
  <c r="J178"/>
  <c r="K178"/>
  <c r="H274"/>
  <c r="R273" l="1"/>
  <c r="M3856"/>
  <c r="O3855"/>
  <c r="M4398"/>
  <c r="O4397"/>
  <c r="M4792"/>
  <c r="O4791"/>
  <c r="M3527"/>
  <c r="O3526"/>
  <c r="A1110"/>
  <c r="B1109"/>
  <c r="P273"/>
  <c r="F179"/>
  <c r="D180" s="1"/>
  <c r="H275"/>
  <c r="I275" s="1"/>
  <c r="I274"/>
  <c r="R274" l="1"/>
  <c r="M3857"/>
  <c r="O3856"/>
  <c r="M4399"/>
  <c r="O4398"/>
  <c r="M4793"/>
  <c r="O4792"/>
  <c r="M3528"/>
  <c r="O3527"/>
  <c r="A1111"/>
  <c r="B1110"/>
  <c r="P274"/>
  <c r="E180"/>
  <c r="L180" s="1"/>
  <c r="J179"/>
  <c r="K179"/>
  <c r="H276"/>
  <c r="R275" l="1"/>
  <c r="M3858"/>
  <c r="O3857"/>
  <c r="M4400"/>
  <c r="O4399"/>
  <c r="M4794"/>
  <c r="O4793"/>
  <c r="M3529"/>
  <c r="O3528"/>
  <c r="A1112"/>
  <c r="B1111"/>
  <c r="P275"/>
  <c r="F180"/>
  <c r="D181" s="1"/>
  <c r="H277"/>
  <c r="I276"/>
  <c r="R276" l="1"/>
  <c r="M3859"/>
  <c r="O3858"/>
  <c r="M4401"/>
  <c r="O4400"/>
  <c r="M4795"/>
  <c r="O4794"/>
  <c r="M3530"/>
  <c r="O3529"/>
  <c r="A1113"/>
  <c r="B1112"/>
  <c r="E181"/>
  <c r="L181" s="1"/>
  <c r="P276"/>
  <c r="J180"/>
  <c r="K180"/>
  <c r="H278"/>
  <c r="I278" s="1"/>
  <c r="I277"/>
  <c r="R277" l="1"/>
  <c r="M3860"/>
  <c r="O3859"/>
  <c r="M4402"/>
  <c r="O4401"/>
  <c r="M4796"/>
  <c r="O4795"/>
  <c r="M3531"/>
  <c r="O3530"/>
  <c r="A1114"/>
  <c r="B1113"/>
  <c r="F181"/>
  <c r="D182" s="1"/>
  <c r="H279"/>
  <c r="R278" l="1"/>
  <c r="M3861"/>
  <c r="O3860"/>
  <c r="M4403"/>
  <c r="O4402"/>
  <c r="M4797"/>
  <c r="O4796"/>
  <c r="O3531"/>
  <c r="M3532"/>
  <c r="A1115"/>
  <c r="B1114"/>
  <c r="P278"/>
  <c r="P277"/>
  <c r="E182"/>
  <c r="L182" s="1"/>
  <c r="J181"/>
  <c r="K181"/>
  <c r="H280"/>
  <c r="I280" s="1"/>
  <c r="I279"/>
  <c r="R279" l="1"/>
  <c r="M3862"/>
  <c r="O3861"/>
  <c r="M4404"/>
  <c r="O4403"/>
  <c r="M4798"/>
  <c r="O4797"/>
  <c r="M3533"/>
  <c r="O3532"/>
  <c r="A1116"/>
  <c r="B1115"/>
  <c r="F182"/>
  <c r="D183" s="1"/>
  <c r="H281"/>
  <c r="R280" l="1"/>
  <c r="M4405"/>
  <c r="O4404"/>
  <c r="M3863"/>
  <c r="O3862"/>
  <c r="M4799"/>
  <c r="O4798"/>
  <c r="M3534"/>
  <c r="O3533"/>
  <c r="A1117"/>
  <c r="B1116"/>
  <c r="P280"/>
  <c r="P279"/>
  <c r="E183"/>
  <c r="L183" s="1"/>
  <c r="J182"/>
  <c r="K182"/>
  <c r="H282"/>
  <c r="I282" s="1"/>
  <c r="I281"/>
  <c r="R281" l="1"/>
  <c r="M4406"/>
  <c r="O4405"/>
  <c r="M3864"/>
  <c r="O3863"/>
  <c r="M4800"/>
  <c r="O4799"/>
  <c r="M3535"/>
  <c r="O3534"/>
  <c r="A1118"/>
  <c r="B1117"/>
  <c r="F183"/>
  <c r="D184" s="1"/>
  <c r="H283"/>
  <c r="R282" l="1"/>
  <c r="M3865"/>
  <c r="O3864"/>
  <c r="M4407"/>
  <c r="O4406"/>
  <c r="M4801"/>
  <c r="O4800"/>
  <c r="M3536"/>
  <c r="O3535"/>
  <c r="A1119"/>
  <c r="B1118"/>
  <c r="P282"/>
  <c r="P281"/>
  <c r="E184"/>
  <c r="L184" s="1"/>
  <c r="J183"/>
  <c r="K183"/>
  <c r="H284"/>
  <c r="I284" s="1"/>
  <c r="I283"/>
  <c r="R283" l="1"/>
  <c r="M3866"/>
  <c r="O3865"/>
  <c r="M4408"/>
  <c r="O4407"/>
  <c r="M4802"/>
  <c r="O4801"/>
  <c r="M3537"/>
  <c r="O3536"/>
  <c r="A1120"/>
  <c r="B1119"/>
  <c r="F184"/>
  <c r="D185" s="1"/>
  <c r="H285"/>
  <c r="R284" l="1"/>
  <c r="M3867"/>
  <c r="O3866"/>
  <c r="M4409"/>
  <c r="O4408"/>
  <c r="M4803"/>
  <c r="O4802"/>
  <c r="M3538"/>
  <c r="O3537"/>
  <c r="A1121"/>
  <c r="B1120"/>
  <c r="P284"/>
  <c r="P283"/>
  <c r="E185"/>
  <c r="L185" s="1"/>
  <c r="J184"/>
  <c r="K184"/>
  <c r="H286"/>
  <c r="I286" s="1"/>
  <c r="I285"/>
  <c r="R285" l="1"/>
  <c r="M3868"/>
  <c r="O3867"/>
  <c r="M4410"/>
  <c r="O4409"/>
  <c r="M4804"/>
  <c r="O4803"/>
  <c r="M3539"/>
  <c r="O3538"/>
  <c r="A1122"/>
  <c r="B1121"/>
  <c r="P285"/>
  <c r="F185"/>
  <c r="D186" s="1"/>
  <c r="H287"/>
  <c r="I287" s="1"/>
  <c r="R286" l="1"/>
  <c r="M3869"/>
  <c r="O3868"/>
  <c r="M4411"/>
  <c r="O4410"/>
  <c r="M4805"/>
  <c r="O4804"/>
  <c r="M3540"/>
  <c r="O3539"/>
  <c r="A1123"/>
  <c r="B1122"/>
  <c r="P286"/>
  <c r="E186"/>
  <c r="L186" s="1"/>
  <c r="J185"/>
  <c r="K185"/>
  <c r="H288"/>
  <c r="I288" s="1"/>
  <c r="R287" l="1"/>
  <c r="M3870"/>
  <c r="O3869"/>
  <c r="M4412"/>
  <c r="O4411"/>
  <c r="M4806"/>
  <c r="O4805"/>
  <c r="M3541"/>
  <c r="O3540"/>
  <c r="A1124"/>
  <c r="B1123"/>
  <c r="P287"/>
  <c r="F186"/>
  <c r="D187" s="1"/>
  <c r="H289"/>
  <c r="R288" l="1"/>
  <c r="M3871"/>
  <c r="O3870"/>
  <c r="M4413"/>
  <c r="O4412"/>
  <c r="M4807"/>
  <c r="O4806"/>
  <c r="M3542"/>
  <c r="O3541"/>
  <c r="A1125"/>
  <c r="B1124"/>
  <c r="P288"/>
  <c r="E187"/>
  <c r="L187" s="1"/>
  <c r="J186"/>
  <c r="K186"/>
  <c r="H290"/>
  <c r="I290" s="1"/>
  <c r="I289"/>
  <c r="R289" l="1"/>
  <c r="M3872"/>
  <c r="O3871"/>
  <c r="M4414"/>
  <c r="O4413"/>
  <c r="M4808"/>
  <c r="O4807"/>
  <c r="M3543"/>
  <c r="O3542"/>
  <c r="A1126"/>
  <c r="B1125"/>
  <c r="F187"/>
  <c r="D188" s="1"/>
  <c r="H291"/>
  <c r="R290" l="1"/>
  <c r="M4415"/>
  <c r="O4414"/>
  <c r="M3873"/>
  <c r="O3872"/>
  <c r="M4809"/>
  <c r="O4808"/>
  <c r="M3544"/>
  <c r="O3543"/>
  <c r="A1127"/>
  <c r="B1126"/>
  <c r="P290"/>
  <c r="P289"/>
  <c r="E188"/>
  <c r="L188" s="1"/>
  <c r="J187"/>
  <c r="K187"/>
  <c r="H292"/>
  <c r="I291"/>
  <c r="R291" l="1"/>
  <c r="M3874"/>
  <c r="O3873"/>
  <c r="M4416"/>
  <c r="O4415"/>
  <c r="M4810"/>
  <c r="O4809"/>
  <c r="M3545"/>
  <c r="O3544"/>
  <c r="A1128"/>
  <c r="B1127"/>
  <c r="F188"/>
  <c r="D189" s="1"/>
  <c r="H293"/>
  <c r="I292"/>
  <c r="R292" l="1"/>
  <c r="M3875"/>
  <c r="O3874"/>
  <c r="M4417"/>
  <c r="O4416"/>
  <c r="M4811"/>
  <c r="O4810"/>
  <c r="M3546"/>
  <c r="O3545"/>
  <c r="A1129"/>
  <c r="B1128"/>
  <c r="P292"/>
  <c r="P291"/>
  <c r="E189"/>
  <c r="L189" s="1"/>
  <c r="J188"/>
  <c r="K188"/>
  <c r="H294"/>
  <c r="I294" s="1"/>
  <c r="I293"/>
  <c r="R293" l="1"/>
  <c r="M3876"/>
  <c r="O3875"/>
  <c r="M4418"/>
  <c r="O4417"/>
  <c r="M4812"/>
  <c r="O4811"/>
  <c r="M3547"/>
  <c r="O3546"/>
  <c r="A1130"/>
  <c r="B1129"/>
  <c r="F189"/>
  <c r="D190" s="1"/>
  <c r="H295"/>
  <c r="R294" l="1"/>
  <c r="M4419"/>
  <c r="O4418"/>
  <c r="M3877"/>
  <c r="O3876"/>
  <c r="M4813"/>
  <c r="O4812"/>
  <c r="M3548"/>
  <c r="O3547"/>
  <c r="A1131"/>
  <c r="B1130"/>
  <c r="P294"/>
  <c r="P293"/>
  <c r="E190"/>
  <c r="L190" s="1"/>
  <c r="J189"/>
  <c r="K189"/>
  <c r="H296"/>
  <c r="I296" s="1"/>
  <c r="I295"/>
  <c r="R295" l="1"/>
  <c r="M4420"/>
  <c r="O4419"/>
  <c r="M3878"/>
  <c r="O3877"/>
  <c r="M4814"/>
  <c r="O4813"/>
  <c r="M3549"/>
  <c r="O3548"/>
  <c r="A1132"/>
  <c r="B1131"/>
  <c r="F190"/>
  <c r="D191" s="1"/>
  <c r="H297"/>
  <c r="R296" l="1"/>
  <c r="M4421"/>
  <c r="O4420"/>
  <c r="M3879"/>
  <c r="O3878"/>
  <c r="M4815"/>
  <c r="O4814"/>
  <c r="M3550"/>
  <c r="O3549"/>
  <c r="A1133"/>
  <c r="B1132"/>
  <c r="P296"/>
  <c r="P295"/>
  <c r="E191"/>
  <c r="L191" s="1"/>
  <c r="J190"/>
  <c r="K190"/>
  <c r="H298"/>
  <c r="I298" s="1"/>
  <c r="I297"/>
  <c r="R297" l="1"/>
  <c r="M4422"/>
  <c r="O4421"/>
  <c r="M3880"/>
  <c r="O3879"/>
  <c r="M4816"/>
  <c r="O4815"/>
  <c r="M3551"/>
  <c r="O3550"/>
  <c r="A1134"/>
  <c r="B1133"/>
  <c r="F191"/>
  <c r="D192" s="1"/>
  <c r="H299"/>
  <c r="R298" l="1"/>
  <c r="M3881"/>
  <c r="O3880"/>
  <c r="M4423"/>
  <c r="O4422"/>
  <c r="M4817"/>
  <c r="O4816"/>
  <c r="M3552"/>
  <c r="O3551"/>
  <c r="A1135"/>
  <c r="B1134"/>
  <c r="P298"/>
  <c r="P297"/>
  <c r="E192"/>
  <c r="L192" s="1"/>
  <c r="J191"/>
  <c r="K191"/>
  <c r="H300"/>
  <c r="I300" s="1"/>
  <c r="I299"/>
  <c r="R299" l="1"/>
  <c r="M3882"/>
  <c r="O3881"/>
  <c r="M4424"/>
  <c r="O4423"/>
  <c r="M4818"/>
  <c r="O4817"/>
  <c r="M3553"/>
  <c r="O3552"/>
  <c r="A1136"/>
  <c r="B1135"/>
  <c r="F192"/>
  <c r="D193" s="1"/>
  <c r="H301"/>
  <c r="R300" l="1"/>
  <c r="M3883"/>
  <c r="O3882"/>
  <c r="M4425"/>
  <c r="O4424"/>
  <c r="M4819"/>
  <c r="O4818"/>
  <c r="M3554"/>
  <c r="O3553"/>
  <c r="A1137"/>
  <c r="B1136"/>
  <c r="P300"/>
  <c r="P299"/>
  <c r="E193"/>
  <c r="L193" s="1"/>
  <c r="J192"/>
  <c r="K192"/>
  <c r="H302"/>
  <c r="I301"/>
  <c r="R301" l="1"/>
  <c r="M3884"/>
  <c r="O3883"/>
  <c r="M4426"/>
  <c r="O4425"/>
  <c r="M4820"/>
  <c r="O4819"/>
  <c r="M3555"/>
  <c r="O3554"/>
  <c r="A1138"/>
  <c r="B1137"/>
  <c r="P301"/>
  <c r="F193"/>
  <c r="D194" s="1"/>
  <c r="H303"/>
  <c r="I302"/>
  <c r="R302" l="1"/>
  <c r="M3885"/>
  <c r="O3884"/>
  <c r="M4427"/>
  <c r="O4426"/>
  <c r="M4821"/>
  <c r="O4820"/>
  <c r="M3556"/>
  <c r="O3555"/>
  <c r="A1139"/>
  <c r="B1138"/>
  <c r="P302"/>
  <c r="K193"/>
  <c r="E194"/>
  <c r="L194" s="1"/>
  <c r="J193"/>
  <c r="H304"/>
  <c r="I304" s="1"/>
  <c r="I303"/>
  <c r="R303" l="1"/>
  <c r="M3886"/>
  <c r="O3885"/>
  <c r="M4428"/>
  <c r="O4427"/>
  <c r="M4822"/>
  <c r="O4821"/>
  <c r="M3557"/>
  <c r="O3556"/>
  <c r="A1140"/>
  <c r="B1139"/>
  <c r="F194"/>
  <c r="D195" s="1"/>
  <c r="E195" s="1"/>
  <c r="L195" s="1"/>
  <c r="H305"/>
  <c r="R305" l="1"/>
  <c r="R304"/>
  <c r="M3887"/>
  <c r="O3886"/>
  <c r="M4429"/>
  <c r="O4428"/>
  <c r="M4823"/>
  <c r="O4822"/>
  <c r="M3558"/>
  <c r="O3557"/>
  <c r="A1141"/>
  <c r="B1140"/>
  <c r="P304"/>
  <c r="P303"/>
  <c r="F195"/>
  <c r="D196" s="1"/>
  <c r="J194"/>
  <c r="K194"/>
  <c r="H306"/>
  <c r="I306" s="1"/>
  <c r="I305"/>
  <c r="M3888" l="1"/>
  <c r="O3887"/>
  <c r="M4430"/>
  <c r="O4429"/>
  <c r="M4824"/>
  <c r="O4823"/>
  <c r="O3558"/>
  <c r="M3559"/>
  <c r="A1142"/>
  <c r="B1141"/>
  <c r="P305"/>
  <c r="E196"/>
  <c r="L196" s="1"/>
  <c r="J195"/>
  <c r="K195"/>
  <c r="H307"/>
  <c r="M3889" l="1"/>
  <c r="O3888"/>
  <c r="M4431"/>
  <c r="O4430"/>
  <c r="M4825"/>
  <c r="O4824"/>
  <c r="M3560"/>
  <c r="O3559"/>
  <c r="A1143"/>
  <c r="B1142"/>
  <c r="F196"/>
  <c r="D197" s="1"/>
  <c r="H308"/>
  <c r="I308" s="1"/>
  <c r="I307"/>
  <c r="M4432" l="1"/>
  <c r="O4431"/>
  <c r="M3890"/>
  <c r="O3889"/>
  <c r="M4826"/>
  <c r="O4825"/>
  <c r="M3561"/>
  <c r="O3560"/>
  <c r="A1144"/>
  <c r="B1143"/>
  <c r="J196"/>
  <c r="E197"/>
  <c r="L197" s="1"/>
  <c r="K196"/>
  <c r="H309"/>
  <c r="M4433" l="1"/>
  <c r="O4432"/>
  <c r="M3891"/>
  <c r="O3890"/>
  <c r="M4827"/>
  <c r="O4826"/>
  <c r="M3562"/>
  <c r="O3561"/>
  <c r="A1145"/>
  <c r="B1144"/>
  <c r="F197"/>
  <c r="D198" s="1"/>
  <c r="H310"/>
  <c r="I309"/>
  <c r="M3892" l="1"/>
  <c r="O3891"/>
  <c r="M4434"/>
  <c r="O4433"/>
  <c r="M4828"/>
  <c r="O4827"/>
  <c r="M3563"/>
  <c r="O3562"/>
  <c r="A1146"/>
  <c r="B1145"/>
  <c r="J197"/>
  <c r="E198"/>
  <c r="L198" s="1"/>
  <c r="K197"/>
  <c r="H311"/>
  <c r="I310"/>
  <c r="M3893" l="1"/>
  <c r="O3892"/>
  <c r="M4435"/>
  <c r="O4434"/>
  <c r="M4829"/>
  <c r="O4828"/>
  <c r="M3564"/>
  <c r="O3563"/>
  <c r="A1147"/>
  <c r="B1146"/>
  <c r="L199"/>
  <c r="F198"/>
  <c r="D199" s="1"/>
  <c r="E199" s="1"/>
  <c r="H312"/>
  <c r="I312" s="1"/>
  <c r="I311"/>
  <c r="M4436" l="1"/>
  <c r="O4435"/>
  <c r="M3894"/>
  <c r="O3893"/>
  <c r="M4830"/>
  <c r="O4829"/>
  <c r="M3565"/>
  <c r="O3564"/>
  <c r="A1148"/>
  <c r="B1147"/>
  <c r="F199"/>
  <c r="D200" s="1"/>
  <c r="K198"/>
  <c r="J198"/>
  <c r="H313"/>
  <c r="M3895" l="1"/>
  <c r="O3894"/>
  <c r="M4437"/>
  <c r="O4436"/>
  <c r="M4831"/>
  <c r="O4830"/>
  <c r="M3566"/>
  <c r="O3565"/>
  <c r="A1149"/>
  <c r="B1148"/>
  <c r="E200"/>
  <c r="L200" s="1"/>
  <c r="K199"/>
  <c r="J199"/>
  <c r="H314"/>
  <c r="I314" s="1"/>
  <c r="I313"/>
  <c r="M3896" l="1"/>
  <c r="O3895"/>
  <c r="M4438"/>
  <c r="O4437"/>
  <c r="M4832"/>
  <c r="O4831"/>
  <c r="M3567"/>
  <c r="O3566"/>
  <c r="A1150"/>
  <c r="B1149"/>
  <c r="F200"/>
  <c r="D201" s="1"/>
  <c r="H315"/>
  <c r="M3897" l="1"/>
  <c r="O3896"/>
  <c r="M4439"/>
  <c r="O4438"/>
  <c r="M4833"/>
  <c r="O4832"/>
  <c r="O3567"/>
  <c r="M3568"/>
  <c r="A1151"/>
  <c r="B1150"/>
  <c r="E201"/>
  <c r="L201" s="1"/>
  <c r="J200"/>
  <c r="K200"/>
  <c r="H316"/>
  <c r="I315"/>
  <c r="M3898" l="1"/>
  <c r="O3897"/>
  <c r="M4834"/>
  <c r="O4833"/>
  <c r="M4440"/>
  <c r="O4439"/>
  <c r="M3569"/>
  <c r="O3568"/>
  <c r="A1152"/>
  <c r="B1151"/>
  <c r="F201"/>
  <c r="D202" s="1"/>
  <c r="H317"/>
  <c r="I316"/>
  <c r="M3899" l="1"/>
  <c r="O3898"/>
  <c r="M4835"/>
  <c r="O4834"/>
  <c r="M4441"/>
  <c r="O4440"/>
  <c r="M3570"/>
  <c r="O3569"/>
  <c r="A1153"/>
  <c r="B1152"/>
  <c r="E202"/>
  <c r="L202" s="1"/>
  <c r="J201"/>
  <c r="K201"/>
  <c r="H318"/>
  <c r="I317"/>
  <c r="M3900" l="1"/>
  <c r="O3899"/>
  <c r="M4836"/>
  <c r="O4835"/>
  <c r="M4442"/>
  <c r="O4441"/>
  <c r="M3571"/>
  <c r="O3570"/>
  <c r="A1154"/>
  <c r="B1153"/>
  <c r="F202"/>
  <c r="D203" s="1"/>
  <c r="H319"/>
  <c r="I318"/>
  <c r="M4837" l="1"/>
  <c r="O4836"/>
  <c r="M3901"/>
  <c r="O3900"/>
  <c r="M4443"/>
  <c r="O4442"/>
  <c r="M3572"/>
  <c r="O3571"/>
  <c r="A1155"/>
  <c r="B1154"/>
  <c r="E203"/>
  <c r="L203" s="1"/>
  <c r="K202"/>
  <c r="J202"/>
  <c r="H320"/>
  <c r="I319"/>
  <c r="M4838" l="1"/>
  <c r="O4837"/>
  <c r="M3902"/>
  <c r="O3901"/>
  <c r="M4444"/>
  <c r="O4443"/>
  <c r="M3573"/>
  <c r="O3572"/>
  <c r="A1156"/>
  <c r="B1155"/>
  <c r="F203"/>
  <c r="D204" s="1"/>
  <c r="H321"/>
  <c r="I321" s="1"/>
  <c r="I320"/>
  <c r="M4839" l="1"/>
  <c r="O4838"/>
  <c r="M3903"/>
  <c r="O3902"/>
  <c r="M4445"/>
  <c r="O4444"/>
  <c r="M3574"/>
  <c r="O3573"/>
  <c r="A1157"/>
  <c r="B1156"/>
  <c r="K203"/>
  <c r="E204"/>
  <c r="L204" s="1"/>
  <c r="J203"/>
  <c r="H322"/>
  <c r="M3904" l="1"/>
  <c r="O3903"/>
  <c r="M4840"/>
  <c r="O4839"/>
  <c r="M4446"/>
  <c r="O4445"/>
  <c r="M3575"/>
  <c r="O3574"/>
  <c r="A1158"/>
  <c r="B1157"/>
  <c r="F204"/>
  <c r="D205" s="1"/>
  <c r="H323"/>
  <c r="I323" s="1"/>
  <c r="I322"/>
  <c r="M3905" l="1"/>
  <c r="O3904"/>
  <c r="M4841"/>
  <c r="O4840"/>
  <c r="M4447"/>
  <c r="O4446"/>
  <c r="M3576"/>
  <c r="O3576" s="1"/>
  <c r="O3575"/>
  <c r="A1159"/>
  <c r="B1158"/>
  <c r="J204"/>
  <c r="E205"/>
  <c r="L205" s="1"/>
  <c r="K204"/>
  <c r="H324"/>
  <c r="M3906" l="1"/>
  <c r="O3905"/>
  <c r="M4842"/>
  <c r="O4841"/>
  <c r="M4448"/>
  <c r="O4447"/>
  <c r="A1160"/>
  <c r="B1159"/>
  <c r="F205"/>
  <c r="D206" s="1"/>
  <c r="H325"/>
  <c r="I325" s="1"/>
  <c r="I324"/>
  <c r="M3907" l="1"/>
  <c r="O3906"/>
  <c r="M4843"/>
  <c r="O4842"/>
  <c r="M4449"/>
  <c r="O4448"/>
  <c r="A1161"/>
  <c r="B1160"/>
  <c r="E206"/>
  <c r="L206" s="1"/>
  <c r="J205"/>
  <c r="K205"/>
  <c r="H326"/>
  <c r="I326" s="1"/>
  <c r="M3908" l="1"/>
  <c r="O3907"/>
  <c r="M4844"/>
  <c r="O4843"/>
  <c r="M4450"/>
  <c r="O4449"/>
  <c r="A1162"/>
  <c r="B1161"/>
  <c r="F206"/>
  <c r="D207" s="1"/>
  <c r="H327"/>
  <c r="M3909" l="1"/>
  <c r="O3908"/>
  <c r="M4845"/>
  <c r="O4844"/>
  <c r="M4451"/>
  <c r="O4450"/>
  <c r="A1163"/>
  <c r="B1162"/>
  <c r="J206"/>
  <c r="E207"/>
  <c r="L207" s="1"/>
  <c r="K206"/>
  <c r="H328"/>
  <c r="I328" s="1"/>
  <c r="I327"/>
  <c r="M3910" l="1"/>
  <c r="O3909"/>
  <c r="M4846"/>
  <c r="O4845"/>
  <c r="M4452"/>
  <c r="O4451"/>
  <c r="A1164"/>
  <c r="B1163"/>
  <c r="F207"/>
  <c r="D208" s="1"/>
  <c r="H329"/>
  <c r="M3911" l="1"/>
  <c r="O3910"/>
  <c r="M4847"/>
  <c r="O4846"/>
  <c r="M4453"/>
  <c r="O4452"/>
  <c r="A1165"/>
  <c r="B1164"/>
  <c r="E208"/>
  <c r="L208" s="1"/>
  <c r="J207"/>
  <c r="K207"/>
  <c r="H330"/>
  <c r="I330" s="1"/>
  <c r="I329"/>
  <c r="M3912" l="1"/>
  <c r="O3911"/>
  <c r="M4848"/>
  <c r="O4847"/>
  <c r="M4454"/>
  <c r="O4453"/>
  <c r="A1166"/>
  <c r="B1165"/>
  <c r="F208"/>
  <c r="D209" s="1"/>
  <c r="H331"/>
  <c r="M3913" l="1"/>
  <c r="O3912"/>
  <c r="M4849"/>
  <c r="O4848"/>
  <c r="M4455"/>
  <c r="O4454"/>
  <c r="A1167"/>
  <c r="B1166"/>
  <c r="E209"/>
  <c r="L209" s="1"/>
  <c r="J208"/>
  <c r="K208"/>
  <c r="H332"/>
  <c r="I331"/>
  <c r="M3914" l="1"/>
  <c r="O3913"/>
  <c r="M4850"/>
  <c r="O4849"/>
  <c r="M4456"/>
  <c r="O4455"/>
  <c r="A1168"/>
  <c r="B1167"/>
  <c r="F209"/>
  <c r="D210" s="1"/>
  <c r="H333"/>
  <c r="I333" s="1"/>
  <c r="I332"/>
  <c r="M3915" l="1"/>
  <c r="O3914"/>
  <c r="M4851"/>
  <c r="O4850"/>
  <c r="M4457"/>
  <c r="O4456"/>
  <c r="A1169"/>
  <c r="B1168"/>
  <c r="E210"/>
  <c r="L210" s="1"/>
  <c r="J209"/>
  <c r="K209"/>
  <c r="H334"/>
  <c r="M3916" l="1"/>
  <c r="O3915"/>
  <c r="M4852"/>
  <c r="O4851"/>
  <c r="M4458"/>
  <c r="O4457"/>
  <c r="A1170"/>
  <c r="B1169"/>
  <c r="F210"/>
  <c r="D211" s="1"/>
  <c r="E211" s="1"/>
  <c r="L211" s="1"/>
  <c r="H335"/>
  <c r="I334"/>
  <c r="M3917" l="1"/>
  <c r="O3916"/>
  <c r="M4853"/>
  <c r="O4852"/>
  <c r="M4459"/>
  <c r="O4458"/>
  <c r="L212"/>
  <c r="A1171"/>
  <c r="B1170"/>
  <c r="F211"/>
  <c r="D212" s="1"/>
  <c r="E212" s="1"/>
  <c r="J210"/>
  <c r="K210"/>
  <c r="H336"/>
  <c r="I335"/>
  <c r="M3918" l="1"/>
  <c r="O3917"/>
  <c r="M4854"/>
  <c r="O4853"/>
  <c r="M4460"/>
  <c r="O4459"/>
  <c r="A1172"/>
  <c r="B1171"/>
  <c r="L213"/>
  <c r="F212"/>
  <c r="D213" s="1"/>
  <c r="E213" s="1"/>
  <c r="J211"/>
  <c r="K211"/>
  <c r="H337"/>
  <c r="I336"/>
  <c r="M3919" l="1"/>
  <c r="O3918"/>
  <c r="M4855"/>
  <c r="O4854"/>
  <c r="M4461"/>
  <c r="O4460"/>
  <c r="A1173"/>
  <c r="B1172"/>
  <c r="F213"/>
  <c r="D214" s="1"/>
  <c r="J212"/>
  <c r="K212"/>
  <c r="H338"/>
  <c r="I338" s="1"/>
  <c r="I337"/>
  <c r="M3920" l="1"/>
  <c r="O3919"/>
  <c r="M4856"/>
  <c r="O4855"/>
  <c r="M4462"/>
  <c r="O4461"/>
  <c r="A1174"/>
  <c r="B1173"/>
  <c r="E214"/>
  <c r="L214" s="1"/>
  <c r="J213"/>
  <c r="K213"/>
  <c r="H339"/>
  <c r="M3921" l="1"/>
  <c r="O3920"/>
  <c r="M4857"/>
  <c r="O4856"/>
  <c r="M4463"/>
  <c r="O4462"/>
  <c r="A1175"/>
  <c r="B1174"/>
  <c r="F214"/>
  <c r="D215" s="1"/>
  <c r="H340"/>
  <c r="I340" s="1"/>
  <c r="I339"/>
  <c r="M3922" l="1"/>
  <c r="O3921"/>
  <c r="M4858"/>
  <c r="O4857"/>
  <c r="M4464"/>
  <c r="O4463"/>
  <c r="A1176"/>
  <c r="B1175"/>
  <c r="J214"/>
  <c r="E215"/>
  <c r="L215" s="1"/>
  <c r="K214"/>
  <c r="H341"/>
  <c r="M3923" l="1"/>
  <c r="O3922"/>
  <c r="M4859"/>
  <c r="O4858"/>
  <c r="M4465"/>
  <c r="O4464"/>
  <c r="A1177"/>
  <c r="B1176"/>
  <c r="J215"/>
  <c r="F215"/>
  <c r="D216" s="1"/>
  <c r="H342"/>
  <c r="I341"/>
  <c r="M4860" l="1"/>
  <c r="O4859"/>
  <c r="M3924"/>
  <c r="O3923"/>
  <c r="M4466"/>
  <c r="O4465"/>
  <c r="A1178"/>
  <c r="B1177"/>
  <c r="E216"/>
  <c r="L216" s="1"/>
  <c r="K215"/>
  <c r="H343"/>
  <c r="I343" s="1"/>
  <c r="I342"/>
  <c r="M4861" l="1"/>
  <c r="O4860"/>
  <c r="M3925"/>
  <c r="O3924"/>
  <c r="M4467"/>
  <c r="O4466"/>
  <c r="A1179"/>
  <c r="B1178"/>
  <c r="F216"/>
  <c r="H344"/>
  <c r="M4862" l="1"/>
  <c r="O4861"/>
  <c r="M3926"/>
  <c r="O3925"/>
  <c r="M4468"/>
  <c r="O4467"/>
  <c r="A1180"/>
  <c r="B1179"/>
  <c r="D217"/>
  <c r="J216"/>
  <c r="K216"/>
  <c r="H345"/>
  <c r="I345" s="1"/>
  <c r="I344"/>
  <c r="M3927" l="1"/>
  <c r="O3926"/>
  <c r="M4863"/>
  <c r="O4862"/>
  <c r="M4469"/>
  <c r="O4468"/>
  <c r="A1181"/>
  <c r="B1180"/>
  <c r="E217"/>
  <c r="L217" s="1"/>
  <c r="H346"/>
  <c r="M3928" l="1"/>
  <c r="O3927"/>
  <c r="M4864"/>
  <c r="O4863"/>
  <c r="M4470"/>
  <c r="O4469"/>
  <c r="A1182"/>
  <c r="B1181"/>
  <c r="F217"/>
  <c r="H347"/>
  <c r="I347" s="1"/>
  <c r="I346"/>
  <c r="M3929" l="1"/>
  <c r="O3928"/>
  <c r="M4865"/>
  <c r="O4864"/>
  <c r="M4471"/>
  <c r="O4470"/>
  <c r="A1183"/>
  <c r="B1182"/>
  <c r="K217"/>
  <c r="J217"/>
  <c r="D218"/>
  <c r="H348"/>
  <c r="M3930" l="1"/>
  <c r="O3929"/>
  <c r="M4866"/>
  <c r="O4865"/>
  <c r="M4472"/>
  <c r="O4471"/>
  <c r="A1184"/>
  <c r="B1183"/>
  <c r="E218"/>
  <c r="L218" s="1"/>
  <c r="H349"/>
  <c r="I349" s="1"/>
  <c r="I348"/>
  <c r="M3931" l="1"/>
  <c r="O3930"/>
  <c r="M4867"/>
  <c r="O4866"/>
  <c r="M4473"/>
  <c r="O4472"/>
  <c r="A1185"/>
  <c r="B1184"/>
  <c r="F218"/>
  <c r="H350"/>
  <c r="M3932" l="1"/>
  <c r="O3931"/>
  <c r="M4868"/>
  <c r="O4867"/>
  <c r="M4474"/>
  <c r="O4473"/>
  <c r="A1186"/>
  <c r="B1185"/>
  <c r="D219"/>
  <c r="J218"/>
  <c r="K218"/>
  <c r="H351"/>
  <c r="I351" s="1"/>
  <c r="I350"/>
  <c r="M3933" l="1"/>
  <c r="O3932"/>
  <c r="M4869"/>
  <c r="O4868"/>
  <c r="M4475"/>
  <c r="O4474"/>
  <c r="A1187"/>
  <c r="B1186"/>
  <c r="E219"/>
  <c r="L219" s="1"/>
  <c r="H352"/>
  <c r="M3934" l="1"/>
  <c r="O3933"/>
  <c r="M4870"/>
  <c r="O4869"/>
  <c r="M4476"/>
  <c r="O4475"/>
  <c r="A1188"/>
  <c r="B1187"/>
  <c r="F219"/>
  <c r="H353"/>
  <c r="I353" s="1"/>
  <c r="I352"/>
  <c r="M4871" l="1"/>
  <c r="O4870"/>
  <c r="M3935"/>
  <c r="O3934"/>
  <c r="M4477"/>
  <c r="O4476"/>
  <c r="A1189"/>
  <c r="B1188"/>
  <c r="K219"/>
  <c r="J219"/>
  <c r="D220"/>
  <c r="H354"/>
  <c r="I354" s="1"/>
  <c r="M4872" l="1"/>
  <c r="O4871"/>
  <c r="M3936"/>
  <c r="O3935"/>
  <c r="M4478"/>
  <c r="O4477"/>
  <c r="A1190"/>
  <c r="B1189"/>
  <c r="E220"/>
  <c r="L220" s="1"/>
  <c r="H355"/>
  <c r="M4873" l="1"/>
  <c r="O4872"/>
  <c r="M3937"/>
  <c r="O3936"/>
  <c r="M4479"/>
  <c r="O4478"/>
  <c r="A1191"/>
  <c r="B1190"/>
  <c r="F220"/>
  <c r="H356"/>
  <c r="I356" s="1"/>
  <c r="I355"/>
  <c r="M4874" l="1"/>
  <c r="O4873"/>
  <c r="M3938"/>
  <c r="O3937"/>
  <c r="M4480"/>
  <c r="O4479"/>
  <c r="A1192"/>
  <c r="B1191"/>
  <c r="J220"/>
  <c r="K220"/>
  <c r="D221"/>
  <c r="E221" s="1"/>
  <c r="L221" s="1"/>
  <c r="H357"/>
  <c r="I357" s="1"/>
  <c r="M4875" l="1"/>
  <c r="O4874"/>
  <c r="M3939"/>
  <c r="O3938"/>
  <c r="M4481"/>
  <c r="O4480"/>
  <c r="A1193"/>
  <c r="B1192"/>
  <c r="F221"/>
  <c r="D222" s="1"/>
  <c r="H358"/>
  <c r="M4876" l="1"/>
  <c r="O4875"/>
  <c r="M3940"/>
  <c r="O3939"/>
  <c r="M4482"/>
  <c r="O4481"/>
  <c r="A1194"/>
  <c r="B1193"/>
  <c r="E222"/>
  <c r="L222" s="1"/>
  <c r="J221"/>
  <c r="K221"/>
  <c r="H359"/>
  <c r="I359" s="1"/>
  <c r="I358"/>
  <c r="M4877" l="1"/>
  <c r="O4876"/>
  <c r="M3941"/>
  <c r="O3940"/>
  <c r="M4483"/>
  <c r="O4482"/>
  <c r="A1195"/>
  <c r="B1194"/>
  <c r="F222"/>
  <c r="D223" s="1"/>
  <c r="H360"/>
  <c r="M4878" l="1"/>
  <c r="O4877"/>
  <c r="M3942"/>
  <c r="O3941"/>
  <c r="M4484"/>
  <c r="O4483"/>
  <c r="A1196"/>
  <c r="B1195"/>
  <c r="E223"/>
  <c r="L223" s="1"/>
  <c r="J222"/>
  <c r="K222"/>
  <c r="H361"/>
  <c r="I361" s="1"/>
  <c r="I360"/>
  <c r="M4879" l="1"/>
  <c r="O4878"/>
  <c r="M3943"/>
  <c r="O3942"/>
  <c r="M4485"/>
  <c r="O4484"/>
  <c r="A1197"/>
  <c r="B1196"/>
  <c r="F223"/>
  <c r="D224" s="1"/>
  <c r="H362"/>
  <c r="M4880" l="1"/>
  <c r="O4879"/>
  <c r="M3944"/>
  <c r="O3943"/>
  <c r="M4486"/>
  <c r="O4485"/>
  <c r="A1198"/>
  <c r="B1197"/>
  <c r="J223"/>
  <c r="E224"/>
  <c r="L224" s="1"/>
  <c r="K223"/>
  <c r="H363"/>
  <c r="I363" s="1"/>
  <c r="I362"/>
  <c r="M4881" l="1"/>
  <c r="O4880"/>
  <c r="M3945"/>
  <c r="O3944"/>
  <c r="M4487"/>
  <c r="O4486"/>
  <c r="A1199"/>
  <c r="B1198"/>
  <c r="F224"/>
  <c r="D225" s="1"/>
  <c r="H364"/>
  <c r="M4882" l="1"/>
  <c r="O4881"/>
  <c r="M3946"/>
  <c r="O3945"/>
  <c r="M4488"/>
  <c r="O4487"/>
  <c r="A1200"/>
  <c r="B1199"/>
  <c r="E225"/>
  <c r="L225" s="1"/>
  <c r="J224"/>
  <c r="K224"/>
  <c r="H365"/>
  <c r="I365" s="1"/>
  <c r="I364"/>
  <c r="M4883" l="1"/>
  <c r="O4882"/>
  <c r="M3947"/>
  <c r="O3946"/>
  <c r="M4489"/>
  <c r="O4488"/>
  <c r="A1201"/>
  <c r="B1200"/>
  <c r="J225"/>
  <c r="F225"/>
  <c r="D226" s="1"/>
  <c r="H366"/>
  <c r="M4884" l="1"/>
  <c r="O4883"/>
  <c r="M3948"/>
  <c r="O3947"/>
  <c r="M4490"/>
  <c r="O4489"/>
  <c r="A1202"/>
  <c r="B1201"/>
  <c r="E226"/>
  <c r="L226" s="1"/>
  <c r="K225"/>
  <c r="H367"/>
  <c r="I367" s="1"/>
  <c r="I366"/>
  <c r="M4885" l="1"/>
  <c r="O4884"/>
  <c r="M3949"/>
  <c r="O3948"/>
  <c r="M4491"/>
  <c r="O4490"/>
  <c r="A1203"/>
  <c r="B1202"/>
  <c r="F226"/>
  <c r="H368"/>
  <c r="M4886" l="1"/>
  <c r="O4885"/>
  <c r="M3950"/>
  <c r="O3949"/>
  <c r="M4492"/>
  <c r="O4491"/>
  <c r="A1204"/>
  <c r="B1203"/>
  <c r="J226"/>
  <c r="D227"/>
  <c r="K226"/>
  <c r="H369"/>
  <c r="I368"/>
  <c r="M3951" l="1"/>
  <c r="O3950"/>
  <c r="M4887"/>
  <c r="O4886"/>
  <c r="M4493"/>
  <c r="O4492"/>
  <c r="A1205"/>
  <c r="B1204"/>
  <c r="E227"/>
  <c r="L227" s="1"/>
  <c r="H370"/>
  <c r="I369"/>
  <c r="M3952" l="1"/>
  <c r="O3951"/>
  <c r="M4888"/>
  <c r="O4887"/>
  <c r="M4494"/>
  <c r="O4493"/>
  <c r="A1206"/>
  <c r="B1205"/>
  <c r="F227"/>
  <c r="H371"/>
  <c r="I371" s="1"/>
  <c r="I370"/>
  <c r="M3953" l="1"/>
  <c r="O3952"/>
  <c r="M4889"/>
  <c r="O4888"/>
  <c r="M4495"/>
  <c r="O4494"/>
  <c r="A1207"/>
  <c r="B1206"/>
  <c r="K227"/>
  <c r="J227"/>
  <c r="D228"/>
  <c r="H372"/>
  <c r="I372" s="1"/>
  <c r="M3954" l="1"/>
  <c r="O3953"/>
  <c r="M4890"/>
  <c r="O4889"/>
  <c r="M4496"/>
  <c r="O4495"/>
  <c r="A1208"/>
  <c r="B1207"/>
  <c r="E228"/>
  <c r="L228" s="1"/>
  <c r="H373"/>
  <c r="M3955" l="1"/>
  <c r="O3954"/>
  <c r="M4891"/>
  <c r="O4890"/>
  <c r="M4497"/>
  <c r="O4496"/>
  <c r="A1209"/>
  <c r="B1208"/>
  <c r="F228"/>
  <c r="H374"/>
  <c r="I374" s="1"/>
  <c r="I373"/>
  <c r="M3956" l="1"/>
  <c r="O3955"/>
  <c r="M4892"/>
  <c r="O4891"/>
  <c r="M4498"/>
  <c r="O4497"/>
  <c r="A1210"/>
  <c r="B1209"/>
  <c r="J228"/>
  <c r="D229"/>
  <c r="K228"/>
  <c r="H375"/>
  <c r="I375" s="1"/>
  <c r="M3957" l="1"/>
  <c r="O3956"/>
  <c r="M4893"/>
  <c r="O4892"/>
  <c r="M4499"/>
  <c r="O4498"/>
  <c r="A1211"/>
  <c r="B1210"/>
  <c r="E229"/>
  <c r="L229" s="1"/>
  <c r="H376"/>
  <c r="M3958" l="1"/>
  <c r="O3957"/>
  <c r="M4894"/>
  <c r="O4893"/>
  <c r="M4500"/>
  <c r="O4499"/>
  <c r="A1212"/>
  <c r="B1211"/>
  <c r="F229"/>
  <c r="H377"/>
  <c r="I377" s="1"/>
  <c r="I376"/>
  <c r="M3959" l="1"/>
  <c r="O3958"/>
  <c r="M4895"/>
  <c r="O4894"/>
  <c r="M4501"/>
  <c r="O4500"/>
  <c r="A1213"/>
  <c r="B1212"/>
  <c r="D230"/>
  <c r="E230" s="1"/>
  <c r="L230" s="1"/>
  <c r="J229"/>
  <c r="K229"/>
  <c r="H378"/>
  <c r="M3960" l="1"/>
  <c r="O3959"/>
  <c r="M4896"/>
  <c r="O4895"/>
  <c r="M4502"/>
  <c r="O4501"/>
  <c r="A1214"/>
  <c r="B1213"/>
  <c r="L231"/>
  <c r="F230"/>
  <c r="D231" s="1"/>
  <c r="E231" s="1"/>
  <c r="H379"/>
  <c r="I379" s="1"/>
  <c r="I378"/>
  <c r="M3961" l="1"/>
  <c r="O3960"/>
  <c r="M4897"/>
  <c r="O4896"/>
  <c r="M4503"/>
  <c r="O4502"/>
  <c r="A1215"/>
  <c r="B1214"/>
  <c r="F231"/>
  <c r="D232" s="1"/>
  <c r="K230"/>
  <c r="J230"/>
  <c r="H380"/>
  <c r="M3962" l="1"/>
  <c r="O3961"/>
  <c r="M4898"/>
  <c r="O4897"/>
  <c r="M4504"/>
  <c r="O4503"/>
  <c r="A1216"/>
  <c r="B1215"/>
  <c r="E232"/>
  <c r="L232" s="1"/>
  <c r="K231"/>
  <c r="J231"/>
  <c r="H381"/>
  <c r="I381" s="1"/>
  <c r="I380"/>
  <c r="M3963" l="1"/>
  <c r="O3962"/>
  <c r="M4899"/>
  <c r="O4898"/>
  <c r="M4505"/>
  <c r="O4504"/>
  <c r="A1217"/>
  <c r="B1216"/>
  <c r="F232"/>
  <c r="D233" s="1"/>
  <c r="H382"/>
  <c r="M3964" l="1"/>
  <c r="O3963"/>
  <c r="M4900"/>
  <c r="O4899"/>
  <c r="M4506"/>
  <c r="O4505"/>
  <c r="A1218"/>
  <c r="B1217"/>
  <c r="E233"/>
  <c r="L233" s="1"/>
  <c r="K232"/>
  <c r="J232"/>
  <c r="H383"/>
  <c r="I383" s="1"/>
  <c r="I382"/>
  <c r="M3965" l="1"/>
  <c r="O3964"/>
  <c r="M4901"/>
  <c r="O4900"/>
  <c r="M4507"/>
  <c r="O4506"/>
  <c r="A1219"/>
  <c r="B1218"/>
  <c r="F233"/>
  <c r="D234" s="1"/>
  <c r="H384"/>
  <c r="M3966" l="1"/>
  <c r="O3965"/>
  <c r="M4902"/>
  <c r="O4901"/>
  <c r="M4508"/>
  <c r="O4507"/>
  <c r="A1220"/>
  <c r="B1219"/>
  <c r="K233"/>
  <c r="E234"/>
  <c r="L234" s="1"/>
  <c r="J233"/>
  <c r="H385"/>
  <c r="I384"/>
  <c r="M3967" l="1"/>
  <c r="O3966"/>
  <c r="M4903"/>
  <c r="O4902"/>
  <c r="M4509"/>
  <c r="O4508"/>
  <c r="A1221"/>
  <c r="B1220"/>
  <c r="F234"/>
  <c r="D235" s="1"/>
  <c r="H386"/>
  <c r="I386" s="1"/>
  <c r="I385"/>
  <c r="M3968" l="1"/>
  <c r="O3967"/>
  <c r="M4904"/>
  <c r="O4903"/>
  <c r="M4510"/>
  <c r="O4509"/>
  <c r="A1222"/>
  <c r="B1221"/>
  <c r="K234"/>
  <c r="E235"/>
  <c r="L235" s="1"/>
  <c r="J234"/>
  <c r="H387"/>
  <c r="M3969" l="1"/>
  <c r="O3968"/>
  <c r="M4905"/>
  <c r="O4904"/>
  <c r="M4511"/>
  <c r="O4510"/>
  <c r="A1223"/>
  <c r="B1222"/>
  <c r="F235"/>
  <c r="D236" s="1"/>
  <c r="H388"/>
  <c r="I387"/>
  <c r="M3970" l="1"/>
  <c r="O3969"/>
  <c r="M4906"/>
  <c r="O4905"/>
  <c r="M4512"/>
  <c r="O4511"/>
  <c r="A1224"/>
  <c r="B1223"/>
  <c r="K235"/>
  <c r="E236"/>
  <c r="L236" s="1"/>
  <c r="J235"/>
  <c r="H389"/>
  <c r="I389" s="1"/>
  <c r="I388"/>
  <c r="M3971" l="1"/>
  <c r="O3970"/>
  <c r="M4907"/>
  <c r="O4906"/>
  <c r="M4513"/>
  <c r="O4512"/>
  <c r="A1225"/>
  <c r="B1224"/>
  <c r="F236"/>
  <c r="D237" s="1"/>
  <c r="H390"/>
  <c r="M3972" l="1"/>
  <c r="O3971"/>
  <c r="M4908"/>
  <c r="O4907"/>
  <c r="M4514"/>
  <c r="O4513"/>
  <c r="A1226"/>
  <c r="B1225"/>
  <c r="E237"/>
  <c r="L237" s="1"/>
  <c r="K236"/>
  <c r="J236"/>
  <c r="H391"/>
  <c r="I391" s="1"/>
  <c r="I390"/>
  <c r="M4909" l="1"/>
  <c r="O4908"/>
  <c r="M3973"/>
  <c r="O3972"/>
  <c r="M4515"/>
  <c r="O4514"/>
  <c r="A1227"/>
  <c r="B1226"/>
  <c r="K237"/>
  <c r="F237"/>
  <c r="D238" s="1"/>
  <c r="H392"/>
  <c r="M3974" l="1"/>
  <c r="O3973"/>
  <c r="M4910"/>
  <c r="O4909"/>
  <c r="M4516"/>
  <c r="O4516" s="1"/>
  <c r="O4515"/>
  <c r="A1228"/>
  <c r="B1227"/>
  <c r="E238"/>
  <c r="L238" s="1"/>
  <c r="J237"/>
  <c r="H393"/>
  <c r="I393" s="1"/>
  <c r="I392"/>
  <c r="M4911" l="1"/>
  <c r="O4910"/>
  <c r="M3975"/>
  <c r="O3974"/>
  <c r="A1229"/>
  <c r="B1228"/>
  <c r="F238"/>
  <c r="H394"/>
  <c r="I394" s="1"/>
  <c r="M4912" l="1"/>
  <c r="O4911"/>
  <c r="M3976"/>
  <c r="O3975"/>
  <c r="A1230"/>
  <c r="B1229"/>
  <c r="K238"/>
  <c r="D239"/>
  <c r="E239" s="1"/>
  <c r="L239" s="1"/>
  <c r="J238"/>
  <c r="H395"/>
  <c r="M4913" l="1"/>
  <c r="O4912"/>
  <c r="M3977"/>
  <c r="O3976"/>
  <c r="A1231"/>
  <c r="B1230"/>
  <c r="F239"/>
  <c r="D240" s="1"/>
  <c r="H396"/>
  <c r="I396" s="1"/>
  <c r="I395"/>
  <c r="M4914" l="1"/>
  <c r="O4913"/>
  <c r="M3978"/>
  <c r="O3977"/>
  <c r="A1232"/>
  <c r="B1231"/>
  <c r="K239"/>
  <c r="E240"/>
  <c r="L240" s="1"/>
  <c r="J239"/>
  <c r="H397"/>
  <c r="M4915" l="1"/>
  <c r="O4914"/>
  <c r="M3979"/>
  <c r="O3978"/>
  <c r="A1233"/>
  <c r="B1232"/>
  <c r="F240"/>
  <c r="D241" s="1"/>
  <c r="H398"/>
  <c r="I397"/>
  <c r="M4916" l="1"/>
  <c r="O4916" s="1"/>
  <c r="O4915"/>
  <c r="M3980"/>
  <c r="O3979"/>
  <c r="A1234"/>
  <c r="B1233"/>
  <c r="E241"/>
  <c r="L241" s="1"/>
  <c r="K240"/>
  <c r="J240"/>
  <c r="H399"/>
  <c r="I399" s="1"/>
  <c r="I398"/>
  <c r="M3981" l="1"/>
  <c r="O3980"/>
  <c r="A1235"/>
  <c r="B1234"/>
  <c r="F241"/>
  <c r="D242" s="1"/>
  <c r="H400"/>
  <c r="I400" s="1"/>
  <c r="M3982" l="1"/>
  <c r="O3981"/>
  <c r="A1236"/>
  <c r="B1235"/>
  <c r="K241"/>
  <c r="E242"/>
  <c r="L242" s="1"/>
  <c r="J241"/>
  <c r="H401"/>
  <c r="M3983" l="1"/>
  <c r="O3982"/>
  <c r="A1237"/>
  <c r="B1236"/>
  <c r="F242"/>
  <c r="H402"/>
  <c r="I401"/>
  <c r="M3984" l="1"/>
  <c r="O3983"/>
  <c r="A1238"/>
  <c r="B1237"/>
  <c r="D243"/>
  <c r="K242"/>
  <c r="J242"/>
  <c r="H403"/>
  <c r="I403" s="1"/>
  <c r="I402"/>
  <c r="M3985" l="1"/>
  <c r="O3984"/>
  <c r="A1239"/>
  <c r="B1238"/>
  <c r="E243"/>
  <c r="L243" s="1"/>
  <c r="H404"/>
  <c r="M3986" l="1"/>
  <c r="O3985"/>
  <c r="A1240"/>
  <c r="B1239"/>
  <c r="F243"/>
  <c r="H405"/>
  <c r="I404"/>
  <c r="M3987" l="1"/>
  <c r="O3986"/>
  <c r="A1241"/>
  <c r="B1240"/>
  <c r="K243"/>
  <c r="J243"/>
  <c r="D244"/>
  <c r="E244" s="1"/>
  <c r="L244" s="1"/>
  <c r="H406"/>
  <c r="I406" s="1"/>
  <c r="I405"/>
  <c r="M3988" l="1"/>
  <c r="O3987"/>
  <c r="A1242"/>
  <c r="B1241"/>
  <c r="F244"/>
  <c r="D245" s="1"/>
  <c r="H407"/>
  <c r="M3989" l="1"/>
  <c r="O3988"/>
  <c r="A1243"/>
  <c r="B1242"/>
  <c r="E245"/>
  <c r="L245" s="1"/>
  <c r="K244"/>
  <c r="J244"/>
  <c r="H408"/>
  <c r="I407"/>
  <c r="M3990" l="1"/>
  <c r="O3989"/>
  <c r="A1244"/>
  <c r="B1243"/>
  <c r="K245"/>
  <c r="F245"/>
  <c r="D246" s="1"/>
  <c r="H409"/>
  <c r="I408"/>
  <c r="M3991" l="1"/>
  <c r="O3990"/>
  <c r="A1245"/>
  <c r="B1244"/>
  <c r="E246"/>
  <c r="L246" s="1"/>
  <c r="J245"/>
  <c r="H410"/>
  <c r="I410" s="1"/>
  <c r="I409"/>
  <c r="M3992" l="1"/>
  <c r="O3991"/>
  <c r="A1246"/>
  <c r="B1245"/>
  <c r="F246"/>
  <c r="H411"/>
  <c r="M3993" l="1"/>
  <c r="O3992"/>
  <c r="A1247"/>
  <c r="B1246"/>
  <c r="D247"/>
  <c r="K246"/>
  <c r="J246"/>
  <c r="H412"/>
  <c r="I412" s="1"/>
  <c r="I411"/>
  <c r="M3994" l="1"/>
  <c r="O3993"/>
  <c r="A1248"/>
  <c r="B1247"/>
  <c r="E247"/>
  <c r="L247" s="1"/>
  <c r="H413"/>
  <c r="M3995" l="1"/>
  <c r="O3994"/>
  <c r="A1249"/>
  <c r="B1248"/>
  <c r="F247"/>
  <c r="H414"/>
  <c r="I413"/>
  <c r="M3996" l="1"/>
  <c r="O3995"/>
  <c r="A1250"/>
  <c r="B1249"/>
  <c r="K247"/>
  <c r="J247"/>
  <c r="D248"/>
  <c r="E248" s="1"/>
  <c r="L248" s="1"/>
  <c r="H415"/>
  <c r="I414"/>
  <c r="M3997" l="1"/>
  <c r="O3996"/>
  <c r="A1251"/>
  <c r="B1250"/>
  <c r="K248"/>
  <c r="F248"/>
  <c r="D249" s="1"/>
  <c r="H416"/>
  <c r="I415"/>
  <c r="M3998" l="1"/>
  <c r="O3997"/>
  <c r="A1252"/>
  <c r="B1251"/>
  <c r="E249"/>
  <c r="L249" s="1"/>
  <c r="J248"/>
  <c r="H417"/>
  <c r="I417" s="1"/>
  <c r="I416"/>
  <c r="M3999" l="1"/>
  <c r="O3998"/>
  <c r="A1253"/>
  <c r="B1252"/>
  <c r="F249"/>
  <c r="H418"/>
  <c r="M4000" l="1"/>
  <c r="O3999"/>
  <c r="A1254"/>
  <c r="B1253"/>
  <c r="D250"/>
  <c r="K249"/>
  <c r="J249"/>
  <c r="H419"/>
  <c r="I418"/>
  <c r="M4001" l="1"/>
  <c r="O4000"/>
  <c r="A1255"/>
  <c r="B1254"/>
  <c r="E250"/>
  <c r="L250" s="1"/>
  <c r="H420"/>
  <c r="I420" s="1"/>
  <c r="I419"/>
  <c r="M4002" l="1"/>
  <c r="O4001"/>
  <c r="A1256"/>
  <c r="B1255"/>
  <c r="F250"/>
  <c r="H421"/>
  <c r="M4003" l="1"/>
  <c r="O4002"/>
  <c r="A1257"/>
  <c r="B1256"/>
  <c r="J250"/>
  <c r="D251"/>
  <c r="K250"/>
  <c r="H422"/>
  <c r="I422" s="1"/>
  <c r="I421"/>
  <c r="M4004" l="1"/>
  <c r="O4003"/>
  <c r="A1258"/>
  <c r="B1257"/>
  <c r="E251"/>
  <c r="L251" s="1"/>
  <c r="H423"/>
  <c r="M4005" l="1"/>
  <c r="O4004"/>
  <c r="A1259"/>
  <c r="B1258"/>
  <c r="F251"/>
  <c r="H424"/>
  <c r="I423"/>
  <c r="M4006" l="1"/>
  <c r="O4005"/>
  <c r="A1260"/>
  <c r="B1259"/>
  <c r="K251"/>
  <c r="J251"/>
  <c r="D252"/>
  <c r="H425"/>
  <c r="I424"/>
  <c r="M4007" l="1"/>
  <c r="O4006"/>
  <c r="A1261"/>
  <c r="B1260"/>
  <c r="E252"/>
  <c r="L252" s="1"/>
  <c r="H426"/>
  <c r="I426" s="1"/>
  <c r="I425"/>
  <c r="M4008" l="1"/>
  <c r="O4007"/>
  <c r="A1262"/>
  <c r="B1261"/>
  <c r="F252"/>
  <c r="H427"/>
  <c r="M4009" l="1"/>
  <c r="O4008"/>
  <c r="A1263"/>
  <c r="B1262"/>
  <c r="J252"/>
  <c r="D253"/>
  <c r="K252"/>
  <c r="H428"/>
  <c r="I427"/>
  <c r="M4010" l="1"/>
  <c r="O4009"/>
  <c r="A1264"/>
  <c r="B1263"/>
  <c r="E253"/>
  <c r="L253" s="1"/>
  <c r="H429"/>
  <c r="I428"/>
  <c r="M4011" l="1"/>
  <c r="O4010"/>
  <c r="A1265"/>
  <c r="B1264"/>
  <c r="F253"/>
  <c r="H430"/>
  <c r="I429"/>
  <c r="M4012" l="1"/>
  <c r="O4011"/>
  <c r="A1266"/>
  <c r="B1265"/>
  <c r="K253"/>
  <c r="D254"/>
  <c r="J253"/>
  <c r="H431"/>
  <c r="I431" s="1"/>
  <c r="I430"/>
  <c r="M4013" l="1"/>
  <c r="O4012"/>
  <c r="A1267"/>
  <c r="B1266"/>
  <c r="E254"/>
  <c r="L254" s="1"/>
  <c r="H432"/>
  <c r="M4014" l="1"/>
  <c r="O4013"/>
  <c r="A1268"/>
  <c r="B1267"/>
  <c r="F254"/>
  <c r="H433"/>
  <c r="I432"/>
  <c r="M4015" l="1"/>
  <c r="O4014"/>
  <c r="A1269"/>
  <c r="B1268"/>
  <c r="J254"/>
  <c r="K254"/>
  <c r="D255"/>
  <c r="H434"/>
  <c r="I433"/>
  <c r="M4016" l="1"/>
  <c r="O4015"/>
  <c r="A1270"/>
  <c r="B1269"/>
  <c r="E255"/>
  <c r="L255" s="1"/>
  <c r="H435"/>
  <c r="I434"/>
  <c r="M4017" l="1"/>
  <c r="O4016"/>
  <c r="A1271"/>
  <c r="B1270"/>
  <c r="F255"/>
  <c r="H436"/>
  <c r="I435"/>
  <c r="M4018" l="1"/>
  <c r="O4017"/>
  <c r="A1272"/>
  <c r="B1271"/>
  <c r="K255"/>
  <c r="J255"/>
  <c r="D256"/>
  <c r="H437"/>
  <c r="I436"/>
  <c r="M4019" l="1"/>
  <c r="O4018"/>
  <c r="A1273"/>
  <c r="B1272"/>
  <c r="E256"/>
  <c r="L256" s="1"/>
  <c r="H438"/>
  <c r="I437"/>
  <c r="M4020" l="1"/>
  <c r="O4019"/>
  <c r="A1274"/>
  <c r="B1273"/>
  <c r="F256"/>
  <c r="H439"/>
  <c r="I438"/>
  <c r="M4021" l="1"/>
  <c r="O4020"/>
  <c r="A1275"/>
  <c r="B1274"/>
  <c r="K256"/>
  <c r="D257"/>
  <c r="J256"/>
  <c r="H440"/>
  <c r="I440" s="1"/>
  <c r="I439"/>
  <c r="M4022" l="1"/>
  <c r="O4021"/>
  <c r="A1276"/>
  <c r="B1275"/>
  <c r="E257"/>
  <c r="L257" s="1"/>
  <c r="H441"/>
  <c r="M4023" l="1"/>
  <c r="O4022"/>
  <c r="A1277"/>
  <c r="B1276"/>
  <c r="F257"/>
  <c r="H442"/>
  <c r="I442" s="1"/>
  <c r="I441"/>
  <c r="M4024" l="1"/>
  <c r="O4023"/>
  <c r="A1278"/>
  <c r="B1277"/>
  <c r="D258"/>
  <c r="J257"/>
  <c r="K257"/>
  <c r="H443"/>
  <c r="M4025" l="1"/>
  <c r="O4024"/>
  <c r="A1279"/>
  <c r="B1278"/>
  <c r="E258"/>
  <c r="L258" s="1"/>
  <c r="H444"/>
  <c r="I443"/>
  <c r="M4026" l="1"/>
  <c r="O4025"/>
  <c r="A1280"/>
  <c r="B1279"/>
  <c r="F258"/>
  <c r="H445"/>
  <c r="I445" s="1"/>
  <c r="I444"/>
  <c r="M4027" l="1"/>
  <c r="O4026"/>
  <c r="A1281"/>
  <c r="B1280"/>
  <c r="J258"/>
  <c r="D259"/>
  <c r="K258"/>
  <c r="H446"/>
  <c r="M4028" l="1"/>
  <c r="O4027"/>
  <c r="A1282"/>
  <c r="B1281"/>
  <c r="E259"/>
  <c r="L259" s="1"/>
  <c r="H447"/>
  <c r="I446"/>
  <c r="M4029" l="1"/>
  <c r="O4028"/>
  <c r="A1283"/>
  <c r="B1282"/>
  <c r="F259"/>
  <c r="H448"/>
  <c r="I448" s="1"/>
  <c r="I447"/>
  <c r="M4030" l="1"/>
  <c r="O4029"/>
  <c r="A1284"/>
  <c r="B1283"/>
  <c r="K259"/>
  <c r="J259"/>
  <c r="D260"/>
  <c r="H449"/>
  <c r="M4031" l="1"/>
  <c r="O4030"/>
  <c r="A1285"/>
  <c r="B1284"/>
  <c r="E260"/>
  <c r="L260" s="1"/>
  <c r="H450"/>
  <c r="I449"/>
  <c r="M4032" l="1"/>
  <c r="O4031"/>
  <c r="A1286"/>
  <c r="B1285"/>
  <c r="F260"/>
  <c r="H451"/>
  <c r="I450"/>
  <c r="M4033" l="1"/>
  <c r="O4032"/>
  <c r="A1287"/>
  <c r="B1286"/>
  <c r="J260"/>
  <c r="K260"/>
  <c r="D261"/>
  <c r="H452"/>
  <c r="I452" s="1"/>
  <c r="I451"/>
  <c r="M4034" l="1"/>
  <c r="O4033"/>
  <c r="A1288"/>
  <c r="B1287"/>
  <c r="E261"/>
  <c r="L261" s="1"/>
  <c r="H453"/>
  <c r="M4035" l="1"/>
  <c r="O4034"/>
  <c r="A1289"/>
  <c r="B1288"/>
  <c r="F261"/>
  <c r="H454"/>
  <c r="I454" s="1"/>
  <c r="I453"/>
  <c r="M4036" l="1"/>
  <c r="O4035"/>
  <c r="A1290"/>
  <c r="B1289"/>
  <c r="K261"/>
  <c r="J261"/>
  <c r="D262"/>
  <c r="H455"/>
  <c r="M4037" l="1"/>
  <c r="O4036"/>
  <c r="A1291"/>
  <c r="B1290"/>
  <c r="E262"/>
  <c r="L262" s="1"/>
  <c r="H456"/>
  <c r="I455"/>
  <c r="M4038" l="1"/>
  <c r="O4037"/>
  <c r="A1292"/>
  <c r="B1291"/>
  <c r="F262"/>
  <c r="H457"/>
  <c r="I457" s="1"/>
  <c r="I456"/>
  <c r="M4039" l="1"/>
  <c r="O4038"/>
  <c r="A1293"/>
  <c r="B1292"/>
  <c r="K262"/>
  <c r="J262"/>
  <c r="D263"/>
  <c r="H458"/>
  <c r="M4040" l="1"/>
  <c r="O4039"/>
  <c r="A1294"/>
  <c r="B1293"/>
  <c r="E263"/>
  <c r="L263" s="1"/>
  <c r="H459"/>
  <c r="I458"/>
  <c r="M4041" l="1"/>
  <c r="O4040"/>
  <c r="A1295"/>
  <c r="B1294"/>
  <c r="F263"/>
  <c r="H460"/>
  <c r="I459"/>
  <c r="M4042" l="1"/>
  <c r="O4041"/>
  <c r="A1296"/>
  <c r="B1295"/>
  <c r="J263"/>
  <c r="K263"/>
  <c r="D264"/>
  <c r="H461"/>
  <c r="I460"/>
  <c r="M4043" l="1"/>
  <c r="O4042"/>
  <c r="A1297"/>
  <c r="B1296"/>
  <c r="E264"/>
  <c r="L264" s="1"/>
  <c r="H462"/>
  <c r="I461"/>
  <c r="M4044" l="1"/>
  <c r="O4043"/>
  <c r="A1298"/>
  <c r="B1297"/>
  <c r="F264"/>
  <c r="H463"/>
  <c r="I462"/>
  <c r="M4045" l="1"/>
  <c r="O4044"/>
  <c r="A1299"/>
  <c r="B1298"/>
  <c r="K264"/>
  <c r="J264"/>
  <c r="D265"/>
  <c r="H464"/>
  <c r="I464" s="1"/>
  <c r="I463"/>
  <c r="M4046" l="1"/>
  <c r="O4045"/>
  <c r="A1300"/>
  <c r="B1299"/>
  <c r="E265"/>
  <c r="L265" s="1"/>
  <c r="H465"/>
  <c r="M4047" l="1"/>
  <c r="O4046"/>
  <c r="A1301"/>
  <c r="B1300"/>
  <c r="F265"/>
  <c r="H466"/>
  <c r="I465"/>
  <c r="M4048" l="1"/>
  <c r="O4047"/>
  <c r="A1302"/>
  <c r="B1301"/>
  <c r="J265"/>
  <c r="D266"/>
  <c r="K265"/>
  <c r="H467"/>
  <c r="I466"/>
  <c r="M4049" l="1"/>
  <c r="O4048"/>
  <c r="A1303"/>
  <c r="B1302"/>
  <c r="E266"/>
  <c r="L266" s="1"/>
  <c r="H468"/>
  <c r="I468" s="1"/>
  <c r="I467"/>
  <c r="M4050" l="1"/>
  <c r="O4049"/>
  <c r="A1304"/>
  <c r="B1303"/>
  <c r="F266"/>
  <c r="H469"/>
  <c r="M4051" l="1"/>
  <c r="O4050"/>
  <c r="A1305"/>
  <c r="B1304"/>
  <c r="K266"/>
  <c r="J266"/>
  <c r="D267"/>
  <c r="H470"/>
  <c r="I470" s="1"/>
  <c r="I469"/>
  <c r="M4052" l="1"/>
  <c r="O4051"/>
  <c r="A1306"/>
  <c r="B1305"/>
  <c r="E267"/>
  <c r="L267" s="1"/>
  <c r="H471"/>
  <c r="M4053" l="1"/>
  <c r="O4052"/>
  <c r="A1307"/>
  <c r="B1306"/>
  <c r="F267"/>
  <c r="H472"/>
  <c r="I472" s="1"/>
  <c r="I471"/>
  <c r="M4054" l="1"/>
  <c r="O4053"/>
  <c r="A1308"/>
  <c r="B1307"/>
  <c r="J267"/>
  <c r="K267"/>
  <c r="D268"/>
  <c r="H473"/>
  <c r="M4055" l="1"/>
  <c r="O4054"/>
  <c r="A1309"/>
  <c r="B1308"/>
  <c r="E268"/>
  <c r="L268" s="1"/>
  <c r="H474"/>
  <c r="I473"/>
  <c r="M4056" l="1"/>
  <c r="O4055"/>
  <c r="A1310"/>
  <c r="B1309"/>
  <c r="F268"/>
  <c r="H475"/>
  <c r="I474"/>
  <c r="M4057" l="1"/>
  <c r="O4056"/>
  <c r="A1311"/>
  <c r="B1310"/>
  <c r="K268"/>
  <c r="J268"/>
  <c r="D269"/>
  <c r="H476"/>
  <c r="I475"/>
  <c r="M4058" l="1"/>
  <c r="O4057"/>
  <c r="A1312"/>
  <c r="B1311"/>
  <c r="E269"/>
  <c r="L269" s="1"/>
  <c r="H477"/>
  <c r="I476"/>
  <c r="M4059" l="1"/>
  <c r="O4058"/>
  <c r="A1313"/>
  <c r="B1312"/>
  <c r="F269"/>
  <c r="H478"/>
  <c r="I477"/>
  <c r="M4060" l="1"/>
  <c r="O4059"/>
  <c r="A1314"/>
  <c r="B1313"/>
  <c r="J269"/>
  <c r="D270"/>
  <c r="K269"/>
  <c r="H479"/>
  <c r="I478"/>
  <c r="M4061" l="1"/>
  <c r="O4060"/>
  <c r="A1315"/>
  <c r="B1314"/>
  <c r="E270"/>
  <c r="L270" s="1"/>
  <c r="H480"/>
  <c r="I480" s="1"/>
  <c r="I479"/>
  <c r="M4062" l="1"/>
  <c r="O4061"/>
  <c r="A1316"/>
  <c r="B1315"/>
  <c r="F270"/>
  <c r="H481"/>
  <c r="M4063" l="1"/>
  <c r="O4062"/>
  <c r="A1317"/>
  <c r="B1316"/>
  <c r="K270"/>
  <c r="J270"/>
  <c r="D271"/>
  <c r="H482"/>
  <c r="I482" s="1"/>
  <c r="I481"/>
  <c r="M4064" l="1"/>
  <c r="O4063"/>
  <c r="A1318"/>
  <c r="B1317"/>
  <c r="E271"/>
  <c r="L271" s="1"/>
  <c r="H483"/>
  <c r="M4065" l="1"/>
  <c r="O4064"/>
  <c r="A1319"/>
  <c r="B1318"/>
  <c r="F271"/>
  <c r="H484"/>
  <c r="I484" s="1"/>
  <c r="I483"/>
  <c r="M4066" l="1"/>
  <c r="O4065"/>
  <c r="A1320"/>
  <c r="B1319"/>
  <c r="J271"/>
  <c r="K271"/>
  <c r="D272"/>
  <c r="H485"/>
  <c r="M4067" l="1"/>
  <c r="O4066"/>
  <c r="A1321"/>
  <c r="B1320"/>
  <c r="E272"/>
  <c r="L272" s="1"/>
  <c r="H486"/>
  <c r="I485"/>
  <c r="M4068" l="1"/>
  <c r="O4067"/>
  <c r="A1322"/>
  <c r="B1321"/>
  <c r="F272"/>
  <c r="H487"/>
  <c r="I486"/>
  <c r="M4069" l="1"/>
  <c r="O4068"/>
  <c r="A1323"/>
  <c r="B1322"/>
  <c r="J272"/>
  <c r="D273"/>
  <c r="E273" s="1"/>
  <c r="L273" s="1"/>
  <c r="K272"/>
  <c r="H488"/>
  <c r="I488" s="1"/>
  <c r="I487"/>
  <c r="M4070" l="1"/>
  <c r="O4069"/>
  <c r="A1324"/>
  <c r="B1323"/>
  <c r="L274"/>
  <c r="K273"/>
  <c r="F273"/>
  <c r="D274" s="1"/>
  <c r="E274" s="1"/>
  <c r="H489"/>
  <c r="M4071" l="1"/>
  <c r="O4070"/>
  <c r="A1325"/>
  <c r="B1324"/>
  <c r="L275"/>
  <c r="K274"/>
  <c r="F274"/>
  <c r="D275" s="1"/>
  <c r="E275" s="1"/>
  <c r="J273"/>
  <c r="H490"/>
  <c r="I489"/>
  <c r="M4072" l="1"/>
  <c r="O4071"/>
  <c r="A1326"/>
  <c r="B1325"/>
  <c r="F275"/>
  <c r="D276" s="1"/>
  <c r="J274"/>
  <c r="H491"/>
  <c r="I490"/>
  <c r="M4073" l="1"/>
  <c r="O4072"/>
  <c r="A1327"/>
  <c r="B1326"/>
  <c r="E276"/>
  <c r="L276" s="1"/>
  <c r="K275"/>
  <c r="J275"/>
  <c r="H492"/>
  <c r="I491"/>
  <c r="M4074" l="1"/>
  <c r="O4073"/>
  <c r="A1328"/>
  <c r="B1327"/>
  <c r="L277"/>
  <c r="F276"/>
  <c r="D277" s="1"/>
  <c r="E277" s="1"/>
  <c r="H493"/>
  <c r="I493" s="1"/>
  <c r="I492"/>
  <c r="M4075" l="1"/>
  <c r="O4074"/>
  <c r="A1329"/>
  <c r="B1328"/>
  <c r="L278"/>
  <c r="F277"/>
  <c r="D278" s="1"/>
  <c r="E278" s="1"/>
  <c r="K276"/>
  <c r="J276"/>
  <c r="H494"/>
  <c r="M4076" l="1"/>
  <c r="O4075"/>
  <c r="A1330"/>
  <c r="B1329"/>
  <c r="F278"/>
  <c r="D279" s="1"/>
  <c r="K277"/>
  <c r="J277"/>
  <c r="H495"/>
  <c r="I494"/>
  <c r="M4077" l="1"/>
  <c r="O4076"/>
  <c r="A1331"/>
  <c r="B1330"/>
  <c r="K278"/>
  <c r="E279"/>
  <c r="L279" s="1"/>
  <c r="J278"/>
  <c r="H496"/>
  <c r="I495"/>
  <c r="M4078" l="1"/>
  <c r="O4077"/>
  <c r="A1332"/>
  <c r="B1331"/>
  <c r="L280"/>
  <c r="F279"/>
  <c r="D280" s="1"/>
  <c r="E280" s="1"/>
  <c r="H497"/>
  <c r="I496"/>
  <c r="M4079" l="1"/>
  <c r="O4078"/>
  <c r="A1333"/>
  <c r="B1332"/>
  <c r="F280"/>
  <c r="D281" s="1"/>
  <c r="K279"/>
  <c r="J279"/>
  <c r="H498"/>
  <c r="I497"/>
  <c r="M4080" l="1"/>
  <c r="O4079"/>
  <c r="A1334"/>
  <c r="B1333"/>
  <c r="E281"/>
  <c r="L281" s="1"/>
  <c r="K280"/>
  <c r="J280"/>
  <c r="H499"/>
  <c r="I498"/>
  <c r="M4081" l="1"/>
  <c r="O4080"/>
  <c r="A1335"/>
  <c r="B1334"/>
  <c r="F281"/>
  <c r="D282" s="1"/>
  <c r="H500"/>
  <c r="I499"/>
  <c r="M4082" l="1"/>
  <c r="O4081"/>
  <c r="A1336"/>
  <c r="B1335"/>
  <c r="E282"/>
  <c r="L282" s="1"/>
  <c r="K281"/>
  <c r="J281"/>
  <c r="H501"/>
  <c r="I500"/>
  <c r="M4083" l="1"/>
  <c r="O4082"/>
  <c r="A1337"/>
  <c r="B1336"/>
  <c r="L283"/>
  <c r="F282"/>
  <c r="D283" s="1"/>
  <c r="E283" s="1"/>
  <c r="H502"/>
  <c r="I501"/>
  <c r="M4084" l="1"/>
  <c r="O4083"/>
  <c r="A1338"/>
  <c r="B1337"/>
  <c r="F283"/>
  <c r="D284" s="1"/>
  <c r="K282"/>
  <c r="J282"/>
  <c r="H503"/>
  <c r="I502"/>
  <c r="M4085" l="1"/>
  <c r="O4084"/>
  <c r="A1339"/>
  <c r="B1338"/>
  <c r="E284"/>
  <c r="L284" s="1"/>
  <c r="K283"/>
  <c r="J283"/>
  <c r="H504"/>
  <c r="I503"/>
  <c r="M4086" l="1"/>
  <c r="O4085"/>
  <c r="A1340"/>
  <c r="B1339"/>
  <c r="L285"/>
  <c r="F284"/>
  <c r="D285" s="1"/>
  <c r="E285" s="1"/>
  <c r="H505"/>
  <c r="I504"/>
  <c r="M4087" l="1"/>
  <c r="O4086"/>
  <c r="A1341"/>
  <c r="B1340"/>
  <c r="L286"/>
  <c r="F285"/>
  <c r="D286" s="1"/>
  <c r="E286" s="1"/>
  <c r="K284"/>
  <c r="J284"/>
  <c r="H506"/>
  <c r="I505"/>
  <c r="M4088" l="1"/>
  <c r="O4087"/>
  <c r="A1342"/>
  <c r="B1341"/>
  <c r="L287"/>
  <c r="F286"/>
  <c r="D287" s="1"/>
  <c r="E287" s="1"/>
  <c r="K285"/>
  <c r="J285"/>
  <c r="H507"/>
  <c r="I506"/>
  <c r="M4089" l="1"/>
  <c r="O4088"/>
  <c r="L288"/>
  <c r="A1343"/>
  <c r="B1342"/>
  <c r="F287"/>
  <c r="D288" s="1"/>
  <c r="E288" s="1"/>
  <c r="K286"/>
  <c r="J286"/>
  <c r="H508"/>
  <c r="I507"/>
  <c r="M4090" l="1"/>
  <c r="O4089"/>
  <c r="A1344"/>
  <c r="B1343"/>
  <c r="F288"/>
  <c r="D289" s="1"/>
  <c r="K287"/>
  <c r="J287"/>
  <c r="H509"/>
  <c r="I508"/>
  <c r="M4091" l="1"/>
  <c r="O4090"/>
  <c r="A1345"/>
  <c r="B1344"/>
  <c r="E289"/>
  <c r="L289" s="1"/>
  <c r="K288"/>
  <c r="J288"/>
  <c r="H510"/>
  <c r="I509"/>
  <c r="M4092" l="1"/>
  <c r="O4091"/>
  <c r="A1346"/>
  <c r="B1345"/>
  <c r="L290"/>
  <c r="F289"/>
  <c r="D290" s="1"/>
  <c r="E290" s="1"/>
  <c r="H511"/>
  <c r="I511" s="1"/>
  <c r="I510"/>
  <c r="M4093" l="1"/>
  <c r="O4092"/>
  <c r="A1347"/>
  <c r="B1346"/>
  <c r="F290"/>
  <c r="D291" s="1"/>
  <c r="K289"/>
  <c r="J289"/>
  <c r="H512"/>
  <c r="M4094" l="1"/>
  <c r="O4093"/>
  <c r="A1348"/>
  <c r="B1347"/>
  <c r="E291"/>
  <c r="L291" s="1"/>
  <c r="K290"/>
  <c r="J290"/>
  <c r="H513"/>
  <c r="I512"/>
  <c r="M4095" l="1"/>
  <c r="O4094"/>
  <c r="A1349"/>
  <c r="B1348"/>
  <c r="L292"/>
  <c r="F291"/>
  <c r="D292" s="1"/>
  <c r="E292" s="1"/>
  <c r="H514"/>
  <c r="I513"/>
  <c r="M4096" l="1"/>
  <c r="O4095"/>
  <c r="A1350"/>
  <c r="B1349"/>
  <c r="K291"/>
  <c r="F292"/>
  <c r="D293" s="1"/>
  <c r="J291"/>
  <c r="H515"/>
  <c r="I515" s="1"/>
  <c r="I514"/>
  <c r="M4097" l="1"/>
  <c r="O4096"/>
  <c r="A1351"/>
  <c r="B1350"/>
  <c r="E293"/>
  <c r="L293" s="1"/>
  <c r="K292"/>
  <c r="J292"/>
  <c r="H516"/>
  <c r="I516" s="1"/>
  <c r="M4098" l="1"/>
  <c r="O4097"/>
  <c r="A1352"/>
  <c r="B1351"/>
  <c r="L294"/>
  <c r="F293"/>
  <c r="D294" s="1"/>
  <c r="E294" s="1"/>
  <c r="H517"/>
  <c r="M4099" l="1"/>
  <c r="O4098"/>
  <c r="A1353"/>
  <c r="B1352"/>
  <c r="F294"/>
  <c r="D295" s="1"/>
  <c r="K293"/>
  <c r="J293"/>
  <c r="H518"/>
  <c r="I517"/>
  <c r="M4100" l="1"/>
  <c r="O4099"/>
  <c r="A1354"/>
  <c r="B1353"/>
  <c r="E295"/>
  <c r="L295" s="1"/>
  <c r="K294"/>
  <c r="J294"/>
  <c r="H519"/>
  <c r="I518"/>
  <c r="M4101" l="1"/>
  <c r="O4100"/>
  <c r="A1355"/>
  <c r="B1354"/>
  <c r="L296"/>
  <c r="F295"/>
  <c r="D296" s="1"/>
  <c r="E296" s="1"/>
  <c r="H520"/>
  <c r="I520" s="1"/>
  <c r="I519"/>
  <c r="M4102" l="1"/>
  <c r="O4101"/>
  <c r="A1356"/>
  <c r="B1355"/>
  <c r="F296"/>
  <c r="D297" s="1"/>
  <c r="K295"/>
  <c r="J295"/>
  <c r="H521"/>
  <c r="M4103" l="1"/>
  <c r="O4102"/>
  <c r="A1357"/>
  <c r="B1356"/>
  <c r="E297"/>
  <c r="L297" s="1"/>
  <c r="K296"/>
  <c r="J296"/>
  <c r="H522"/>
  <c r="I521"/>
  <c r="M4104" l="1"/>
  <c r="O4103"/>
  <c r="A1358"/>
  <c r="B1357"/>
  <c r="F297"/>
  <c r="D298" s="1"/>
  <c r="H523"/>
  <c r="I522"/>
  <c r="M4105" l="1"/>
  <c r="O4104"/>
  <c r="A1359"/>
  <c r="B1358"/>
  <c r="E298"/>
  <c r="L298" s="1"/>
  <c r="K297"/>
  <c r="J297"/>
  <c r="H524"/>
  <c r="I524" s="1"/>
  <c r="I523"/>
  <c r="M4106" l="1"/>
  <c r="O4105"/>
  <c r="A1360"/>
  <c r="B1359"/>
  <c r="F298"/>
  <c r="D299" s="1"/>
  <c r="H525"/>
  <c r="M4107" l="1"/>
  <c r="O4106"/>
  <c r="A1361"/>
  <c r="B1360"/>
  <c r="E299"/>
  <c r="L299" s="1"/>
  <c r="K298"/>
  <c r="J298"/>
  <c r="H526"/>
  <c r="I525"/>
  <c r="M4108" l="1"/>
  <c r="O4107"/>
  <c r="A1362"/>
  <c r="B1361"/>
  <c r="F299"/>
  <c r="D300" s="1"/>
  <c r="H527"/>
  <c r="I527" s="1"/>
  <c r="I526"/>
  <c r="M4109" l="1"/>
  <c r="O4108"/>
  <c r="A1363"/>
  <c r="B1362"/>
  <c r="E300"/>
  <c r="L300" s="1"/>
  <c r="K299"/>
  <c r="J299"/>
  <c r="H528"/>
  <c r="M4110" l="1"/>
  <c r="O4109"/>
  <c r="A1364"/>
  <c r="B1363"/>
  <c r="F300"/>
  <c r="D301" s="1"/>
  <c r="H529"/>
  <c r="I528"/>
  <c r="M4111" l="1"/>
  <c r="O4110"/>
  <c r="A1365"/>
  <c r="B1364"/>
  <c r="K300"/>
  <c r="E301"/>
  <c r="L301" s="1"/>
  <c r="J300"/>
  <c r="H530"/>
  <c r="I529"/>
  <c r="M4112" l="1"/>
  <c r="O4111"/>
  <c r="A1366"/>
  <c r="B1365"/>
  <c r="F301"/>
  <c r="D302" s="1"/>
  <c r="H531"/>
  <c r="I530"/>
  <c r="M4113" l="1"/>
  <c r="O4112"/>
  <c r="A1367"/>
  <c r="B1366"/>
  <c r="E302"/>
  <c r="L302" s="1"/>
  <c r="K301"/>
  <c r="J301"/>
  <c r="H532"/>
  <c r="I531"/>
  <c r="M4114" l="1"/>
  <c r="O4113"/>
  <c r="A1368"/>
  <c r="B1367"/>
  <c r="L303"/>
  <c r="F302"/>
  <c r="D303" s="1"/>
  <c r="E303" s="1"/>
  <c r="H533"/>
  <c r="I532"/>
  <c r="M4115" l="1"/>
  <c r="O4114"/>
  <c r="A1369"/>
  <c r="B1368"/>
  <c r="F303"/>
  <c r="D304" s="1"/>
  <c r="K302"/>
  <c r="J302"/>
  <c r="H534"/>
  <c r="I533"/>
  <c r="M4116" l="1"/>
  <c r="O4116" s="1"/>
  <c r="O4115"/>
  <c r="A1370"/>
  <c r="B1369"/>
  <c r="E304"/>
  <c r="L304" s="1"/>
  <c r="K303"/>
  <c r="J303"/>
  <c r="H535"/>
  <c r="I534"/>
  <c r="A1371" l="1"/>
  <c r="B1370"/>
  <c r="F304"/>
  <c r="D305" s="1"/>
  <c r="H536"/>
  <c r="I535"/>
  <c r="A1372" l="1"/>
  <c r="B1371"/>
  <c r="E305"/>
  <c r="L305" s="1"/>
  <c r="K304"/>
  <c r="J304"/>
  <c r="H537"/>
  <c r="I536"/>
  <c r="A1373" l="1"/>
  <c r="B1372"/>
  <c r="F305"/>
  <c r="D306" s="1"/>
  <c r="H538"/>
  <c r="I538" s="1"/>
  <c r="I537"/>
  <c r="A1374" l="1"/>
  <c r="B1373"/>
  <c r="E306"/>
  <c r="L306" s="1"/>
  <c r="K305"/>
  <c r="J305"/>
  <c r="H539"/>
  <c r="A1375" l="1"/>
  <c r="B1374"/>
  <c r="Q306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F306"/>
  <c r="D307" s="1"/>
  <c r="H540"/>
  <c r="I539"/>
  <c r="R306" l="1"/>
  <c r="A1376"/>
  <c r="B1375"/>
  <c r="P306"/>
  <c r="E307"/>
  <c r="L307" s="1"/>
  <c r="K306"/>
  <c r="J306"/>
  <c r="H541"/>
  <c r="I540"/>
  <c r="R307" l="1"/>
  <c r="A1377"/>
  <c r="B1376"/>
  <c r="P307"/>
  <c r="F307"/>
  <c r="D308" s="1"/>
  <c r="H542"/>
  <c r="I541"/>
  <c r="R308" l="1"/>
  <c r="A1378"/>
  <c r="B1377"/>
  <c r="P308"/>
  <c r="E308"/>
  <c r="L308" s="1"/>
  <c r="K307"/>
  <c r="J307"/>
  <c r="H543"/>
  <c r="I542"/>
  <c r="R309" l="1"/>
  <c r="A1379"/>
  <c r="B1378"/>
  <c r="P309"/>
  <c r="F308"/>
  <c r="D309" s="1"/>
  <c r="H544"/>
  <c r="I543"/>
  <c r="R310" l="1"/>
  <c r="A1380"/>
  <c r="B1379"/>
  <c r="P310"/>
  <c r="E309"/>
  <c r="L309" s="1"/>
  <c r="K308"/>
  <c r="J308"/>
  <c r="H545"/>
  <c r="I544"/>
  <c r="R311" l="1"/>
  <c r="A1381"/>
  <c r="B1380"/>
  <c r="L310"/>
  <c r="P311"/>
  <c r="F309"/>
  <c r="D310" s="1"/>
  <c r="E310" s="1"/>
  <c r="H546"/>
  <c r="I545"/>
  <c r="R312" l="1"/>
  <c r="A1382"/>
  <c r="B1381"/>
  <c r="P312"/>
  <c r="F310"/>
  <c r="D311" s="1"/>
  <c r="K309"/>
  <c r="J309"/>
  <c r="H547"/>
  <c r="I546"/>
  <c r="R313" l="1"/>
  <c r="A1383"/>
  <c r="B1382"/>
  <c r="P313"/>
  <c r="E311"/>
  <c r="L311" s="1"/>
  <c r="K310"/>
  <c r="J310"/>
  <c r="H548"/>
  <c r="I548" s="1"/>
  <c r="I547"/>
  <c r="R314" l="1"/>
  <c r="A1384"/>
  <c r="B1383"/>
  <c r="P314"/>
  <c r="F311"/>
  <c r="D312" s="1"/>
  <c r="H549"/>
  <c r="R315" l="1"/>
  <c r="A1385"/>
  <c r="B1384"/>
  <c r="P315"/>
  <c r="E312"/>
  <c r="L312" s="1"/>
  <c r="K311"/>
  <c r="J311"/>
  <c r="H550"/>
  <c r="I549"/>
  <c r="R316" l="1"/>
  <c r="A1386"/>
  <c r="B1385"/>
  <c r="P316"/>
  <c r="F312"/>
  <c r="D313" s="1"/>
  <c r="H551"/>
  <c r="I550"/>
  <c r="R317" l="1"/>
  <c r="A1387"/>
  <c r="B1386"/>
  <c r="P317"/>
  <c r="E313"/>
  <c r="L313" s="1"/>
  <c r="K312"/>
  <c r="J312"/>
  <c r="H552"/>
  <c r="I551"/>
  <c r="R318" l="1"/>
  <c r="A1388"/>
  <c r="B1387"/>
  <c r="P318"/>
  <c r="F313"/>
  <c r="D314" s="1"/>
  <c r="H553"/>
  <c r="I552"/>
  <c r="R319" l="1"/>
  <c r="A1389"/>
  <c r="B1388"/>
  <c r="P319"/>
  <c r="E314"/>
  <c r="L314" s="1"/>
  <c r="K313"/>
  <c r="J313"/>
  <c r="H554"/>
  <c r="I553"/>
  <c r="R320" l="1"/>
  <c r="A1390"/>
  <c r="B1389"/>
  <c r="P320"/>
  <c r="F314"/>
  <c r="D315" s="1"/>
  <c r="H555"/>
  <c r="I554"/>
  <c r="R321" l="1"/>
  <c r="A1391"/>
  <c r="B1390"/>
  <c r="P321"/>
  <c r="E315"/>
  <c r="L315" s="1"/>
  <c r="K314"/>
  <c r="J314"/>
  <c r="H556"/>
  <c r="I556" s="1"/>
  <c r="I555"/>
  <c r="R322" l="1"/>
  <c r="A1392"/>
  <c r="B1391"/>
  <c r="P322"/>
  <c r="F315"/>
  <c r="D316" s="1"/>
  <c r="H557"/>
  <c r="I557" s="1"/>
  <c r="R323" l="1"/>
  <c r="A1393"/>
  <c r="B1392"/>
  <c r="P323"/>
  <c r="E316"/>
  <c r="L316" s="1"/>
  <c r="K315"/>
  <c r="J315"/>
  <c r="H558"/>
  <c r="R324" l="1"/>
  <c r="A1394"/>
  <c r="B1393"/>
  <c r="P324"/>
  <c r="F316"/>
  <c r="D317" s="1"/>
  <c r="H559"/>
  <c r="I558"/>
  <c r="R325" l="1"/>
  <c r="A1395"/>
  <c r="B1394"/>
  <c r="P325"/>
  <c r="E317"/>
  <c r="L317" s="1"/>
  <c r="K316"/>
  <c r="J316"/>
  <c r="H560"/>
  <c r="I559"/>
  <c r="R326" l="1"/>
  <c r="A1396"/>
  <c r="B1395"/>
  <c r="P326"/>
  <c r="F317"/>
  <c r="D318" s="1"/>
  <c r="H561"/>
  <c r="I561" s="1"/>
  <c r="I560"/>
  <c r="R327" l="1"/>
  <c r="A1397"/>
  <c r="B1396"/>
  <c r="P327"/>
  <c r="E318"/>
  <c r="L318" s="1"/>
  <c r="K317"/>
  <c r="J317"/>
  <c r="H562"/>
  <c r="R328" l="1"/>
  <c r="A1398"/>
  <c r="B1397"/>
  <c r="P328"/>
  <c r="F318"/>
  <c r="D319" s="1"/>
  <c r="H563"/>
  <c r="I563" s="1"/>
  <c r="I562"/>
  <c r="R329" l="1"/>
  <c r="A1399"/>
  <c r="B1398"/>
  <c r="P329"/>
  <c r="E319"/>
  <c r="L319" s="1"/>
  <c r="K318"/>
  <c r="J318"/>
  <c r="H564"/>
  <c r="R330" l="1"/>
  <c r="A1400"/>
  <c r="B1399"/>
  <c r="P330"/>
  <c r="F319"/>
  <c r="D320" s="1"/>
  <c r="H565"/>
  <c r="I565" s="1"/>
  <c r="I564"/>
  <c r="R331" l="1"/>
  <c r="A1401"/>
  <c r="B1400"/>
  <c r="P331"/>
  <c r="E320"/>
  <c r="L320" s="1"/>
  <c r="K319"/>
  <c r="J319"/>
  <c r="H566"/>
  <c r="R332" l="1"/>
  <c r="A1402"/>
  <c r="B1401"/>
  <c r="P332"/>
  <c r="F320"/>
  <c r="D321" s="1"/>
  <c r="H567"/>
  <c r="I566"/>
  <c r="R333" l="1"/>
  <c r="A1403"/>
  <c r="B1402"/>
  <c r="P333"/>
  <c r="E321"/>
  <c r="L321" s="1"/>
  <c r="K320"/>
  <c r="J320"/>
  <c r="H568"/>
  <c r="I567"/>
  <c r="R334" l="1"/>
  <c r="A1404"/>
  <c r="B1403"/>
  <c r="P334"/>
  <c r="F321"/>
  <c r="D322" s="1"/>
  <c r="H569"/>
  <c r="I568"/>
  <c r="R335" l="1"/>
  <c r="A1405"/>
  <c r="B1404"/>
  <c r="P335"/>
  <c r="E322"/>
  <c r="L322" s="1"/>
  <c r="K321"/>
  <c r="J321"/>
  <c r="H570"/>
  <c r="I569"/>
  <c r="R336" l="1"/>
  <c r="A1406"/>
  <c r="B1405"/>
  <c r="P336"/>
  <c r="F322"/>
  <c r="D323" s="1"/>
  <c r="H571"/>
  <c r="I571" s="1"/>
  <c r="I570"/>
  <c r="R337" l="1"/>
  <c r="A1407"/>
  <c r="B1406"/>
  <c r="P337"/>
  <c r="E323"/>
  <c r="L323" s="1"/>
  <c r="K322"/>
  <c r="J322"/>
  <c r="H572"/>
  <c r="R338" l="1"/>
  <c r="A1408"/>
  <c r="B1407"/>
  <c r="P338"/>
  <c r="F323"/>
  <c r="D324" s="1"/>
  <c r="H573"/>
  <c r="I572"/>
  <c r="R339" l="1"/>
  <c r="A1409"/>
  <c r="B1408"/>
  <c r="P339"/>
  <c r="E324"/>
  <c r="L324" s="1"/>
  <c r="K323"/>
  <c r="J323"/>
  <c r="H574"/>
  <c r="I573"/>
  <c r="R340" l="1"/>
  <c r="A1410"/>
  <c r="B1409"/>
  <c r="P340"/>
  <c r="F324"/>
  <c r="D325" s="1"/>
  <c r="H575"/>
  <c r="I574"/>
  <c r="R341" l="1"/>
  <c r="A1411"/>
  <c r="B1410"/>
  <c r="P341"/>
  <c r="E325"/>
  <c r="L325" s="1"/>
  <c r="K324"/>
  <c r="J324"/>
  <c r="H576"/>
  <c r="I575"/>
  <c r="R342" l="1"/>
  <c r="A1412"/>
  <c r="B1411"/>
  <c r="P342"/>
  <c r="F325"/>
  <c r="D326" s="1"/>
  <c r="H577"/>
  <c r="I576"/>
  <c r="R343" l="1"/>
  <c r="A1413"/>
  <c r="B1412"/>
  <c r="P343"/>
  <c r="E326"/>
  <c r="L326" s="1"/>
  <c r="K325"/>
  <c r="J325"/>
  <c r="H578"/>
  <c r="I577"/>
  <c r="R344" l="1"/>
  <c r="A1414"/>
  <c r="B1413"/>
  <c r="P344"/>
  <c r="F326"/>
  <c r="D327" s="1"/>
  <c r="H579"/>
  <c r="I578"/>
  <c r="R345" l="1"/>
  <c r="A1415"/>
  <c r="B1414"/>
  <c r="P345"/>
  <c r="E327"/>
  <c r="L327" s="1"/>
  <c r="K326"/>
  <c r="J326"/>
  <c r="H580"/>
  <c r="I579"/>
  <c r="R346" l="1"/>
  <c r="A1416"/>
  <c r="B1415"/>
  <c r="P346"/>
  <c r="F327"/>
  <c r="D328" s="1"/>
  <c r="H581"/>
  <c r="I580"/>
  <c r="R347" l="1"/>
  <c r="A1417"/>
  <c r="B1416"/>
  <c r="P347"/>
  <c r="E328"/>
  <c r="L328" s="1"/>
  <c r="K327"/>
  <c r="J327"/>
  <c r="H582"/>
  <c r="I581"/>
  <c r="R348" l="1"/>
  <c r="A1418"/>
  <c r="B1417"/>
  <c r="P348"/>
  <c r="F328"/>
  <c r="D329" s="1"/>
  <c r="H583"/>
  <c r="I582"/>
  <c r="R349" l="1"/>
  <c r="A1419"/>
  <c r="B1418"/>
  <c r="P349"/>
  <c r="E329"/>
  <c r="L329" s="1"/>
  <c r="K328"/>
  <c r="J328"/>
  <c r="H584"/>
  <c r="I583"/>
  <c r="R350" l="1"/>
  <c r="A1420"/>
  <c r="B1419"/>
  <c r="P350"/>
  <c r="F329"/>
  <c r="D330" s="1"/>
  <c r="H585"/>
  <c r="I584"/>
  <c r="R351" l="1"/>
  <c r="A1421"/>
  <c r="B1420"/>
  <c r="P351"/>
  <c r="E330"/>
  <c r="L330" s="1"/>
  <c r="K329"/>
  <c r="J329"/>
  <c r="H586"/>
  <c r="I585"/>
  <c r="R352" l="1"/>
  <c r="A1422"/>
  <c r="B1421"/>
  <c r="L331"/>
  <c r="P352"/>
  <c r="F330"/>
  <c r="D331" s="1"/>
  <c r="E331" s="1"/>
  <c r="H587"/>
  <c r="I586"/>
  <c r="R353" l="1"/>
  <c r="A1423"/>
  <c r="B1422"/>
  <c r="P353"/>
  <c r="F331"/>
  <c r="D332" s="1"/>
  <c r="K330"/>
  <c r="J330"/>
  <c r="H588"/>
  <c r="I587"/>
  <c r="R354" l="1"/>
  <c r="A1424"/>
  <c r="B1423"/>
  <c r="P354"/>
  <c r="E332"/>
  <c r="L332" s="1"/>
  <c r="K331"/>
  <c r="J331"/>
  <c r="H589"/>
  <c r="I588"/>
  <c r="R355" l="1"/>
  <c r="A1425"/>
  <c r="B1424"/>
  <c r="P355"/>
  <c r="F332"/>
  <c r="D333" s="1"/>
  <c r="H590"/>
  <c r="I590" s="1"/>
  <c r="I589"/>
  <c r="R356" l="1"/>
  <c r="A1426"/>
  <c r="B1425"/>
  <c r="P356"/>
  <c r="E333"/>
  <c r="L333" s="1"/>
  <c r="K332"/>
  <c r="J332"/>
  <c r="H591"/>
  <c r="R357" l="1"/>
  <c r="A1427"/>
  <c r="B1426"/>
  <c r="P357"/>
  <c r="F333"/>
  <c r="D334" s="1"/>
  <c r="H592"/>
  <c r="I591"/>
  <c r="R358" l="1"/>
  <c r="A1428"/>
  <c r="B1427"/>
  <c r="P358"/>
  <c r="E334"/>
  <c r="L334" s="1"/>
  <c r="K333"/>
  <c r="J333"/>
  <c r="H593"/>
  <c r="I593" s="1"/>
  <c r="I592"/>
  <c r="R359" l="1"/>
  <c r="A1429"/>
  <c r="B1428"/>
  <c r="P359"/>
  <c r="F334"/>
  <c r="D335" s="1"/>
  <c r="H594"/>
  <c r="R360" l="1"/>
  <c r="A1430"/>
  <c r="B1429"/>
  <c r="P360"/>
  <c r="E335"/>
  <c r="L335" s="1"/>
  <c r="K334"/>
  <c r="J334"/>
  <c r="H595"/>
  <c r="I594"/>
  <c r="R361" l="1"/>
  <c r="A1431"/>
  <c r="B1430"/>
  <c r="P361"/>
  <c r="F335"/>
  <c r="D336" s="1"/>
  <c r="H596"/>
  <c r="I596" s="1"/>
  <c r="I595"/>
  <c r="R362" l="1"/>
  <c r="A1432"/>
  <c r="B1431"/>
  <c r="P362"/>
  <c r="E336"/>
  <c r="L336" s="1"/>
  <c r="K335"/>
  <c r="J335"/>
  <c r="H597"/>
  <c r="R363" l="1"/>
  <c r="A1433"/>
  <c r="B1432"/>
  <c r="P363"/>
  <c r="F336"/>
  <c r="D337" s="1"/>
  <c r="H598"/>
  <c r="I597"/>
  <c r="R364" l="1"/>
  <c r="A1434"/>
  <c r="B1433"/>
  <c r="P364"/>
  <c r="E337"/>
  <c r="L337" s="1"/>
  <c r="K336"/>
  <c r="J336"/>
  <c r="H599"/>
  <c r="I598"/>
  <c r="R365" l="1"/>
  <c r="A1435"/>
  <c r="B1434"/>
  <c r="P365"/>
  <c r="F337"/>
  <c r="D338" s="1"/>
  <c r="H600"/>
  <c r="I600" s="1"/>
  <c r="I599"/>
  <c r="R366" l="1"/>
  <c r="A1436"/>
  <c r="B1435"/>
  <c r="P366"/>
  <c r="E338"/>
  <c r="L338" s="1"/>
  <c r="K337"/>
  <c r="J337"/>
  <c r="H601"/>
  <c r="R367" l="1"/>
  <c r="A1437"/>
  <c r="B1436"/>
  <c r="P367"/>
  <c r="F338"/>
  <c r="D339" s="1"/>
  <c r="H602"/>
  <c r="I601"/>
  <c r="R368" l="1"/>
  <c r="A1438"/>
  <c r="B1437"/>
  <c r="P368"/>
  <c r="E339"/>
  <c r="L339" s="1"/>
  <c r="K338"/>
  <c r="J338"/>
  <c r="H603"/>
  <c r="I603" s="1"/>
  <c r="I602"/>
  <c r="R369" l="1"/>
  <c r="A1439"/>
  <c r="B1438"/>
  <c r="L340"/>
  <c r="P369"/>
  <c r="F339"/>
  <c r="D340" s="1"/>
  <c r="E340" s="1"/>
  <c r="H604"/>
  <c r="I604" s="1"/>
  <c r="R370" l="1"/>
  <c r="A1440"/>
  <c r="B1439"/>
  <c r="P370"/>
  <c r="F340"/>
  <c r="D341" s="1"/>
  <c r="K339"/>
  <c r="J339"/>
  <c r="H605"/>
  <c r="R371" l="1"/>
  <c r="A1441"/>
  <c r="B1440"/>
  <c r="P371"/>
  <c r="E341"/>
  <c r="L341" s="1"/>
  <c r="K340"/>
  <c r="J340"/>
  <c r="H606"/>
  <c r="I605"/>
  <c r="R372" l="1"/>
  <c r="A1442"/>
  <c r="B1441"/>
  <c r="P372"/>
  <c r="F341"/>
  <c r="D342" s="1"/>
  <c r="H607"/>
  <c r="I606"/>
  <c r="R373" l="1"/>
  <c r="A1443"/>
  <c r="B1442"/>
  <c r="P373"/>
  <c r="E342"/>
  <c r="L342" s="1"/>
  <c r="K341"/>
  <c r="J341"/>
  <c r="H608"/>
  <c r="I607"/>
  <c r="R374" l="1"/>
  <c r="A1444"/>
  <c r="B1443"/>
  <c r="P374"/>
  <c r="F342"/>
  <c r="D343" s="1"/>
  <c r="H609"/>
  <c r="I608"/>
  <c r="R375" l="1"/>
  <c r="A1445"/>
  <c r="B1444"/>
  <c r="P375"/>
  <c r="E343"/>
  <c r="L343" s="1"/>
  <c r="K342"/>
  <c r="J342"/>
  <c r="H610"/>
  <c r="I609"/>
  <c r="R376" l="1"/>
  <c r="A1446"/>
  <c r="B1445"/>
  <c r="P376"/>
  <c r="F343"/>
  <c r="D344" s="1"/>
  <c r="H611"/>
  <c r="I610"/>
  <c r="R377" l="1"/>
  <c r="A1447"/>
  <c r="B1446"/>
  <c r="P377"/>
  <c r="E344"/>
  <c r="L344" s="1"/>
  <c r="K343"/>
  <c r="J343"/>
  <c r="H612"/>
  <c r="I611"/>
  <c r="R378" l="1"/>
  <c r="A1448"/>
  <c r="B1447"/>
  <c r="L345"/>
  <c r="P378"/>
  <c r="F344"/>
  <c r="D345" s="1"/>
  <c r="E345" s="1"/>
  <c r="H613"/>
  <c r="I612"/>
  <c r="R379" l="1"/>
  <c r="A1449"/>
  <c r="B1448"/>
  <c r="P379"/>
  <c r="F345"/>
  <c r="D346" s="1"/>
  <c r="K344"/>
  <c r="J344"/>
  <c r="H614"/>
  <c r="I613"/>
  <c r="R380" l="1"/>
  <c r="A1450"/>
  <c r="B1449"/>
  <c r="P380"/>
  <c r="E346"/>
  <c r="L346" s="1"/>
  <c r="K345"/>
  <c r="J345"/>
  <c r="H615"/>
  <c r="I614"/>
  <c r="R381" l="1"/>
  <c r="A1451"/>
  <c r="B1450"/>
  <c r="L347"/>
  <c r="P381"/>
  <c r="F346"/>
  <c r="D347" s="1"/>
  <c r="E347" s="1"/>
  <c r="H616"/>
  <c r="I615"/>
  <c r="R382" l="1"/>
  <c r="A1452"/>
  <c r="B1451"/>
  <c r="P382"/>
  <c r="F347"/>
  <c r="D348" s="1"/>
  <c r="K346"/>
  <c r="J346"/>
  <c r="H617"/>
  <c r="I616"/>
  <c r="R383" l="1"/>
  <c r="A1453"/>
  <c r="B1452"/>
  <c r="P383"/>
  <c r="E348"/>
  <c r="L348" s="1"/>
  <c r="K347"/>
  <c r="J347"/>
  <c r="H618"/>
  <c r="I617"/>
  <c r="R384" l="1"/>
  <c r="A1454"/>
  <c r="B1453"/>
  <c r="P384"/>
  <c r="F348"/>
  <c r="D349" s="1"/>
  <c r="H619"/>
  <c r="I618"/>
  <c r="R385" l="1"/>
  <c r="A1455"/>
  <c r="B1454"/>
  <c r="P385"/>
  <c r="E349"/>
  <c r="L349" s="1"/>
  <c r="K348"/>
  <c r="J348"/>
  <c r="H620"/>
  <c r="I619"/>
  <c r="R386" l="1"/>
  <c r="A1456"/>
  <c r="B1455"/>
  <c r="P386"/>
  <c r="F349"/>
  <c r="D350" s="1"/>
  <c r="H621"/>
  <c r="I620"/>
  <c r="R387" l="1"/>
  <c r="A1457"/>
  <c r="B1456"/>
  <c r="P387"/>
  <c r="E350"/>
  <c r="L350" s="1"/>
  <c r="K349"/>
  <c r="J349"/>
  <c r="H622"/>
  <c r="I622" s="1"/>
  <c r="I621"/>
  <c r="R388" l="1"/>
  <c r="A1458"/>
  <c r="B1457"/>
  <c r="P388"/>
  <c r="F350"/>
  <c r="D351" s="1"/>
  <c r="H623"/>
  <c r="R389" l="1"/>
  <c r="A1459"/>
  <c r="B1458"/>
  <c r="P389"/>
  <c r="E351"/>
  <c r="L351" s="1"/>
  <c r="K350"/>
  <c r="J350"/>
  <c r="H624"/>
  <c r="I624" s="1"/>
  <c r="I623"/>
  <c r="R390" l="1"/>
  <c r="A1460"/>
  <c r="B1459"/>
  <c r="P390"/>
  <c r="F351"/>
  <c r="D352" s="1"/>
  <c r="H625"/>
  <c r="R391" l="1"/>
  <c r="A1461"/>
  <c r="B1460"/>
  <c r="P391"/>
  <c r="K351"/>
  <c r="J351"/>
  <c r="E352"/>
  <c r="L352" s="1"/>
  <c r="H626"/>
  <c r="I625"/>
  <c r="R392" l="1"/>
  <c r="A1462"/>
  <c r="B1461"/>
  <c r="P392"/>
  <c r="F352"/>
  <c r="J352" s="1"/>
  <c r="H627"/>
  <c r="I627" s="1"/>
  <c r="I626"/>
  <c r="R393" l="1"/>
  <c r="A1463"/>
  <c r="B1462"/>
  <c r="P393"/>
  <c r="D353"/>
  <c r="K352"/>
  <c r="H628"/>
  <c r="R394" l="1"/>
  <c r="A1464"/>
  <c r="B1463"/>
  <c r="P394"/>
  <c r="E353"/>
  <c r="L353" s="1"/>
  <c r="H629"/>
  <c r="I628"/>
  <c r="R395" l="1"/>
  <c r="A1465"/>
  <c r="B1464"/>
  <c r="P395"/>
  <c r="F353"/>
  <c r="H630"/>
  <c r="I629"/>
  <c r="R396" l="1"/>
  <c r="A1466"/>
  <c r="B1465"/>
  <c r="P396"/>
  <c r="J353"/>
  <c r="D354"/>
  <c r="K353"/>
  <c r="H631"/>
  <c r="I630"/>
  <c r="R397" l="1"/>
  <c r="A1467"/>
  <c r="B1466"/>
  <c r="P397"/>
  <c r="E354"/>
  <c r="L354" s="1"/>
  <c r="H632"/>
  <c r="I631"/>
  <c r="R398" l="1"/>
  <c r="A1468"/>
  <c r="B1467"/>
  <c r="P398"/>
  <c r="F354"/>
  <c r="H633"/>
  <c r="I633" s="1"/>
  <c r="I632"/>
  <c r="R399" l="1"/>
  <c r="A1469"/>
  <c r="B1468"/>
  <c r="P399"/>
  <c r="D355"/>
  <c r="J354"/>
  <c r="K354"/>
  <c r="H634"/>
  <c r="R400" l="1"/>
  <c r="A1470"/>
  <c r="B1469"/>
  <c r="P400"/>
  <c r="E355"/>
  <c r="L355" s="1"/>
  <c r="H635"/>
  <c r="I634"/>
  <c r="R401" l="1"/>
  <c r="A1471"/>
  <c r="B1470"/>
  <c r="P401"/>
  <c r="F355"/>
  <c r="H636"/>
  <c r="I635"/>
  <c r="R402" l="1"/>
  <c r="A1472"/>
  <c r="B1471"/>
  <c r="P402"/>
  <c r="K355"/>
  <c r="D356"/>
  <c r="J355"/>
  <c r="H637"/>
  <c r="I636"/>
  <c r="R403" l="1"/>
  <c r="A1473"/>
  <c r="B1472"/>
  <c r="P403"/>
  <c r="E356"/>
  <c r="L356" s="1"/>
  <c r="H638"/>
  <c r="I638" s="1"/>
  <c r="I637"/>
  <c r="R404" l="1"/>
  <c r="A1474"/>
  <c r="B1473"/>
  <c r="P404"/>
  <c r="F356"/>
  <c r="H639"/>
  <c r="R405" l="1"/>
  <c r="A1475"/>
  <c r="B1474"/>
  <c r="P405"/>
  <c r="J356"/>
  <c r="K356"/>
  <c r="D357"/>
  <c r="H640"/>
  <c r="I639"/>
  <c r="R406" l="1"/>
  <c r="A1476"/>
  <c r="B1475"/>
  <c r="P406"/>
  <c r="E357"/>
  <c r="L357" s="1"/>
  <c r="H641"/>
  <c r="I641" s="1"/>
  <c r="I640"/>
  <c r="R407" l="1"/>
  <c r="A1477"/>
  <c r="B1476"/>
  <c r="P407"/>
  <c r="F357"/>
  <c r="H642"/>
  <c r="R408" l="1"/>
  <c r="A1478"/>
  <c r="B1477"/>
  <c r="P408"/>
  <c r="J357"/>
  <c r="D358"/>
  <c r="K357"/>
  <c r="H643"/>
  <c r="I642"/>
  <c r="R409" l="1"/>
  <c r="A1479"/>
  <c r="B1478"/>
  <c r="P409"/>
  <c r="E358"/>
  <c r="L358" s="1"/>
  <c r="H644"/>
  <c r="I643"/>
  <c r="R410" l="1"/>
  <c r="A1480"/>
  <c r="B1479"/>
  <c r="P410"/>
  <c r="F358"/>
  <c r="H645"/>
  <c r="I644"/>
  <c r="R411" l="1"/>
  <c r="A1481"/>
  <c r="B1480"/>
  <c r="P411"/>
  <c r="K358"/>
  <c r="D359"/>
  <c r="J358"/>
  <c r="H646"/>
  <c r="I646" s="1"/>
  <c r="I645"/>
  <c r="R412" l="1"/>
  <c r="A1482"/>
  <c r="B1481"/>
  <c r="P412"/>
  <c r="E359"/>
  <c r="L359" s="1"/>
  <c r="H647"/>
  <c r="R413" l="1"/>
  <c r="A1483"/>
  <c r="B1482"/>
  <c r="P413"/>
  <c r="F359"/>
  <c r="H648"/>
  <c r="I647"/>
  <c r="R414" l="1"/>
  <c r="A1484"/>
  <c r="B1483"/>
  <c r="P414"/>
  <c r="J359"/>
  <c r="D360"/>
  <c r="K359"/>
  <c r="H649"/>
  <c r="I648"/>
  <c r="R415" l="1"/>
  <c r="A1485"/>
  <c r="B1484"/>
  <c r="P415"/>
  <c r="E360"/>
  <c r="L360" s="1"/>
  <c r="H650"/>
  <c r="I649"/>
  <c r="R416" l="1"/>
  <c r="A1486"/>
  <c r="B1485"/>
  <c r="P416"/>
  <c r="F360"/>
  <c r="H651"/>
  <c r="I650"/>
  <c r="R417" l="1"/>
  <c r="A1487"/>
  <c r="B1486"/>
  <c r="P417"/>
  <c r="K360"/>
  <c r="J360"/>
  <c r="D361"/>
  <c r="H652"/>
  <c r="I651"/>
  <c r="R418" l="1"/>
  <c r="A1488"/>
  <c r="B1487"/>
  <c r="P418"/>
  <c r="E361"/>
  <c r="L361" s="1"/>
  <c r="H653"/>
  <c r="I652"/>
  <c r="R419" l="1"/>
  <c r="A1489"/>
  <c r="B1488"/>
  <c r="P419"/>
  <c r="F361"/>
  <c r="H654"/>
  <c r="I653"/>
  <c r="R420" l="1"/>
  <c r="A1490"/>
  <c r="B1489"/>
  <c r="P420"/>
  <c r="J361"/>
  <c r="D362"/>
  <c r="K361"/>
  <c r="H655"/>
  <c r="I654"/>
  <c r="R421" l="1"/>
  <c r="A1491"/>
  <c r="B1490"/>
  <c r="P421"/>
  <c r="E362"/>
  <c r="L362" s="1"/>
  <c r="H656"/>
  <c r="I656" s="1"/>
  <c r="I655"/>
  <c r="R422" l="1"/>
  <c r="A1492"/>
  <c r="B1491"/>
  <c r="P422"/>
  <c r="F362"/>
  <c r="H657"/>
  <c r="I657" s="1"/>
  <c r="R423" l="1"/>
  <c r="A1493"/>
  <c r="B1492"/>
  <c r="P423"/>
  <c r="K362"/>
  <c r="D363"/>
  <c r="J362"/>
  <c r="H658"/>
  <c r="R424" l="1"/>
  <c r="A1494"/>
  <c r="B1493"/>
  <c r="P424"/>
  <c r="E363"/>
  <c r="L363" s="1"/>
  <c r="H659"/>
  <c r="I658"/>
  <c r="R425" l="1"/>
  <c r="A1495"/>
  <c r="B1494"/>
  <c r="P425"/>
  <c r="F363"/>
  <c r="H660"/>
  <c r="I659"/>
  <c r="R426" l="1"/>
  <c r="A1496"/>
  <c r="B1495"/>
  <c r="P426"/>
  <c r="K363"/>
  <c r="D364"/>
  <c r="J363"/>
  <c r="H661"/>
  <c r="I660"/>
  <c r="R427" l="1"/>
  <c r="A1497"/>
  <c r="B1496"/>
  <c r="P427"/>
  <c r="E364"/>
  <c r="L364" s="1"/>
  <c r="H662"/>
  <c r="I662" s="1"/>
  <c r="I661"/>
  <c r="R428" l="1"/>
  <c r="A1498"/>
  <c r="B1497"/>
  <c r="P428"/>
  <c r="F364"/>
  <c r="H663"/>
  <c r="R429" l="1"/>
  <c r="A1499"/>
  <c r="B1498"/>
  <c r="P429"/>
  <c r="K364"/>
  <c r="D365"/>
  <c r="E365" s="1"/>
  <c r="L365" s="1"/>
  <c r="J364"/>
  <c r="H664"/>
  <c r="I664" s="1"/>
  <c r="I663"/>
  <c r="R430" l="1"/>
  <c r="A1500"/>
  <c r="B1499"/>
  <c r="P430"/>
  <c r="K365"/>
  <c r="J365"/>
  <c r="F365"/>
  <c r="D366" s="1"/>
  <c r="H665"/>
  <c r="R431" l="1"/>
  <c r="A1501"/>
  <c r="B1500"/>
  <c r="P431"/>
  <c r="E366"/>
  <c r="L366" s="1"/>
  <c r="H666"/>
  <c r="I666" s="1"/>
  <c r="I665"/>
  <c r="R432" l="1"/>
  <c r="A1502"/>
  <c r="B1501"/>
  <c r="P432"/>
  <c r="F366"/>
  <c r="H667"/>
  <c r="R433" l="1"/>
  <c r="A1503"/>
  <c r="B1502"/>
  <c r="P433"/>
  <c r="K366"/>
  <c r="J366"/>
  <c r="D367"/>
  <c r="H668"/>
  <c r="I668" s="1"/>
  <c r="I667"/>
  <c r="R434" l="1"/>
  <c r="A1504"/>
  <c r="B1503"/>
  <c r="P434"/>
  <c r="E367"/>
  <c r="L367" s="1"/>
  <c r="H669"/>
  <c r="R435" l="1"/>
  <c r="A1505"/>
  <c r="B1504"/>
  <c r="P435"/>
  <c r="F367"/>
  <c r="H670"/>
  <c r="I670" s="1"/>
  <c r="I669"/>
  <c r="R436" l="1"/>
  <c r="A1506"/>
  <c r="B1505"/>
  <c r="P436"/>
  <c r="J367"/>
  <c r="K367"/>
  <c r="D368"/>
  <c r="H671"/>
  <c r="R437" l="1"/>
  <c r="A1507"/>
  <c r="B1506"/>
  <c r="P437"/>
  <c r="E368"/>
  <c r="L368" s="1"/>
  <c r="H672"/>
  <c r="I672" s="1"/>
  <c r="I671"/>
  <c r="R438" l="1"/>
  <c r="A1508"/>
  <c r="B1507"/>
  <c r="P438"/>
  <c r="F368"/>
  <c r="H673"/>
  <c r="I673" s="1"/>
  <c r="R439" l="1"/>
  <c r="A1509"/>
  <c r="B1508"/>
  <c r="P439"/>
  <c r="K368"/>
  <c r="J368"/>
  <c r="D369"/>
  <c r="H674"/>
  <c r="R440" l="1"/>
  <c r="A1510"/>
  <c r="B1509"/>
  <c r="P440"/>
  <c r="E369"/>
  <c r="L369" s="1"/>
  <c r="H675"/>
  <c r="I675" s="1"/>
  <c r="I674"/>
  <c r="R441" l="1"/>
  <c r="A1511"/>
  <c r="B1510"/>
  <c r="P441"/>
  <c r="F369"/>
  <c r="H676"/>
  <c r="R442" l="1"/>
  <c r="A1512"/>
  <c r="B1511"/>
  <c r="P442"/>
  <c r="K369"/>
  <c r="J369"/>
  <c r="D370"/>
  <c r="H677"/>
  <c r="I677" s="1"/>
  <c r="I676"/>
  <c r="R443" l="1"/>
  <c r="A1513"/>
  <c r="B1512"/>
  <c r="P443"/>
  <c r="E370"/>
  <c r="L370" s="1"/>
  <c r="H678"/>
  <c r="R444" l="1"/>
  <c r="A1514"/>
  <c r="B1513"/>
  <c r="P444"/>
  <c r="F370"/>
  <c r="H679"/>
  <c r="I678"/>
  <c r="R445" l="1"/>
  <c r="A1515"/>
  <c r="B1514"/>
  <c r="P445"/>
  <c r="J370"/>
  <c r="K370"/>
  <c r="D371"/>
  <c r="H680"/>
  <c r="I680" s="1"/>
  <c r="I679"/>
  <c r="R446" l="1"/>
  <c r="A1516"/>
  <c r="B1515"/>
  <c r="P446"/>
  <c r="E371"/>
  <c r="L371" s="1"/>
  <c r="H681"/>
  <c r="R447" l="1"/>
  <c r="A1517"/>
  <c r="B1516"/>
  <c r="P447"/>
  <c r="F371"/>
  <c r="H682"/>
  <c r="I681"/>
  <c r="R448" l="1"/>
  <c r="A1518"/>
  <c r="B1517"/>
  <c r="P448"/>
  <c r="K371"/>
  <c r="J371"/>
  <c r="D372"/>
  <c r="H683"/>
  <c r="I682"/>
  <c r="R449" l="1"/>
  <c r="A1519"/>
  <c r="B1518"/>
  <c r="P449"/>
  <c r="E372"/>
  <c r="L372" s="1"/>
  <c r="H684"/>
  <c r="I683"/>
  <c r="R450" l="1"/>
  <c r="A1520"/>
  <c r="B1519"/>
  <c r="P450"/>
  <c r="F372"/>
  <c r="H685"/>
  <c r="I684"/>
  <c r="R451" l="1"/>
  <c r="A1521"/>
  <c r="B1520"/>
  <c r="P451"/>
  <c r="K372"/>
  <c r="D373"/>
  <c r="J372"/>
  <c r="H686"/>
  <c r="I685"/>
  <c r="R452" l="1"/>
  <c r="A1522"/>
  <c r="B1521"/>
  <c r="P452"/>
  <c r="E373"/>
  <c r="L373" s="1"/>
  <c r="H687"/>
  <c r="I686"/>
  <c r="R453" l="1"/>
  <c r="A1523"/>
  <c r="B1522"/>
  <c r="P453"/>
  <c r="F373"/>
  <c r="H688"/>
  <c r="I687"/>
  <c r="R454" l="1"/>
  <c r="A1524"/>
  <c r="B1523"/>
  <c r="P454"/>
  <c r="J373"/>
  <c r="K373"/>
  <c r="D374"/>
  <c r="H689"/>
  <c r="I688"/>
  <c r="R455" l="1"/>
  <c r="A1525"/>
  <c r="B1524"/>
  <c r="P455"/>
  <c r="E374"/>
  <c r="L374" s="1"/>
  <c r="H690"/>
  <c r="I689"/>
  <c r="R456" l="1"/>
  <c r="A1526"/>
  <c r="B1525"/>
  <c r="P456"/>
  <c r="F374"/>
  <c r="H691"/>
  <c r="I690"/>
  <c r="R457" l="1"/>
  <c r="A1527"/>
  <c r="B1526"/>
  <c r="P457"/>
  <c r="J374"/>
  <c r="D375"/>
  <c r="K374"/>
  <c r="H692"/>
  <c r="I692" s="1"/>
  <c r="I691"/>
  <c r="R458" l="1"/>
  <c r="A1528"/>
  <c r="B1527"/>
  <c r="P458"/>
  <c r="E375"/>
  <c r="L375" s="1"/>
  <c r="H693"/>
  <c r="R459" l="1"/>
  <c r="A1529"/>
  <c r="B1528"/>
  <c r="P459"/>
  <c r="F375"/>
  <c r="H694"/>
  <c r="I693"/>
  <c r="R460" l="1"/>
  <c r="A1530"/>
  <c r="B1529"/>
  <c r="P460"/>
  <c r="J375"/>
  <c r="D376"/>
  <c r="K375"/>
  <c r="H695"/>
  <c r="I694"/>
  <c r="R461" l="1"/>
  <c r="A1531"/>
  <c r="B1530"/>
  <c r="P461"/>
  <c r="E376"/>
  <c r="L376" s="1"/>
  <c r="H696"/>
  <c r="I695"/>
  <c r="R462" l="1"/>
  <c r="A1532"/>
  <c r="B1531"/>
  <c r="P462"/>
  <c r="F376"/>
  <c r="H697"/>
  <c r="I696"/>
  <c r="R463" l="1"/>
  <c r="A1533"/>
  <c r="B1532"/>
  <c r="P463"/>
  <c r="J376"/>
  <c r="K376"/>
  <c r="D377"/>
  <c r="H698"/>
  <c r="I697"/>
  <c r="R464" l="1"/>
  <c r="A1534"/>
  <c r="B1533"/>
  <c r="P464"/>
  <c r="E377"/>
  <c r="L377" s="1"/>
  <c r="H699"/>
  <c r="I698"/>
  <c r="R465" l="1"/>
  <c r="A1535"/>
  <c r="B1534"/>
  <c r="P465"/>
  <c r="F377"/>
  <c r="H700"/>
  <c r="I699"/>
  <c r="R466" l="1"/>
  <c r="A1536"/>
  <c r="B1535"/>
  <c r="P466"/>
  <c r="J377"/>
  <c r="D378"/>
  <c r="K377"/>
  <c r="H701"/>
  <c r="I700"/>
  <c r="R467" l="1"/>
  <c r="A1537"/>
  <c r="B1536"/>
  <c r="P467"/>
  <c r="E378"/>
  <c r="L378" s="1"/>
  <c r="H702"/>
  <c r="I701"/>
  <c r="R468" l="1"/>
  <c r="A1538"/>
  <c r="B1537"/>
  <c r="P468"/>
  <c r="F378"/>
  <c r="H703"/>
  <c r="I702"/>
  <c r="R469" l="1"/>
  <c r="A1539"/>
  <c r="B1538"/>
  <c r="P469"/>
  <c r="K378"/>
  <c r="D379"/>
  <c r="J378"/>
  <c r="H704"/>
  <c r="I703"/>
  <c r="R470" l="1"/>
  <c r="A1540"/>
  <c r="B1539"/>
  <c r="P470"/>
  <c r="E379"/>
  <c r="L379" s="1"/>
  <c r="H705"/>
  <c r="I704"/>
  <c r="R471" l="1"/>
  <c r="A1541"/>
  <c r="B1540"/>
  <c r="P471"/>
  <c r="F379"/>
  <c r="H706"/>
  <c r="I706" s="1"/>
  <c r="I705"/>
  <c r="R472" l="1"/>
  <c r="A1542"/>
  <c r="B1541"/>
  <c r="P472"/>
  <c r="J379"/>
  <c r="D380"/>
  <c r="K379"/>
  <c r="H707"/>
  <c r="R473" l="1"/>
  <c r="A1543"/>
  <c r="B1542"/>
  <c r="P473"/>
  <c r="E380"/>
  <c r="L380" s="1"/>
  <c r="H708"/>
  <c r="I708" s="1"/>
  <c r="I707"/>
  <c r="R474" l="1"/>
  <c r="A1544"/>
  <c r="B1543"/>
  <c r="P474"/>
  <c r="F380"/>
  <c r="H709"/>
  <c r="R475" l="1"/>
  <c r="A1545"/>
  <c r="B1544"/>
  <c r="P475"/>
  <c r="K380"/>
  <c r="J380"/>
  <c r="D381"/>
  <c r="H710"/>
  <c r="I709"/>
  <c r="R476" l="1"/>
  <c r="A1546"/>
  <c r="B1545"/>
  <c r="P476"/>
  <c r="E381"/>
  <c r="L381" s="1"/>
  <c r="H711"/>
  <c r="I710"/>
  <c r="R477" l="1"/>
  <c r="A1547"/>
  <c r="B1546"/>
  <c r="P477"/>
  <c r="F381"/>
  <c r="H712"/>
  <c r="I712" s="1"/>
  <c r="I711"/>
  <c r="R478" l="1"/>
  <c r="A1548"/>
  <c r="B1547"/>
  <c r="P478"/>
  <c r="K381"/>
  <c r="D382"/>
  <c r="J381"/>
  <c r="H713"/>
  <c r="R479" l="1"/>
  <c r="A1549"/>
  <c r="B1548"/>
  <c r="P479"/>
  <c r="E382"/>
  <c r="L382" s="1"/>
  <c r="H714"/>
  <c r="I713"/>
  <c r="R480" l="1"/>
  <c r="A1550"/>
  <c r="B1549"/>
  <c r="P480"/>
  <c r="F382"/>
  <c r="H715"/>
  <c r="I715" s="1"/>
  <c r="I714"/>
  <c r="R481" l="1"/>
  <c r="A1551"/>
  <c r="B1550"/>
  <c r="P481"/>
  <c r="K382"/>
  <c r="J382"/>
  <c r="D383"/>
  <c r="E383" s="1"/>
  <c r="L383" s="1"/>
  <c r="H716"/>
  <c r="R482" l="1"/>
  <c r="A1552"/>
  <c r="B1551"/>
  <c r="L384"/>
  <c r="P482"/>
  <c r="J383"/>
  <c r="F383"/>
  <c r="D384" s="1"/>
  <c r="E384" s="1"/>
  <c r="H717"/>
  <c r="I717" s="1"/>
  <c r="I716"/>
  <c r="R483" l="1"/>
  <c r="A1553"/>
  <c r="B1552"/>
  <c r="P483"/>
  <c r="F384"/>
  <c r="D385" s="1"/>
  <c r="K383"/>
  <c r="H718"/>
  <c r="R484" l="1"/>
  <c r="A1554"/>
  <c r="B1553"/>
  <c r="P484"/>
  <c r="E385"/>
  <c r="L385" s="1"/>
  <c r="J384"/>
  <c r="K384"/>
  <c r="H719"/>
  <c r="I718"/>
  <c r="R485" l="1"/>
  <c r="A1555"/>
  <c r="B1554"/>
  <c r="P485"/>
  <c r="F385"/>
  <c r="D386" s="1"/>
  <c r="H720"/>
  <c r="I719"/>
  <c r="R486" l="1"/>
  <c r="A1556"/>
  <c r="B1555"/>
  <c r="P486"/>
  <c r="E386"/>
  <c r="L386" s="1"/>
  <c r="J385"/>
  <c r="K385"/>
  <c r="H721"/>
  <c r="I721" s="1"/>
  <c r="I720"/>
  <c r="R487" l="1"/>
  <c r="A1557"/>
  <c r="B1556"/>
  <c r="P487"/>
  <c r="J386"/>
  <c r="F386"/>
  <c r="D387" s="1"/>
  <c r="H722"/>
  <c r="R488" l="1"/>
  <c r="A1558"/>
  <c r="B1557"/>
  <c r="P488"/>
  <c r="E387"/>
  <c r="L387" s="1"/>
  <c r="K386"/>
  <c r="H723"/>
  <c r="I722"/>
  <c r="R489" l="1"/>
  <c r="A1559"/>
  <c r="B1558"/>
  <c r="P489"/>
  <c r="F387"/>
  <c r="H724"/>
  <c r="I723"/>
  <c r="R490" l="1"/>
  <c r="A1560"/>
  <c r="B1559"/>
  <c r="P490"/>
  <c r="J387"/>
  <c r="D388"/>
  <c r="K387"/>
  <c r="H725"/>
  <c r="I724"/>
  <c r="R491" l="1"/>
  <c r="A1561"/>
  <c r="B1560"/>
  <c r="P491"/>
  <c r="E388"/>
  <c r="L388" s="1"/>
  <c r="H726"/>
  <c r="I726" s="1"/>
  <c r="I725"/>
  <c r="R492" l="1"/>
  <c r="A1562"/>
  <c r="B1561"/>
  <c r="P492"/>
  <c r="F388"/>
  <c r="H727"/>
  <c r="R493" l="1"/>
  <c r="A1563"/>
  <c r="B1562"/>
  <c r="P493"/>
  <c r="K388"/>
  <c r="D389"/>
  <c r="J388"/>
  <c r="H728"/>
  <c r="I728" s="1"/>
  <c r="I727"/>
  <c r="R494" l="1"/>
  <c r="A1564"/>
  <c r="B1563"/>
  <c r="P494"/>
  <c r="E389"/>
  <c r="L389" s="1"/>
  <c r="H729"/>
  <c r="R495" l="1"/>
  <c r="A1565"/>
  <c r="B1564"/>
  <c r="P495"/>
  <c r="F389"/>
  <c r="H730"/>
  <c r="I729"/>
  <c r="R496" l="1"/>
  <c r="A1566"/>
  <c r="B1565"/>
  <c r="P496"/>
  <c r="J389"/>
  <c r="D390"/>
  <c r="K389"/>
  <c r="H731"/>
  <c r="I731" s="1"/>
  <c r="I730"/>
  <c r="R497" l="1"/>
  <c r="A1567"/>
  <c r="B1566"/>
  <c r="P497"/>
  <c r="E390"/>
  <c r="L390" s="1"/>
  <c r="H732"/>
  <c r="R498" l="1"/>
  <c r="A1568"/>
  <c r="B1567"/>
  <c r="P498"/>
  <c r="F390"/>
  <c r="H733"/>
  <c r="I732"/>
  <c r="R499" l="1"/>
  <c r="A1569"/>
  <c r="B1568"/>
  <c r="P499"/>
  <c r="K390"/>
  <c r="J390"/>
  <c r="D391"/>
  <c r="H734"/>
  <c r="I733"/>
  <c r="R500" l="1"/>
  <c r="A1570"/>
  <c r="B1569"/>
  <c r="P500"/>
  <c r="E391"/>
  <c r="L391" s="1"/>
  <c r="H735"/>
  <c r="I734"/>
  <c r="R501" l="1"/>
  <c r="A1571"/>
  <c r="B1570"/>
  <c r="P501"/>
  <c r="F391"/>
  <c r="H736"/>
  <c r="I736" s="1"/>
  <c r="I735"/>
  <c r="R502" l="1"/>
  <c r="A1572"/>
  <c r="B1571"/>
  <c r="P502"/>
  <c r="J391"/>
  <c r="K391"/>
  <c r="D392"/>
  <c r="H737"/>
  <c r="R503" l="1"/>
  <c r="A1573"/>
  <c r="B1572"/>
  <c r="P503"/>
  <c r="E392"/>
  <c r="L392" s="1"/>
  <c r="H738"/>
  <c r="I737"/>
  <c r="R504" l="1"/>
  <c r="A1574"/>
  <c r="B1573"/>
  <c r="P504"/>
  <c r="F392"/>
  <c r="H739"/>
  <c r="I739" s="1"/>
  <c r="I738"/>
  <c r="R505" l="1"/>
  <c r="A1575"/>
  <c r="B1574"/>
  <c r="P505"/>
  <c r="J392"/>
  <c r="D393"/>
  <c r="K392"/>
  <c r="H740"/>
  <c r="R506" l="1"/>
  <c r="A1576"/>
  <c r="B1575"/>
  <c r="P506"/>
  <c r="E393"/>
  <c r="L393" s="1"/>
  <c r="H741"/>
  <c r="I740"/>
  <c r="R507" l="1"/>
  <c r="A1577"/>
  <c r="B1576"/>
  <c r="P507"/>
  <c r="F393"/>
  <c r="H742"/>
  <c r="I741"/>
  <c r="R508" l="1"/>
  <c r="A1578"/>
  <c r="B1577"/>
  <c r="P508"/>
  <c r="K393"/>
  <c r="J393"/>
  <c r="D394"/>
  <c r="H743"/>
  <c r="I742"/>
  <c r="R509" l="1"/>
  <c r="A1579"/>
  <c r="B1578"/>
  <c r="P509"/>
  <c r="E394"/>
  <c r="L394" s="1"/>
  <c r="H744"/>
  <c r="I743"/>
  <c r="R510" l="1"/>
  <c r="A1580"/>
  <c r="B1579"/>
  <c r="P510"/>
  <c r="F394"/>
  <c r="H745"/>
  <c r="I744"/>
  <c r="R511" l="1"/>
  <c r="A1581"/>
  <c r="B1580"/>
  <c r="P511"/>
  <c r="J394"/>
  <c r="K394"/>
  <c r="D395"/>
  <c r="H746"/>
  <c r="I745"/>
  <c r="R512" l="1"/>
  <c r="A1582"/>
  <c r="B1581"/>
  <c r="P512"/>
  <c r="E395"/>
  <c r="L395" s="1"/>
  <c r="H747"/>
  <c r="I747" s="1"/>
  <c r="I746"/>
  <c r="R513" l="1"/>
  <c r="A1583"/>
  <c r="B1582"/>
  <c r="P513"/>
  <c r="F395"/>
  <c r="H748"/>
  <c r="R514" l="1"/>
  <c r="A1584"/>
  <c r="B1583"/>
  <c r="P514"/>
  <c r="K395"/>
  <c r="D396"/>
  <c r="J395"/>
  <c r="H749"/>
  <c r="I749" s="1"/>
  <c r="I748"/>
  <c r="R515" l="1"/>
  <c r="A1585"/>
  <c r="B1584"/>
  <c r="P515"/>
  <c r="E396"/>
  <c r="L396" s="1"/>
  <c r="H750"/>
  <c r="R516" l="1"/>
  <c r="A1586"/>
  <c r="B1585"/>
  <c r="P516"/>
  <c r="F396"/>
  <c r="H751"/>
  <c r="I751" s="1"/>
  <c r="I750"/>
  <c r="R517" l="1"/>
  <c r="A1587"/>
  <c r="B1586"/>
  <c r="P517"/>
  <c r="D397"/>
  <c r="J396"/>
  <c r="K396"/>
  <c r="H752"/>
  <c r="R518" l="1"/>
  <c r="A1588"/>
  <c r="B1587"/>
  <c r="P518"/>
  <c r="E397"/>
  <c r="L397" s="1"/>
  <c r="H753"/>
  <c r="I753" s="1"/>
  <c r="I752"/>
  <c r="R519" l="1"/>
  <c r="A1589"/>
  <c r="B1588"/>
  <c r="P519"/>
  <c r="F397"/>
  <c r="H754"/>
  <c r="R520" l="1"/>
  <c r="A1590"/>
  <c r="B1589"/>
  <c r="P520"/>
  <c r="K397"/>
  <c r="J397"/>
  <c r="D398"/>
  <c r="H755"/>
  <c r="I755" s="1"/>
  <c r="I754"/>
  <c r="R521" l="1"/>
  <c r="A1591"/>
  <c r="B1590"/>
  <c r="P521"/>
  <c r="E398"/>
  <c r="L398" s="1"/>
  <c r="H756"/>
  <c r="R522" l="1"/>
  <c r="A1592"/>
  <c r="B1591"/>
  <c r="P522"/>
  <c r="F398"/>
  <c r="H757"/>
  <c r="I756"/>
  <c r="R523" l="1"/>
  <c r="A1593"/>
  <c r="B1592"/>
  <c r="P523"/>
  <c r="J398"/>
  <c r="D399"/>
  <c r="K398"/>
  <c r="H758"/>
  <c r="I758" s="1"/>
  <c r="I757"/>
  <c r="R524" l="1"/>
  <c r="A1594"/>
  <c r="B1593"/>
  <c r="P524"/>
  <c r="E399"/>
  <c r="L399" s="1"/>
  <c r="H759"/>
  <c r="R525" l="1"/>
  <c r="A1595"/>
  <c r="B1594"/>
  <c r="P525"/>
  <c r="F399"/>
  <c r="H760"/>
  <c r="I760" s="1"/>
  <c r="I759"/>
  <c r="R526" l="1"/>
  <c r="A1596"/>
  <c r="B1595"/>
  <c r="P526"/>
  <c r="K399"/>
  <c r="J399"/>
  <c r="D400"/>
  <c r="E400" s="1"/>
  <c r="L400" s="1"/>
  <c r="H761"/>
  <c r="R527" l="1"/>
  <c r="A1597"/>
  <c r="B1596"/>
  <c r="P527"/>
  <c r="K400"/>
  <c r="F400"/>
  <c r="D401" s="1"/>
  <c r="H762"/>
  <c r="I762" s="1"/>
  <c r="I761"/>
  <c r="R528" l="1"/>
  <c r="A1598"/>
  <c r="B1597"/>
  <c r="P528"/>
  <c r="E401"/>
  <c r="L401" s="1"/>
  <c r="J400"/>
  <c r="H763"/>
  <c r="R529" l="1"/>
  <c r="A1599"/>
  <c r="B1598"/>
  <c r="P529"/>
  <c r="F401"/>
  <c r="J401" s="1"/>
  <c r="H764"/>
  <c r="I764" s="1"/>
  <c r="I763"/>
  <c r="R530" l="1"/>
  <c r="A1600"/>
  <c r="B1599"/>
  <c r="P530"/>
  <c r="D402"/>
  <c r="K401"/>
  <c r="H765"/>
  <c r="R531" l="1"/>
  <c r="A1601"/>
  <c r="B1600"/>
  <c r="P531"/>
  <c r="E402"/>
  <c r="L402" s="1"/>
  <c r="H766"/>
  <c r="I766" s="1"/>
  <c r="I765"/>
  <c r="R532" l="1"/>
  <c r="A1602"/>
  <c r="B1601"/>
  <c r="P532"/>
  <c r="F402"/>
  <c r="H767"/>
  <c r="R533" l="1"/>
  <c r="A1603"/>
  <c r="B1602"/>
  <c r="P533"/>
  <c r="J402"/>
  <c r="K402"/>
  <c r="D403"/>
  <c r="E403" s="1"/>
  <c r="L403" s="1"/>
  <c r="H768"/>
  <c r="I767"/>
  <c r="R534" l="1"/>
  <c r="A1604"/>
  <c r="B1603"/>
  <c r="P534"/>
  <c r="F403"/>
  <c r="D404" s="1"/>
  <c r="H769"/>
  <c r="I769" s="1"/>
  <c r="I768"/>
  <c r="R535" l="1"/>
  <c r="A1605"/>
  <c r="B1604"/>
  <c r="P535"/>
  <c r="J403"/>
  <c r="K403"/>
  <c r="E404"/>
  <c r="L404" s="1"/>
  <c r="H770"/>
  <c r="R536" l="1"/>
  <c r="A1606"/>
  <c r="B1605"/>
  <c r="P536"/>
  <c r="F404"/>
  <c r="D405" s="1"/>
  <c r="H771"/>
  <c r="I771" s="1"/>
  <c r="I770"/>
  <c r="R537" l="1"/>
  <c r="A1607"/>
  <c r="B1606"/>
  <c r="P537"/>
  <c r="E405"/>
  <c r="L405" s="1"/>
  <c r="J404"/>
  <c r="K404"/>
  <c r="H772"/>
  <c r="R538" l="1"/>
  <c r="A1608"/>
  <c r="B1607"/>
  <c r="L406"/>
  <c r="P538"/>
  <c r="F405"/>
  <c r="D406" s="1"/>
  <c r="E406" s="1"/>
  <c r="H773"/>
  <c r="I772"/>
  <c r="R539" l="1"/>
  <c r="A1609"/>
  <c r="B1608"/>
  <c r="L407"/>
  <c r="P539"/>
  <c r="F406"/>
  <c r="D407" s="1"/>
  <c r="E407" s="1"/>
  <c r="J405"/>
  <c r="K405"/>
  <c r="H774"/>
  <c r="I774" s="1"/>
  <c r="I773"/>
  <c r="R540" l="1"/>
  <c r="A1610"/>
  <c r="B1609"/>
  <c r="L408"/>
  <c r="P540"/>
  <c r="F407"/>
  <c r="D408" s="1"/>
  <c r="E408" s="1"/>
  <c r="J406"/>
  <c r="K406"/>
  <c r="H775"/>
  <c r="R541" l="1"/>
  <c r="A1611"/>
  <c r="B1610"/>
  <c r="P541"/>
  <c r="F408"/>
  <c r="D409" s="1"/>
  <c r="J407"/>
  <c r="K407"/>
  <c r="H776"/>
  <c r="I775"/>
  <c r="R542" l="1"/>
  <c r="A1612"/>
  <c r="B1611"/>
  <c r="P542"/>
  <c r="E409"/>
  <c r="L409" s="1"/>
  <c r="J408"/>
  <c r="K408"/>
  <c r="H777"/>
  <c r="I776"/>
  <c r="R543" l="1"/>
  <c r="A1613"/>
  <c r="B1612"/>
  <c r="P543"/>
  <c r="F409"/>
  <c r="D410" s="1"/>
  <c r="H778"/>
  <c r="I778" s="1"/>
  <c r="I777"/>
  <c r="R544" l="1"/>
  <c r="A1614"/>
  <c r="B1613"/>
  <c r="P544"/>
  <c r="E410"/>
  <c r="L410" s="1"/>
  <c r="J409"/>
  <c r="K409"/>
  <c r="H779"/>
  <c r="R545" l="1"/>
  <c r="A1615"/>
  <c r="B1614"/>
  <c r="P545"/>
  <c r="F410"/>
  <c r="D411" s="1"/>
  <c r="H780"/>
  <c r="I779"/>
  <c r="R546" l="1"/>
  <c r="A1616"/>
  <c r="B1615"/>
  <c r="P546"/>
  <c r="E411"/>
  <c r="L411" s="1"/>
  <c r="J410"/>
  <c r="K410"/>
  <c r="H781"/>
  <c r="I780"/>
  <c r="R547" l="1"/>
  <c r="A1617"/>
  <c r="B1616"/>
  <c r="P547"/>
  <c r="F411"/>
  <c r="D412" s="1"/>
  <c r="H782"/>
  <c r="I782" s="1"/>
  <c r="I781"/>
  <c r="R548" l="1"/>
  <c r="A1618"/>
  <c r="B1617"/>
  <c r="P548"/>
  <c r="E412"/>
  <c r="L412" s="1"/>
  <c r="J411"/>
  <c r="K411"/>
  <c r="H783"/>
  <c r="R549" l="1"/>
  <c r="A1619"/>
  <c r="B1618"/>
  <c r="P549"/>
  <c r="F412"/>
  <c r="D413" s="1"/>
  <c r="H784"/>
  <c r="I784" s="1"/>
  <c r="I783"/>
  <c r="R550" l="1"/>
  <c r="A1620"/>
  <c r="B1619"/>
  <c r="J412"/>
  <c r="P550"/>
  <c r="E413"/>
  <c r="L413" s="1"/>
  <c r="K412"/>
  <c r="H785"/>
  <c r="R551" l="1"/>
  <c r="A1621"/>
  <c r="B1620"/>
  <c r="P551"/>
  <c r="F413"/>
  <c r="H786"/>
  <c r="I785"/>
  <c r="R552" l="1"/>
  <c r="A1622"/>
  <c r="B1621"/>
  <c r="P552"/>
  <c r="D414"/>
  <c r="J413"/>
  <c r="K413"/>
  <c r="H787"/>
  <c r="I786"/>
  <c r="R553" l="1"/>
  <c r="A1623"/>
  <c r="B1622"/>
  <c r="P553"/>
  <c r="E414"/>
  <c r="L414" s="1"/>
  <c r="H788"/>
  <c r="I787"/>
  <c r="R554" l="1"/>
  <c r="A1624"/>
  <c r="B1623"/>
  <c r="P554"/>
  <c r="F414"/>
  <c r="H789"/>
  <c r="I788"/>
  <c r="R555" l="1"/>
  <c r="A1625"/>
  <c r="B1624"/>
  <c r="P555"/>
  <c r="K414"/>
  <c r="D415"/>
  <c r="J414"/>
  <c r="H790"/>
  <c r="I789"/>
  <c r="R556" l="1"/>
  <c r="A1626"/>
  <c r="B1625"/>
  <c r="P556"/>
  <c r="E415"/>
  <c r="L415" s="1"/>
  <c r="H791"/>
  <c r="I790"/>
  <c r="R557" l="1"/>
  <c r="A1627"/>
  <c r="B1626"/>
  <c r="P557"/>
  <c r="F415"/>
  <c r="H792"/>
  <c r="I791"/>
  <c r="R558" l="1"/>
  <c r="A1628"/>
  <c r="B1627"/>
  <c r="P558"/>
  <c r="J415"/>
  <c r="K415"/>
  <c r="D416"/>
  <c r="H793"/>
  <c r="I793" s="1"/>
  <c r="I792"/>
  <c r="R559" l="1"/>
  <c r="A1629"/>
  <c r="B1628"/>
  <c r="P559"/>
  <c r="E416"/>
  <c r="L416" s="1"/>
  <c r="H794"/>
  <c r="R560" l="1"/>
  <c r="A1630"/>
  <c r="B1629"/>
  <c r="P560"/>
  <c r="F416"/>
  <c r="H795"/>
  <c r="I795" s="1"/>
  <c r="I794"/>
  <c r="R561" l="1"/>
  <c r="A1631"/>
  <c r="B1630"/>
  <c r="P561"/>
  <c r="J416"/>
  <c r="D417"/>
  <c r="K416"/>
  <c r="H796"/>
  <c r="R562" l="1"/>
  <c r="A1632"/>
  <c r="B1631"/>
  <c r="P562"/>
  <c r="E417"/>
  <c r="L417" s="1"/>
  <c r="H797"/>
  <c r="I797" s="1"/>
  <c r="I796"/>
  <c r="R563" l="1"/>
  <c r="A1633"/>
  <c r="B1632"/>
  <c r="P563"/>
  <c r="F417"/>
  <c r="H798"/>
  <c r="R564" l="1"/>
  <c r="A1634"/>
  <c r="B1633"/>
  <c r="P564"/>
  <c r="K417"/>
  <c r="D418"/>
  <c r="E418" s="1"/>
  <c r="L418" s="1"/>
  <c r="J417"/>
  <c r="H799"/>
  <c r="I798"/>
  <c r="R565" l="1"/>
  <c r="A1635"/>
  <c r="B1634"/>
  <c r="P565"/>
  <c r="F418"/>
  <c r="D419" s="1"/>
  <c r="H800"/>
  <c r="I799"/>
  <c r="R566" l="1"/>
  <c r="A1636"/>
  <c r="B1635"/>
  <c r="K418"/>
  <c r="P566"/>
  <c r="E419"/>
  <c r="L419" s="1"/>
  <c r="J418"/>
  <c r="H801"/>
  <c r="I801" s="1"/>
  <c r="I800"/>
  <c r="R567" l="1"/>
  <c r="A1637"/>
  <c r="B1636"/>
  <c r="P567"/>
  <c r="F419"/>
  <c r="H802"/>
  <c r="I802" s="1"/>
  <c r="R568" l="1"/>
  <c r="A1638"/>
  <c r="B1637"/>
  <c r="P568"/>
  <c r="K419"/>
  <c r="D420"/>
  <c r="J419"/>
  <c r="H803"/>
  <c r="R569" l="1"/>
  <c r="A1639"/>
  <c r="B1638"/>
  <c r="P569"/>
  <c r="E420"/>
  <c r="L420" s="1"/>
  <c r="H804"/>
  <c r="I803"/>
  <c r="R570" l="1"/>
  <c r="A1640"/>
  <c r="B1639"/>
  <c r="P570"/>
  <c r="F420"/>
  <c r="H805"/>
  <c r="I804"/>
  <c r="R571" l="1"/>
  <c r="A1641"/>
  <c r="B1640"/>
  <c r="P571"/>
  <c r="J420"/>
  <c r="D421"/>
  <c r="K420"/>
  <c r="H806"/>
  <c r="I806" s="1"/>
  <c r="I805"/>
  <c r="R572" l="1"/>
  <c r="A1642"/>
  <c r="B1641"/>
  <c r="P572"/>
  <c r="E421"/>
  <c r="L421" s="1"/>
  <c r="H807"/>
  <c r="R573" l="1"/>
  <c r="A1643"/>
  <c r="B1642"/>
  <c r="P573"/>
  <c r="F421"/>
  <c r="H808"/>
  <c r="I807"/>
  <c r="R574" l="1"/>
  <c r="A1644"/>
  <c r="B1643"/>
  <c r="P574"/>
  <c r="K421"/>
  <c r="D422"/>
  <c r="J421"/>
  <c r="H809"/>
  <c r="I808"/>
  <c r="R575" l="1"/>
  <c r="A1645"/>
  <c r="B1644"/>
  <c r="P575"/>
  <c r="E422"/>
  <c r="L422" s="1"/>
  <c r="H810"/>
  <c r="I809"/>
  <c r="R576" l="1"/>
  <c r="A1646"/>
  <c r="B1645"/>
  <c r="P576"/>
  <c r="F422"/>
  <c r="H811"/>
  <c r="I811" s="1"/>
  <c r="I810"/>
  <c r="R577" l="1"/>
  <c r="A1647"/>
  <c r="B1646"/>
  <c r="P577"/>
  <c r="D423"/>
  <c r="E423" s="1"/>
  <c r="L423" s="1"/>
  <c r="J422"/>
  <c r="K422"/>
  <c r="H812"/>
  <c r="R578" l="1"/>
  <c r="A1648"/>
  <c r="B1647"/>
  <c r="L424"/>
  <c r="P578"/>
  <c r="F423"/>
  <c r="D424" s="1"/>
  <c r="E424" s="1"/>
  <c r="H813"/>
  <c r="I812"/>
  <c r="R579" l="1"/>
  <c r="A1649"/>
  <c r="B1648"/>
  <c r="P579"/>
  <c r="F424"/>
  <c r="D425" s="1"/>
  <c r="K423"/>
  <c r="J423"/>
  <c r="H814"/>
  <c r="I814" s="1"/>
  <c r="I813"/>
  <c r="R580" l="1"/>
  <c r="A1650"/>
  <c r="B1649"/>
  <c r="P580"/>
  <c r="E425"/>
  <c r="L425" s="1"/>
  <c r="K424"/>
  <c r="J424"/>
  <c r="H815"/>
  <c r="R581" l="1"/>
  <c r="A1651"/>
  <c r="B1650"/>
  <c r="L426"/>
  <c r="P581"/>
  <c r="F425"/>
  <c r="D426" s="1"/>
  <c r="E426" s="1"/>
  <c r="H816"/>
  <c r="I816" s="1"/>
  <c r="I815"/>
  <c r="R582" l="1"/>
  <c r="L427"/>
  <c r="A1652"/>
  <c r="B1651"/>
  <c r="P582"/>
  <c r="K425"/>
  <c r="F426"/>
  <c r="D427" s="1"/>
  <c r="E427" s="1"/>
  <c r="J425"/>
  <c r="H817"/>
  <c r="R583" l="1"/>
  <c r="L428"/>
  <c r="A1653"/>
  <c r="B1652"/>
  <c r="P583"/>
  <c r="F427"/>
  <c r="D428" s="1"/>
  <c r="E428" s="1"/>
  <c r="K426"/>
  <c r="J426"/>
  <c r="H818"/>
  <c r="I817"/>
  <c r="R584" l="1"/>
  <c r="L429"/>
  <c r="A1654"/>
  <c r="B1653"/>
  <c r="P584"/>
  <c r="J427"/>
  <c r="J428" s="1"/>
  <c r="F428"/>
  <c r="D429" s="1"/>
  <c r="E429" s="1"/>
  <c r="K427"/>
  <c r="H819"/>
  <c r="I818"/>
  <c r="R585" l="1"/>
  <c r="A1655"/>
  <c r="B1654"/>
  <c r="P585"/>
  <c r="F429"/>
  <c r="D430" s="1"/>
  <c r="K428"/>
  <c r="H820"/>
  <c r="I819"/>
  <c r="R586" l="1"/>
  <c r="A1656"/>
  <c r="B1655"/>
  <c r="P586"/>
  <c r="E430"/>
  <c r="L430" s="1"/>
  <c r="J429"/>
  <c r="K429"/>
  <c r="H821"/>
  <c r="I820"/>
  <c r="R587" l="1"/>
  <c r="A1657"/>
  <c r="B1656"/>
  <c r="P587"/>
  <c r="F430"/>
  <c r="D431" s="1"/>
  <c r="H822"/>
  <c r="I821"/>
  <c r="R588" l="1"/>
  <c r="A1658"/>
  <c r="B1657"/>
  <c r="P588"/>
  <c r="E431"/>
  <c r="L431" s="1"/>
  <c r="J430"/>
  <c r="K430"/>
  <c r="H823"/>
  <c r="I823" s="1"/>
  <c r="I822"/>
  <c r="R589" l="1"/>
  <c r="A1659"/>
  <c r="B1658"/>
  <c r="P589"/>
  <c r="F431"/>
  <c r="D432" s="1"/>
  <c r="H824"/>
  <c r="R590" l="1"/>
  <c r="A1660"/>
  <c r="B1659"/>
  <c r="P590"/>
  <c r="E432"/>
  <c r="L432" s="1"/>
  <c r="J431"/>
  <c r="K431"/>
  <c r="H825"/>
  <c r="I824"/>
  <c r="R591" l="1"/>
  <c r="A1661"/>
  <c r="B1660"/>
  <c r="L433"/>
  <c r="P591"/>
  <c r="J432"/>
  <c r="F432"/>
  <c r="D433" s="1"/>
  <c r="E433" s="1"/>
  <c r="H826"/>
  <c r="I825"/>
  <c r="R592" l="1"/>
  <c r="L434"/>
  <c r="A1662"/>
  <c r="B1661"/>
  <c r="P592"/>
  <c r="F433"/>
  <c r="D434" s="1"/>
  <c r="E434" s="1"/>
  <c r="K432"/>
  <c r="H827"/>
  <c r="I827" s="1"/>
  <c r="I826"/>
  <c r="R593" l="1"/>
  <c r="L435"/>
  <c r="A1663"/>
  <c r="B1662"/>
  <c r="J433"/>
  <c r="P593"/>
  <c r="F434"/>
  <c r="D435" s="1"/>
  <c r="E435" s="1"/>
  <c r="K433"/>
  <c r="H828"/>
  <c r="R594" l="1"/>
  <c r="A1664"/>
  <c r="B1663"/>
  <c r="L436"/>
  <c r="P594"/>
  <c r="F435"/>
  <c r="D436" s="1"/>
  <c r="E436" s="1"/>
  <c r="J434"/>
  <c r="K434"/>
  <c r="H829"/>
  <c r="I828"/>
  <c r="R595" l="1"/>
  <c r="A1665"/>
  <c r="B1664"/>
  <c r="L437"/>
  <c r="P595"/>
  <c r="F436"/>
  <c r="D437" s="1"/>
  <c r="E437" s="1"/>
  <c r="J435"/>
  <c r="K435"/>
  <c r="H830"/>
  <c r="I830" s="1"/>
  <c r="I829"/>
  <c r="R596" l="1"/>
  <c r="A1666"/>
  <c r="B1665"/>
  <c r="P596"/>
  <c r="J436"/>
  <c r="F437"/>
  <c r="D438" s="1"/>
  <c r="K436"/>
  <c r="H831"/>
  <c r="I831" s="1"/>
  <c r="R597" l="1"/>
  <c r="A1667"/>
  <c r="B1666"/>
  <c r="P597"/>
  <c r="E438"/>
  <c r="L438" s="1"/>
  <c r="J437"/>
  <c r="K437"/>
  <c r="H832"/>
  <c r="I832" s="1"/>
  <c r="R598" l="1"/>
  <c r="A1668"/>
  <c r="B1667"/>
  <c r="L439"/>
  <c r="P598"/>
  <c r="F438"/>
  <c r="D439" s="1"/>
  <c r="E439" s="1"/>
  <c r="H833"/>
  <c r="R599" l="1"/>
  <c r="A1669"/>
  <c r="B1668"/>
  <c r="P599"/>
  <c r="F439"/>
  <c r="D440" s="1"/>
  <c r="J438"/>
  <c r="K438"/>
  <c r="H834"/>
  <c r="I833"/>
  <c r="R600" l="1"/>
  <c r="A1670"/>
  <c r="B1669"/>
  <c r="P600"/>
  <c r="E440"/>
  <c r="L440" s="1"/>
  <c r="J439"/>
  <c r="K439"/>
  <c r="H835"/>
  <c r="I834"/>
  <c r="R601" l="1"/>
  <c r="A1671"/>
  <c r="B1670"/>
  <c r="P601"/>
  <c r="F440"/>
  <c r="D441" s="1"/>
  <c r="H836"/>
  <c r="I835"/>
  <c r="R602" l="1"/>
  <c r="A1672"/>
  <c r="B1671"/>
  <c r="P602"/>
  <c r="E441"/>
  <c r="L441" s="1"/>
  <c r="J440"/>
  <c r="K440"/>
  <c r="H837"/>
  <c r="I836"/>
  <c r="R603" l="1"/>
  <c r="A1673"/>
  <c r="B1672"/>
  <c r="P603"/>
  <c r="J441"/>
  <c r="F441"/>
  <c r="D442" s="1"/>
  <c r="H838"/>
  <c r="I837"/>
  <c r="R605" l="1"/>
  <c r="R604"/>
  <c r="A1674"/>
  <c r="B1673"/>
  <c r="P604"/>
  <c r="P605"/>
  <c r="E442"/>
  <c r="L442" s="1"/>
  <c r="K441"/>
  <c r="H839"/>
  <c r="I838"/>
  <c r="A1675" l="1"/>
  <c r="B1674"/>
  <c r="F442"/>
  <c r="H840"/>
  <c r="I839"/>
  <c r="A1676" l="1"/>
  <c r="B1675"/>
  <c r="D443"/>
  <c r="E443" s="1"/>
  <c r="L443" s="1"/>
  <c r="J442"/>
  <c r="K442"/>
  <c r="H841"/>
  <c r="I840"/>
  <c r="A1677" l="1"/>
  <c r="B1676"/>
  <c r="L444"/>
  <c r="F443"/>
  <c r="D444" s="1"/>
  <c r="E444" s="1"/>
  <c r="H842"/>
  <c r="I841"/>
  <c r="A1678" l="1"/>
  <c r="B1677"/>
  <c r="F444"/>
  <c r="D445" s="1"/>
  <c r="K443"/>
  <c r="J443"/>
  <c r="H843"/>
  <c r="I843" s="1"/>
  <c r="I842"/>
  <c r="A1679" l="1"/>
  <c r="B1678"/>
  <c r="E445"/>
  <c r="L445" s="1"/>
  <c r="K444"/>
  <c r="J444"/>
  <c r="H844"/>
  <c r="I844" s="1"/>
  <c r="A1680" l="1"/>
  <c r="B1679"/>
  <c r="F445"/>
  <c r="D446" s="1"/>
  <c r="H845"/>
  <c r="A1681" l="1"/>
  <c r="B1680"/>
  <c r="E446"/>
  <c r="L446" s="1"/>
  <c r="K445"/>
  <c r="J445"/>
  <c r="H846"/>
  <c r="I845"/>
  <c r="A1682" l="1"/>
  <c r="B1681"/>
  <c r="F446"/>
  <c r="D447" s="1"/>
  <c r="H847"/>
  <c r="I846"/>
  <c r="A1683" l="1"/>
  <c r="B1682"/>
  <c r="E447"/>
  <c r="L447" s="1"/>
  <c r="K446"/>
  <c r="J446"/>
  <c r="H848"/>
  <c r="I847"/>
  <c r="A1684" l="1"/>
  <c r="B1683"/>
  <c r="K447"/>
  <c r="F447"/>
  <c r="D448" s="1"/>
  <c r="H849"/>
  <c r="I848"/>
  <c r="A1685" l="1"/>
  <c r="B1684"/>
  <c r="E448"/>
  <c r="L448" s="1"/>
  <c r="J447"/>
  <c r="H850"/>
  <c r="I849"/>
  <c r="A1686" l="1"/>
  <c r="B1685"/>
  <c r="F448"/>
  <c r="H851"/>
  <c r="I850"/>
  <c r="A1687" l="1"/>
  <c r="B1686"/>
  <c r="D449"/>
  <c r="K448"/>
  <c r="J448"/>
  <c r="H852"/>
  <c r="I851"/>
  <c r="A1688" l="1"/>
  <c r="B1687"/>
  <c r="E449"/>
  <c r="L449" s="1"/>
  <c r="H853"/>
  <c r="I852"/>
  <c r="A1689" l="1"/>
  <c r="B1688"/>
  <c r="F449"/>
  <c r="H854"/>
  <c r="I853"/>
  <c r="A1690" l="1"/>
  <c r="B1689"/>
  <c r="J449"/>
  <c r="K449"/>
  <c r="D450"/>
  <c r="H855"/>
  <c r="I854"/>
  <c r="A1691" l="1"/>
  <c r="B1690"/>
  <c r="E450"/>
  <c r="L450" s="1"/>
  <c r="H856"/>
  <c r="I855"/>
  <c r="A1692" l="1"/>
  <c r="B1691"/>
  <c r="F450"/>
  <c r="H857"/>
  <c r="I856"/>
  <c r="A1693" l="1"/>
  <c r="B1692"/>
  <c r="K450"/>
  <c r="J450"/>
  <c r="D451"/>
  <c r="H858"/>
  <c r="I857"/>
  <c r="A1694" l="1"/>
  <c r="B1693"/>
  <c r="E451"/>
  <c r="L451" s="1"/>
  <c r="H859"/>
  <c r="I858"/>
  <c r="A1695" l="1"/>
  <c r="B1694"/>
  <c r="F451"/>
  <c r="H860"/>
  <c r="I859"/>
  <c r="A1696" l="1"/>
  <c r="B1695"/>
  <c r="J451"/>
  <c r="D452"/>
  <c r="E452" s="1"/>
  <c r="L452" s="1"/>
  <c r="K451"/>
  <c r="H861"/>
  <c r="I860"/>
  <c r="A1697" l="1"/>
  <c r="B1696"/>
  <c r="F452"/>
  <c r="D453" s="1"/>
  <c r="H862"/>
  <c r="I861"/>
  <c r="A1698" l="1"/>
  <c r="B1697"/>
  <c r="E453"/>
  <c r="L453" s="1"/>
  <c r="J452"/>
  <c r="K452"/>
  <c r="H863"/>
  <c r="I862"/>
  <c r="A1699" l="1"/>
  <c r="B1698"/>
  <c r="F453"/>
  <c r="D454" s="1"/>
  <c r="H864"/>
  <c r="I863"/>
  <c r="A1700" l="1"/>
  <c r="B1699"/>
  <c r="E454"/>
  <c r="L454" s="1"/>
  <c r="J453"/>
  <c r="K453"/>
  <c r="H865"/>
  <c r="I864"/>
  <c r="A1701" l="1"/>
  <c r="B1700"/>
  <c r="L455"/>
  <c r="F454"/>
  <c r="D455" s="1"/>
  <c r="E455" s="1"/>
  <c r="H866"/>
  <c r="I865"/>
  <c r="A1702" l="1"/>
  <c r="B1701"/>
  <c r="F455"/>
  <c r="D456" s="1"/>
  <c r="J454"/>
  <c r="K454"/>
  <c r="H867"/>
  <c r="I867" s="1"/>
  <c r="I866"/>
  <c r="A1703" l="1"/>
  <c r="B1702"/>
  <c r="E456"/>
  <c r="L456" s="1"/>
  <c r="J455"/>
  <c r="K455"/>
  <c r="H868"/>
  <c r="A1704" l="1"/>
  <c r="B1703"/>
  <c r="L457"/>
  <c r="F456"/>
  <c r="D457" s="1"/>
  <c r="E457" s="1"/>
  <c r="H869"/>
  <c r="I868"/>
  <c r="L458" l="1"/>
  <c r="A1705"/>
  <c r="B1704"/>
  <c r="F457"/>
  <c r="D458" s="1"/>
  <c r="E458" s="1"/>
  <c r="J456"/>
  <c r="K456"/>
  <c r="H870"/>
  <c r="I869"/>
  <c r="A1706" l="1"/>
  <c r="B1705"/>
  <c r="F458"/>
  <c r="D459" s="1"/>
  <c r="J457"/>
  <c r="K457"/>
  <c r="H871"/>
  <c r="I870"/>
  <c r="A1707" l="1"/>
  <c r="B1706"/>
  <c r="E459"/>
  <c r="L459" s="1"/>
  <c r="J458"/>
  <c r="K458"/>
  <c r="H872"/>
  <c r="I871"/>
  <c r="A1708" l="1"/>
  <c r="B1707"/>
  <c r="F459"/>
  <c r="D460" s="1"/>
  <c r="H873"/>
  <c r="I872"/>
  <c r="A1709" l="1"/>
  <c r="B1708"/>
  <c r="E460"/>
  <c r="L460" s="1"/>
  <c r="J459"/>
  <c r="K459"/>
  <c r="H874"/>
  <c r="I873"/>
  <c r="A1710" l="1"/>
  <c r="B1709"/>
  <c r="F460"/>
  <c r="D461" s="1"/>
  <c r="H875"/>
  <c r="I874"/>
  <c r="A1711" l="1"/>
  <c r="B1710"/>
  <c r="E461"/>
  <c r="L461" s="1"/>
  <c r="J460"/>
  <c r="K460"/>
  <c r="H876"/>
  <c r="I875"/>
  <c r="A1712" l="1"/>
  <c r="B1711"/>
  <c r="F461"/>
  <c r="D462" s="1"/>
  <c r="H877"/>
  <c r="I876"/>
  <c r="A1713" l="1"/>
  <c r="B1712"/>
  <c r="E462"/>
  <c r="L462" s="1"/>
  <c r="J461"/>
  <c r="K461"/>
  <c r="H878"/>
  <c r="I877"/>
  <c r="A1714" l="1"/>
  <c r="B1713"/>
  <c r="F462"/>
  <c r="D463" s="1"/>
  <c r="H879"/>
  <c r="I878"/>
  <c r="A1715" l="1"/>
  <c r="B1714"/>
  <c r="E463"/>
  <c r="L463" s="1"/>
  <c r="J462"/>
  <c r="K462"/>
  <c r="H880"/>
  <c r="I879"/>
  <c r="A1716" l="1"/>
  <c r="B1715"/>
  <c r="F463"/>
  <c r="D464" s="1"/>
  <c r="H881"/>
  <c r="I880"/>
  <c r="A1717" l="1"/>
  <c r="B1716"/>
  <c r="E464"/>
  <c r="L464" s="1"/>
  <c r="J463"/>
  <c r="K463"/>
  <c r="H882"/>
  <c r="I882" s="1"/>
  <c r="I881"/>
  <c r="A1718" l="1"/>
  <c r="B1717"/>
  <c r="F464"/>
  <c r="D465" s="1"/>
  <c r="H883"/>
  <c r="I883" s="1"/>
  <c r="A1719" l="1"/>
  <c r="B1718"/>
  <c r="E465"/>
  <c r="L465" s="1"/>
  <c r="J464"/>
  <c r="K464"/>
  <c r="H884"/>
  <c r="A1720" l="1"/>
  <c r="B1719"/>
  <c r="L466"/>
  <c r="F465"/>
  <c r="D466" s="1"/>
  <c r="E466" s="1"/>
  <c r="H885"/>
  <c r="I884"/>
  <c r="L467" l="1"/>
  <c r="A1721"/>
  <c r="B1720"/>
  <c r="F466"/>
  <c r="D467" s="1"/>
  <c r="E467" s="1"/>
  <c r="J465"/>
  <c r="K465"/>
  <c r="H886"/>
  <c r="I885"/>
  <c r="A1722" l="1"/>
  <c r="B1721"/>
  <c r="F467"/>
  <c r="D468" s="1"/>
  <c r="J466"/>
  <c r="K466"/>
  <c r="H887"/>
  <c r="I887" s="1"/>
  <c r="I886"/>
  <c r="A1723" l="1"/>
  <c r="B1722"/>
  <c r="E468"/>
  <c r="L468" s="1"/>
  <c r="J467"/>
  <c r="K467"/>
  <c r="H888"/>
  <c r="A1724" l="1"/>
  <c r="B1723"/>
  <c r="F468"/>
  <c r="D469" s="1"/>
  <c r="H889"/>
  <c r="I889" s="1"/>
  <c r="I888"/>
  <c r="A1725" l="1"/>
  <c r="B1724"/>
  <c r="E469"/>
  <c r="L469" s="1"/>
  <c r="J468"/>
  <c r="K468"/>
  <c r="H890"/>
  <c r="A1726" l="1"/>
  <c r="B1725"/>
  <c r="F469"/>
  <c r="D470" s="1"/>
  <c r="H891"/>
  <c r="I890"/>
  <c r="A1727" l="1"/>
  <c r="B1726"/>
  <c r="E470"/>
  <c r="L470" s="1"/>
  <c r="J469"/>
  <c r="K469"/>
  <c r="H892"/>
  <c r="I891"/>
  <c r="A1728" l="1"/>
  <c r="B1727"/>
  <c r="F470"/>
  <c r="D471" s="1"/>
  <c r="H893"/>
  <c r="I892"/>
  <c r="A1729" l="1"/>
  <c r="B1728"/>
  <c r="E471"/>
  <c r="L471" s="1"/>
  <c r="J470"/>
  <c r="K470"/>
  <c r="H894"/>
  <c r="I893"/>
  <c r="A1730" l="1"/>
  <c r="B1729"/>
  <c r="F471"/>
  <c r="D472" s="1"/>
  <c r="H895"/>
  <c r="I894"/>
  <c r="A1731" l="1"/>
  <c r="B1730"/>
  <c r="E472"/>
  <c r="L472" s="1"/>
  <c r="J471"/>
  <c r="K471"/>
  <c r="H896"/>
  <c r="I895"/>
  <c r="A1732" l="1"/>
  <c r="B1731"/>
  <c r="F472"/>
  <c r="D473" s="1"/>
  <c r="H897"/>
  <c r="I896"/>
  <c r="A1733" l="1"/>
  <c r="B1732"/>
  <c r="E473"/>
  <c r="L473" s="1"/>
  <c r="J472"/>
  <c r="K472"/>
  <c r="H898"/>
  <c r="I897"/>
  <c r="A1734" l="1"/>
  <c r="B1733"/>
  <c r="F473"/>
  <c r="D474" s="1"/>
  <c r="H899"/>
  <c r="I898"/>
  <c r="A1735" l="1"/>
  <c r="B1734"/>
  <c r="E474"/>
  <c r="L474" s="1"/>
  <c r="J473"/>
  <c r="K473"/>
  <c r="H900"/>
  <c r="I899"/>
  <c r="A1736" l="1"/>
  <c r="B1735"/>
  <c r="F474"/>
  <c r="D475" s="1"/>
  <c r="E475" s="1"/>
  <c r="L475" s="1"/>
  <c r="H901"/>
  <c r="I900"/>
  <c r="A1737" l="1"/>
  <c r="B1736"/>
  <c r="F475"/>
  <c r="D476" s="1"/>
  <c r="J474"/>
  <c r="K474"/>
  <c r="H902"/>
  <c r="I901"/>
  <c r="A1738" l="1"/>
  <c r="B1737"/>
  <c r="J475"/>
  <c r="E476"/>
  <c r="L476" s="1"/>
  <c r="K475"/>
  <c r="H903"/>
  <c r="I902"/>
  <c r="A1739" l="1"/>
  <c r="B1738"/>
  <c r="F476"/>
  <c r="D477" s="1"/>
  <c r="E477" s="1"/>
  <c r="L477" s="1"/>
  <c r="H904"/>
  <c r="I903"/>
  <c r="A1740" l="1"/>
  <c r="B1739"/>
  <c r="J476"/>
  <c r="J477" s="1"/>
  <c r="F477"/>
  <c r="D478" s="1"/>
  <c r="K476"/>
  <c r="H905"/>
  <c r="I904"/>
  <c r="A1741" l="1"/>
  <c r="B1740"/>
  <c r="E478"/>
  <c r="L478" s="1"/>
  <c r="K477"/>
  <c r="H906"/>
  <c r="I905"/>
  <c r="A1742" l="1"/>
  <c r="B1741"/>
  <c r="F478"/>
  <c r="H907"/>
  <c r="I906"/>
  <c r="A1743" l="1"/>
  <c r="B1742"/>
  <c r="D479"/>
  <c r="J478"/>
  <c r="K478"/>
  <c r="H908"/>
  <c r="I907"/>
  <c r="A1744" l="1"/>
  <c r="B1743"/>
  <c r="E479"/>
  <c r="L479" s="1"/>
  <c r="H909"/>
  <c r="I908"/>
  <c r="A1745" l="1"/>
  <c r="B1744"/>
  <c r="F479"/>
  <c r="H910"/>
  <c r="I910" s="1"/>
  <c r="I909"/>
  <c r="A1746" l="1"/>
  <c r="B1745"/>
  <c r="K479"/>
  <c r="J479"/>
  <c r="D480"/>
  <c r="H911"/>
  <c r="A1747" l="1"/>
  <c r="B1746"/>
  <c r="E480"/>
  <c r="L480" s="1"/>
  <c r="H912"/>
  <c r="I912" s="1"/>
  <c r="I911"/>
  <c r="A1748" l="1"/>
  <c r="B1747"/>
  <c r="F480"/>
  <c r="H913"/>
  <c r="A1749" l="1"/>
  <c r="B1748"/>
  <c r="J480"/>
  <c r="K480"/>
  <c r="D481"/>
  <c r="H914"/>
  <c r="I914" s="1"/>
  <c r="I913"/>
  <c r="A1750" l="1"/>
  <c r="B1749"/>
  <c r="E481"/>
  <c r="L481" s="1"/>
  <c r="H915"/>
  <c r="I915" s="1"/>
  <c r="A1751" l="1"/>
  <c r="B1750"/>
  <c r="F481"/>
  <c r="H916"/>
  <c r="A1752" l="1"/>
  <c r="B1751"/>
  <c r="K481"/>
  <c r="D482"/>
  <c r="J481"/>
  <c r="H917"/>
  <c r="I916"/>
  <c r="A1753" l="1"/>
  <c r="B1752"/>
  <c r="E482"/>
  <c r="L482" s="1"/>
  <c r="H918"/>
  <c r="I918" s="1"/>
  <c r="I917"/>
  <c r="A1754" l="1"/>
  <c r="B1753"/>
  <c r="F482"/>
  <c r="H919"/>
  <c r="A1755" l="1"/>
  <c r="B1754"/>
  <c r="D483"/>
  <c r="K482"/>
  <c r="J482"/>
  <c r="H920"/>
  <c r="I920" s="1"/>
  <c r="I919"/>
  <c r="A1756" l="1"/>
  <c r="B1755"/>
  <c r="E483"/>
  <c r="L483" s="1"/>
  <c r="H921"/>
  <c r="A1757" l="1"/>
  <c r="B1756"/>
  <c r="F483"/>
  <c r="H922"/>
  <c r="I921"/>
  <c r="A1758" l="1"/>
  <c r="B1757"/>
  <c r="J483"/>
  <c r="D484"/>
  <c r="E484" s="1"/>
  <c r="L484" s="1"/>
  <c r="K483"/>
  <c r="H923"/>
  <c r="I922"/>
  <c r="A1759" l="1"/>
  <c r="B1758"/>
  <c r="F484"/>
  <c r="D485" s="1"/>
  <c r="H924"/>
  <c r="I924" s="1"/>
  <c r="I923"/>
  <c r="A1760" l="1"/>
  <c r="B1759"/>
  <c r="J484"/>
  <c r="E485"/>
  <c r="L485" s="1"/>
  <c r="K484"/>
  <c r="H925"/>
  <c r="A1761" l="1"/>
  <c r="B1760"/>
  <c r="L486"/>
  <c r="F485"/>
  <c r="D486" s="1"/>
  <c r="E486" s="1"/>
  <c r="H926"/>
  <c r="I925"/>
  <c r="A1762" l="1"/>
  <c r="B1761"/>
  <c r="F486"/>
  <c r="D487" s="1"/>
  <c r="K485"/>
  <c r="J485"/>
  <c r="H927"/>
  <c r="I926"/>
  <c r="A1763" l="1"/>
  <c r="B1762"/>
  <c r="E487"/>
  <c r="L487" s="1"/>
  <c r="K486"/>
  <c r="J486"/>
  <c r="H928"/>
  <c r="I928" s="1"/>
  <c r="I927"/>
  <c r="A1764" l="1"/>
  <c r="B1763"/>
  <c r="F487"/>
  <c r="D488" s="1"/>
  <c r="E488" s="1"/>
  <c r="L488" s="1"/>
  <c r="H929"/>
  <c r="A1765" l="1"/>
  <c r="B1764"/>
  <c r="F488"/>
  <c r="D489" s="1"/>
  <c r="K487"/>
  <c r="J487"/>
  <c r="H930"/>
  <c r="I930" s="1"/>
  <c r="I929"/>
  <c r="A1766" l="1"/>
  <c r="B1765"/>
  <c r="J488"/>
  <c r="E489"/>
  <c r="L489" s="1"/>
  <c r="K488"/>
  <c r="H931"/>
  <c r="L490" l="1"/>
  <c r="A1767"/>
  <c r="B1766"/>
  <c r="F489"/>
  <c r="D490" s="1"/>
  <c r="E490" s="1"/>
  <c r="H932"/>
  <c r="I931"/>
  <c r="A1768" l="1"/>
  <c r="B1767"/>
  <c r="F490"/>
  <c r="D491" s="1"/>
  <c r="E491" s="1"/>
  <c r="L491" s="1"/>
  <c r="J489"/>
  <c r="K489"/>
  <c r="H933"/>
  <c r="I933" s="1"/>
  <c r="I932"/>
  <c r="A1769" l="1"/>
  <c r="B1768"/>
  <c r="J490"/>
  <c r="F491"/>
  <c r="D492" s="1"/>
  <c r="K490"/>
  <c r="H934"/>
  <c r="I934" s="1"/>
  <c r="A1770" l="1"/>
  <c r="B1769"/>
  <c r="J491"/>
  <c r="E492"/>
  <c r="L492" s="1"/>
  <c r="K491"/>
  <c r="H935"/>
  <c r="A1771" l="1"/>
  <c r="B1770"/>
  <c r="F492"/>
  <c r="H936"/>
  <c r="I935"/>
  <c r="A1772" l="1"/>
  <c r="B1771"/>
  <c r="J492"/>
  <c r="D493"/>
  <c r="K492"/>
  <c r="H937"/>
  <c r="I937" s="1"/>
  <c r="I936"/>
  <c r="A1773" l="1"/>
  <c r="B1772"/>
  <c r="E493"/>
  <c r="L493" s="1"/>
  <c r="H938"/>
  <c r="I938" s="1"/>
  <c r="A1774" l="1"/>
  <c r="B1773"/>
  <c r="F493"/>
  <c r="H939"/>
  <c r="A1775" l="1"/>
  <c r="B1774"/>
  <c r="D494"/>
  <c r="J493"/>
  <c r="K493"/>
  <c r="H940"/>
  <c r="I939"/>
  <c r="A1776" l="1"/>
  <c r="B1775"/>
  <c r="E494"/>
  <c r="L494" s="1"/>
  <c r="H941"/>
  <c r="I940"/>
  <c r="A1777" l="1"/>
  <c r="B1776"/>
  <c r="F494"/>
  <c r="H942"/>
  <c r="I942" s="1"/>
  <c r="I941"/>
  <c r="A1778" l="1"/>
  <c r="B1777"/>
  <c r="K494"/>
  <c r="D495"/>
  <c r="J494"/>
  <c r="H943"/>
  <c r="I943" s="1"/>
  <c r="A1779" l="1"/>
  <c r="B1778"/>
  <c r="E495"/>
  <c r="L495" s="1"/>
  <c r="H944"/>
  <c r="I944" s="1"/>
  <c r="A1780" l="1"/>
  <c r="B1779"/>
  <c r="F495"/>
  <c r="H945"/>
  <c r="A1781" l="1"/>
  <c r="B1780"/>
  <c r="K495"/>
  <c r="D496"/>
  <c r="J495"/>
  <c r="H946"/>
  <c r="I945"/>
  <c r="A1782" l="1"/>
  <c r="B1781"/>
  <c r="E496"/>
  <c r="L496" s="1"/>
  <c r="H947"/>
  <c r="I947" s="1"/>
  <c r="I946"/>
  <c r="A1783" l="1"/>
  <c r="B1782"/>
  <c r="F496"/>
  <c r="H948"/>
  <c r="A1784" l="1"/>
  <c r="B1783"/>
  <c r="K496"/>
  <c r="D497"/>
  <c r="J496"/>
  <c r="H949"/>
  <c r="I949" s="1"/>
  <c r="I948"/>
  <c r="A1785" l="1"/>
  <c r="B1784"/>
  <c r="E497"/>
  <c r="L497" s="1"/>
  <c r="H950"/>
  <c r="I950" s="1"/>
  <c r="A1786" l="1"/>
  <c r="B1785"/>
  <c r="F497"/>
  <c r="H951"/>
  <c r="A1787" l="1"/>
  <c r="B1786"/>
  <c r="K497"/>
  <c r="D498"/>
  <c r="J497"/>
  <c r="H952"/>
  <c r="I951"/>
  <c r="A1788" l="1"/>
  <c r="B1787"/>
  <c r="E498"/>
  <c r="L498" s="1"/>
  <c r="H953"/>
  <c r="I952"/>
  <c r="A1789" l="1"/>
  <c r="B1788"/>
  <c r="F498"/>
  <c r="H954"/>
  <c r="I953"/>
  <c r="A1790" l="1"/>
  <c r="B1789"/>
  <c r="J498"/>
  <c r="K498"/>
  <c r="D499"/>
  <c r="E499" s="1"/>
  <c r="L499" s="1"/>
  <c r="H955"/>
  <c r="I954"/>
  <c r="A1791" l="1"/>
  <c r="B1790"/>
  <c r="L500"/>
  <c r="F499"/>
  <c r="D500" s="1"/>
  <c r="E500" s="1"/>
  <c r="H956"/>
  <c r="I955"/>
  <c r="A1792" l="1"/>
  <c r="B1791"/>
  <c r="K499"/>
  <c r="K500" s="1"/>
  <c r="F500"/>
  <c r="D501" s="1"/>
  <c r="J499"/>
  <c r="H957"/>
  <c r="I956"/>
  <c r="A1793" l="1"/>
  <c r="B1792"/>
  <c r="E501"/>
  <c r="L501" s="1"/>
  <c r="J500"/>
  <c r="H958"/>
  <c r="I957"/>
  <c r="A1794" l="1"/>
  <c r="B1793"/>
  <c r="F501"/>
  <c r="H959"/>
  <c r="I958"/>
  <c r="A1795" l="1"/>
  <c r="B1794"/>
  <c r="K501"/>
  <c r="D502"/>
  <c r="E502" s="1"/>
  <c r="L502" s="1"/>
  <c r="J501"/>
  <c r="H960"/>
  <c r="I959"/>
  <c r="A1796" l="1"/>
  <c r="B1795"/>
  <c r="F502"/>
  <c r="D503" s="1"/>
  <c r="E503" s="1"/>
  <c r="L503" s="1"/>
  <c r="H961"/>
  <c r="I960"/>
  <c r="L504" l="1"/>
  <c r="A1797"/>
  <c r="B1796"/>
  <c r="F503"/>
  <c r="D504" s="1"/>
  <c r="E504" s="1"/>
  <c r="K502"/>
  <c r="J502"/>
  <c r="H962"/>
  <c r="I961"/>
  <c r="A1798" l="1"/>
  <c r="B1797"/>
  <c r="F504"/>
  <c r="D505" s="1"/>
  <c r="E505" s="1"/>
  <c r="L505" s="1"/>
  <c r="K503"/>
  <c r="J503"/>
  <c r="H963"/>
  <c r="I962"/>
  <c r="L506" l="1"/>
  <c r="A1799"/>
  <c r="B1798"/>
  <c r="F505"/>
  <c r="D506" s="1"/>
  <c r="E506" s="1"/>
  <c r="K504"/>
  <c r="J504"/>
  <c r="H964"/>
  <c r="I963"/>
  <c r="A1800" l="1"/>
  <c r="B1799"/>
  <c r="J505"/>
  <c r="F506"/>
  <c r="D507" s="1"/>
  <c r="E507" s="1"/>
  <c r="L507" s="1"/>
  <c r="K505"/>
  <c r="H965"/>
  <c r="I965" s="1"/>
  <c r="I964"/>
  <c r="L508" l="1"/>
  <c r="A1801"/>
  <c r="B1800"/>
  <c r="J506"/>
  <c r="F507"/>
  <c r="D508" s="1"/>
  <c r="E508" s="1"/>
  <c r="K506"/>
  <c r="H966"/>
  <c r="L509" l="1"/>
  <c r="A1802"/>
  <c r="B1801"/>
  <c r="F508"/>
  <c r="D509" s="1"/>
  <c r="E509" s="1"/>
  <c r="J507"/>
  <c r="K507"/>
  <c r="H967"/>
  <c r="I966"/>
  <c r="A1803" l="1"/>
  <c r="B1802"/>
  <c r="J508"/>
  <c r="F509"/>
  <c r="D510" s="1"/>
  <c r="K508"/>
  <c r="H968"/>
  <c r="I968" s="1"/>
  <c r="I967"/>
  <c r="A1804" l="1"/>
  <c r="B1803"/>
  <c r="E510"/>
  <c r="L510" s="1"/>
  <c r="J509"/>
  <c r="K509"/>
  <c r="H969"/>
  <c r="A1805" l="1"/>
  <c r="B1804"/>
  <c r="F510"/>
  <c r="D511" s="1"/>
  <c r="H970"/>
  <c r="I970" s="1"/>
  <c r="I969"/>
  <c r="A1806" l="1"/>
  <c r="B1805"/>
  <c r="J510"/>
  <c r="E511"/>
  <c r="L511" s="1"/>
  <c r="K510"/>
  <c r="H971"/>
  <c r="A1807" l="1"/>
  <c r="B1806"/>
  <c r="F511"/>
  <c r="D512" s="1"/>
  <c r="E512" s="1"/>
  <c r="L512" s="1"/>
  <c r="H972"/>
  <c r="I972" s="1"/>
  <c r="I971"/>
  <c r="A1808" l="1"/>
  <c r="B1807"/>
  <c r="K511"/>
  <c r="F512"/>
  <c r="D513" s="1"/>
  <c r="J511"/>
  <c r="H973"/>
  <c r="I973" s="1"/>
  <c r="A1809" l="1"/>
  <c r="B1808"/>
  <c r="K512"/>
  <c r="E513"/>
  <c r="L513" s="1"/>
  <c r="J512"/>
  <c r="H974"/>
  <c r="A1810" l="1"/>
  <c r="B1809"/>
  <c r="F513"/>
  <c r="H975"/>
  <c r="I975" s="1"/>
  <c r="I974"/>
  <c r="A1811" l="1"/>
  <c r="B1810"/>
  <c r="K513"/>
  <c r="D514"/>
  <c r="J513"/>
  <c r="H976"/>
  <c r="A1812" l="1"/>
  <c r="B1811"/>
  <c r="E514"/>
  <c r="L514" s="1"/>
  <c r="H977"/>
  <c r="I977" s="1"/>
  <c r="I976"/>
  <c r="A1813" l="1"/>
  <c r="B1812"/>
  <c r="F514"/>
  <c r="H978"/>
  <c r="A1814" l="1"/>
  <c r="B1813"/>
  <c r="K514"/>
  <c r="J514"/>
  <c r="D515"/>
  <c r="H979"/>
  <c r="I979" s="1"/>
  <c r="I978"/>
  <c r="A1815" l="1"/>
  <c r="B1814"/>
  <c r="E515"/>
  <c r="L515" s="1"/>
  <c r="H980"/>
  <c r="A1816" l="1"/>
  <c r="B1815"/>
  <c r="F515"/>
  <c r="H981"/>
  <c r="I981" s="1"/>
  <c r="I980"/>
  <c r="A1817" l="1"/>
  <c r="B1816"/>
  <c r="K515"/>
  <c r="J515"/>
  <c r="D516"/>
  <c r="E516" s="1"/>
  <c r="L516" s="1"/>
  <c r="H982"/>
  <c r="A1818" l="1"/>
  <c r="B1817"/>
  <c r="K516"/>
  <c r="F516"/>
  <c r="D517" s="1"/>
  <c r="H983"/>
  <c r="I982"/>
  <c r="A1819" l="1"/>
  <c r="B1818"/>
  <c r="J516"/>
  <c r="E517"/>
  <c r="L517" s="1"/>
  <c r="H984"/>
  <c r="I983"/>
  <c r="A1820" l="1"/>
  <c r="B1819"/>
  <c r="F517"/>
  <c r="H985"/>
  <c r="I985" s="1"/>
  <c r="I984"/>
  <c r="A1821" l="1"/>
  <c r="B1820"/>
  <c r="K517"/>
  <c r="D518"/>
  <c r="E518" s="1"/>
  <c r="L518" s="1"/>
  <c r="J517"/>
  <c r="H986"/>
  <c r="A1822" l="1"/>
  <c r="B1821"/>
  <c r="F518"/>
  <c r="D519" s="1"/>
  <c r="E519" s="1"/>
  <c r="L519" s="1"/>
  <c r="H987"/>
  <c r="I986"/>
  <c r="A1823" l="1"/>
  <c r="B1822"/>
  <c r="F519"/>
  <c r="D520" s="1"/>
  <c r="K518"/>
  <c r="J518"/>
  <c r="H988"/>
  <c r="I987"/>
  <c r="A1824" l="1"/>
  <c r="B1823"/>
  <c r="J519"/>
  <c r="E520"/>
  <c r="L520" s="1"/>
  <c r="K519"/>
  <c r="H989"/>
  <c r="I988"/>
  <c r="A1825" l="1"/>
  <c r="B1824"/>
  <c r="F520"/>
  <c r="D521" s="1"/>
  <c r="H990"/>
  <c r="I989"/>
  <c r="A1826" l="1"/>
  <c r="B1825"/>
  <c r="J520"/>
  <c r="E521"/>
  <c r="L521" s="1"/>
  <c r="K520"/>
  <c r="H991"/>
  <c r="I991" s="1"/>
  <c r="I990"/>
  <c r="A1827" l="1"/>
  <c r="B1826"/>
  <c r="F521"/>
  <c r="H992"/>
  <c r="A1828" l="1"/>
  <c r="B1827"/>
  <c r="D522"/>
  <c r="J521"/>
  <c r="K521"/>
  <c r="H993"/>
  <c r="I993" s="1"/>
  <c r="I992"/>
  <c r="A1829" l="1"/>
  <c r="B1828"/>
  <c r="E522"/>
  <c r="L522" s="1"/>
  <c r="H994"/>
  <c r="A1830" l="1"/>
  <c r="B1829"/>
  <c r="F522"/>
  <c r="H995"/>
  <c r="I994"/>
  <c r="A1831" l="1"/>
  <c r="B1830"/>
  <c r="K522"/>
  <c r="D523"/>
  <c r="J522"/>
  <c r="H996"/>
  <c r="I995"/>
  <c r="A1832" l="1"/>
  <c r="B1831"/>
  <c r="E523"/>
  <c r="L523" s="1"/>
  <c r="H997"/>
  <c r="I996"/>
  <c r="A1833" l="1"/>
  <c r="B1832"/>
  <c r="F523"/>
  <c r="H998"/>
  <c r="I997"/>
  <c r="A1834" l="1"/>
  <c r="B1833"/>
  <c r="J523"/>
  <c r="D524"/>
  <c r="K523"/>
  <c r="H999"/>
  <c r="I998"/>
  <c r="A1835" l="1"/>
  <c r="B1834"/>
  <c r="E524"/>
  <c r="L524" s="1"/>
  <c r="H1000"/>
  <c r="I999"/>
  <c r="A1836" l="1"/>
  <c r="B1835"/>
  <c r="F524"/>
  <c r="H1001"/>
  <c r="I1000"/>
  <c r="A1837" l="1"/>
  <c r="B1836"/>
  <c r="J524"/>
  <c r="D525"/>
  <c r="E525" s="1"/>
  <c r="L525" s="1"/>
  <c r="K524"/>
  <c r="H1002"/>
  <c r="I1001"/>
  <c r="A1838" l="1"/>
  <c r="B1837"/>
  <c r="J525"/>
  <c r="K525"/>
  <c r="F525"/>
  <c r="D526" s="1"/>
  <c r="H1003"/>
  <c r="I1002"/>
  <c r="A1839" l="1"/>
  <c r="B1838"/>
  <c r="E526"/>
  <c r="L526" s="1"/>
  <c r="H1004"/>
  <c r="I1003"/>
  <c r="A1840" l="1"/>
  <c r="B1839"/>
  <c r="F526"/>
  <c r="H1005"/>
  <c r="I1004"/>
  <c r="A1841" l="1"/>
  <c r="B1840"/>
  <c r="K526"/>
  <c r="J526"/>
  <c r="D527"/>
  <c r="E527" s="1"/>
  <c r="L527" s="1"/>
  <c r="H1006"/>
  <c r="I1005"/>
  <c r="A1842" l="1"/>
  <c r="B1841"/>
  <c r="K527"/>
  <c r="F527"/>
  <c r="D528" s="1"/>
  <c r="H1007"/>
  <c r="I1006"/>
  <c r="A1843" l="1"/>
  <c r="B1842"/>
  <c r="J527"/>
  <c r="E528"/>
  <c r="L528" s="1"/>
  <c r="H1008"/>
  <c r="I1007"/>
  <c r="A1844" l="1"/>
  <c r="B1843"/>
  <c r="F528"/>
  <c r="H1009"/>
  <c r="I1008"/>
  <c r="A1845" l="1"/>
  <c r="B1844"/>
  <c r="K528"/>
  <c r="D529"/>
  <c r="J528"/>
  <c r="H1010"/>
  <c r="I1010" s="1"/>
  <c r="I1009"/>
  <c r="A1846" l="1"/>
  <c r="B1845"/>
  <c r="E529"/>
  <c r="L529" s="1"/>
  <c r="H1011"/>
  <c r="A1847" l="1"/>
  <c r="B1846"/>
  <c r="F529"/>
  <c r="H1012"/>
  <c r="I1011"/>
  <c r="A1848" l="1"/>
  <c r="B1847"/>
  <c r="D530"/>
  <c r="K529"/>
  <c r="J529"/>
  <c r="H1013"/>
  <c r="I1012"/>
  <c r="A1849" l="1"/>
  <c r="B1848"/>
  <c r="E530"/>
  <c r="L530" s="1"/>
  <c r="H1014"/>
  <c r="I1013"/>
  <c r="A1850" l="1"/>
  <c r="B1849"/>
  <c r="F530"/>
  <c r="H1015"/>
  <c r="I1014"/>
  <c r="A1851" l="1"/>
  <c r="B1850"/>
  <c r="J530"/>
  <c r="D531"/>
  <c r="K530"/>
  <c r="H1016"/>
  <c r="I1015"/>
  <c r="A1852" l="1"/>
  <c r="B1851"/>
  <c r="E531"/>
  <c r="L531" s="1"/>
  <c r="H1017"/>
  <c r="I1016"/>
  <c r="A1853" l="1"/>
  <c r="B1852"/>
  <c r="F531"/>
  <c r="H1018"/>
  <c r="I1018" s="1"/>
  <c r="I1017"/>
  <c r="A1854" l="1"/>
  <c r="B1853"/>
  <c r="K531"/>
  <c r="J531"/>
  <c r="D532"/>
  <c r="E532" s="1"/>
  <c r="L532" s="1"/>
  <c r="H1019"/>
  <c r="I1019" s="1"/>
  <c r="A1855" l="1"/>
  <c r="B1854"/>
  <c r="L533"/>
  <c r="K532"/>
  <c r="F532"/>
  <c r="D533" s="1"/>
  <c r="E533" s="1"/>
  <c r="H1020"/>
  <c r="A1856" l="1"/>
  <c r="B1855"/>
  <c r="K533"/>
  <c r="F533"/>
  <c r="D534" s="1"/>
  <c r="J532"/>
  <c r="H1021"/>
  <c r="I1020"/>
  <c r="A1857" l="1"/>
  <c r="B1856"/>
  <c r="E534"/>
  <c r="L534" s="1"/>
  <c r="J533"/>
  <c r="H1022"/>
  <c r="I1022" s="1"/>
  <c r="I1021"/>
  <c r="A1858" l="1"/>
  <c r="B1857"/>
  <c r="F534"/>
  <c r="H1023"/>
  <c r="A1859" l="1"/>
  <c r="B1858"/>
  <c r="K534"/>
  <c r="D535"/>
  <c r="E535" s="1"/>
  <c r="L535" s="1"/>
  <c r="J534"/>
  <c r="H1024"/>
  <c r="I1023"/>
  <c r="A1860" l="1"/>
  <c r="B1859"/>
  <c r="J535"/>
  <c r="F535"/>
  <c r="D536" s="1"/>
  <c r="H1025"/>
  <c r="I1024"/>
  <c r="A1861" l="1"/>
  <c r="B1860"/>
  <c r="E536"/>
  <c r="L536" s="1"/>
  <c r="K535"/>
  <c r="H1026"/>
  <c r="I1026" s="1"/>
  <c r="I1025"/>
  <c r="A1862" l="1"/>
  <c r="B1861"/>
  <c r="F536"/>
  <c r="H1027"/>
  <c r="A1863" l="1"/>
  <c r="B1862"/>
  <c r="J536"/>
  <c r="D537"/>
  <c r="K536"/>
  <c r="H1028"/>
  <c r="I1027"/>
  <c r="A1864" l="1"/>
  <c r="B1863"/>
  <c r="E537"/>
  <c r="L537" s="1"/>
  <c r="H1029"/>
  <c r="I1029" s="1"/>
  <c r="I1028"/>
  <c r="A1865" l="1"/>
  <c r="B1864"/>
  <c r="F537"/>
  <c r="H1030"/>
  <c r="A1866" l="1"/>
  <c r="B1865"/>
  <c r="K537"/>
  <c r="D538"/>
  <c r="E538" s="1"/>
  <c r="L538" s="1"/>
  <c r="J537"/>
  <c r="H1031"/>
  <c r="I1031" s="1"/>
  <c r="I1030"/>
  <c r="A1867" l="1"/>
  <c r="B1866"/>
  <c r="F538"/>
  <c r="D539" s="1"/>
  <c r="H1032"/>
  <c r="A1868" l="1"/>
  <c r="B1867"/>
  <c r="E539"/>
  <c r="L539" s="1"/>
  <c r="K538"/>
  <c r="J538"/>
  <c r="H1033"/>
  <c r="I1033" s="1"/>
  <c r="I1032"/>
  <c r="A1869" l="1"/>
  <c r="B1868"/>
  <c r="F539"/>
  <c r="D540" s="1"/>
  <c r="H1034"/>
  <c r="A1870" l="1"/>
  <c r="B1869"/>
  <c r="K539"/>
  <c r="E540"/>
  <c r="L540" s="1"/>
  <c r="J539"/>
  <c r="H1035"/>
  <c r="I1035" s="1"/>
  <c r="I1034"/>
  <c r="A1871" l="1"/>
  <c r="B1870"/>
  <c r="F540"/>
  <c r="H1036"/>
  <c r="A1872" l="1"/>
  <c r="B1871"/>
  <c r="K540"/>
  <c r="D541"/>
  <c r="E541" s="1"/>
  <c r="L541" s="1"/>
  <c r="J540"/>
  <c r="H1037"/>
  <c r="I1037" s="1"/>
  <c r="I1036"/>
  <c r="A1873" l="1"/>
  <c r="B1872"/>
  <c r="L542"/>
  <c r="K541"/>
  <c r="F541"/>
  <c r="D542" s="1"/>
  <c r="E542" s="1"/>
  <c r="H1038"/>
  <c r="A1874" l="1"/>
  <c r="B1873"/>
  <c r="F542"/>
  <c r="D543" s="1"/>
  <c r="J541"/>
  <c r="H1039"/>
  <c r="I1038"/>
  <c r="A1875" l="1"/>
  <c r="B1874"/>
  <c r="K542"/>
  <c r="J542"/>
  <c r="E543"/>
  <c r="L543" s="1"/>
  <c r="H1040"/>
  <c r="I1040" s="1"/>
  <c r="I1039"/>
  <c r="A1876" l="1"/>
  <c r="B1875"/>
  <c r="F543"/>
  <c r="H1041"/>
  <c r="I1041" s="1"/>
  <c r="A1877" l="1"/>
  <c r="B1876"/>
  <c r="K543"/>
  <c r="D544"/>
  <c r="J543"/>
  <c r="H1042"/>
  <c r="A1878" l="1"/>
  <c r="B1877"/>
  <c r="E544"/>
  <c r="L544" s="1"/>
  <c r="H1043"/>
  <c r="I1042"/>
  <c r="A1879" l="1"/>
  <c r="B1878"/>
  <c r="F544"/>
  <c r="H1044"/>
  <c r="I1044" s="1"/>
  <c r="I1043"/>
  <c r="A1880" l="1"/>
  <c r="B1879"/>
  <c r="K544"/>
  <c r="J544"/>
  <c r="D545"/>
  <c r="E545" s="1"/>
  <c r="L545" s="1"/>
  <c r="H1045"/>
  <c r="I1045" s="1"/>
  <c r="A1881" l="1"/>
  <c r="B1880"/>
  <c r="L546"/>
  <c r="F545"/>
  <c r="D546" s="1"/>
  <c r="E546" s="1"/>
  <c r="H1046"/>
  <c r="L547" l="1"/>
  <c r="A1882"/>
  <c r="B1881"/>
  <c r="F546"/>
  <c r="D547" s="1"/>
  <c r="E547" s="1"/>
  <c r="K545"/>
  <c r="J545"/>
  <c r="H1047"/>
  <c r="I1047" s="1"/>
  <c r="I1046"/>
  <c r="A1883" l="1"/>
  <c r="B1882"/>
  <c r="F547"/>
  <c r="D548" s="1"/>
  <c r="K546"/>
  <c r="J546"/>
  <c r="H1048"/>
  <c r="A1884" l="1"/>
  <c r="B1883"/>
  <c r="E548"/>
  <c r="L548" s="1"/>
  <c r="K547"/>
  <c r="J547"/>
  <c r="H1049"/>
  <c r="I1048"/>
  <c r="A1885" l="1"/>
  <c r="B1884"/>
  <c r="F548"/>
  <c r="D549" s="1"/>
  <c r="H1050"/>
  <c r="I1049"/>
  <c r="A1886" l="1"/>
  <c r="B1885"/>
  <c r="E549"/>
  <c r="L549" s="1"/>
  <c r="K548"/>
  <c r="J548"/>
  <c r="H1051"/>
  <c r="I1050"/>
  <c r="A1887" l="1"/>
  <c r="B1886"/>
  <c r="F549"/>
  <c r="D550" s="1"/>
  <c r="H1052"/>
  <c r="I1052" s="1"/>
  <c r="I1051"/>
  <c r="A1888" l="1"/>
  <c r="B1887"/>
  <c r="E550"/>
  <c r="L550" s="1"/>
  <c r="K549"/>
  <c r="J549"/>
  <c r="H1053"/>
  <c r="A1889" l="1"/>
  <c r="B1888"/>
  <c r="F550"/>
  <c r="D551" s="1"/>
  <c r="H1054"/>
  <c r="I1054" s="1"/>
  <c r="I1053"/>
  <c r="A1890" l="1"/>
  <c r="B1889"/>
  <c r="J550"/>
  <c r="E551"/>
  <c r="L551" s="1"/>
  <c r="K550"/>
  <c r="H1055"/>
  <c r="A1891" l="1"/>
  <c r="B1890"/>
  <c r="F551"/>
  <c r="D552" s="1"/>
  <c r="H1056"/>
  <c r="I1055"/>
  <c r="A1892" l="1"/>
  <c r="B1891"/>
  <c r="E552"/>
  <c r="L552" s="1"/>
  <c r="J551"/>
  <c r="K551"/>
  <c r="H1057"/>
  <c r="I1056"/>
  <c r="A1893" l="1"/>
  <c r="B1892"/>
  <c r="F552"/>
  <c r="D553" s="1"/>
  <c r="H1058"/>
  <c r="I1058" s="1"/>
  <c r="I1057"/>
  <c r="A1894" l="1"/>
  <c r="B1893"/>
  <c r="E553"/>
  <c r="L553" s="1"/>
  <c r="J552"/>
  <c r="K552"/>
  <c r="H1059"/>
  <c r="A1895" l="1"/>
  <c r="B1894"/>
  <c r="F553"/>
  <c r="D554" s="1"/>
  <c r="H1060"/>
  <c r="I1059"/>
  <c r="A1896" l="1"/>
  <c r="B1895"/>
  <c r="E554"/>
  <c r="L554" s="1"/>
  <c r="J553"/>
  <c r="K553"/>
  <c r="H1061"/>
  <c r="I1060"/>
  <c r="A1897" l="1"/>
  <c r="B1896"/>
  <c r="F554"/>
  <c r="D555" s="1"/>
  <c r="E555" s="1"/>
  <c r="L555" s="1"/>
  <c r="H1062"/>
  <c r="I1062" s="1"/>
  <c r="I1061"/>
  <c r="A1898" l="1"/>
  <c r="B1897"/>
  <c r="F555"/>
  <c r="D556" s="1"/>
  <c r="J554"/>
  <c r="K554"/>
  <c r="H1063"/>
  <c r="A1899" l="1"/>
  <c r="B1898"/>
  <c r="E556"/>
  <c r="L556" s="1"/>
  <c r="J555"/>
  <c r="K555"/>
  <c r="H1064"/>
  <c r="I1064" s="1"/>
  <c r="I1063"/>
  <c r="A1900" l="1"/>
  <c r="B1899"/>
  <c r="L557"/>
  <c r="F556"/>
  <c r="D557" s="1"/>
  <c r="E557" s="1"/>
  <c r="H1065"/>
  <c r="A1901" l="1"/>
  <c r="B1900"/>
  <c r="L558"/>
  <c r="F557"/>
  <c r="D558" s="1"/>
  <c r="E558" s="1"/>
  <c r="K556"/>
  <c r="J556"/>
  <c r="H1066"/>
  <c r="I1066" s="1"/>
  <c r="I1065"/>
  <c r="L559" l="1"/>
  <c r="A1902"/>
  <c r="B1901"/>
  <c r="F558"/>
  <c r="D559" s="1"/>
  <c r="E559" s="1"/>
  <c r="K557"/>
  <c r="J557"/>
  <c r="H1067"/>
  <c r="L560" l="1"/>
  <c r="A1903"/>
  <c r="B1902"/>
  <c r="F559"/>
  <c r="D560" s="1"/>
  <c r="E560" s="1"/>
  <c r="K558"/>
  <c r="J558"/>
  <c r="H1068"/>
  <c r="I1068" s="1"/>
  <c r="I1067"/>
  <c r="A1904" l="1"/>
  <c r="B1903"/>
  <c r="L561"/>
  <c r="F560"/>
  <c r="D561" s="1"/>
  <c r="E561" s="1"/>
  <c r="K559"/>
  <c r="J559"/>
  <c r="H1069"/>
  <c r="A1905" l="1"/>
  <c r="B1904"/>
  <c r="F561"/>
  <c r="D562" s="1"/>
  <c r="K560"/>
  <c r="J560"/>
  <c r="H1070"/>
  <c r="I1070" s="1"/>
  <c r="I1069"/>
  <c r="A1906" l="1"/>
  <c r="B1905"/>
  <c r="E562"/>
  <c r="L562" s="1"/>
  <c r="K561"/>
  <c r="J561"/>
  <c r="H1071"/>
  <c r="A1907" l="1"/>
  <c r="B1906"/>
  <c r="F562"/>
  <c r="D563" s="1"/>
  <c r="H1072"/>
  <c r="I1071"/>
  <c r="A1908" l="1"/>
  <c r="B1907"/>
  <c r="K562"/>
  <c r="E563"/>
  <c r="L563" s="1"/>
  <c r="J562"/>
  <c r="H1073"/>
  <c r="I1072"/>
  <c r="A1909" l="1"/>
  <c r="B1908"/>
  <c r="F563"/>
  <c r="H1074"/>
  <c r="I1074" s="1"/>
  <c r="I1073"/>
  <c r="A1910" l="1"/>
  <c r="B1909"/>
  <c r="K563"/>
  <c r="D564"/>
  <c r="E564" s="1"/>
  <c r="L564" s="1"/>
  <c r="J563"/>
  <c r="H1075"/>
  <c r="A1911" l="1"/>
  <c r="B1910"/>
  <c r="F564"/>
  <c r="D565" s="1"/>
  <c r="H1076"/>
  <c r="I1075"/>
  <c r="A1912" l="1"/>
  <c r="B1911"/>
  <c r="E565"/>
  <c r="L565" s="1"/>
  <c r="K564"/>
  <c r="J564"/>
  <c r="H1077"/>
  <c r="I1076"/>
  <c r="A1913" l="1"/>
  <c r="B1912"/>
  <c r="F565"/>
  <c r="D566" s="1"/>
  <c r="H1078"/>
  <c r="I1077"/>
  <c r="A1914" l="1"/>
  <c r="B1913"/>
  <c r="E566"/>
  <c r="L566" s="1"/>
  <c r="K565"/>
  <c r="J565"/>
  <c r="H1079"/>
  <c r="I1078"/>
  <c r="A1915" l="1"/>
  <c r="B1914"/>
  <c r="K566"/>
  <c r="F566"/>
  <c r="D567" s="1"/>
  <c r="H1080"/>
  <c r="I1079"/>
  <c r="A1916" l="1"/>
  <c r="B1915"/>
  <c r="E567"/>
  <c r="L567" s="1"/>
  <c r="J566"/>
  <c r="H1081"/>
  <c r="I1080"/>
  <c r="A1917" l="1"/>
  <c r="B1916"/>
  <c r="F567"/>
  <c r="H1082"/>
  <c r="I1081"/>
  <c r="A1918" l="1"/>
  <c r="B1917"/>
  <c r="D568"/>
  <c r="E568" s="1"/>
  <c r="L568" s="1"/>
  <c r="K567"/>
  <c r="J567"/>
  <c r="H1083"/>
  <c r="I1082"/>
  <c r="A1919" l="1"/>
  <c r="B1918"/>
  <c r="F568"/>
  <c r="D569" s="1"/>
  <c r="H1084"/>
  <c r="I1083"/>
  <c r="A1920" l="1"/>
  <c r="B1919"/>
  <c r="E569"/>
  <c r="L569" s="1"/>
  <c r="K568"/>
  <c r="J568"/>
  <c r="H1085"/>
  <c r="I1084"/>
  <c r="A1921" l="1"/>
  <c r="B1920"/>
  <c r="F569"/>
  <c r="D570" s="1"/>
  <c r="H1086"/>
  <c r="I1085"/>
  <c r="A1922" l="1"/>
  <c r="B1921"/>
  <c r="E570"/>
  <c r="L570" s="1"/>
  <c r="K569"/>
  <c r="J569"/>
  <c r="H1087"/>
  <c r="I1086"/>
  <c r="A1923" l="1"/>
  <c r="B1922"/>
  <c r="F570"/>
  <c r="D571" s="1"/>
  <c r="H1088"/>
  <c r="I1087"/>
  <c r="A1924" l="1"/>
  <c r="B1923"/>
  <c r="E571"/>
  <c r="L571" s="1"/>
  <c r="K570"/>
  <c r="J570"/>
  <c r="H1089"/>
  <c r="I1088"/>
  <c r="A1925" l="1"/>
  <c r="B1924"/>
  <c r="F571"/>
  <c r="D572" s="1"/>
  <c r="H1090"/>
  <c r="I1089"/>
  <c r="A1926" l="1"/>
  <c r="B1925"/>
  <c r="E572"/>
  <c r="L572" s="1"/>
  <c r="K571"/>
  <c r="J571"/>
  <c r="H1091"/>
  <c r="I1090"/>
  <c r="L573" l="1"/>
  <c r="A1927"/>
  <c r="B1926"/>
  <c r="F572"/>
  <c r="D573" s="1"/>
  <c r="E573" s="1"/>
  <c r="H1092"/>
  <c r="I1092" s="1"/>
  <c r="I1091"/>
  <c r="A1928" l="1"/>
  <c r="B1927"/>
  <c r="J572"/>
  <c r="F573"/>
  <c r="D574" s="1"/>
  <c r="K572"/>
  <c r="H1093"/>
  <c r="I1093" s="1"/>
  <c r="A1929" l="1"/>
  <c r="B1928"/>
  <c r="J573"/>
  <c r="E574"/>
  <c r="L574" s="1"/>
  <c r="K573"/>
  <c r="H1094"/>
  <c r="A1930" l="1"/>
  <c r="B1929"/>
  <c r="F574"/>
  <c r="H1095"/>
  <c r="I1095" s="1"/>
  <c r="I1094"/>
  <c r="A1931" l="1"/>
  <c r="B1930"/>
  <c r="J574"/>
  <c r="D575"/>
  <c r="E575" s="1"/>
  <c r="L575" s="1"/>
  <c r="K574"/>
  <c r="H1096"/>
  <c r="A1932" l="1"/>
  <c r="B1931"/>
  <c r="F575"/>
  <c r="D576" s="1"/>
  <c r="H1097"/>
  <c r="I1096"/>
  <c r="A1933" l="1"/>
  <c r="B1932"/>
  <c r="E576"/>
  <c r="L576" s="1"/>
  <c r="K575"/>
  <c r="J575"/>
  <c r="H1098"/>
  <c r="I1097"/>
  <c r="L577" l="1"/>
  <c r="A1934"/>
  <c r="B1933"/>
  <c r="F576"/>
  <c r="D577" s="1"/>
  <c r="E577" s="1"/>
  <c r="H1099"/>
  <c r="I1098"/>
  <c r="A1935" l="1"/>
  <c r="B1934"/>
  <c r="F577"/>
  <c r="D578" s="1"/>
  <c r="K576"/>
  <c r="J576"/>
  <c r="H1100"/>
  <c r="I1099"/>
  <c r="A1936" l="1"/>
  <c r="B1935"/>
  <c r="K577"/>
  <c r="E578"/>
  <c r="L578" s="1"/>
  <c r="J577"/>
  <c r="H1101"/>
  <c r="I1101" s="1"/>
  <c r="I1100"/>
  <c r="A1937" l="1"/>
  <c r="B1936"/>
  <c r="F578"/>
  <c r="D579" s="1"/>
  <c r="H1102"/>
  <c r="A1938" l="1"/>
  <c r="B1937"/>
  <c r="E579"/>
  <c r="L579" s="1"/>
  <c r="K578"/>
  <c r="J578"/>
  <c r="H1103"/>
  <c r="I1102"/>
  <c r="A1939" l="1"/>
  <c r="B1938"/>
  <c r="F579"/>
  <c r="D580" s="1"/>
  <c r="H1104"/>
  <c r="I1104" s="1"/>
  <c r="I1103"/>
  <c r="A1940" l="1"/>
  <c r="B1939"/>
  <c r="E580"/>
  <c r="L580" s="1"/>
  <c r="J579"/>
  <c r="K579"/>
  <c r="H1105"/>
  <c r="I1105" s="1"/>
  <c r="A1941" l="1"/>
  <c r="B1940"/>
  <c r="F580"/>
  <c r="D581" s="1"/>
  <c r="E581" s="1"/>
  <c r="L581" s="1"/>
  <c r="H1106"/>
  <c r="A1942" l="1"/>
  <c r="B1941"/>
  <c r="F581"/>
  <c r="D582" s="1"/>
  <c r="J580"/>
  <c r="K580"/>
  <c r="H1107"/>
  <c r="I1106"/>
  <c r="A1943" l="1"/>
  <c r="B1942"/>
  <c r="J581"/>
  <c r="E582"/>
  <c r="L582" s="1"/>
  <c r="K581"/>
  <c r="H1108"/>
  <c r="I1108" s="1"/>
  <c r="I1107"/>
  <c r="A1944" l="1"/>
  <c r="B1943"/>
  <c r="F582"/>
  <c r="D583" s="1"/>
  <c r="H1109"/>
  <c r="A1945" l="1"/>
  <c r="B1944"/>
  <c r="E583"/>
  <c r="L583" s="1"/>
  <c r="J582"/>
  <c r="K582"/>
  <c r="H1110"/>
  <c r="I1109"/>
  <c r="A1946" l="1"/>
  <c r="B1945"/>
  <c r="F583"/>
  <c r="D584" s="1"/>
  <c r="E584" s="1"/>
  <c r="L584" s="1"/>
  <c r="H1111"/>
  <c r="I1111" s="1"/>
  <c r="I1110"/>
  <c r="A1947" l="1"/>
  <c r="B1946"/>
  <c r="F584"/>
  <c r="D585" s="1"/>
  <c r="J583"/>
  <c r="K583"/>
  <c r="H1112"/>
  <c r="A1948" l="1"/>
  <c r="B1947"/>
  <c r="E585"/>
  <c r="L585" s="1"/>
  <c r="J584"/>
  <c r="K584"/>
  <c r="H1113"/>
  <c r="I1112"/>
  <c r="A1949" l="1"/>
  <c r="B1948"/>
  <c r="F585"/>
  <c r="D586" s="1"/>
  <c r="E586" s="1"/>
  <c r="L586" s="1"/>
  <c r="H1114"/>
  <c r="I1114" s="1"/>
  <c r="I1113"/>
  <c r="L587" l="1"/>
  <c r="A1950"/>
  <c r="B1949"/>
  <c r="F586"/>
  <c r="D587" s="1"/>
  <c r="E587" s="1"/>
  <c r="K585"/>
  <c r="J585"/>
  <c r="H1115"/>
  <c r="A1951" l="1"/>
  <c r="B1950"/>
  <c r="F587"/>
  <c r="D588" s="1"/>
  <c r="K586"/>
  <c r="J586"/>
  <c r="H1116"/>
  <c r="I1115"/>
  <c r="A1952" l="1"/>
  <c r="B1951"/>
  <c r="K587"/>
  <c r="E588"/>
  <c r="L588" s="1"/>
  <c r="J587"/>
  <c r="H1117"/>
  <c r="I1116"/>
  <c r="A1953" l="1"/>
  <c r="B1952"/>
  <c r="L589"/>
  <c r="F588"/>
  <c r="D589" s="1"/>
  <c r="E589" s="1"/>
  <c r="H1118"/>
  <c r="I1117"/>
  <c r="L590" l="1"/>
  <c r="A1954"/>
  <c r="B1953"/>
  <c r="F589"/>
  <c r="D590" s="1"/>
  <c r="E590" s="1"/>
  <c r="K588"/>
  <c r="J588"/>
  <c r="H1119"/>
  <c r="I1119" s="1"/>
  <c r="I1118"/>
  <c r="A1955" l="1"/>
  <c r="B1954"/>
  <c r="L591"/>
  <c r="F590"/>
  <c r="D591" s="1"/>
  <c r="E591" s="1"/>
  <c r="K589"/>
  <c r="J589"/>
  <c r="H1120"/>
  <c r="A1956" l="1"/>
  <c r="B1955"/>
  <c r="F591"/>
  <c r="D592" s="1"/>
  <c r="E592" s="1"/>
  <c r="L592" s="1"/>
  <c r="K590"/>
  <c r="J590"/>
  <c r="H1121"/>
  <c r="I1121" s="1"/>
  <c r="I1120"/>
  <c r="A1957" l="1"/>
  <c r="B1956"/>
  <c r="J591"/>
  <c r="F592"/>
  <c r="D593" s="1"/>
  <c r="K591"/>
  <c r="H1122"/>
  <c r="A1958" l="1"/>
  <c r="B1957"/>
  <c r="E593"/>
  <c r="L593" s="1"/>
  <c r="J592"/>
  <c r="K592"/>
  <c r="H1123"/>
  <c r="I1123" s="1"/>
  <c r="I1122"/>
  <c r="A1959" l="1"/>
  <c r="B1958"/>
  <c r="L594"/>
  <c r="F593"/>
  <c r="D594" s="1"/>
  <c r="E594" s="1"/>
  <c r="H1124"/>
  <c r="A1960" l="1"/>
  <c r="B1959"/>
  <c r="F594"/>
  <c r="D595" s="1"/>
  <c r="E595" s="1"/>
  <c r="L595" s="1"/>
  <c r="J593"/>
  <c r="K593"/>
  <c r="H1125"/>
  <c r="I1125" s="1"/>
  <c r="I1124"/>
  <c r="L596" l="1"/>
  <c r="A1961"/>
  <c r="B1960"/>
  <c r="F595"/>
  <c r="D596" s="1"/>
  <c r="E596" s="1"/>
  <c r="K594"/>
  <c r="J594"/>
  <c r="H1126"/>
  <c r="A1962" l="1"/>
  <c r="B1961"/>
  <c r="K595"/>
  <c r="F596"/>
  <c r="D597" s="1"/>
  <c r="J595"/>
  <c r="H1127"/>
  <c r="I1126"/>
  <c r="A1963" l="1"/>
  <c r="B1962"/>
  <c r="E597"/>
  <c r="L597" s="1"/>
  <c r="K596"/>
  <c r="J596"/>
  <c r="H1128"/>
  <c r="I1127"/>
  <c r="A1964" l="1"/>
  <c r="B1963"/>
  <c r="F597"/>
  <c r="D598" s="1"/>
  <c r="H1129"/>
  <c r="I1129" s="1"/>
  <c r="I1128"/>
  <c r="A1965" l="1"/>
  <c r="B1964"/>
  <c r="E598"/>
  <c r="L598" s="1"/>
  <c r="K597"/>
  <c r="J597"/>
  <c r="H1130"/>
  <c r="A1966" l="1"/>
  <c r="B1965"/>
  <c r="F598"/>
  <c r="D599" s="1"/>
  <c r="H1131"/>
  <c r="I1131" s="1"/>
  <c r="I1130"/>
  <c r="A1967" l="1"/>
  <c r="B1966"/>
  <c r="K598"/>
  <c r="J598"/>
  <c r="E599"/>
  <c r="L599" s="1"/>
  <c r="H1132"/>
  <c r="A1968" l="1"/>
  <c r="B1967"/>
  <c r="F599"/>
  <c r="J599" s="1"/>
  <c r="H1133"/>
  <c r="I1132"/>
  <c r="A1969" l="1"/>
  <c r="B1968"/>
  <c r="D600"/>
  <c r="K599"/>
  <c r="H1134"/>
  <c r="I1134" s="1"/>
  <c r="I1133"/>
  <c r="A1970" l="1"/>
  <c r="B1969"/>
  <c r="E600"/>
  <c r="L600" s="1"/>
  <c r="H1135"/>
  <c r="A1971" l="1"/>
  <c r="B1970"/>
  <c r="F600"/>
  <c r="H1136"/>
  <c r="I1136" s="1"/>
  <c r="I1135"/>
  <c r="A1972" l="1"/>
  <c r="B1971"/>
  <c r="J600"/>
  <c r="D601"/>
  <c r="K600"/>
  <c r="H1137"/>
  <c r="A1973" l="1"/>
  <c r="B1972"/>
  <c r="E601"/>
  <c r="L601" s="1"/>
  <c r="H1138"/>
  <c r="I1137"/>
  <c r="A1974" l="1"/>
  <c r="B1973"/>
  <c r="F601"/>
  <c r="H1139"/>
  <c r="I1139" s="1"/>
  <c r="I1138"/>
  <c r="A1975" l="1"/>
  <c r="B1974"/>
  <c r="K601"/>
  <c r="J601"/>
  <c r="D602"/>
  <c r="E602" s="1"/>
  <c r="L602" s="1"/>
  <c r="H1140"/>
  <c r="A1976" l="1"/>
  <c r="B1975"/>
  <c r="F602"/>
  <c r="D603" s="1"/>
  <c r="E603" s="1"/>
  <c r="L603" s="1"/>
  <c r="H1141"/>
  <c r="I1140"/>
  <c r="A1977" l="1"/>
  <c r="B1976"/>
  <c r="F603"/>
  <c r="D604" s="1"/>
  <c r="K602"/>
  <c r="J602"/>
  <c r="H1142"/>
  <c r="I1141"/>
  <c r="A1978" l="1"/>
  <c r="B1977"/>
  <c r="E604"/>
  <c r="L604" s="1"/>
  <c r="K603"/>
  <c r="J603"/>
  <c r="H1143"/>
  <c r="I1142"/>
  <c r="A1979" l="1"/>
  <c r="B1978"/>
  <c r="F604"/>
  <c r="D605" s="1"/>
  <c r="H1144"/>
  <c r="I1144" s="1"/>
  <c r="I1143"/>
  <c r="A1980" l="1"/>
  <c r="B1979"/>
  <c r="E605"/>
  <c r="L605" s="1"/>
  <c r="K604"/>
  <c r="J604"/>
  <c r="H1145"/>
  <c r="A1981" l="1"/>
  <c r="B1980"/>
  <c r="F605"/>
  <c r="D606" s="1"/>
  <c r="H1146"/>
  <c r="I1145"/>
  <c r="A1982" l="1"/>
  <c r="B1981"/>
  <c r="E606"/>
  <c r="L606" s="1"/>
  <c r="K605"/>
  <c r="J605"/>
  <c r="H1147"/>
  <c r="I1146"/>
  <c r="A1983" l="1"/>
  <c r="B1982"/>
  <c r="Q606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F606"/>
  <c r="D607" s="1"/>
  <c r="H1148"/>
  <c r="I1147"/>
  <c r="R606" l="1"/>
  <c r="A1984"/>
  <c r="B1983"/>
  <c r="P606"/>
  <c r="E607"/>
  <c r="L607" s="1"/>
  <c r="K606"/>
  <c r="J606"/>
  <c r="H1149"/>
  <c r="I1148"/>
  <c r="R607" l="1"/>
  <c r="A1985"/>
  <c r="B1984"/>
  <c r="P607"/>
  <c r="F607"/>
  <c r="D608" s="1"/>
  <c r="H1150"/>
  <c r="I1149"/>
  <c r="R608" l="1"/>
  <c r="A1986"/>
  <c r="B1985"/>
  <c r="P608"/>
  <c r="K607"/>
  <c r="E608"/>
  <c r="L608" s="1"/>
  <c r="J607"/>
  <c r="H1151"/>
  <c r="I1151" s="1"/>
  <c r="I1150"/>
  <c r="R609" l="1"/>
  <c r="A1987"/>
  <c r="B1986"/>
  <c r="P609"/>
  <c r="F608"/>
  <c r="D609" s="1"/>
  <c r="H1152"/>
  <c r="R610" l="1"/>
  <c r="A1988"/>
  <c r="B1987"/>
  <c r="P610"/>
  <c r="E609"/>
  <c r="L609" s="1"/>
  <c r="K608"/>
  <c r="J608"/>
  <c r="H1153"/>
  <c r="I1152"/>
  <c r="R611" l="1"/>
  <c r="A1989"/>
  <c r="B1988"/>
  <c r="L610"/>
  <c r="P611"/>
  <c r="F609"/>
  <c r="D610" s="1"/>
  <c r="E610" s="1"/>
  <c r="H1154"/>
  <c r="I1154" s="1"/>
  <c r="I1153"/>
  <c r="R612" l="1"/>
  <c r="A1990"/>
  <c r="B1989"/>
  <c r="L611"/>
  <c r="J609"/>
  <c r="J610" s="1"/>
  <c r="P612"/>
  <c r="F610"/>
  <c r="D611" s="1"/>
  <c r="E611" s="1"/>
  <c r="K609"/>
  <c r="H1155"/>
  <c r="R613" l="1"/>
  <c r="A1991"/>
  <c r="B1990"/>
  <c r="P613"/>
  <c r="F611"/>
  <c r="D612" s="1"/>
  <c r="K610"/>
  <c r="H1156"/>
  <c r="I1156" s="1"/>
  <c r="I1155"/>
  <c r="R614" l="1"/>
  <c r="A1992"/>
  <c r="B1991"/>
  <c r="P614"/>
  <c r="J611"/>
  <c r="K611"/>
  <c r="E612"/>
  <c r="L612" s="1"/>
  <c r="H1157"/>
  <c r="R615" l="1"/>
  <c r="A1993"/>
  <c r="B1992"/>
  <c r="P615"/>
  <c r="F612"/>
  <c r="H1158"/>
  <c r="I1158" s="1"/>
  <c r="I1157"/>
  <c r="R616" l="1"/>
  <c r="A1994"/>
  <c r="B1993"/>
  <c r="P616"/>
  <c r="D613"/>
  <c r="E613" s="1"/>
  <c r="L613" s="1"/>
  <c r="J612"/>
  <c r="K612"/>
  <c r="H1159"/>
  <c r="R617" l="1"/>
  <c r="A1995"/>
  <c r="B1994"/>
  <c r="L614"/>
  <c r="P617"/>
  <c r="F613"/>
  <c r="D614" s="1"/>
  <c r="E614" s="1"/>
  <c r="H1160"/>
  <c r="I1160" s="1"/>
  <c r="I1159"/>
  <c r="R618" l="1"/>
  <c r="A1996"/>
  <c r="B1995"/>
  <c r="L615"/>
  <c r="P618"/>
  <c r="F614"/>
  <c r="D615" s="1"/>
  <c r="E615" s="1"/>
  <c r="J613"/>
  <c r="K613"/>
  <c r="H1161"/>
  <c r="R619" l="1"/>
  <c r="A1997"/>
  <c r="B1996"/>
  <c r="L616"/>
  <c r="P619"/>
  <c r="J614"/>
  <c r="J615" s="1"/>
  <c r="F615"/>
  <c r="D616" s="1"/>
  <c r="E616" s="1"/>
  <c r="K614"/>
  <c r="H1162"/>
  <c r="I1161"/>
  <c r="R620" l="1"/>
  <c r="A1998"/>
  <c r="B1997"/>
  <c r="P620"/>
  <c r="F616"/>
  <c r="D617" s="1"/>
  <c r="K615"/>
  <c r="H1163"/>
  <c r="I1163" s="1"/>
  <c r="I1162"/>
  <c r="R621" l="1"/>
  <c r="A1999"/>
  <c r="B1998"/>
  <c r="P621"/>
  <c r="E617"/>
  <c r="L617" s="1"/>
  <c r="J616"/>
  <c r="K616"/>
  <c r="H1164"/>
  <c r="R622" l="1"/>
  <c r="A2000"/>
  <c r="B1999"/>
  <c r="L618"/>
  <c r="P622"/>
  <c r="F617"/>
  <c r="D618" s="1"/>
  <c r="E618" s="1"/>
  <c r="H1165"/>
  <c r="I1165" s="1"/>
  <c r="I1164"/>
  <c r="R623" l="1"/>
  <c r="A2001"/>
  <c r="B2000"/>
  <c r="P623"/>
  <c r="F618"/>
  <c r="D619" s="1"/>
  <c r="K617"/>
  <c r="J617"/>
  <c r="H1166"/>
  <c r="R624" l="1"/>
  <c r="A2002"/>
  <c r="B2001"/>
  <c r="P624"/>
  <c r="E619"/>
  <c r="L619" s="1"/>
  <c r="K618"/>
  <c r="J618"/>
  <c r="H1167"/>
  <c r="I1166"/>
  <c r="R625" l="1"/>
  <c r="A2003"/>
  <c r="B2002"/>
  <c r="P625"/>
  <c r="F619"/>
  <c r="D620" s="1"/>
  <c r="H1168"/>
  <c r="I1168" s="1"/>
  <c r="I1167"/>
  <c r="R626" l="1"/>
  <c r="A2004"/>
  <c r="B2003"/>
  <c r="P626"/>
  <c r="E620"/>
  <c r="L620" s="1"/>
  <c r="K619"/>
  <c r="J619"/>
  <c r="H1169"/>
  <c r="R627" l="1"/>
  <c r="A2005"/>
  <c r="B2004"/>
  <c r="L621"/>
  <c r="P627"/>
  <c r="F620"/>
  <c r="D621" s="1"/>
  <c r="E621" s="1"/>
  <c r="H1170"/>
  <c r="I1170" s="1"/>
  <c r="I1169"/>
  <c r="R628" l="1"/>
  <c r="A2006"/>
  <c r="B2005"/>
  <c r="L622"/>
  <c r="P628"/>
  <c r="F621"/>
  <c r="D622" s="1"/>
  <c r="E622" s="1"/>
  <c r="J620"/>
  <c r="K620"/>
  <c r="H1171"/>
  <c r="R629" l="1"/>
  <c r="A2007"/>
  <c r="B2006"/>
  <c r="P629"/>
  <c r="F622"/>
  <c r="D623" s="1"/>
  <c r="J621"/>
  <c r="K621"/>
  <c r="H1172"/>
  <c r="I1171"/>
  <c r="R630" l="1"/>
  <c r="A2008"/>
  <c r="B2007"/>
  <c r="P630"/>
  <c r="E623"/>
  <c r="J622"/>
  <c r="K622"/>
  <c r="H1173"/>
  <c r="I1172"/>
  <c r="R631" l="1"/>
  <c r="A2009"/>
  <c r="B2008"/>
  <c r="F623"/>
  <c r="D624" s="1"/>
  <c r="E624" s="1"/>
  <c r="F624" s="1"/>
  <c r="D625" s="1"/>
  <c r="E625" s="1"/>
  <c r="L623"/>
  <c r="P631"/>
  <c r="H1174"/>
  <c r="I1173"/>
  <c r="R632" l="1"/>
  <c r="A2010"/>
  <c r="B2009"/>
  <c r="L624"/>
  <c r="L625" s="1"/>
  <c r="J623"/>
  <c r="J624" s="1"/>
  <c r="K623"/>
  <c r="P632"/>
  <c r="F625"/>
  <c r="D626" s="1"/>
  <c r="K624"/>
  <c r="H1175"/>
  <c r="I1175" s="1"/>
  <c r="I1174"/>
  <c r="R633" l="1"/>
  <c r="A2011"/>
  <c r="B2010"/>
  <c r="L626"/>
  <c r="P633"/>
  <c r="E626"/>
  <c r="J625"/>
  <c r="K625"/>
  <c r="H1176"/>
  <c r="R634" l="1"/>
  <c r="A2012"/>
  <c r="B2011"/>
  <c r="L627"/>
  <c r="P634"/>
  <c r="J626"/>
  <c r="F626"/>
  <c r="D627" s="1"/>
  <c r="E627" s="1"/>
  <c r="H1177"/>
  <c r="I1176"/>
  <c r="R635" l="1"/>
  <c r="A2013"/>
  <c r="B2012"/>
  <c r="P635"/>
  <c r="F627"/>
  <c r="D628" s="1"/>
  <c r="K626"/>
  <c r="H1178"/>
  <c r="I1178" s="1"/>
  <c r="I1177"/>
  <c r="R636" l="1"/>
  <c r="A2014"/>
  <c r="B2013"/>
  <c r="P636"/>
  <c r="E628"/>
  <c r="L628" s="1"/>
  <c r="J627"/>
  <c r="K627"/>
  <c r="H1179"/>
  <c r="R637" l="1"/>
  <c r="A2015"/>
  <c r="B2014"/>
  <c r="P637"/>
  <c r="F628"/>
  <c r="D629" s="1"/>
  <c r="H1180"/>
  <c r="I1179"/>
  <c r="R638" l="1"/>
  <c r="A2016"/>
  <c r="B2015"/>
  <c r="P638"/>
  <c r="K628"/>
  <c r="E629"/>
  <c r="L629" s="1"/>
  <c r="J628"/>
  <c r="H1181"/>
  <c r="I1181" s="1"/>
  <c r="I1180"/>
  <c r="R639" l="1"/>
  <c r="A2017"/>
  <c r="B2016"/>
  <c r="P639"/>
  <c r="F629"/>
  <c r="D630" s="1"/>
  <c r="H1182"/>
  <c r="R640" l="1"/>
  <c r="A2018"/>
  <c r="B2017"/>
  <c r="P640"/>
  <c r="E630"/>
  <c r="L630" s="1"/>
  <c r="K629"/>
  <c r="J629"/>
  <c r="H1183"/>
  <c r="I1183" s="1"/>
  <c r="I1182"/>
  <c r="R641" l="1"/>
  <c r="A2019"/>
  <c r="B2018"/>
  <c r="P641"/>
  <c r="F630"/>
  <c r="D631" s="1"/>
  <c r="H1184"/>
  <c r="R642" l="1"/>
  <c r="A2020"/>
  <c r="B2019"/>
  <c r="P642"/>
  <c r="E631"/>
  <c r="L631" s="1"/>
  <c r="J630"/>
  <c r="K630"/>
  <c r="H1185"/>
  <c r="I1185" s="1"/>
  <c r="I1184"/>
  <c r="R643" l="1"/>
  <c r="A2021"/>
  <c r="B2020"/>
  <c r="L632"/>
  <c r="P643"/>
  <c r="F631"/>
  <c r="D632" s="1"/>
  <c r="E632" s="1"/>
  <c r="H1186"/>
  <c r="R644" l="1"/>
  <c r="A2023"/>
  <c r="B2021"/>
  <c r="P644"/>
  <c r="F632"/>
  <c r="D633" s="1"/>
  <c r="J631"/>
  <c r="K631"/>
  <c r="H1187"/>
  <c r="I1186"/>
  <c r="R645" l="1"/>
  <c r="A2024"/>
  <c r="B2023"/>
  <c r="P645"/>
  <c r="J632"/>
  <c r="E633"/>
  <c r="L633" s="1"/>
  <c r="K632"/>
  <c r="H1188"/>
  <c r="I1188" s="1"/>
  <c r="I1187"/>
  <c r="R646" l="1"/>
  <c r="A2025"/>
  <c r="B2024"/>
  <c r="P646"/>
  <c r="F633"/>
  <c r="D634" s="1"/>
  <c r="H1189"/>
  <c r="R647" l="1"/>
  <c r="A2026"/>
  <c r="B2025"/>
  <c r="J633"/>
  <c r="P647"/>
  <c r="E634"/>
  <c r="L634" s="1"/>
  <c r="K633"/>
  <c r="H1190"/>
  <c r="I1190" s="1"/>
  <c r="I1189"/>
  <c r="R648" l="1"/>
  <c r="A2027"/>
  <c r="B2026"/>
  <c r="P648"/>
  <c r="F634"/>
  <c r="H1191"/>
  <c r="R649" l="1"/>
  <c r="A2028"/>
  <c r="B2027"/>
  <c r="P649"/>
  <c r="J634"/>
  <c r="D635"/>
  <c r="K634"/>
  <c r="H1192"/>
  <c r="I1192" s="1"/>
  <c r="I1191"/>
  <c r="R650" l="1"/>
  <c r="A2029"/>
  <c r="B2028"/>
  <c r="P650"/>
  <c r="E635"/>
  <c r="L635" s="1"/>
  <c r="H1193"/>
  <c r="R651" l="1"/>
  <c r="A2030"/>
  <c r="B2029"/>
  <c r="P651"/>
  <c r="F635"/>
  <c r="H1194"/>
  <c r="I1194" s="1"/>
  <c r="I1193"/>
  <c r="R652" l="1"/>
  <c r="A2031"/>
  <c r="B2030"/>
  <c r="P652"/>
  <c r="K635"/>
  <c r="J635"/>
  <c r="D636"/>
  <c r="H1195"/>
  <c r="R653" l="1"/>
  <c r="A2032"/>
  <c r="B2031"/>
  <c r="P653"/>
  <c r="E636"/>
  <c r="L636" s="1"/>
  <c r="H1196"/>
  <c r="I1196" s="1"/>
  <c r="I1195"/>
  <c r="R654" l="1"/>
  <c r="A2033"/>
  <c r="B2032"/>
  <c r="P654"/>
  <c r="F636"/>
  <c r="H1197"/>
  <c r="R655" l="1"/>
  <c r="A2034"/>
  <c r="B2033"/>
  <c r="P655"/>
  <c r="J636"/>
  <c r="D637"/>
  <c r="E637" s="1"/>
  <c r="L637" s="1"/>
  <c r="K636"/>
  <c r="H1198"/>
  <c r="I1198" s="1"/>
  <c r="I1197"/>
  <c r="R656" l="1"/>
  <c r="A2035"/>
  <c r="B2034"/>
  <c r="L638"/>
  <c r="P656"/>
  <c r="F637"/>
  <c r="D638" s="1"/>
  <c r="E638" s="1"/>
  <c r="H1199"/>
  <c r="R657" l="1"/>
  <c r="L639"/>
  <c r="A2036"/>
  <c r="B2035"/>
  <c r="J637"/>
  <c r="J638" s="1"/>
  <c r="P657"/>
  <c r="F638"/>
  <c r="D639" s="1"/>
  <c r="E639" s="1"/>
  <c r="K637"/>
  <c r="H1200"/>
  <c r="I1200" s="1"/>
  <c r="I1199"/>
  <c r="R658" l="1"/>
  <c r="A2037"/>
  <c r="B2036"/>
  <c r="L640"/>
  <c r="P658"/>
  <c r="J639"/>
  <c r="K638"/>
  <c r="F639"/>
  <c r="D640" s="1"/>
  <c r="E640" s="1"/>
  <c r="H1201"/>
  <c r="R659" l="1"/>
  <c r="A2038"/>
  <c r="B2037"/>
  <c r="K639"/>
  <c r="K640" s="1"/>
  <c r="P659"/>
  <c r="J640"/>
  <c r="F640"/>
  <c r="D641" s="1"/>
  <c r="H1202"/>
  <c r="I1202" s="1"/>
  <c r="I1201"/>
  <c r="R660" l="1"/>
  <c r="A2039"/>
  <c r="B2038"/>
  <c r="P660"/>
  <c r="E641"/>
  <c r="L641" s="1"/>
  <c r="H1203"/>
  <c r="R661" l="1"/>
  <c r="A2040"/>
  <c r="B2039"/>
  <c r="P661"/>
  <c r="F641"/>
  <c r="H1204"/>
  <c r="I1203"/>
  <c r="R662" l="1"/>
  <c r="A2041"/>
  <c r="B2040"/>
  <c r="P662"/>
  <c r="K641"/>
  <c r="D642"/>
  <c r="J641"/>
  <c r="H1205"/>
  <c r="I1204"/>
  <c r="R663" l="1"/>
  <c r="A2042"/>
  <c r="B2041"/>
  <c r="P663"/>
  <c r="E642"/>
  <c r="L642" s="1"/>
  <c r="H1206"/>
  <c r="I1205"/>
  <c r="R664" l="1"/>
  <c r="A2044"/>
  <c r="B2042"/>
  <c r="P664"/>
  <c r="F642"/>
  <c r="H1207"/>
  <c r="I1206"/>
  <c r="R665" l="1"/>
  <c r="A2045"/>
  <c r="B2044"/>
  <c r="P665"/>
  <c r="J642"/>
  <c r="D643"/>
  <c r="E643" s="1"/>
  <c r="L643" s="1"/>
  <c r="K642"/>
  <c r="H1208"/>
  <c r="I1208" s="1"/>
  <c r="I1207"/>
  <c r="R666" l="1"/>
  <c r="A2046"/>
  <c r="B2045"/>
  <c r="L644"/>
  <c r="P666"/>
  <c r="F643"/>
  <c r="D644" s="1"/>
  <c r="E644" s="1"/>
  <c r="H1209"/>
  <c r="R667" l="1"/>
  <c r="L645"/>
  <c r="A2047"/>
  <c r="B2046"/>
  <c r="P667"/>
  <c r="F644"/>
  <c r="D645" s="1"/>
  <c r="E645" s="1"/>
  <c r="J643"/>
  <c r="K643"/>
  <c r="H1210"/>
  <c r="I1210" s="1"/>
  <c r="I1209"/>
  <c r="R668" l="1"/>
  <c r="A2048"/>
  <c r="B2047"/>
  <c r="L646"/>
  <c r="P668"/>
  <c r="F645"/>
  <c r="D646" s="1"/>
  <c r="E646" s="1"/>
  <c r="J644"/>
  <c r="K644"/>
  <c r="H1211"/>
  <c r="R669" l="1"/>
  <c r="A2049"/>
  <c r="B2048"/>
  <c r="P669"/>
  <c r="F646"/>
  <c r="D647" s="1"/>
  <c r="J645"/>
  <c r="K645"/>
  <c r="H1212"/>
  <c r="I1211"/>
  <c r="R670" l="1"/>
  <c r="A2050"/>
  <c r="B2049"/>
  <c r="P670"/>
  <c r="J646"/>
  <c r="E647"/>
  <c r="L647" s="1"/>
  <c r="K646"/>
  <c r="H1213"/>
  <c r="I1212"/>
  <c r="R671" l="1"/>
  <c r="A2051"/>
  <c r="B2050"/>
  <c r="L648"/>
  <c r="P671"/>
  <c r="F647"/>
  <c r="D648" s="1"/>
  <c r="E648" s="1"/>
  <c r="H1214"/>
  <c r="I1214" s="1"/>
  <c r="I1213"/>
  <c r="R672" l="1"/>
  <c r="A2052"/>
  <c r="B2051"/>
  <c r="L649"/>
  <c r="P672"/>
  <c r="F648"/>
  <c r="D649" s="1"/>
  <c r="E649" s="1"/>
  <c r="J647"/>
  <c r="K647"/>
  <c r="H1215"/>
  <c r="R673" l="1"/>
  <c r="A2053"/>
  <c r="B2052"/>
  <c r="L650"/>
  <c r="P673"/>
  <c r="F649"/>
  <c r="D650" s="1"/>
  <c r="E650" s="1"/>
  <c r="J648"/>
  <c r="K648"/>
  <c r="H1216"/>
  <c r="I1215"/>
  <c r="R674" l="1"/>
  <c r="A2054"/>
  <c r="B2053"/>
  <c r="P674"/>
  <c r="J649"/>
  <c r="J650" s="1"/>
  <c r="F650"/>
  <c r="D651" s="1"/>
  <c r="K649"/>
  <c r="H1217"/>
  <c r="I1216"/>
  <c r="R675" l="1"/>
  <c r="A2055"/>
  <c r="B2054"/>
  <c r="P675"/>
  <c r="E651"/>
  <c r="L651" s="1"/>
  <c r="K650"/>
  <c r="H1218"/>
  <c r="I1218" s="1"/>
  <c r="I1217"/>
  <c r="R676" l="1"/>
  <c r="A2056"/>
  <c r="B2055"/>
  <c r="P676"/>
  <c r="F651"/>
  <c r="H1219"/>
  <c r="R677" l="1"/>
  <c r="A2057"/>
  <c r="B2056"/>
  <c r="P677"/>
  <c r="D652"/>
  <c r="J651"/>
  <c r="K651"/>
  <c r="H1220"/>
  <c r="I1220" s="1"/>
  <c r="I1219"/>
  <c r="R678" l="1"/>
  <c r="A2058"/>
  <c r="B2057"/>
  <c r="P678"/>
  <c r="E652"/>
  <c r="L652" s="1"/>
  <c r="H1221"/>
  <c r="I1221" s="1"/>
  <c r="R679" l="1"/>
  <c r="A2059"/>
  <c r="B2058"/>
  <c r="P679"/>
  <c r="F652"/>
  <c r="H1222"/>
  <c r="R680" l="1"/>
  <c r="A2060"/>
  <c r="B2059"/>
  <c r="P680"/>
  <c r="J652"/>
  <c r="K652"/>
  <c r="D653"/>
  <c r="H1223"/>
  <c r="I1222"/>
  <c r="R681" l="1"/>
  <c r="A2061"/>
  <c r="B2060"/>
  <c r="P681"/>
  <c r="E653"/>
  <c r="L653" s="1"/>
  <c r="H1224"/>
  <c r="I1224" s="1"/>
  <c r="I1223"/>
  <c r="R682" l="1"/>
  <c r="A2062"/>
  <c r="B2061"/>
  <c r="P682"/>
  <c r="F653"/>
  <c r="H1225"/>
  <c r="R683" l="1"/>
  <c r="A2063"/>
  <c r="B2062"/>
  <c r="P683"/>
  <c r="D654"/>
  <c r="J653"/>
  <c r="K653"/>
  <c r="H1226"/>
  <c r="I1225"/>
  <c r="R684" l="1"/>
  <c r="A2064"/>
  <c r="B2063"/>
  <c r="P684"/>
  <c r="E654"/>
  <c r="L654" s="1"/>
  <c r="H1227"/>
  <c r="I1227" s="1"/>
  <c r="I1226"/>
  <c r="R685" l="1"/>
  <c r="A2065"/>
  <c r="B2064"/>
  <c r="P685"/>
  <c r="F654"/>
  <c r="H1228"/>
  <c r="I1228" s="1"/>
  <c r="R686" l="1"/>
  <c r="A2066"/>
  <c r="B2065"/>
  <c r="P686"/>
  <c r="K654"/>
  <c r="D655"/>
  <c r="J654"/>
  <c r="H1229"/>
  <c r="I1229" s="1"/>
  <c r="R687" l="1"/>
  <c r="A2067"/>
  <c r="B2066"/>
  <c r="P687"/>
  <c r="E655"/>
  <c r="L655" s="1"/>
  <c r="H1230"/>
  <c r="R688" l="1"/>
  <c r="A2068"/>
  <c r="B2067"/>
  <c r="P688"/>
  <c r="F655"/>
  <c r="H1231"/>
  <c r="I1230"/>
  <c r="R689" l="1"/>
  <c r="A2069"/>
  <c r="B2068"/>
  <c r="P689"/>
  <c r="J655"/>
  <c r="D656"/>
  <c r="E656" s="1"/>
  <c r="L656" s="1"/>
  <c r="K655"/>
  <c r="H1232"/>
  <c r="I1231"/>
  <c r="R690" l="1"/>
  <c r="A2070"/>
  <c r="B2069"/>
  <c r="P690"/>
  <c r="F656"/>
  <c r="D657" s="1"/>
  <c r="H1233"/>
  <c r="I1232"/>
  <c r="R691" l="1"/>
  <c r="A2071"/>
  <c r="B2070"/>
  <c r="P691"/>
  <c r="E657"/>
  <c r="L657" s="1"/>
  <c r="J656"/>
  <c r="K656"/>
  <c r="H1234"/>
  <c r="I1234" s="1"/>
  <c r="I1233"/>
  <c r="R692" l="1"/>
  <c r="A2072"/>
  <c r="B2071"/>
  <c r="L658"/>
  <c r="P692"/>
  <c r="F657"/>
  <c r="D658" s="1"/>
  <c r="E658" s="1"/>
  <c r="H1235"/>
  <c r="R693" l="1"/>
  <c r="A2073"/>
  <c r="B2072"/>
  <c r="P693"/>
  <c r="F658"/>
  <c r="D659" s="1"/>
  <c r="J657"/>
  <c r="K657"/>
  <c r="H1236"/>
  <c r="I1235"/>
  <c r="R694" l="1"/>
  <c r="A2074"/>
  <c r="B2073"/>
  <c r="P694"/>
  <c r="E659"/>
  <c r="L659" s="1"/>
  <c r="J658"/>
  <c r="K658"/>
  <c r="H1237"/>
  <c r="I1237" s="1"/>
  <c r="I1236"/>
  <c r="R695" l="1"/>
  <c r="A2075"/>
  <c r="B2074"/>
  <c r="L660"/>
  <c r="P695"/>
  <c r="F659"/>
  <c r="D660" s="1"/>
  <c r="E660" s="1"/>
  <c r="H1238"/>
  <c r="I1238" s="1"/>
  <c r="R696" l="1"/>
  <c r="A2076"/>
  <c r="B2075"/>
  <c r="P696"/>
  <c r="F660"/>
  <c r="D661" s="1"/>
  <c r="K659"/>
  <c r="J659"/>
  <c r="H1239"/>
  <c r="R697" l="1"/>
  <c r="A2077"/>
  <c r="B2076"/>
  <c r="P697"/>
  <c r="E661"/>
  <c r="L661" s="1"/>
  <c r="K660"/>
  <c r="J660"/>
  <c r="H1240"/>
  <c r="I1239"/>
  <c r="R698" l="1"/>
  <c r="A2078"/>
  <c r="B2077"/>
  <c r="L662"/>
  <c r="P698"/>
  <c r="K661"/>
  <c r="F661"/>
  <c r="D662" s="1"/>
  <c r="E662" s="1"/>
  <c r="H1241"/>
  <c r="I1241" s="1"/>
  <c r="I1240"/>
  <c r="R699" l="1"/>
  <c r="A2079"/>
  <c r="B2078"/>
  <c r="L663"/>
  <c r="P699"/>
  <c r="F662"/>
  <c r="D663" s="1"/>
  <c r="E663" s="1"/>
  <c r="J661"/>
  <c r="H1242"/>
  <c r="R700" l="1"/>
  <c r="A2080"/>
  <c r="B2079"/>
  <c r="P700"/>
  <c r="F663"/>
  <c r="D664" s="1"/>
  <c r="J662"/>
  <c r="K662"/>
  <c r="H1243"/>
  <c r="I1242"/>
  <c r="R701" l="1"/>
  <c r="A2081"/>
  <c r="B2080"/>
  <c r="P701"/>
  <c r="J663"/>
  <c r="E664"/>
  <c r="L664" s="1"/>
  <c r="K663"/>
  <c r="H1244"/>
  <c r="I1243"/>
  <c r="R702" l="1"/>
  <c r="A2082"/>
  <c r="B2081"/>
  <c r="P702"/>
  <c r="F664"/>
  <c r="D665" s="1"/>
  <c r="H1245"/>
  <c r="I1244"/>
  <c r="R703" l="1"/>
  <c r="A2083"/>
  <c r="B2082"/>
  <c r="P703"/>
  <c r="E665"/>
  <c r="L665" s="1"/>
  <c r="J664"/>
  <c r="K664"/>
  <c r="H1246"/>
  <c r="I1246" s="1"/>
  <c r="I1245"/>
  <c r="R704" l="1"/>
  <c r="A2084"/>
  <c r="B2083"/>
  <c r="P704"/>
  <c r="F665"/>
  <c r="D666" s="1"/>
  <c r="H1247"/>
  <c r="R705" l="1"/>
  <c r="A2085"/>
  <c r="B2084"/>
  <c r="P705"/>
  <c r="E666"/>
  <c r="L666" s="1"/>
  <c r="J665"/>
  <c r="K665"/>
  <c r="H1248"/>
  <c r="I1247"/>
  <c r="R706" l="1"/>
  <c r="A2086"/>
  <c r="B2085"/>
  <c r="P706"/>
  <c r="F666"/>
  <c r="D667" s="1"/>
  <c r="H1249"/>
  <c r="I1248"/>
  <c r="R707" l="1"/>
  <c r="A2087"/>
  <c r="B2086"/>
  <c r="P707"/>
  <c r="E667"/>
  <c r="L667" s="1"/>
  <c r="J666"/>
  <c r="K666"/>
  <c r="H1250"/>
  <c r="I1250" s="1"/>
  <c r="I1249"/>
  <c r="R708" l="1"/>
  <c r="A2088"/>
  <c r="B2087"/>
  <c r="P708"/>
  <c r="F667"/>
  <c r="D668" s="1"/>
  <c r="H1251"/>
  <c r="R709" l="1"/>
  <c r="A2089"/>
  <c r="B2088"/>
  <c r="P709"/>
  <c r="E668"/>
  <c r="L668" s="1"/>
  <c r="K667"/>
  <c r="J667"/>
  <c r="H1252"/>
  <c r="I1252" s="1"/>
  <c r="I1251"/>
  <c r="R710" l="1"/>
  <c r="A2090"/>
  <c r="B2089"/>
  <c r="P710"/>
  <c r="F668"/>
  <c r="D669" s="1"/>
  <c r="H1253"/>
  <c r="R711" l="1"/>
  <c r="A2091"/>
  <c r="B2090"/>
  <c r="P711"/>
  <c r="E669"/>
  <c r="L669" s="1"/>
  <c r="K668"/>
  <c r="J668"/>
  <c r="H1254"/>
  <c r="I1254" s="1"/>
  <c r="I1253"/>
  <c r="R712" l="1"/>
  <c r="A2092"/>
  <c r="B2091"/>
  <c r="P712"/>
  <c r="F669"/>
  <c r="D670" s="1"/>
  <c r="H1255"/>
  <c r="I1255" s="1"/>
  <c r="R713" l="1"/>
  <c r="A2093"/>
  <c r="B2092"/>
  <c r="P713"/>
  <c r="E670"/>
  <c r="L670" s="1"/>
  <c r="J669"/>
  <c r="K669"/>
  <c r="H1256"/>
  <c r="R714" l="1"/>
  <c r="A2094"/>
  <c r="B2093"/>
  <c r="P714"/>
  <c r="F670"/>
  <c r="D671" s="1"/>
  <c r="H1257"/>
  <c r="I1256"/>
  <c r="R715" l="1"/>
  <c r="A2095"/>
  <c r="B2094"/>
  <c r="P715"/>
  <c r="E671"/>
  <c r="L671" s="1"/>
  <c r="J670"/>
  <c r="K670"/>
  <c r="H1258"/>
  <c r="I1257"/>
  <c r="R716" l="1"/>
  <c r="A2096"/>
  <c r="B2095"/>
  <c r="P716"/>
  <c r="F671"/>
  <c r="D672" s="1"/>
  <c r="H1259"/>
  <c r="I1258"/>
  <c r="R717" l="1"/>
  <c r="A2097"/>
  <c r="B2096"/>
  <c r="P717"/>
  <c r="E672"/>
  <c r="L672" s="1"/>
  <c r="J671"/>
  <c r="K671"/>
  <c r="H1260"/>
  <c r="I1260" s="1"/>
  <c r="I1259"/>
  <c r="R718" l="1"/>
  <c r="A2098"/>
  <c r="B2097"/>
  <c r="P718"/>
  <c r="F672"/>
  <c r="D673" s="1"/>
  <c r="H1261"/>
  <c r="R719" l="1"/>
  <c r="A2099"/>
  <c r="B2098"/>
  <c r="P719"/>
  <c r="E673"/>
  <c r="L673" s="1"/>
  <c r="J672"/>
  <c r="K672"/>
  <c r="H1262"/>
  <c r="I1262" s="1"/>
  <c r="I1261"/>
  <c r="R720" l="1"/>
  <c r="A2100"/>
  <c r="B2099"/>
  <c r="L674"/>
  <c r="P720"/>
  <c r="F673"/>
  <c r="D674" s="1"/>
  <c r="E674" s="1"/>
  <c r="H1263"/>
  <c r="R721" l="1"/>
  <c r="A2101"/>
  <c r="B2100"/>
  <c r="L675"/>
  <c r="P721"/>
  <c r="F674"/>
  <c r="D675" s="1"/>
  <c r="E675" s="1"/>
  <c r="K673"/>
  <c r="J673"/>
  <c r="H1264"/>
  <c r="I1263"/>
  <c r="R722" l="1"/>
  <c r="A2102"/>
  <c r="B2101"/>
  <c r="L676"/>
  <c r="P722"/>
  <c r="K674"/>
  <c r="K675" s="1"/>
  <c r="F675"/>
  <c r="D676" s="1"/>
  <c r="E676" s="1"/>
  <c r="J674"/>
  <c r="H1265"/>
  <c r="I1265" s="1"/>
  <c r="I1264"/>
  <c r="R723" l="1"/>
  <c r="A2103"/>
  <c r="B2102"/>
  <c r="P723"/>
  <c r="K676"/>
  <c r="J675"/>
  <c r="J676" s="1"/>
  <c r="F676"/>
  <c r="D677" s="1"/>
  <c r="H1266"/>
  <c r="R724" l="1"/>
  <c r="A2104"/>
  <c r="B2103"/>
  <c r="P724"/>
  <c r="E677"/>
  <c r="L677" s="1"/>
  <c r="H1267"/>
  <c r="I1266"/>
  <c r="R725" l="1"/>
  <c r="A2105"/>
  <c r="B2104"/>
  <c r="P725"/>
  <c r="F677"/>
  <c r="H1268"/>
  <c r="I1267"/>
  <c r="R726" l="1"/>
  <c r="A2106"/>
  <c r="B2105"/>
  <c r="P726"/>
  <c r="D678"/>
  <c r="J677"/>
  <c r="K677"/>
  <c r="H1269"/>
  <c r="I1268"/>
  <c r="R727" l="1"/>
  <c r="A2107"/>
  <c r="B2106"/>
  <c r="P727"/>
  <c r="E678"/>
  <c r="L678" s="1"/>
  <c r="H1270"/>
  <c r="I1270" s="1"/>
  <c r="I1269"/>
  <c r="R728" l="1"/>
  <c r="A2108"/>
  <c r="B2107"/>
  <c r="P728"/>
  <c r="F678"/>
  <c r="H1271"/>
  <c r="R729" l="1"/>
  <c r="A2109"/>
  <c r="B2108"/>
  <c r="P729"/>
  <c r="J678"/>
  <c r="D679"/>
  <c r="K678"/>
  <c r="H1272"/>
  <c r="I1271"/>
  <c r="R730" l="1"/>
  <c r="A2110"/>
  <c r="B2109"/>
  <c r="P730"/>
  <c r="E679"/>
  <c r="L679" s="1"/>
  <c r="H1273"/>
  <c r="I1272"/>
  <c r="R731" l="1"/>
  <c r="A2111"/>
  <c r="B2110"/>
  <c r="P731"/>
  <c r="F679"/>
  <c r="H1274"/>
  <c r="I1273"/>
  <c r="R732" l="1"/>
  <c r="A2112"/>
  <c r="B2111"/>
  <c r="P732"/>
  <c r="K679"/>
  <c r="J679"/>
  <c r="D680"/>
  <c r="H1275"/>
  <c r="I1274"/>
  <c r="R733" l="1"/>
  <c r="A2113"/>
  <c r="B2112"/>
  <c r="P733"/>
  <c r="E680"/>
  <c r="L680" s="1"/>
  <c r="H1276"/>
  <c r="I1275"/>
  <c r="R734" l="1"/>
  <c r="A2114"/>
  <c r="B2113"/>
  <c r="P734"/>
  <c r="F680"/>
  <c r="H1277"/>
  <c r="I1276"/>
  <c r="R735" l="1"/>
  <c r="A2115"/>
  <c r="B2114"/>
  <c r="P735"/>
  <c r="D681"/>
  <c r="J680"/>
  <c r="K680"/>
  <c r="H1278"/>
  <c r="I1277"/>
  <c r="R736" l="1"/>
  <c r="A2116"/>
  <c r="B2115"/>
  <c r="P736"/>
  <c r="E681"/>
  <c r="L681" s="1"/>
  <c r="H1279"/>
  <c r="I1278"/>
  <c r="R737" l="1"/>
  <c r="A2117"/>
  <c r="B2116"/>
  <c r="P737"/>
  <c r="F681"/>
  <c r="H1280"/>
  <c r="I1279"/>
  <c r="R738" l="1"/>
  <c r="A2118"/>
  <c r="B2117"/>
  <c r="P738"/>
  <c r="K681"/>
  <c r="J681"/>
  <c r="D682"/>
  <c r="E682" s="1"/>
  <c r="L682" s="1"/>
  <c r="H1281"/>
  <c r="I1280"/>
  <c r="R739" l="1"/>
  <c r="A2119"/>
  <c r="B2118"/>
  <c r="L683"/>
  <c r="P739"/>
  <c r="F682"/>
  <c r="D683" s="1"/>
  <c r="E683" s="1"/>
  <c r="H1282"/>
  <c r="I1281"/>
  <c r="R740" l="1"/>
  <c r="A2120"/>
  <c r="B2119"/>
  <c r="L684"/>
  <c r="P740"/>
  <c r="F683"/>
  <c r="D684" s="1"/>
  <c r="E684" s="1"/>
  <c r="K682"/>
  <c r="J682"/>
  <c r="H1283"/>
  <c r="I1282"/>
  <c r="R741" l="1"/>
  <c r="A2121"/>
  <c r="B2120"/>
  <c r="P741"/>
  <c r="F684"/>
  <c r="D685" s="1"/>
  <c r="K683"/>
  <c r="J683"/>
  <c r="H1284"/>
  <c r="I1283"/>
  <c r="R742" l="1"/>
  <c r="A2122"/>
  <c r="B2121"/>
  <c r="P742"/>
  <c r="K684"/>
  <c r="E685"/>
  <c r="L685" s="1"/>
  <c r="J684"/>
  <c r="H1285"/>
  <c r="I1285" s="1"/>
  <c r="I1284"/>
  <c r="R743" l="1"/>
  <c r="A2123"/>
  <c r="B2122"/>
  <c r="P743"/>
  <c r="F685"/>
  <c r="D686" s="1"/>
  <c r="H1286"/>
  <c r="I1286" s="1"/>
  <c r="R744" l="1"/>
  <c r="A2124"/>
  <c r="B2123"/>
  <c r="P744"/>
  <c r="E686"/>
  <c r="L686" s="1"/>
  <c r="K685"/>
  <c r="J685"/>
  <c r="H1287"/>
  <c r="R745" l="1"/>
  <c r="A2125"/>
  <c r="B2124"/>
  <c r="P745"/>
  <c r="F686"/>
  <c r="D687" s="1"/>
  <c r="H1288"/>
  <c r="I1287"/>
  <c r="R746" l="1"/>
  <c r="A2126"/>
  <c r="B2125"/>
  <c r="P746"/>
  <c r="E687"/>
  <c r="L687" s="1"/>
  <c r="K686"/>
  <c r="J686"/>
  <c r="H1289"/>
  <c r="I1289" s="1"/>
  <c r="I1288"/>
  <c r="R747" l="1"/>
  <c r="A2127"/>
  <c r="B2126"/>
  <c r="P747"/>
  <c r="F687"/>
  <c r="D688" s="1"/>
  <c r="H1290"/>
  <c r="I1290" s="1"/>
  <c r="R748" l="1"/>
  <c r="A2128"/>
  <c r="B2127"/>
  <c r="P748"/>
  <c r="E688"/>
  <c r="L688" s="1"/>
  <c r="J687"/>
  <c r="K687"/>
  <c r="H1291"/>
  <c r="R749" l="1"/>
  <c r="A2129"/>
  <c r="B2128"/>
  <c r="P749"/>
  <c r="F688"/>
  <c r="D689" s="1"/>
  <c r="H1292"/>
  <c r="I1291"/>
  <c r="R750" l="1"/>
  <c r="A2130"/>
  <c r="B2129"/>
  <c r="P750"/>
  <c r="E689"/>
  <c r="L689" s="1"/>
  <c r="J688"/>
  <c r="K688"/>
  <c r="H1293"/>
  <c r="I1293" s="1"/>
  <c r="I1292"/>
  <c r="R751" l="1"/>
  <c r="A2131"/>
  <c r="B2130"/>
  <c r="L690"/>
  <c r="P751"/>
  <c r="F689"/>
  <c r="D690" s="1"/>
  <c r="E690" s="1"/>
  <c r="H1294"/>
  <c r="R752" l="1"/>
  <c r="A2132"/>
  <c r="B2131"/>
  <c r="P752"/>
  <c r="F690"/>
  <c r="D691" s="1"/>
  <c r="J689"/>
  <c r="K689"/>
  <c r="H1295"/>
  <c r="I1295" s="1"/>
  <c r="I1294"/>
  <c r="R753" l="1"/>
  <c r="A2133"/>
  <c r="B2132"/>
  <c r="P753"/>
  <c r="K690"/>
  <c r="E691"/>
  <c r="L691" s="1"/>
  <c r="J690"/>
  <c r="H1296"/>
  <c r="R754" l="1"/>
  <c r="A2134"/>
  <c r="B2133"/>
  <c r="L692"/>
  <c r="P754"/>
  <c r="K691"/>
  <c r="F691"/>
  <c r="D692" s="1"/>
  <c r="E692" s="1"/>
  <c r="H1297"/>
  <c r="I1297" s="1"/>
  <c r="I1296"/>
  <c r="R755" l="1"/>
  <c r="A2135"/>
  <c r="B2134"/>
  <c r="P755"/>
  <c r="F692"/>
  <c r="D693" s="1"/>
  <c r="J691"/>
  <c r="H1298"/>
  <c r="R756" l="1"/>
  <c r="A2136"/>
  <c r="B2135"/>
  <c r="P756"/>
  <c r="E693"/>
  <c r="L693" s="1"/>
  <c r="K692"/>
  <c r="J692"/>
  <c r="H1299"/>
  <c r="I1299" s="1"/>
  <c r="I1298"/>
  <c r="R757" l="1"/>
  <c r="A2137"/>
  <c r="B2136"/>
  <c r="P757"/>
  <c r="J693"/>
  <c r="F693"/>
  <c r="D694" s="1"/>
  <c r="H1300"/>
  <c r="R758" l="1"/>
  <c r="A2138"/>
  <c r="B2137"/>
  <c r="P758"/>
  <c r="E694"/>
  <c r="L694" s="1"/>
  <c r="K693"/>
  <c r="H1301"/>
  <c r="I1300"/>
  <c r="R759" l="1"/>
  <c r="A2139"/>
  <c r="B2138"/>
  <c r="P759"/>
  <c r="F694"/>
  <c r="H1302"/>
  <c r="I1301"/>
  <c r="R760" l="1"/>
  <c r="A2140"/>
  <c r="B2139"/>
  <c r="P760"/>
  <c r="J694"/>
  <c r="D695"/>
  <c r="K694"/>
  <c r="H1303"/>
  <c r="I1303" s="1"/>
  <c r="I1302"/>
  <c r="R761" l="1"/>
  <c r="A2141"/>
  <c r="B2140"/>
  <c r="P761"/>
  <c r="E695"/>
  <c r="L695" s="1"/>
  <c r="H1304"/>
  <c r="R762" l="1"/>
  <c r="A2142"/>
  <c r="B2141"/>
  <c r="P762"/>
  <c r="F695"/>
  <c r="H1305"/>
  <c r="I1304"/>
  <c r="R763" l="1"/>
  <c r="A2143"/>
  <c r="B2142"/>
  <c r="P763"/>
  <c r="K695"/>
  <c r="D696"/>
  <c r="J695"/>
  <c r="H1306"/>
  <c r="I1306" s="1"/>
  <c r="I1305"/>
  <c r="R764" l="1"/>
  <c r="A2144"/>
  <c r="B2143"/>
  <c r="P764"/>
  <c r="E696"/>
  <c r="L696" s="1"/>
  <c r="H1307"/>
  <c r="R765" l="1"/>
  <c r="A2145"/>
  <c r="B2144"/>
  <c r="P765"/>
  <c r="F696"/>
  <c r="H1308"/>
  <c r="I1308" s="1"/>
  <c r="I1307"/>
  <c r="R766" l="1"/>
  <c r="A2146"/>
  <c r="B2145"/>
  <c r="P766"/>
  <c r="J696"/>
  <c r="K696"/>
  <c r="D697"/>
  <c r="H1309"/>
  <c r="R767" l="1"/>
  <c r="A2147"/>
  <c r="B2146"/>
  <c r="P767"/>
  <c r="E697"/>
  <c r="L697" s="1"/>
  <c r="H1310"/>
  <c r="I1309"/>
  <c r="R768" l="1"/>
  <c r="A2148"/>
  <c r="B2147"/>
  <c r="P768"/>
  <c r="F697"/>
  <c r="H1311"/>
  <c r="I1311" s="1"/>
  <c r="I1310"/>
  <c r="R769" l="1"/>
  <c r="A2149"/>
  <c r="B2148"/>
  <c r="P769"/>
  <c r="K697"/>
  <c r="D698"/>
  <c r="E698" s="1"/>
  <c r="L698" s="1"/>
  <c r="J697"/>
  <c r="H1312"/>
  <c r="R770" l="1"/>
  <c r="A2150"/>
  <c r="B2149"/>
  <c r="L699"/>
  <c r="P770"/>
  <c r="F698"/>
  <c r="D699" s="1"/>
  <c r="E699" s="1"/>
  <c r="H1313"/>
  <c r="I1312"/>
  <c r="R771" l="1"/>
  <c r="A2151"/>
  <c r="B2150"/>
  <c r="P771"/>
  <c r="F699"/>
  <c r="D700" s="1"/>
  <c r="K698"/>
  <c r="J698"/>
  <c r="H1314"/>
  <c r="I1314" s="1"/>
  <c r="I1313"/>
  <c r="R772" l="1"/>
  <c r="A2152"/>
  <c r="B2151"/>
  <c r="P772"/>
  <c r="E700"/>
  <c r="L700" s="1"/>
  <c r="K699"/>
  <c r="J699"/>
  <c r="H1315"/>
  <c r="R773" l="1"/>
  <c r="A2153"/>
  <c r="B2152"/>
  <c r="P773"/>
  <c r="K700"/>
  <c r="F700"/>
  <c r="D701" s="1"/>
  <c r="H1316"/>
  <c r="I1315"/>
  <c r="R774" l="1"/>
  <c r="A2154"/>
  <c r="B2153"/>
  <c r="P774"/>
  <c r="E701"/>
  <c r="L701" s="1"/>
  <c r="J700"/>
  <c r="H1317"/>
  <c r="I1317" s="1"/>
  <c r="I1316"/>
  <c r="R775" l="1"/>
  <c r="A2155"/>
  <c r="B2154"/>
  <c r="P775"/>
  <c r="F701"/>
  <c r="H1318"/>
  <c r="R776" l="1"/>
  <c r="A2156"/>
  <c r="B2155"/>
  <c r="P776"/>
  <c r="K701"/>
  <c r="D702"/>
  <c r="J701"/>
  <c r="H1319"/>
  <c r="I1318"/>
  <c r="R777" l="1"/>
  <c r="A2157"/>
  <c r="B2156"/>
  <c r="P777"/>
  <c r="E702"/>
  <c r="L702" s="1"/>
  <c r="H1320"/>
  <c r="I1320" s="1"/>
  <c r="I1319"/>
  <c r="R778" l="1"/>
  <c r="A2158"/>
  <c r="B2157"/>
  <c r="P778"/>
  <c r="F702"/>
  <c r="H1321"/>
  <c r="R779" l="1"/>
  <c r="A2159"/>
  <c r="B2158"/>
  <c r="P779"/>
  <c r="K702"/>
  <c r="D703"/>
  <c r="J702"/>
  <c r="H1322"/>
  <c r="I1322" s="1"/>
  <c r="I1321"/>
  <c r="R780" l="1"/>
  <c r="A2160"/>
  <c r="B2159"/>
  <c r="P780"/>
  <c r="E703"/>
  <c r="L703" s="1"/>
  <c r="H1323"/>
  <c r="R781" l="1"/>
  <c r="A2161"/>
  <c r="B2160"/>
  <c r="P781"/>
  <c r="F703"/>
  <c r="H1324"/>
  <c r="I1323"/>
  <c r="R782" l="1"/>
  <c r="A2162"/>
  <c r="B2161"/>
  <c r="P782"/>
  <c r="K703"/>
  <c r="D704"/>
  <c r="J703"/>
  <c r="H1325"/>
  <c r="I1325" s="1"/>
  <c r="I1324"/>
  <c r="R783" l="1"/>
  <c r="A2163"/>
  <c r="B2162"/>
  <c r="P783"/>
  <c r="E704"/>
  <c r="L704" s="1"/>
  <c r="H1326"/>
  <c r="R784" l="1"/>
  <c r="A2164"/>
  <c r="B2163"/>
  <c r="P784"/>
  <c r="F704"/>
  <c r="H1327"/>
  <c r="I1326"/>
  <c r="R785" l="1"/>
  <c r="A2165"/>
  <c r="B2164"/>
  <c r="P785"/>
  <c r="J704"/>
  <c r="K704"/>
  <c r="D705"/>
  <c r="H1328"/>
  <c r="I1328" s="1"/>
  <c r="I1327"/>
  <c r="R786" l="1"/>
  <c r="A2166"/>
  <c r="B2165"/>
  <c r="P786"/>
  <c r="E705"/>
  <c r="L705" s="1"/>
  <c r="H1329"/>
  <c r="R787" l="1"/>
  <c r="A2167"/>
  <c r="B2166"/>
  <c r="P787"/>
  <c r="F705"/>
  <c r="H1330"/>
  <c r="I1329"/>
  <c r="R788" l="1"/>
  <c r="A2168"/>
  <c r="B2167"/>
  <c r="P788"/>
  <c r="K705"/>
  <c r="D706"/>
  <c r="J705"/>
  <c r="H1331"/>
  <c r="I1330"/>
  <c r="R789" l="1"/>
  <c r="A2169"/>
  <c r="B2168"/>
  <c r="P789"/>
  <c r="E706"/>
  <c r="L706" s="1"/>
  <c r="H1332"/>
  <c r="I1332" s="1"/>
  <c r="I1331"/>
  <c r="R790" l="1"/>
  <c r="A2170"/>
  <c r="B2169"/>
  <c r="P790"/>
  <c r="F706"/>
  <c r="H1333"/>
  <c r="R791" l="1"/>
  <c r="A2171"/>
  <c r="B2170"/>
  <c r="P791"/>
  <c r="D707"/>
  <c r="J706"/>
  <c r="K706"/>
  <c r="H1334"/>
  <c r="I1334" s="1"/>
  <c r="I1333"/>
  <c r="R792" l="1"/>
  <c r="A2172"/>
  <c r="B2171"/>
  <c r="P792"/>
  <c r="E707"/>
  <c r="L707" s="1"/>
  <c r="H1335"/>
  <c r="R793" l="1"/>
  <c r="A2173"/>
  <c r="B2172"/>
  <c r="P793"/>
  <c r="F707"/>
  <c r="H1336"/>
  <c r="I1335"/>
  <c r="R794" l="1"/>
  <c r="A2174"/>
  <c r="B2173"/>
  <c r="P794"/>
  <c r="K707"/>
  <c r="D708"/>
  <c r="E708" s="1"/>
  <c r="L708" s="1"/>
  <c r="J707"/>
  <c r="H1337"/>
  <c r="I1336"/>
  <c r="R795" l="1"/>
  <c r="A2175"/>
  <c r="B2174"/>
  <c r="L709"/>
  <c r="P795"/>
  <c r="J708"/>
  <c r="F708"/>
  <c r="D709" s="1"/>
  <c r="E709" s="1"/>
  <c r="H1338"/>
  <c r="I1337"/>
  <c r="R796" l="1"/>
  <c r="L710"/>
  <c r="A2176"/>
  <c r="B2175"/>
  <c r="P796"/>
  <c r="F709"/>
  <c r="D710" s="1"/>
  <c r="E710" s="1"/>
  <c r="K708"/>
  <c r="H1339"/>
  <c r="I1338"/>
  <c r="R797" l="1"/>
  <c r="A2177"/>
  <c r="B2176"/>
  <c r="L711"/>
  <c r="P797"/>
  <c r="F710"/>
  <c r="D711" s="1"/>
  <c r="E711" s="1"/>
  <c r="J709"/>
  <c r="K709"/>
  <c r="H1340"/>
  <c r="I1339"/>
  <c r="R798" l="1"/>
  <c r="A2178"/>
  <c r="B2177"/>
  <c r="P798"/>
  <c r="F711"/>
  <c r="D712" s="1"/>
  <c r="J710"/>
  <c r="K710"/>
  <c r="H1341"/>
  <c r="I1340"/>
  <c r="R799" l="1"/>
  <c r="A2179"/>
  <c r="B2178"/>
  <c r="P799"/>
  <c r="E712"/>
  <c r="L712" s="1"/>
  <c r="J711"/>
  <c r="K711"/>
  <c r="H1342"/>
  <c r="I1342" s="1"/>
  <c r="I1341"/>
  <c r="R800" l="1"/>
  <c r="A2180"/>
  <c r="B2179"/>
  <c r="P800"/>
  <c r="F712"/>
  <c r="D713" s="1"/>
  <c r="H1343"/>
  <c r="R801" l="1"/>
  <c r="A2181"/>
  <c r="B2180"/>
  <c r="P801"/>
  <c r="E713"/>
  <c r="L713" s="1"/>
  <c r="J712"/>
  <c r="K712"/>
  <c r="H1344"/>
  <c r="I1343"/>
  <c r="R802" l="1"/>
  <c r="A2182"/>
  <c r="B2181"/>
  <c r="P802"/>
  <c r="F713"/>
  <c r="D714" s="1"/>
  <c r="H1345"/>
  <c r="I1345" s="1"/>
  <c r="I1344"/>
  <c r="R803" l="1"/>
  <c r="A2183"/>
  <c r="B2182"/>
  <c r="P803"/>
  <c r="E714"/>
  <c r="L714" s="1"/>
  <c r="J713"/>
  <c r="K713"/>
  <c r="H1346"/>
  <c r="R804" l="1"/>
  <c r="A2184"/>
  <c r="B2183"/>
  <c r="L715"/>
  <c r="P804"/>
  <c r="F714"/>
  <c r="D715" s="1"/>
  <c r="E715" s="1"/>
  <c r="H1347"/>
  <c r="I1347" s="1"/>
  <c r="I1346"/>
  <c r="R805" l="1"/>
  <c r="A2185"/>
  <c r="B2184"/>
  <c r="P805"/>
  <c r="J714"/>
  <c r="J715" s="1"/>
  <c r="K714"/>
  <c r="F715"/>
  <c r="D716" s="1"/>
  <c r="H1348"/>
  <c r="R806" l="1"/>
  <c r="A2186"/>
  <c r="B2185"/>
  <c r="P806"/>
  <c r="E716"/>
  <c r="L716" s="1"/>
  <c r="K715"/>
  <c r="H1349"/>
  <c r="I1349" s="1"/>
  <c r="I1348"/>
  <c r="R807" l="1"/>
  <c r="A2187"/>
  <c r="B2186"/>
  <c r="P807"/>
  <c r="F716"/>
  <c r="H1350"/>
  <c r="R808" l="1"/>
  <c r="A2188"/>
  <c r="B2187"/>
  <c r="P808"/>
  <c r="D717"/>
  <c r="E717" s="1"/>
  <c r="L717" s="1"/>
  <c r="J716"/>
  <c r="K716"/>
  <c r="H1351"/>
  <c r="I1350"/>
  <c r="R809" l="1"/>
  <c r="A2189"/>
  <c r="B2188"/>
  <c r="L718"/>
  <c r="P809"/>
  <c r="K717"/>
  <c r="F717"/>
  <c r="D718" s="1"/>
  <c r="E718" s="1"/>
  <c r="H1352"/>
  <c r="I1351"/>
  <c r="R810" l="1"/>
  <c r="A2190"/>
  <c r="B2189"/>
  <c r="L719"/>
  <c r="P810"/>
  <c r="F718"/>
  <c r="D719" s="1"/>
  <c r="E719" s="1"/>
  <c r="J717"/>
  <c r="H1353"/>
  <c r="I1353" s="1"/>
  <c r="I1352"/>
  <c r="R811" l="1"/>
  <c r="A2191"/>
  <c r="B2190"/>
  <c r="L720"/>
  <c r="P811"/>
  <c r="K718"/>
  <c r="K719" s="1"/>
  <c r="F719"/>
  <c r="D720" s="1"/>
  <c r="E720" s="1"/>
  <c r="J718"/>
  <c r="H1354"/>
  <c r="R812" l="1"/>
  <c r="L721"/>
  <c r="A2192"/>
  <c r="B2191"/>
  <c r="P812"/>
  <c r="F720"/>
  <c r="D721" s="1"/>
  <c r="E721" s="1"/>
  <c r="J719"/>
  <c r="H1355"/>
  <c r="I1355" s="1"/>
  <c r="I1354"/>
  <c r="R813" l="1"/>
  <c r="L722"/>
  <c r="A2193"/>
  <c r="B2192"/>
  <c r="P813"/>
  <c r="J720"/>
  <c r="J721" s="1"/>
  <c r="F721"/>
  <c r="D722" s="1"/>
  <c r="E722" s="1"/>
  <c r="K720"/>
  <c r="H1356"/>
  <c r="R814" l="1"/>
  <c r="L723"/>
  <c r="A2194"/>
  <c r="B2193"/>
  <c r="P814"/>
  <c r="F722"/>
  <c r="D723" s="1"/>
  <c r="E723" s="1"/>
  <c r="K721"/>
  <c r="H1357"/>
  <c r="I1357" s="1"/>
  <c r="I1356"/>
  <c r="R815" l="1"/>
  <c r="A2195"/>
  <c r="B2194"/>
  <c r="L724"/>
  <c r="P815"/>
  <c r="J722"/>
  <c r="J723" s="1"/>
  <c r="K722"/>
  <c r="K723" s="1"/>
  <c r="F723"/>
  <c r="D724" s="1"/>
  <c r="E724" s="1"/>
  <c r="H1358"/>
  <c r="R816" l="1"/>
  <c r="A2196"/>
  <c r="B2195"/>
  <c r="P816"/>
  <c r="K724"/>
  <c r="F724"/>
  <c r="D725" s="1"/>
  <c r="H1359"/>
  <c r="I1358"/>
  <c r="R817" l="1"/>
  <c r="A2197"/>
  <c r="B2196"/>
  <c r="P817"/>
  <c r="E725"/>
  <c r="L725" s="1"/>
  <c r="J724"/>
  <c r="H1360"/>
  <c r="I1360" s="1"/>
  <c r="I1359"/>
  <c r="R818" l="1"/>
  <c r="A2198"/>
  <c r="B2197"/>
  <c r="P818"/>
  <c r="F725"/>
  <c r="J725" s="1"/>
  <c r="H1361"/>
  <c r="R819" l="1"/>
  <c r="A2199"/>
  <c r="B2198"/>
  <c r="P819"/>
  <c r="K725"/>
  <c r="D726"/>
  <c r="E726" s="1"/>
  <c r="L726" s="1"/>
  <c r="H1362"/>
  <c r="I1361"/>
  <c r="R820" l="1"/>
  <c r="A2200"/>
  <c r="B2199"/>
  <c r="P820"/>
  <c r="K726"/>
  <c r="F726"/>
  <c r="H1363"/>
  <c r="I1363" s="1"/>
  <c r="I1362"/>
  <c r="R821" l="1"/>
  <c r="A2201"/>
  <c r="B2200"/>
  <c r="P821"/>
  <c r="D727"/>
  <c r="J726"/>
  <c r="H1364"/>
  <c r="R822" l="1"/>
  <c r="A2202"/>
  <c r="B2201"/>
  <c r="P822"/>
  <c r="E727"/>
  <c r="L727" s="1"/>
  <c r="H1365"/>
  <c r="I1364"/>
  <c r="R823" l="1"/>
  <c r="A2203"/>
  <c r="B2202"/>
  <c r="P823"/>
  <c r="F727"/>
  <c r="H1366"/>
  <c r="I1365"/>
  <c r="R824" l="1"/>
  <c r="A2204"/>
  <c r="B2203"/>
  <c r="P824"/>
  <c r="K727"/>
  <c r="J727"/>
  <c r="D728"/>
  <c r="H1367"/>
  <c r="I1366"/>
  <c r="R825" l="1"/>
  <c r="A2205"/>
  <c r="B2204"/>
  <c r="P825"/>
  <c r="E728"/>
  <c r="L728" s="1"/>
  <c r="H1368"/>
  <c r="I1367"/>
  <c r="R826" l="1"/>
  <c r="A2206"/>
  <c r="B2205"/>
  <c r="P826"/>
  <c r="F728"/>
  <c r="H1369"/>
  <c r="I1368"/>
  <c r="R827" l="1"/>
  <c r="A2207"/>
  <c r="B2206"/>
  <c r="P827"/>
  <c r="J728"/>
  <c r="K728"/>
  <c r="D729"/>
  <c r="E729" s="1"/>
  <c r="L729" s="1"/>
  <c r="H1370"/>
  <c r="I1369"/>
  <c r="R828" l="1"/>
  <c r="A2208"/>
  <c r="B2207"/>
  <c r="L730"/>
  <c r="P828"/>
  <c r="F729"/>
  <c r="D730" s="1"/>
  <c r="E730" s="1"/>
  <c r="H1371"/>
  <c r="I1370"/>
  <c r="R829" l="1"/>
  <c r="A2209"/>
  <c r="B2208"/>
  <c r="L731"/>
  <c r="P829"/>
  <c r="F730"/>
  <c r="D731" s="1"/>
  <c r="E731" s="1"/>
  <c r="J729"/>
  <c r="K729"/>
  <c r="H1372"/>
  <c r="I1371"/>
  <c r="R830" l="1"/>
  <c r="A2210"/>
  <c r="B2209"/>
  <c r="L732"/>
  <c r="P830"/>
  <c r="F731"/>
  <c r="D732" s="1"/>
  <c r="E732" s="1"/>
  <c r="J730"/>
  <c r="K730"/>
  <c r="H1373"/>
  <c r="I1372"/>
  <c r="R831" l="1"/>
  <c r="A2211"/>
  <c r="B2210"/>
  <c r="L733"/>
  <c r="P831"/>
  <c r="J731"/>
  <c r="F732"/>
  <c r="D733" s="1"/>
  <c r="E733" s="1"/>
  <c r="K731"/>
  <c r="H1374"/>
  <c r="I1373"/>
  <c r="R832" l="1"/>
  <c r="A2212"/>
  <c r="B2211"/>
  <c r="L734"/>
  <c r="P832"/>
  <c r="F733"/>
  <c r="D734" s="1"/>
  <c r="E734" s="1"/>
  <c r="J732"/>
  <c r="K732"/>
  <c r="H1375"/>
  <c r="I1374"/>
  <c r="R833" l="1"/>
  <c r="A2213"/>
  <c r="B2212"/>
  <c r="L735"/>
  <c r="P833"/>
  <c r="F734"/>
  <c r="D735" s="1"/>
  <c r="E735" s="1"/>
  <c r="J733"/>
  <c r="K733"/>
  <c r="H1376"/>
  <c r="I1375"/>
  <c r="R834" l="1"/>
  <c r="L736"/>
  <c r="A2214"/>
  <c r="B2213"/>
  <c r="P834"/>
  <c r="F735"/>
  <c r="D736" s="1"/>
  <c r="E736" s="1"/>
  <c r="J734"/>
  <c r="K734"/>
  <c r="H1377"/>
  <c r="I1376"/>
  <c r="R835" l="1"/>
  <c r="A2215"/>
  <c r="B2214"/>
  <c r="L737"/>
  <c r="P835"/>
  <c r="J735"/>
  <c r="J736" s="1"/>
  <c r="F736"/>
  <c r="D737" s="1"/>
  <c r="E737" s="1"/>
  <c r="K735"/>
  <c r="H1378"/>
  <c r="I1377"/>
  <c r="R836" l="1"/>
  <c r="A2216"/>
  <c r="B2215"/>
  <c r="L738"/>
  <c r="P836"/>
  <c r="F737"/>
  <c r="D738" s="1"/>
  <c r="E738" s="1"/>
  <c r="K736"/>
  <c r="H1379"/>
  <c r="I1378"/>
  <c r="R837" l="1"/>
  <c r="A2217"/>
  <c r="B2216"/>
  <c r="L739"/>
  <c r="P837"/>
  <c r="F738"/>
  <c r="D739" s="1"/>
  <c r="E739" s="1"/>
  <c r="J737"/>
  <c r="K737"/>
  <c r="H1380"/>
  <c r="I1379"/>
  <c r="R838" l="1"/>
  <c r="L740"/>
  <c r="A2218"/>
  <c r="B2217"/>
  <c r="P838"/>
  <c r="F739"/>
  <c r="D740" s="1"/>
  <c r="E740" s="1"/>
  <c r="K738"/>
  <c r="J738"/>
  <c r="H1381"/>
  <c r="I1380"/>
  <c r="R839" l="1"/>
  <c r="A2219"/>
  <c r="B2218"/>
  <c r="P839"/>
  <c r="F740"/>
  <c r="D741" s="1"/>
  <c r="K739"/>
  <c r="J739"/>
  <c r="H1382"/>
  <c r="I1381"/>
  <c r="R840" l="1"/>
  <c r="A2220"/>
  <c r="B2219"/>
  <c r="P840"/>
  <c r="E741"/>
  <c r="L741" s="1"/>
  <c r="K740"/>
  <c r="J740"/>
  <c r="H1383"/>
  <c r="I1382"/>
  <c r="R841" l="1"/>
  <c r="A2221"/>
  <c r="B2220"/>
  <c r="L742"/>
  <c r="P841"/>
  <c r="F741"/>
  <c r="D742" s="1"/>
  <c r="E742" s="1"/>
  <c r="H1384"/>
  <c r="I1383"/>
  <c r="R842" l="1"/>
  <c r="A2222"/>
  <c r="B2221"/>
  <c r="L743"/>
  <c r="P842"/>
  <c r="F742"/>
  <c r="D743" s="1"/>
  <c r="E743" s="1"/>
  <c r="K741"/>
  <c r="J741"/>
  <c r="H1385"/>
  <c r="I1384"/>
  <c r="R843" l="1"/>
  <c r="A2223"/>
  <c r="B2222"/>
  <c r="P843"/>
  <c r="F743"/>
  <c r="D744" s="1"/>
  <c r="K742"/>
  <c r="J742"/>
  <c r="H1386"/>
  <c r="I1385"/>
  <c r="R844" l="1"/>
  <c r="A2224"/>
  <c r="B2223"/>
  <c r="P844"/>
  <c r="E744"/>
  <c r="L744" s="1"/>
  <c r="K743"/>
  <c r="J743"/>
  <c r="H1387"/>
  <c r="I1386"/>
  <c r="R845" l="1"/>
  <c r="A2225"/>
  <c r="B2224"/>
  <c r="P845"/>
  <c r="F744"/>
  <c r="D745" s="1"/>
  <c r="H1388"/>
  <c r="I1388" s="1"/>
  <c r="I1387"/>
  <c r="R846" l="1"/>
  <c r="A2226"/>
  <c r="B2225"/>
  <c r="P846"/>
  <c r="J744"/>
  <c r="E745"/>
  <c r="L745" s="1"/>
  <c r="K744"/>
  <c r="H1389"/>
  <c r="R847" l="1"/>
  <c r="A2227"/>
  <c r="B2226"/>
  <c r="P847"/>
  <c r="F745"/>
  <c r="D746" s="1"/>
  <c r="H1390"/>
  <c r="I1390" s="1"/>
  <c r="I1389"/>
  <c r="R848" l="1"/>
  <c r="A2228"/>
  <c r="B2227"/>
  <c r="P848"/>
  <c r="K745"/>
  <c r="E746"/>
  <c r="L746" s="1"/>
  <c r="J745"/>
  <c r="H1391"/>
  <c r="R849" l="1"/>
  <c r="A2229"/>
  <c r="B2228"/>
  <c r="P849"/>
  <c r="F746"/>
  <c r="D747" s="1"/>
  <c r="H1392"/>
  <c r="I1391"/>
  <c r="R850" l="1"/>
  <c r="A2230"/>
  <c r="B2229"/>
  <c r="P850"/>
  <c r="E747"/>
  <c r="L747" s="1"/>
  <c r="K746"/>
  <c r="J746"/>
  <c r="H1393"/>
  <c r="I1393" s="1"/>
  <c r="I1392"/>
  <c r="R851" l="1"/>
  <c r="A2231"/>
  <c r="B2230"/>
  <c r="L748"/>
  <c r="P851"/>
  <c r="F747"/>
  <c r="D748" s="1"/>
  <c r="E748" s="1"/>
  <c r="H1394"/>
  <c r="R852" l="1"/>
  <c r="L749"/>
  <c r="A2232"/>
  <c r="B2231"/>
  <c r="P852"/>
  <c r="F748"/>
  <c r="D749" s="1"/>
  <c r="E749" s="1"/>
  <c r="K747"/>
  <c r="J747"/>
  <c r="H1395"/>
  <c r="I1394"/>
  <c r="R853" l="1"/>
  <c r="A2233"/>
  <c r="B2232"/>
  <c r="L750"/>
  <c r="P853"/>
  <c r="K748"/>
  <c r="F749"/>
  <c r="D750" s="1"/>
  <c r="E750" s="1"/>
  <c r="J748"/>
  <c r="H1396"/>
  <c r="I1395"/>
  <c r="R854" l="1"/>
  <c r="A2234"/>
  <c r="B2233"/>
  <c r="P854"/>
  <c r="F750"/>
  <c r="D751" s="1"/>
  <c r="K749"/>
  <c r="J749"/>
  <c r="H1397"/>
  <c r="I1397" s="1"/>
  <c r="I1396"/>
  <c r="R855" l="1"/>
  <c r="A2235"/>
  <c r="B2234"/>
  <c r="P855"/>
  <c r="E751"/>
  <c r="L751" s="1"/>
  <c r="K750"/>
  <c r="J750"/>
  <c r="H1398"/>
  <c r="R856" l="1"/>
  <c r="A2236"/>
  <c r="B2235"/>
  <c r="P856"/>
  <c r="F751"/>
  <c r="D752" s="1"/>
  <c r="H1399"/>
  <c r="I1398"/>
  <c r="R857" l="1"/>
  <c r="A2237"/>
  <c r="B2236"/>
  <c r="P857"/>
  <c r="E752"/>
  <c r="L752" s="1"/>
  <c r="K751"/>
  <c r="J751"/>
  <c r="H1400"/>
  <c r="I1400" s="1"/>
  <c r="I1399"/>
  <c r="R858" l="1"/>
  <c r="A2238"/>
  <c r="B2237"/>
  <c r="P858"/>
  <c r="F752"/>
  <c r="D753" s="1"/>
  <c r="H1401"/>
  <c r="I1401" s="1"/>
  <c r="R859" l="1"/>
  <c r="A2239"/>
  <c r="B2238"/>
  <c r="P859"/>
  <c r="E753"/>
  <c r="L753" s="1"/>
  <c r="J752"/>
  <c r="K752"/>
  <c r="H1402"/>
  <c r="R860" l="1"/>
  <c r="A2240"/>
  <c r="B2239"/>
  <c r="L754"/>
  <c r="P860"/>
  <c r="F753"/>
  <c r="D754" s="1"/>
  <c r="E754" s="1"/>
  <c r="H1403"/>
  <c r="I1402"/>
  <c r="R861" l="1"/>
  <c r="A2241"/>
  <c r="B2240"/>
  <c r="P861"/>
  <c r="F754"/>
  <c r="D755" s="1"/>
  <c r="J753"/>
  <c r="K753"/>
  <c r="H1404"/>
  <c r="I1403"/>
  <c r="R862" l="1"/>
  <c r="A2242"/>
  <c r="B2241"/>
  <c r="P862"/>
  <c r="E755"/>
  <c r="L755" s="1"/>
  <c r="J754"/>
  <c r="K754"/>
  <c r="H1405"/>
  <c r="I1404"/>
  <c r="R863" l="1"/>
  <c r="A2243"/>
  <c r="B2242"/>
  <c r="L756"/>
  <c r="P863"/>
  <c r="F755"/>
  <c r="D756" s="1"/>
  <c r="E756" s="1"/>
  <c r="H1406"/>
  <c r="I1405"/>
  <c r="R864" l="1"/>
  <c r="A2244"/>
  <c r="B2243"/>
  <c r="L757"/>
  <c r="P864"/>
  <c r="F756"/>
  <c r="D757" s="1"/>
  <c r="E757" s="1"/>
  <c r="J755"/>
  <c r="K755"/>
  <c r="H1407"/>
  <c r="I1406"/>
  <c r="R865" l="1"/>
  <c r="A2245"/>
  <c r="B2244"/>
  <c r="L758"/>
  <c r="P865"/>
  <c r="F757"/>
  <c r="D758" s="1"/>
  <c r="E758" s="1"/>
  <c r="J756"/>
  <c r="K756"/>
  <c r="H1408"/>
  <c r="I1407"/>
  <c r="R866" l="1"/>
  <c r="A2246"/>
  <c r="B2245"/>
  <c r="P866"/>
  <c r="F758"/>
  <c r="D759" s="1"/>
  <c r="J757"/>
  <c r="K757"/>
  <c r="H1409"/>
  <c r="I1409" s="1"/>
  <c r="I1408"/>
  <c r="R867" l="1"/>
  <c r="A2247"/>
  <c r="B2246"/>
  <c r="P867"/>
  <c r="E759"/>
  <c r="L759" s="1"/>
  <c r="J758"/>
  <c r="K758"/>
  <c r="H1410"/>
  <c r="R868" l="1"/>
  <c r="A2248"/>
  <c r="B2247"/>
  <c r="P868"/>
  <c r="F759"/>
  <c r="D760" s="1"/>
  <c r="H1411"/>
  <c r="I1411" s="1"/>
  <c r="I1410"/>
  <c r="R869" l="1"/>
  <c r="A2249"/>
  <c r="B2248"/>
  <c r="P869"/>
  <c r="J759"/>
  <c r="E760"/>
  <c r="L760" s="1"/>
  <c r="K759"/>
  <c r="H1412"/>
  <c r="R870" l="1"/>
  <c r="A2250"/>
  <c r="B2249"/>
  <c r="P870"/>
  <c r="F760"/>
  <c r="D761" s="1"/>
  <c r="H1413"/>
  <c r="I1412"/>
  <c r="R871" l="1"/>
  <c r="A2251"/>
  <c r="B2250"/>
  <c r="J760"/>
  <c r="P871"/>
  <c r="E761"/>
  <c r="L761" s="1"/>
  <c r="K760"/>
  <c r="H1414"/>
  <c r="I1414" s="1"/>
  <c r="I1413"/>
  <c r="R872" l="1"/>
  <c r="A2252"/>
  <c r="B2251"/>
  <c r="P872"/>
  <c r="F761"/>
  <c r="H1415"/>
  <c r="R873" l="1"/>
  <c r="A2253"/>
  <c r="B2252"/>
  <c r="P873"/>
  <c r="J761"/>
  <c r="D762"/>
  <c r="E762" s="1"/>
  <c r="L762" s="1"/>
  <c r="K761"/>
  <c r="H1416"/>
  <c r="I1416" s="1"/>
  <c r="I1415"/>
  <c r="R874" l="1"/>
  <c r="A2254"/>
  <c r="B2253"/>
  <c r="L763"/>
  <c r="P874"/>
  <c r="F762"/>
  <c r="D763" s="1"/>
  <c r="E763" s="1"/>
  <c r="H1417"/>
  <c r="I1417" s="1"/>
  <c r="R875" l="1"/>
  <c r="A2255"/>
  <c r="B2254"/>
  <c r="P875"/>
  <c r="F763"/>
  <c r="D764" s="1"/>
  <c r="K762"/>
  <c r="J762"/>
  <c r="H1418"/>
  <c r="R876" l="1"/>
  <c r="A2256"/>
  <c r="B2255"/>
  <c r="P876"/>
  <c r="K763"/>
  <c r="E764"/>
  <c r="L764" s="1"/>
  <c r="J763"/>
  <c r="H1419"/>
  <c r="I1418"/>
  <c r="R877" l="1"/>
  <c r="A2257"/>
  <c r="B2256"/>
  <c r="P877"/>
  <c r="F764"/>
  <c r="D765" s="1"/>
  <c r="H1420"/>
  <c r="I1420" s="1"/>
  <c r="I1419"/>
  <c r="R878" l="1"/>
  <c r="A2258"/>
  <c r="B2257"/>
  <c r="P878"/>
  <c r="J764"/>
  <c r="E765"/>
  <c r="L765" s="1"/>
  <c r="K764"/>
  <c r="H1421"/>
  <c r="I1421" s="1"/>
  <c r="R879" l="1"/>
  <c r="A2259"/>
  <c r="B2258"/>
  <c r="L766"/>
  <c r="P879"/>
  <c r="F765"/>
  <c r="D766" s="1"/>
  <c r="E766" s="1"/>
  <c r="H1422"/>
  <c r="R880" l="1"/>
  <c r="A2260"/>
  <c r="B2259"/>
  <c r="P880"/>
  <c r="F766"/>
  <c r="D767" s="1"/>
  <c r="J765"/>
  <c r="K765"/>
  <c r="H1423"/>
  <c r="I1423" s="1"/>
  <c r="I1422"/>
  <c r="R881" l="1"/>
  <c r="A2261"/>
  <c r="B2260"/>
  <c r="P881"/>
  <c r="E767"/>
  <c r="L767" s="1"/>
  <c r="J766"/>
  <c r="K766"/>
  <c r="H1424"/>
  <c r="R882" l="1"/>
  <c r="A2262"/>
  <c r="B2261"/>
  <c r="P882"/>
  <c r="J767"/>
  <c r="F767"/>
  <c r="D768" s="1"/>
  <c r="H1425"/>
  <c r="I1424"/>
  <c r="R883" l="1"/>
  <c r="A2263"/>
  <c r="B2262"/>
  <c r="P883"/>
  <c r="E768"/>
  <c r="L768" s="1"/>
  <c r="K767"/>
  <c r="H1426"/>
  <c r="I1426" s="1"/>
  <c r="I1425"/>
  <c r="R884" l="1"/>
  <c r="A2264"/>
  <c r="B2263"/>
  <c r="P884"/>
  <c r="F768"/>
  <c r="H1427"/>
  <c r="R885" l="1"/>
  <c r="A2265"/>
  <c r="B2264"/>
  <c r="P885"/>
  <c r="J768"/>
  <c r="D769"/>
  <c r="K768"/>
  <c r="H1428"/>
  <c r="I1428" s="1"/>
  <c r="I1427"/>
  <c r="R886" l="1"/>
  <c r="A2266"/>
  <c r="B2265"/>
  <c r="P886"/>
  <c r="E769"/>
  <c r="L769" s="1"/>
  <c r="H1429"/>
  <c r="R887" l="1"/>
  <c r="A2267"/>
  <c r="B2266"/>
  <c r="P887"/>
  <c r="F769"/>
  <c r="H1430"/>
  <c r="I1429"/>
  <c r="R888" l="1"/>
  <c r="A2268"/>
  <c r="B2267"/>
  <c r="P888"/>
  <c r="K769"/>
  <c r="J769"/>
  <c r="D770"/>
  <c r="H1431"/>
  <c r="I1431" s="1"/>
  <c r="I1430"/>
  <c r="R889" l="1"/>
  <c r="A2269"/>
  <c r="B2268"/>
  <c r="P889"/>
  <c r="E770"/>
  <c r="L770" s="1"/>
  <c r="H1432"/>
  <c r="R890" l="1"/>
  <c r="A2270"/>
  <c r="B2269"/>
  <c r="P890"/>
  <c r="F770"/>
  <c r="H1433"/>
  <c r="I1433" s="1"/>
  <c r="I1432"/>
  <c r="R891" l="1"/>
  <c r="A2271"/>
  <c r="B2270"/>
  <c r="P891"/>
  <c r="K770"/>
  <c r="D771"/>
  <c r="J770"/>
  <c r="H1434"/>
  <c r="R892" l="1"/>
  <c r="A2272"/>
  <c r="B2271"/>
  <c r="P892"/>
  <c r="E771"/>
  <c r="L771" s="1"/>
  <c r="H1435"/>
  <c r="I1434"/>
  <c r="R893" l="1"/>
  <c r="A2273"/>
  <c r="B2272"/>
  <c r="P893"/>
  <c r="F771"/>
  <c r="H1436"/>
  <c r="I1436" s="1"/>
  <c r="I1435"/>
  <c r="R894" l="1"/>
  <c r="A2274"/>
  <c r="B2273"/>
  <c r="P894"/>
  <c r="J771"/>
  <c r="K771"/>
  <c r="D772"/>
  <c r="E772" s="1"/>
  <c r="L772" s="1"/>
  <c r="H1437"/>
  <c r="R895" l="1"/>
  <c r="A2275"/>
  <c r="B2274"/>
  <c r="L773"/>
  <c r="P895"/>
  <c r="J772"/>
  <c r="K772"/>
  <c r="F772"/>
  <c r="D773" s="1"/>
  <c r="E773" s="1"/>
  <c r="H1438"/>
  <c r="I1438" s="1"/>
  <c r="I1437"/>
  <c r="R896" l="1"/>
  <c r="A2276"/>
  <c r="B2275"/>
  <c r="L774"/>
  <c r="P896"/>
  <c r="J773"/>
  <c r="F773"/>
  <c r="D774" s="1"/>
  <c r="E774" s="1"/>
  <c r="H1439"/>
  <c r="R897" l="1"/>
  <c r="A2277"/>
  <c r="B2276"/>
  <c r="L775"/>
  <c r="P897"/>
  <c r="F774"/>
  <c r="D775" s="1"/>
  <c r="E775" s="1"/>
  <c r="K773"/>
  <c r="H1440"/>
  <c r="I1439"/>
  <c r="R898" l="1"/>
  <c r="A2278"/>
  <c r="B2277"/>
  <c r="L776"/>
  <c r="P898"/>
  <c r="F775"/>
  <c r="D776" s="1"/>
  <c r="E776" s="1"/>
  <c r="J774"/>
  <c r="K774"/>
  <c r="H1441"/>
  <c r="I1441" s="1"/>
  <c r="I1440"/>
  <c r="R899" l="1"/>
  <c r="A2279"/>
  <c r="B2278"/>
  <c r="P899"/>
  <c r="F776"/>
  <c r="D777" s="1"/>
  <c r="J775"/>
  <c r="K775"/>
  <c r="H1442"/>
  <c r="R900" l="1"/>
  <c r="A2280"/>
  <c r="B2279"/>
  <c r="P900"/>
  <c r="J776"/>
  <c r="E777"/>
  <c r="L777" s="1"/>
  <c r="K776"/>
  <c r="H1443"/>
  <c r="I1442"/>
  <c r="R901" l="1"/>
  <c r="A2281"/>
  <c r="B2280"/>
  <c r="L778"/>
  <c r="P901"/>
  <c r="F777"/>
  <c r="D778" s="1"/>
  <c r="E778" s="1"/>
  <c r="H1444"/>
  <c r="I1443"/>
  <c r="R902" l="1"/>
  <c r="A2282"/>
  <c r="B2281"/>
  <c r="L779"/>
  <c r="P902"/>
  <c r="F778"/>
  <c r="D779" s="1"/>
  <c r="E779" s="1"/>
  <c r="J777"/>
  <c r="K777"/>
  <c r="H1445"/>
  <c r="I1445" s="1"/>
  <c r="I1444"/>
  <c r="R903" l="1"/>
  <c r="A2283"/>
  <c r="B2282"/>
  <c r="L780"/>
  <c r="P903"/>
  <c r="F779"/>
  <c r="D780" s="1"/>
  <c r="E780" s="1"/>
  <c r="J778"/>
  <c r="K778"/>
  <c r="H1446"/>
  <c r="R904" l="1"/>
  <c r="A2284"/>
  <c r="B2283"/>
  <c r="L781"/>
  <c r="P905"/>
  <c r="P904"/>
  <c r="F780"/>
  <c r="D781" s="1"/>
  <c r="E781" s="1"/>
  <c r="J779"/>
  <c r="K779"/>
  <c r="H1447"/>
  <c r="I1447" s="1"/>
  <c r="I1446"/>
  <c r="R905" l="1"/>
  <c r="A2285"/>
  <c r="B2284"/>
  <c r="F781"/>
  <c r="D782" s="1"/>
  <c r="K780"/>
  <c r="J780"/>
  <c r="H1448"/>
  <c r="I1448" s="1"/>
  <c r="R906" l="1"/>
  <c r="A2286"/>
  <c r="B2285"/>
  <c r="E782"/>
  <c r="L782" s="1"/>
  <c r="K781"/>
  <c r="J781"/>
  <c r="H1449"/>
  <c r="R907" l="1"/>
  <c r="A2287"/>
  <c r="B2286"/>
  <c r="L783"/>
  <c r="F782"/>
  <c r="D783" s="1"/>
  <c r="E783" s="1"/>
  <c r="H1450"/>
  <c r="I1449"/>
  <c r="R908" l="1"/>
  <c r="A2288"/>
  <c r="B2287"/>
  <c r="F783"/>
  <c r="D784" s="1"/>
  <c r="K782"/>
  <c r="J782"/>
  <c r="H1451"/>
  <c r="I1451" s="1"/>
  <c r="I1450"/>
  <c r="R909" l="1"/>
  <c r="A2289"/>
  <c r="B2288"/>
  <c r="J783"/>
  <c r="E784"/>
  <c r="L784" s="1"/>
  <c r="K783"/>
  <c r="H1452"/>
  <c r="R910" l="1"/>
  <c r="A2290"/>
  <c r="B2289"/>
  <c r="J784"/>
  <c r="F784"/>
  <c r="D785" s="1"/>
  <c r="H1453"/>
  <c r="I1452"/>
  <c r="R911" l="1"/>
  <c r="A2291"/>
  <c r="B2290"/>
  <c r="E785"/>
  <c r="L785" s="1"/>
  <c r="K784"/>
  <c r="H1454"/>
  <c r="I1453"/>
  <c r="R912" l="1"/>
  <c r="A2292"/>
  <c r="B2291"/>
  <c r="F785"/>
  <c r="H1455"/>
  <c r="I1454"/>
  <c r="R913" l="1"/>
  <c r="A2293"/>
  <c r="B2292"/>
  <c r="D786"/>
  <c r="J785"/>
  <c r="K785"/>
  <c r="H1456"/>
  <c r="I1455"/>
  <c r="R914" l="1"/>
  <c r="A2294"/>
  <c r="B2293"/>
  <c r="E786"/>
  <c r="L786" s="1"/>
  <c r="H1457"/>
  <c r="I1456"/>
  <c r="R915" l="1"/>
  <c r="A2295"/>
  <c r="B2294"/>
  <c r="F786"/>
  <c r="H1458"/>
  <c r="I1457"/>
  <c r="R916" l="1"/>
  <c r="A2296"/>
  <c r="B2295"/>
  <c r="K786"/>
  <c r="J786"/>
  <c r="D787"/>
  <c r="E787" s="1"/>
  <c r="L787" s="1"/>
  <c r="H1459"/>
  <c r="I1458"/>
  <c r="R917" l="1"/>
  <c r="A2297"/>
  <c r="B2296"/>
  <c r="L788"/>
  <c r="K787"/>
  <c r="F787"/>
  <c r="D788" s="1"/>
  <c r="E788" s="1"/>
  <c r="H1460"/>
  <c r="I1459"/>
  <c r="R918" l="1"/>
  <c r="A2298"/>
  <c r="B2297"/>
  <c r="L789"/>
  <c r="K788"/>
  <c r="J787"/>
  <c r="F788"/>
  <c r="D789" s="1"/>
  <c r="E789" s="1"/>
  <c r="H1461"/>
  <c r="I1460"/>
  <c r="R919" l="1"/>
  <c r="A2299"/>
  <c r="B2298"/>
  <c r="K789"/>
  <c r="F789"/>
  <c r="D790" s="1"/>
  <c r="J788"/>
  <c r="H1462"/>
  <c r="I1461"/>
  <c r="R920" l="1"/>
  <c r="A2300"/>
  <c r="B2299"/>
  <c r="E790"/>
  <c r="L790" s="1"/>
  <c r="J789"/>
  <c r="H1463"/>
  <c r="I1462"/>
  <c r="R921" l="1"/>
  <c r="A2301"/>
  <c r="B2300"/>
  <c r="F790"/>
  <c r="H1464"/>
  <c r="I1463"/>
  <c r="R922" l="1"/>
  <c r="A2302"/>
  <c r="B2301"/>
  <c r="D791"/>
  <c r="E791" s="1"/>
  <c r="L791" s="1"/>
  <c r="K790"/>
  <c r="J790"/>
  <c r="H1465"/>
  <c r="I1464"/>
  <c r="R923" l="1"/>
  <c r="A2303"/>
  <c r="B2302"/>
  <c r="F791"/>
  <c r="D792" s="1"/>
  <c r="H1466"/>
  <c r="I1465"/>
  <c r="R924" l="1"/>
  <c r="A2304"/>
  <c r="B2303"/>
  <c r="E792"/>
  <c r="L792" s="1"/>
  <c r="K791"/>
  <c r="J791"/>
  <c r="H1467"/>
  <c r="I1466"/>
  <c r="R925" l="1"/>
  <c r="A2305"/>
  <c r="B2304"/>
  <c r="L793"/>
  <c r="F792"/>
  <c r="D793" s="1"/>
  <c r="E793" s="1"/>
  <c r="H1468"/>
  <c r="I1467"/>
  <c r="R926" l="1"/>
  <c r="L794"/>
  <c r="A2306"/>
  <c r="B2305"/>
  <c r="F793"/>
  <c r="D794" s="1"/>
  <c r="E794" s="1"/>
  <c r="J792"/>
  <c r="K792"/>
  <c r="H1469"/>
  <c r="I1468"/>
  <c r="R927" l="1"/>
  <c r="L795"/>
  <c r="A2307"/>
  <c r="B2306"/>
  <c r="F794"/>
  <c r="D795" s="1"/>
  <c r="E795" s="1"/>
  <c r="K793"/>
  <c r="J793"/>
  <c r="H1470"/>
  <c r="I1469"/>
  <c r="R928" l="1"/>
  <c r="L796"/>
  <c r="A2308"/>
  <c r="B2307"/>
  <c r="F795"/>
  <c r="D796" s="1"/>
  <c r="E796" s="1"/>
  <c r="K794"/>
  <c r="J794"/>
  <c r="H1471"/>
  <c r="I1470"/>
  <c r="R929" l="1"/>
  <c r="A2309"/>
  <c r="B2308"/>
  <c r="F796"/>
  <c r="D797" s="1"/>
  <c r="K795"/>
  <c r="J795"/>
  <c r="H1472"/>
  <c r="I1471"/>
  <c r="R930" l="1"/>
  <c r="A2310"/>
  <c r="B2309"/>
  <c r="E797"/>
  <c r="L797" s="1"/>
  <c r="K796"/>
  <c r="J796"/>
  <c r="H1473"/>
  <c r="I1472"/>
  <c r="R931" l="1"/>
  <c r="A2311"/>
  <c r="B2310"/>
  <c r="F797"/>
  <c r="D798" s="1"/>
  <c r="H1474"/>
  <c r="I1473"/>
  <c r="R932" l="1"/>
  <c r="A2312"/>
  <c r="B2311"/>
  <c r="E798"/>
  <c r="L798" s="1"/>
  <c r="J797"/>
  <c r="K797"/>
  <c r="H1475"/>
  <c r="I1474"/>
  <c r="R933" l="1"/>
  <c r="A2313"/>
  <c r="B2312"/>
  <c r="F798"/>
  <c r="D799" s="1"/>
  <c r="H1476"/>
  <c r="I1475"/>
  <c r="R934" l="1"/>
  <c r="A2314"/>
  <c r="B2313"/>
  <c r="E799"/>
  <c r="L799" s="1"/>
  <c r="K798"/>
  <c r="J798"/>
  <c r="H1477"/>
  <c r="I1476"/>
  <c r="R935" l="1"/>
  <c r="A2315"/>
  <c r="B2314"/>
  <c r="K799"/>
  <c r="F799"/>
  <c r="D800" s="1"/>
  <c r="H1478"/>
  <c r="I1477"/>
  <c r="R936" l="1"/>
  <c r="A2316"/>
  <c r="B2315"/>
  <c r="E800"/>
  <c r="L800" s="1"/>
  <c r="J799"/>
  <c r="H1479"/>
  <c r="I1478"/>
  <c r="R937" l="1"/>
  <c r="A2317"/>
  <c r="B2316"/>
  <c r="F800"/>
  <c r="H1480"/>
  <c r="I1479"/>
  <c r="R938" l="1"/>
  <c r="A2318"/>
  <c r="B2317"/>
  <c r="K800"/>
  <c r="D801"/>
  <c r="E801" s="1"/>
  <c r="L801" s="1"/>
  <c r="J800"/>
  <c r="H1481"/>
  <c r="I1480"/>
  <c r="R939" l="1"/>
  <c r="A2319"/>
  <c r="B2318"/>
  <c r="L802"/>
  <c r="F801"/>
  <c r="D802" s="1"/>
  <c r="E802" s="1"/>
  <c r="H1482"/>
  <c r="I1481"/>
  <c r="R940" l="1"/>
  <c r="A2320"/>
  <c r="B2319"/>
  <c r="F802"/>
  <c r="D803" s="1"/>
  <c r="K801"/>
  <c r="J801"/>
  <c r="H1483"/>
  <c r="I1482"/>
  <c r="R941" l="1"/>
  <c r="A2321"/>
  <c r="B2320"/>
  <c r="K802"/>
  <c r="E803"/>
  <c r="L803" s="1"/>
  <c r="J802"/>
  <c r="H1484"/>
  <c r="I1483"/>
  <c r="R942" l="1"/>
  <c r="A2322"/>
  <c r="B2321"/>
  <c r="K803"/>
  <c r="F803"/>
  <c r="D804" s="1"/>
  <c r="H1485"/>
  <c r="I1484"/>
  <c r="R943" l="1"/>
  <c r="A2323"/>
  <c r="B2322"/>
  <c r="E804"/>
  <c r="L804" s="1"/>
  <c r="J803"/>
  <c r="H1486"/>
  <c r="I1485"/>
  <c r="R944" l="1"/>
  <c r="A2324"/>
  <c r="B2323"/>
  <c r="F804"/>
  <c r="H1487"/>
  <c r="I1486"/>
  <c r="R945" l="1"/>
  <c r="A2325"/>
  <c r="B2324"/>
  <c r="D805"/>
  <c r="K804"/>
  <c r="J804"/>
  <c r="H1488"/>
  <c r="I1487"/>
  <c r="R946" l="1"/>
  <c r="A2326"/>
  <c r="B2325"/>
  <c r="E805"/>
  <c r="L805" s="1"/>
  <c r="H1489"/>
  <c r="I1488"/>
  <c r="R947" l="1"/>
  <c r="A2327"/>
  <c r="B2326"/>
  <c r="F805"/>
  <c r="H1490"/>
  <c r="I1489"/>
  <c r="R948" l="1"/>
  <c r="A2328"/>
  <c r="B2327"/>
  <c r="K805"/>
  <c r="D806"/>
  <c r="E806" s="1"/>
  <c r="L806" s="1"/>
  <c r="J805"/>
  <c r="H1491"/>
  <c r="I1490"/>
  <c r="R949" l="1"/>
  <c r="A2329"/>
  <c r="B2328"/>
  <c r="L807"/>
  <c r="F806"/>
  <c r="D807" s="1"/>
  <c r="E807" s="1"/>
  <c r="H1492"/>
  <c r="I1491"/>
  <c r="R950" l="1"/>
  <c r="L808"/>
  <c r="A2330"/>
  <c r="B2329"/>
  <c r="K806"/>
  <c r="K807" s="1"/>
  <c r="F807"/>
  <c r="D808" s="1"/>
  <c r="E808" s="1"/>
  <c r="J806"/>
  <c r="H1493"/>
  <c r="I1492"/>
  <c r="R951" l="1"/>
  <c r="A2331"/>
  <c r="B2330"/>
  <c r="K808"/>
  <c r="F808"/>
  <c r="D809" s="1"/>
  <c r="J807"/>
  <c r="H1494"/>
  <c r="I1493"/>
  <c r="R952" l="1"/>
  <c r="A2332"/>
  <c r="B2331"/>
  <c r="E809"/>
  <c r="L809" s="1"/>
  <c r="J808"/>
  <c r="H1495"/>
  <c r="I1494"/>
  <c r="R953" l="1"/>
  <c r="A2333"/>
  <c r="B2332"/>
  <c r="F809"/>
  <c r="J809" s="1"/>
  <c r="H1496"/>
  <c r="I1495"/>
  <c r="R954" l="1"/>
  <c r="A2334"/>
  <c r="B2333"/>
  <c r="D810"/>
  <c r="K809"/>
  <c r="H1497"/>
  <c r="I1496"/>
  <c r="R955" l="1"/>
  <c r="A2335"/>
  <c r="B2334"/>
  <c r="E810"/>
  <c r="L810" s="1"/>
  <c r="H1498"/>
  <c r="I1497"/>
  <c r="R956" l="1"/>
  <c r="A2336"/>
  <c r="B2335"/>
  <c r="F810"/>
  <c r="H1499"/>
  <c r="I1498"/>
  <c r="R957" l="1"/>
  <c r="A2337"/>
  <c r="B2336"/>
  <c r="J810"/>
  <c r="K810"/>
  <c r="D811"/>
  <c r="H1500"/>
  <c r="I1499"/>
  <c r="R958" l="1"/>
  <c r="A2338"/>
  <c r="B2337"/>
  <c r="E811"/>
  <c r="L811" s="1"/>
  <c r="H1501"/>
  <c r="I1500"/>
  <c r="R959" l="1"/>
  <c r="A2339"/>
  <c r="B2338"/>
  <c r="F811"/>
  <c r="H1502"/>
  <c r="I1501"/>
  <c r="R960" l="1"/>
  <c r="A2340"/>
  <c r="B2339"/>
  <c r="J811"/>
  <c r="K811"/>
  <c r="D812"/>
  <c r="H1503"/>
  <c r="I1502"/>
  <c r="R961" l="1"/>
  <c r="A2341"/>
  <c r="B2340"/>
  <c r="E812"/>
  <c r="L812" s="1"/>
  <c r="H1504"/>
  <c r="I1503"/>
  <c r="R962" l="1"/>
  <c r="A2342"/>
  <c r="B2341"/>
  <c r="F812"/>
  <c r="H1505"/>
  <c r="I1504"/>
  <c r="R963" l="1"/>
  <c r="A2343"/>
  <c r="B2342"/>
  <c r="D813"/>
  <c r="K812"/>
  <c r="J812"/>
  <c r="H1506"/>
  <c r="I1505"/>
  <c r="R964" l="1"/>
  <c r="A2344"/>
  <c r="B2343"/>
  <c r="E813"/>
  <c r="L813" s="1"/>
  <c r="H1507"/>
  <c r="I1506"/>
  <c r="R965" l="1"/>
  <c r="A2345"/>
  <c r="B2344"/>
  <c r="F813"/>
  <c r="H1508"/>
  <c r="I1507"/>
  <c r="R966" l="1"/>
  <c r="A2346"/>
  <c r="B2345"/>
  <c r="K813"/>
  <c r="D814"/>
  <c r="J813"/>
  <c r="H1509"/>
  <c r="I1508"/>
  <c r="R967" l="1"/>
  <c r="A2347"/>
  <c r="B2346"/>
  <c r="E814"/>
  <c r="L814" s="1"/>
  <c r="H1510"/>
  <c r="I1509"/>
  <c r="R968" l="1"/>
  <c r="A2348"/>
  <c r="B2347"/>
  <c r="F814"/>
  <c r="H1511"/>
  <c r="I1510"/>
  <c r="R969" l="1"/>
  <c r="A2349"/>
  <c r="B2348"/>
  <c r="J814"/>
  <c r="K814"/>
  <c r="D815"/>
  <c r="H1512"/>
  <c r="I1511"/>
  <c r="R970" l="1"/>
  <c r="A2350"/>
  <c r="B2349"/>
  <c r="E815"/>
  <c r="L815" s="1"/>
  <c r="H1513"/>
  <c r="I1512"/>
  <c r="R971" l="1"/>
  <c r="A2351"/>
  <c r="B2350"/>
  <c r="F815"/>
  <c r="H1514"/>
  <c r="I1513"/>
  <c r="R972" l="1"/>
  <c r="A2352"/>
  <c r="B2351"/>
  <c r="J815"/>
  <c r="D816"/>
  <c r="K815"/>
  <c r="H1515"/>
  <c r="I1514"/>
  <c r="R973" l="1"/>
  <c r="A2353"/>
  <c r="B2352"/>
  <c r="E816"/>
  <c r="L816" s="1"/>
  <c r="H1516"/>
  <c r="I1515"/>
  <c r="R974" l="1"/>
  <c r="A2354"/>
  <c r="B2353"/>
  <c r="F816"/>
  <c r="H1517"/>
  <c r="I1516"/>
  <c r="R975" l="1"/>
  <c r="A2355"/>
  <c r="B2354"/>
  <c r="J816"/>
  <c r="D817"/>
  <c r="E817" s="1"/>
  <c r="L817" s="1"/>
  <c r="K816"/>
  <c r="H1518"/>
  <c r="I1517"/>
  <c r="R976" l="1"/>
  <c r="A2356"/>
  <c r="B2355"/>
  <c r="L818"/>
  <c r="F817"/>
  <c r="D818" s="1"/>
  <c r="E818" s="1"/>
  <c r="F818" s="1"/>
  <c r="D819" s="1"/>
  <c r="E819" s="1"/>
  <c r="F819" s="1"/>
  <c r="D820" s="1"/>
  <c r="E820" s="1"/>
  <c r="H1519"/>
  <c r="I1518"/>
  <c r="R977" l="1"/>
  <c r="A2357"/>
  <c r="B2356"/>
  <c r="L819"/>
  <c r="L820" s="1"/>
  <c r="L821" s="1"/>
  <c r="L822" s="1"/>
  <c r="L823" s="1"/>
  <c r="K817"/>
  <c r="K818" s="1"/>
  <c r="K819" s="1"/>
  <c r="F820"/>
  <c r="D821" s="1"/>
  <c r="E821" s="1"/>
  <c r="F821" s="1"/>
  <c r="D822" s="1"/>
  <c r="E822" s="1"/>
  <c r="F822" s="1"/>
  <c r="D823" s="1"/>
  <c r="E823" s="1"/>
  <c r="F823" s="1"/>
  <c r="D824" s="1"/>
  <c r="E824" s="1"/>
  <c r="F824" s="1"/>
  <c r="D825" s="1"/>
  <c r="E825" s="1"/>
  <c r="F825" s="1"/>
  <c r="D826" s="1"/>
  <c r="E826" s="1"/>
  <c r="F826" s="1"/>
  <c r="D827" s="1"/>
  <c r="E827" s="1"/>
  <c r="F827" s="1"/>
  <c r="D828" s="1"/>
  <c r="E828" s="1"/>
  <c r="F828" s="1"/>
  <c r="D829" s="1"/>
  <c r="E829" s="1"/>
  <c r="F829" s="1"/>
  <c r="D830" s="1"/>
  <c r="E830" s="1"/>
  <c r="F830" s="1"/>
  <c r="D831" s="1"/>
  <c r="E831" s="1"/>
  <c r="F831" s="1"/>
  <c r="D832" s="1"/>
  <c r="E832" s="1"/>
  <c r="F832" s="1"/>
  <c r="D833" s="1"/>
  <c r="E833" s="1"/>
  <c r="F833" s="1"/>
  <c r="D834" s="1"/>
  <c r="E834" s="1"/>
  <c r="F834" s="1"/>
  <c r="D835" s="1"/>
  <c r="E835" s="1"/>
  <c r="F835" s="1"/>
  <c r="D836" s="1"/>
  <c r="E836" s="1"/>
  <c r="F836" s="1"/>
  <c r="D837" s="1"/>
  <c r="E837" s="1"/>
  <c r="J817"/>
  <c r="J818" s="1"/>
  <c r="J819" s="1"/>
  <c r="H1520"/>
  <c r="I1519"/>
  <c r="R978" l="1"/>
  <c r="L824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A2358"/>
  <c r="B2357"/>
  <c r="F837"/>
  <c r="D838" s="1"/>
  <c r="E838" s="1"/>
  <c r="K820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J820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H1521"/>
  <c r="I1520"/>
  <c r="R979" l="1"/>
  <c r="A2359"/>
  <c r="B2358"/>
  <c r="L839"/>
  <c r="K837"/>
  <c r="F838"/>
  <c r="D839" s="1"/>
  <c r="E839" s="1"/>
  <c r="F839" s="1"/>
  <c r="D840" s="1"/>
  <c r="E840" s="1"/>
  <c r="J837"/>
  <c r="H1522"/>
  <c r="I1521"/>
  <c r="R980" l="1"/>
  <c r="A2360"/>
  <c r="B2359"/>
  <c r="L840"/>
  <c r="F840"/>
  <c r="D841" s="1"/>
  <c r="E841" s="1"/>
  <c r="F841" s="1"/>
  <c r="D842" s="1"/>
  <c r="E842" s="1"/>
  <c r="F842" s="1"/>
  <c r="D843" s="1"/>
  <c r="E843" s="1"/>
  <c r="F843" s="1"/>
  <c r="D844" s="1"/>
  <c r="E844" s="1"/>
  <c r="K838"/>
  <c r="K839" s="1"/>
  <c r="J838"/>
  <c r="J839" s="1"/>
  <c r="H1523"/>
  <c r="I1522"/>
  <c r="R981" l="1"/>
  <c r="A2361"/>
  <c r="B2360"/>
  <c r="L841"/>
  <c r="L842" s="1"/>
  <c r="L843" s="1"/>
  <c r="L844" s="1"/>
  <c r="L845" s="1"/>
  <c r="L846" s="1"/>
  <c r="F844"/>
  <c r="D845" s="1"/>
  <c r="E845" s="1"/>
  <c r="F845" s="1"/>
  <c r="D846" s="1"/>
  <c r="E846" s="1"/>
  <c r="F846" s="1"/>
  <c r="D847" s="1"/>
  <c r="E847" s="1"/>
  <c r="F847" s="1"/>
  <c r="D848" s="1"/>
  <c r="E848" s="1"/>
  <c r="F848" s="1"/>
  <c r="D849" s="1"/>
  <c r="E849" s="1"/>
  <c r="F849" s="1"/>
  <c r="D850" s="1"/>
  <c r="E850" s="1"/>
  <c r="K840"/>
  <c r="K841" s="1"/>
  <c r="K842" s="1"/>
  <c r="K843" s="1"/>
  <c r="J840"/>
  <c r="J841" s="1"/>
  <c r="J842" s="1"/>
  <c r="J843" s="1"/>
  <c r="H1524"/>
  <c r="I1523"/>
  <c r="R982" l="1"/>
  <c r="A2362"/>
  <c r="B2361"/>
  <c r="L847"/>
  <c r="L848" s="1"/>
  <c r="L849" s="1"/>
  <c r="L850" s="1"/>
  <c r="F850"/>
  <c r="D851" s="1"/>
  <c r="E851" s="1"/>
  <c r="F851" s="1"/>
  <c r="D852" s="1"/>
  <c r="E852" s="1"/>
  <c r="F852" s="1"/>
  <c r="D853" s="1"/>
  <c r="E853" s="1"/>
  <c r="F853" s="1"/>
  <c r="D854" s="1"/>
  <c r="E854" s="1"/>
  <c r="K844"/>
  <c r="K845" s="1"/>
  <c r="K846" s="1"/>
  <c r="K847" s="1"/>
  <c r="K848" s="1"/>
  <c r="K849" s="1"/>
  <c r="J844"/>
  <c r="J845" s="1"/>
  <c r="J846" s="1"/>
  <c r="J847" s="1"/>
  <c r="J848" s="1"/>
  <c r="J849" s="1"/>
  <c r="H1525"/>
  <c r="I1524"/>
  <c r="R983" l="1"/>
  <c r="A2363"/>
  <c r="B2362"/>
  <c r="L851"/>
  <c r="L852" s="1"/>
  <c r="L853" s="1"/>
  <c r="L854" s="1"/>
  <c r="L855" s="1"/>
  <c r="L856" s="1"/>
  <c r="K850"/>
  <c r="K851" s="1"/>
  <c r="K852" s="1"/>
  <c r="K853" s="1"/>
  <c r="K854" s="1"/>
  <c r="F854"/>
  <c r="D855" s="1"/>
  <c r="E855" s="1"/>
  <c r="F855" s="1"/>
  <c r="D856" s="1"/>
  <c r="E856" s="1"/>
  <c r="J850"/>
  <c r="J851" s="1"/>
  <c r="J852" s="1"/>
  <c r="J853" s="1"/>
  <c r="H1526"/>
  <c r="I1525"/>
  <c r="R984" l="1"/>
  <c r="L857"/>
  <c r="A2364"/>
  <c r="B2363"/>
  <c r="K855"/>
  <c r="F856"/>
  <c r="D857" s="1"/>
  <c r="E857" s="1"/>
  <c r="J854"/>
  <c r="J855" s="1"/>
  <c r="H1527"/>
  <c r="I1526"/>
  <c r="R985" l="1"/>
  <c r="A2365"/>
  <c r="B2364"/>
  <c r="L858"/>
  <c r="L859" s="1"/>
  <c r="K856"/>
  <c r="K857" s="1"/>
  <c r="F857"/>
  <c r="D858" s="1"/>
  <c r="E858" s="1"/>
  <c r="F858" s="1"/>
  <c r="D859" s="1"/>
  <c r="E859" s="1"/>
  <c r="F859" s="1"/>
  <c r="D860" s="1"/>
  <c r="E860" s="1"/>
  <c r="F860" s="1"/>
  <c r="D861" s="1"/>
  <c r="E861" s="1"/>
  <c r="J856"/>
  <c r="H1528"/>
  <c r="I1527"/>
  <c r="R986" l="1"/>
  <c r="A2366"/>
  <c r="B2365"/>
  <c r="L860"/>
  <c r="L861" s="1"/>
  <c r="L862" s="1"/>
  <c r="L863" s="1"/>
  <c r="L864" s="1"/>
  <c r="K858"/>
  <c r="K859" s="1"/>
  <c r="K860" s="1"/>
  <c r="F861"/>
  <c r="D862" s="1"/>
  <c r="E862" s="1"/>
  <c r="F862" s="1"/>
  <c r="D863" s="1"/>
  <c r="E863" s="1"/>
  <c r="F863" s="1"/>
  <c r="D864" s="1"/>
  <c r="E864" s="1"/>
  <c r="F864" s="1"/>
  <c r="D865" s="1"/>
  <c r="E865" s="1"/>
  <c r="J857"/>
  <c r="J858" s="1"/>
  <c r="J859" s="1"/>
  <c r="J860" s="1"/>
  <c r="H1529"/>
  <c r="I1528"/>
  <c r="R987" l="1"/>
  <c r="A2367"/>
  <c r="B2366"/>
  <c r="L865"/>
  <c r="L866" s="1"/>
  <c r="L867" s="1"/>
  <c r="K861"/>
  <c r="K862" s="1"/>
  <c r="K863" s="1"/>
  <c r="K864" s="1"/>
  <c r="K865" s="1"/>
  <c r="K866" s="1"/>
  <c r="F865"/>
  <c r="D866" s="1"/>
  <c r="E866" s="1"/>
  <c r="F866" s="1"/>
  <c r="D867" s="1"/>
  <c r="E867" s="1"/>
  <c r="J861"/>
  <c r="J862" s="1"/>
  <c r="J863" s="1"/>
  <c r="J864" s="1"/>
  <c r="H1530"/>
  <c r="I1529"/>
  <c r="R988" l="1"/>
  <c r="L868"/>
  <c r="L869" s="1"/>
  <c r="A2368"/>
  <c r="B2367"/>
  <c r="F867"/>
  <c r="D868" s="1"/>
  <c r="E868" s="1"/>
  <c r="F868" s="1"/>
  <c r="D869" s="1"/>
  <c r="E869" s="1"/>
  <c r="J865"/>
  <c r="J866" s="1"/>
  <c r="H1531"/>
  <c r="I1530"/>
  <c r="R989" l="1"/>
  <c r="A2369"/>
  <c r="B2368"/>
  <c r="L870"/>
  <c r="K867"/>
  <c r="K868" s="1"/>
  <c r="K869" s="1"/>
  <c r="F869"/>
  <c r="D870" s="1"/>
  <c r="E870" s="1"/>
  <c r="J867"/>
  <c r="J868" s="1"/>
  <c r="H1532"/>
  <c r="I1531"/>
  <c r="R990" l="1"/>
  <c r="A2370"/>
  <c r="B2369"/>
  <c r="L871"/>
  <c r="F870"/>
  <c r="D871" s="1"/>
  <c r="E871" s="1"/>
  <c r="F871" s="1"/>
  <c r="D872" s="1"/>
  <c r="E872" s="1"/>
  <c r="F872" s="1"/>
  <c r="D873" s="1"/>
  <c r="E873" s="1"/>
  <c r="F873" s="1"/>
  <c r="D874" s="1"/>
  <c r="E874" s="1"/>
  <c r="F874" s="1"/>
  <c r="D875" s="1"/>
  <c r="E875" s="1"/>
  <c r="J869"/>
  <c r="H1533"/>
  <c r="I1532"/>
  <c r="R991" l="1"/>
  <c r="A2371"/>
  <c r="B2370"/>
  <c r="L872"/>
  <c r="L873" s="1"/>
  <c r="L874" s="1"/>
  <c r="L875" s="1"/>
  <c r="L876" s="1"/>
  <c r="L877" s="1"/>
  <c r="L878" s="1"/>
  <c r="K870"/>
  <c r="K871" s="1"/>
  <c r="K872" s="1"/>
  <c r="K873" s="1"/>
  <c r="K874" s="1"/>
  <c r="F875"/>
  <c r="D876" s="1"/>
  <c r="E876" s="1"/>
  <c r="F876" s="1"/>
  <c r="D877" s="1"/>
  <c r="E877" s="1"/>
  <c r="F877" s="1"/>
  <c r="D878" s="1"/>
  <c r="E878" s="1"/>
  <c r="J870"/>
  <c r="J871" s="1"/>
  <c r="J872" s="1"/>
  <c r="J873" s="1"/>
  <c r="J874" s="1"/>
  <c r="H1534"/>
  <c r="I1533"/>
  <c r="R992" l="1"/>
  <c r="A2372"/>
  <c r="B2371"/>
  <c r="F878"/>
  <c r="D879" s="1"/>
  <c r="E879" s="1"/>
  <c r="F879" s="1"/>
  <c r="D880" s="1"/>
  <c r="E880" s="1"/>
  <c r="F880" s="1"/>
  <c r="D881" s="1"/>
  <c r="E881" s="1"/>
  <c r="F881" s="1"/>
  <c r="D882" s="1"/>
  <c r="E882" s="1"/>
  <c r="F882" s="1"/>
  <c r="D883" s="1"/>
  <c r="E883" s="1"/>
  <c r="K875"/>
  <c r="K876" s="1"/>
  <c r="K877" s="1"/>
  <c r="J875"/>
  <c r="J876" s="1"/>
  <c r="J877" s="1"/>
  <c r="H1535"/>
  <c r="I1534"/>
  <c r="R993" l="1"/>
  <c r="A2373"/>
  <c r="B2372"/>
  <c r="L879"/>
  <c r="L880" s="1"/>
  <c r="L881" s="1"/>
  <c r="L882" s="1"/>
  <c r="L883" s="1"/>
  <c r="L884" s="1"/>
  <c r="K878"/>
  <c r="K879" s="1"/>
  <c r="K880" s="1"/>
  <c r="K881" s="1"/>
  <c r="K882" s="1"/>
  <c r="F883"/>
  <c r="D884" s="1"/>
  <c r="E884" s="1"/>
  <c r="J878"/>
  <c r="J879" s="1"/>
  <c r="J880" s="1"/>
  <c r="J881" s="1"/>
  <c r="J882" s="1"/>
  <c r="H1536"/>
  <c r="I1535"/>
  <c r="R994" l="1"/>
  <c r="L885"/>
  <c r="L886" s="1"/>
  <c r="A2374"/>
  <c r="B2373"/>
  <c r="K883"/>
  <c r="F884"/>
  <c r="D885" s="1"/>
  <c r="E885" s="1"/>
  <c r="F885" s="1"/>
  <c r="D886" s="1"/>
  <c r="E886" s="1"/>
  <c r="J883"/>
  <c r="H1537"/>
  <c r="I1536"/>
  <c r="R995" l="1"/>
  <c r="L887"/>
  <c r="L888" s="1"/>
  <c r="A2375"/>
  <c r="B2374"/>
  <c r="K884"/>
  <c r="K885" s="1"/>
  <c r="F886"/>
  <c r="D887" s="1"/>
  <c r="E887" s="1"/>
  <c r="F887" s="1"/>
  <c r="D888" s="1"/>
  <c r="E888" s="1"/>
  <c r="J884"/>
  <c r="J885" s="1"/>
  <c r="H1538"/>
  <c r="I1537"/>
  <c r="R996" l="1"/>
  <c r="A2376"/>
  <c r="B2375"/>
  <c r="L889"/>
  <c r="K886"/>
  <c r="K887" s="1"/>
  <c r="K888" s="1"/>
  <c r="F888"/>
  <c r="D889" s="1"/>
  <c r="E889" s="1"/>
  <c r="J886"/>
  <c r="J887" s="1"/>
  <c r="H1539"/>
  <c r="I1538"/>
  <c r="R997" l="1"/>
  <c r="A2377"/>
  <c r="B2376"/>
  <c r="L890"/>
  <c r="F889"/>
  <c r="D890" s="1"/>
  <c r="E890" s="1"/>
  <c r="F890" s="1"/>
  <c r="D891" s="1"/>
  <c r="E891" s="1"/>
  <c r="F891" s="1"/>
  <c r="D892" s="1"/>
  <c r="E892" s="1"/>
  <c r="F892" s="1"/>
  <c r="D893" s="1"/>
  <c r="E893" s="1"/>
  <c r="F893" s="1"/>
  <c r="D894" s="1"/>
  <c r="E894" s="1"/>
  <c r="J888"/>
  <c r="H1540"/>
  <c r="I1539"/>
  <c r="R998" l="1"/>
  <c r="A2378"/>
  <c r="B2377"/>
  <c r="L891"/>
  <c r="L892" s="1"/>
  <c r="L893" s="1"/>
  <c r="L894" s="1"/>
  <c r="L895" s="1"/>
  <c r="L896" s="1"/>
  <c r="K889"/>
  <c r="K890" s="1"/>
  <c r="K891" s="1"/>
  <c r="K892" s="1"/>
  <c r="K893" s="1"/>
  <c r="K894" s="1"/>
  <c r="F894"/>
  <c r="D895" s="1"/>
  <c r="E895" s="1"/>
  <c r="F895" s="1"/>
  <c r="D896" s="1"/>
  <c r="E896" s="1"/>
  <c r="J889"/>
  <c r="J890" s="1"/>
  <c r="J891" s="1"/>
  <c r="J892" s="1"/>
  <c r="J893" s="1"/>
  <c r="H1541"/>
  <c r="I1540"/>
  <c r="R999" l="1"/>
  <c r="L897"/>
  <c r="A2379"/>
  <c r="B2378"/>
  <c r="F896"/>
  <c r="D897" s="1"/>
  <c r="E897" s="1"/>
  <c r="K895"/>
  <c r="J894"/>
  <c r="J895" s="1"/>
  <c r="H1542"/>
  <c r="I1541"/>
  <c r="R1000" l="1"/>
  <c r="A2380"/>
  <c r="B2379"/>
  <c r="F897"/>
  <c r="D898" s="1"/>
  <c r="E898" s="1"/>
  <c r="F898" s="1"/>
  <c r="D899" s="1"/>
  <c r="E899" s="1"/>
  <c r="K896"/>
  <c r="J896"/>
  <c r="H1543"/>
  <c r="I1542"/>
  <c r="R1001" l="1"/>
  <c r="A2382"/>
  <c r="B2380"/>
  <c r="L898"/>
  <c r="L899" s="1"/>
  <c r="L900" s="1"/>
  <c r="F899"/>
  <c r="D900" s="1"/>
  <c r="E900" s="1"/>
  <c r="K897"/>
  <c r="K898" s="1"/>
  <c r="J897"/>
  <c r="J898" s="1"/>
  <c r="H1544"/>
  <c r="I1543"/>
  <c r="R1002" l="1"/>
  <c r="A2383"/>
  <c r="B2382"/>
  <c r="F900"/>
  <c r="D901" s="1"/>
  <c r="E901" s="1"/>
  <c r="F901" s="1"/>
  <c r="D902" s="1"/>
  <c r="E902" s="1"/>
  <c r="K899"/>
  <c r="J899"/>
  <c r="H1545"/>
  <c r="I1544"/>
  <c r="R1003" l="1"/>
  <c r="A2384"/>
  <c r="B2383"/>
  <c r="L901"/>
  <c r="L902" s="1"/>
  <c r="L903" s="1"/>
  <c r="F902"/>
  <c r="D903" s="1"/>
  <c r="E903" s="1"/>
  <c r="F903" s="1"/>
  <c r="D904" s="1"/>
  <c r="E904" s="1"/>
  <c r="F904" s="1"/>
  <c r="D905" s="1"/>
  <c r="E905" s="1"/>
  <c r="K900"/>
  <c r="K901" s="1"/>
  <c r="J900"/>
  <c r="J901" s="1"/>
  <c r="H1546"/>
  <c r="I1545"/>
  <c r="R1004" l="1"/>
  <c r="A2385"/>
  <c r="B2384"/>
  <c r="L904"/>
  <c r="L905" s="1"/>
  <c r="F905"/>
  <c r="D906" s="1"/>
  <c r="E906" s="1"/>
  <c r="F906" s="1"/>
  <c r="D907" s="1"/>
  <c r="E907" s="1"/>
  <c r="F907" s="1"/>
  <c r="D908" s="1"/>
  <c r="E908" s="1"/>
  <c r="K902"/>
  <c r="K903" s="1"/>
  <c r="K904" s="1"/>
  <c r="J902"/>
  <c r="J903" s="1"/>
  <c r="J904" s="1"/>
  <c r="H1547"/>
  <c r="I1546"/>
  <c r="R1005" l="1"/>
  <c r="A2386"/>
  <c r="B2385"/>
  <c r="L906"/>
  <c r="L907" s="1"/>
  <c r="L908" s="1"/>
  <c r="L909" s="1"/>
  <c r="F908"/>
  <c r="D909" s="1"/>
  <c r="E909" s="1"/>
  <c r="K905"/>
  <c r="J905"/>
  <c r="J906" s="1"/>
  <c r="J907" s="1"/>
  <c r="H1548"/>
  <c r="I1547"/>
  <c r="R1006" l="1"/>
  <c r="A2387"/>
  <c r="B2386"/>
  <c r="L910"/>
  <c r="K906"/>
  <c r="K907" s="1"/>
  <c r="K908" s="1"/>
  <c r="F909"/>
  <c r="D910" s="1"/>
  <c r="E910" s="1"/>
  <c r="J908"/>
  <c r="H1549"/>
  <c r="I1548"/>
  <c r="R1007" l="1"/>
  <c r="A2388"/>
  <c r="B2387"/>
  <c r="L911"/>
  <c r="L912" s="1"/>
  <c r="L913" s="1"/>
  <c r="P906"/>
  <c r="F910"/>
  <c r="D911" s="1"/>
  <c r="E911" s="1"/>
  <c r="F911" s="1"/>
  <c r="D912" s="1"/>
  <c r="E912" s="1"/>
  <c r="F912" s="1"/>
  <c r="D913" s="1"/>
  <c r="E913" s="1"/>
  <c r="F913" s="1"/>
  <c r="D914" s="1"/>
  <c r="E914" s="1"/>
  <c r="F914" s="1"/>
  <c r="D915" s="1"/>
  <c r="E915" s="1"/>
  <c r="K909"/>
  <c r="J909"/>
  <c r="H1550"/>
  <c r="I1549"/>
  <c r="R1008" l="1"/>
  <c r="A2389"/>
  <c r="B2388"/>
  <c r="L914"/>
  <c r="L915" s="1"/>
  <c r="L916" s="1"/>
  <c r="P907"/>
  <c r="F915"/>
  <c r="D916" s="1"/>
  <c r="E916" s="1"/>
  <c r="K910"/>
  <c r="K911" s="1"/>
  <c r="K912" s="1"/>
  <c r="K913" s="1"/>
  <c r="K914" s="1"/>
  <c r="J910"/>
  <c r="J911" s="1"/>
  <c r="J912" s="1"/>
  <c r="J913" s="1"/>
  <c r="J914" s="1"/>
  <c r="H1551"/>
  <c r="I1550"/>
  <c r="R1009" l="1"/>
  <c r="A2390"/>
  <c r="B2389"/>
  <c r="L917"/>
  <c r="P908"/>
  <c r="F916"/>
  <c r="D917" s="1"/>
  <c r="E917" s="1"/>
  <c r="K915"/>
  <c r="J915"/>
  <c r="H1552"/>
  <c r="I1551"/>
  <c r="R1010" l="1"/>
  <c r="A2391"/>
  <c r="B2390"/>
  <c r="L918"/>
  <c r="P909"/>
  <c r="F917"/>
  <c r="D918" s="1"/>
  <c r="E918" s="1"/>
  <c r="K916"/>
  <c r="J916"/>
  <c r="H1553"/>
  <c r="I1552"/>
  <c r="R1011" l="1"/>
  <c r="A2392"/>
  <c r="B2391"/>
  <c r="L919"/>
  <c r="L920" s="1"/>
  <c r="P910"/>
  <c r="F918"/>
  <c r="D919" s="1"/>
  <c r="E919" s="1"/>
  <c r="F919" s="1"/>
  <c r="D920" s="1"/>
  <c r="E920" s="1"/>
  <c r="K917"/>
  <c r="J917"/>
  <c r="H1554"/>
  <c r="I1553"/>
  <c r="R1012" l="1"/>
  <c r="L921"/>
  <c r="A2393"/>
  <c r="B2392"/>
  <c r="P911"/>
  <c r="F920"/>
  <c r="D921" s="1"/>
  <c r="E921" s="1"/>
  <c r="K918"/>
  <c r="K919" s="1"/>
  <c r="J918"/>
  <c r="J919" s="1"/>
  <c r="H1555"/>
  <c r="I1554"/>
  <c r="R1013" l="1"/>
  <c r="L922"/>
  <c r="L923" s="1"/>
  <c r="L924" s="1"/>
  <c r="L925" s="1"/>
  <c r="A2394"/>
  <c r="B2393"/>
  <c r="P912"/>
  <c r="F921"/>
  <c r="D922" s="1"/>
  <c r="E922" s="1"/>
  <c r="F922" s="1"/>
  <c r="D923" s="1"/>
  <c r="E923" s="1"/>
  <c r="F923" s="1"/>
  <c r="D924" s="1"/>
  <c r="E924" s="1"/>
  <c r="F924" s="1"/>
  <c r="D925" s="1"/>
  <c r="E925" s="1"/>
  <c r="K920"/>
  <c r="J920"/>
  <c r="H1556"/>
  <c r="I1555"/>
  <c r="R1014" l="1"/>
  <c r="A2395"/>
  <c r="B2394"/>
  <c r="P913"/>
  <c r="F925"/>
  <c r="D926" s="1"/>
  <c r="E926" s="1"/>
  <c r="L926" s="1"/>
  <c r="K921"/>
  <c r="K922" s="1"/>
  <c r="K923" s="1"/>
  <c r="K924" s="1"/>
  <c r="J921"/>
  <c r="J922" s="1"/>
  <c r="J923" s="1"/>
  <c r="J924" s="1"/>
  <c r="H1557"/>
  <c r="I1556"/>
  <c r="R1015" l="1"/>
  <c r="L927"/>
  <c r="L928" s="1"/>
  <c r="L929" s="1"/>
  <c r="L930" s="1"/>
  <c r="A2396"/>
  <c r="B2395"/>
  <c r="P914"/>
  <c r="F926"/>
  <c r="D927" s="1"/>
  <c r="E927" s="1"/>
  <c r="F927" s="1"/>
  <c r="D928" s="1"/>
  <c r="E928" s="1"/>
  <c r="F928" s="1"/>
  <c r="D929" s="1"/>
  <c r="E929" s="1"/>
  <c r="F929" s="1"/>
  <c r="D930" s="1"/>
  <c r="E930" s="1"/>
  <c r="K925"/>
  <c r="J925"/>
  <c r="H1558"/>
  <c r="I1557"/>
  <c r="R1016" l="1"/>
  <c r="A2397"/>
  <c r="B2396"/>
  <c r="L931"/>
  <c r="P915"/>
  <c r="F930"/>
  <c r="D931" s="1"/>
  <c r="E931" s="1"/>
  <c r="F931" s="1"/>
  <c r="D932" s="1"/>
  <c r="E932" s="1"/>
  <c r="K926"/>
  <c r="K927" s="1"/>
  <c r="K928" s="1"/>
  <c r="K929" s="1"/>
  <c r="J926"/>
  <c r="J927" s="1"/>
  <c r="J928" s="1"/>
  <c r="J929" s="1"/>
  <c r="H1559"/>
  <c r="I1558"/>
  <c r="R1017" l="1"/>
  <c r="A2398"/>
  <c r="B2397"/>
  <c r="L932"/>
  <c r="L933" s="1"/>
  <c r="P916"/>
  <c r="F932"/>
  <c r="D933" s="1"/>
  <c r="E933" s="1"/>
  <c r="K930"/>
  <c r="K931" s="1"/>
  <c r="J930"/>
  <c r="J931" s="1"/>
  <c r="H1560"/>
  <c r="I1559"/>
  <c r="R1018" l="1"/>
  <c r="A2399"/>
  <c r="B2398"/>
  <c r="L934"/>
  <c r="P917"/>
  <c r="F933"/>
  <c r="D934" s="1"/>
  <c r="E934" s="1"/>
  <c r="K932"/>
  <c r="J932"/>
  <c r="H1561"/>
  <c r="I1560"/>
  <c r="R1019" l="1"/>
  <c r="A2400"/>
  <c r="B2399"/>
  <c r="L935"/>
  <c r="L936" s="1"/>
  <c r="P918"/>
  <c r="K933"/>
  <c r="K934" s="1"/>
  <c r="K935" s="1"/>
  <c r="F934"/>
  <c r="D935" s="1"/>
  <c r="E935" s="1"/>
  <c r="F935" s="1"/>
  <c r="D936" s="1"/>
  <c r="E936" s="1"/>
  <c r="J933"/>
  <c r="H1562"/>
  <c r="I1561"/>
  <c r="R1020" l="1"/>
  <c r="L937"/>
  <c r="A2401"/>
  <c r="B2400"/>
  <c r="P919"/>
  <c r="K936"/>
  <c r="F936"/>
  <c r="D937" s="1"/>
  <c r="E937" s="1"/>
  <c r="J934"/>
  <c r="J935" s="1"/>
  <c r="H1563"/>
  <c r="I1562"/>
  <c r="R1021" l="1"/>
  <c r="A2402"/>
  <c r="B2401"/>
  <c r="L938"/>
  <c r="L939" s="1"/>
  <c r="P920"/>
  <c r="K937"/>
  <c r="F937"/>
  <c r="D938" s="1"/>
  <c r="E938" s="1"/>
  <c r="F938" s="1"/>
  <c r="D939" s="1"/>
  <c r="E939" s="1"/>
  <c r="J936"/>
  <c r="H1564"/>
  <c r="I1563"/>
  <c r="R1022" l="1"/>
  <c r="A2403"/>
  <c r="B2402"/>
  <c r="L940"/>
  <c r="P921"/>
  <c r="F939"/>
  <c r="D940" s="1"/>
  <c r="E940" s="1"/>
  <c r="K938"/>
  <c r="J937"/>
  <c r="J938" s="1"/>
  <c r="H1565"/>
  <c r="I1564"/>
  <c r="R1023" l="1"/>
  <c r="A2404"/>
  <c r="B2403"/>
  <c r="L941"/>
  <c r="P922"/>
  <c r="F940"/>
  <c r="D941" s="1"/>
  <c r="E941" s="1"/>
  <c r="K939"/>
  <c r="J939"/>
  <c r="H1566"/>
  <c r="I1565"/>
  <c r="R1024" l="1"/>
  <c r="A2405"/>
  <c r="B2404"/>
  <c r="L942"/>
  <c r="P923"/>
  <c r="F941"/>
  <c r="D942" s="1"/>
  <c r="E942" s="1"/>
  <c r="K940"/>
  <c r="J940"/>
  <c r="H1567"/>
  <c r="I1566"/>
  <c r="R1026" l="1"/>
  <c r="R1025"/>
  <c r="L943"/>
  <c r="L944" s="1"/>
  <c r="A2406"/>
  <c r="B2405"/>
  <c r="P924"/>
  <c r="F942"/>
  <c r="D943" s="1"/>
  <c r="E943" s="1"/>
  <c r="F943" s="1"/>
  <c r="D944" s="1"/>
  <c r="E944" s="1"/>
  <c r="K941"/>
  <c r="J941"/>
  <c r="H1568"/>
  <c r="I1567"/>
  <c r="A2407" l="1"/>
  <c r="B2406"/>
  <c r="L945"/>
  <c r="P925"/>
  <c r="F944"/>
  <c r="D945" s="1"/>
  <c r="E945" s="1"/>
  <c r="K942"/>
  <c r="K943" s="1"/>
  <c r="J942"/>
  <c r="J943" s="1"/>
  <c r="H1569"/>
  <c r="I1568"/>
  <c r="A2408" l="1"/>
  <c r="B2407"/>
  <c r="L946"/>
  <c r="L947" s="1"/>
  <c r="P926"/>
  <c r="F945"/>
  <c r="D946" s="1"/>
  <c r="E946" s="1"/>
  <c r="F946" s="1"/>
  <c r="D947" s="1"/>
  <c r="E947" s="1"/>
  <c r="K944"/>
  <c r="J944"/>
  <c r="H1570"/>
  <c r="I1569"/>
  <c r="L948" l="1"/>
  <c r="A2409"/>
  <c r="B2408"/>
  <c r="P927"/>
  <c r="F947"/>
  <c r="D948" s="1"/>
  <c r="E948" s="1"/>
  <c r="K945"/>
  <c r="K946" s="1"/>
  <c r="J945"/>
  <c r="J946" s="1"/>
  <c r="H1571"/>
  <c r="I1570"/>
  <c r="A2410" l="1"/>
  <c r="B2409"/>
  <c r="L949"/>
  <c r="P928"/>
  <c r="F948"/>
  <c r="D949" s="1"/>
  <c r="E949" s="1"/>
  <c r="K947"/>
  <c r="J947"/>
  <c r="H1572"/>
  <c r="I1571"/>
  <c r="A2411" l="1"/>
  <c r="B2410"/>
  <c r="L950"/>
  <c r="P929"/>
  <c r="F949"/>
  <c r="D950" s="1"/>
  <c r="E950" s="1"/>
  <c r="K948"/>
  <c r="J948"/>
  <c r="H1573"/>
  <c r="I1572"/>
  <c r="L951" l="1"/>
  <c r="L952" s="1"/>
  <c r="A2412"/>
  <c r="B2411"/>
  <c r="P930"/>
  <c r="F950"/>
  <c r="D951" s="1"/>
  <c r="E951" s="1"/>
  <c r="F951" s="1"/>
  <c r="D952" s="1"/>
  <c r="E952" s="1"/>
  <c r="K949"/>
  <c r="J949"/>
  <c r="H1574"/>
  <c r="I1573"/>
  <c r="L953" l="1"/>
  <c r="A2413"/>
  <c r="B2412"/>
  <c r="P931"/>
  <c r="K950"/>
  <c r="K951" s="1"/>
  <c r="K952" s="1"/>
  <c r="F952"/>
  <c r="D953" s="1"/>
  <c r="E953" s="1"/>
  <c r="J950"/>
  <c r="J951" s="1"/>
  <c r="H1575"/>
  <c r="I1574"/>
  <c r="A2414" l="1"/>
  <c r="B2413"/>
  <c r="L954"/>
  <c r="L955" s="1"/>
  <c r="P932"/>
  <c r="F953"/>
  <c r="D954" s="1"/>
  <c r="E954" s="1"/>
  <c r="F954" s="1"/>
  <c r="D955" s="1"/>
  <c r="E955" s="1"/>
  <c r="J952"/>
  <c r="H1576"/>
  <c r="I1575"/>
  <c r="A2415" l="1"/>
  <c r="B2414"/>
  <c r="L956"/>
  <c r="P933"/>
  <c r="K953"/>
  <c r="K954" s="1"/>
  <c r="K955" s="1"/>
  <c r="J953"/>
  <c r="J954" s="1"/>
  <c r="F955"/>
  <c r="D956" s="1"/>
  <c r="E956" s="1"/>
  <c r="H1577"/>
  <c r="I1576"/>
  <c r="A2416" l="1"/>
  <c r="B2415"/>
  <c r="L957"/>
  <c r="P934"/>
  <c r="F956"/>
  <c r="D957" s="1"/>
  <c r="E957" s="1"/>
  <c r="J955"/>
  <c r="H1578"/>
  <c r="I1577"/>
  <c r="A2417" l="1"/>
  <c r="B2416"/>
  <c r="L958"/>
  <c r="P935"/>
  <c r="F957"/>
  <c r="D958" s="1"/>
  <c r="E958" s="1"/>
  <c r="K956"/>
  <c r="J956"/>
  <c r="H1579"/>
  <c r="I1578"/>
  <c r="A2418" l="1"/>
  <c r="B2417"/>
  <c r="L959"/>
  <c r="L960" s="1"/>
  <c r="P936"/>
  <c r="F958"/>
  <c r="D959" s="1"/>
  <c r="E959" s="1"/>
  <c r="F959" s="1"/>
  <c r="D960" s="1"/>
  <c r="E960" s="1"/>
  <c r="K957"/>
  <c r="J957"/>
  <c r="H1580"/>
  <c r="I1579"/>
  <c r="L961" l="1"/>
  <c r="A2419"/>
  <c r="B2418"/>
  <c r="P937"/>
  <c r="F960"/>
  <c r="D961" s="1"/>
  <c r="E961" s="1"/>
  <c r="K958"/>
  <c r="K959" s="1"/>
  <c r="J958"/>
  <c r="J959" s="1"/>
  <c r="H1581"/>
  <c r="I1580"/>
  <c r="A2420" l="1"/>
  <c r="B2419"/>
  <c r="L962"/>
  <c r="L963" s="1"/>
  <c r="P938"/>
  <c r="F961"/>
  <c r="D962" s="1"/>
  <c r="E962" s="1"/>
  <c r="F962" s="1"/>
  <c r="D963" s="1"/>
  <c r="E963" s="1"/>
  <c r="K960"/>
  <c r="J960"/>
  <c r="H1582"/>
  <c r="I1581"/>
  <c r="A2421" l="1"/>
  <c r="B2420"/>
  <c r="L964"/>
  <c r="P939"/>
  <c r="F963"/>
  <c r="D964" s="1"/>
  <c r="E964" s="1"/>
  <c r="K961"/>
  <c r="K962" s="1"/>
  <c r="J961"/>
  <c r="J962" s="1"/>
  <c r="H1583"/>
  <c r="I1582"/>
  <c r="A2422" l="1"/>
  <c r="B2421"/>
  <c r="L965"/>
  <c r="P940"/>
  <c r="K963"/>
  <c r="K964" s="1"/>
  <c r="F964"/>
  <c r="D965" s="1"/>
  <c r="E965" s="1"/>
  <c r="J963"/>
  <c r="H1584"/>
  <c r="I1583"/>
  <c r="A2423" l="1"/>
  <c r="B2422"/>
  <c r="L966"/>
  <c r="P941"/>
  <c r="F965"/>
  <c r="D966" s="1"/>
  <c r="E966" s="1"/>
  <c r="J964"/>
  <c r="H1585"/>
  <c r="I1584"/>
  <c r="A2424" l="1"/>
  <c r="B2423"/>
  <c r="L967"/>
  <c r="L968" s="1"/>
  <c r="L969" s="1"/>
  <c r="K965"/>
  <c r="K966" s="1"/>
  <c r="K967" s="1"/>
  <c r="P942"/>
  <c r="F966"/>
  <c r="D967" s="1"/>
  <c r="E967" s="1"/>
  <c r="F967" s="1"/>
  <c r="D968" s="1"/>
  <c r="E968" s="1"/>
  <c r="F968" s="1"/>
  <c r="D969" s="1"/>
  <c r="E969" s="1"/>
  <c r="J965"/>
  <c r="H1586"/>
  <c r="I1585"/>
  <c r="L970" l="1"/>
  <c r="L971" s="1"/>
  <c r="A2425"/>
  <c r="B2424"/>
  <c r="P943"/>
  <c r="K968"/>
  <c r="K969" s="1"/>
  <c r="K970" s="1"/>
  <c r="F969"/>
  <c r="D970" s="1"/>
  <c r="E970" s="1"/>
  <c r="F970" s="1"/>
  <c r="D971" s="1"/>
  <c r="E971" s="1"/>
  <c r="J966"/>
  <c r="J967" s="1"/>
  <c r="J968" s="1"/>
  <c r="H1587"/>
  <c r="I1586"/>
  <c r="A2426" l="1"/>
  <c r="B2425"/>
  <c r="L972"/>
  <c r="P944"/>
  <c r="F971"/>
  <c r="D972" s="1"/>
  <c r="E972" s="1"/>
  <c r="J969"/>
  <c r="J970" s="1"/>
  <c r="H1588"/>
  <c r="I1587"/>
  <c r="A2427" l="1"/>
  <c r="B2426"/>
  <c r="L973"/>
  <c r="K971"/>
  <c r="K972" s="1"/>
  <c r="P945"/>
  <c r="F972"/>
  <c r="D973" s="1"/>
  <c r="E973" s="1"/>
  <c r="J971"/>
  <c r="H1589"/>
  <c r="I1588"/>
  <c r="A2428" l="1"/>
  <c r="B2427"/>
  <c r="L974"/>
  <c r="P946"/>
  <c r="F973"/>
  <c r="D974" s="1"/>
  <c r="E974" s="1"/>
  <c r="J972"/>
  <c r="H1590"/>
  <c r="I1589"/>
  <c r="A2429" l="1"/>
  <c r="B2428"/>
  <c r="L975"/>
  <c r="L976" s="1"/>
  <c r="P947"/>
  <c r="F974"/>
  <c r="D975" s="1"/>
  <c r="E975" s="1"/>
  <c r="F975" s="1"/>
  <c r="D976" s="1"/>
  <c r="E976" s="1"/>
  <c r="K973"/>
  <c r="J973"/>
  <c r="H1591"/>
  <c r="I1590"/>
  <c r="A2430" l="1"/>
  <c r="B2429"/>
  <c r="L977"/>
  <c r="P948"/>
  <c r="F976"/>
  <c r="D977" s="1"/>
  <c r="E977" s="1"/>
  <c r="K974"/>
  <c r="K975" s="1"/>
  <c r="J974"/>
  <c r="J975" s="1"/>
  <c r="H1592"/>
  <c r="I1591"/>
  <c r="A2431" l="1"/>
  <c r="B2430"/>
  <c r="L978"/>
  <c r="L979" s="1"/>
  <c r="P949"/>
  <c r="F977"/>
  <c r="D978" s="1"/>
  <c r="E978" s="1"/>
  <c r="F978" s="1"/>
  <c r="D979" s="1"/>
  <c r="E979" s="1"/>
  <c r="K976"/>
  <c r="J976"/>
  <c r="H1593"/>
  <c r="I1592"/>
  <c r="A2432" l="1"/>
  <c r="B2431"/>
  <c r="L980"/>
  <c r="P950"/>
  <c r="F979"/>
  <c r="D980" s="1"/>
  <c r="E980" s="1"/>
  <c r="K977"/>
  <c r="K978" s="1"/>
  <c r="J977"/>
  <c r="J978" s="1"/>
  <c r="H1594"/>
  <c r="I1593"/>
  <c r="A2433" l="1"/>
  <c r="B2432"/>
  <c r="L981"/>
  <c r="P951"/>
  <c r="F980"/>
  <c r="D981" s="1"/>
  <c r="E981" s="1"/>
  <c r="K979"/>
  <c r="J979"/>
  <c r="H1595"/>
  <c r="I1594"/>
  <c r="A2434" l="1"/>
  <c r="B2433"/>
  <c r="L982"/>
  <c r="P952"/>
  <c r="F981"/>
  <c r="D982" s="1"/>
  <c r="E982" s="1"/>
  <c r="K980"/>
  <c r="J980"/>
  <c r="H1596"/>
  <c r="I1595"/>
  <c r="A2435" l="1"/>
  <c r="B2434"/>
  <c r="L983"/>
  <c r="L984" s="1"/>
  <c r="P953"/>
  <c r="F982"/>
  <c r="D983" s="1"/>
  <c r="E983" s="1"/>
  <c r="F983" s="1"/>
  <c r="D984" s="1"/>
  <c r="E984" s="1"/>
  <c r="K981"/>
  <c r="J981"/>
  <c r="H1597"/>
  <c r="I1596"/>
  <c r="A2436" l="1"/>
  <c r="B2435"/>
  <c r="L985"/>
  <c r="P954"/>
  <c r="F984"/>
  <c r="D985" s="1"/>
  <c r="E985" s="1"/>
  <c r="J982"/>
  <c r="J983" s="1"/>
  <c r="K982"/>
  <c r="K983" s="1"/>
  <c r="H1598"/>
  <c r="I1597"/>
  <c r="A2437" l="1"/>
  <c r="B2436"/>
  <c r="L986"/>
  <c r="L987" s="1"/>
  <c r="P955"/>
  <c r="J984"/>
  <c r="F985"/>
  <c r="D986" s="1"/>
  <c r="E986" s="1"/>
  <c r="F986" s="1"/>
  <c r="D987" s="1"/>
  <c r="E987" s="1"/>
  <c r="K984"/>
  <c r="H1599"/>
  <c r="I1598"/>
  <c r="A2438" l="1"/>
  <c r="B2437"/>
  <c r="L988"/>
  <c r="J985"/>
  <c r="J986" s="1"/>
  <c r="J987" s="1"/>
  <c r="P956"/>
  <c r="F987"/>
  <c r="D988" s="1"/>
  <c r="E988" s="1"/>
  <c r="K985"/>
  <c r="K986" s="1"/>
  <c r="H1600"/>
  <c r="I1599"/>
  <c r="A2439" l="1"/>
  <c r="B2438"/>
  <c r="L989"/>
  <c r="P957"/>
  <c r="J988"/>
  <c r="F988"/>
  <c r="D989" s="1"/>
  <c r="E989" s="1"/>
  <c r="K987"/>
  <c r="H1601"/>
  <c r="I1600"/>
  <c r="A2440" l="1"/>
  <c r="B2439"/>
  <c r="L990"/>
  <c r="P958"/>
  <c r="F989"/>
  <c r="D990" s="1"/>
  <c r="E990" s="1"/>
  <c r="K988"/>
  <c r="H1602"/>
  <c r="I1601"/>
  <c r="A2441" l="1"/>
  <c r="B2440"/>
  <c r="L991"/>
  <c r="L992" s="1"/>
  <c r="L993" s="1"/>
  <c r="P959"/>
  <c r="F990"/>
  <c r="D991" s="1"/>
  <c r="E991" s="1"/>
  <c r="F991" s="1"/>
  <c r="D992" s="1"/>
  <c r="E992" s="1"/>
  <c r="F992" s="1"/>
  <c r="D993" s="1"/>
  <c r="E993" s="1"/>
  <c r="J989"/>
  <c r="K989"/>
  <c r="H1603"/>
  <c r="I1602"/>
  <c r="L994" l="1"/>
  <c r="L995" s="1"/>
  <c r="A2442"/>
  <c r="B2441"/>
  <c r="P960"/>
  <c r="F993"/>
  <c r="D994" s="1"/>
  <c r="E994" s="1"/>
  <c r="F994" s="1"/>
  <c r="D995" s="1"/>
  <c r="E995" s="1"/>
  <c r="J990"/>
  <c r="J991" s="1"/>
  <c r="J992" s="1"/>
  <c r="K990"/>
  <c r="K991" s="1"/>
  <c r="K992" s="1"/>
  <c r="H1604"/>
  <c r="I1603"/>
  <c r="A2443" l="1"/>
  <c r="B2442"/>
  <c r="L996"/>
  <c r="P961"/>
  <c r="J993"/>
  <c r="J994" s="1"/>
  <c r="J995" s="1"/>
  <c r="F995"/>
  <c r="D996" s="1"/>
  <c r="E996" s="1"/>
  <c r="K993"/>
  <c r="K994" s="1"/>
  <c r="H1605"/>
  <c r="I1604"/>
  <c r="A2444" l="1"/>
  <c r="B2443"/>
  <c r="L997"/>
  <c r="P962"/>
  <c r="F996"/>
  <c r="D997" s="1"/>
  <c r="E997" s="1"/>
  <c r="K995"/>
  <c r="H1606"/>
  <c r="I1605"/>
  <c r="A2445" l="1"/>
  <c r="B2444"/>
  <c r="L998"/>
  <c r="P963"/>
  <c r="F997"/>
  <c r="D998" s="1"/>
  <c r="E998" s="1"/>
  <c r="J996"/>
  <c r="K996"/>
  <c r="H1607"/>
  <c r="I1606"/>
  <c r="A2446" l="1"/>
  <c r="B2445"/>
  <c r="L999"/>
  <c r="L1000" s="1"/>
  <c r="P964"/>
  <c r="F998"/>
  <c r="D999" s="1"/>
  <c r="E999" s="1"/>
  <c r="F999" s="1"/>
  <c r="D1000" s="1"/>
  <c r="E1000" s="1"/>
  <c r="J997"/>
  <c r="K997"/>
  <c r="H1608"/>
  <c r="I1607"/>
  <c r="A2447" l="1"/>
  <c r="B2446"/>
  <c r="L1001"/>
  <c r="P965"/>
  <c r="F1000"/>
  <c r="D1001" s="1"/>
  <c r="E1001" s="1"/>
  <c r="K998"/>
  <c r="K999" s="1"/>
  <c r="J998"/>
  <c r="J999" s="1"/>
  <c r="H1609"/>
  <c r="I1608"/>
  <c r="A2448" l="1"/>
  <c r="B2447"/>
  <c r="L1002"/>
  <c r="L1003" s="1"/>
  <c r="P966"/>
  <c r="F1001"/>
  <c r="D1002" s="1"/>
  <c r="E1002" s="1"/>
  <c r="F1002" s="1"/>
  <c r="D1003" s="1"/>
  <c r="E1003" s="1"/>
  <c r="K1000"/>
  <c r="J1000"/>
  <c r="H1610"/>
  <c r="I1609"/>
  <c r="A2449" l="1"/>
  <c r="B2448"/>
  <c r="L1004"/>
  <c r="P967"/>
  <c r="F1003"/>
  <c r="D1004" s="1"/>
  <c r="E1004" s="1"/>
  <c r="K1001"/>
  <c r="K1002" s="1"/>
  <c r="J1001"/>
  <c r="J1002" s="1"/>
  <c r="H1611"/>
  <c r="I1610"/>
  <c r="A2450" l="1"/>
  <c r="B2449"/>
  <c r="L1005"/>
  <c r="P968"/>
  <c r="F1004"/>
  <c r="D1005" s="1"/>
  <c r="E1005" s="1"/>
  <c r="K1003"/>
  <c r="J1003"/>
  <c r="H1612"/>
  <c r="I1611"/>
  <c r="A2451" l="1"/>
  <c r="B2450"/>
  <c r="L1006"/>
  <c r="P969"/>
  <c r="F1005"/>
  <c r="D1006" s="1"/>
  <c r="E1006" s="1"/>
  <c r="K1004"/>
  <c r="J1004"/>
  <c r="H1613"/>
  <c r="I1612"/>
  <c r="A2452" l="1"/>
  <c r="B2451"/>
  <c r="L1007"/>
  <c r="L1008" s="1"/>
  <c r="P970"/>
  <c r="F1006"/>
  <c r="D1007" s="1"/>
  <c r="E1007" s="1"/>
  <c r="F1007" s="1"/>
  <c r="D1008" s="1"/>
  <c r="E1008" s="1"/>
  <c r="K1005"/>
  <c r="J1005"/>
  <c r="H1614"/>
  <c r="I1614" s="1"/>
  <c r="I1613"/>
  <c r="A2453" l="1"/>
  <c r="B2452"/>
  <c r="L1009"/>
  <c r="P971"/>
  <c r="F1008"/>
  <c r="D1009" s="1"/>
  <c r="E1009" s="1"/>
  <c r="K1006"/>
  <c r="K1007" s="1"/>
  <c r="J1006"/>
  <c r="J1007" s="1"/>
  <c r="H1615"/>
  <c r="A2454" l="1"/>
  <c r="B2453"/>
  <c r="L1010"/>
  <c r="L1011" s="1"/>
  <c r="P972"/>
  <c r="F1009"/>
  <c r="D1010" s="1"/>
  <c r="E1010" s="1"/>
  <c r="F1010" s="1"/>
  <c r="D1011" s="1"/>
  <c r="E1011" s="1"/>
  <c r="K1008"/>
  <c r="J1008"/>
  <c r="H1616"/>
  <c r="I1615"/>
  <c r="A2455" l="1"/>
  <c r="B2454"/>
  <c r="L1012"/>
  <c r="P973"/>
  <c r="F1011"/>
  <c r="D1012" s="1"/>
  <c r="E1012" s="1"/>
  <c r="K1009"/>
  <c r="K1010" s="1"/>
  <c r="J1009"/>
  <c r="J1010" s="1"/>
  <c r="H1617"/>
  <c r="I1616"/>
  <c r="A2456" l="1"/>
  <c r="B2455"/>
  <c r="L1013"/>
  <c r="P974"/>
  <c r="F1012"/>
  <c r="D1013" s="1"/>
  <c r="E1013" s="1"/>
  <c r="K1011"/>
  <c r="J1011"/>
  <c r="H1618"/>
  <c r="I1617"/>
  <c r="A2457" l="1"/>
  <c r="B2456"/>
  <c r="L1014"/>
  <c r="P975"/>
  <c r="F1013"/>
  <c r="D1014" s="1"/>
  <c r="E1014" s="1"/>
  <c r="K1012"/>
  <c r="J1012"/>
  <c r="H1619"/>
  <c r="I1618"/>
  <c r="A2458" l="1"/>
  <c r="B2457"/>
  <c r="L1015"/>
  <c r="L1016" s="1"/>
  <c r="P976"/>
  <c r="F1014"/>
  <c r="D1015" s="1"/>
  <c r="E1015" s="1"/>
  <c r="F1015" s="1"/>
  <c r="D1016" s="1"/>
  <c r="E1016" s="1"/>
  <c r="K1013"/>
  <c r="J1013"/>
  <c r="H1620"/>
  <c r="I1619"/>
  <c r="A2459" l="1"/>
  <c r="B2458"/>
  <c r="L1017"/>
  <c r="P977"/>
  <c r="F1016"/>
  <c r="D1017" s="1"/>
  <c r="E1017" s="1"/>
  <c r="K1014"/>
  <c r="K1015" s="1"/>
  <c r="J1014"/>
  <c r="J1015" s="1"/>
  <c r="H1621"/>
  <c r="I1620"/>
  <c r="A2460" l="1"/>
  <c r="B2459"/>
  <c r="L1018"/>
  <c r="L1019" s="1"/>
  <c r="P978"/>
  <c r="F1017"/>
  <c r="D1018" s="1"/>
  <c r="E1018" s="1"/>
  <c r="F1018" s="1"/>
  <c r="D1019" s="1"/>
  <c r="E1019" s="1"/>
  <c r="K1016"/>
  <c r="J1016"/>
  <c r="H1622"/>
  <c r="I1621"/>
  <c r="A2461" l="1"/>
  <c r="B2460"/>
  <c r="L1020"/>
  <c r="P979"/>
  <c r="F1019"/>
  <c r="D1020" s="1"/>
  <c r="E1020" s="1"/>
  <c r="K1017"/>
  <c r="K1018" s="1"/>
  <c r="J1017"/>
  <c r="J1018" s="1"/>
  <c r="H1623"/>
  <c r="I1622"/>
  <c r="A2462" l="1"/>
  <c r="B2461"/>
  <c r="L1021"/>
  <c r="P980"/>
  <c r="F1020"/>
  <c r="D1021" s="1"/>
  <c r="E1021" s="1"/>
  <c r="K1019"/>
  <c r="J1019"/>
  <c r="H1624"/>
  <c r="I1623"/>
  <c r="A2463" l="1"/>
  <c r="B2462"/>
  <c r="L1022"/>
  <c r="P981"/>
  <c r="F1021"/>
  <c r="D1022" s="1"/>
  <c r="E1022" s="1"/>
  <c r="K1020"/>
  <c r="J1020"/>
  <c r="H1625"/>
  <c r="I1624"/>
  <c r="A2464" l="1"/>
  <c r="B2463"/>
  <c r="L1023"/>
  <c r="L1024" s="1"/>
  <c r="P982"/>
  <c r="F1022"/>
  <c r="D1023" s="1"/>
  <c r="E1023" s="1"/>
  <c r="F1023" s="1"/>
  <c r="D1024" s="1"/>
  <c r="E1024" s="1"/>
  <c r="K1021"/>
  <c r="J1021"/>
  <c r="H1626"/>
  <c r="I1625"/>
  <c r="A2465" l="1"/>
  <c r="B2464"/>
  <c r="L1025"/>
  <c r="P983"/>
  <c r="F1024"/>
  <c r="D1025" s="1"/>
  <c r="E1025" s="1"/>
  <c r="K1022"/>
  <c r="K1023" s="1"/>
  <c r="J1022"/>
  <c r="J1023" s="1"/>
  <c r="H1627"/>
  <c r="I1626"/>
  <c r="A2466" l="1"/>
  <c r="B2465"/>
  <c r="L1026"/>
  <c r="L1027" s="1"/>
  <c r="P984"/>
  <c r="F1025"/>
  <c r="D1026" s="1"/>
  <c r="E1026" s="1"/>
  <c r="F1026" s="1"/>
  <c r="D1027" s="1"/>
  <c r="E1027" s="1"/>
  <c r="K1024"/>
  <c r="J1024"/>
  <c r="H1628"/>
  <c r="I1627"/>
  <c r="A2467" l="1"/>
  <c r="B2466"/>
  <c r="L1028"/>
  <c r="L1029" s="1"/>
  <c r="Q1027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P985"/>
  <c r="F1027"/>
  <c r="D1028" s="1"/>
  <c r="E1028" s="1"/>
  <c r="F1028" s="1"/>
  <c r="D1029" s="1"/>
  <c r="E1029" s="1"/>
  <c r="K1025"/>
  <c r="K1026" s="1"/>
  <c r="J1025"/>
  <c r="J1026" s="1"/>
  <c r="H1629"/>
  <c r="I1628"/>
  <c r="R1027" l="1"/>
  <c r="A2468"/>
  <c r="B2467"/>
  <c r="L1030"/>
  <c r="P986"/>
  <c r="F1029"/>
  <c r="D1030" s="1"/>
  <c r="E1030" s="1"/>
  <c r="K1027"/>
  <c r="K1028" s="1"/>
  <c r="J1027"/>
  <c r="J1028" s="1"/>
  <c r="H1630"/>
  <c r="I1629"/>
  <c r="R1028" l="1"/>
  <c r="L1031"/>
  <c r="L1032" s="1"/>
  <c r="A2469"/>
  <c r="B2468"/>
  <c r="Q1629"/>
  <c r="P987"/>
  <c r="P1027"/>
  <c r="F1030"/>
  <c r="D1031" s="1"/>
  <c r="E1031" s="1"/>
  <c r="F1031" s="1"/>
  <c r="D1032" s="1"/>
  <c r="E1032" s="1"/>
  <c r="K1029"/>
  <c r="J1029"/>
  <c r="H1631"/>
  <c r="I1630"/>
  <c r="R1029" l="1"/>
  <c r="L1033"/>
  <c r="A2470"/>
  <c r="B2469"/>
  <c r="Q1630"/>
  <c r="P1028"/>
  <c r="P988"/>
  <c r="F1032"/>
  <c r="D1033" s="1"/>
  <c r="E1033" s="1"/>
  <c r="K1030"/>
  <c r="K1031" s="1"/>
  <c r="J1030"/>
  <c r="J1031" s="1"/>
  <c r="H1632"/>
  <c r="I1631"/>
  <c r="R1030" l="1"/>
  <c r="A2471"/>
  <c r="B2470"/>
  <c r="L1034"/>
  <c r="Q1631"/>
  <c r="P1029"/>
  <c r="P989"/>
  <c r="F1033"/>
  <c r="D1034" s="1"/>
  <c r="E1034" s="1"/>
  <c r="K1032"/>
  <c r="J1032"/>
  <c r="H1633"/>
  <c r="I1632"/>
  <c r="R1031" l="1"/>
  <c r="Q1632"/>
  <c r="Q1633" s="1"/>
  <c r="A2472"/>
  <c r="B2471"/>
  <c r="L1035"/>
  <c r="L1036" s="1"/>
  <c r="P990"/>
  <c r="P1030"/>
  <c r="F1034"/>
  <c r="D1035" s="1"/>
  <c r="E1035" s="1"/>
  <c r="F1035" s="1"/>
  <c r="D1036" s="1"/>
  <c r="E1036" s="1"/>
  <c r="K1033"/>
  <c r="J1033"/>
  <c r="H1634"/>
  <c r="I1633"/>
  <c r="R1032" l="1"/>
  <c r="A2473"/>
  <c r="B2472"/>
  <c r="L1037"/>
  <c r="P991"/>
  <c r="P1031"/>
  <c r="F1036"/>
  <c r="D1037" s="1"/>
  <c r="E1037" s="1"/>
  <c r="K1034"/>
  <c r="K1035" s="1"/>
  <c r="J1034"/>
  <c r="J1035" s="1"/>
  <c r="H1635"/>
  <c r="I1634"/>
  <c r="Q1634" s="1"/>
  <c r="R1033" l="1"/>
  <c r="Q1635"/>
  <c r="A2474"/>
  <c r="B2473"/>
  <c r="L1038"/>
  <c r="P992"/>
  <c r="P1032"/>
  <c r="F1037"/>
  <c r="D1038" s="1"/>
  <c r="E1038" s="1"/>
  <c r="K1036"/>
  <c r="J1036"/>
  <c r="H1636"/>
  <c r="I1635"/>
  <c r="R1034" l="1"/>
  <c r="A2475"/>
  <c r="B2474"/>
  <c r="L1039"/>
  <c r="L1040" s="1"/>
  <c r="P993"/>
  <c r="P1033"/>
  <c r="F1038"/>
  <c r="D1039" s="1"/>
  <c r="E1039" s="1"/>
  <c r="F1039" s="1"/>
  <c r="D1040" s="1"/>
  <c r="E1040" s="1"/>
  <c r="K1037"/>
  <c r="J1037"/>
  <c r="H1637"/>
  <c r="I1636"/>
  <c r="Q1636" s="1"/>
  <c r="R1035" l="1"/>
  <c r="Q1637"/>
  <c r="A2476"/>
  <c r="B2475"/>
  <c r="L1041"/>
  <c r="P994"/>
  <c r="P1034"/>
  <c r="F1040"/>
  <c r="D1041" s="1"/>
  <c r="E1041" s="1"/>
  <c r="K1038"/>
  <c r="K1039" s="1"/>
  <c r="J1038"/>
  <c r="J1039" s="1"/>
  <c r="H1638"/>
  <c r="I1637"/>
  <c r="R1036" l="1"/>
  <c r="A2477"/>
  <c r="B2476"/>
  <c r="L1042"/>
  <c r="L1043" s="1"/>
  <c r="P1035"/>
  <c r="P995"/>
  <c r="F1041"/>
  <c r="D1042" s="1"/>
  <c r="E1042" s="1"/>
  <c r="F1042" s="1"/>
  <c r="D1043" s="1"/>
  <c r="E1043" s="1"/>
  <c r="K1040"/>
  <c r="J1040"/>
  <c r="H1639"/>
  <c r="I1638"/>
  <c r="Q1638" s="1"/>
  <c r="R1037" l="1"/>
  <c r="Q1639"/>
  <c r="A2478"/>
  <c r="B2477"/>
  <c r="L1044"/>
  <c r="P996"/>
  <c r="P1036"/>
  <c r="F1043"/>
  <c r="D1044" s="1"/>
  <c r="E1044" s="1"/>
  <c r="K1041"/>
  <c r="K1042" s="1"/>
  <c r="J1041"/>
  <c r="J1042" s="1"/>
  <c r="H1640"/>
  <c r="I1639"/>
  <c r="R1038" l="1"/>
  <c r="A2479"/>
  <c r="B2478"/>
  <c r="P997"/>
  <c r="P1037"/>
  <c r="K1043"/>
  <c r="F1044"/>
  <c r="D1045" s="1"/>
  <c r="E1045" s="1"/>
  <c r="L1045" s="1"/>
  <c r="J1043"/>
  <c r="H1641"/>
  <c r="I1640"/>
  <c r="Q1640" s="1"/>
  <c r="R1039" l="1"/>
  <c r="Q1641"/>
  <c r="A2480"/>
  <c r="B2479"/>
  <c r="K1044"/>
  <c r="P998"/>
  <c r="P1038"/>
  <c r="F1045"/>
  <c r="D1046" s="1"/>
  <c r="E1046" s="1"/>
  <c r="L1046" s="1"/>
  <c r="J1044"/>
  <c r="H1642"/>
  <c r="I1641"/>
  <c r="R1040" l="1"/>
  <c r="Q1642"/>
  <c r="A2481"/>
  <c r="B2480"/>
  <c r="K1045"/>
  <c r="P999"/>
  <c r="P1039"/>
  <c r="F1046"/>
  <c r="D1047" s="1"/>
  <c r="E1047" s="1"/>
  <c r="F1047" s="1"/>
  <c r="D1048" s="1"/>
  <c r="E1048" s="1"/>
  <c r="J1045"/>
  <c r="H1643"/>
  <c r="I1642"/>
  <c r="R1041" l="1"/>
  <c r="Q1643"/>
  <c r="A2482"/>
  <c r="B2481"/>
  <c r="L1047"/>
  <c r="L1048" s="1"/>
  <c r="K1046"/>
  <c r="K1047" s="1"/>
  <c r="P1000"/>
  <c r="P1040"/>
  <c r="F1048"/>
  <c r="D1049" s="1"/>
  <c r="E1049" s="1"/>
  <c r="J1046"/>
  <c r="J1047" s="1"/>
  <c r="H1644"/>
  <c r="I1643"/>
  <c r="R1042" l="1"/>
  <c r="Q1644"/>
  <c r="A2483"/>
  <c r="B2482"/>
  <c r="L1049"/>
  <c r="L1050" s="1"/>
  <c r="L1051" s="1"/>
  <c r="P1001"/>
  <c r="P1041"/>
  <c r="F1049"/>
  <c r="D1050" s="1"/>
  <c r="E1050" s="1"/>
  <c r="F1050" s="1"/>
  <c r="D1051" s="1"/>
  <c r="E1051" s="1"/>
  <c r="K1048"/>
  <c r="J1048"/>
  <c r="H1645"/>
  <c r="I1644"/>
  <c r="R1043" l="1"/>
  <c r="A2484"/>
  <c r="B2483"/>
  <c r="L1052"/>
  <c r="P1042"/>
  <c r="P1002"/>
  <c r="F1051"/>
  <c r="D1052" s="1"/>
  <c r="E1052" s="1"/>
  <c r="K1049"/>
  <c r="K1050" s="1"/>
  <c r="J1049"/>
  <c r="J1050" s="1"/>
  <c r="H1646"/>
  <c r="I1645"/>
  <c r="Q1645" s="1"/>
  <c r="R1044" l="1"/>
  <c r="Q1646"/>
  <c r="A2485"/>
  <c r="B2484"/>
  <c r="L1053"/>
  <c r="P1043"/>
  <c r="P1003"/>
  <c r="F1052"/>
  <c r="D1053" s="1"/>
  <c r="E1053" s="1"/>
  <c r="K1051"/>
  <c r="J1051"/>
  <c r="H1647"/>
  <c r="I1646"/>
  <c r="R1045" l="1"/>
  <c r="A2486"/>
  <c r="B2485"/>
  <c r="L1054"/>
  <c r="P1044"/>
  <c r="P1004"/>
  <c r="F1053"/>
  <c r="D1054" s="1"/>
  <c r="E1054" s="1"/>
  <c r="K1052"/>
  <c r="J1052"/>
  <c r="H1648"/>
  <c r="I1647"/>
  <c r="Q1647" s="1"/>
  <c r="R1046" l="1"/>
  <c r="Q1648"/>
  <c r="A2487"/>
  <c r="B2486"/>
  <c r="L1055"/>
  <c r="L1056" s="1"/>
  <c r="P1005"/>
  <c r="P1045"/>
  <c r="F1054"/>
  <c r="D1055" s="1"/>
  <c r="E1055" s="1"/>
  <c r="F1055" s="1"/>
  <c r="D1056" s="1"/>
  <c r="E1056" s="1"/>
  <c r="K1053"/>
  <c r="J1053"/>
  <c r="H1649"/>
  <c r="I1648"/>
  <c r="R1047" l="1"/>
  <c r="Q1649"/>
  <c r="L1057"/>
  <c r="A2488"/>
  <c r="B2487"/>
  <c r="P1046"/>
  <c r="P1006"/>
  <c r="F1056"/>
  <c r="D1057" s="1"/>
  <c r="E1057" s="1"/>
  <c r="K1054"/>
  <c r="K1055" s="1"/>
  <c r="J1054"/>
  <c r="J1055" s="1"/>
  <c r="H1650"/>
  <c r="I1649"/>
  <c r="R1048" l="1"/>
  <c r="Q1650"/>
  <c r="L1058"/>
  <c r="L1059" s="1"/>
  <c r="A2489"/>
  <c r="B2488"/>
  <c r="P1047"/>
  <c r="P1007"/>
  <c r="F1057"/>
  <c r="D1058" s="1"/>
  <c r="E1058" s="1"/>
  <c r="F1058" s="1"/>
  <c r="D1059" s="1"/>
  <c r="E1059" s="1"/>
  <c r="K1056"/>
  <c r="J1056"/>
  <c r="H1651"/>
  <c r="I1650"/>
  <c r="R1049" l="1"/>
  <c r="L1060"/>
  <c r="A2490"/>
  <c r="B2489"/>
  <c r="P1048"/>
  <c r="P1008"/>
  <c r="F1059"/>
  <c r="D1060" s="1"/>
  <c r="E1060" s="1"/>
  <c r="K1057"/>
  <c r="K1058" s="1"/>
  <c r="J1057"/>
  <c r="J1058" s="1"/>
  <c r="H1652"/>
  <c r="I1651"/>
  <c r="Q1651" s="1"/>
  <c r="R1050" l="1"/>
  <c r="Q1652"/>
  <c r="A2491"/>
  <c r="B2490"/>
  <c r="L1061"/>
  <c r="P1049"/>
  <c r="P1009"/>
  <c r="F1060"/>
  <c r="D1061" s="1"/>
  <c r="E1061" s="1"/>
  <c r="K1059"/>
  <c r="J1059"/>
  <c r="H1653"/>
  <c r="I1652"/>
  <c r="R1051" l="1"/>
  <c r="A2492"/>
  <c r="B2491"/>
  <c r="L1062"/>
  <c r="P1050"/>
  <c r="P1010"/>
  <c r="F1061"/>
  <c r="D1062" s="1"/>
  <c r="E1062" s="1"/>
  <c r="K1060"/>
  <c r="J1060"/>
  <c r="H1654"/>
  <c r="I1653"/>
  <c r="Q1653" s="1"/>
  <c r="R1052" l="1"/>
  <c r="Q1654"/>
  <c r="A2493"/>
  <c r="B2492"/>
  <c r="L1063"/>
  <c r="L1064" s="1"/>
  <c r="P1051"/>
  <c r="P1011"/>
  <c r="F1062"/>
  <c r="D1063" s="1"/>
  <c r="E1063" s="1"/>
  <c r="F1063" s="1"/>
  <c r="D1064" s="1"/>
  <c r="E1064" s="1"/>
  <c r="K1061"/>
  <c r="J1061"/>
  <c r="H1655"/>
  <c r="I1654"/>
  <c r="R1053" l="1"/>
  <c r="A2494"/>
  <c r="B2493"/>
  <c r="L1065"/>
  <c r="P1012"/>
  <c r="P1052"/>
  <c r="F1064"/>
  <c r="D1065" s="1"/>
  <c r="E1065" s="1"/>
  <c r="K1062"/>
  <c r="K1063" s="1"/>
  <c r="J1062"/>
  <c r="J1063" s="1"/>
  <c r="H1656"/>
  <c r="I1655"/>
  <c r="Q1655" s="1"/>
  <c r="R1054" l="1"/>
  <c r="Q1656"/>
  <c r="A2495"/>
  <c r="B2494"/>
  <c r="L1066"/>
  <c r="L1067" s="1"/>
  <c r="P1013"/>
  <c r="P1053"/>
  <c r="F1065"/>
  <c r="D1066" s="1"/>
  <c r="E1066" s="1"/>
  <c r="F1066" s="1"/>
  <c r="D1067" s="1"/>
  <c r="E1067" s="1"/>
  <c r="K1064"/>
  <c r="J1064"/>
  <c r="H1657"/>
  <c r="I1656"/>
  <c r="R1055" l="1"/>
  <c r="A2496"/>
  <c r="B2495"/>
  <c r="L1068"/>
  <c r="P1054"/>
  <c r="P1014"/>
  <c r="F1067"/>
  <c r="D1068" s="1"/>
  <c r="E1068" s="1"/>
  <c r="K1065"/>
  <c r="K1066" s="1"/>
  <c r="J1065"/>
  <c r="J1066" s="1"/>
  <c r="H1658"/>
  <c r="I1657"/>
  <c r="Q1657" s="1"/>
  <c r="R1056" l="1"/>
  <c r="Q1658"/>
  <c r="L1069"/>
  <c r="A2497"/>
  <c r="B2496"/>
  <c r="P1055"/>
  <c r="P1015"/>
  <c r="F1068"/>
  <c r="D1069" s="1"/>
  <c r="E1069" s="1"/>
  <c r="K1067"/>
  <c r="J1067"/>
  <c r="H1659"/>
  <c r="I1658"/>
  <c r="R1057" l="1"/>
  <c r="Q1659"/>
  <c r="A2498"/>
  <c r="B2497"/>
  <c r="L1070"/>
  <c r="P1056"/>
  <c r="P1016"/>
  <c r="F1069"/>
  <c r="D1070" s="1"/>
  <c r="E1070" s="1"/>
  <c r="K1068"/>
  <c r="J1068"/>
  <c r="H1660"/>
  <c r="I1659"/>
  <c r="R1058" l="1"/>
  <c r="L1071"/>
  <c r="L1072" s="1"/>
  <c r="A2499"/>
  <c r="B2498"/>
  <c r="P1057"/>
  <c r="P1017"/>
  <c r="F1070"/>
  <c r="D1071" s="1"/>
  <c r="E1071" s="1"/>
  <c r="F1071" s="1"/>
  <c r="D1072" s="1"/>
  <c r="E1072" s="1"/>
  <c r="K1069"/>
  <c r="J1069"/>
  <c r="H1661"/>
  <c r="I1660"/>
  <c r="Q1660" s="1"/>
  <c r="R1059" l="1"/>
  <c r="Q1661"/>
  <c r="A2500"/>
  <c r="B2499"/>
  <c r="L1073"/>
  <c r="P1058"/>
  <c r="P1018"/>
  <c r="F1072"/>
  <c r="D1073" s="1"/>
  <c r="E1073" s="1"/>
  <c r="K1070"/>
  <c r="K1071" s="1"/>
  <c r="J1070"/>
  <c r="J1071" s="1"/>
  <c r="H1662"/>
  <c r="I1661"/>
  <c r="R1060" l="1"/>
  <c r="Q1662"/>
  <c r="A2501"/>
  <c r="B2500"/>
  <c r="L1074"/>
  <c r="L1075" s="1"/>
  <c r="P1059"/>
  <c r="P1019"/>
  <c r="F1073"/>
  <c r="D1074" s="1"/>
  <c r="E1074" s="1"/>
  <c r="F1074" s="1"/>
  <c r="D1075" s="1"/>
  <c r="E1075" s="1"/>
  <c r="K1072"/>
  <c r="J1072"/>
  <c r="H1663"/>
  <c r="I1662"/>
  <c r="R1061" l="1"/>
  <c r="A2502"/>
  <c r="B2501"/>
  <c r="Q1663"/>
  <c r="P1020"/>
  <c r="P1060"/>
  <c r="K1073"/>
  <c r="K1074" s="1"/>
  <c r="F1075"/>
  <c r="D1076" s="1"/>
  <c r="E1076" s="1"/>
  <c r="L1076" s="1"/>
  <c r="J1073"/>
  <c r="J1074" s="1"/>
  <c r="H1664"/>
  <c r="I1663"/>
  <c r="R1062" l="1"/>
  <c r="A2503"/>
  <c r="B2502"/>
  <c r="P1021"/>
  <c r="P1061"/>
  <c r="K1075"/>
  <c r="F1076"/>
  <c r="D1077" s="1"/>
  <c r="E1077" s="1"/>
  <c r="F1077" s="1"/>
  <c r="D1078" s="1"/>
  <c r="E1078" s="1"/>
  <c r="F1078" s="1"/>
  <c r="D1079" s="1"/>
  <c r="E1079" s="1"/>
  <c r="F1079" s="1"/>
  <c r="D1080" s="1"/>
  <c r="E1080" s="1"/>
  <c r="F1080" s="1"/>
  <c r="D1081" s="1"/>
  <c r="E1081" s="1"/>
  <c r="J1075"/>
  <c r="H1665"/>
  <c r="I1664"/>
  <c r="Q1664" s="1"/>
  <c r="R1063" l="1"/>
  <c r="Q1665"/>
  <c r="L1077"/>
  <c r="L1078" s="1"/>
  <c r="L1079" s="1"/>
  <c r="L1080" s="1"/>
  <c r="L1081" s="1"/>
  <c r="A2504"/>
  <c r="B2503"/>
  <c r="K1076"/>
  <c r="P1022"/>
  <c r="P1062"/>
  <c r="K1077"/>
  <c r="K1078" s="1"/>
  <c r="K1079" s="1"/>
  <c r="K1080" s="1"/>
  <c r="F1081"/>
  <c r="D1082" s="1"/>
  <c r="E1082" s="1"/>
  <c r="F1082" s="1"/>
  <c r="D1083" s="1"/>
  <c r="E1083" s="1"/>
  <c r="J1076"/>
  <c r="J1077" s="1"/>
  <c r="J1078" s="1"/>
  <c r="J1079" s="1"/>
  <c r="J1080" s="1"/>
  <c r="H1666"/>
  <c r="I1665"/>
  <c r="R1064" l="1"/>
  <c r="L1082"/>
  <c r="L1083" s="1"/>
  <c r="A2505"/>
  <c r="B2504"/>
  <c r="P1023"/>
  <c r="P1063"/>
  <c r="K1081"/>
  <c r="K1082" s="1"/>
  <c r="F1083"/>
  <c r="D1084" s="1"/>
  <c r="E1084" s="1"/>
  <c r="J1081"/>
  <c r="J1082" s="1"/>
  <c r="H1667"/>
  <c r="I1666"/>
  <c r="Q1666" s="1"/>
  <c r="R1065" l="1"/>
  <c r="Q1667"/>
  <c r="A2506"/>
  <c r="B2505"/>
  <c r="L1084"/>
  <c r="K1083"/>
  <c r="P1024"/>
  <c r="P1064"/>
  <c r="F1084"/>
  <c r="D1085" s="1"/>
  <c r="E1085" s="1"/>
  <c r="J1083"/>
  <c r="H1668"/>
  <c r="I1667"/>
  <c r="R1066" l="1"/>
  <c r="Q1668"/>
  <c r="L1085"/>
  <c r="A2507"/>
  <c r="B2506"/>
  <c r="K1084"/>
  <c r="P1026"/>
  <c r="P1025"/>
  <c r="P1065"/>
  <c r="F1085"/>
  <c r="D1086" s="1"/>
  <c r="E1086" s="1"/>
  <c r="J1084"/>
  <c r="H1669"/>
  <c r="I1668"/>
  <c r="R1067" l="1"/>
  <c r="A2508"/>
  <c r="B2507"/>
  <c r="L1086"/>
  <c r="L1087" s="1"/>
  <c r="L1088" s="1"/>
  <c r="P1066"/>
  <c r="F1086"/>
  <c r="D1087" s="1"/>
  <c r="E1087" s="1"/>
  <c r="F1087" s="1"/>
  <c r="D1088" s="1"/>
  <c r="E1088" s="1"/>
  <c r="K1085"/>
  <c r="J1085"/>
  <c r="H1670"/>
  <c r="I1669"/>
  <c r="Q1669" s="1"/>
  <c r="R1068" l="1"/>
  <c r="Q1670"/>
  <c r="L1089"/>
  <c r="A2509"/>
  <c r="B2508"/>
  <c r="P1067"/>
  <c r="F1088"/>
  <c r="D1089" s="1"/>
  <c r="E1089" s="1"/>
  <c r="K1086"/>
  <c r="K1087" s="1"/>
  <c r="J1086"/>
  <c r="J1087" s="1"/>
  <c r="H1671"/>
  <c r="I1670"/>
  <c r="R1069" l="1"/>
  <c r="A2510"/>
  <c r="B2509"/>
  <c r="L1090"/>
  <c r="L1091" s="1"/>
  <c r="P1068"/>
  <c r="F1089"/>
  <c r="D1090" s="1"/>
  <c r="E1090" s="1"/>
  <c r="F1090" s="1"/>
  <c r="D1091" s="1"/>
  <c r="E1091" s="1"/>
  <c r="K1088"/>
  <c r="J1088"/>
  <c r="H1672"/>
  <c r="I1671"/>
  <c r="Q1671" s="1"/>
  <c r="R1070" l="1"/>
  <c r="Q1672"/>
  <c r="A2511"/>
  <c r="B2510"/>
  <c r="L1092"/>
  <c r="P1069"/>
  <c r="F1091"/>
  <c r="D1092" s="1"/>
  <c r="E1092" s="1"/>
  <c r="K1089"/>
  <c r="K1090" s="1"/>
  <c r="J1089"/>
  <c r="J1090" s="1"/>
  <c r="H1673"/>
  <c r="I1672"/>
  <c r="R1071" l="1"/>
  <c r="Q1673"/>
  <c r="A2512"/>
  <c r="B2511"/>
  <c r="L1093"/>
  <c r="P1070"/>
  <c r="F1092"/>
  <c r="D1093" s="1"/>
  <c r="E1093" s="1"/>
  <c r="K1091"/>
  <c r="J1091"/>
  <c r="H1674"/>
  <c r="I1673"/>
  <c r="R1072" l="1"/>
  <c r="Q1674"/>
  <c r="L1094"/>
  <c r="A2513"/>
  <c r="B2512"/>
  <c r="P1071"/>
  <c r="K1092"/>
  <c r="K1093" s="1"/>
  <c r="F1093"/>
  <c r="D1094" s="1"/>
  <c r="E1094" s="1"/>
  <c r="J1092"/>
  <c r="H1675"/>
  <c r="I1674"/>
  <c r="R1073" l="1"/>
  <c r="A2514"/>
  <c r="B2513"/>
  <c r="L1095"/>
  <c r="L1096" s="1"/>
  <c r="P1072"/>
  <c r="F1094"/>
  <c r="D1095" s="1"/>
  <c r="E1095" s="1"/>
  <c r="F1095" s="1"/>
  <c r="D1096" s="1"/>
  <c r="E1096" s="1"/>
  <c r="J1093"/>
  <c r="H1676"/>
  <c r="I1675"/>
  <c r="Q1675" s="1"/>
  <c r="R1074" l="1"/>
  <c r="Q1676"/>
  <c r="A2515"/>
  <c r="B2514"/>
  <c r="L1097"/>
  <c r="K1094"/>
  <c r="K1095" s="1"/>
  <c r="P1073"/>
  <c r="F1096"/>
  <c r="D1097" s="1"/>
  <c r="E1097" s="1"/>
  <c r="J1094"/>
  <c r="J1095" s="1"/>
  <c r="H1677"/>
  <c r="I1676"/>
  <c r="R1075" l="1"/>
  <c r="Q1677"/>
  <c r="L1098"/>
  <c r="L1099" s="1"/>
  <c r="A2516"/>
  <c r="B2515"/>
  <c r="P1074"/>
  <c r="F1097"/>
  <c r="D1098" s="1"/>
  <c r="E1098" s="1"/>
  <c r="F1098" s="1"/>
  <c r="D1099" s="1"/>
  <c r="E1099" s="1"/>
  <c r="K1096"/>
  <c r="J1096"/>
  <c r="H1678"/>
  <c r="I1677"/>
  <c r="R1076" l="1"/>
  <c r="Q1678"/>
  <c r="A2517"/>
  <c r="B2516"/>
  <c r="L1100"/>
  <c r="P1075"/>
  <c r="F1099"/>
  <c r="D1100" s="1"/>
  <c r="E1100" s="1"/>
  <c r="K1097"/>
  <c r="K1098" s="1"/>
  <c r="J1097"/>
  <c r="J1098" s="1"/>
  <c r="H1679"/>
  <c r="I1678"/>
  <c r="R1077" l="1"/>
  <c r="Q1679"/>
  <c r="A2518"/>
  <c r="B2517"/>
  <c r="L1101"/>
  <c r="P1076"/>
  <c r="F1100"/>
  <c r="D1101" s="1"/>
  <c r="E1101" s="1"/>
  <c r="K1099"/>
  <c r="J1099"/>
  <c r="H1680"/>
  <c r="I1679"/>
  <c r="R1078" l="1"/>
  <c r="Q1680"/>
  <c r="L1102"/>
  <c r="A2519"/>
  <c r="B2518"/>
  <c r="P1077"/>
  <c r="F1101"/>
  <c r="D1102" s="1"/>
  <c r="E1102" s="1"/>
  <c r="K1100"/>
  <c r="J1100"/>
  <c r="H1681"/>
  <c r="I1680"/>
  <c r="R1079" l="1"/>
  <c r="Q1681"/>
  <c r="A2520"/>
  <c r="B2519"/>
  <c r="L1103"/>
  <c r="L1104" s="1"/>
  <c r="P1078"/>
  <c r="F1102"/>
  <c r="D1103" s="1"/>
  <c r="E1103" s="1"/>
  <c r="F1103" s="1"/>
  <c r="D1104" s="1"/>
  <c r="E1104" s="1"/>
  <c r="K1101"/>
  <c r="J1101"/>
  <c r="H1682"/>
  <c r="I1681"/>
  <c r="R1080" l="1"/>
  <c r="A2521"/>
  <c r="B2520"/>
  <c r="L1105"/>
  <c r="P1079"/>
  <c r="F1104"/>
  <c r="D1105" s="1"/>
  <c r="E1105" s="1"/>
  <c r="K1102"/>
  <c r="K1103" s="1"/>
  <c r="J1102"/>
  <c r="J1103" s="1"/>
  <c r="H1683"/>
  <c r="I1682"/>
  <c r="Q1682" s="1"/>
  <c r="R1081" l="1"/>
  <c r="Q1683"/>
  <c r="A2522"/>
  <c r="B2521"/>
  <c r="L1106"/>
  <c r="L1107" s="1"/>
  <c r="P1080"/>
  <c r="F1105"/>
  <c r="D1106" s="1"/>
  <c r="E1106" s="1"/>
  <c r="F1106" s="1"/>
  <c r="D1107" s="1"/>
  <c r="E1107" s="1"/>
  <c r="K1104"/>
  <c r="J1104"/>
  <c r="H1684"/>
  <c r="I1683"/>
  <c r="R1082" l="1"/>
  <c r="A2523"/>
  <c r="B2522"/>
  <c r="L1108"/>
  <c r="P1081"/>
  <c r="F1107"/>
  <c r="D1108" s="1"/>
  <c r="E1108" s="1"/>
  <c r="K1105"/>
  <c r="K1106" s="1"/>
  <c r="J1105"/>
  <c r="J1106" s="1"/>
  <c r="H1685"/>
  <c r="I1684"/>
  <c r="Q1684" s="1"/>
  <c r="R1083" l="1"/>
  <c r="Q1685"/>
  <c r="L1109"/>
  <c r="A2524"/>
  <c r="B2523"/>
  <c r="P1082"/>
  <c r="F1108"/>
  <c r="D1109" s="1"/>
  <c r="E1109" s="1"/>
  <c r="K1107"/>
  <c r="J1107"/>
  <c r="H1686"/>
  <c r="I1685"/>
  <c r="R1084" l="1"/>
  <c r="Q1686"/>
  <c r="A2525"/>
  <c r="B2524"/>
  <c r="L1110"/>
  <c r="P1083"/>
  <c r="F1109"/>
  <c r="D1110" s="1"/>
  <c r="E1110" s="1"/>
  <c r="K1108"/>
  <c r="J1108"/>
  <c r="H1687"/>
  <c r="I1686"/>
  <c r="R1085" l="1"/>
  <c r="A2526"/>
  <c r="B2525"/>
  <c r="L1111"/>
  <c r="L1112" s="1"/>
  <c r="P1084"/>
  <c r="F1110"/>
  <c r="D1111" s="1"/>
  <c r="E1111" s="1"/>
  <c r="F1111" s="1"/>
  <c r="D1112" s="1"/>
  <c r="E1112" s="1"/>
  <c r="K1109"/>
  <c r="J1109"/>
  <c r="H1688"/>
  <c r="I1687"/>
  <c r="Q1687" s="1"/>
  <c r="R1086" l="1"/>
  <c r="Q1688"/>
  <c r="A2527"/>
  <c r="B2526"/>
  <c r="L1113"/>
  <c r="P1085"/>
  <c r="F1112"/>
  <c r="D1113" s="1"/>
  <c r="E1113" s="1"/>
  <c r="K1110"/>
  <c r="K1111" s="1"/>
  <c r="J1110"/>
  <c r="J1111" s="1"/>
  <c r="H1689"/>
  <c r="I1688"/>
  <c r="R1087" l="1"/>
  <c r="L1114"/>
  <c r="L1115" s="1"/>
  <c r="A2528"/>
  <c r="B2527"/>
  <c r="P1086"/>
  <c r="F1113"/>
  <c r="D1114" s="1"/>
  <c r="E1114" s="1"/>
  <c r="F1114" s="1"/>
  <c r="D1115" s="1"/>
  <c r="E1115" s="1"/>
  <c r="K1112"/>
  <c r="J1112"/>
  <c r="H1690"/>
  <c r="I1689"/>
  <c r="Q1689" s="1"/>
  <c r="R1088" l="1"/>
  <c r="Q1690"/>
  <c r="A2529"/>
  <c r="B2528"/>
  <c r="L1116"/>
  <c r="P1087"/>
  <c r="F1115"/>
  <c r="D1116" s="1"/>
  <c r="E1116" s="1"/>
  <c r="K1113"/>
  <c r="K1114" s="1"/>
  <c r="J1113"/>
  <c r="J1114" s="1"/>
  <c r="H1691"/>
  <c r="I1690"/>
  <c r="R1089" l="1"/>
  <c r="L1117"/>
  <c r="A2530"/>
  <c r="B2529"/>
  <c r="P1088"/>
  <c r="F1116"/>
  <c r="D1117" s="1"/>
  <c r="E1117" s="1"/>
  <c r="K1115"/>
  <c r="J1115"/>
  <c r="H1692"/>
  <c r="I1691"/>
  <c r="Q1691" s="1"/>
  <c r="R1090" l="1"/>
  <c r="Q1692"/>
  <c r="L1118"/>
  <c r="A2531"/>
  <c r="B2530"/>
  <c r="P1089"/>
  <c r="F1117"/>
  <c r="D1118" s="1"/>
  <c r="E1118" s="1"/>
  <c r="K1116"/>
  <c r="J1116"/>
  <c r="H1693"/>
  <c r="I1692"/>
  <c r="R1091" l="1"/>
  <c r="L1119"/>
  <c r="L1120" s="1"/>
  <c r="Q1693"/>
  <c r="A2532"/>
  <c r="B2531"/>
  <c r="P1090"/>
  <c r="J1117"/>
  <c r="F1118"/>
  <c r="D1119" s="1"/>
  <c r="E1119" s="1"/>
  <c r="F1119" s="1"/>
  <c r="D1120" s="1"/>
  <c r="E1120" s="1"/>
  <c r="K1117"/>
  <c r="H1694"/>
  <c r="I1693"/>
  <c r="R1092" l="1"/>
  <c r="A2533"/>
  <c r="B2532"/>
  <c r="L1121"/>
  <c r="P1091"/>
  <c r="J1118"/>
  <c r="J1119" s="1"/>
  <c r="F1120"/>
  <c r="D1121" s="1"/>
  <c r="E1121" s="1"/>
  <c r="K1118"/>
  <c r="K1119" s="1"/>
  <c r="H1695"/>
  <c r="I1694"/>
  <c r="Q1694" s="1"/>
  <c r="R1093" l="1"/>
  <c r="Q1695"/>
  <c r="A2534"/>
  <c r="B2533"/>
  <c r="L1122"/>
  <c r="L1123" s="1"/>
  <c r="P1092"/>
  <c r="F1121"/>
  <c r="D1122" s="1"/>
  <c r="E1122" s="1"/>
  <c r="F1122" s="1"/>
  <c r="D1123" s="1"/>
  <c r="E1123" s="1"/>
  <c r="J1120"/>
  <c r="K1120"/>
  <c r="H1696"/>
  <c r="I1695"/>
  <c r="R1094" l="1"/>
  <c r="A2535"/>
  <c r="B2534"/>
  <c r="L1124"/>
  <c r="P1093"/>
  <c r="J1121"/>
  <c r="J1122" s="1"/>
  <c r="J1123" s="1"/>
  <c r="F1123"/>
  <c r="D1124" s="1"/>
  <c r="E1124" s="1"/>
  <c r="K1121"/>
  <c r="K1122" s="1"/>
  <c r="H1697"/>
  <c r="I1696"/>
  <c r="Q1696" s="1"/>
  <c r="R1095" l="1"/>
  <c r="Q1697"/>
  <c r="A2536"/>
  <c r="B2535"/>
  <c r="L1125"/>
  <c r="P1094"/>
  <c r="J1124"/>
  <c r="F1124"/>
  <c r="D1125" s="1"/>
  <c r="E1125" s="1"/>
  <c r="K1123"/>
  <c r="H1698"/>
  <c r="I1697"/>
  <c r="R1096" l="1"/>
  <c r="A2537"/>
  <c r="B2536"/>
  <c r="L1126"/>
  <c r="P1095"/>
  <c r="F1125"/>
  <c r="D1126" s="1"/>
  <c r="E1126" s="1"/>
  <c r="K1124"/>
  <c r="H1699"/>
  <c r="I1698"/>
  <c r="Q1698" s="1"/>
  <c r="R1097" l="1"/>
  <c r="Q1699"/>
  <c r="A2538"/>
  <c r="B2537"/>
  <c r="L1127"/>
  <c r="L1128" s="1"/>
  <c r="P1096"/>
  <c r="F1126"/>
  <c r="D1127" s="1"/>
  <c r="E1127" s="1"/>
  <c r="F1127" s="1"/>
  <c r="D1128" s="1"/>
  <c r="E1128" s="1"/>
  <c r="J1125"/>
  <c r="K1125"/>
  <c r="H1700"/>
  <c r="I1699"/>
  <c r="R1098" l="1"/>
  <c r="A2539"/>
  <c r="B2538"/>
  <c r="L1129"/>
  <c r="P1097"/>
  <c r="F1128"/>
  <c r="D1129" s="1"/>
  <c r="E1129" s="1"/>
  <c r="J1126"/>
  <c r="J1127" s="1"/>
  <c r="K1126"/>
  <c r="K1127" s="1"/>
  <c r="H1701"/>
  <c r="I1700"/>
  <c r="Q1700" s="1"/>
  <c r="R1099" l="1"/>
  <c r="Q1701"/>
  <c r="A2540"/>
  <c r="B2539"/>
  <c r="L1130"/>
  <c r="L1131" s="1"/>
  <c r="P1098"/>
  <c r="F1129"/>
  <c r="D1130" s="1"/>
  <c r="E1130" s="1"/>
  <c r="F1130" s="1"/>
  <c r="D1131" s="1"/>
  <c r="E1131" s="1"/>
  <c r="J1128"/>
  <c r="K1128"/>
  <c r="H1702"/>
  <c r="I1701"/>
  <c r="R1100" l="1"/>
  <c r="A2541"/>
  <c r="B2540"/>
  <c r="L1132"/>
  <c r="P1099"/>
  <c r="F1131"/>
  <c r="D1132" s="1"/>
  <c r="E1132" s="1"/>
  <c r="J1129"/>
  <c r="J1130" s="1"/>
  <c r="K1129"/>
  <c r="K1130" s="1"/>
  <c r="H1703"/>
  <c r="I1702"/>
  <c r="R1101" l="1"/>
  <c r="A2542"/>
  <c r="B2541"/>
  <c r="L1133"/>
  <c r="L1134" s="1"/>
  <c r="Q1702"/>
  <c r="P1100"/>
  <c r="F1132"/>
  <c r="D1133" s="1"/>
  <c r="E1133" s="1"/>
  <c r="F1133" s="1"/>
  <c r="D1134" s="1"/>
  <c r="E1134" s="1"/>
  <c r="J1131"/>
  <c r="K1131"/>
  <c r="H1704"/>
  <c r="I1703"/>
  <c r="R1102" l="1"/>
  <c r="A2543"/>
  <c r="B2542"/>
  <c r="L1135"/>
  <c r="L1136" s="1"/>
  <c r="Q1703"/>
  <c r="P1101"/>
  <c r="F1134"/>
  <c r="D1135" s="1"/>
  <c r="E1135" s="1"/>
  <c r="F1135" s="1"/>
  <c r="D1136" s="1"/>
  <c r="E1136" s="1"/>
  <c r="J1132"/>
  <c r="J1133" s="1"/>
  <c r="K1132"/>
  <c r="K1133" s="1"/>
  <c r="H1705"/>
  <c r="I1704"/>
  <c r="R1103" l="1"/>
  <c r="A2544"/>
  <c r="B2543"/>
  <c r="L1137"/>
  <c r="Q1704"/>
  <c r="P1102"/>
  <c r="F1136"/>
  <c r="D1137" s="1"/>
  <c r="E1137" s="1"/>
  <c r="J1134"/>
  <c r="J1135" s="1"/>
  <c r="K1134"/>
  <c r="K1135" s="1"/>
  <c r="H1706"/>
  <c r="I1705"/>
  <c r="R1104" l="1"/>
  <c r="A2545"/>
  <c r="B2544"/>
  <c r="Q1705"/>
  <c r="L1138"/>
  <c r="L1139" s="1"/>
  <c r="P1103"/>
  <c r="F1137"/>
  <c r="D1138" s="1"/>
  <c r="E1138" s="1"/>
  <c r="F1138" s="1"/>
  <c r="D1139" s="1"/>
  <c r="E1139" s="1"/>
  <c r="J1136"/>
  <c r="K1136"/>
  <c r="H1707"/>
  <c r="I1706"/>
  <c r="R1105" l="1"/>
  <c r="A2546"/>
  <c r="B2545"/>
  <c r="Q1706"/>
  <c r="L1140"/>
  <c r="P1104"/>
  <c r="F1139"/>
  <c r="D1140" s="1"/>
  <c r="E1140" s="1"/>
  <c r="J1137"/>
  <c r="J1138" s="1"/>
  <c r="K1137"/>
  <c r="K1138" s="1"/>
  <c r="H1708"/>
  <c r="I1707"/>
  <c r="R1106" l="1"/>
  <c r="L1141"/>
  <c r="A2547"/>
  <c r="B2546"/>
  <c r="Q1707"/>
  <c r="P1105"/>
  <c r="F1140"/>
  <c r="D1141" s="1"/>
  <c r="E1141" s="1"/>
  <c r="J1139"/>
  <c r="K1139"/>
  <c r="H1709"/>
  <c r="I1708"/>
  <c r="R1107" l="1"/>
  <c r="L1142"/>
  <c r="A2548"/>
  <c r="B2547"/>
  <c r="Q1708"/>
  <c r="P1106"/>
  <c r="F1141"/>
  <c r="D1142" s="1"/>
  <c r="E1142" s="1"/>
  <c r="J1140"/>
  <c r="K1140"/>
  <c r="H1710"/>
  <c r="I1709"/>
  <c r="R1108" l="1"/>
  <c r="Q1709"/>
  <c r="Q1710" s="1"/>
  <c r="A2549"/>
  <c r="B2548"/>
  <c r="L1143"/>
  <c r="L1144" s="1"/>
  <c r="P1107"/>
  <c r="J1141"/>
  <c r="J1142" s="1"/>
  <c r="F1142"/>
  <c r="D1143" s="1"/>
  <c r="E1143" s="1"/>
  <c r="F1143" s="1"/>
  <c r="D1144" s="1"/>
  <c r="E1144" s="1"/>
  <c r="K1141"/>
  <c r="H1711"/>
  <c r="I1710"/>
  <c r="R1109" l="1"/>
  <c r="L1145"/>
  <c r="A2550"/>
  <c r="B2549"/>
  <c r="P1108"/>
  <c r="J1143"/>
  <c r="J1144" s="1"/>
  <c r="F1144"/>
  <c r="D1145" s="1"/>
  <c r="E1145" s="1"/>
  <c r="K1142"/>
  <c r="K1143" s="1"/>
  <c r="H1712"/>
  <c r="I1711"/>
  <c r="Q1711" s="1"/>
  <c r="R1110" l="1"/>
  <c r="Q1712"/>
  <c r="A2551"/>
  <c r="B2550"/>
  <c r="L1146"/>
  <c r="L1147" s="1"/>
  <c r="L1148" s="1"/>
  <c r="P1109"/>
  <c r="F1145"/>
  <c r="D1146" s="1"/>
  <c r="E1146" s="1"/>
  <c r="F1146" s="1"/>
  <c r="D1147" s="1"/>
  <c r="E1147" s="1"/>
  <c r="F1147" s="1"/>
  <c r="D1148" s="1"/>
  <c r="E1148" s="1"/>
  <c r="K1144"/>
  <c r="H1713"/>
  <c r="I1712"/>
  <c r="R1111" l="1"/>
  <c r="L1149"/>
  <c r="A2552"/>
  <c r="B2551"/>
  <c r="P1110"/>
  <c r="J1145"/>
  <c r="J1146" s="1"/>
  <c r="J1147" s="1"/>
  <c r="F1148"/>
  <c r="D1149" s="1"/>
  <c r="E1149" s="1"/>
  <c r="K1145"/>
  <c r="K1146" s="1"/>
  <c r="K1147" s="1"/>
  <c r="H1714"/>
  <c r="I1713"/>
  <c r="Q1713" s="1"/>
  <c r="R1112" l="1"/>
  <c r="Q1714"/>
  <c r="A2553"/>
  <c r="B2552"/>
  <c r="L1150"/>
  <c r="P1111"/>
  <c r="J1148"/>
  <c r="J1149" s="1"/>
  <c r="F1149"/>
  <c r="D1150" s="1"/>
  <c r="E1150" s="1"/>
  <c r="K1148"/>
  <c r="H1715"/>
  <c r="I1714"/>
  <c r="R1113" l="1"/>
  <c r="L1151"/>
  <c r="L1152" s="1"/>
  <c r="A2554"/>
  <c r="B2553"/>
  <c r="P1112"/>
  <c r="F1150"/>
  <c r="D1151" s="1"/>
  <c r="E1151" s="1"/>
  <c r="F1151" s="1"/>
  <c r="D1152" s="1"/>
  <c r="E1152" s="1"/>
  <c r="K1149"/>
  <c r="H1716"/>
  <c r="I1715"/>
  <c r="R1114" l="1"/>
  <c r="L1153"/>
  <c r="A2555"/>
  <c r="B2554"/>
  <c r="Q1715"/>
  <c r="J1150"/>
  <c r="J1151" s="1"/>
  <c r="P1113"/>
  <c r="F1152"/>
  <c r="D1153" s="1"/>
  <c r="E1153" s="1"/>
  <c r="K1150"/>
  <c r="K1151" s="1"/>
  <c r="H1717"/>
  <c r="I1716"/>
  <c r="R1115" l="1"/>
  <c r="A2556"/>
  <c r="B2555"/>
  <c r="L1154"/>
  <c r="L1155" s="1"/>
  <c r="Q1716"/>
  <c r="P1114"/>
  <c r="J1152"/>
  <c r="F1153"/>
  <c r="D1154" s="1"/>
  <c r="E1154" s="1"/>
  <c r="F1154" s="1"/>
  <c r="D1155" s="1"/>
  <c r="E1155" s="1"/>
  <c r="K1152"/>
  <c r="H1718"/>
  <c r="I1717"/>
  <c r="R1116" l="1"/>
  <c r="A2557"/>
  <c r="B2556"/>
  <c r="L1156"/>
  <c r="L1157" s="1"/>
  <c r="Q1717"/>
  <c r="J1153"/>
  <c r="J1154" s="1"/>
  <c r="J1155" s="1"/>
  <c r="J1156" s="1"/>
  <c r="P1115"/>
  <c r="F1155"/>
  <c r="D1156" s="1"/>
  <c r="E1156" s="1"/>
  <c r="F1156" s="1"/>
  <c r="D1157" s="1"/>
  <c r="E1157" s="1"/>
  <c r="K1153"/>
  <c r="K1154" s="1"/>
  <c r="H1719"/>
  <c r="I1718"/>
  <c r="R1117" l="1"/>
  <c r="A2558"/>
  <c r="B2557"/>
  <c r="L1158"/>
  <c r="Q1718"/>
  <c r="P1116"/>
  <c r="F1157"/>
  <c r="D1158" s="1"/>
  <c r="E1158" s="1"/>
  <c r="K1155"/>
  <c r="K1156" s="1"/>
  <c r="H1720"/>
  <c r="I1719"/>
  <c r="R1118" l="1"/>
  <c r="Q1719"/>
  <c r="Q1720" s="1"/>
  <c r="A2559"/>
  <c r="B2558"/>
  <c r="L1159"/>
  <c r="L1160" s="1"/>
  <c r="J1157"/>
  <c r="J1158" s="1"/>
  <c r="P1117"/>
  <c r="F1158"/>
  <c r="D1159" s="1"/>
  <c r="E1159" s="1"/>
  <c r="F1159" s="1"/>
  <c r="D1160" s="1"/>
  <c r="E1160" s="1"/>
  <c r="K1157"/>
  <c r="H1721"/>
  <c r="I1720"/>
  <c r="R1119" l="1"/>
  <c r="Q1721"/>
  <c r="A2560"/>
  <c r="B2559"/>
  <c r="L1161"/>
  <c r="P1118"/>
  <c r="J1159"/>
  <c r="J1160" s="1"/>
  <c r="F1160"/>
  <c r="D1161" s="1"/>
  <c r="E1161" s="1"/>
  <c r="K1158"/>
  <c r="K1159" s="1"/>
  <c r="H1722"/>
  <c r="I1721"/>
  <c r="R1120" l="1"/>
  <c r="L1162"/>
  <c r="L1163" s="1"/>
  <c r="A2561"/>
  <c r="B2560"/>
  <c r="P1119"/>
  <c r="F1161"/>
  <c r="D1162" s="1"/>
  <c r="E1162" s="1"/>
  <c r="F1162" s="1"/>
  <c r="D1163" s="1"/>
  <c r="E1163" s="1"/>
  <c r="K1160"/>
  <c r="H1723"/>
  <c r="I1722"/>
  <c r="Q1722" s="1"/>
  <c r="R1121" l="1"/>
  <c r="Q1723"/>
  <c r="L1164"/>
  <c r="A2562"/>
  <c r="B2561"/>
  <c r="J1161"/>
  <c r="J1162" s="1"/>
  <c r="J1163" s="1"/>
  <c r="P1120"/>
  <c r="F1163"/>
  <c r="D1164" s="1"/>
  <c r="E1164" s="1"/>
  <c r="K1161"/>
  <c r="K1162" s="1"/>
  <c r="H1724"/>
  <c r="I1723"/>
  <c r="R1122" l="1"/>
  <c r="A2563"/>
  <c r="B2562"/>
  <c r="L1165"/>
  <c r="P1121"/>
  <c r="F1164"/>
  <c r="D1165" s="1"/>
  <c r="E1165" s="1"/>
  <c r="K1163"/>
  <c r="H1725"/>
  <c r="I1724"/>
  <c r="R1123" l="1"/>
  <c r="Q1724"/>
  <c r="Q1725" s="1"/>
  <c r="A2564"/>
  <c r="B2563"/>
  <c r="L1166"/>
  <c r="P1122"/>
  <c r="F1165"/>
  <c r="D1166" s="1"/>
  <c r="E1166" s="1"/>
  <c r="J1164"/>
  <c r="K1164"/>
  <c r="H1726"/>
  <c r="I1725"/>
  <c r="R1124" l="1"/>
  <c r="Q1726"/>
  <c r="L1167"/>
  <c r="L1168" s="1"/>
  <c r="A2565"/>
  <c r="B2564"/>
  <c r="P1123"/>
  <c r="F1166"/>
  <c r="D1167" s="1"/>
  <c r="E1167" s="1"/>
  <c r="F1167" s="1"/>
  <c r="D1168" s="1"/>
  <c r="E1168" s="1"/>
  <c r="J1165"/>
  <c r="K1165"/>
  <c r="H1727"/>
  <c r="I1726"/>
  <c r="R1125" l="1"/>
  <c r="L1169"/>
  <c r="A2566"/>
  <c r="B2565"/>
  <c r="P1124"/>
  <c r="F1168"/>
  <c r="D1169" s="1"/>
  <c r="E1169" s="1"/>
  <c r="J1166"/>
  <c r="J1167" s="1"/>
  <c r="K1166"/>
  <c r="K1167" s="1"/>
  <c r="H1728"/>
  <c r="I1727"/>
  <c r="Q1727" s="1"/>
  <c r="R1126" l="1"/>
  <c r="Q1728"/>
  <c r="A2567"/>
  <c r="B2566"/>
  <c r="L1170"/>
  <c r="L1171" s="1"/>
  <c r="P1125"/>
  <c r="F1169"/>
  <c r="D1170" s="1"/>
  <c r="E1170" s="1"/>
  <c r="F1170" s="1"/>
  <c r="D1171" s="1"/>
  <c r="E1171" s="1"/>
  <c r="F1171" s="1"/>
  <c r="D1172" s="1"/>
  <c r="E1172" s="1"/>
  <c r="J1168"/>
  <c r="K1168"/>
  <c r="H1729"/>
  <c r="I1728"/>
  <c r="R1127" l="1"/>
  <c r="L1172"/>
  <c r="L1173" s="1"/>
  <c r="A2568"/>
  <c r="B2567"/>
  <c r="P1126"/>
  <c r="F1172"/>
  <c r="D1173" s="1"/>
  <c r="E1173" s="1"/>
  <c r="J1169"/>
  <c r="J1170" s="1"/>
  <c r="J1171" s="1"/>
  <c r="K1169"/>
  <c r="K1170" s="1"/>
  <c r="K1171" s="1"/>
  <c r="H1730"/>
  <c r="I1729"/>
  <c r="Q1729" s="1"/>
  <c r="R1128" l="1"/>
  <c r="Q1730"/>
  <c r="A2569"/>
  <c r="B2568"/>
  <c r="L1174"/>
  <c r="L1175" s="1"/>
  <c r="L1176" s="1"/>
  <c r="P1127"/>
  <c r="F1173"/>
  <c r="D1174" s="1"/>
  <c r="E1174" s="1"/>
  <c r="F1174" s="1"/>
  <c r="D1175" s="1"/>
  <c r="E1175" s="1"/>
  <c r="F1175" s="1"/>
  <c r="D1176" s="1"/>
  <c r="E1176" s="1"/>
  <c r="J1172"/>
  <c r="K1172"/>
  <c r="H1731"/>
  <c r="I1730"/>
  <c r="R1129" l="1"/>
  <c r="Q1731"/>
  <c r="L1177"/>
  <c r="A2570"/>
  <c r="B2569"/>
  <c r="P1128"/>
  <c r="F1176"/>
  <c r="D1177" s="1"/>
  <c r="E1177" s="1"/>
  <c r="J1173"/>
  <c r="J1174" s="1"/>
  <c r="J1175" s="1"/>
  <c r="K1173"/>
  <c r="K1174" s="1"/>
  <c r="K1175" s="1"/>
  <c r="H1732"/>
  <c r="I1731"/>
  <c r="R1130" l="1"/>
  <c r="L1178"/>
  <c r="L1179" s="1"/>
  <c r="A2571"/>
  <c r="B2570"/>
  <c r="P1129"/>
  <c r="F1177"/>
  <c r="D1178" s="1"/>
  <c r="E1178" s="1"/>
  <c r="F1178" s="1"/>
  <c r="D1179" s="1"/>
  <c r="E1179" s="1"/>
  <c r="J1176"/>
  <c r="K1176"/>
  <c r="H1733"/>
  <c r="I1732"/>
  <c r="Q1732" s="1"/>
  <c r="R1131" l="1"/>
  <c r="Q1733"/>
  <c r="L1180"/>
  <c r="A2572"/>
  <c r="B2571"/>
  <c r="P1130"/>
  <c r="F1179"/>
  <c r="D1180" s="1"/>
  <c r="E1180" s="1"/>
  <c r="J1177"/>
  <c r="J1178" s="1"/>
  <c r="K1177"/>
  <c r="K1178" s="1"/>
  <c r="H1734"/>
  <c r="I1733"/>
  <c r="R1132" l="1"/>
  <c r="L1181"/>
  <c r="A2573"/>
  <c r="B2572"/>
  <c r="P1131"/>
  <c r="F1180"/>
  <c r="D1181" s="1"/>
  <c r="E1181" s="1"/>
  <c r="J1179"/>
  <c r="K1179"/>
  <c r="H1735"/>
  <c r="I1734"/>
  <c r="Q1734" s="1"/>
  <c r="R1133" l="1"/>
  <c r="Q1735"/>
  <c r="L1182"/>
  <c r="A2574"/>
  <c r="B2573"/>
  <c r="P1132"/>
  <c r="F1181"/>
  <c r="D1182" s="1"/>
  <c r="E1182" s="1"/>
  <c r="J1180"/>
  <c r="K1180"/>
  <c r="H1736"/>
  <c r="I1735"/>
  <c r="R1134" l="1"/>
  <c r="Q1736"/>
  <c r="A2575"/>
  <c r="B2574"/>
  <c r="L1183"/>
  <c r="P1133"/>
  <c r="F1182"/>
  <c r="D1183" s="1"/>
  <c r="E1183" s="1"/>
  <c r="F1183" s="1"/>
  <c r="D1184" s="1"/>
  <c r="E1184" s="1"/>
  <c r="F1184" s="1"/>
  <c r="D1185" s="1"/>
  <c r="E1185" s="1"/>
  <c r="J1181"/>
  <c r="K1181"/>
  <c r="H1737"/>
  <c r="I1736"/>
  <c r="R1135" l="1"/>
  <c r="Q1737"/>
  <c r="A2576"/>
  <c r="B2575"/>
  <c r="L1184"/>
  <c r="L1185" s="1"/>
  <c r="P1134"/>
  <c r="F1185"/>
  <c r="D1186" s="1"/>
  <c r="E1186" s="1"/>
  <c r="F1186" s="1"/>
  <c r="D1187" s="1"/>
  <c r="E1187" s="1"/>
  <c r="J1182"/>
  <c r="J1183" s="1"/>
  <c r="J1184" s="1"/>
  <c r="K1182"/>
  <c r="K1183" s="1"/>
  <c r="K1184" s="1"/>
  <c r="H1738"/>
  <c r="I1737"/>
  <c r="R1136" l="1"/>
  <c r="Q1738"/>
  <c r="A2577"/>
  <c r="B2576"/>
  <c r="L1186"/>
  <c r="L1187" s="1"/>
  <c r="L1188" s="1"/>
  <c r="P1135"/>
  <c r="F1187"/>
  <c r="D1188" s="1"/>
  <c r="E1188" s="1"/>
  <c r="J1185"/>
  <c r="J1186" s="1"/>
  <c r="K1185"/>
  <c r="K1186" s="1"/>
  <c r="H1739"/>
  <c r="I1738"/>
  <c r="R1137" l="1"/>
  <c r="Q1739"/>
  <c r="L1189"/>
  <c r="A2578"/>
  <c r="B2577"/>
  <c r="P1136"/>
  <c r="F1188"/>
  <c r="D1189" s="1"/>
  <c r="E1189" s="1"/>
  <c r="J1187"/>
  <c r="K1187"/>
  <c r="H1740"/>
  <c r="I1739"/>
  <c r="R1138" l="1"/>
  <c r="A2579"/>
  <c r="B2578"/>
  <c r="L1190"/>
  <c r="P1137"/>
  <c r="F1189"/>
  <c r="D1190" s="1"/>
  <c r="E1190" s="1"/>
  <c r="J1188"/>
  <c r="K1188"/>
  <c r="H1741"/>
  <c r="I1740"/>
  <c r="Q1740" s="1"/>
  <c r="R1139" l="1"/>
  <c r="Q1741"/>
  <c r="A2580"/>
  <c r="B2579"/>
  <c r="L1191"/>
  <c r="P1138"/>
  <c r="F1190"/>
  <c r="D1191" s="1"/>
  <c r="E1191" s="1"/>
  <c r="F1191" s="1"/>
  <c r="D1192" s="1"/>
  <c r="E1192" s="1"/>
  <c r="J1189"/>
  <c r="K1189"/>
  <c r="H1742"/>
  <c r="I1741"/>
  <c r="R1140" l="1"/>
  <c r="L1192"/>
  <c r="L1193" s="1"/>
  <c r="A2581"/>
  <c r="B2580"/>
  <c r="P1139"/>
  <c r="J1190"/>
  <c r="J1191" s="1"/>
  <c r="F1192"/>
  <c r="D1193" s="1"/>
  <c r="E1193" s="1"/>
  <c r="K1190"/>
  <c r="K1191" s="1"/>
  <c r="H1743"/>
  <c r="I1742"/>
  <c r="Q1742" s="1"/>
  <c r="R1141" l="1"/>
  <c r="Q1743"/>
  <c r="A2582"/>
  <c r="B2581"/>
  <c r="L1194"/>
  <c r="L1195" s="1"/>
  <c r="P1140"/>
  <c r="F1193"/>
  <c r="D1194" s="1"/>
  <c r="E1194" s="1"/>
  <c r="F1194" s="1"/>
  <c r="D1195" s="1"/>
  <c r="E1195" s="1"/>
  <c r="J1192"/>
  <c r="K1192"/>
  <c r="H1744"/>
  <c r="I1743"/>
  <c r="R1142" l="1"/>
  <c r="A2583"/>
  <c r="B2582"/>
  <c r="L1196"/>
  <c r="P1141"/>
  <c r="F1195"/>
  <c r="D1196" s="1"/>
  <c r="E1196" s="1"/>
  <c r="J1193"/>
  <c r="J1194" s="1"/>
  <c r="K1193"/>
  <c r="K1194" s="1"/>
  <c r="H1745"/>
  <c r="I1744"/>
  <c r="Q1744" s="1"/>
  <c r="R1143" l="1"/>
  <c r="Q1745"/>
  <c r="A2584"/>
  <c r="B2583"/>
  <c r="L1197"/>
  <c r="P1142"/>
  <c r="F1196"/>
  <c r="D1197" s="1"/>
  <c r="E1197" s="1"/>
  <c r="J1195"/>
  <c r="K1195"/>
  <c r="H1746"/>
  <c r="I1745"/>
  <c r="R1144" l="1"/>
  <c r="A2585"/>
  <c r="B2584"/>
  <c r="L1198"/>
  <c r="P1143"/>
  <c r="F1197"/>
  <c r="D1198" s="1"/>
  <c r="E1198" s="1"/>
  <c r="J1196"/>
  <c r="K1196"/>
  <c r="H1747"/>
  <c r="I1746"/>
  <c r="Q1746" s="1"/>
  <c r="R1145" l="1"/>
  <c r="Q1747"/>
  <c r="A2586"/>
  <c r="B2585"/>
  <c r="L1199"/>
  <c r="P1144"/>
  <c r="F1198"/>
  <c r="D1199" s="1"/>
  <c r="E1199" s="1"/>
  <c r="F1199" s="1"/>
  <c r="D1200" s="1"/>
  <c r="E1200" s="1"/>
  <c r="J1197"/>
  <c r="K1197"/>
  <c r="H1748"/>
  <c r="I1747"/>
  <c r="R1146" l="1"/>
  <c r="Q1748"/>
  <c r="A2587"/>
  <c r="B2586"/>
  <c r="L1200"/>
  <c r="P1145"/>
  <c r="F1200"/>
  <c r="D1201" s="1"/>
  <c r="E1201" s="1"/>
  <c r="J1198"/>
  <c r="J1199" s="1"/>
  <c r="K1198"/>
  <c r="K1199" s="1"/>
  <c r="H1749"/>
  <c r="I1748"/>
  <c r="R1147" l="1"/>
  <c r="A2588"/>
  <c r="B2587"/>
  <c r="L1201"/>
  <c r="L1202" s="1"/>
  <c r="P1146"/>
  <c r="F1201"/>
  <c r="D1202" s="1"/>
  <c r="E1202" s="1"/>
  <c r="F1202" s="1"/>
  <c r="D1203" s="1"/>
  <c r="E1203" s="1"/>
  <c r="J1200"/>
  <c r="K1200"/>
  <c r="H1750"/>
  <c r="I1749"/>
  <c r="R1148" l="1"/>
  <c r="A2589"/>
  <c r="B2588"/>
  <c r="Q1749"/>
  <c r="L1203"/>
  <c r="L1204" s="1"/>
  <c r="P1147"/>
  <c r="F1203"/>
  <c r="D1204" s="1"/>
  <c r="E1204" s="1"/>
  <c r="J1201"/>
  <c r="J1202" s="1"/>
  <c r="K1201"/>
  <c r="K1202" s="1"/>
  <c r="H1751"/>
  <c r="I1750"/>
  <c r="R1149" l="1"/>
  <c r="Q1750"/>
  <c r="Q1751" s="1"/>
  <c r="A2590"/>
  <c r="B2589"/>
  <c r="L1205"/>
  <c r="P1148"/>
  <c r="F1204"/>
  <c r="D1205" s="1"/>
  <c r="E1205" s="1"/>
  <c r="J1203"/>
  <c r="K1203"/>
  <c r="H1752"/>
  <c r="I1751"/>
  <c r="R1150" l="1"/>
  <c r="L1206"/>
  <c r="A2591"/>
  <c r="B2590"/>
  <c r="P1149"/>
  <c r="F1205"/>
  <c r="D1206" s="1"/>
  <c r="E1206" s="1"/>
  <c r="J1204"/>
  <c r="K1204"/>
  <c r="H1753"/>
  <c r="I1752"/>
  <c r="Q1752" s="1"/>
  <c r="R1151" l="1"/>
  <c r="Q1753"/>
  <c r="A2592"/>
  <c r="B2591"/>
  <c r="L1207"/>
  <c r="P1150"/>
  <c r="F1206"/>
  <c r="D1207" s="1"/>
  <c r="E1207" s="1"/>
  <c r="F1207" s="1"/>
  <c r="D1208" s="1"/>
  <c r="E1208" s="1"/>
  <c r="J1205"/>
  <c r="K1205"/>
  <c r="H1754"/>
  <c r="I1753"/>
  <c r="R1152" l="1"/>
  <c r="Q1754"/>
  <c r="A2593"/>
  <c r="B2592"/>
  <c r="L1208"/>
  <c r="L1209" s="1"/>
  <c r="P1151"/>
  <c r="F1208"/>
  <c r="D1209" s="1"/>
  <c r="E1209" s="1"/>
  <c r="J1206"/>
  <c r="J1207" s="1"/>
  <c r="K1206"/>
  <c r="H1755"/>
  <c r="I1754"/>
  <c r="R1153" l="1"/>
  <c r="Q1755"/>
  <c r="A2594"/>
  <c r="B2593"/>
  <c r="P1152"/>
  <c r="F1209"/>
  <c r="D1210" s="1"/>
  <c r="E1210" s="1"/>
  <c r="F1210" s="1"/>
  <c r="D1211" s="1"/>
  <c r="E1211" s="1"/>
  <c r="K1207"/>
  <c r="K1208" s="1"/>
  <c r="J1208"/>
  <c r="H1756"/>
  <c r="I1755"/>
  <c r="R1154" l="1"/>
  <c r="A2595"/>
  <c r="B2594"/>
  <c r="L1210"/>
  <c r="L1211" s="1"/>
  <c r="L1212" s="1"/>
  <c r="P1153"/>
  <c r="F1211"/>
  <c r="D1212" s="1"/>
  <c r="E1212" s="1"/>
  <c r="K1209"/>
  <c r="K1210" s="1"/>
  <c r="J1209"/>
  <c r="J1210" s="1"/>
  <c r="H1757"/>
  <c r="I1756"/>
  <c r="Q1756" s="1"/>
  <c r="R1155" l="1"/>
  <c r="Q1757"/>
  <c r="A2596"/>
  <c r="B2595"/>
  <c r="L1213"/>
  <c r="P1154"/>
  <c r="F1212"/>
  <c r="D1213" s="1"/>
  <c r="E1213" s="1"/>
  <c r="K1211"/>
  <c r="J1211"/>
  <c r="H1758"/>
  <c r="I1757"/>
  <c r="R1156" l="1"/>
  <c r="L1214"/>
  <c r="A2597"/>
  <c r="B2596"/>
  <c r="P1155"/>
  <c r="F1213"/>
  <c r="D1214" s="1"/>
  <c r="E1214" s="1"/>
  <c r="K1212"/>
  <c r="J1212"/>
  <c r="H1759"/>
  <c r="I1758"/>
  <c r="Q1758" s="1"/>
  <c r="R1157" l="1"/>
  <c r="Q1759"/>
  <c r="A2598"/>
  <c r="B2597"/>
  <c r="L1215"/>
  <c r="P1156"/>
  <c r="F1214"/>
  <c r="D1215" s="1"/>
  <c r="E1215" s="1"/>
  <c r="F1215" s="1"/>
  <c r="D1216" s="1"/>
  <c r="E1216" s="1"/>
  <c r="K1213"/>
  <c r="J1213"/>
  <c r="H1760"/>
  <c r="I1759"/>
  <c r="R1158" l="1"/>
  <c r="A2599"/>
  <c r="B2598"/>
  <c r="L1216"/>
  <c r="L1217" s="1"/>
  <c r="P1157"/>
  <c r="F1216"/>
  <c r="D1217" s="1"/>
  <c r="E1217" s="1"/>
  <c r="K1214"/>
  <c r="K1215" s="1"/>
  <c r="J1214"/>
  <c r="J1215" s="1"/>
  <c r="H1761"/>
  <c r="I1760"/>
  <c r="Q1760" s="1"/>
  <c r="R1159" l="1"/>
  <c r="Q1761"/>
  <c r="A2600"/>
  <c r="B2599"/>
  <c r="L1218"/>
  <c r="L1219" s="1"/>
  <c r="P1158"/>
  <c r="F1217"/>
  <c r="D1218" s="1"/>
  <c r="E1218" s="1"/>
  <c r="F1218" s="1"/>
  <c r="D1219" s="1"/>
  <c r="E1219" s="1"/>
  <c r="K1216"/>
  <c r="J1216"/>
  <c r="H1762"/>
  <c r="I1761"/>
  <c r="R1160" l="1"/>
  <c r="L1220"/>
  <c r="A2601"/>
  <c r="B2600"/>
  <c r="P1159"/>
  <c r="F1219"/>
  <c r="D1220" s="1"/>
  <c r="E1220" s="1"/>
  <c r="K1217"/>
  <c r="K1218" s="1"/>
  <c r="J1217"/>
  <c r="J1218" s="1"/>
  <c r="H1763"/>
  <c r="I1762"/>
  <c r="Q1762" s="1"/>
  <c r="R1161" l="1"/>
  <c r="Q1763"/>
  <c r="A2602"/>
  <c r="B2601"/>
  <c r="L1221"/>
  <c r="P1160"/>
  <c r="F1220"/>
  <c r="D1221" s="1"/>
  <c r="E1221" s="1"/>
  <c r="K1219"/>
  <c r="J1219"/>
  <c r="H1764"/>
  <c r="I1763"/>
  <c r="R1162" l="1"/>
  <c r="A2603"/>
  <c r="B2602"/>
  <c r="L1222"/>
  <c r="P1161"/>
  <c r="F1221"/>
  <c r="D1222" s="1"/>
  <c r="E1222" s="1"/>
  <c r="K1220"/>
  <c r="J1220"/>
  <c r="H1765"/>
  <c r="I1764"/>
  <c r="Q1764" s="1"/>
  <c r="R1163" l="1"/>
  <c r="Q1765"/>
  <c r="L1223"/>
  <c r="L1224" s="1"/>
  <c r="A2604"/>
  <c r="B2603"/>
  <c r="P1162"/>
  <c r="F1222"/>
  <c r="D1223" s="1"/>
  <c r="E1223" s="1"/>
  <c r="F1223" s="1"/>
  <c r="D1224" s="1"/>
  <c r="E1224" s="1"/>
  <c r="K1221"/>
  <c r="J1221"/>
  <c r="H1766"/>
  <c r="I1765"/>
  <c r="R1164" l="1"/>
  <c r="Q1766"/>
  <c r="A2605"/>
  <c r="B2604"/>
  <c r="P1163"/>
  <c r="F1224"/>
  <c r="D1225" s="1"/>
  <c r="E1225" s="1"/>
  <c r="L1225" s="1"/>
  <c r="K1222"/>
  <c r="K1223" s="1"/>
  <c r="J1222"/>
  <c r="J1223" s="1"/>
  <c r="H1767"/>
  <c r="I1766"/>
  <c r="R1165" l="1"/>
  <c r="L1226"/>
  <c r="A2606"/>
  <c r="B2605"/>
  <c r="P1164"/>
  <c r="F1225"/>
  <c r="D1226" s="1"/>
  <c r="E1226" s="1"/>
  <c r="F1226" s="1"/>
  <c r="D1227" s="1"/>
  <c r="E1227" s="1"/>
  <c r="K1224"/>
  <c r="J1224"/>
  <c r="H1768"/>
  <c r="I1767"/>
  <c r="Q1767" s="1"/>
  <c r="R1166" l="1"/>
  <c r="A2607"/>
  <c r="B2606"/>
  <c r="L1227"/>
  <c r="P1165"/>
  <c r="F1227"/>
  <c r="D1228" s="1"/>
  <c r="E1228" s="1"/>
  <c r="K1225"/>
  <c r="K1226" s="1"/>
  <c r="J1225"/>
  <c r="J1226" s="1"/>
  <c r="H1769"/>
  <c r="I1768"/>
  <c r="R1167" l="1"/>
  <c r="A2608"/>
  <c r="B2607"/>
  <c r="Q1768"/>
  <c r="L1228"/>
  <c r="L1229" s="1"/>
  <c r="P1166"/>
  <c r="F1228"/>
  <c r="D1229" s="1"/>
  <c r="E1229" s="1"/>
  <c r="K1227"/>
  <c r="J1227"/>
  <c r="H1770"/>
  <c r="I1769"/>
  <c r="R1168" l="1"/>
  <c r="Q1769"/>
  <c r="Q1770" s="1"/>
  <c r="A2609"/>
  <c r="B2608"/>
  <c r="P1167"/>
  <c r="F1229"/>
  <c r="D1230" s="1"/>
  <c r="K1228"/>
  <c r="J1228"/>
  <c r="H1771"/>
  <c r="I1770"/>
  <c r="R1169" l="1"/>
  <c r="A2610"/>
  <c r="B2609"/>
  <c r="P1168"/>
  <c r="E1230"/>
  <c r="L1230" s="1"/>
  <c r="K1229"/>
  <c r="J1229"/>
  <c r="H1772"/>
  <c r="I1771"/>
  <c r="Q1771" s="1"/>
  <c r="R1170" l="1"/>
  <c r="A2611"/>
  <c r="B2610"/>
  <c r="L1231"/>
  <c r="P1169"/>
  <c r="F1230"/>
  <c r="D1231" s="1"/>
  <c r="E1231" s="1"/>
  <c r="F1231" s="1"/>
  <c r="D1232" s="1"/>
  <c r="E1232" s="1"/>
  <c r="F1232" s="1"/>
  <c r="D1233" s="1"/>
  <c r="E1233" s="1"/>
  <c r="F1233" s="1"/>
  <c r="D1234" s="1"/>
  <c r="E1234" s="1"/>
  <c r="H1773"/>
  <c r="I1772"/>
  <c r="Q1772" s="1"/>
  <c r="R1171" l="1"/>
  <c r="Q1773"/>
  <c r="A2612"/>
  <c r="B2611"/>
  <c r="L1232"/>
  <c r="L1233" s="1"/>
  <c r="L1234" s="1"/>
  <c r="P1170"/>
  <c r="F1234"/>
  <c r="D1235" s="1"/>
  <c r="E1235" s="1"/>
  <c r="F1235" s="1"/>
  <c r="D1236" s="1"/>
  <c r="E1236" s="1"/>
  <c r="K1230"/>
  <c r="K1231" s="1"/>
  <c r="K1232" s="1"/>
  <c r="K1233" s="1"/>
  <c r="J1230"/>
  <c r="J1231" s="1"/>
  <c r="J1232" s="1"/>
  <c r="J1233" s="1"/>
  <c r="H1774"/>
  <c r="I1773"/>
  <c r="R1172" l="1"/>
  <c r="Q1774"/>
  <c r="L1235"/>
  <c r="L1236" s="1"/>
  <c r="A2613"/>
  <c r="B2612"/>
  <c r="P1171"/>
  <c r="F1236"/>
  <c r="D1237" s="1"/>
  <c r="K1234"/>
  <c r="K1235" s="1"/>
  <c r="J1234"/>
  <c r="J1235" s="1"/>
  <c r="H1775"/>
  <c r="I1774"/>
  <c r="R1173" l="1"/>
  <c r="Q1775"/>
  <c r="A2614"/>
  <c r="B2613"/>
  <c r="L1237"/>
  <c r="P1172"/>
  <c r="E1237"/>
  <c r="K1236"/>
  <c r="J1236"/>
  <c r="H1776"/>
  <c r="I1775"/>
  <c r="R1174" l="1"/>
  <c r="L1238"/>
  <c r="A2615"/>
  <c r="B2614"/>
  <c r="P1173"/>
  <c r="F1237"/>
  <c r="D1238" s="1"/>
  <c r="E1238" s="1"/>
  <c r="H1777"/>
  <c r="I1776"/>
  <c r="R1175" l="1"/>
  <c r="A2616"/>
  <c r="B2615"/>
  <c r="L1239"/>
  <c r="L1240" s="1"/>
  <c r="Q1776"/>
  <c r="P1174"/>
  <c r="F1238"/>
  <c r="D1239" s="1"/>
  <c r="E1239" s="1"/>
  <c r="F1239" s="1"/>
  <c r="D1240" s="1"/>
  <c r="E1240" s="1"/>
  <c r="F1240" s="1"/>
  <c r="D1241" s="1"/>
  <c r="E1241" s="1"/>
  <c r="K1237"/>
  <c r="J1237"/>
  <c r="H1778"/>
  <c r="I1777"/>
  <c r="R1176" l="1"/>
  <c r="A2617"/>
  <c r="B2616"/>
  <c r="L1241"/>
  <c r="L1242" s="1"/>
  <c r="L1243" s="1"/>
  <c r="Q1777"/>
  <c r="P1175"/>
  <c r="K1238"/>
  <c r="K1239" s="1"/>
  <c r="K1240" s="1"/>
  <c r="F1241"/>
  <c r="D1242" s="1"/>
  <c r="E1242" s="1"/>
  <c r="F1242" s="1"/>
  <c r="D1243" s="1"/>
  <c r="E1243" s="1"/>
  <c r="J1238"/>
  <c r="J1239" s="1"/>
  <c r="J1240" s="1"/>
  <c r="H1779"/>
  <c r="I1778"/>
  <c r="R1177" l="1"/>
  <c r="A2618"/>
  <c r="B2617"/>
  <c r="Q1778"/>
  <c r="K1241"/>
  <c r="K1242" s="1"/>
  <c r="K1243" s="1"/>
  <c r="P1176"/>
  <c r="F1243"/>
  <c r="D1244" s="1"/>
  <c r="E1244" s="1"/>
  <c r="L1244" s="1"/>
  <c r="J1241"/>
  <c r="J1242" s="1"/>
  <c r="H1780"/>
  <c r="I1779"/>
  <c r="R1178" l="1"/>
  <c r="L1245"/>
  <c r="A2619"/>
  <c r="B2618"/>
  <c r="Q1779"/>
  <c r="P1177"/>
  <c r="F1244"/>
  <c r="D1245" s="1"/>
  <c r="E1245" s="1"/>
  <c r="J1243"/>
  <c r="H1781"/>
  <c r="I1780"/>
  <c r="R1179" l="1"/>
  <c r="A2620"/>
  <c r="B2619"/>
  <c r="L1246"/>
  <c r="Q1780"/>
  <c r="P1178"/>
  <c r="F1245"/>
  <c r="D1246" s="1"/>
  <c r="E1246" s="1"/>
  <c r="K1244"/>
  <c r="J1244"/>
  <c r="H1782"/>
  <c r="I1781"/>
  <c r="R1180" l="1"/>
  <c r="A2621"/>
  <c r="B2620"/>
  <c r="L1247"/>
  <c r="L1248" s="1"/>
  <c r="L1249" s="1"/>
  <c r="Q1781"/>
  <c r="P1179"/>
  <c r="F1246"/>
  <c r="D1247" s="1"/>
  <c r="E1247" s="1"/>
  <c r="F1247" s="1"/>
  <c r="D1248" s="1"/>
  <c r="E1248" s="1"/>
  <c r="F1248" s="1"/>
  <c r="D1249" s="1"/>
  <c r="E1249" s="1"/>
  <c r="K1245"/>
  <c r="J1245"/>
  <c r="H1783"/>
  <c r="I1782"/>
  <c r="R1181" l="1"/>
  <c r="A2622"/>
  <c r="B2621"/>
  <c r="Q1782"/>
  <c r="Q1783" s="1"/>
  <c r="L1250"/>
  <c r="L1251" s="1"/>
  <c r="P1180"/>
  <c r="F1249"/>
  <c r="D1250" s="1"/>
  <c r="E1250" s="1"/>
  <c r="F1250" s="1"/>
  <c r="D1251" s="1"/>
  <c r="E1251" s="1"/>
  <c r="K1246"/>
  <c r="K1247" s="1"/>
  <c r="K1248" s="1"/>
  <c r="J1246"/>
  <c r="J1247" s="1"/>
  <c r="J1248" s="1"/>
  <c r="H1784"/>
  <c r="I1783"/>
  <c r="R1182" l="1"/>
  <c r="L1252"/>
  <c r="A2623"/>
  <c r="B2622"/>
  <c r="P1181"/>
  <c r="F1251"/>
  <c r="D1252" s="1"/>
  <c r="E1252" s="1"/>
  <c r="K1249"/>
  <c r="K1250" s="1"/>
  <c r="J1249"/>
  <c r="J1250" s="1"/>
  <c r="H1785"/>
  <c r="I1784"/>
  <c r="Q1784" s="1"/>
  <c r="R1183" l="1"/>
  <c r="Q1785"/>
  <c r="A2624"/>
  <c r="B2623"/>
  <c r="L1253"/>
  <c r="P1182"/>
  <c r="F1252"/>
  <c r="D1253" s="1"/>
  <c r="E1253" s="1"/>
  <c r="K1251"/>
  <c r="J1251"/>
  <c r="H1786"/>
  <c r="I1785"/>
  <c r="R1184" l="1"/>
  <c r="Q1786"/>
  <c r="L1254"/>
  <c r="A2625"/>
  <c r="B2624"/>
  <c r="P1183"/>
  <c r="F1253"/>
  <c r="D1254" s="1"/>
  <c r="E1254" s="1"/>
  <c r="K1252"/>
  <c r="J1252"/>
  <c r="H1787"/>
  <c r="I1786"/>
  <c r="R1185" l="1"/>
  <c r="Q1787"/>
  <c r="L1255"/>
  <c r="L1256" s="1"/>
  <c r="A2626"/>
  <c r="B2625"/>
  <c r="P1184"/>
  <c r="F1254"/>
  <c r="D1255" s="1"/>
  <c r="E1255" s="1"/>
  <c r="F1255" s="1"/>
  <c r="D1256" s="1"/>
  <c r="E1256" s="1"/>
  <c r="F1256" s="1"/>
  <c r="D1257" s="1"/>
  <c r="K1253"/>
  <c r="J1253"/>
  <c r="H1788"/>
  <c r="I1787"/>
  <c r="R1186" l="1"/>
  <c r="Q1788"/>
  <c r="L1257"/>
  <c r="A2627"/>
  <c r="B2626"/>
  <c r="P1185"/>
  <c r="E1257"/>
  <c r="K1254"/>
  <c r="K1255" s="1"/>
  <c r="K1256" s="1"/>
  <c r="J1254"/>
  <c r="J1255" s="1"/>
  <c r="J1256" s="1"/>
  <c r="H1789"/>
  <c r="I1788"/>
  <c r="R1187" l="1"/>
  <c r="A2628"/>
  <c r="B2627"/>
  <c r="L1258"/>
  <c r="P1186"/>
  <c r="F1257"/>
  <c r="D1258" s="1"/>
  <c r="E1258" s="1"/>
  <c r="F1258" s="1"/>
  <c r="D1259" s="1"/>
  <c r="H1790"/>
  <c r="I1789"/>
  <c r="Q1789" s="1"/>
  <c r="R1188" l="1"/>
  <c r="Q1790"/>
  <c r="A2629"/>
  <c r="B2628"/>
  <c r="L1259"/>
  <c r="P1187"/>
  <c r="E1259"/>
  <c r="K1257"/>
  <c r="K1258" s="1"/>
  <c r="J1257"/>
  <c r="J1258" s="1"/>
  <c r="H1791"/>
  <c r="I1790"/>
  <c r="R1189" l="1"/>
  <c r="A2630"/>
  <c r="B2629"/>
  <c r="P1188"/>
  <c r="F1259"/>
  <c r="D1260" s="1"/>
  <c r="H1792"/>
  <c r="I1791"/>
  <c r="Q1791" s="1"/>
  <c r="R1190" l="1"/>
  <c r="A2631"/>
  <c r="B2630"/>
  <c r="P1189"/>
  <c r="E1260"/>
  <c r="L1260" s="1"/>
  <c r="K1259"/>
  <c r="J1259"/>
  <c r="H1793"/>
  <c r="I1792"/>
  <c r="Q1792" s="1"/>
  <c r="R1191" l="1"/>
  <c r="A2632"/>
  <c r="B2631"/>
  <c r="L1261"/>
  <c r="P1190"/>
  <c r="F1260"/>
  <c r="D1261" s="1"/>
  <c r="E1261" s="1"/>
  <c r="H1794"/>
  <c r="I1793"/>
  <c r="Q1793" s="1"/>
  <c r="R1192" l="1"/>
  <c r="Q1794"/>
  <c r="A2633"/>
  <c r="B2632"/>
  <c r="P1191"/>
  <c r="F1261"/>
  <c r="D1262" s="1"/>
  <c r="K1260"/>
  <c r="J1260"/>
  <c r="H1795"/>
  <c r="I1794"/>
  <c r="R1193" l="1"/>
  <c r="A2634"/>
  <c r="B2633"/>
  <c r="P1192"/>
  <c r="E1262"/>
  <c r="L1262" s="1"/>
  <c r="K1261"/>
  <c r="J1261"/>
  <c r="H1796"/>
  <c r="I1795"/>
  <c r="Q1795" s="1"/>
  <c r="R1194" l="1"/>
  <c r="A2635"/>
  <c r="B2634"/>
  <c r="L1263"/>
  <c r="L1264" s="1"/>
  <c r="L1265" s="1"/>
  <c r="P1193"/>
  <c r="F1262"/>
  <c r="D1263" s="1"/>
  <c r="E1263" s="1"/>
  <c r="F1263" s="1"/>
  <c r="D1264" s="1"/>
  <c r="E1264" s="1"/>
  <c r="F1264" s="1"/>
  <c r="D1265" s="1"/>
  <c r="E1265" s="1"/>
  <c r="H1797"/>
  <c r="I1796"/>
  <c r="Q1796" s="1"/>
  <c r="R1195" l="1"/>
  <c r="Q1797"/>
  <c r="L1266"/>
  <c r="L1267" s="1"/>
  <c r="A2636"/>
  <c r="B2635"/>
  <c r="P1194"/>
  <c r="F1265"/>
  <c r="D1266" s="1"/>
  <c r="E1266" s="1"/>
  <c r="F1266" s="1"/>
  <c r="D1267" s="1"/>
  <c r="E1267" s="1"/>
  <c r="K1262"/>
  <c r="K1263" s="1"/>
  <c r="K1264" s="1"/>
  <c r="J1262"/>
  <c r="J1263" s="1"/>
  <c r="J1264" s="1"/>
  <c r="H1798"/>
  <c r="I1797"/>
  <c r="R1196" l="1"/>
  <c r="Q1798"/>
  <c r="L1268"/>
  <c r="A2637"/>
  <c r="B2636"/>
  <c r="P1195"/>
  <c r="F1267"/>
  <c r="D1268" s="1"/>
  <c r="E1268" s="1"/>
  <c r="K1265"/>
  <c r="K1266" s="1"/>
  <c r="J1265"/>
  <c r="J1266" s="1"/>
  <c r="H1799"/>
  <c r="I1798"/>
  <c r="R1197" l="1"/>
  <c r="Q1799"/>
  <c r="A2638"/>
  <c r="B2637"/>
  <c r="L1269"/>
  <c r="P1196"/>
  <c r="F1268"/>
  <c r="D1269" s="1"/>
  <c r="E1269" s="1"/>
  <c r="K1267"/>
  <c r="J1267"/>
  <c r="H1800"/>
  <c r="I1799"/>
  <c r="R1198" l="1"/>
  <c r="L1270"/>
  <c r="A2639"/>
  <c r="B2638"/>
  <c r="P1197"/>
  <c r="F1269"/>
  <c r="D1270" s="1"/>
  <c r="E1270" s="1"/>
  <c r="K1268"/>
  <c r="J1268"/>
  <c r="H1801"/>
  <c r="I1800"/>
  <c r="Q1800" s="1"/>
  <c r="R1199" l="1"/>
  <c r="Q1801"/>
  <c r="A2640"/>
  <c r="B2639"/>
  <c r="L1271"/>
  <c r="L1272" s="1"/>
  <c r="L1273" s="1"/>
  <c r="P1198"/>
  <c r="F1270"/>
  <c r="D1271" s="1"/>
  <c r="E1271" s="1"/>
  <c r="F1271" s="1"/>
  <c r="D1272" s="1"/>
  <c r="E1272" s="1"/>
  <c r="F1272" s="1"/>
  <c r="D1273" s="1"/>
  <c r="E1273" s="1"/>
  <c r="K1269"/>
  <c r="J1269"/>
  <c r="H1802"/>
  <c r="I1801"/>
  <c r="R1200" l="1"/>
  <c r="L1274"/>
  <c r="A2641"/>
  <c r="B2640"/>
  <c r="P1199"/>
  <c r="F1273"/>
  <c r="D1274" s="1"/>
  <c r="E1274" s="1"/>
  <c r="F1274" s="1"/>
  <c r="D1275" s="1"/>
  <c r="K1270"/>
  <c r="K1271" s="1"/>
  <c r="K1272" s="1"/>
  <c r="J1270"/>
  <c r="J1271" s="1"/>
  <c r="J1272" s="1"/>
  <c r="H1803"/>
  <c r="I1802"/>
  <c r="Q1802" s="1"/>
  <c r="R1201" l="1"/>
  <c r="Q1803"/>
  <c r="A2642"/>
  <c r="B2641"/>
  <c r="L1275"/>
  <c r="P1200"/>
  <c r="E1275"/>
  <c r="K1273"/>
  <c r="K1274" s="1"/>
  <c r="J1273"/>
  <c r="J1274" s="1"/>
  <c r="H1804"/>
  <c r="I1803"/>
  <c r="R1202" l="1"/>
  <c r="A2643"/>
  <c r="B2642"/>
  <c r="L1276"/>
  <c r="P1201"/>
  <c r="F1275"/>
  <c r="D1276" s="1"/>
  <c r="E1276" s="1"/>
  <c r="H1805"/>
  <c r="I1804"/>
  <c r="Q1804" s="1"/>
  <c r="R1203" l="1"/>
  <c r="Q1805"/>
  <c r="Q1806" s="1"/>
  <c r="A2644"/>
  <c r="B2643"/>
  <c r="L1277"/>
  <c r="P1202"/>
  <c r="F1276"/>
  <c r="D1277" s="1"/>
  <c r="E1277" s="1"/>
  <c r="K1275"/>
  <c r="J1275"/>
  <c r="H1806"/>
  <c r="I1806" s="1"/>
  <c r="I1805"/>
  <c r="R1204" l="1"/>
  <c r="A2645"/>
  <c r="B2644"/>
  <c r="P1203"/>
  <c r="F1277"/>
  <c r="D1278" s="1"/>
  <c r="K1276"/>
  <c r="J1276"/>
  <c r="H1807"/>
  <c r="R1205" l="1"/>
  <c r="A2646"/>
  <c r="B2645"/>
  <c r="P1204"/>
  <c r="E1278"/>
  <c r="L1278" s="1"/>
  <c r="K1277"/>
  <c r="J1277"/>
  <c r="H1808"/>
  <c r="I1807"/>
  <c r="Q1807" s="1"/>
  <c r="R1206" l="1"/>
  <c r="A2647"/>
  <c r="B2646"/>
  <c r="L1279"/>
  <c r="L1280" s="1"/>
  <c r="P1205"/>
  <c r="F1278"/>
  <c r="D1279" s="1"/>
  <c r="E1279" s="1"/>
  <c r="F1279" s="1"/>
  <c r="D1280" s="1"/>
  <c r="E1280" s="1"/>
  <c r="F1280" s="1"/>
  <c r="D1281" s="1"/>
  <c r="H1809"/>
  <c r="I1808"/>
  <c r="Q1808" s="1"/>
  <c r="R1207" l="1"/>
  <c r="Q1809"/>
  <c r="A2648"/>
  <c r="B2647"/>
  <c r="L1281"/>
  <c r="P1206"/>
  <c r="E1281"/>
  <c r="K1278"/>
  <c r="K1279" s="1"/>
  <c r="K1280" s="1"/>
  <c r="J1278"/>
  <c r="J1279" s="1"/>
  <c r="J1280" s="1"/>
  <c r="H1810"/>
  <c r="I1809"/>
  <c r="R1208" l="1"/>
  <c r="L1282"/>
  <c r="L1283" s="1"/>
  <c r="A2649"/>
  <c r="B2648"/>
  <c r="P1207"/>
  <c r="F1281"/>
  <c r="D1282" s="1"/>
  <c r="E1282" s="1"/>
  <c r="F1282" s="1"/>
  <c r="D1283" s="1"/>
  <c r="E1283" s="1"/>
  <c r="H1811"/>
  <c r="I1810"/>
  <c r="Q1810" s="1"/>
  <c r="R1209" l="1"/>
  <c r="Q1811"/>
  <c r="L1284"/>
  <c r="A2650"/>
  <c r="B2649"/>
  <c r="P1208"/>
  <c r="F1283"/>
  <c r="D1284" s="1"/>
  <c r="E1284" s="1"/>
  <c r="K1281"/>
  <c r="K1282" s="1"/>
  <c r="J1281"/>
  <c r="J1282" s="1"/>
  <c r="H1812"/>
  <c r="I1811"/>
  <c r="R1210" l="1"/>
  <c r="Q1812"/>
  <c r="L1285"/>
  <c r="A2651"/>
  <c r="B2650"/>
  <c r="P1209"/>
  <c r="F1284"/>
  <c r="D1285" s="1"/>
  <c r="E1285" s="1"/>
  <c r="K1283"/>
  <c r="J1283"/>
  <c r="H1813"/>
  <c r="I1812"/>
  <c r="R1211" l="1"/>
  <c r="A2652"/>
  <c r="B2651"/>
  <c r="P1210"/>
  <c r="F1285"/>
  <c r="D1286" s="1"/>
  <c r="K1284"/>
  <c r="J1284"/>
  <c r="H1814"/>
  <c r="I1813"/>
  <c r="Q1813" s="1"/>
  <c r="R1212" l="1"/>
  <c r="Q1814"/>
  <c r="A2653"/>
  <c r="B2652"/>
  <c r="P1211"/>
  <c r="E1286"/>
  <c r="L1286" s="1"/>
  <c r="K1285"/>
  <c r="J1285"/>
  <c r="H1815"/>
  <c r="I1814"/>
  <c r="R1213" l="1"/>
  <c r="A2654"/>
  <c r="B2653"/>
  <c r="Q1815"/>
  <c r="L1287"/>
  <c r="L1288" s="1"/>
  <c r="L1289" s="1"/>
  <c r="P1212"/>
  <c r="F1286"/>
  <c r="D1287" s="1"/>
  <c r="E1287" s="1"/>
  <c r="F1287" s="1"/>
  <c r="D1288" s="1"/>
  <c r="E1288" s="1"/>
  <c r="F1288" s="1"/>
  <c r="D1289" s="1"/>
  <c r="E1289" s="1"/>
  <c r="I1815"/>
  <c r="I1816"/>
  <c r="H1816"/>
  <c r="R1214" l="1"/>
  <c r="L1290"/>
  <c r="Q1816"/>
  <c r="A2655"/>
  <c r="B2654"/>
  <c r="P1213"/>
  <c r="F1289"/>
  <c r="D1290" s="1"/>
  <c r="E1290" s="1"/>
  <c r="F1290" s="1"/>
  <c r="D1291" s="1"/>
  <c r="K1286"/>
  <c r="K1287" s="1"/>
  <c r="K1288" s="1"/>
  <c r="J1286"/>
  <c r="J1287" s="1"/>
  <c r="J1288" s="1"/>
  <c r="H1817"/>
  <c r="R1215" l="1"/>
  <c r="Q1817"/>
  <c r="A2656"/>
  <c r="B2655"/>
  <c r="L1291"/>
  <c r="P1214"/>
  <c r="E1291"/>
  <c r="K1289"/>
  <c r="K1290" s="1"/>
  <c r="J1289"/>
  <c r="J1290" s="1"/>
  <c r="H1818"/>
  <c r="I1817"/>
  <c r="R1216" l="1"/>
  <c r="A2657"/>
  <c r="B2656"/>
  <c r="P1215"/>
  <c r="F1291"/>
  <c r="D1292" s="1"/>
  <c r="H1819"/>
  <c r="I1818"/>
  <c r="R1217" l="1"/>
  <c r="Q1818"/>
  <c r="A2658"/>
  <c r="B2657"/>
  <c r="P1216"/>
  <c r="E1292"/>
  <c r="L1292" s="1"/>
  <c r="K1291"/>
  <c r="J1291"/>
  <c r="H1820"/>
  <c r="I1820" s="1"/>
  <c r="I1819"/>
  <c r="R1218" l="1"/>
  <c r="A2659"/>
  <c r="B2658"/>
  <c r="Q1819"/>
  <c r="Q1820" s="1"/>
  <c r="Q1821" s="1"/>
  <c r="P1217"/>
  <c r="F1292"/>
  <c r="D1293" s="1"/>
  <c r="H1821"/>
  <c r="I1821" s="1"/>
  <c r="R1219" l="1"/>
  <c r="A2660"/>
  <c r="B2659"/>
  <c r="P1218"/>
  <c r="E1293"/>
  <c r="L1293" s="1"/>
  <c r="K1292"/>
  <c r="J1292"/>
  <c r="H1822"/>
  <c r="I1822" s="1"/>
  <c r="Q1822" s="1"/>
  <c r="R1220" l="1"/>
  <c r="A2661"/>
  <c r="B2660"/>
  <c r="L1294"/>
  <c r="P1219"/>
  <c r="F1293"/>
  <c r="D1294" s="1"/>
  <c r="E1294" s="1"/>
  <c r="H1823"/>
  <c r="R1221" l="1"/>
  <c r="A2662"/>
  <c r="B2661"/>
  <c r="L1295"/>
  <c r="L1296" s="1"/>
  <c r="P1220"/>
  <c r="F1294"/>
  <c r="D1295" s="1"/>
  <c r="E1295" s="1"/>
  <c r="F1295" s="1"/>
  <c r="D1296" s="1"/>
  <c r="E1296" s="1"/>
  <c r="F1296" s="1"/>
  <c r="D1297" s="1"/>
  <c r="K1293"/>
  <c r="J1293"/>
  <c r="H1824"/>
  <c r="I1823"/>
  <c r="Q1823" s="1"/>
  <c r="R1222" l="1"/>
  <c r="L1297"/>
  <c r="A2663"/>
  <c r="B2662"/>
  <c r="P1221"/>
  <c r="E1297"/>
  <c r="K1294"/>
  <c r="K1295" s="1"/>
  <c r="K1296" s="1"/>
  <c r="J1294"/>
  <c r="J1295" s="1"/>
  <c r="J1296" s="1"/>
  <c r="H1825"/>
  <c r="I1824"/>
  <c r="Q1824" s="1"/>
  <c r="R1223" l="1"/>
  <c r="A2664"/>
  <c r="B2663"/>
  <c r="L1298"/>
  <c r="P1222"/>
  <c r="F1297"/>
  <c r="D1298" s="1"/>
  <c r="E1298" s="1"/>
  <c r="F1298" s="1"/>
  <c r="D1299" s="1"/>
  <c r="H1826"/>
  <c r="I1825"/>
  <c r="R1224" l="1"/>
  <c r="A2665"/>
  <c r="B2664"/>
  <c r="Q1825"/>
  <c r="L1299"/>
  <c r="P1223"/>
  <c r="E1299"/>
  <c r="K1297"/>
  <c r="K1298" s="1"/>
  <c r="J1297"/>
  <c r="J1298" s="1"/>
  <c r="H1827"/>
  <c r="I1826"/>
  <c r="R1225" l="1"/>
  <c r="L1300"/>
  <c r="A2666"/>
  <c r="B2665"/>
  <c r="Q1826"/>
  <c r="P1224"/>
  <c r="F1299"/>
  <c r="D1300" s="1"/>
  <c r="E1300" s="1"/>
  <c r="H1828"/>
  <c r="I1827"/>
  <c r="R1226" l="1"/>
  <c r="A2667"/>
  <c r="B2666"/>
  <c r="Q1827"/>
  <c r="P1225"/>
  <c r="F1300"/>
  <c r="D1301" s="1"/>
  <c r="K1299"/>
  <c r="J1299"/>
  <c r="H1829"/>
  <c r="I1828"/>
  <c r="R1227" l="1"/>
  <c r="Q1828"/>
  <c r="A2668"/>
  <c r="B2667"/>
  <c r="P1226"/>
  <c r="E1301"/>
  <c r="L1301" s="1"/>
  <c r="K1300"/>
  <c r="J1300"/>
  <c r="H1830"/>
  <c r="I1830" s="1"/>
  <c r="I1829"/>
  <c r="R1228" l="1"/>
  <c r="A2669"/>
  <c r="B2668"/>
  <c r="Q1829"/>
  <c r="Q1830" s="1"/>
  <c r="Q1831" s="1"/>
  <c r="P1227"/>
  <c r="F1301"/>
  <c r="D1302" s="1"/>
  <c r="H1831"/>
  <c r="I1831" s="1"/>
  <c r="R1229" l="1"/>
  <c r="A2670"/>
  <c r="B2669"/>
  <c r="P1228"/>
  <c r="E1302"/>
  <c r="L1302" s="1"/>
  <c r="K1301"/>
  <c r="J1301"/>
  <c r="H1832"/>
  <c r="R1230" l="1"/>
  <c r="A2671"/>
  <c r="B2670"/>
  <c r="L1303"/>
  <c r="L1304" s="1"/>
  <c r="P1229"/>
  <c r="F1302"/>
  <c r="D1303" s="1"/>
  <c r="E1303" s="1"/>
  <c r="F1303" s="1"/>
  <c r="D1304" s="1"/>
  <c r="E1304" s="1"/>
  <c r="F1304" s="1"/>
  <c r="D1305" s="1"/>
  <c r="E1305" s="1"/>
  <c r="H1833"/>
  <c r="I1832"/>
  <c r="R1231" l="1"/>
  <c r="A2672"/>
  <c r="B2671"/>
  <c r="L1305"/>
  <c r="L1306" s="1"/>
  <c r="Q1832"/>
  <c r="P1230"/>
  <c r="F1305"/>
  <c r="D1306" s="1"/>
  <c r="E1306" s="1"/>
  <c r="F1306" s="1"/>
  <c r="D1307" s="1"/>
  <c r="K1302"/>
  <c r="K1303" s="1"/>
  <c r="K1304" s="1"/>
  <c r="J1302"/>
  <c r="J1303" s="1"/>
  <c r="J1304" s="1"/>
  <c r="H1834"/>
  <c r="I1834" s="1"/>
  <c r="I1833"/>
  <c r="R1232" l="1"/>
  <c r="L1307"/>
  <c r="A2673"/>
  <c r="B2672"/>
  <c r="Q1833"/>
  <c r="Q1834" s="1"/>
  <c r="P1231"/>
  <c r="E1307"/>
  <c r="K1305"/>
  <c r="K1306" s="1"/>
  <c r="J1305"/>
  <c r="J1306" s="1"/>
  <c r="H1835"/>
  <c r="I1835" s="1"/>
  <c r="R1233" l="1"/>
  <c r="L1308"/>
  <c r="Q1835"/>
  <c r="Q1836" s="1"/>
  <c r="A2674"/>
  <c r="B2673"/>
  <c r="P1232"/>
  <c r="F1307"/>
  <c r="D1308" s="1"/>
  <c r="E1308" s="1"/>
  <c r="H1836"/>
  <c r="I1836" s="1"/>
  <c r="R1234" l="1"/>
  <c r="A2675"/>
  <c r="B2674"/>
  <c r="L1309"/>
  <c r="P1233"/>
  <c r="F1308"/>
  <c r="D1309" s="1"/>
  <c r="E1309" s="1"/>
  <c r="K1307"/>
  <c r="J1307"/>
  <c r="H1837"/>
  <c r="I1837" s="1"/>
  <c r="R1235" l="1"/>
  <c r="Q1837"/>
  <c r="A2676"/>
  <c r="B2675"/>
  <c r="L1310"/>
  <c r="P1234"/>
  <c r="F1309"/>
  <c r="D1310" s="1"/>
  <c r="E1310" s="1"/>
  <c r="K1308"/>
  <c r="J1308"/>
  <c r="H1838"/>
  <c r="R1236" l="1"/>
  <c r="L1311"/>
  <c r="L1312" s="1"/>
  <c r="L1313" s="1"/>
  <c r="A2677"/>
  <c r="B2676"/>
  <c r="P1235"/>
  <c r="F1310"/>
  <c r="D1311" s="1"/>
  <c r="E1311" s="1"/>
  <c r="F1311" s="1"/>
  <c r="D1312" s="1"/>
  <c r="E1312" s="1"/>
  <c r="F1312" s="1"/>
  <c r="D1313" s="1"/>
  <c r="E1313" s="1"/>
  <c r="K1309"/>
  <c r="J1309"/>
  <c r="H1839"/>
  <c r="I1838"/>
  <c r="R1237" l="1"/>
  <c r="A2678"/>
  <c r="B2677"/>
  <c r="Q1838"/>
  <c r="L1314"/>
  <c r="L1315" s="1"/>
  <c r="P1236"/>
  <c r="F1313"/>
  <c r="D1314" s="1"/>
  <c r="E1314" s="1"/>
  <c r="F1314" s="1"/>
  <c r="D1315" s="1"/>
  <c r="E1315" s="1"/>
  <c r="K1310"/>
  <c r="K1311" s="1"/>
  <c r="K1312" s="1"/>
  <c r="J1310"/>
  <c r="J1311" s="1"/>
  <c r="J1312" s="1"/>
  <c r="H1840"/>
  <c r="I1839"/>
  <c r="R1238" l="1"/>
  <c r="Q1839"/>
  <c r="Q1840" s="1"/>
  <c r="A2679"/>
  <c r="B2678"/>
  <c r="P1237"/>
  <c r="F1315"/>
  <c r="D1316" s="1"/>
  <c r="K1313"/>
  <c r="K1314" s="1"/>
  <c r="J1313"/>
  <c r="J1314" s="1"/>
  <c r="H1841"/>
  <c r="I1840"/>
  <c r="R1239" l="1"/>
  <c r="A2680"/>
  <c r="B2679"/>
  <c r="P1238"/>
  <c r="E1316"/>
  <c r="L1316" s="1"/>
  <c r="K1315"/>
  <c r="J1315"/>
  <c r="H1842"/>
  <c r="I1841"/>
  <c r="Q1841" s="1"/>
  <c r="R1240" l="1"/>
  <c r="A2681"/>
  <c r="B2680"/>
  <c r="L1317"/>
  <c r="P1239"/>
  <c r="F1316"/>
  <c r="D1317" s="1"/>
  <c r="E1317" s="1"/>
  <c r="H1843"/>
  <c r="I1842"/>
  <c r="R1241" l="1"/>
  <c r="Q1842"/>
  <c r="Q1843" s="1"/>
  <c r="A2682"/>
  <c r="B2681"/>
  <c r="L1318"/>
  <c r="P1240"/>
  <c r="F1317"/>
  <c r="D1318" s="1"/>
  <c r="E1318" s="1"/>
  <c r="K1316"/>
  <c r="J1316"/>
  <c r="H1844"/>
  <c r="I1843"/>
  <c r="R1242" l="1"/>
  <c r="Q1844"/>
  <c r="L1319"/>
  <c r="L1320" s="1"/>
  <c r="L1321" s="1"/>
  <c r="A2683"/>
  <c r="B2682"/>
  <c r="P1241"/>
  <c r="F1318"/>
  <c r="D1319" s="1"/>
  <c r="E1319" s="1"/>
  <c r="F1319" s="1"/>
  <c r="D1320" s="1"/>
  <c r="E1320" s="1"/>
  <c r="F1320" s="1"/>
  <c r="D1321" s="1"/>
  <c r="E1321" s="1"/>
  <c r="K1317"/>
  <c r="J1317"/>
  <c r="H1845"/>
  <c r="I1844"/>
  <c r="R1243" l="1"/>
  <c r="A2684"/>
  <c r="B2683"/>
  <c r="L1322"/>
  <c r="P1242"/>
  <c r="F1321"/>
  <c r="D1322" s="1"/>
  <c r="E1322" s="1"/>
  <c r="F1322" s="1"/>
  <c r="D1323" s="1"/>
  <c r="K1318"/>
  <c r="K1319" s="1"/>
  <c r="K1320" s="1"/>
  <c r="J1318"/>
  <c r="J1319" s="1"/>
  <c r="J1320" s="1"/>
  <c r="H1846"/>
  <c r="I1845"/>
  <c r="Q1845" s="1"/>
  <c r="R1244" l="1"/>
  <c r="Q1846"/>
  <c r="A2685"/>
  <c r="B2684"/>
  <c r="L1323"/>
  <c r="P1243"/>
  <c r="E1323"/>
  <c r="K1321"/>
  <c r="K1322" s="1"/>
  <c r="J1321"/>
  <c r="J1322" s="1"/>
  <c r="H1847"/>
  <c r="I1846"/>
  <c r="R1245" l="1"/>
  <c r="A2686"/>
  <c r="B2685"/>
  <c r="L1324"/>
  <c r="P1244"/>
  <c r="F1323"/>
  <c r="D1324" s="1"/>
  <c r="E1324" s="1"/>
  <c r="H1848"/>
  <c r="I1847"/>
  <c r="Q1847" s="1"/>
  <c r="R1246" l="1"/>
  <c r="Q1848"/>
  <c r="A2687"/>
  <c r="B2686"/>
  <c r="L1325"/>
  <c r="P1245"/>
  <c r="F1324"/>
  <c r="D1325" s="1"/>
  <c r="E1325" s="1"/>
  <c r="K1323"/>
  <c r="J1323"/>
  <c r="H1849"/>
  <c r="I1848"/>
  <c r="R1247" l="1"/>
  <c r="L1326"/>
  <c r="A2688"/>
  <c r="B2687"/>
  <c r="P1246"/>
  <c r="F1325"/>
  <c r="D1326" s="1"/>
  <c r="E1326" s="1"/>
  <c r="K1324"/>
  <c r="J1324"/>
  <c r="H1850"/>
  <c r="I1850" s="1"/>
  <c r="I1849"/>
  <c r="Q1849" s="1"/>
  <c r="Q1850" s="1"/>
  <c r="R1248" l="1"/>
  <c r="A2689"/>
  <c r="B2688"/>
  <c r="L1327"/>
  <c r="L1328" s="1"/>
  <c r="L1329" s="1"/>
  <c r="P1247"/>
  <c r="K1325"/>
  <c r="K1326" s="1"/>
  <c r="F1326"/>
  <c r="D1327" s="1"/>
  <c r="E1327" s="1"/>
  <c r="F1327" s="1"/>
  <c r="D1328" s="1"/>
  <c r="E1328" s="1"/>
  <c r="F1328" s="1"/>
  <c r="D1329" s="1"/>
  <c r="E1329" s="1"/>
  <c r="J1325"/>
  <c r="H1851"/>
  <c r="I1851" s="1"/>
  <c r="Q1851" s="1"/>
  <c r="R1249" l="1"/>
  <c r="A2690"/>
  <c r="B2689"/>
  <c r="L1330"/>
  <c r="L1331" s="1"/>
  <c r="P1248"/>
  <c r="K1327"/>
  <c r="K1328" s="1"/>
  <c r="K1329" s="1"/>
  <c r="K1330" s="1"/>
  <c r="F1329"/>
  <c r="D1330" s="1"/>
  <c r="E1330" s="1"/>
  <c r="F1330" s="1"/>
  <c r="D1331" s="1"/>
  <c r="E1331" s="1"/>
  <c r="J1326"/>
  <c r="J1327" s="1"/>
  <c r="J1328" s="1"/>
  <c r="H1852"/>
  <c r="I1852" s="1"/>
  <c r="Q1852" s="1"/>
  <c r="R1250" l="1"/>
  <c r="A2691"/>
  <c r="B2690"/>
  <c r="L1332"/>
  <c r="P1249"/>
  <c r="F1331"/>
  <c r="D1332" s="1"/>
  <c r="E1332" s="1"/>
  <c r="J1329"/>
  <c r="J1330" s="1"/>
  <c r="H1853"/>
  <c r="I1853" s="1"/>
  <c r="Q1853" s="1"/>
  <c r="R1251" l="1"/>
  <c r="L1333"/>
  <c r="A2692"/>
  <c r="B2691"/>
  <c r="P1250"/>
  <c r="K1331"/>
  <c r="F1332"/>
  <c r="D1333" s="1"/>
  <c r="E1333" s="1"/>
  <c r="J1331"/>
  <c r="H1854"/>
  <c r="I1854" s="1"/>
  <c r="Q1854" s="1"/>
  <c r="R1252" l="1"/>
  <c r="A2693"/>
  <c r="B2692"/>
  <c r="L1334"/>
  <c r="P1251"/>
  <c r="F1333"/>
  <c r="D1334" s="1"/>
  <c r="E1334" s="1"/>
  <c r="K1332"/>
  <c r="J1332"/>
  <c r="H1855"/>
  <c r="I1855" s="1"/>
  <c r="Q1855" s="1"/>
  <c r="R1253" l="1"/>
  <c r="L1335"/>
  <c r="L1336" s="1"/>
  <c r="L1337" s="1"/>
  <c r="A2694"/>
  <c r="B2693"/>
  <c r="P1252"/>
  <c r="K1333"/>
  <c r="K1334" s="1"/>
  <c r="K1335" s="1"/>
  <c r="F1334"/>
  <c r="D1335" s="1"/>
  <c r="E1335" s="1"/>
  <c r="F1335" s="1"/>
  <c r="D1336" s="1"/>
  <c r="E1336" s="1"/>
  <c r="F1336" s="1"/>
  <c r="D1337" s="1"/>
  <c r="E1337" s="1"/>
  <c r="J1333"/>
  <c r="H1856"/>
  <c r="R1254" l="1"/>
  <c r="L1338"/>
  <c r="L1339" s="1"/>
  <c r="A2695"/>
  <c r="B2694"/>
  <c r="K1336"/>
  <c r="K1337" s="1"/>
  <c r="K1338" s="1"/>
  <c r="P1253"/>
  <c r="F1337"/>
  <c r="D1338" s="1"/>
  <c r="E1338" s="1"/>
  <c r="F1338" s="1"/>
  <c r="D1339" s="1"/>
  <c r="E1339" s="1"/>
  <c r="J1334"/>
  <c r="J1335" s="1"/>
  <c r="J1336" s="1"/>
  <c r="H1857"/>
  <c r="I1857" s="1"/>
  <c r="I1856"/>
  <c r="Q1856" s="1"/>
  <c r="R1255" l="1"/>
  <c r="Q1857"/>
  <c r="A2696"/>
  <c r="B2695"/>
  <c r="P1254"/>
  <c r="F1339"/>
  <c r="D1340" s="1"/>
  <c r="J1337"/>
  <c r="J1338" s="1"/>
  <c r="H1858"/>
  <c r="R1256" l="1"/>
  <c r="A2697"/>
  <c r="B2696"/>
  <c r="P1255"/>
  <c r="E1340"/>
  <c r="L1340" s="1"/>
  <c r="K1339"/>
  <c r="J1339"/>
  <c r="H1859"/>
  <c r="I1858"/>
  <c r="R1257" l="1"/>
  <c r="A2698"/>
  <c r="B2697"/>
  <c r="Q1858"/>
  <c r="L1341"/>
  <c r="P1256"/>
  <c r="F1340"/>
  <c r="D1341" s="1"/>
  <c r="E1341" s="1"/>
  <c r="H1860"/>
  <c r="I1859"/>
  <c r="R1258" l="1"/>
  <c r="A2699"/>
  <c r="B2698"/>
  <c r="L1342"/>
  <c r="Q1859"/>
  <c r="P1257"/>
  <c r="K1340"/>
  <c r="F1341"/>
  <c r="D1342" s="1"/>
  <c r="E1342" s="1"/>
  <c r="J1340"/>
  <c r="H1861"/>
  <c r="I1860"/>
  <c r="R1259" l="1"/>
  <c r="A2700"/>
  <c r="B2699"/>
  <c r="L1343"/>
  <c r="L1344" s="1"/>
  <c r="Q1860"/>
  <c r="K1341"/>
  <c r="P1258"/>
  <c r="F1342"/>
  <c r="D1343" s="1"/>
  <c r="E1343" s="1"/>
  <c r="F1343" s="1"/>
  <c r="D1344" s="1"/>
  <c r="E1344" s="1"/>
  <c r="F1344" s="1"/>
  <c r="D1345" s="1"/>
  <c r="J1341"/>
  <c r="H1862"/>
  <c r="I1861"/>
  <c r="R1260" l="1"/>
  <c r="A2701"/>
  <c r="B2700"/>
  <c r="Q1861"/>
  <c r="L1345"/>
  <c r="K1342"/>
  <c r="K1343" s="1"/>
  <c r="K1344" s="1"/>
  <c r="P1259"/>
  <c r="E1345"/>
  <c r="J1342"/>
  <c r="J1343" s="1"/>
  <c r="J1344" s="1"/>
  <c r="H1863"/>
  <c r="I1862"/>
  <c r="R1261" l="1"/>
  <c r="A2702"/>
  <c r="B2701"/>
  <c r="L1346"/>
  <c r="Q1862"/>
  <c r="P1260"/>
  <c r="F1345"/>
  <c r="D1346" s="1"/>
  <c r="E1346" s="1"/>
  <c r="F1346" s="1"/>
  <c r="D1347" s="1"/>
  <c r="H1864"/>
  <c r="I1863"/>
  <c r="R1262" l="1"/>
  <c r="A2703"/>
  <c r="B2702"/>
  <c r="L1347"/>
  <c r="Q1863"/>
  <c r="P1261"/>
  <c r="E1347"/>
  <c r="K1345"/>
  <c r="K1346" s="1"/>
  <c r="J1345"/>
  <c r="J1346" s="1"/>
  <c r="H1865"/>
  <c r="I1865" s="1"/>
  <c r="I1864"/>
  <c r="R1263" l="1"/>
  <c r="A2704"/>
  <c r="B2703"/>
  <c r="L1348"/>
  <c r="Q1864"/>
  <c r="Q1865" s="1"/>
  <c r="Q1866" s="1"/>
  <c r="P1262"/>
  <c r="F1347"/>
  <c r="D1348" s="1"/>
  <c r="E1348" s="1"/>
  <c r="H1866"/>
  <c r="I1866" s="1"/>
  <c r="R1264" l="1"/>
  <c r="L1349"/>
  <c r="A2705"/>
  <c r="B2704"/>
  <c r="P1263"/>
  <c r="F1348"/>
  <c r="D1349" s="1"/>
  <c r="E1349" s="1"/>
  <c r="K1347"/>
  <c r="J1347"/>
  <c r="H1867"/>
  <c r="I1867" s="1"/>
  <c r="R1265" l="1"/>
  <c r="Q1867"/>
  <c r="A2706"/>
  <c r="B2705"/>
  <c r="P1264"/>
  <c r="K1348"/>
  <c r="K1349" s="1"/>
  <c r="F1349"/>
  <c r="D1350" s="1"/>
  <c r="J1348"/>
  <c r="H1868"/>
  <c r="I1868" s="1"/>
  <c r="R1266" l="1"/>
  <c r="A2707"/>
  <c r="B2706"/>
  <c r="Q1868"/>
  <c r="Q1869" s="1"/>
  <c r="P1265"/>
  <c r="E1350"/>
  <c r="L1350" s="1"/>
  <c r="J1349"/>
  <c r="H1869"/>
  <c r="I1869" s="1"/>
  <c r="R1267" l="1"/>
  <c r="A2708"/>
  <c r="B2707"/>
  <c r="Q1870"/>
  <c r="P1266"/>
  <c r="F1350"/>
  <c r="H1870"/>
  <c r="I1870" s="1"/>
  <c r="R1268" l="1"/>
  <c r="A2709"/>
  <c r="B2708"/>
  <c r="P1267"/>
  <c r="D1351"/>
  <c r="E1351" s="1"/>
  <c r="K1350"/>
  <c r="J1350"/>
  <c r="H1871"/>
  <c r="I1871" s="1"/>
  <c r="Q1871" s="1"/>
  <c r="R1269" l="1"/>
  <c r="Q1872"/>
  <c r="A2710"/>
  <c r="B2709"/>
  <c r="F1351"/>
  <c r="D1352" s="1"/>
  <c r="E1352" s="1"/>
  <c r="F1352" s="1"/>
  <c r="D1353" s="1"/>
  <c r="E1353" s="1"/>
  <c r="L1351"/>
  <c r="P1268"/>
  <c r="K1351"/>
  <c r="K1352" s="1"/>
  <c r="J1351"/>
  <c r="J1352" s="1"/>
  <c r="H1872"/>
  <c r="I1872" s="1"/>
  <c r="R1270" l="1"/>
  <c r="A2711"/>
  <c r="B2710"/>
  <c r="Q1873"/>
  <c r="L1352"/>
  <c r="L1353" s="1"/>
  <c r="L1354" s="1"/>
  <c r="P1269"/>
  <c r="F1353"/>
  <c r="D1354" s="1"/>
  <c r="E1354" s="1"/>
  <c r="F1354" s="1"/>
  <c r="D1355" s="1"/>
  <c r="H1873"/>
  <c r="I1873" s="1"/>
  <c r="R1271" l="1"/>
  <c r="A2712"/>
  <c r="B2711"/>
  <c r="L1355"/>
  <c r="P1270"/>
  <c r="E1355"/>
  <c r="K1353"/>
  <c r="K1354" s="1"/>
  <c r="J1353"/>
  <c r="J1354" s="1"/>
  <c r="H1874"/>
  <c r="H1875" s="1"/>
  <c r="R1272" l="1"/>
  <c r="A2713"/>
  <c r="B2712"/>
  <c r="P1271"/>
  <c r="F1355"/>
  <c r="D1356" s="1"/>
  <c r="I1875"/>
  <c r="H1876"/>
  <c r="I1874"/>
  <c r="R1273" l="1"/>
  <c r="A2714"/>
  <c r="B2713"/>
  <c r="Q1874"/>
  <c r="Q1875" s="1"/>
  <c r="P1272"/>
  <c r="E1356"/>
  <c r="L1356" s="1"/>
  <c r="K1355"/>
  <c r="J1355"/>
  <c r="H1877"/>
  <c r="I1876"/>
  <c r="R1274" l="1"/>
  <c r="A2715"/>
  <c r="B2714"/>
  <c r="Q1876"/>
  <c r="L1357"/>
  <c r="P1273"/>
  <c r="F1356"/>
  <c r="D1357" s="1"/>
  <c r="E1357" s="1"/>
  <c r="H1878"/>
  <c r="I1877"/>
  <c r="R1275" l="1"/>
  <c r="A2716"/>
  <c r="B2715"/>
  <c r="Q1877"/>
  <c r="Q1878" s="1"/>
  <c r="P1274"/>
  <c r="F1357"/>
  <c r="D1358" s="1"/>
  <c r="K1356"/>
  <c r="J1356"/>
  <c r="H1879"/>
  <c r="I1878"/>
  <c r="R1276" l="1"/>
  <c r="A2717"/>
  <c r="B2716"/>
  <c r="P1275"/>
  <c r="E1358"/>
  <c r="L1358" s="1"/>
  <c r="K1357"/>
  <c r="J1357"/>
  <c r="H1880"/>
  <c r="I1879"/>
  <c r="Q1879" s="1"/>
  <c r="R1277" l="1"/>
  <c r="A2718"/>
  <c r="B2717"/>
  <c r="L1359"/>
  <c r="L1360" s="1"/>
  <c r="L1361" s="1"/>
  <c r="P1276"/>
  <c r="F1358"/>
  <c r="D1359" s="1"/>
  <c r="E1359" s="1"/>
  <c r="F1359" s="1"/>
  <c r="D1360" s="1"/>
  <c r="E1360" s="1"/>
  <c r="F1360" s="1"/>
  <c r="D1361" s="1"/>
  <c r="E1361" s="1"/>
  <c r="H1881"/>
  <c r="I1880"/>
  <c r="Q1880" s="1"/>
  <c r="R1278" l="1"/>
  <c r="Q1881"/>
  <c r="L1362"/>
  <c r="L1363" s="1"/>
  <c r="A2719"/>
  <c r="B2718"/>
  <c r="P1277"/>
  <c r="F1361"/>
  <c r="D1362" s="1"/>
  <c r="E1362" s="1"/>
  <c r="F1362" s="1"/>
  <c r="D1363" s="1"/>
  <c r="E1363" s="1"/>
  <c r="K1358"/>
  <c r="K1359" s="1"/>
  <c r="K1360" s="1"/>
  <c r="J1358"/>
  <c r="J1359" s="1"/>
  <c r="J1360" s="1"/>
  <c r="H1882"/>
  <c r="I1881"/>
  <c r="R1279" l="1"/>
  <c r="A2720"/>
  <c r="B2719"/>
  <c r="P1278"/>
  <c r="F1363"/>
  <c r="D1364" s="1"/>
  <c r="K1361"/>
  <c r="K1362" s="1"/>
  <c r="J1361"/>
  <c r="J1362" s="1"/>
  <c r="H1883"/>
  <c r="I1882"/>
  <c r="Q1882" s="1"/>
  <c r="R1280" l="1"/>
  <c r="A2721"/>
  <c r="B2720"/>
  <c r="P1279"/>
  <c r="E1364"/>
  <c r="L1364" s="1"/>
  <c r="K1363"/>
  <c r="J1363"/>
  <c r="H1884"/>
  <c r="I1883"/>
  <c r="R1281" l="1"/>
  <c r="A2722"/>
  <c r="B2721"/>
  <c r="Q1883"/>
  <c r="L1365"/>
  <c r="P1280"/>
  <c r="F1364"/>
  <c r="D1365" s="1"/>
  <c r="E1365" s="1"/>
  <c r="H1885"/>
  <c r="I1884"/>
  <c r="R1282" l="1"/>
  <c r="A2723"/>
  <c r="B2722"/>
  <c r="Q1884"/>
  <c r="P1281"/>
  <c r="F1365"/>
  <c r="D1366" s="1"/>
  <c r="K1364"/>
  <c r="J1364"/>
  <c r="H1886"/>
  <c r="I1886" s="1"/>
  <c r="I1885"/>
  <c r="R1283" l="1"/>
  <c r="A2724"/>
  <c r="B2723"/>
  <c r="Q1885"/>
  <c r="Q1886" s="1"/>
  <c r="P1282"/>
  <c r="E1366"/>
  <c r="L1366" s="1"/>
  <c r="K1365"/>
  <c r="J1365"/>
  <c r="H1887"/>
  <c r="I1887" s="1"/>
  <c r="R1284" l="1"/>
  <c r="Q1887"/>
  <c r="Q1888" s="1"/>
  <c r="A2725"/>
  <c r="B2724"/>
  <c r="L1367"/>
  <c r="L1368" s="1"/>
  <c r="P1283"/>
  <c r="F1366"/>
  <c r="D1367" s="1"/>
  <c r="E1367" s="1"/>
  <c r="F1367" s="1"/>
  <c r="D1368" s="1"/>
  <c r="E1368" s="1"/>
  <c r="F1368" s="1"/>
  <c r="D1369" s="1"/>
  <c r="E1369" s="1"/>
  <c r="H1888"/>
  <c r="I1888" s="1"/>
  <c r="R1285" l="1"/>
  <c r="L1369"/>
  <c r="L1370" s="1"/>
  <c r="A2726"/>
  <c r="B2725"/>
  <c r="P1284"/>
  <c r="F1369"/>
  <c r="D1370" s="1"/>
  <c r="E1370" s="1"/>
  <c r="F1370" s="1"/>
  <c r="D1371" s="1"/>
  <c r="K1366"/>
  <c r="K1367" s="1"/>
  <c r="K1368" s="1"/>
  <c r="J1366"/>
  <c r="J1367" s="1"/>
  <c r="J1368" s="1"/>
  <c r="H1889"/>
  <c r="I1889" s="1"/>
  <c r="R1286" l="1"/>
  <c r="Q1889"/>
  <c r="A2727"/>
  <c r="B2726"/>
  <c r="L1371"/>
  <c r="P1285"/>
  <c r="E1371"/>
  <c r="K1369"/>
  <c r="K1370" s="1"/>
  <c r="J1369"/>
  <c r="J1370" s="1"/>
  <c r="H1890"/>
  <c r="R1287" l="1"/>
  <c r="A2728"/>
  <c r="B2727"/>
  <c r="Q1890"/>
  <c r="P1286"/>
  <c r="F1371"/>
  <c r="D1372" s="1"/>
  <c r="H1891"/>
  <c r="I1890"/>
  <c r="R1288" l="1"/>
  <c r="A2729"/>
  <c r="B2728"/>
  <c r="P1287"/>
  <c r="J1371"/>
  <c r="E1372"/>
  <c r="L1372" s="1"/>
  <c r="K1371"/>
  <c r="H1892"/>
  <c r="I1891"/>
  <c r="R1289" l="1"/>
  <c r="A2730"/>
  <c r="B2729"/>
  <c r="Q1891"/>
  <c r="P1288"/>
  <c r="F1372"/>
  <c r="D1373" s="1"/>
  <c r="H1893"/>
  <c r="I1892"/>
  <c r="R1290" l="1"/>
  <c r="A2731"/>
  <c r="B2730"/>
  <c r="Q1892"/>
  <c r="P1289"/>
  <c r="E1373"/>
  <c r="L1373" s="1"/>
  <c r="J1372"/>
  <c r="K1372"/>
  <c r="H1894"/>
  <c r="I1894" s="1"/>
  <c r="I1893"/>
  <c r="R1291" l="1"/>
  <c r="Q1893"/>
  <c r="Q1894" s="1"/>
  <c r="A2732"/>
  <c r="B2731"/>
  <c r="L1374"/>
  <c r="P1290"/>
  <c r="F1373"/>
  <c r="D1374" s="1"/>
  <c r="E1374" s="1"/>
  <c r="H1895"/>
  <c r="R1292" l="1"/>
  <c r="L1375"/>
  <c r="A2733"/>
  <c r="B2732"/>
  <c r="P1291"/>
  <c r="F1374"/>
  <c r="D1375" s="1"/>
  <c r="E1375" s="1"/>
  <c r="F1375" s="1"/>
  <c r="D1376" s="1"/>
  <c r="E1376" s="1"/>
  <c r="F1376" s="1"/>
  <c r="D1377" s="1"/>
  <c r="E1377" s="1"/>
  <c r="J1373"/>
  <c r="K1373"/>
  <c r="H1896"/>
  <c r="I1895"/>
  <c r="Q1895" s="1"/>
  <c r="R1293" l="1"/>
  <c r="Q1896"/>
  <c r="A2734"/>
  <c r="B2733"/>
  <c r="L1376"/>
  <c r="L1377" s="1"/>
  <c r="P1292"/>
  <c r="F1377"/>
  <c r="D1378" s="1"/>
  <c r="E1378" s="1"/>
  <c r="F1378" s="1"/>
  <c r="D1379" s="1"/>
  <c r="E1379" s="1"/>
  <c r="J1374"/>
  <c r="J1375" s="1"/>
  <c r="J1376" s="1"/>
  <c r="K1374"/>
  <c r="K1375" s="1"/>
  <c r="K1376" s="1"/>
  <c r="H1897"/>
  <c r="I1897" s="1"/>
  <c r="I1896"/>
  <c r="R1294" l="1"/>
  <c r="A2735"/>
  <c r="B2734"/>
  <c r="Q1897"/>
  <c r="L1378"/>
  <c r="L1379" s="1"/>
  <c r="P1293"/>
  <c r="F1379"/>
  <c r="D1380" s="1"/>
  <c r="J1377"/>
  <c r="J1378" s="1"/>
  <c r="K1377"/>
  <c r="K1378" s="1"/>
  <c r="H1898"/>
  <c r="R1295" l="1"/>
  <c r="A2736"/>
  <c r="B2735"/>
  <c r="L1380"/>
  <c r="P1294"/>
  <c r="E1380"/>
  <c r="J1379"/>
  <c r="K1379"/>
  <c r="H1899"/>
  <c r="I1899" s="1"/>
  <c r="I1898"/>
  <c r="R1296" l="1"/>
  <c r="Q1898"/>
  <c r="Q1899" s="1"/>
  <c r="A2737"/>
  <c r="B2736"/>
  <c r="P1295"/>
  <c r="F1380"/>
  <c r="D1381" s="1"/>
  <c r="H1900"/>
  <c r="R1297" l="1"/>
  <c r="A2738"/>
  <c r="B2737"/>
  <c r="P1296"/>
  <c r="E1381"/>
  <c r="L1381" s="1"/>
  <c r="K1380"/>
  <c r="J1380"/>
  <c r="H1901"/>
  <c r="I1900"/>
  <c r="Q1900" s="1"/>
  <c r="R1298" l="1"/>
  <c r="Q1901"/>
  <c r="A2739"/>
  <c r="B2738"/>
  <c r="P1297"/>
  <c r="K1381"/>
  <c r="F1381"/>
  <c r="D1382" s="1"/>
  <c r="H1902"/>
  <c r="I1901"/>
  <c r="R1299" l="1"/>
  <c r="A2740"/>
  <c r="B2739"/>
  <c r="P1298"/>
  <c r="E1382"/>
  <c r="L1382" s="1"/>
  <c r="J1381"/>
  <c r="H1903"/>
  <c r="I1902"/>
  <c r="Q1902" s="1"/>
  <c r="R1300" l="1"/>
  <c r="A2741"/>
  <c r="B2740"/>
  <c r="P1299"/>
  <c r="F1382"/>
  <c r="J1382" s="1"/>
  <c r="H1904"/>
  <c r="I1903"/>
  <c r="Q1903" s="1"/>
  <c r="R1301" l="1"/>
  <c r="Q1904"/>
  <c r="A2742"/>
  <c r="B2741"/>
  <c r="P1300"/>
  <c r="D1383"/>
  <c r="E1383" s="1"/>
  <c r="K1382"/>
  <c r="H1905"/>
  <c r="I1904"/>
  <c r="R1302" l="1"/>
  <c r="Q1905"/>
  <c r="Q1906" s="1"/>
  <c r="A2743"/>
  <c r="B2742"/>
  <c r="F1383"/>
  <c r="D1384" s="1"/>
  <c r="E1384" s="1"/>
  <c r="F1384" s="1"/>
  <c r="D1385" s="1"/>
  <c r="E1385" s="1"/>
  <c r="L1383"/>
  <c r="P1301"/>
  <c r="F1385"/>
  <c r="D1386" s="1"/>
  <c r="E1386" s="1"/>
  <c r="F1386" s="1"/>
  <c r="D1387" s="1"/>
  <c r="E1387" s="1"/>
  <c r="K1383"/>
  <c r="K1384" s="1"/>
  <c r="H1906"/>
  <c r="I1906" s="1"/>
  <c r="I1905"/>
  <c r="R1303" l="1"/>
  <c r="A2744"/>
  <c r="B2743"/>
  <c r="L1384"/>
  <c r="L1385" s="1"/>
  <c r="L1386" s="1"/>
  <c r="L1387" s="1"/>
  <c r="J1383"/>
  <c r="J1384" s="1"/>
  <c r="P1302"/>
  <c r="J1385"/>
  <c r="J1386" s="1"/>
  <c r="J1387" s="1"/>
  <c r="F1387"/>
  <c r="D1388" s="1"/>
  <c r="E1388" s="1"/>
  <c r="K1385"/>
  <c r="K1386" s="1"/>
  <c r="H1907"/>
  <c r="I1907" s="1"/>
  <c r="Q1907" s="1"/>
  <c r="R1304" l="1"/>
  <c r="A2745"/>
  <c r="B2744"/>
  <c r="L1388"/>
  <c r="P1303"/>
  <c r="F1388"/>
  <c r="D1389" s="1"/>
  <c r="K1387"/>
  <c r="H1908"/>
  <c r="R1305" l="1"/>
  <c r="A2746"/>
  <c r="B2745"/>
  <c r="L1389"/>
  <c r="J1388"/>
  <c r="P1304"/>
  <c r="E1389"/>
  <c r="K1388"/>
  <c r="H1909"/>
  <c r="I1908"/>
  <c r="Q1908" s="1"/>
  <c r="R1306" l="1"/>
  <c r="A2748"/>
  <c r="B2746"/>
  <c r="P1305"/>
  <c r="F1389"/>
  <c r="H1910"/>
  <c r="I1910" s="1"/>
  <c r="I1909"/>
  <c r="Q1909" s="1"/>
  <c r="Q1910" s="1"/>
  <c r="R1307" l="1"/>
  <c r="A2749"/>
  <c r="B2748"/>
  <c r="P1306"/>
  <c r="J1389"/>
  <c r="D1390"/>
  <c r="E1390" s="1"/>
  <c r="L1390" s="1"/>
  <c r="K1389"/>
  <c r="H1911"/>
  <c r="I1911" s="1"/>
  <c r="Q1911" s="1"/>
  <c r="R1308" l="1"/>
  <c r="Q1912"/>
  <c r="A2750"/>
  <c r="B2749"/>
  <c r="P1307"/>
  <c r="F1390"/>
  <c r="D1391" s="1"/>
  <c r="E1391" s="1"/>
  <c r="F1391" s="1"/>
  <c r="D1392" s="1"/>
  <c r="E1392" s="1"/>
  <c r="F1392" s="1"/>
  <c r="D1393" s="1"/>
  <c r="E1393" s="1"/>
  <c r="H1912"/>
  <c r="I1912" s="1"/>
  <c r="R1309" l="1"/>
  <c r="A2751"/>
  <c r="B2750"/>
  <c r="L1391"/>
  <c r="L1392" s="1"/>
  <c r="L1393" s="1"/>
  <c r="L1394" s="1"/>
  <c r="L1395" s="1"/>
  <c r="P1308"/>
  <c r="F1393"/>
  <c r="D1394" s="1"/>
  <c r="E1394" s="1"/>
  <c r="F1394" s="1"/>
  <c r="D1395" s="1"/>
  <c r="E1395" s="1"/>
  <c r="K1390"/>
  <c r="K1391" s="1"/>
  <c r="K1392" s="1"/>
  <c r="J1390"/>
  <c r="J1391" s="1"/>
  <c r="J1392" s="1"/>
  <c r="H1913"/>
  <c r="I1913" s="1"/>
  <c r="R1310" l="1"/>
  <c r="A2752"/>
  <c r="B2751"/>
  <c r="Q1913"/>
  <c r="P1309"/>
  <c r="K1393"/>
  <c r="K1394" s="1"/>
  <c r="K1395" s="1"/>
  <c r="F1395"/>
  <c r="D1396" s="1"/>
  <c r="J1393"/>
  <c r="J1394" s="1"/>
  <c r="H1914"/>
  <c r="I1914" s="1"/>
  <c r="R1311" l="1"/>
  <c r="A2753"/>
  <c r="B2752"/>
  <c r="Q1914"/>
  <c r="P1310"/>
  <c r="E1396"/>
  <c r="L1396" s="1"/>
  <c r="J1395"/>
  <c r="H1915"/>
  <c r="R1312" l="1"/>
  <c r="A2754"/>
  <c r="B2753"/>
  <c r="Q1915"/>
  <c r="Q1916" s="1"/>
  <c r="P1311"/>
  <c r="F1396"/>
  <c r="H1916"/>
  <c r="I1916" s="1"/>
  <c r="I1915"/>
  <c r="R1313" l="1"/>
  <c r="A2755"/>
  <c r="B2754"/>
  <c r="P1312"/>
  <c r="K1396"/>
  <c r="D1397"/>
  <c r="E1397" s="1"/>
  <c r="L1397" s="1"/>
  <c r="J1396"/>
  <c r="H1917"/>
  <c r="I1917" s="1"/>
  <c r="Q1917" s="1"/>
  <c r="R1314" l="1"/>
  <c r="Q1918"/>
  <c r="A2756"/>
  <c r="B2755"/>
  <c r="L1398"/>
  <c r="P1313"/>
  <c r="F1397"/>
  <c r="D1398" s="1"/>
  <c r="E1398" s="1"/>
  <c r="H1918"/>
  <c r="I1918" s="1"/>
  <c r="R1315" l="1"/>
  <c r="A2757"/>
  <c r="B2756"/>
  <c r="L1399"/>
  <c r="L1400" s="1"/>
  <c r="P1314"/>
  <c r="K1397"/>
  <c r="K1398" s="1"/>
  <c r="F1398"/>
  <c r="D1399" s="1"/>
  <c r="E1399" s="1"/>
  <c r="F1399" s="1"/>
  <c r="D1400" s="1"/>
  <c r="E1400" s="1"/>
  <c r="F1400" s="1"/>
  <c r="D1401" s="1"/>
  <c r="J1397"/>
  <c r="H1919"/>
  <c r="I1919" s="1"/>
  <c r="Q1919" s="1"/>
  <c r="R1316" l="1"/>
  <c r="A2758"/>
  <c r="B2757"/>
  <c r="L1401"/>
  <c r="K1399"/>
  <c r="K1400" s="1"/>
  <c r="P1315"/>
  <c r="E1401"/>
  <c r="J1398"/>
  <c r="J1399" s="1"/>
  <c r="J1400" s="1"/>
  <c r="H1920"/>
  <c r="I1920" s="1"/>
  <c r="Q1920" s="1"/>
  <c r="R1317" l="1"/>
  <c r="A2759"/>
  <c r="B2758"/>
  <c r="L1402"/>
  <c r="P1316"/>
  <c r="F1401"/>
  <c r="D1402" s="1"/>
  <c r="E1402" s="1"/>
  <c r="F1402" s="1"/>
  <c r="D1403" s="1"/>
  <c r="H1921"/>
  <c r="R1318" l="1"/>
  <c r="A2760"/>
  <c r="B2759"/>
  <c r="L1403"/>
  <c r="P1317"/>
  <c r="E1403"/>
  <c r="K1401"/>
  <c r="K1402" s="1"/>
  <c r="J1401"/>
  <c r="J1402" s="1"/>
  <c r="H1922"/>
  <c r="I1922" s="1"/>
  <c r="I1921"/>
  <c r="Q1921" s="1"/>
  <c r="R1319" l="1"/>
  <c r="Q1922"/>
  <c r="Q1923" s="1"/>
  <c r="A2761"/>
  <c r="B2760"/>
  <c r="P1318"/>
  <c r="F1403"/>
  <c r="D1404" s="1"/>
  <c r="H1923"/>
  <c r="I1923" s="1"/>
  <c r="R1320" l="1"/>
  <c r="A2762"/>
  <c r="B2761"/>
  <c r="P1319"/>
  <c r="E1404"/>
  <c r="L1404" s="1"/>
  <c r="K1403"/>
  <c r="J1403"/>
  <c r="H1924"/>
  <c r="R1321" l="1"/>
  <c r="A2763"/>
  <c r="B2762"/>
  <c r="P1320"/>
  <c r="F1404"/>
  <c r="D1405" s="1"/>
  <c r="H1925"/>
  <c r="I1924"/>
  <c r="R1322" l="1"/>
  <c r="A2764"/>
  <c r="B2763"/>
  <c r="Q1924"/>
  <c r="P1321"/>
  <c r="J1404"/>
  <c r="E1405"/>
  <c r="L1405" s="1"/>
  <c r="K1404"/>
  <c r="H1926"/>
  <c r="I1925"/>
  <c r="R1323" l="1"/>
  <c r="Q1925"/>
  <c r="A2765"/>
  <c r="B2764"/>
  <c r="P1322"/>
  <c r="F1405"/>
  <c r="D1406" s="1"/>
  <c r="E1406" s="1"/>
  <c r="L1406" s="1"/>
  <c r="H1927"/>
  <c r="I1927" s="1"/>
  <c r="I1926"/>
  <c r="R1324" l="1"/>
  <c r="L1407"/>
  <c r="L1408" s="1"/>
  <c r="A2766"/>
  <c r="B2765"/>
  <c r="Q1926"/>
  <c r="Q1927" s="1"/>
  <c r="P1323"/>
  <c r="F1406"/>
  <c r="D1407" s="1"/>
  <c r="E1407" s="1"/>
  <c r="F1407" s="1"/>
  <c r="D1408" s="1"/>
  <c r="E1408" s="1"/>
  <c r="F1408" s="1"/>
  <c r="D1409" s="1"/>
  <c r="K1405"/>
  <c r="J1405"/>
  <c r="H1928"/>
  <c r="I1928" s="1"/>
  <c r="R1325" l="1"/>
  <c r="A2767"/>
  <c r="B2766"/>
  <c r="L1409"/>
  <c r="Q1928"/>
  <c r="P1324"/>
  <c r="K1406"/>
  <c r="K1407" s="1"/>
  <c r="K1408" s="1"/>
  <c r="E1409"/>
  <c r="J1406"/>
  <c r="J1407" s="1"/>
  <c r="J1408" s="1"/>
  <c r="H1929"/>
  <c r="I1929" s="1"/>
  <c r="R1326" l="1"/>
  <c r="A2768"/>
  <c r="B2767"/>
  <c r="Q1929"/>
  <c r="L1410"/>
  <c r="L1411" s="1"/>
  <c r="P1325"/>
  <c r="K1409"/>
  <c r="F1409"/>
  <c r="D1410" s="1"/>
  <c r="E1410" s="1"/>
  <c r="F1410" s="1"/>
  <c r="D1411" s="1"/>
  <c r="E1411" s="1"/>
  <c r="H1930"/>
  <c r="I1930" s="1"/>
  <c r="R1327" l="1"/>
  <c r="L1412"/>
  <c r="A2769"/>
  <c r="B2768"/>
  <c r="Q1930"/>
  <c r="P1326"/>
  <c r="K1410"/>
  <c r="F1411"/>
  <c r="D1412" s="1"/>
  <c r="E1412" s="1"/>
  <c r="J1409"/>
  <c r="J1410" s="1"/>
  <c r="H1931"/>
  <c r="I1931" s="1"/>
  <c r="R1328" l="1"/>
  <c r="Q1931"/>
  <c r="Q1932" s="1"/>
  <c r="K1411"/>
  <c r="A2770"/>
  <c r="B2769"/>
  <c r="L1413"/>
  <c r="P1327"/>
  <c r="F1412"/>
  <c r="D1413" s="1"/>
  <c r="E1413" s="1"/>
  <c r="F1413" s="1"/>
  <c r="D1414" s="1"/>
  <c r="E1414" s="1"/>
  <c r="J1411"/>
  <c r="H1932"/>
  <c r="I1932" s="1"/>
  <c r="R1329" l="1"/>
  <c r="L1414"/>
  <c r="A2771"/>
  <c r="B2770"/>
  <c r="P1328"/>
  <c r="K1412"/>
  <c r="K1413" s="1"/>
  <c r="F1414"/>
  <c r="D1415" s="1"/>
  <c r="J1412"/>
  <c r="J1413" s="1"/>
  <c r="H1933"/>
  <c r="I1933" s="1"/>
  <c r="Q1933" s="1"/>
  <c r="R1330" l="1"/>
  <c r="A2772"/>
  <c r="B2771"/>
  <c r="L1415"/>
  <c r="K1414"/>
  <c r="P1329"/>
  <c r="E1415"/>
  <c r="J1414"/>
  <c r="H1934"/>
  <c r="R1331" l="1"/>
  <c r="A2773"/>
  <c r="B2772"/>
  <c r="P1330"/>
  <c r="F1415"/>
  <c r="H1935"/>
  <c r="I1934"/>
  <c r="Q1934" s="1"/>
  <c r="R1332" l="1"/>
  <c r="A2774"/>
  <c r="B2773"/>
  <c r="P1331"/>
  <c r="K1415"/>
  <c r="D1416"/>
  <c r="E1416" s="1"/>
  <c r="J1415"/>
  <c r="H1936"/>
  <c r="I1935"/>
  <c r="Q1935" s="1"/>
  <c r="R1333" l="1"/>
  <c r="Q1936"/>
  <c r="A2775"/>
  <c r="B2774"/>
  <c r="F1416"/>
  <c r="D1417" s="1"/>
  <c r="E1417" s="1"/>
  <c r="F1417" s="1"/>
  <c r="D1418" s="1"/>
  <c r="E1418" s="1"/>
  <c r="F1418" s="1"/>
  <c r="D1419" s="1"/>
  <c r="E1419" s="1"/>
  <c r="L1416"/>
  <c r="P1332"/>
  <c r="K1416"/>
  <c r="K1417" s="1"/>
  <c r="K1418" s="1"/>
  <c r="J1416"/>
  <c r="J1417" s="1"/>
  <c r="J1418" s="1"/>
  <c r="H1937"/>
  <c r="I1936"/>
  <c r="R1334" l="1"/>
  <c r="A2776"/>
  <c r="B2775"/>
  <c r="L1417"/>
  <c r="L1418" s="1"/>
  <c r="L1419" s="1"/>
  <c r="P1333"/>
  <c r="F1419"/>
  <c r="D1420" s="1"/>
  <c r="H1938"/>
  <c r="I1937"/>
  <c r="Q1937" s="1"/>
  <c r="R1335" l="1"/>
  <c r="Q1938"/>
  <c r="A2777"/>
  <c r="B2776"/>
  <c r="L1420"/>
  <c r="P1334"/>
  <c r="E1420"/>
  <c r="K1419"/>
  <c r="J1419"/>
  <c r="H1939"/>
  <c r="I1938"/>
  <c r="R1336" l="1"/>
  <c r="A2778"/>
  <c r="B2777"/>
  <c r="L1421"/>
  <c r="L1422" s="1"/>
  <c r="P1335"/>
  <c r="F1420"/>
  <c r="D1421" s="1"/>
  <c r="E1421" s="1"/>
  <c r="F1421" s="1"/>
  <c r="D1422" s="1"/>
  <c r="E1422" s="1"/>
  <c r="H1940"/>
  <c r="I1940" s="1"/>
  <c r="I1939"/>
  <c r="Q1939" s="1"/>
  <c r="Q1940" s="1"/>
  <c r="R1337" l="1"/>
  <c r="A2779"/>
  <c r="B2778"/>
  <c r="P1336"/>
  <c r="F1422"/>
  <c r="D1423" s="1"/>
  <c r="J1420"/>
  <c r="J1421" s="1"/>
  <c r="K1420"/>
  <c r="K1421" s="1"/>
  <c r="H1941"/>
  <c r="I1941" s="1"/>
  <c r="Q1941" s="1"/>
  <c r="R1338" l="1"/>
  <c r="A2780"/>
  <c r="B2779"/>
  <c r="P1337"/>
  <c r="E1423"/>
  <c r="L1423" s="1"/>
  <c r="J1422"/>
  <c r="K1422"/>
  <c r="H1942"/>
  <c r="I1942" s="1"/>
  <c r="Q1942" s="1"/>
  <c r="R1339" l="1"/>
  <c r="A2781"/>
  <c r="B2780"/>
  <c r="L1424"/>
  <c r="L1425" s="1"/>
  <c r="L1426" s="1"/>
  <c r="P1338"/>
  <c r="F1423"/>
  <c r="D1424" s="1"/>
  <c r="E1424" s="1"/>
  <c r="F1424" s="1"/>
  <c r="D1425" s="1"/>
  <c r="E1425" s="1"/>
  <c r="F1425" s="1"/>
  <c r="D1426" s="1"/>
  <c r="E1426" s="1"/>
  <c r="F1426" s="1"/>
  <c r="D1427" s="1"/>
  <c r="E1427" s="1"/>
  <c r="H1943"/>
  <c r="R1340" l="1"/>
  <c r="L1427"/>
  <c r="A2782"/>
  <c r="B2781"/>
  <c r="P1339"/>
  <c r="F1427"/>
  <c r="D1428" s="1"/>
  <c r="J1423"/>
  <c r="J1424" s="1"/>
  <c r="J1425" s="1"/>
  <c r="J1426" s="1"/>
  <c r="K1423"/>
  <c r="K1424" s="1"/>
  <c r="K1425" s="1"/>
  <c r="K1426" s="1"/>
  <c r="H1944"/>
  <c r="I1943"/>
  <c r="Q1943" s="1"/>
  <c r="R1341" l="1"/>
  <c r="A2783"/>
  <c r="B2782"/>
  <c r="L1428"/>
  <c r="P1340"/>
  <c r="J1427"/>
  <c r="E1428"/>
  <c r="K1427"/>
  <c r="H1945"/>
  <c r="I1944"/>
  <c r="Q1944" s="1"/>
  <c r="R1342" l="1"/>
  <c r="A2784"/>
  <c r="B2783"/>
  <c r="L1429"/>
  <c r="P1341"/>
  <c r="F1428"/>
  <c r="D1429" s="1"/>
  <c r="E1429" s="1"/>
  <c r="F1429" s="1"/>
  <c r="D1430" s="1"/>
  <c r="E1430" s="1"/>
  <c r="H1946"/>
  <c r="I1945"/>
  <c r="Q1945" s="1"/>
  <c r="R1343" l="1"/>
  <c r="Q1946"/>
  <c r="L1430"/>
  <c r="L1431" s="1"/>
  <c r="A2785"/>
  <c r="B2784"/>
  <c r="P1342"/>
  <c r="F1430"/>
  <c r="D1431" s="1"/>
  <c r="E1431" s="1"/>
  <c r="J1428"/>
  <c r="J1429" s="1"/>
  <c r="K1428"/>
  <c r="K1429" s="1"/>
  <c r="H1947"/>
  <c r="I1946"/>
  <c r="R1344" l="1"/>
  <c r="Q1947"/>
  <c r="L1432"/>
  <c r="L1433" s="1"/>
  <c r="L1434" s="1"/>
  <c r="A2786"/>
  <c r="B2785"/>
  <c r="P1343"/>
  <c r="F1431"/>
  <c r="D1432" s="1"/>
  <c r="E1432" s="1"/>
  <c r="F1432" s="1"/>
  <c r="D1433" s="1"/>
  <c r="E1433" s="1"/>
  <c r="F1433" s="1"/>
  <c r="D1434" s="1"/>
  <c r="E1434" s="1"/>
  <c r="F1434" s="1"/>
  <c r="D1435" s="1"/>
  <c r="J1430"/>
  <c r="K1430"/>
  <c r="H1948"/>
  <c r="I1947"/>
  <c r="R1345" l="1"/>
  <c r="L1435"/>
  <c r="A2787"/>
  <c r="B2786"/>
  <c r="P1344"/>
  <c r="E1435"/>
  <c r="J1431"/>
  <c r="J1432" s="1"/>
  <c r="J1433" s="1"/>
  <c r="J1434" s="1"/>
  <c r="K1431"/>
  <c r="K1432" s="1"/>
  <c r="K1433" s="1"/>
  <c r="K1434" s="1"/>
  <c r="H1949"/>
  <c r="I1948"/>
  <c r="Q1948" s="1"/>
  <c r="R1346" l="1"/>
  <c r="A2788"/>
  <c r="B2787"/>
  <c r="P1345"/>
  <c r="F1435"/>
  <c r="D1436" s="1"/>
  <c r="H1950"/>
  <c r="I1949"/>
  <c r="Q1949" s="1"/>
  <c r="R1347" l="1"/>
  <c r="Q1950"/>
  <c r="A2789"/>
  <c r="B2788"/>
  <c r="P1346"/>
  <c r="E1436"/>
  <c r="L1436" s="1"/>
  <c r="J1435"/>
  <c r="K1435"/>
  <c r="H1951"/>
  <c r="I1950"/>
  <c r="R1348" l="1"/>
  <c r="A2790"/>
  <c r="B2789"/>
  <c r="L1437"/>
  <c r="P1347"/>
  <c r="J1436"/>
  <c r="F1436"/>
  <c r="D1437" s="1"/>
  <c r="E1437" s="1"/>
  <c r="F1437" s="1"/>
  <c r="D1438" s="1"/>
  <c r="H1952"/>
  <c r="I1951"/>
  <c r="Q1951" s="1"/>
  <c r="R1349" l="1"/>
  <c r="Q1952"/>
  <c r="A2791"/>
  <c r="B2790"/>
  <c r="L1438"/>
  <c r="P1348"/>
  <c r="J1437"/>
  <c r="E1438"/>
  <c r="K1436"/>
  <c r="K1437" s="1"/>
  <c r="H1953"/>
  <c r="I1953" s="1"/>
  <c r="I1952"/>
  <c r="R1350" l="1"/>
  <c r="A2792"/>
  <c r="B2791"/>
  <c r="Q1953"/>
  <c r="Q1954" s="1"/>
  <c r="P1349"/>
  <c r="F1438"/>
  <c r="D1439" s="1"/>
  <c r="H1954"/>
  <c r="I1954" s="1"/>
  <c r="R1351" l="1"/>
  <c r="A2793"/>
  <c r="B2792"/>
  <c r="P1350"/>
  <c r="E1439"/>
  <c r="L1439" s="1"/>
  <c r="K1438"/>
  <c r="J1438"/>
  <c r="H1955"/>
  <c r="I1955" s="1"/>
  <c r="Q1955" s="1"/>
  <c r="R1352" l="1"/>
  <c r="A2794"/>
  <c r="B2793"/>
  <c r="L1440"/>
  <c r="L1441" s="1"/>
  <c r="L1442" s="1"/>
  <c r="P1351"/>
  <c r="J1439"/>
  <c r="F1439"/>
  <c r="D1440" s="1"/>
  <c r="E1440" s="1"/>
  <c r="F1440" s="1"/>
  <c r="D1441" s="1"/>
  <c r="E1441" s="1"/>
  <c r="F1441" s="1"/>
  <c r="D1442" s="1"/>
  <c r="E1442" s="1"/>
  <c r="F1442" s="1"/>
  <c r="D1443" s="1"/>
  <c r="H1956"/>
  <c r="R1353" l="1"/>
  <c r="L1443"/>
  <c r="A2795"/>
  <c r="B2794"/>
  <c r="P1352"/>
  <c r="J1440"/>
  <c r="J1441" s="1"/>
  <c r="J1442" s="1"/>
  <c r="E1443"/>
  <c r="K1439"/>
  <c r="K1440" s="1"/>
  <c r="K1441" s="1"/>
  <c r="K1442" s="1"/>
  <c r="H1957"/>
  <c r="I1956"/>
  <c r="Q1956" s="1"/>
  <c r="R1354" l="1"/>
  <c r="A2796"/>
  <c r="B2795"/>
  <c r="L1444"/>
  <c r="P1353"/>
  <c r="F1443"/>
  <c r="D1444" s="1"/>
  <c r="E1444" s="1"/>
  <c r="H1958"/>
  <c r="I1957"/>
  <c r="Q1957" s="1"/>
  <c r="R1355" l="1"/>
  <c r="Q1958"/>
  <c r="L1445"/>
  <c r="A2797"/>
  <c r="B2796"/>
  <c r="P1354"/>
  <c r="F1444"/>
  <c r="D1445" s="1"/>
  <c r="E1445" s="1"/>
  <c r="F1445" s="1"/>
  <c r="D1446" s="1"/>
  <c r="J1443"/>
  <c r="K1443"/>
  <c r="H1959"/>
  <c r="I1958"/>
  <c r="R1356" l="1"/>
  <c r="Q1959"/>
  <c r="A2798"/>
  <c r="B2797"/>
  <c r="L1446"/>
  <c r="P1355"/>
  <c r="J1444"/>
  <c r="J1445" s="1"/>
  <c r="E1446"/>
  <c r="K1444"/>
  <c r="K1445" s="1"/>
  <c r="H1960"/>
  <c r="I1959"/>
  <c r="R1357" l="1"/>
  <c r="A2799"/>
  <c r="B2798"/>
  <c r="P1356"/>
  <c r="F1446"/>
  <c r="D1447" s="1"/>
  <c r="E1447" s="1"/>
  <c r="L1447" s="1"/>
  <c r="H1961"/>
  <c r="I1960"/>
  <c r="R1358" l="1"/>
  <c r="L1448"/>
  <c r="L1449" s="1"/>
  <c r="L1450" s="1"/>
  <c r="L1451" s="1"/>
  <c r="A2800"/>
  <c r="B2799"/>
  <c r="Q1960"/>
  <c r="P1357"/>
  <c r="F1447"/>
  <c r="D1448" s="1"/>
  <c r="E1448" s="1"/>
  <c r="F1448" s="1"/>
  <c r="D1449" s="1"/>
  <c r="E1449" s="1"/>
  <c r="F1449" s="1"/>
  <c r="D1450" s="1"/>
  <c r="E1450" s="1"/>
  <c r="F1450" s="1"/>
  <c r="D1451" s="1"/>
  <c r="E1451" s="1"/>
  <c r="J1446"/>
  <c r="K1446"/>
  <c r="H1962"/>
  <c r="I1961"/>
  <c r="R1359" l="1"/>
  <c r="Q1961"/>
  <c r="Q1962" s="1"/>
  <c r="A2801"/>
  <c r="B2800"/>
  <c r="L1452"/>
  <c r="P1358"/>
  <c r="F1451"/>
  <c r="D1452" s="1"/>
  <c r="E1452" s="1"/>
  <c r="J1447"/>
  <c r="J1448" s="1"/>
  <c r="J1449" s="1"/>
  <c r="J1450" s="1"/>
  <c r="K1447"/>
  <c r="K1448" s="1"/>
  <c r="K1449" s="1"/>
  <c r="K1450" s="1"/>
  <c r="H1963"/>
  <c r="I1962"/>
  <c r="R1360" l="1"/>
  <c r="Q1963"/>
  <c r="A2802"/>
  <c r="B2801"/>
  <c r="L1453"/>
  <c r="P1359"/>
  <c r="F1452"/>
  <c r="D1453" s="1"/>
  <c r="E1453" s="1"/>
  <c r="F1453" s="1"/>
  <c r="D1454" s="1"/>
  <c r="J1451"/>
  <c r="K1451"/>
  <c r="H1964"/>
  <c r="I1963"/>
  <c r="R1361" l="1"/>
  <c r="A2803"/>
  <c r="B2802"/>
  <c r="L1454"/>
  <c r="P1360"/>
  <c r="E1454"/>
  <c r="J1452"/>
  <c r="J1453" s="1"/>
  <c r="K1452"/>
  <c r="K1453" s="1"/>
  <c r="H1965"/>
  <c r="I1965" s="1"/>
  <c r="I1964"/>
  <c r="Q1964" s="1"/>
  <c r="Q1965" s="1"/>
  <c r="R1362" l="1"/>
  <c r="A2804"/>
  <c r="B2803"/>
  <c r="P1361"/>
  <c r="J1454"/>
  <c r="F1454"/>
  <c r="D1455" s="1"/>
  <c r="H1966"/>
  <c r="I1966" s="1"/>
  <c r="Q1966" s="1"/>
  <c r="R1363" l="1"/>
  <c r="Q1967"/>
  <c r="A2805"/>
  <c r="B2804"/>
  <c r="P1362"/>
  <c r="E1455"/>
  <c r="L1455" s="1"/>
  <c r="K1454"/>
  <c r="H1967"/>
  <c r="I1967" s="1"/>
  <c r="R1364" l="1"/>
  <c r="Q1968"/>
  <c r="A2806"/>
  <c r="B2805"/>
  <c r="P1363"/>
  <c r="F1455"/>
  <c r="H1968"/>
  <c r="I1968" s="1"/>
  <c r="R1365" l="1"/>
  <c r="A2807"/>
  <c r="B2806"/>
  <c r="P1364"/>
  <c r="D1456"/>
  <c r="E1456" s="1"/>
  <c r="J1455"/>
  <c r="K1455"/>
  <c r="H1969"/>
  <c r="I1969" s="1"/>
  <c r="Q1969" s="1"/>
  <c r="R1366" l="1"/>
  <c r="A2808"/>
  <c r="B2807"/>
  <c r="F1456"/>
  <c r="D1457" s="1"/>
  <c r="E1457" s="1"/>
  <c r="F1457" s="1"/>
  <c r="D1458" s="1"/>
  <c r="E1458" s="1"/>
  <c r="F1458" s="1"/>
  <c r="D1459" s="1"/>
  <c r="E1459" s="1"/>
  <c r="F1459" s="1"/>
  <c r="D1460" s="1"/>
  <c r="L1456"/>
  <c r="P1365"/>
  <c r="J1456"/>
  <c r="H1970"/>
  <c r="R1367" l="1"/>
  <c r="A2809"/>
  <c r="B2808"/>
  <c r="J1457"/>
  <c r="L1457"/>
  <c r="L1458" s="1"/>
  <c r="L1459" s="1"/>
  <c r="K1456"/>
  <c r="K1457" s="1"/>
  <c r="K1458" s="1"/>
  <c r="K1459" s="1"/>
  <c r="P1366"/>
  <c r="E1460"/>
  <c r="J1458"/>
  <c r="J1459" s="1"/>
  <c r="H1971"/>
  <c r="I1970"/>
  <c r="Q1970" s="1"/>
  <c r="R1368" l="1"/>
  <c r="A2810"/>
  <c r="B2809"/>
  <c r="L1460"/>
  <c r="P1367"/>
  <c r="F1460"/>
  <c r="H1972"/>
  <c r="I1972" s="1"/>
  <c r="I1971"/>
  <c r="Q1971" s="1"/>
  <c r="Q1972" s="1"/>
  <c r="R1369" l="1"/>
  <c r="A2811"/>
  <c r="B2810"/>
  <c r="L1461"/>
  <c r="P1368"/>
  <c r="K1460"/>
  <c r="D1461"/>
  <c r="E1461" s="1"/>
  <c r="J1460"/>
  <c r="H1973"/>
  <c r="R1370" l="1"/>
  <c r="L1462"/>
  <c r="L1463" s="1"/>
  <c r="A2812"/>
  <c r="B2811"/>
  <c r="P1369"/>
  <c r="F1461"/>
  <c r="D1462" s="1"/>
  <c r="E1462" s="1"/>
  <c r="F1462" s="1"/>
  <c r="D1463" s="1"/>
  <c r="E1463" s="1"/>
  <c r="H1974"/>
  <c r="I1973"/>
  <c r="Q1973" s="1"/>
  <c r="R1371" l="1"/>
  <c r="L1464"/>
  <c r="L1465" s="1"/>
  <c r="L1466" s="1"/>
  <c r="A2813"/>
  <c r="B2812"/>
  <c r="P1370"/>
  <c r="F1463"/>
  <c r="D1464" s="1"/>
  <c r="E1464" s="1"/>
  <c r="F1464" s="1"/>
  <c r="D1465" s="1"/>
  <c r="E1465" s="1"/>
  <c r="F1465" s="1"/>
  <c r="D1466" s="1"/>
  <c r="E1466" s="1"/>
  <c r="F1466" s="1"/>
  <c r="D1467" s="1"/>
  <c r="K1461"/>
  <c r="K1462" s="1"/>
  <c r="J1461"/>
  <c r="J1462" s="1"/>
  <c r="H1975"/>
  <c r="I1974"/>
  <c r="Q1974" s="1"/>
  <c r="R1372" l="1"/>
  <c r="Q1975"/>
  <c r="A2814"/>
  <c r="B2813"/>
  <c r="L1467"/>
  <c r="P1371"/>
  <c r="E1467"/>
  <c r="K1463"/>
  <c r="K1464" s="1"/>
  <c r="K1465" s="1"/>
  <c r="K1466" s="1"/>
  <c r="J1463"/>
  <c r="J1464" s="1"/>
  <c r="J1465" s="1"/>
  <c r="J1466" s="1"/>
  <c r="H1976"/>
  <c r="I1975"/>
  <c r="R1373" l="1"/>
  <c r="Q1976"/>
  <c r="A2815"/>
  <c r="B2814"/>
  <c r="L1468"/>
  <c r="P1372"/>
  <c r="K1467"/>
  <c r="F1467"/>
  <c r="D1468" s="1"/>
  <c r="E1468" s="1"/>
  <c r="H1977"/>
  <c r="I1976"/>
  <c r="R1374" l="1"/>
  <c r="Q1977"/>
  <c r="A2816"/>
  <c r="B2815"/>
  <c r="L1469"/>
  <c r="P1373"/>
  <c r="K1468"/>
  <c r="F1468"/>
  <c r="D1469" s="1"/>
  <c r="E1469" s="1"/>
  <c r="F1469" s="1"/>
  <c r="D1470" s="1"/>
  <c r="J1467"/>
  <c r="H1978"/>
  <c r="I1977"/>
  <c r="R1375" l="1"/>
  <c r="Q1978"/>
  <c r="Q1979" s="1"/>
  <c r="L1470"/>
  <c r="A2817"/>
  <c r="B2816"/>
  <c r="P1374"/>
  <c r="K1469"/>
  <c r="E1470"/>
  <c r="J1468"/>
  <c r="J1469" s="1"/>
  <c r="H1979"/>
  <c r="I1979" s="1"/>
  <c r="I1978"/>
  <c r="R1376" l="1"/>
  <c r="Q1980"/>
  <c r="A2818"/>
  <c r="B2817"/>
  <c r="P1375"/>
  <c r="F1470"/>
  <c r="J1470" s="1"/>
  <c r="H1980"/>
  <c r="I1980" s="1"/>
  <c r="R1377" l="1"/>
  <c r="A2819"/>
  <c r="B2818"/>
  <c r="Q1981"/>
  <c r="P1376"/>
  <c r="D1471"/>
  <c r="K1470"/>
  <c r="H1981"/>
  <c r="I1981" s="1"/>
  <c r="R1378" l="1"/>
  <c r="A2820"/>
  <c r="B2819"/>
  <c r="P1377"/>
  <c r="E1471"/>
  <c r="L1471" s="1"/>
  <c r="H1982"/>
  <c r="R1379" l="1"/>
  <c r="A2821"/>
  <c r="B2820"/>
  <c r="P1378"/>
  <c r="F1471"/>
  <c r="H1983"/>
  <c r="I1983" s="1"/>
  <c r="I1982"/>
  <c r="R1380" l="1"/>
  <c r="A2822"/>
  <c r="B2821"/>
  <c r="Q1982"/>
  <c r="Q1983" s="1"/>
  <c r="P1379"/>
  <c r="J1471"/>
  <c r="K1471"/>
  <c r="D1472"/>
  <c r="E1472" s="1"/>
  <c r="H1984"/>
  <c r="R1381" l="1"/>
  <c r="A2823"/>
  <c r="B2822"/>
  <c r="F1472"/>
  <c r="D1473" s="1"/>
  <c r="E1473" s="1"/>
  <c r="F1473" s="1"/>
  <c r="D1474" s="1"/>
  <c r="E1474" s="1"/>
  <c r="F1474" s="1"/>
  <c r="D1475" s="1"/>
  <c r="E1475" s="1"/>
  <c r="L1472"/>
  <c r="P1380"/>
  <c r="J1472"/>
  <c r="J1473" s="1"/>
  <c r="J1474" s="1"/>
  <c r="K1472"/>
  <c r="K1473" s="1"/>
  <c r="K1474" s="1"/>
  <c r="H1985"/>
  <c r="I1984"/>
  <c r="Q1984" s="1"/>
  <c r="R1382" l="1"/>
  <c r="A2824"/>
  <c r="B2823"/>
  <c r="L1473"/>
  <c r="L1474" s="1"/>
  <c r="L1475" s="1"/>
  <c r="P1381"/>
  <c r="F1475"/>
  <c r="D1476" s="1"/>
  <c r="H1986"/>
  <c r="I1985"/>
  <c r="R1383" l="1"/>
  <c r="L1476"/>
  <c r="A2825"/>
  <c r="B2824"/>
  <c r="Q1985"/>
  <c r="P1382"/>
  <c r="E1476"/>
  <c r="K1475"/>
  <c r="J1475"/>
  <c r="H1987"/>
  <c r="I1986"/>
  <c r="R1384" l="1"/>
  <c r="A2826"/>
  <c r="B2825"/>
  <c r="L1477"/>
  <c r="L1478" s="1"/>
  <c r="Q1986"/>
  <c r="P1383"/>
  <c r="F1476"/>
  <c r="D1477" s="1"/>
  <c r="E1477" s="1"/>
  <c r="F1477" s="1"/>
  <c r="D1478" s="1"/>
  <c r="E1478" s="1"/>
  <c r="H1988"/>
  <c r="I1988" s="1"/>
  <c r="I1987"/>
  <c r="R1385" l="1"/>
  <c r="L1479"/>
  <c r="A2827"/>
  <c r="B2826"/>
  <c r="Q1987"/>
  <c r="Q1988" s="1"/>
  <c r="P1384"/>
  <c r="F1478"/>
  <c r="D1479" s="1"/>
  <c r="E1479" s="1"/>
  <c r="K1476"/>
  <c r="K1477" s="1"/>
  <c r="J1476"/>
  <c r="J1477" s="1"/>
  <c r="H1989"/>
  <c r="I1989" s="1"/>
  <c r="R1386" l="1"/>
  <c r="Q1989"/>
  <c r="A2828"/>
  <c r="B2827"/>
  <c r="L1480"/>
  <c r="L1481" s="1"/>
  <c r="L1482" s="1"/>
  <c r="P1385"/>
  <c r="F1479"/>
  <c r="D1480" s="1"/>
  <c r="E1480" s="1"/>
  <c r="F1480" s="1"/>
  <c r="D1481" s="1"/>
  <c r="E1481" s="1"/>
  <c r="F1481" s="1"/>
  <c r="D1482" s="1"/>
  <c r="E1482" s="1"/>
  <c r="F1482" s="1"/>
  <c r="D1483" s="1"/>
  <c r="K1478"/>
  <c r="J1478"/>
  <c r="H1990"/>
  <c r="R1387" l="1"/>
  <c r="A2829"/>
  <c r="B2828"/>
  <c r="L1483"/>
  <c r="P1386"/>
  <c r="E1483"/>
  <c r="K1479"/>
  <c r="K1480" s="1"/>
  <c r="K1481" s="1"/>
  <c r="K1482" s="1"/>
  <c r="J1479"/>
  <c r="J1480" s="1"/>
  <c r="J1481" s="1"/>
  <c r="J1482" s="1"/>
  <c r="H1991"/>
  <c r="I1990"/>
  <c r="R1388" l="1"/>
  <c r="A2830"/>
  <c r="B2829"/>
  <c r="Q1990"/>
  <c r="L1484"/>
  <c r="P1387"/>
  <c r="F1483"/>
  <c r="D1484" s="1"/>
  <c r="E1484" s="1"/>
  <c r="H1992"/>
  <c r="I1991"/>
  <c r="R1389" l="1"/>
  <c r="Q1991"/>
  <c r="Q1992" s="1"/>
  <c r="A2831"/>
  <c r="B2830"/>
  <c r="L1485"/>
  <c r="L1486" s="1"/>
  <c r="P1388"/>
  <c r="F1484"/>
  <c r="D1485" s="1"/>
  <c r="E1485" s="1"/>
  <c r="F1485" s="1"/>
  <c r="D1486" s="1"/>
  <c r="E1486" s="1"/>
  <c r="K1483"/>
  <c r="J1483"/>
  <c r="H1993"/>
  <c r="I1992"/>
  <c r="R1390" l="1"/>
  <c r="A2832"/>
  <c r="B2831"/>
  <c r="L1487"/>
  <c r="P1389"/>
  <c r="F1486"/>
  <c r="D1487" s="1"/>
  <c r="E1487" s="1"/>
  <c r="K1484"/>
  <c r="K1485" s="1"/>
  <c r="J1484"/>
  <c r="J1485" s="1"/>
  <c r="H1994"/>
  <c r="I1993"/>
  <c r="R1391" l="1"/>
  <c r="A2833"/>
  <c r="B2832"/>
  <c r="L1488"/>
  <c r="L1489" s="1"/>
  <c r="L1490" s="1"/>
  <c r="Q1993"/>
  <c r="P1390"/>
  <c r="K1486"/>
  <c r="K1487" s="1"/>
  <c r="F1487"/>
  <c r="D1488" s="1"/>
  <c r="E1488" s="1"/>
  <c r="F1488" s="1"/>
  <c r="D1489" s="1"/>
  <c r="E1489" s="1"/>
  <c r="F1489" s="1"/>
  <c r="D1490" s="1"/>
  <c r="E1490" s="1"/>
  <c r="J1486"/>
  <c r="H1995"/>
  <c r="I1994"/>
  <c r="R1392" l="1"/>
  <c r="A2834"/>
  <c r="B2833"/>
  <c r="Q1994"/>
  <c r="P1391"/>
  <c r="F1490"/>
  <c r="D1491" s="1"/>
  <c r="K1488"/>
  <c r="K1489" s="1"/>
  <c r="J1487"/>
  <c r="J1488" s="1"/>
  <c r="J1489" s="1"/>
  <c r="H1996"/>
  <c r="I1995"/>
  <c r="R1393" l="1"/>
  <c r="A2835"/>
  <c r="B2834"/>
  <c r="Q1995"/>
  <c r="P1392"/>
  <c r="E1491"/>
  <c r="L1491" s="1"/>
  <c r="K1490"/>
  <c r="J1490"/>
  <c r="H1997"/>
  <c r="I1997" s="1"/>
  <c r="I1996"/>
  <c r="R1394" l="1"/>
  <c r="Q1996"/>
  <c r="Q1997" s="1"/>
  <c r="Q1998" s="1"/>
  <c r="A2836"/>
  <c r="B2835"/>
  <c r="L1492"/>
  <c r="L1493" s="1"/>
  <c r="P1393"/>
  <c r="F1491"/>
  <c r="D1492" s="1"/>
  <c r="E1492" s="1"/>
  <c r="F1492" s="1"/>
  <c r="D1493" s="1"/>
  <c r="E1493" s="1"/>
  <c r="F1493" s="1"/>
  <c r="D1494" s="1"/>
  <c r="H1998"/>
  <c r="I1998" s="1"/>
  <c r="R1395" l="1"/>
  <c r="A2837"/>
  <c r="B2836"/>
  <c r="L1494"/>
  <c r="P1394"/>
  <c r="E1494"/>
  <c r="K1491"/>
  <c r="K1492" s="1"/>
  <c r="K1493" s="1"/>
  <c r="J1491"/>
  <c r="J1492" s="1"/>
  <c r="J1493" s="1"/>
  <c r="H1999"/>
  <c r="R1396" l="1"/>
  <c r="A2838"/>
  <c r="B2837"/>
  <c r="L1495"/>
  <c r="P1395"/>
  <c r="F1494"/>
  <c r="D1495" s="1"/>
  <c r="E1495" s="1"/>
  <c r="H2000"/>
  <c r="I2000" s="1"/>
  <c r="I1999"/>
  <c r="R1397" l="1"/>
  <c r="A2839"/>
  <c r="B2838"/>
  <c r="Q1999"/>
  <c r="Q2000" s="1"/>
  <c r="L1496"/>
  <c r="P1396"/>
  <c r="F1495"/>
  <c r="D1496" s="1"/>
  <c r="E1496" s="1"/>
  <c r="J1494"/>
  <c r="K1494"/>
  <c r="H2001"/>
  <c r="I2001" s="1"/>
  <c r="R1398" l="1"/>
  <c r="A2840"/>
  <c r="B2839"/>
  <c r="Q2001"/>
  <c r="L1497"/>
  <c r="P1397"/>
  <c r="K1495"/>
  <c r="K1496" s="1"/>
  <c r="F1496"/>
  <c r="D1497" s="1"/>
  <c r="E1497" s="1"/>
  <c r="F1497" s="1"/>
  <c r="D1498" s="1"/>
  <c r="J1495"/>
  <c r="H2002"/>
  <c r="R1399" l="1"/>
  <c r="Q2002"/>
  <c r="A2841"/>
  <c r="B2840"/>
  <c r="L1498"/>
  <c r="P1398"/>
  <c r="K1497"/>
  <c r="E1498"/>
  <c r="J1496"/>
  <c r="J1497" s="1"/>
  <c r="H2003"/>
  <c r="I2002"/>
  <c r="R1400" l="1"/>
  <c r="A2842"/>
  <c r="B2841"/>
  <c r="P1399"/>
  <c r="F1498"/>
  <c r="H2004"/>
  <c r="I2003"/>
  <c r="Q2003" s="1"/>
  <c r="R1401" l="1"/>
  <c r="Q2004"/>
  <c r="A2843"/>
  <c r="B2842"/>
  <c r="P1400"/>
  <c r="D1499"/>
  <c r="E1499" s="1"/>
  <c r="K1498"/>
  <c r="J1498"/>
  <c r="H2005"/>
  <c r="I2004"/>
  <c r="R1402" l="1"/>
  <c r="A2844"/>
  <c r="B2843"/>
  <c r="F1499"/>
  <c r="D1500" s="1"/>
  <c r="E1500" s="1"/>
  <c r="F1500" s="1"/>
  <c r="D1501" s="1"/>
  <c r="E1501" s="1"/>
  <c r="L1499"/>
  <c r="P1401"/>
  <c r="K1499"/>
  <c r="J1499"/>
  <c r="H2006"/>
  <c r="I2005"/>
  <c r="Q2005" s="1"/>
  <c r="R1403" l="1"/>
  <c r="Q2006"/>
  <c r="A2845"/>
  <c r="B2844"/>
  <c r="L1500"/>
  <c r="L1501" s="1"/>
  <c r="L1502" s="1"/>
  <c r="L1503" s="1"/>
  <c r="L1504" s="1"/>
  <c r="L1505" s="1"/>
  <c r="P1402"/>
  <c r="K1500"/>
  <c r="F1501"/>
  <c r="D1502" s="1"/>
  <c r="E1502" s="1"/>
  <c r="F1502" s="1"/>
  <c r="D1503" s="1"/>
  <c r="E1503" s="1"/>
  <c r="F1503" s="1"/>
  <c r="D1504" s="1"/>
  <c r="E1504" s="1"/>
  <c r="F1504" s="1"/>
  <c r="D1505" s="1"/>
  <c r="E1505" s="1"/>
  <c r="J1500"/>
  <c r="H2007"/>
  <c r="I2006"/>
  <c r="R1404" l="1"/>
  <c r="Q2007"/>
  <c r="L1506"/>
  <c r="L1507" s="1"/>
  <c r="L1508" s="1"/>
  <c r="A2846"/>
  <c r="B2845"/>
  <c r="P1403"/>
  <c r="K1501"/>
  <c r="K1502" s="1"/>
  <c r="K1503" s="1"/>
  <c r="K1504" s="1"/>
  <c r="K1505" s="1"/>
  <c r="F1505"/>
  <c r="D1506" s="1"/>
  <c r="E1506" s="1"/>
  <c r="F1506" s="1"/>
  <c r="D1507" s="1"/>
  <c r="E1507" s="1"/>
  <c r="F1507" s="1"/>
  <c r="D1508" s="1"/>
  <c r="E1508" s="1"/>
  <c r="J1501"/>
  <c r="J1502" s="1"/>
  <c r="J1503" s="1"/>
  <c r="J1504" s="1"/>
  <c r="H2008"/>
  <c r="I2007"/>
  <c r="R1405" l="1"/>
  <c r="L1509"/>
  <c r="A2847"/>
  <c r="B2846"/>
  <c r="P1404"/>
  <c r="K1506"/>
  <c r="K1507" s="1"/>
  <c r="F1508"/>
  <c r="D1509" s="1"/>
  <c r="E1509" s="1"/>
  <c r="J1505"/>
  <c r="J1506" s="1"/>
  <c r="J1507" s="1"/>
  <c r="H2009"/>
  <c r="I2009" s="1"/>
  <c r="I2008"/>
  <c r="Q2008" s="1"/>
  <c r="Q2009" s="1"/>
  <c r="R1406" l="1"/>
  <c r="A2848"/>
  <c r="B2847"/>
  <c r="L1510"/>
  <c r="P1405"/>
  <c r="F1509"/>
  <c r="D1510" s="1"/>
  <c r="E1510" s="1"/>
  <c r="K1508"/>
  <c r="J1508"/>
  <c r="H2010"/>
  <c r="I2010" s="1"/>
  <c r="Q2010" s="1"/>
  <c r="R1407" l="1"/>
  <c r="A2849"/>
  <c r="B2848"/>
  <c r="P1406"/>
  <c r="F1510"/>
  <c r="D1511" s="1"/>
  <c r="K1509"/>
  <c r="J1509"/>
  <c r="H2011"/>
  <c r="R1408" l="1"/>
  <c r="A2850"/>
  <c r="B2849"/>
  <c r="P1407"/>
  <c r="E1511"/>
  <c r="L1511" s="1"/>
  <c r="K1510"/>
  <c r="J1510"/>
  <c r="H2012"/>
  <c r="I2012" s="1"/>
  <c r="I2011"/>
  <c r="Q2011" s="1"/>
  <c r="Q2012" s="1"/>
  <c r="R1409" l="1"/>
  <c r="Q2013"/>
  <c r="A2851"/>
  <c r="B2850"/>
  <c r="L1512"/>
  <c r="L1513" s="1"/>
  <c r="P1408"/>
  <c r="F1511"/>
  <c r="D1512" s="1"/>
  <c r="E1512" s="1"/>
  <c r="F1512" s="1"/>
  <c r="D1513" s="1"/>
  <c r="E1513" s="1"/>
  <c r="H2013"/>
  <c r="I2013" s="1"/>
  <c r="R1410" l="1"/>
  <c r="L1514"/>
  <c r="A2852"/>
  <c r="B2851"/>
  <c r="P1409"/>
  <c r="F1513"/>
  <c r="D1514" s="1"/>
  <c r="E1514" s="1"/>
  <c r="K1511"/>
  <c r="K1512" s="1"/>
  <c r="J1511"/>
  <c r="J1512" s="1"/>
  <c r="H2014"/>
  <c r="I2014" s="1"/>
  <c r="Q2014" s="1"/>
  <c r="R1411" l="1"/>
  <c r="A2853"/>
  <c r="B2852"/>
  <c r="L1515"/>
  <c r="L1516" s="1"/>
  <c r="P1410"/>
  <c r="F1514"/>
  <c r="D1515" s="1"/>
  <c r="E1515" s="1"/>
  <c r="F1515" s="1"/>
  <c r="D1516" s="1"/>
  <c r="E1516" s="1"/>
  <c r="K1513"/>
  <c r="J1513"/>
  <c r="H2015"/>
  <c r="I2015" s="1"/>
  <c r="Q2015" s="1"/>
  <c r="R1412" l="1"/>
  <c r="A2854"/>
  <c r="B2853"/>
  <c r="L1517"/>
  <c r="P1411"/>
  <c r="F1516"/>
  <c r="D1517" s="1"/>
  <c r="E1517" s="1"/>
  <c r="K1514"/>
  <c r="K1515" s="1"/>
  <c r="J1514"/>
  <c r="J1515" s="1"/>
  <c r="H2016"/>
  <c r="I2016" s="1"/>
  <c r="Q2016" s="1"/>
  <c r="R1413" l="1"/>
  <c r="A2855"/>
  <c r="B2854"/>
  <c r="P1412"/>
  <c r="K1516"/>
  <c r="K1517" s="1"/>
  <c r="F1517"/>
  <c r="D1518" s="1"/>
  <c r="J1516"/>
  <c r="H2017"/>
  <c r="R1414" l="1"/>
  <c r="A2856"/>
  <c r="B2855"/>
  <c r="P1413"/>
  <c r="E1518"/>
  <c r="L1518" s="1"/>
  <c r="J1517"/>
  <c r="H2018"/>
  <c r="I2017"/>
  <c r="Q2017" s="1"/>
  <c r="R1415" l="1"/>
  <c r="A2857"/>
  <c r="B2856"/>
  <c r="P1414"/>
  <c r="F1518"/>
  <c r="J1518" s="1"/>
  <c r="H2019"/>
  <c r="I2018"/>
  <c r="Q2018" s="1"/>
  <c r="R1416" l="1"/>
  <c r="A2858"/>
  <c r="B2857"/>
  <c r="P1415"/>
  <c r="K1518"/>
  <c r="D1519"/>
  <c r="E1519" s="1"/>
  <c r="L1519" s="1"/>
  <c r="H2020"/>
  <c r="I2019"/>
  <c r="Q2019" s="1"/>
  <c r="R1417" l="1"/>
  <c r="A2859"/>
  <c r="B2858"/>
  <c r="P1416"/>
  <c r="F1519"/>
  <c r="H2021"/>
  <c r="I2020"/>
  <c r="Q2020" s="1"/>
  <c r="R1418" l="1"/>
  <c r="A2860"/>
  <c r="B2859"/>
  <c r="P1417"/>
  <c r="D1520"/>
  <c r="E1520" s="1"/>
  <c r="J1519"/>
  <c r="K1519"/>
  <c r="H2022"/>
  <c r="I2021"/>
  <c r="Q2021" s="1"/>
  <c r="R1419" l="1"/>
  <c r="Q2022"/>
  <c r="A2861"/>
  <c r="B2860"/>
  <c r="F1520"/>
  <c r="D1521" s="1"/>
  <c r="L1520"/>
  <c r="P1418"/>
  <c r="E1521"/>
  <c r="K1520"/>
  <c r="H2023"/>
  <c r="I2022"/>
  <c r="R1420" l="1"/>
  <c r="A2862"/>
  <c r="B2861"/>
  <c r="L1521"/>
  <c r="L1522" s="1"/>
  <c r="L1523" s="1"/>
  <c r="J1520"/>
  <c r="J1521" s="1"/>
  <c r="P1419"/>
  <c r="F1521"/>
  <c r="D1522" s="1"/>
  <c r="E1522" s="1"/>
  <c r="F1522" s="1"/>
  <c r="D1523" s="1"/>
  <c r="E1523" s="1"/>
  <c r="F1523" s="1"/>
  <c r="D1524" s="1"/>
  <c r="H2024"/>
  <c r="I2024" s="1"/>
  <c r="I2023"/>
  <c r="R1421" l="1"/>
  <c r="A2863"/>
  <c r="B2862"/>
  <c r="P1420"/>
  <c r="J1522"/>
  <c r="J1523" s="1"/>
  <c r="K1521"/>
  <c r="K1522" s="1"/>
  <c r="K1523" s="1"/>
  <c r="E1524"/>
  <c r="L1524" s="1"/>
  <c r="H2025"/>
  <c r="R1422" l="1"/>
  <c r="L1525"/>
  <c r="A2864"/>
  <c r="B2863"/>
  <c r="P1421"/>
  <c r="F1524"/>
  <c r="D1525" s="1"/>
  <c r="E1525" s="1"/>
  <c r="H2026"/>
  <c r="I2025"/>
  <c r="R1423" l="1"/>
  <c r="L1526"/>
  <c r="A2865"/>
  <c r="B2864"/>
  <c r="P1422"/>
  <c r="F1525"/>
  <c r="D1526" s="1"/>
  <c r="E1526" s="1"/>
  <c r="K1524"/>
  <c r="J1524"/>
  <c r="H2027"/>
  <c r="I2026"/>
  <c r="R1424" l="1"/>
  <c r="L1527"/>
  <c r="A2866"/>
  <c r="B2865"/>
  <c r="P1423"/>
  <c r="F1526"/>
  <c r="D1527" s="1"/>
  <c r="E1527" s="1"/>
  <c r="K1525"/>
  <c r="J1525"/>
  <c r="H2028"/>
  <c r="I2028" s="1"/>
  <c r="I2027"/>
  <c r="R1425" l="1"/>
  <c r="L1528"/>
  <c r="L1529" s="1"/>
  <c r="A2867"/>
  <c r="B2866"/>
  <c r="P1424"/>
  <c r="F1527"/>
  <c r="D1528" s="1"/>
  <c r="E1528" s="1"/>
  <c r="F1528" s="1"/>
  <c r="D1529" s="1"/>
  <c r="E1529" s="1"/>
  <c r="F1529" s="1"/>
  <c r="D1530" s="1"/>
  <c r="K1526"/>
  <c r="J1526"/>
  <c r="H2029"/>
  <c r="I2029" s="1"/>
  <c r="R1426" l="1"/>
  <c r="A2868"/>
  <c r="B2867"/>
  <c r="L1530"/>
  <c r="P1425"/>
  <c r="E1530"/>
  <c r="K1527"/>
  <c r="K1528" s="1"/>
  <c r="K1529" s="1"/>
  <c r="J1527"/>
  <c r="J1528" s="1"/>
  <c r="J1529" s="1"/>
  <c r="H2030"/>
  <c r="I2030" s="1"/>
  <c r="R1427" l="1"/>
  <c r="A2869"/>
  <c r="B2868"/>
  <c r="L1531"/>
  <c r="L1532" s="1"/>
  <c r="L1533" s="1"/>
  <c r="L1534" s="1"/>
  <c r="P1426"/>
  <c r="F1530"/>
  <c r="D1531" s="1"/>
  <c r="E1531" s="1"/>
  <c r="F1531" s="1"/>
  <c r="D1532" s="1"/>
  <c r="E1532" s="1"/>
  <c r="F1532" s="1"/>
  <c r="D1533" s="1"/>
  <c r="E1533" s="1"/>
  <c r="F1533" s="1"/>
  <c r="D1534" s="1"/>
  <c r="E1534" s="1"/>
  <c r="F1534" s="1"/>
  <c r="D1535" s="1"/>
  <c r="E1535" s="1"/>
  <c r="H2031"/>
  <c r="R1428" l="1"/>
  <c r="A2870"/>
  <c r="B2869"/>
  <c r="L1535"/>
  <c r="L1536" s="1"/>
  <c r="L1537" s="1"/>
  <c r="P1427"/>
  <c r="F1535"/>
  <c r="D1536" s="1"/>
  <c r="E1536" s="1"/>
  <c r="F1536" s="1"/>
  <c r="D1537" s="1"/>
  <c r="E1537" s="1"/>
  <c r="J1530"/>
  <c r="J1531" s="1"/>
  <c r="J1532" s="1"/>
  <c r="J1533" s="1"/>
  <c r="J1534" s="1"/>
  <c r="K1530"/>
  <c r="K1531" s="1"/>
  <c r="K1532" s="1"/>
  <c r="K1533" s="1"/>
  <c r="K1534" s="1"/>
  <c r="H2032"/>
  <c r="I2032" s="1"/>
  <c r="I2031"/>
  <c r="R1429" l="1"/>
  <c r="L1538"/>
  <c r="A2871"/>
  <c r="B2870"/>
  <c r="P1428"/>
  <c r="F1537"/>
  <c r="D1538" s="1"/>
  <c r="E1538" s="1"/>
  <c r="K1535"/>
  <c r="K1536" s="1"/>
  <c r="J1535"/>
  <c r="J1536" s="1"/>
  <c r="H2033"/>
  <c r="I2033" s="1"/>
  <c r="R1430" l="1"/>
  <c r="L1539"/>
  <c r="L1540" s="1"/>
  <c r="A2872"/>
  <c r="B2871"/>
  <c r="P1429"/>
  <c r="F1538"/>
  <c r="D1539" s="1"/>
  <c r="E1539" s="1"/>
  <c r="F1539" s="1"/>
  <c r="D1540" s="1"/>
  <c r="E1540" s="1"/>
  <c r="K1537"/>
  <c r="J1537"/>
  <c r="H2034"/>
  <c r="R1431" l="1"/>
  <c r="L1541"/>
  <c r="A2873"/>
  <c r="B2872"/>
  <c r="P1430"/>
  <c r="F1540"/>
  <c r="D1541" s="1"/>
  <c r="E1541" s="1"/>
  <c r="J1538"/>
  <c r="J1539" s="1"/>
  <c r="K1538"/>
  <c r="K1539" s="1"/>
  <c r="H2035"/>
  <c r="I2034"/>
  <c r="R1432" l="1"/>
  <c r="L1542"/>
  <c r="A2874"/>
  <c r="B2873"/>
  <c r="P1431"/>
  <c r="F1541"/>
  <c r="D1542" s="1"/>
  <c r="E1542" s="1"/>
  <c r="J1540"/>
  <c r="K1540"/>
  <c r="H2036"/>
  <c r="I2035"/>
  <c r="R1433" l="1"/>
  <c r="A2875"/>
  <c r="B2874"/>
  <c r="P1432"/>
  <c r="J1541"/>
  <c r="J1542" s="1"/>
  <c r="F1542"/>
  <c r="D1543" s="1"/>
  <c r="K1541"/>
  <c r="H2037"/>
  <c r="I2036"/>
  <c r="R1434" l="1"/>
  <c r="A2876"/>
  <c r="B2875"/>
  <c r="P1433"/>
  <c r="E1543"/>
  <c r="L1543" s="1"/>
  <c r="K1542"/>
  <c r="H2038"/>
  <c r="I2037"/>
  <c r="R1435" l="1"/>
  <c r="A2877"/>
  <c r="B2876"/>
  <c r="P1434"/>
  <c r="F1543"/>
  <c r="H2039"/>
  <c r="I2038"/>
  <c r="R1436" l="1"/>
  <c r="A2878"/>
  <c r="B2877"/>
  <c r="P1435"/>
  <c r="J1543"/>
  <c r="D1544"/>
  <c r="E1544" s="1"/>
  <c r="K1543"/>
  <c r="H2040"/>
  <c r="I2039"/>
  <c r="R1437" l="1"/>
  <c r="A2879"/>
  <c r="B2878"/>
  <c r="F1544"/>
  <c r="D1545" s="1"/>
  <c r="E1545" s="1"/>
  <c r="F1545" s="1"/>
  <c r="D1546" s="1"/>
  <c r="E1546" s="1"/>
  <c r="L1544"/>
  <c r="P1436"/>
  <c r="H2041"/>
  <c r="I2040"/>
  <c r="R1438" l="1"/>
  <c r="A2880"/>
  <c r="B2879"/>
  <c r="L1545"/>
  <c r="L1546" s="1"/>
  <c r="L1547" s="1"/>
  <c r="L1548" s="1"/>
  <c r="J1544"/>
  <c r="J1545" s="1"/>
  <c r="K1544"/>
  <c r="P1437"/>
  <c r="F1546"/>
  <c r="D1547" s="1"/>
  <c r="E1547" s="1"/>
  <c r="F1547" s="1"/>
  <c r="D1548" s="1"/>
  <c r="E1548" s="1"/>
  <c r="K1545"/>
  <c r="H2042"/>
  <c r="I2041"/>
  <c r="R1439" l="1"/>
  <c r="A2881"/>
  <c r="B2880"/>
  <c r="P1438"/>
  <c r="F1548"/>
  <c r="D1549" s="1"/>
  <c r="E1549" s="1"/>
  <c r="L1549" s="1"/>
  <c r="J1546"/>
  <c r="J1547" s="1"/>
  <c r="K1546"/>
  <c r="K1547" s="1"/>
  <c r="H2043"/>
  <c r="I2043" s="1"/>
  <c r="I2042"/>
  <c r="R1440" l="1"/>
  <c r="A2882"/>
  <c r="B2881"/>
  <c r="P1439"/>
  <c r="F1549"/>
  <c r="D1550" s="1"/>
  <c r="J1548"/>
  <c r="K1548"/>
  <c r="H2044"/>
  <c r="R1441" l="1"/>
  <c r="A2883"/>
  <c r="B2882"/>
  <c r="P1440"/>
  <c r="J1549"/>
  <c r="E1550"/>
  <c r="L1550" s="1"/>
  <c r="K1549"/>
  <c r="H2045"/>
  <c r="I2044"/>
  <c r="R1442" l="1"/>
  <c r="A2884"/>
  <c r="B2883"/>
  <c r="L1551"/>
  <c r="P1441"/>
  <c r="F1550"/>
  <c r="D1551" s="1"/>
  <c r="E1551" s="1"/>
  <c r="H2046"/>
  <c r="I2045"/>
  <c r="R1443" l="1"/>
  <c r="A2885"/>
  <c r="B2884"/>
  <c r="L1552"/>
  <c r="L1553" s="1"/>
  <c r="P1442"/>
  <c r="F1551"/>
  <c r="D1552" s="1"/>
  <c r="E1552" s="1"/>
  <c r="F1552" s="1"/>
  <c r="D1553" s="1"/>
  <c r="E1553" s="1"/>
  <c r="J1550"/>
  <c r="K1550"/>
  <c r="H2047"/>
  <c r="I2047" s="1"/>
  <c r="I2046"/>
  <c r="R1444" l="1"/>
  <c r="L1554"/>
  <c r="A2886"/>
  <c r="B2885"/>
  <c r="P1443"/>
  <c r="F1553"/>
  <c r="D1554" s="1"/>
  <c r="E1554" s="1"/>
  <c r="J1551"/>
  <c r="J1552" s="1"/>
  <c r="K1551"/>
  <c r="K1552" s="1"/>
  <c r="H2048"/>
  <c r="I2048" s="1"/>
  <c r="R1445" l="1"/>
  <c r="L1555"/>
  <c r="A2887"/>
  <c r="B2886"/>
  <c r="P1444"/>
  <c r="F1554"/>
  <c r="D1555" s="1"/>
  <c r="E1555" s="1"/>
  <c r="F1555" s="1"/>
  <c r="D1556" s="1"/>
  <c r="J1553"/>
  <c r="K1553"/>
  <c r="H2049"/>
  <c r="I2049" s="1"/>
  <c r="R1446" l="1"/>
  <c r="A2888"/>
  <c r="B2887"/>
  <c r="L1556"/>
  <c r="P1445"/>
  <c r="E1556"/>
  <c r="K1554"/>
  <c r="K1555" s="1"/>
  <c r="J1554"/>
  <c r="J1555" s="1"/>
  <c r="H2050"/>
  <c r="R1447" l="1"/>
  <c r="L1557"/>
  <c r="A2889"/>
  <c r="B2888"/>
  <c r="P1446"/>
  <c r="F1556"/>
  <c r="D1557" s="1"/>
  <c r="E1557" s="1"/>
  <c r="H2051"/>
  <c r="I2050"/>
  <c r="R1448" l="1"/>
  <c r="A2890"/>
  <c r="B2889"/>
  <c r="L1558"/>
  <c r="P1447"/>
  <c r="F1557"/>
  <c r="D1558" s="1"/>
  <c r="E1558" s="1"/>
  <c r="K1556"/>
  <c r="J1556"/>
  <c r="H2052"/>
  <c r="I2051"/>
  <c r="R1449" l="1"/>
  <c r="A2891"/>
  <c r="B2890"/>
  <c r="L1559"/>
  <c r="P1448"/>
  <c r="K1557"/>
  <c r="K1558" s="1"/>
  <c r="F1558"/>
  <c r="D1559" s="1"/>
  <c r="E1559" s="1"/>
  <c r="J1557"/>
  <c r="H2053"/>
  <c r="I2052"/>
  <c r="R1450" l="1"/>
  <c r="A2892"/>
  <c r="B2891"/>
  <c r="L1560"/>
  <c r="L1561" s="1"/>
  <c r="L1562" s="1"/>
  <c r="P1449"/>
  <c r="F1559"/>
  <c r="D1560" s="1"/>
  <c r="E1560" s="1"/>
  <c r="F1560" s="1"/>
  <c r="D1561" s="1"/>
  <c r="E1561" s="1"/>
  <c r="F1561" s="1"/>
  <c r="D1562" s="1"/>
  <c r="E1562" s="1"/>
  <c r="J1558"/>
  <c r="H2054"/>
  <c r="I2054" s="1"/>
  <c r="I2053"/>
  <c r="R1451" l="1"/>
  <c r="A2893"/>
  <c r="B2892"/>
  <c r="P1450"/>
  <c r="F1562"/>
  <c r="D1563" s="1"/>
  <c r="E1563" s="1"/>
  <c r="F1563" s="1"/>
  <c r="D1564" s="1"/>
  <c r="E1564" s="1"/>
  <c r="K1559"/>
  <c r="K1560" s="1"/>
  <c r="K1561" s="1"/>
  <c r="J1559"/>
  <c r="J1560" s="1"/>
  <c r="J1561" s="1"/>
  <c r="H2055"/>
  <c r="I2055" s="1"/>
  <c r="R1452" l="1"/>
  <c r="A2894"/>
  <c r="B2893"/>
  <c r="L1563"/>
  <c r="L1564" s="1"/>
  <c r="P1451"/>
  <c r="F1564"/>
  <c r="D1565" s="1"/>
  <c r="K1562"/>
  <c r="K1563" s="1"/>
  <c r="J1562"/>
  <c r="J1563" s="1"/>
  <c r="H2056"/>
  <c r="I2056" s="1"/>
  <c r="R1453" l="1"/>
  <c r="A2895"/>
  <c r="B2894"/>
  <c r="L1565"/>
  <c r="P1452"/>
  <c r="J1564"/>
  <c r="E1565"/>
  <c r="K1564"/>
  <c r="H2057"/>
  <c r="I2057" s="1"/>
  <c r="R1454" l="1"/>
  <c r="A2896"/>
  <c r="B2895"/>
  <c r="P1453"/>
  <c r="F1565"/>
  <c r="D1566" s="1"/>
  <c r="H2058"/>
  <c r="R1455" l="1"/>
  <c r="A2897"/>
  <c r="B2896"/>
  <c r="P1454"/>
  <c r="J1565"/>
  <c r="E1566"/>
  <c r="L1566" s="1"/>
  <c r="K1565"/>
  <c r="H2059"/>
  <c r="I2058"/>
  <c r="R1456" l="1"/>
  <c r="A2898"/>
  <c r="B2897"/>
  <c r="L1567"/>
  <c r="P1455"/>
  <c r="F1566"/>
  <c r="D1567" s="1"/>
  <c r="E1567" s="1"/>
  <c r="H2060"/>
  <c r="I2059"/>
  <c r="R1457" l="1"/>
  <c r="A2899"/>
  <c r="B2898"/>
  <c r="L1568"/>
  <c r="P1456"/>
  <c r="F1567"/>
  <c r="D1568" s="1"/>
  <c r="E1568" s="1"/>
  <c r="F1568" s="1"/>
  <c r="D1569" s="1"/>
  <c r="J1566"/>
  <c r="K1566"/>
  <c r="H2061"/>
  <c r="I2060"/>
  <c r="R1458" l="1"/>
  <c r="A2900"/>
  <c r="B2899"/>
  <c r="L1569"/>
  <c r="P1457"/>
  <c r="E1569"/>
  <c r="J1567"/>
  <c r="J1568" s="1"/>
  <c r="K1567"/>
  <c r="K1568" s="1"/>
  <c r="H2062"/>
  <c r="I2062" s="1"/>
  <c r="I2061"/>
  <c r="R1459" l="1"/>
  <c r="A2901"/>
  <c r="B2900"/>
  <c r="L1570"/>
  <c r="P1458"/>
  <c r="F1569"/>
  <c r="D1570" s="1"/>
  <c r="E1570" s="1"/>
  <c r="H2063"/>
  <c r="I2063" s="1"/>
  <c r="R1460" l="1"/>
  <c r="A2902"/>
  <c r="B2901"/>
  <c r="L1571"/>
  <c r="L1572" s="1"/>
  <c r="P1459"/>
  <c r="K1569"/>
  <c r="K1570" s="1"/>
  <c r="F1570"/>
  <c r="D1571" s="1"/>
  <c r="E1571" s="1"/>
  <c r="F1571" s="1"/>
  <c r="D1572" s="1"/>
  <c r="E1572" s="1"/>
  <c r="J1569"/>
  <c r="H2064"/>
  <c r="R1461" l="1"/>
  <c r="A2903"/>
  <c r="B2902"/>
  <c r="L1573"/>
  <c r="P1460"/>
  <c r="K1571"/>
  <c r="K1572" s="1"/>
  <c r="F1572"/>
  <c r="D1573" s="1"/>
  <c r="E1573" s="1"/>
  <c r="J1570"/>
  <c r="J1571" s="1"/>
  <c r="H2065"/>
  <c r="I2064"/>
  <c r="R1462" l="1"/>
  <c r="L1574"/>
  <c r="A2904"/>
  <c r="B2903"/>
  <c r="P1461"/>
  <c r="F1573"/>
  <c r="D1574" s="1"/>
  <c r="E1574" s="1"/>
  <c r="J1572"/>
  <c r="H2066"/>
  <c r="I2065"/>
  <c r="R1463" l="1"/>
  <c r="A2905"/>
  <c r="B2904"/>
  <c r="L1575"/>
  <c r="P1462"/>
  <c r="K1573"/>
  <c r="F1574"/>
  <c r="D1575" s="1"/>
  <c r="E1575" s="1"/>
  <c r="J1573"/>
  <c r="H2067"/>
  <c r="I2066"/>
  <c r="R1464" l="1"/>
  <c r="A2906"/>
  <c r="B2905"/>
  <c r="L1576"/>
  <c r="P1463"/>
  <c r="F1575"/>
  <c r="D1576" s="1"/>
  <c r="E1576" s="1"/>
  <c r="F1576" s="1"/>
  <c r="D1577" s="1"/>
  <c r="K1574"/>
  <c r="J1574"/>
  <c r="H2068"/>
  <c r="I2067"/>
  <c r="R1465" l="1"/>
  <c r="A2907"/>
  <c r="B2906"/>
  <c r="L1577"/>
  <c r="P1464"/>
  <c r="E1577"/>
  <c r="K1575"/>
  <c r="K1576" s="1"/>
  <c r="J1575"/>
  <c r="J1576" s="1"/>
  <c r="H2069"/>
  <c r="I2068"/>
  <c r="R1466" l="1"/>
  <c r="A2908"/>
  <c r="B2907"/>
  <c r="P1465"/>
  <c r="F1577"/>
  <c r="D1578" s="1"/>
  <c r="H2070"/>
  <c r="I2070" s="1"/>
  <c r="I2069"/>
  <c r="R1467" l="1"/>
  <c r="A2909"/>
  <c r="B2908"/>
  <c r="P1466"/>
  <c r="E1578"/>
  <c r="L1578" s="1"/>
  <c r="K1577"/>
  <c r="J1577"/>
  <c r="H2071"/>
  <c r="I2071" s="1"/>
  <c r="R1468" l="1"/>
  <c r="A2910"/>
  <c r="B2909"/>
  <c r="L1579"/>
  <c r="P1467"/>
  <c r="K1578"/>
  <c r="F1578"/>
  <c r="D1579" s="1"/>
  <c r="E1579" s="1"/>
  <c r="F1579" s="1"/>
  <c r="D1580" s="1"/>
  <c r="H2072"/>
  <c r="I2072" s="1"/>
  <c r="R1469" l="1"/>
  <c r="L1580"/>
  <c r="A2911"/>
  <c r="B2910"/>
  <c r="P1468"/>
  <c r="K1579"/>
  <c r="E1580"/>
  <c r="J1578"/>
  <c r="J1579" s="1"/>
  <c r="H2073"/>
  <c r="I2073" s="1"/>
  <c r="R1470" l="1"/>
  <c r="A2912"/>
  <c r="B2911"/>
  <c r="L1581"/>
  <c r="P1469"/>
  <c r="F1580"/>
  <c r="D1581" s="1"/>
  <c r="E1581" s="1"/>
  <c r="H2074"/>
  <c r="I2074" s="1"/>
  <c r="R1471" l="1"/>
  <c r="A2913"/>
  <c r="B2912"/>
  <c r="L1582"/>
  <c r="P1470"/>
  <c r="K1580"/>
  <c r="K1581" s="1"/>
  <c r="F1581"/>
  <c r="D1582" s="1"/>
  <c r="E1582" s="1"/>
  <c r="J1580"/>
  <c r="H2075"/>
  <c r="I2075" s="1"/>
  <c r="R1472" l="1"/>
  <c r="A2914"/>
  <c r="B2913"/>
  <c r="P1471"/>
  <c r="F1582"/>
  <c r="D1583" s="1"/>
  <c r="J1581"/>
  <c r="H2076"/>
  <c r="I2076" s="1"/>
  <c r="R1473" l="1"/>
  <c r="A2915"/>
  <c r="B2914"/>
  <c r="P1472"/>
  <c r="K1582"/>
  <c r="J1582"/>
  <c r="E1583"/>
  <c r="L1583" s="1"/>
  <c r="H2077"/>
  <c r="I2077" s="1"/>
  <c r="R1474" l="1"/>
  <c r="A2916"/>
  <c r="B2915"/>
  <c r="L1584"/>
  <c r="L1585" s="1"/>
  <c r="P1473"/>
  <c r="F1583"/>
  <c r="D1584" s="1"/>
  <c r="E1584" s="1"/>
  <c r="F1584" s="1"/>
  <c r="D1585" s="1"/>
  <c r="E1585" s="1"/>
  <c r="H2078"/>
  <c r="R1475" l="1"/>
  <c r="A2917"/>
  <c r="B2916"/>
  <c r="L1586"/>
  <c r="P1474"/>
  <c r="F1585"/>
  <c r="D1586" s="1"/>
  <c r="E1586" s="1"/>
  <c r="K1583"/>
  <c r="K1584" s="1"/>
  <c r="J1583"/>
  <c r="J1584" s="1"/>
  <c r="H2079"/>
  <c r="I2078"/>
  <c r="R1476" l="1"/>
  <c r="A2918"/>
  <c r="B2917"/>
  <c r="L1587"/>
  <c r="L1588" s="1"/>
  <c r="P1475"/>
  <c r="F1586"/>
  <c r="D1587" s="1"/>
  <c r="E1587" s="1"/>
  <c r="F1587" s="1"/>
  <c r="D1588" s="1"/>
  <c r="E1588" s="1"/>
  <c r="K1585"/>
  <c r="J1585"/>
  <c r="H2080"/>
  <c r="I2079"/>
  <c r="R1477" l="1"/>
  <c r="A2919"/>
  <c r="B2918"/>
  <c r="L1589"/>
  <c r="P1476"/>
  <c r="F1588"/>
  <c r="D1589" s="1"/>
  <c r="E1589" s="1"/>
  <c r="K1586"/>
  <c r="K1587" s="1"/>
  <c r="J1586"/>
  <c r="J1587" s="1"/>
  <c r="H2081"/>
  <c r="H2082" s="1"/>
  <c r="I2080"/>
  <c r="R1478" l="1"/>
  <c r="L1590"/>
  <c r="A2920"/>
  <c r="B2919"/>
  <c r="P1477"/>
  <c r="F1589"/>
  <c r="D1590" s="1"/>
  <c r="E1590" s="1"/>
  <c r="K1588"/>
  <c r="J1588"/>
  <c r="I2081"/>
  <c r="I2082"/>
  <c r="H2083"/>
  <c r="I2083" s="1"/>
  <c r="R1479" l="1"/>
  <c r="A2921"/>
  <c r="B2920"/>
  <c r="L1591"/>
  <c r="P1478"/>
  <c r="K1589"/>
  <c r="F1590"/>
  <c r="D1591" s="1"/>
  <c r="E1591" s="1"/>
  <c r="J1589"/>
  <c r="H2084"/>
  <c r="R1480" l="1"/>
  <c r="A2922"/>
  <c r="B2921"/>
  <c r="L1592"/>
  <c r="K1590"/>
  <c r="P1479"/>
  <c r="F1591"/>
  <c r="D1592" s="1"/>
  <c r="E1592" s="1"/>
  <c r="F1592" s="1"/>
  <c r="D1593" s="1"/>
  <c r="J1590"/>
  <c r="H2085"/>
  <c r="I2084"/>
  <c r="R1481" l="1"/>
  <c r="A2923"/>
  <c r="B2922"/>
  <c r="L1593"/>
  <c r="P1480"/>
  <c r="E1593"/>
  <c r="J1591"/>
  <c r="J1592" s="1"/>
  <c r="K1591"/>
  <c r="K1592" s="1"/>
  <c r="H2086"/>
  <c r="I2085"/>
  <c r="R1482" l="1"/>
  <c r="A2924"/>
  <c r="B2923"/>
  <c r="P1481"/>
  <c r="F1593"/>
  <c r="D1594" s="1"/>
  <c r="H2087"/>
  <c r="I2086"/>
  <c r="R1483" l="1"/>
  <c r="A2925"/>
  <c r="B2924"/>
  <c r="P1482"/>
  <c r="E1594"/>
  <c r="L1594" s="1"/>
  <c r="J1593"/>
  <c r="K1593"/>
  <c r="H2088"/>
  <c r="I2087"/>
  <c r="R1484" l="1"/>
  <c r="A2926"/>
  <c r="B2925"/>
  <c r="L1595"/>
  <c r="L1596" s="1"/>
  <c r="P1483"/>
  <c r="F1594"/>
  <c r="D1595" s="1"/>
  <c r="E1595" s="1"/>
  <c r="F1595" s="1"/>
  <c r="D1596" s="1"/>
  <c r="E1596" s="1"/>
  <c r="H2089"/>
  <c r="I2088"/>
  <c r="R1485" l="1"/>
  <c r="A2927"/>
  <c r="B2926"/>
  <c r="P1484"/>
  <c r="F1596"/>
  <c r="D1597" s="1"/>
  <c r="J1594"/>
  <c r="J1595" s="1"/>
  <c r="K1594"/>
  <c r="K1595" s="1"/>
  <c r="H2090"/>
  <c r="I2089"/>
  <c r="R1486" l="1"/>
  <c r="A2928"/>
  <c r="B2927"/>
  <c r="P1485"/>
  <c r="E1597"/>
  <c r="L1597" s="1"/>
  <c r="J1596"/>
  <c r="K1596"/>
  <c r="H2091"/>
  <c r="I2090"/>
  <c r="R1487" l="1"/>
  <c r="A2929"/>
  <c r="B2928"/>
  <c r="L1598"/>
  <c r="P1486"/>
  <c r="F1597"/>
  <c r="D1598" s="1"/>
  <c r="E1598" s="1"/>
  <c r="H2092"/>
  <c r="I2092" s="1"/>
  <c r="I2091"/>
  <c r="R1488" l="1"/>
  <c r="A2930"/>
  <c r="B2929"/>
  <c r="L1599"/>
  <c r="P1487"/>
  <c r="J1597"/>
  <c r="J1598" s="1"/>
  <c r="F1598"/>
  <c r="D1599" s="1"/>
  <c r="E1599" s="1"/>
  <c r="K1597"/>
  <c r="H2093"/>
  <c r="I2093" s="1"/>
  <c r="R1489" l="1"/>
  <c r="A2931"/>
  <c r="B2930"/>
  <c r="L1600"/>
  <c r="L1601" s="1"/>
  <c r="P1488"/>
  <c r="J1599"/>
  <c r="K1598"/>
  <c r="F1599"/>
  <c r="D1600" s="1"/>
  <c r="E1600" s="1"/>
  <c r="F1600" s="1"/>
  <c r="D1601" s="1"/>
  <c r="E1601" s="1"/>
  <c r="H2094"/>
  <c r="I2094" s="1"/>
  <c r="R1490" l="1"/>
  <c r="A2932"/>
  <c r="B2931"/>
  <c r="P1489"/>
  <c r="F1601"/>
  <c r="D1602" s="1"/>
  <c r="J1600"/>
  <c r="K1599"/>
  <c r="K1600" s="1"/>
  <c r="H2095"/>
  <c r="I2095" s="1"/>
  <c r="R1491" l="1"/>
  <c r="A2933"/>
  <c r="B2932"/>
  <c r="P1490"/>
  <c r="E1602"/>
  <c r="L1602" s="1"/>
  <c r="J1601"/>
  <c r="K1601"/>
  <c r="H2096"/>
  <c r="I2096" s="1"/>
  <c r="R1492" l="1"/>
  <c r="A2934"/>
  <c r="B2933"/>
  <c r="L1603"/>
  <c r="L1604" s="1"/>
  <c r="P1491"/>
  <c r="F1602"/>
  <c r="D1603" s="1"/>
  <c r="E1603" s="1"/>
  <c r="F1603" s="1"/>
  <c r="D1604" s="1"/>
  <c r="E1604" s="1"/>
  <c r="H2097"/>
  <c r="I2097" s="1"/>
  <c r="R1493" l="1"/>
  <c r="A2935"/>
  <c r="B2934"/>
  <c r="P1492"/>
  <c r="J1602"/>
  <c r="J1603" s="1"/>
  <c r="J1604" s="1"/>
  <c r="F1604"/>
  <c r="D1605" s="1"/>
  <c r="K1602"/>
  <c r="K1603" s="1"/>
  <c r="H2098"/>
  <c r="I2098" s="1"/>
  <c r="R1494" l="1"/>
  <c r="A2936"/>
  <c r="B2935"/>
  <c r="P1493"/>
  <c r="E1605"/>
  <c r="L1605" s="1"/>
  <c r="K1604"/>
  <c r="H2099"/>
  <c r="I2099" s="1"/>
  <c r="R1495" l="1"/>
  <c r="A2937"/>
  <c r="B2936"/>
  <c r="P1494"/>
  <c r="F1605"/>
  <c r="H2100"/>
  <c r="I2100" s="1"/>
  <c r="R1496" l="1"/>
  <c r="A2938"/>
  <c r="B2937"/>
  <c r="P1495"/>
  <c r="J1605"/>
  <c r="D1606"/>
  <c r="K1605"/>
  <c r="H2101"/>
  <c r="I2101" s="1"/>
  <c r="R1497" l="1"/>
  <c r="A2939"/>
  <c r="B2938"/>
  <c r="P1496"/>
  <c r="E1606"/>
  <c r="L1606" s="1"/>
  <c r="H2102"/>
  <c r="R1498" l="1"/>
  <c r="A2940"/>
  <c r="B2939"/>
  <c r="P1497"/>
  <c r="F1606"/>
  <c r="H2103"/>
  <c r="I2102"/>
  <c r="R1499" l="1"/>
  <c r="A2941"/>
  <c r="B2940"/>
  <c r="P1498"/>
  <c r="K1606"/>
  <c r="J1606"/>
  <c r="D1607"/>
  <c r="E1607" s="1"/>
  <c r="L1607" s="1"/>
  <c r="H2104"/>
  <c r="I2103"/>
  <c r="R1500" l="1"/>
  <c r="A2942"/>
  <c r="B2941"/>
  <c r="L1608"/>
  <c r="L1609" s="1"/>
  <c r="P1499"/>
  <c r="F1607"/>
  <c r="D1608" s="1"/>
  <c r="E1608" s="1"/>
  <c r="F1608" s="1"/>
  <c r="D1609" s="1"/>
  <c r="E1609" s="1"/>
  <c r="H2105"/>
  <c r="I2105" s="1"/>
  <c r="I2104"/>
  <c r="R1501" l="1"/>
  <c r="A2943"/>
  <c r="B2942"/>
  <c r="P1500"/>
  <c r="F1609"/>
  <c r="D1610" s="1"/>
  <c r="K1607"/>
  <c r="K1608" s="1"/>
  <c r="J1607"/>
  <c r="J1608" s="1"/>
  <c r="H2106"/>
  <c r="I2106" s="1"/>
  <c r="R1502" l="1"/>
  <c r="A2944"/>
  <c r="B2943"/>
  <c r="P1501"/>
  <c r="E1610"/>
  <c r="L1610" s="1"/>
  <c r="K1609"/>
  <c r="J1609"/>
  <c r="H2107"/>
  <c r="H2108" s="1"/>
  <c r="R1503" l="1"/>
  <c r="A2945"/>
  <c r="B2944"/>
  <c r="L1611"/>
  <c r="P1502"/>
  <c r="F1610"/>
  <c r="D1611" s="1"/>
  <c r="E1611" s="1"/>
  <c r="F1611" s="1"/>
  <c r="D1612" s="1"/>
  <c r="I2107"/>
  <c r="I2108"/>
  <c r="H2109"/>
  <c r="I2109" s="1"/>
  <c r="R1504" l="1"/>
  <c r="L1612"/>
  <c r="A2946"/>
  <c r="B2945"/>
  <c r="P1503"/>
  <c r="J1610"/>
  <c r="J1611" s="1"/>
  <c r="E1612"/>
  <c r="K1610"/>
  <c r="K1611" s="1"/>
  <c r="H2110"/>
  <c r="I2110" s="1"/>
  <c r="R1505" l="1"/>
  <c r="A2947"/>
  <c r="B2946"/>
  <c r="L1613"/>
  <c r="P1504"/>
  <c r="F1612"/>
  <c r="D1613" s="1"/>
  <c r="E1613" s="1"/>
  <c r="H2111"/>
  <c r="R1506" l="1"/>
  <c r="A2948"/>
  <c r="B2947"/>
  <c r="P1505"/>
  <c r="K1612"/>
  <c r="F1613"/>
  <c r="D1614" s="1"/>
  <c r="J1612"/>
  <c r="H2112"/>
  <c r="I2111"/>
  <c r="R1507" l="1"/>
  <c r="A2949"/>
  <c r="B2948"/>
  <c r="P1506"/>
  <c r="E1614"/>
  <c r="L1614" s="1"/>
  <c r="K1613"/>
  <c r="J1613"/>
  <c r="H2113"/>
  <c r="I2112"/>
  <c r="R1508" l="1"/>
  <c r="A2950"/>
  <c r="B2949"/>
  <c r="L1615"/>
  <c r="P1507"/>
  <c r="F1614"/>
  <c r="D1615" s="1"/>
  <c r="E1615" s="1"/>
  <c r="H2114"/>
  <c r="I2113"/>
  <c r="R1509" l="1"/>
  <c r="A2951"/>
  <c r="B2950"/>
  <c r="L1616"/>
  <c r="P1508"/>
  <c r="J1614"/>
  <c r="K1614"/>
  <c r="F1615"/>
  <c r="D1616" s="1"/>
  <c r="E1616" s="1"/>
  <c r="F1616" s="1"/>
  <c r="D1617" s="1"/>
  <c r="H2115"/>
  <c r="I2114"/>
  <c r="R1510" l="1"/>
  <c r="L1617"/>
  <c r="A2952"/>
  <c r="B2951"/>
  <c r="P1509"/>
  <c r="K1615"/>
  <c r="K1616" s="1"/>
  <c r="E1617"/>
  <c r="J1615"/>
  <c r="J1616" s="1"/>
  <c r="H2116"/>
  <c r="I2115"/>
  <c r="R1511" l="1"/>
  <c r="L1618"/>
  <c r="A2953"/>
  <c r="B2952"/>
  <c r="P1510"/>
  <c r="F1617"/>
  <c r="D1618" s="1"/>
  <c r="E1618" s="1"/>
  <c r="H2117"/>
  <c r="I2116"/>
  <c r="R1512" l="1"/>
  <c r="A2954"/>
  <c r="B2953"/>
  <c r="L1619"/>
  <c r="L1620" s="1"/>
  <c r="P1511"/>
  <c r="K1617"/>
  <c r="K1618" s="1"/>
  <c r="J1617"/>
  <c r="F1618"/>
  <c r="D1619" s="1"/>
  <c r="E1619" s="1"/>
  <c r="F1619" s="1"/>
  <c r="D1620" s="1"/>
  <c r="E1620" s="1"/>
  <c r="H2118"/>
  <c r="I2117"/>
  <c r="R1513" l="1"/>
  <c r="L1621"/>
  <c r="A2955"/>
  <c r="B2954"/>
  <c r="P1512"/>
  <c r="K1619"/>
  <c r="F1620"/>
  <c r="D1621" s="1"/>
  <c r="E1621" s="1"/>
  <c r="J1618"/>
  <c r="J1619" s="1"/>
  <c r="H2119"/>
  <c r="I2119" s="1"/>
  <c r="I2118"/>
  <c r="R1514" l="1"/>
  <c r="A2956"/>
  <c r="B2955"/>
  <c r="L1622"/>
  <c r="P1513"/>
  <c r="K1620"/>
  <c r="F1621"/>
  <c r="D1622" s="1"/>
  <c r="E1622" s="1"/>
  <c r="J1620"/>
  <c r="H2120"/>
  <c r="I2120" s="1"/>
  <c r="R1515" l="1"/>
  <c r="L1623"/>
  <c r="L1624" s="1"/>
  <c r="L1625" s="1"/>
  <c r="A2957"/>
  <c r="B2956"/>
  <c r="P1514"/>
  <c r="F1622"/>
  <c r="D1623" s="1"/>
  <c r="E1623" s="1"/>
  <c r="F1623" s="1"/>
  <c r="D1624" s="1"/>
  <c r="E1624" s="1"/>
  <c r="F1624" s="1"/>
  <c r="D1625" s="1"/>
  <c r="E1625" s="1"/>
  <c r="K1621"/>
  <c r="J1621"/>
  <c r="H2121"/>
  <c r="I2121" s="1"/>
  <c r="R1516" l="1"/>
  <c r="A2958"/>
  <c r="B2957"/>
  <c r="L1626"/>
  <c r="P1515"/>
  <c r="K1622"/>
  <c r="K1623" s="1"/>
  <c r="K1624" s="1"/>
  <c r="K1625" s="1"/>
  <c r="F1625"/>
  <c r="D1626" s="1"/>
  <c r="E1626" s="1"/>
  <c r="J1622"/>
  <c r="J1623" s="1"/>
  <c r="J1624" s="1"/>
  <c r="H2122"/>
  <c r="I2122" s="1"/>
  <c r="R1517" l="1"/>
  <c r="A2959"/>
  <c r="B2958"/>
  <c r="L1627"/>
  <c r="L1628" s="1"/>
  <c r="P1516"/>
  <c r="F1626"/>
  <c r="D1627" s="1"/>
  <c r="E1627" s="1"/>
  <c r="F1627" s="1"/>
  <c r="D1628" s="1"/>
  <c r="E1628" s="1"/>
  <c r="J1625"/>
  <c r="H2123"/>
  <c r="R1518" l="1"/>
  <c r="A2960"/>
  <c r="B2959"/>
  <c r="L1629"/>
  <c r="P1517"/>
  <c r="K1626"/>
  <c r="K1627" s="1"/>
  <c r="K1628" s="1"/>
  <c r="F1628"/>
  <c r="D1629" s="1"/>
  <c r="E1629" s="1"/>
  <c r="J1626"/>
  <c r="J1627" s="1"/>
  <c r="H2124"/>
  <c r="I2123"/>
  <c r="R1519" l="1"/>
  <c r="A2961"/>
  <c r="B2960"/>
  <c r="L1630"/>
  <c r="P1518"/>
  <c r="F1629"/>
  <c r="D1630" s="1"/>
  <c r="E1630" s="1"/>
  <c r="J1628"/>
  <c r="H2125"/>
  <c r="I2125" s="1"/>
  <c r="I2124"/>
  <c r="R1520" l="1"/>
  <c r="A2962"/>
  <c r="B2961"/>
  <c r="L1631"/>
  <c r="P1519"/>
  <c r="K1629"/>
  <c r="K1630" s="1"/>
  <c r="F1630"/>
  <c r="D1631" s="1"/>
  <c r="E1631" s="1"/>
  <c r="J1629"/>
  <c r="H2126"/>
  <c r="R1521" l="1"/>
  <c r="A2963"/>
  <c r="B2962"/>
  <c r="L1632"/>
  <c r="L1633" s="1"/>
  <c r="P1520"/>
  <c r="K1631"/>
  <c r="K1632" s="1"/>
  <c r="F1631"/>
  <c r="D1632" s="1"/>
  <c r="E1632" s="1"/>
  <c r="F1632" s="1"/>
  <c r="D1633" s="1"/>
  <c r="E1633" s="1"/>
  <c r="J1630"/>
  <c r="H2127"/>
  <c r="I2126"/>
  <c r="R1522" l="1"/>
  <c r="A2964"/>
  <c r="B2963"/>
  <c r="L1634"/>
  <c r="P1521"/>
  <c r="K1633"/>
  <c r="F1633"/>
  <c r="D1634" s="1"/>
  <c r="E1634" s="1"/>
  <c r="J1631"/>
  <c r="J1632" s="1"/>
  <c r="H2128"/>
  <c r="I2127"/>
  <c r="R1523" l="1"/>
  <c r="L1635"/>
  <c r="L1636" s="1"/>
  <c r="A2965"/>
  <c r="B2964"/>
  <c r="P1522"/>
  <c r="F1634"/>
  <c r="D1635" s="1"/>
  <c r="E1635" s="1"/>
  <c r="F1635" s="1"/>
  <c r="D1636" s="1"/>
  <c r="E1636" s="1"/>
  <c r="J1633"/>
  <c r="H2129"/>
  <c r="I2129" s="1"/>
  <c r="I2128"/>
  <c r="R1524" l="1"/>
  <c r="A2966"/>
  <c r="B2965"/>
  <c r="L1637"/>
  <c r="P1523"/>
  <c r="K1634"/>
  <c r="K1635" s="1"/>
  <c r="K1636" s="1"/>
  <c r="F1636"/>
  <c r="D1637" s="1"/>
  <c r="E1637" s="1"/>
  <c r="J1634"/>
  <c r="J1635" s="1"/>
  <c r="H2130"/>
  <c r="I2130" s="1"/>
  <c r="R1525" l="1"/>
  <c r="A2967"/>
  <c r="B2966"/>
  <c r="L1638"/>
  <c r="P1524"/>
  <c r="F1637"/>
  <c r="D1638" s="1"/>
  <c r="E1638" s="1"/>
  <c r="J1636"/>
  <c r="H2131"/>
  <c r="I2131" s="1"/>
  <c r="R1526" l="1"/>
  <c r="A2968"/>
  <c r="B2967"/>
  <c r="L1639"/>
  <c r="P1525"/>
  <c r="F1638"/>
  <c r="D1639" s="1"/>
  <c r="E1639" s="1"/>
  <c r="J1637"/>
  <c r="K1637"/>
  <c r="H2132"/>
  <c r="I2132" s="1"/>
  <c r="R1527" l="1"/>
  <c r="A2969"/>
  <c r="B2968"/>
  <c r="L1640"/>
  <c r="L1641" s="1"/>
  <c r="P1526"/>
  <c r="J1638"/>
  <c r="J1639" s="1"/>
  <c r="F1639"/>
  <c r="D1640" s="1"/>
  <c r="E1640" s="1"/>
  <c r="F1640" s="1"/>
  <c r="D1641" s="1"/>
  <c r="E1641" s="1"/>
  <c r="K1638"/>
  <c r="H2133"/>
  <c r="I2133" s="1"/>
  <c r="R1528" l="1"/>
  <c r="A2970"/>
  <c r="B2969"/>
  <c r="L1642"/>
  <c r="P1527"/>
  <c r="J1640"/>
  <c r="J1641" s="1"/>
  <c r="F1641"/>
  <c r="D1642" s="1"/>
  <c r="E1642" s="1"/>
  <c r="K1639"/>
  <c r="K1640" s="1"/>
  <c r="H2134"/>
  <c r="I2134" s="1"/>
  <c r="R1529" l="1"/>
  <c r="A2971"/>
  <c r="B2970"/>
  <c r="L1643"/>
  <c r="L1644" s="1"/>
  <c r="P1528"/>
  <c r="F1642"/>
  <c r="D1643" s="1"/>
  <c r="E1643" s="1"/>
  <c r="F1643" s="1"/>
  <c r="D1644" s="1"/>
  <c r="E1644" s="1"/>
  <c r="K1641"/>
  <c r="H2135"/>
  <c r="R1530" l="1"/>
  <c r="A2972"/>
  <c r="B2971"/>
  <c r="L1645"/>
  <c r="P1529"/>
  <c r="F1644"/>
  <c r="D1645" s="1"/>
  <c r="E1645" s="1"/>
  <c r="J1642"/>
  <c r="J1643" s="1"/>
  <c r="K1642"/>
  <c r="K1643" s="1"/>
  <c r="H2136"/>
  <c r="I2136" s="1"/>
  <c r="I2135"/>
  <c r="R1531" l="1"/>
  <c r="L1646"/>
  <c r="A2973"/>
  <c r="B2972"/>
  <c r="P1530"/>
  <c r="J1644"/>
  <c r="F1645"/>
  <c r="D1646" s="1"/>
  <c r="E1646" s="1"/>
  <c r="K1644"/>
  <c r="H2137"/>
  <c r="I2137" s="1"/>
  <c r="R1532" l="1"/>
  <c r="A2974"/>
  <c r="B2973"/>
  <c r="L1647"/>
  <c r="J1645"/>
  <c r="J1646" s="1"/>
  <c r="P1531"/>
  <c r="K1645"/>
  <c r="K1646" s="1"/>
  <c r="F1646"/>
  <c r="D1647" s="1"/>
  <c r="E1647" s="1"/>
  <c r="H2138"/>
  <c r="R1533" l="1"/>
  <c r="A2975"/>
  <c r="B2974"/>
  <c r="L1648"/>
  <c r="L1649" s="1"/>
  <c r="P1532"/>
  <c r="K1647"/>
  <c r="F1647"/>
  <c r="D1648" s="1"/>
  <c r="E1648" s="1"/>
  <c r="F1648" s="1"/>
  <c r="D1649" s="1"/>
  <c r="E1649" s="1"/>
  <c r="H2139"/>
  <c r="I2138"/>
  <c r="R1534" l="1"/>
  <c r="L1650"/>
  <c r="A2976"/>
  <c r="B2975"/>
  <c r="K1648"/>
  <c r="K1649" s="1"/>
  <c r="P1533"/>
  <c r="F1649"/>
  <c r="D1650" s="1"/>
  <c r="E1650" s="1"/>
  <c r="J1647"/>
  <c r="J1648" s="1"/>
  <c r="H2140"/>
  <c r="I2140" s="1"/>
  <c r="I2139"/>
  <c r="R1535" l="1"/>
  <c r="A2977"/>
  <c r="B2976"/>
  <c r="L1651"/>
  <c r="L1652" s="1"/>
  <c r="P1534"/>
  <c r="F1650"/>
  <c r="D1651" s="1"/>
  <c r="E1651" s="1"/>
  <c r="F1651" s="1"/>
  <c r="D1652" s="1"/>
  <c r="E1652" s="1"/>
  <c r="J1649"/>
  <c r="H2141"/>
  <c r="I2141" s="1"/>
  <c r="R1536" l="1"/>
  <c r="L1653"/>
  <c r="A2978"/>
  <c r="B2977"/>
  <c r="P1535"/>
  <c r="K1650"/>
  <c r="K1651" s="1"/>
  <c r="F1652"/>
  <c r="D1653" s="1"/>
  <c r="E1653" s="1"/>
  <c r="J1650"/>
  <c r="J1651" s="1"/>
  <c r="H2142"/>
  <c r="I2142" s="1"/>
  <c r="R1537" l="1"/>
  <c r="A2979"/>
  <c r="B2978"/>
  <c r="L1654"/>
  <c r="K1652"/>
  <c r="P1536"/>
  <c r="F1653"/>
  <c r="D1654" s="1"/>
  <c r="E1654" s="1"/>
  <c r="J1652"/>
  <c r="H2143"/>
  <c r="I2143" s="1"/>
  <c r="R1538" l="1"/>
  <c r="A2980"/>
  <c r="B2979"/>
  <c r="L1655"/>
  <c r="P1537"/>
  <c r="K1653"/>
  <c r="J1653"/>
  <c r="F1654"/>
  <c r="D1655" s="1"/>
  <c r="E1655" s="1"/>
  <c r="H2144"/>
  <c r="I2144" s="1"/>
  <c r="R1539" l="1"/>
  <c r="A2981"/>
  <c r="B2980"/>
  <c r="L1656"/>
  <c r="L1657" s="1"/>
  <c r="P1538"/>
  <c r="F1655"/>
  <c r="D1656" s="1"/>
  <c r="E1656" s="1"/>
  <c r="F1656" s="1"/>
  <c r="D1657" s="1"/>
  <c r="E1657" s="1"/>
  <c r="K1654"/>
  <c r="J1654"/>
  <c r="H2145"/>
  <c r="I2145" s="1"/>
  <c r="R1540" l="1"/>
  <c r="L1658"/>
  <c r="A2982"/>
  <c r="B2981"/>
  <c r="P1539"/>
  <c r="F1657"/>
  <c r="D1658" s="1"/>
  <c r="E1658" s="1"/>
  <c r="K1655"/>
  <c r="K1656" s="1"/>
  <c r="J1655"/>
  <c r="J1656" s="1"/>
  <c r="H2146"/>
  <c r="R1541" l="1"/>
  <c r="L1659"/>
  <c r="L1660" s="1"/>
  <c r="A2983"/>
  <c r="B2982"/>
  <c r="P1540"/>
  <c r="F1658"/>
  <c r="D1659" s="1"/>
  <c r="E1659" s="1"/>
  <c r="F1659" s="1"/>
  <c r="D1660" s="1"/>
  <c r="E1660" s="1"/>
  <c r="K1657"/>
  <c r="J1657"/>
  <c r="H2147"/>
  <c r="I2146"/>
  <c r="R1542" l="1"/>
  <c r="L1661"/>
  <c r="A2984"/>
  <c r="B2983"/>
  <c r="P1541"/>
  <c r="F1660"/>
  <c r="D1661" s="1"/>
  <c r="E1661" s="1"/>
  <c r="K1658"/>
  <c r="K1659" s="1"/>
  <c r="J1658"/>
  <c r="J1659" s="1"/>
  <c r="H2148"/>
  <c r="I2148" s="1"/>
  <c r="I2147"/>
  <c r="R1543" l="1"/>
  <c r="L1662"/>
  <c r="A2985"/>
  <c r="B2984"/>
  <c r="P1542"/>
  <c r="F1661"/>
  <c r="D1662" s="1"/>
  <c r="E1662" s="1"/>
  <c r="K1660"/>
  <c r="J1660"/>
  <c r="H2149"/>
  <c r="I2149" s="1"/>
  <c r="R1544" l="1"/>
  <c r="A2986"/>
  <c r="B2985"/>
  <c r="L1663"/>
  <c r="P1543"/>
  <c r="F1662"/>
  <c r="D1663" s="1"/>
  <c r="E1663" s="1"/>
  <c r="K1661"/>
  <c r="J1661"/>
  <c r="H2150"/>
  <c r="I2150" s="1"/>
  <c r="R1545" l="1"/>
  <c r="A2987"/>
  <c r="B2986"/>
  <c r="L1664"/>
  <c r="L1665" s="1"/>
  <c r="P1544"/>
  <c r="F1663"/>
  <c r="D1664" s="1"/>
  <c r="E1664" s="1"/>
  <c r="F1664" s="1"/>
  <c r="D1665" s="1"/>
  <c r="E1665" s="1"/>
  <c r="J1662"/>
  <c r="K1662"/>
  <c r="H2151"/>
  <c r="I2151" s="1"/>
  <c r="R1546" l="1"/>
  <c r="L1666"/>
  <c r="A2988"/>
  <c r="B2987"/>
  <c r="P1545"/>
  <c r="F1665"/>
  <c r="D1666" s="1"/>
  <c r="E1666" s="1"/>
  <c r="J1663"/>
  <c r="J1664" s="1"/>
  <c r="K1663"/>
  <c r="K1664" s="1"/>
  <c r="H2152"/>
  <c r="I2152" s="1"/>
  <c r="R1547" l="1"/>
  <c r="L1667"/>
  <c r="L1668" s="1"/>
  <c r="A2989"/>
  <c r="B2988"/>
  <c r="P1546"/>
  <c r="J1665"/>
  <c r="F1666"/>
  <c r="D1667" s="1"/>
  <c r="E1667" s="1"/>
  <c r="F1667" s="1"/>
  <c r="D1668" s="1"/>
  <c r="E1668" s="1"/>
  <c r="K1665"/>
  <c r="H2153"/>
  <c r="R1548" l="1"/>
  <c r="A2990"/>
  <c r="B2989"/>
  <c r="P1547"/>
  <c r="F1668"/>
  <c r="D1669" s="1"/>
  <c r="E1669" s="1"/>
  <c r="L1669" s="1"/>
  <c r="J1666"/>
  <c r="J1667" s="1"/>
  <c r="K1666"/>
  <c r="K1667" s="1"/>
  <c r="H2154"/>
  <c r="I2154" s="1"/>
  <c r="I2153"/>
  <c r="R1549" l="1"/>
  <c r="L1670"/>
  <c r="A2991"/>
  <c r="B2990"/>
  <c r="P1548"/>
  <c r="F1669"/>
  <c r="D1670" s="1"/>
  <c r="E1670" s="1"/>
  <c r="J1668"/>
  <c r="K1668"/>
  <c r="H2155"/>
  <c r="I2155" s="1"/>
  <c r="R1550" l="1"/>
  <c r="A2992"/>
  <c r="B2991"/>
  <c r="L1671"/>
  <c r="P1549"/>
  <c r="F1670"/>
  <c r="D1671" s="1"/>
  <c r="E1671" s="1"/>
  <c r="K1669"/>
  <c r="J1669"/>
  <c r="H2156"/>
  <c r="R1551" l="1"/>
  <c r="A2993"/>
  <c r="B2992"/>
  <c r="L1672"/>
  <c r="L1673" s="1"/>
  <c r="P1550"/>
  <c r="F1671"/>
  <c r="D1672" s="1"/>
  <c r="E1672" s="1"/>
  <c r="F1672" s="1"/>
  <c r="D1673" s="1"/>
  <c r="E1673" s="1"/>
  <c r="K1670"/>
  <c r="J1670"/>
  <c r="H2157"/>
  <c r="I2156"/>
  <c r="R1552" l="1"/>
  <c r="A2994"/>
  <c r="B2993"/>
  <c r="L1674"/>
  <c r="P1551"/>
  <c r="F1673"/>
  <c r="D1674" s="1"/>
  <c r="E1674" s="1"/>
  <c r="K1671"/>
  <c r="K1672" s="1"/>
  <c r="J1671"/>
  <c r="J1672" s="1"/>
  <c r="H2158"/>
  <c r="I2158" s="1"/>
  <c r="I2157"/>
  <c r="R1553" l="1"/>
  <c r="A2995"/>
  <c r="B2994"/>
  <c r="L1675"/>
  <c r="L1676" s="1"/>
  <c r="P1552"/>
  <c r="F1674"/>
  <c r="D1675" s="1"/>
  <c r="E1675" s="1"/>
  <c r="F1675" s="1"/>
  <c r="D1676" s="1"/>
  <c r="E1676" s="1"/>
  <c r="K1673"/>
  <c r="J1673"/>
  <c r="H2159"/>
  <c r="I2159" s="1"/>
  <c r="R1554" l="1"/>
  <c r="L1677"/>
  <c r="A2996"/>
  <c r="B2995"/>
  <c r="P1553"/>
  <c r="K1674"/>
  <c r="K1675" s="1"/>
  <c r="K1676" s="1"/>
  <c r="F1676"/>
  <c r="D1677" s="1"/>
  <c r="E1677" s="1"/>
  <c r="J1674"/>
  <c r="J1675" s="1"/>
  <c r="H2160"/>
  <c r="I2160" s="1"/>
  <c r="R1555" l="1"/>
  <c r="L1678"/>
  <c r="A2997"/>
  <c r="B2996"/>
  <c r="P1554"/>
  <c r="F1677"/>
  <c r="D1678" s="1"/>
  <c r="E1678" s="1"/>
  <c r="J1676"/>
  <c r="H2161"/>
  <c r="I2161" s="1"/>
  <c r="R1556" l="1"/>
  <c r="A2998"/>
  <c r="B2997"/>
  <c r="L1679"/>
  <c r="P1555"/>
  <c r="F1678"/>
  <c r="D1679" s="1"/>
  <c r="E1679" s="1"/>
  <c r="J1677"/>
  <c r="K1677"/>
  <c r="H2162"/>
  <c r="R1557" l="1"/>
  <c r="A2999"/>
  <c r="B2998"/>
  <c r="L1680"/>
  <c r="L1681" s="1"/>
  <c r="P1556"/>
  <c r="F1679"/>
  <c r="D1680" s="1"/>
  <c r="E1680" s="1"/>
  <c r="F1680" s="1"/>
  <c r="D1681" s="1"/>
  <c r="E1681" s="1"/>
  <c r="K1678"/>
  <c r="J1678"/>
  <c r="H2163"/>
  <c r="I2162"/>
  <c r="R1558" l="1"/>
  <c r="A3000"/>
  <c r="B2999"/>
  <c r="L1682"/>
  <c r="P1557"/>
  <c r="F1681"/>
  <c r="D1682" s="1"/>
  <c r="E1682" s="1"/>
  <c r="K1679"/>
  <c r="K1680" s="1"/>
  <c r="J1679"/>
  <c r="J1680" s="1"/>
  <c r="H2164"/>
  <c r="I2163"/>
  <c r="R1559" l="1"/>
  <c r="A3001"/>
  <c r="B3000"/>
  <c r="L1683"/>
  <c r="L1684" s="1"/>
  <c r="P1558"/>
  <c r="F1682"/>
  <c r="D1683" s="1"/>
  <c r="E1683" s="1"/>
  <c r="F1683" s="1"/>
  <c r="D1684" s="1"/>
  <c r="E1684" s="1"/>
  <c r="K1681"/>
  <c r="J1681"/>
  <c r="H2165"/>
  <c r="I2164"/>
  <c r="R1560" l="1"/>
  <c r="L1685"/>
  <c r="A3002"/>
  <c r="B3001"/>
  <c r="P1559"/>
  <c r="F1684"/>
  <c r="D1685" s="1"/>
  <c r="E1685" s="1"/>
  <c r="K1682"/>
  <c r="K1683" s="1"/>
  <c r="J1682"/>
  <c r="J1683" s="1"/>
  <c r="H2166"/>
  <c r="I2165"/>
  <c r="R1561" l="1"/>
  <c r="L1686"/>
  <c r="A3003"/>
  <c r="B3002"/>
  <c r="P1560"/>
  <c r="F1685"/>
  <c r="D1686" s="1"/>
  <c r="E1686" s="1"/>
  <c r="K1684"/>
  <c r="J1684"/>
  <c r="H2167"/>
  <c r="I2166"/>
  <c r="R1562" l="1"/>
  <c r="L1687"/>
  <c r="A3004"/>
  <c r="B3003"/>
  <c r="P1561"/>
  <c r="K1685"/>
  <c r="F1686"/>
  <c r="D1687" s="1"/>
  <c r="E1687" s="1"/>
  <c r="J1685"/>
  <c r="H2168"/>
  <c r="I2167"/>
  <c r="R1563" l="1"/>
  <c r="A3005"/>
  <c r="B3004"/>
  <c r="L1688"/>
  <c r="L1689" s="1"/>
  <c r="P1562"/>
  <c r="F1687"/>
  <c r="D1688" s="1"/>
  <c r="E1688" s="1"/>
  <c r="F1688" s="1"/>
  <c r="D1689" s="1"/>
  <c r="E1689" s="1"/>
  <c r="K1686"/>
  <c r="J1686"/>
  <c r="H2169"/>
  <c r="I2168"/>
  <c r="R1564" l="1"/>
  <c r="A3006"/>
  <c r="B3005"/>
  <c r="L1690"/>
  <c r="P1563"/>
  <c r="F1689"/>
  <c r="D1690" s="1"/>
  <c r="E1690" s="1"/>
  <c r="K1687"/>
  <c r="K1688" s="1"/>
  <c r="J1687"/>
  <c r="J1688" s="1"/>
  <c r="H2170"/>
  <c r="I2169"/>
  <c r="R1565" l="1"/>
  <c r="A3007"/>
  <c r="B3006"/>
  <c r="L1691"/>
  <c r="L1692" s="1"/>
  <c r="P1564"/>
  <c r="K1689"/>
  <c r="K1690" s="1"/>
  <c r="F1690"/>
  <c r="D1691" s="1"/>
  <c r="E1691" s="1"/>
  <c r="F1691" s="1"/>
  <c r="D1692" s="1"/>
  <c r="E1692" s="1"/>
  <c r="J1689"/>
  <c r="H2171"/>
  <c r="I2170"/>
  <c r="R1566" l="1"/>
  <c r="A3008"/>
  <c r="B3007"/>
  <c r="L1693"/>
  <c r="P1565"/>
  <c r="K1691"/>
  <c r="K1692" s="1"/>
  <c r="F1692"/>
  <c r="D1693" s="1"/>
  <c r="E1693" s="1"/>
  <c r="J1690"/>
  <c r="J1691" s="1"/>
  <c r="H2172"/>
  <c r="I2171"/>
  <c r="R1567" l="1"/>
  <c r="L1694"/>
  <c r="A3009"/>
  <c r="B3008"/>
  <c r="P1566"/>
  <c r="K1693"/>
  <c r="F1693"/>
  <c r="D1694" s="1"/>
  <c r="E1694" s="1"/>
  <c r="J1692"/>
  <c r="H2173"/>
  <c r="I2173" s="1"/>
  <c r="I2172"/>
  <c r="R1568" l="1"/>
  <c r="L1695"/>
  <c r="A3010"/>
  <c r="B3009"/>
  <c r="P1567"/>
  <c r="K1694"/>
  <c r="J1693"/>
  <c r="J1694" s="1"/>
  <c r="F1694"/>
  <c r="D1695" s="1"/>
  <c r="E1695" s="1"/>
  <c r="H2174"/>
  <c r="I2174" s="1"/>
  <c r="R1569" l="1"/>
  <c r="L1696"/>
  <c r="L1697" s="1"/>
  <c r="A3011"/>
  <c r="B3010"/>
  <c r="P1568"/>
  <c r="F1695"/>
  <c r="D1696" s="1"/>
  <c r="E1696" s="1"/>
  <c r="F1696" s="1"/>
  <c r="D1697" s="1"/>
  <c r="E1697" s="1"/>
  <c r="H2175"/>
  <c r="I2175" s="1"/>
  <c r="R1570" l="1"/>
  <c r="L1698"/>
  <c r="A3012"/>
  <c r="B3011"/>
  <c r="P1569"/>
  <c r="J1695"/>
  <c r="J1696" s="1"/>
  <c r="J1697" s="1"/>
  <c r="K1695"/>
  <c r="K1696" s="1"/>
  <c r="F1697"/>
  <c r="D1698" s="1"/>
  <c r="E1698" s="1"/>
  <c r="H2176"/>
  <c r="I2176" s="1"/>
  <c r="R1571" l="1"/>
  <c r="L1699"/>
  <c r="L1700" s="1"/>
  <c r="A3013"/>
  <c r="B3012"/>
  <c r="P1570"/>
  <c r="F1698"/>
  <c r="D1699" s="1"/>
  <c r="E1699" s="1"/>
  <c r="F1699" s="1"/>
  <c r="D1700" s="1"/>
  <c r="E1700" s="1"/>
  <c r="K1697"/>
  <c r="H2177"/>
  <c r="I2177" s="1"/>
  <c r="R1572" l="1"/>
  <c r="A3014"/>
  <c r="B3013"/>
  <c r="L1701"/>
  <c r="P1571"/>
  <c r="F1700"/>
  <c r="D1701" s="1"/>
  <c r="E1701" s="1"/>
  <c r="J1698"/>
  <c r="J1699" s="1"/>
  <c r="K1698"/>
  <c r="K1699" s="1"/>
  <c r="H2178"/>
  <c r="R1573" l="1"/>
  <c r="A3015"/>
  <c r="B3014"/>
  <c r="L1702"/>
  <c r="P1572"/>
  <c r="F1701"/>
  <c r="D1702" s="1"/>
  <c r="E1702" s="1"/>
  <c r="J1700"/>
  <c r="K1700"/>
  <c r="H2179"/>
  <c r="I2178"/>
  <c r="R1574" l="1"/>
  <c r="A3016"/>
  <c r="B3015"/>
  <c r="L1703"/>
  <c r="P1573"/>
  <c r="F1702"/>
  <c r="D1703" s="1"/>
  <c r="E1703" s="1"/>
  <c r="J1701"/>
  <c r="K1701"/>
  <c r="H2180"/>
  <c r="I2179"/>
  <c r="R1575" l="1"/>
  <c r="A3017"/>
  <c r="B3016"/>
  <c r="L1704"/>
  <c r="L1705" s="1"/>
  <c r="P1574"/>
  <c r="F1703"/>
  <c r="D1704" s="1"/>
  <c r="E1704" s="1"/>
  <c r="F1704" s="1"/>
  <c r="D1705" s="1"/>
  <c r="E1705" s="1"/>
  <c r="J1702"/>
  <c r="K1702"/>
  <c r="H2181"/>
  <c r="I2180"/>
  <c r="R1576" l="1"/>
  <c r="A3018"/>
  <c r="B3017"/>
  <c r="L1706"/>
  <c r="P1575"/>
  <c r="J1703"/>
  <c r="J1704" s="1"/>
  <c r="F1705"/>
  <c r="D1706" s="1"/>
  <c r="E1706" s="1"/>
  <c r="K1703"/>
  <c r="K1704" s="1"/>
  <c r="H2182"/>
  <c r="I2181"/>
  <c r="R1577" l="1"/>
  <c r="L1707"/>
  <c r="L1708" s="1"/>
  <c r="A3019"/>
  <c r="B3018"/>
  <c r="J1705"/>
  <c r="P1576"/>
  <c r="F1706"/>
  <c r="D1707" s="1"/>
  <c r="E1707" s="1"/>
  <c r="F1707" s="1"/>
  <c r="D1708" s="1"/>
  <c r="E1708" s="1"/>
  <c r="K1705"/>
  <c r="H2183"/>
  <c r="I2182"/>
  <c r="R1578" l="1"/>
  <c r="L1709"/>
  <c r="A3020"/>
  <c r="B3019"/>
  <c r="J1706"/>
  <c r="J1707" s="1"/>
  <c r="J1708" s="1"/>
  <c r="P1577"/>
  <c r="F1708"/>
  <c r="D1709" s="1"/>
  <c r="E1709" s="1"/>
  <c r="K1706"/>
  <c r="K1707" s="1"/>
  <c r="H2184"/>
  <c r="I2183"/>
  <c r="R1579" l="1"/>
  <c r="L1710"/>
  <c r="A3021"/>
  <c r="B3020"/>
  <c r="P1578"/>
  <c r="F1709"/>
  <c r="D1710" s="1"/>
  <c r="E1710" s="1"/>
  <c r="K1708"/>
  <c r="H2185"/>
  <c r="I2184"/>
  <c r="R1580" l="1"/>
  <c r="A3022"/>
  <c r="B3021"/>
  <c r="L1711"/>
  <c r="P1579"/>
  <c r="F1710"/>
  <c r="D1711" s="1"/>
  <c r="E1711" s="1"/>
  <c r="J1709"/>
  <c r="K1709"/>
  <c r="H2186"/>
  <c r="I2185"/>
  <c r="R1581" l="1"/>
  <c r="A3023"/>
  <c r="B3022"/>
  <c r="L1712"/>
  <c r="L1713" s="1"/>
  <c r="P1580"/>
  <c r="F1711"/>
  <c r="D1712" s="1"/>
  <c r="E1712" s="1"/>
  <c r="F1712" s="1"/>
  <c r="D1713" s="1"/>
  <c r="E1713" s="1"/>
  <c r="J1710"/>
  <c r="K1710"/>
  <c r="H2187"/>
  <c r="I2186"/>
  <c r="R1582" l="1"/>
  <c r="A3024"/>
  <c r="B3023"/>
  <c r="L1714"/>
  <c r="P1581"/>
  <c r="J1711"/>
  <c r="J1712" s="1"/>
  <c r="F1713"/>
  <c r="D1714" s="1"/>
  <c r="E1714" s="1"/>
  <c r="K1711"/>
  <c r="K1712" s="1"/>
  <c r="H2188"/>
  <c r="I2187"/>
  <c r="R1583" l="1"/>
  <c r="L1715"/>
  <c r="L1716" s="1"/>
  <c r="A3025"/>
  <c r="B3024"/>
  <c r="P1582"/>
  <c r="J1713"/>
  <c r="J1714" s="1"/>
  <c r="F1714"/>
  <c r="D1715" s="1"/>
  <c r="E1715" s="1"/>
  <c r="F1715" s="1"/>
  <c r="D1716" s="1"/>
  <c r="E1716" s="1"/>
  <c r="K1713"/>
  <c r="H2189"/>
  <c r="I2188"/>
  <c r="R1584" l="1"/>
  <c r="A3026"/>
  <c r="B3025"/>
  <c r="L1717"/>
  <c r="P1583"/>
  <c r="J1715"/>
  <c r="J1716" s="1"/>
  <c r="F1716"/>
  <c r="D1717" s="1"/>
  <c r="E1717" s="1"/>
  <c r="K1714"/>
  <c r="K1715" s="1"/>
  <c r="H2190"/>
  <c r="I2189"/>
  <c r="R1585" l="1"/>
  <c r="A3027"/>
  <c r="B3026"/>
  <c r="L1718"/>
  <c r="P1584"/>
  <c r="F1717"/>
  <c r="D1718" s="1"/>
  <c r="E1718" s="1"/>
  <c r="K1716"/>
  <c r="H2191"/>
  <c r="I2190"/>
  <c r="R1586" l="1"/>
  <c r="A3028"/>
  <c r="B3027"/>
  <c r="L1719"/>
  <c r="J1717"/>
  <c r="P1585"/>
  <c r="F1718"/>
  <c r="D1719" s="1"/>
  <c r="E1719" s="1"/>
  <c r="K1717"/>
  <c r="H2192"/>
  <c r="I2191"/>
  <c r="R1587" l="1"/>
  <c r="A3029"/>
  <c r="B3028"/>
  <c r="L1720"/>
  <c r="L1721" s="1"/>
  <c r="P1586"/>
  <c r="F1719"/>
  <c r="D1720" s="1"/>
  <c r="E1720" s="1"/>
  <c r="F1720" s="1"/>
  <c r="D1721" s="1"/>
  <c r="E1721" s="1"/>
  <c r="J1718"/>
  <c r="K1718"/>
  <c r="H2193"/>
  <c r="I2192"/>
  <c r="R1588" l="1"/>
  <c r="A3030"/>
  <c r="B3029"/>
  <c r="L1722"/>
  <c r="P1587"/>
  <c r="F1721"/>
  <c r="D1722" s="1"/>
  <c r="E1722" s="1"/>
  <c r="K1719"/>
  <c r="K1720" s="1"/>
  <c r="J1719"/>
  <c r="J1720" s="1"/>
  <c r="H2194"/>
  <c r="I2193"/>
  <c r="R1589" l="1"/>
  <c r="A3031"/>
  <c r="B3030"/>
  <c r="L1723"/>
  <c r="L1724" s="1"/>
  <c r="P1588"/>
  <c r="F1722"/>
  <c r="D1723" s="1"/>
  <c r="E1723" s="1"/>
  <c r="F1723" s="1"/>
  <c r="D1724" s="1"/>
  <c r="E1724" s="1"/>
  <c r="K1721"/>
  <c r="J1721"/>
  <c r="H2195"/>
  <c r="I2194"/>
  <c r="R1590" l="1"/>
  <c r="L1725"/>
  <c r="A3032"/>
  <c r="B3031"/>
  <c r="P1589"/>
  <c r="F1724"/>
  <c r="D1725" s="1"/>
  <c r="E1725" s="1"/>
  <c r="K1722"/>
  <c r="K1723" s="1"/>
  <c r="J1722"/>
  <c r="J1723" s="1"/>
  <c r="H2196"/>
  <c r="I2196" s="1"/>
  <c r="I2195"/>
  <c r="R1591" l="1"/>
  <c r="L1726"/>
  <c r="A3033"/>
  <c r="B3032"/>
  <c r="P1590"/>
  <c r="F1725"/>
  <c r="D1726" s="1"/>
  <c r="E1726" s="1"/>
  <c r="K1724"/>
  <c r="J1724"/>
  <c r="H2197"/>
  <c r="I2197" s="1"/>
  <c r="R1592" l="1"/>
  <c r="L1727"/>
  <c r="A3034"/>
  <c r="B3033"/>
  <c r="P1591"/>
  <c r="J1725"/>
  <c r="F1726"/>
  <c r="D1727" s="1"/>
  <c r="E1727" s="1"/>
  <c r="K1725"/>
  <c r="H2198"/>
  <c r="I2198" s="1"/>
  <c r="R1593" l="1"/>
  <c r="A3035"/>
  <c r="B3034"/>
  <c r="L1728"/>
  <c r="L1729" s="1"/>
  <c r="P1592"/>
  <c r="J1726"/>
  <c r="J1727" s="1"/>
  <c r="K1726"/>
  <c r="F1727"/>
  <c r="D1728" s="1"/>
  <c r="E1728" s="1"/>
  <c r="F1728" s="1"/>
  <c r="D1729" s="1"/>
  <c r="E1729" s="1"/>
  <c r="H2199"/>
  <c r="I2199" s="1"/>
  <c r="R1594" l="1"/>
  <c r="L1730"/>
  <c r="A3036"/>
  <c r="B3035"/>
  <c r="J1728"/>
  <c r="J1729" s="1"/>
  <c r="P1593"/>
  <c r="K1727"/>
  <c r="K1728" s="1"/>
  <c r="K1729" s="1"/>
  <c r="F1729"/>
  <c r="D1730" s="1"/>
  <c r="E1730" s="1"/>
  <c r="H2200"/>
  <c r="I2200" s="1"/>
  <c r="R1595" l="1"/>
  <c r="L1731"/>
  <c r="A3037"/>
  <c r="B3036"/>
  <c r="P1594"/>
  <c r="K1730"/>
  <c r="F1730"/>
  <c r="D1731" s="1"/>
  <c r="E1731" s="1"/>
  <c r="H2201"/>
  <c r="I2201" s="1"/>
  <c r="R1596" l="1"/>
  <c r="L1732"/>
  <c r="L1733" s="1"/>
  <c r="A3038"/>
  <c r="B3037"/>
  <c r="P1595"/>
  <c r="K1731"/>
  <c r="F1731"/>
  <c r="D1732" s="1"/>
  <c r="E1732" s="1"/>
  <c r="F1732" s="1"/>
  <c r="D1733" s="1"/>
  <c r="E1733" s="1"/>
  <c r="J1730"/>
  <c r="H2202"/>
  <c r="I2202" s="1"/>
  <c r="R1597" l="1"/>
  <c r="A3039"/>
  <c r="B3038"/>
  <c r="L1734"/>
  <c r="P1596"/>
  <c r="K1732"/>
  <c r="K1733" s="1"/>
  <c r="F1733"/>
  <c r="D1734" s="1"/>
  <c r="E1734" s="1"/>
  <c r="J1731"/>
  <c r="J1732" s="1"/>
  <c r="H2203"/>
  <c r="R1598" l="1"/>
  <c r="A3040"/>
  <c r="B3039"/>
  <c r="L1735"/>
  <c r="P1597"/>
  <c r="K1734"/>
  <c r="F1734"/>
  <c r="D1735" s="1"/>
  <c r="E1735" s="1"/>
  <c r="J1733"/>
  <c r="H2204"/>
  <c r="I2203"/>
  <c r="R1599" l="1"/>
  <c r="L1736"/>
  <c r="L1737" s="1"/>
  <c r="A3041"/>
  <c r="B3040"/>
  <c r="P1598"/>
  <c r="F1735"/>
  <c r="D1736" s="1"/>
  <c r="E1736" s="1"/>
  <c r="F1736" s="1"/>
  <c r="D1737" s="1"/>
  <c r="E1737" s="1"/>
  <c r="J1734"/>
  <c r="H2205"/>
  <c r="I2204"/>
  <c r="R1600" l="1"/>
  <c r="L1738"/>
  <c r="A3042"/>
  <c r="B3041"/>
  <c r="P1599"/>
  <c r="F1737"/>
  <c r="D1738" s="1"/>
  <c r="E1738" s="1"/>
  <c r="K1735"/>
  <c r="K1736" s="1"/>
  <c r="J1735"/>
  <c r="J1736" s="1"/>
  <c r="H2206"/>
  <c r="I2206" s="1"/>
  <c r="I2205"/>
  <c r="R1601" l="1"/>
  <c r="L1739"/>
  <c r="L1740" s="1"/>
  <c r="A3043"/>
  <c r="B3042"/>
  <c r="P1600"/>
  <c r="F1738"/>
  <c r="D1739" s="1"/>
  <c r="E1739" s="1"/>
  <c r="F1739" s="1"/>
  <c r="D1740" s="1"/>
  <c r="E1740" s="1"/>
  <c r="K1737"/>
  <c r="J1737"/>
  <c r="H2207"/>
  <c r="I2207" s="1"/>
  <c r="R1602" l="1"/>
  <c r="A3044"/>
  <c r="B3043"/>
  <c r="L1741"/>
  <c r="P1601"/>
  <c r="J1738"/>
  <c r="J1739" s="1"/>
  <c r="J1740" s="1"/>
  <c r="F1740"/>
  <c r="D1741" s="1"/>
  <c r="E1741" s="1"/>
  <c r="K1738"/>
  <c r="K1739" s="1"/>
  <c r="H2208"/>
  <c r="I2208" s="1"/>
  <c r="R1603" l="1"/>
  <c r="L1742"/>
  <c r="A3045"/>
  <c r="B3044"/>
  <c r="P1602"/>
  <c r="J1741"/>
  <c r="F1741"/>
  <c r="D1742" s="1"/>
  <c r="E1742" s="1"/>
  <c r="K1740"/>
  <c r="H2209"/>
  <c r="I2209" s="1"/>
  <c r="R1604" l="1"/>
  <c r="L1743"/>
  <c r="A3046"/>
  <c r="B3045"/>
  <c r="P1603"/>
  <c r="F1742"/>
  <c r="D1743" s="1"/>
  <c r="E1743" s="1"/>
  <c r="K1741"/>
  <c r="H2210"/>
  <c r="R1605" l="1"/>
  <c r="A3047"/>
  <c r="B3046"/>
  <c r="L1744"/>
  <c r="L1745" s="1"/>
  <c r="P1604"/>
  <c r="J1742"/>
  <c r="J1743" s="1"/>
  <c r="F1743"/>
  <c r="D1744" s="1"/>
  <c r="E1744" s="1"/>
  <c r="F1744" s="1"/>
  <c r="D1745" s="1"/>
  <c r="E1745" s="1"/>
  <c r="K1742"/>
  <c r="H2211"/>
  <c r="I2210"/>
  <c r="R1606" l="1"/>
  <c r="A3048"/>
  <c r="B3047"/>
  <c r="L1746"/>
  <c r="P1605"/>
  <c r="J1744"/>
  <c r="J1745" s="1"/>
  <c r="K1743"/>
  <c r="K1744" s="1"/>
  <c r="K1745" s="1"/>
  <c r="F1745"/>
  <c r="D1746" s="1"/>
  <c r="E1746" s="1"/>
  <c r="H2212"/>
  <c r="I2211"/>
  <c r="R1607" l="1"/>
  <c r="L1747"/>
  <c r="L1748" s="1"/>
  <c r="A3049"/>
  <c r="B3048"/>
  <c r="P1606"/>
  <c r="J1746"/>
  <c r="F1746"/>
  <c r="D1747" s="1"/>
  <c r="E1747" s="1"/>
  <c r="F1747" s="1"/>
  <c r="D1748" s="1"/>
  <c r="E1748" s="1"/>
  <c r="H2213"/>
  <c r="I2212"/>
  <c r="R1608" l="1"/>
  <c r="L1749"/>
  <c r="A3050"/>
  <c r="B3049"/>
  <c r="P1607"/>
  <c r="F1748"/>
  <c r="D1749" s="1"/>
  <c r="E1749" s="1"/>
  <c r="J1747"/>
  <c r="K1746"/>
  <c r="K1747" s="1"/>
  <c r="H2214"/>
  <c r="I2213"/>
  <c r="R1609" l="1"/>
  <c r="A3051"/>
  <c r="B3050"/>
  <c r="L1750"/>
  <c r="P1608"/>
  <c r="J1748"/>
  <c r="J1749" s="1"/>
  <c r="F1749"/>
  <c r="D1750" s="1"/>
  <c r="E1750" s="1"/>
  <c r="K1748"/>
  <c r="H2215"/>
  <c r="I2214"/>
  <c r="R1610" l="1"/>
  <c r="L1751"/>
  <c r="A3052"/>
  <c r="B3051"/>
  <c r="P1609"/>
  <c r="F1750"/>
  <c r="D1751" s="1"/>
  <c r="E1751" s="1"/>
  <c r="K1749"/>
  <c r="H2216"/>
  <c r="I2215"/>
  <c r="R1611" l="1"/>
  <c r="A3053"/>
  <c r="B3052"/>
  <c r="L1752"/>
  <c r="L1753" s="1"/>
  <c r="P1610"/>
  <c r="F1751"/>
  <c r="D1752" s="1"/>
  <c r="E1752" s="1"/>
  <c r="F1752" s="1"/>
  <c r="D1753" s="1"/>
  <c r="E1753" s="1"/>
  <c r="J1750"/>
  <c r="K1750"/>
  <c r="H2217"/>
  <c r="I2216"/>
  <c r="R1612" l="1"/>
  <c r="A3054"/>
  <c r="B3053"/>
  <c r="L1754"/>
  <c r="P1611"/>
  <c r="F1753"/>
  <c r="D1754" s="1"/>
  <c r="E1754" s="1"/>
  <c r="J1751"/>
  <c r="J1752" s="1"/>
  <c r="K1751"/>
  <c r="K1752" s="1"/>
  <c r="H2218"/>
  <c r="I2217"/>
  <c r="R1613" l="1"/>
  <c r="A3055"/>
  <c r="B3054"/>
  <c r="L1755"/>
  <c r="L1756" s="1"/>
  <c r="P1612"/>
  <c r="F1754"/>
  <c r="D1755" s="1"/>
  <c r="E1755" s="1"/>
  <c r="F1755" s="1"/>
  <c r="D1756" s="1"/>
  <c r="E1756" s="1"/>
  <c r="J1753"/>
  <c r="K1753"/>
  <c r="H2219"/>
  <c r="I2218"/>
  <c r="R1614" l="1"/>
  <c r="A3056"/>
  <c r="B3055"/>
  <c r="L1757"/>
  <c r="P1613"/>
  <c r="F1756"/>
  <c r="D1757" s="1"/>
  <c r="E1757" s="1"/>
  <c r="J1754"/>
  <c r="J1755" s="1"/>
  <c r="K1754"/>
  <c r="K1755" s="1"/>
  <c r="H2220"/>
  <c r="I2220" s="1"/>
  <c r="I2219"/>
  <c r="R1615" l="1"/>
  <c r="A3057"/>
  <c r="B3056"/>
  <c r="L1758"/>
  <c r="P1614"/>
  <c r="F1757"/>
  <c r="D1758" s="1"/>
  <c r="E1758" s="1"/>
  <c r="J1756"/>
  <c r="K1756"/>
  <c r="H2221"/>
  <c r="R1616" l="1"/>
  <c r="A3058"/>
  <c r="B3057"/>
  <c r="L1759"/>
  <c r="P1615"/>
  <c r="J1757"/>
  <c r="J1758" s="1"/>
  <c r="F1758"/>
  <c r="D1759" s="1"/>
  <c r="E1759" s="1"/>
  <c r="K1757"/>
  <c r="H2222"/>
  <c r="I2221"/>
  <c r="R1617" l="1"/>
  <c r="L1760"/>
  <c r="L1761" s="1"/>
  <c r="A3059"/>
  <c r="B3058"/>
  <c r="P1616"/>
  <c r="F1759"/>
  <c r="D1760" s="1"/>
  <c r="E1760" s="1"/>
  <c r="F1760" s="1"/>
  <c r="D1761" s="1"/>
  <c r="E1761" s="1"/>
  <c r="K1758"/>
  <c r="H2223"/>
  <c r="I2222"/>
  <c r="R1618" l="1"/>
  <c r="A3060"/>
  <c r="B3059"/>
  <c r="L1762"/>
  <c r="J1759"/>
  <c r="J1760" s="1"/>
  <c r="J1761" s="1"/>
  <c r="P1617"/>
  <c r="F1761"/>
  <c r="D1762" s="1"/>
  <c r="E1762" s="1"/>
  <c r="K1759"/>
  <c r="K1760" s="1"/>
  <c r="H2224"/>
  <c r="I2224" s="1"/>
  <c r="I2223"/>
  <c r="R1619" l="1"/>
  <c r="A3061"/>
  <c r="B3060"/>
  <c r="L1763"/>
  <c r="P1618"/>
  <c r="F1762"/>
  <c r="D1763" s="1"/>
  <c r="E1763" s="1"/>
  <c r="K1761"/>
  <c r="H2225"/>
  <c r="R1620" l="1"/>
  <c r="A3062"/>
  <c r="B3061"/>
  <c r="L1764"/>
  <c r="L1765" s="1"/>
  <c r="P1619"/>
  <c r="F1763"/>
  <c r="D1764" s="1"/>
  <c r="E1764" s="1"/>
  <c r="F1764" s="1"/>
  <c r="D1765" s="1"/>
  <c r="E1765" s="1"/>
  <c r="K1762"/>
  <c r="J1762"/>
  <c r="H2226"/>
  <c r="I2225"/>
  <c r="R1621" l="1"/>
  <c r="A3063"/>
  <c r="B3062"/>
  <c r="L1766"/>
  <c r="P1620"/>
  <c r="F1765"/>
  <c r="D1766" s="1"/>
  <c r="E1766" s="1"/>
  <c r="K1763"/>
  <c r="K1764" s="1"/>
  <c r="J1763"/>
  <c r="J1764" s="1"/>
  <c r="H2227"/>
  <c r="I2226"/>
  <c r="R1622" l="1"/>
  <c r="A3064"/>
  <c r="B3063"/>
  <c r="P1621"/>
  <c r="F1766"/>
  <c r="D1767" s="1"/>
  <c r="E1767" s="1"/>
  <c r="L1767" s="1"/>
  <c r="K1765"/>
  <c r="J1765"/>
  <c r="H2228"/>
  <c r="I2227"/>
  <c r="R1623" l="1"/>
  <c r="L1768"/>
  <c r="L1769" s="1"/>
  <c r="A3065"/>
  <c r="B3064"/>
  <c r="P1622"/>
  <c r="K1766"/>
  <c r="F1767"/>
  <c r="D1768" s="1"/>
  <c r="E1768" s="1"/>
  <c r="F1768" s="1"/>
  <c r="D1769" s="1"/>
  <c r="E1769" s="1"/>
  <c r="J1766"/>
  <c r="H2229"/>
  <c r="I2228"/>
  <c r="R1624" l="1"/>
  <c r="L1770"/>
  <c r="A3066"/>
  <c r="B3065"/>
  <c r="P1623"/>
  <c r="F1769"/>
  <c r="D1770" s="1"/>
  <c r="E1770" s="1"/>
  <c r="K1767"/>
  <c r="K1768" s="1"/>
  <c r="J1767"/>
  <c r="J1768" s="1"/>
  <c r="H2230"/>
  <c r="I2229"/>
  <c r="R1625" l="1"/>
  <c r="A3067"/>
  <c r="B3066"/>
  <c r="L1771"/>
  <c r="L1772" s="1"/>
  <c r="P1624"/>
  <c r="F1770"/>
  <c r="D1771" s="1"/>
  <c r="E1771" s="1"/>
  <c r="F1771" s="1"/>
  <c r="D1772" s="1"/>
  <c r="E1772" s="1"/>
  <c r="K1769"/>
  <c r="J1769"/>
  <c r="H2231"/>
  <c r="I2230"/>
  <c r="R1626" l="1"/>
  <c r="A3068"/>
  <c r="B3067"/>
  <c r="L1773"/>
  <c r="P1625"/>
  <c r="F1772"/>
  <c r="D1773" s="1"/>
  <c r="E1773" s="1"/>
  <c r="K1770"/>
  <c r="K1771" s="1"/>
  <c r="J1770"/>
  <c r="J1771" s="1"/>
  <c r="H2232"/>
  <c r="I2231"/>
  <c r="R1627" l="1"/>
  <c r="A3069"/>
  <c r="B3068"/>
  <c r="L1774"/>
  <c r="P1626"/>
  <c r="F1773"/>
  <c r="D1774" s="1"/>
  <c r="E1774" s="1"/>
  <c r="K1772"/>
  <c r="J1772"/>
  <c r="H2233"/>
  <c r="I2232"/>
  <c r="R1628" l="1"/>
  <c r="A3070"/>
  <c r="B3069"/>
  <c r="L1775"/>
  <c r="P1627"/>
  <c r="F1774"/>
  <c r="D1775" s="1"/>
  <c r="E1775" s="1"/>
  <c r="K1773"/>
  <c r="J1773"/>
  <c r="H2234"/>
  <c r="I2233"/>
  <c r="R1629" l="1"/>
  <c r="A3071"/>
  <c r="B3070"/>
  <c r="L1776"/>
  <c r="L1777" s="1"/>
  <c r="P1628"/>
  <c r="F1775"/>
  <c r="D1776" s="1"/>
  <c r="E1776" s="1"/>
  <c r="F1776" s="1"/>
  <c r="D1777" s="1"/>
  <c r="E1777" s="1"/>
  <c r="K1774"/>
  <c r="J1774"/>
  <c r="H2235"/>
  <c r="I2234"/>
  <c r="R1630" l="1"/>
  <c r="L1778"/>
  <c r="A3072"/>
  <c r="B3071"/>
  <c r="P1629"/>
  <c r="F1777"/>
  <c r="D1778" s="1"/>
  <c r="E1778" s="1"/>
  <c r="K1775"/>
  <c r="K1776" s="1"/>
  <c r="J1775"/>
  <c r="J1776" s="1"/>
  <c r="H2236"/>
  <c r="I2235"/>
  <c r="R1631" l="1"/>
  <c r="A3073"/>
  <c r="B3072"/>
  <c r="L1779"/>
  <c r="L1780" s="1"/>
  <c r="P1630"/>
  <c r="F1778"/>
  <c r="D1779" s="1"/>
  <c r="E1779" s="1"/>
  <c r="F1779" s="1"/>
  <c r="D1780" s="1"/>
  <c r="E1780" s="1"/>
  <c r="F1780" s="1"/>
  <c r="D1781" s="1"/>
  <c r="E1781" s="1"/>
  <c r="K1777"/>
  <c r="J1777"/>
  <c r="H2237"/>
  <c r="I2236"/>
  <c r="R1632" l="1"/>
  <c r="A3074"/>
  <c r="B3073"/>
  <c r="L1781"/>
  <c r="L1782" s="1"/>
  <c r="P1631"/>
  <c r="F1781"/>
  <c r="D1782" s="1"/>
  <c r="E1782" s="1"/>
  <c r="K1778"/>
  <c r="K1779" s="1"/>
  <c r="K1780" s="1"/>
  <c r="J1778"/>
  <c r="J1779" s="1"/>
  <c r="J1780" s="1"/>
  <c r="H2238"/>
  <c r="I2237"/>
  <c r="R1633" l="1"/>
  <c r="L1783"/>
  <c r="A3075"/>
  <c r="B3074"/>
  <c r="P1632"/>
  <c r="F1782"/>
  <c r="D1783" s="1"/>
  <c r="E1783" s="1"/>
  <c r="K1781"/>
  <c r="J1781"/>
  <c r="H2239"/>
  <c r="I2238"/>
  <c r="R1634" l="1"/>
  <c r="L1784"/>
  <c r="L1785" s="1"/>
  <c r="A3076"/>
  <c r="B3075"/>
  <c r="P1633"/>
  <c r="F1783"/>
  <c r="D1784" s="1"/>
  <c r="E1784" s="1"/>
  <c r="F1784" s="1"/>
  <c r="D1785" s="1"/>
  <c r="E1785" s="1"/>
  <c r="K1782"/>
  <c r="J1782"/>
  <c r="H2240"/>
  <c r="I2239"/>
  <c r="R1635" l="1"/>
  <c r="A3077"/>
  <c r="B3076"/>
  <c r="L1786"/>
  <c r="P1634"/>
  <c r="F1785"/>
  <c r="D1786" s="1"/>
  <c r="E1786" s="1"/>
  <c r="K1783"/>
  <c r="K1784" s="1"/>
  <c r="J1783"/>
  <c r="J1784" s="1"/>
  <c r="H2241"/>
  <c r="I2240"/>
  <c r="R1636" l="1"/>
  <c r="A3078"/>
  <c r="B3077"/>
  <c r="L1787"/>
  <c r="P1635"/>
  <c r="F1786"/>
  <c r="D1787" s="1"/>
  <c r="E1787" s="1"/>
  <c r="K1785"/>
  <c r="J1785"/>
  <c r="H2242"/>
  <c r="I2242" s="1"/>
  <c r="I2241"/>
  <c r="R1637" l="1"/>
  <c r="A3079"/>
  <c r="B3078"/>
  <c r="L1788"/>
  <c r="P1636"/>
  <c r="K1786"/>
  <c r="K1787" s="1"/>
  <c r="F1787"/>
  <c r="D1788" s="1"/>
  <c r="E1788" s="1"/>
  <c r="J1786"/>
  <c r="H2243"/>
  <c r="I2243" s="1"/>
  <c r="R1638" l="1"/>
  <c r="A3080"/>
  <c r="B3079"/>
  <c r="L1789"/>
  <c r="L1790" s="1"/>
  <c r="P1637"/>
  <c r="F1788"/>
  <c r="D1789" s="1"/>
  <c r="E1789" s="1"/>
  <c r="F1789" s="1"/>
  <c r="D1790" s="1"/>
  <c r="E1790" s="1"/>
  <c r="J1787"/>
  <c r="H2244"/>
  <c r="R1639" l="1"/>
  <c r="A3081"/>
  <c r="B3080"/>
  <c r="L1791"/>
  <c r="P1638"/>
  <c r="F1790"/>
  <c r="D1791" s="1"/>
  <c r="E1791" s="1"/>
  <c r="K1788"/>
  <c r="K1789" s="1"/>
  <c r="J1788"/>
  <c r="J1789" s="1"/>
  <c r="H2245"/>
  <c r="I2245" s="1"/>
  <c r="I2244"/>
  <c r="R1640" l="1"/>
  <c r="A3082"/>
  <c r="B3081"/>
  <c r="L1792"/>
  <c r="L1793" s="1"/>
  <c r="P1639"/>
  <c r="F1791"/>
  <c r="D1792" s="1"/>
  <c r="E1792" s="1"/>
  <c r="F1792" s="1"/>
  <c r="D1793" s="1"/>
  <c r="E1793" s="1"/>
  <c r="K1790"/>
  <c r="J1790"/>
  <c r="H2246"/>
  <c r="I2246" s="1"/>
  <c r="R1641" l="1"/>
  <c r="L1794"/>
  <c r="A3083"/>
  <c r="B3082"/>
  <c r="P1640"/>
  <c r="K1791"/>
  <c r="K1792" s="1"/>
  <c r="K1793" s="1"/>
  <c r="F1793"/>
  <c r="D1794" s="1"/>
  <c r="E1794" s="1"/>
  <c r="J1791"/>
  <c r="J1792" s="1"/>
  <c r="H2247"/>
  <c r="R1642" l="1"/>
  <c r="L1795"/>
  <c r="L1796" s="1"/>
  <c r="A3084"/>
  <c r="B3083"/>
  <c r="P1641"/>
  <c r="K1794"/>
  <c r="F1794"/>
  <c r="D1795" s="1"/>
  <c r="E1795" s="1"/>
  <c r="F1795" s="1"/>
  <c r="D1796" s="1"/>
  <c r="E1796" s="1"/>
  <c r="J1793"/>
  <c r="H2248"/>
  <c r="I2248" s="1"/>
  <c r="I2247"/>
  <c r="R1643" l="1"/>
  <c r="A3085"/>
  <c r="B3084"/>
  <c r="L1797"/>
  <c r="P1642"/>
  <c r="K1795"/>
  <c r="F1796"/>
  <c r="D1797" s="1"/>
  <c r="E1797" s="1"/>
  <c r="J1794"/>
  <c r="J1795" s="1"/>
  <c r="H2249"/>
  <c r="I2249" s="1"/>
  <c r="R1644" l="1"/>
  <c r="A3086"/>
  <c r="B3085"/>
  <c r="L1798"/>
  <c r="P1643"/>
  <c r="F1797"/>
  <c r="D1798" s="1"/>
  <c r="E1798" s="1"/>
  <c r="K1796"/>
  <c r="J1796"/>
  <c r="H2250"/>
  <c r="I2250" s="1"/>
  <c r="R1645" l="1"/>
  <c r="A3087"/>
  <c r="B3086"/>
  <c r="L1799"/>
  <c r="P1644"/>
  <c r="K1797"/>
  <c r="F1798"/>
  <c r="D1799" s="1"/>
  <c r="E1799" s="1"/>
  <c r="J1797"/>
  <c r="H2251"/>
  <c r="I2251" s="1"/>
  <c r="R1646" l="1"/>
  <c r="A3088"/>
  <c r="B3087"/>
  <c r="L1800"/>
  <c r="L1801" s="1"/>
  <c r="K1798"/>
  <c r="P1645"/>
  <c r="F1799"/>
  <c r="D1800" s="1"/>
  <c r="E1800" s="1"/>
  <c r="F1800" s="1"/>
  <c r="D1801" s="1"/>
  <c r="E1801" s="1"/>
  <c r="J1798"/>
  <c r="H2252"/>
  <c r="R1647" l="1"/>
  <c r="A3089"/>
  <c r="B3088"/>
  <c r="P1646"/>
  <c r="F1801"/>
  <c r="D1802" s="1"/>
  <c r="E1802" s="1"/>
  <c r="L1802" s="1"/>
  <c r="K1799"/>
  <c r="K1800" s="1"/>
  <c r="J1799"/>
  <c r="J1800" s="1"/>
  <c r="H2253"/>
  <c r="I2252"/>
  <c r="R1648" l="1"/>
  <c r="L1803"/>
  <c r="L1804" s="1"/>
  <c r="A3090"/>
  <c r="B3089"/>
  <c r="P1647"/>
  <c r="F1802"/>
  <c r="D1803" s="1"/>
  <c r="E1803" s="1"/>
  <c r="F1803" s="1"/>
  <c r="D1804" s="1"/>
  <c r="E1804" s="1"/>
  <c r="K1801"/>
  <c r="J1801"/>
  <c r="H2254"/>
  <c r="I2253"/>
  <c r="R1649" l="1"/>
  <c r="L1805"/>
  <c r="A3091"/>
  <c r="B3090"/>
  <c r="P1648"/>
  <c r="F1804"/>
  <c r="D1805" s="1"/>
  <c r="E1805" s="1"/>
  <c r="K1802"/>
  <c r="K1803" s="1"/>
  <c r="J1802"/>
  <c r="J1803" s="1"/>
  <c r="H2255"/>
  <c r="I2254"/>
  <c r="R1650" l="1"/>
  <c r="L1806"/>
  <c r="A3092"/>
  <c r="B3091"/>
  <c r="P1649"/>
  <c r="F1805"/>
  <c r="D1806" s="1"/>
  <c r="E1806" s="1"/>
  <c r="K1804"/>
  <c r="J1804"/>
  <c r="H2256"/>
  <c r="I2255"/>
  <c r="R1651" l="1"/>
  <c r="A3093"/>
  <c r="B3092"/>
  <c r="L1807"/>
  <c r="L1808" s="1"/>
  <c r="P1650"/>
  <c r="F1806"/>
  <c r="D1807" s="1"/>
  <c r="E1807" s="1"/>
  <c r="F1807" s="1"/>
  <c r="D1808" s="1"/>
  <c r="E1808" s="1"/>
  <c r="F1808" s="1"/>
  <c r="D1809" s="1"/>
  <c r="E1809" s="1"/>
  <c r="K1805"/>
  <c r="J1805"/>
  <c r="H2257"/>
  <c r="I2256"/>
  <c r="R1652" l="1"/>
  <c r="A3094"/>
  <c r="B3093"/>
  <c r="L1809"/>
  <c r="L1810" s="1"/>
  <c r="P1651"/>
  <c r="F1809"/>
  <c r="D1810" s="1"/>
  <c r="E1810" s="1"/>
  <c r="K1806"/>
  <c r="K1807" s="1"/>
  <c r="K1808" s="1"/>
  <c r="J1806"/>
  <c r="J1807" s="1"/>
  <c r="J1808" s="1"/>
  <c r="H2258"/>
  <c r="I2257"/>
  <c r="R1653" l="1"/>
  <c r="A3095"/>
  <c r="B3094"/>
  <c r="L1811"/>
  <c r="L1812" s="1"/>
  <c r="P1652"/>
  <c r="F1810"/>
  <c r="D1811" s="1"/>
  <c r="E1811" s="1"/>
  <c r="F1811" s="1"/>
  <c r="D1812" s="1"/>
  <c r="E1812" s="1"/>
  <c r="K1809"/>
  <c r="J1809"/>
  <c r="H2259"/>
  <c r="I2259" s="1"/>
  <c r="I2258"/>
  <c r="R1654" l="1"/>
  <c r="L1813"/>
  <c r="L1814" s="1"/>
  <c r="L1815" s="1"/>
  <c r="A3096"/>
  <c r="B3095"/>
  <c r="P1653"/>
  <c r="F1812"/>
  <c r="D1813" s="1"/>
  <c r="E1813" s="1"/>
  <c r="F1813" s="1"/>
  <c r="D1814" s="1"/>
  <c r="E1814" s="1"/>
  <c r="F1814" s="1"/>
  <c r="D1815" s="1"/>
  <c r="E1815" s="1"/>
  <c r="K1810"/>
  <c r="K1811" s="1"/>
  <c r="J1810"/>
  <c r="J1811" s="1"/>
  <c r="H2260"/>
  <c r="R1655" l="1"/>
  <c r="A3097"/>
  <c r="B3096"/>
  <c r="L1816"/>
  <c r="P1654"/>
  <c r="F1815"/>
  <c r="D1816" s="1"/>
  <c r="E1816" s="1"/>
  <c r="F1816" s="1"/>
  <c r="D1817" s="1"/>
  <c r="E1817" s="1"/>
  <c r="F1817" s="1"/>
  <c r="D1818" s="1"/>
  <c r="E1818" s="1"/>
  <c r="K1812"/>
  <c r="K1813" s="1"/>
  <c r="K1814" s="1"/>
  <c r="J1812"/>
  <c r="J1813" s="1"/>
  <c r="J1814" s="1"/>
  <c r="H2261"/>
  <c r="I2260"/>
  <c r="R1656" l="1"/>
  <c r="A3098"/>
  <c r="B3097"/>
  <c r="L1817"/>
  <c r="L1818" s="1"/>
  <c r="P1655"/>
  <c r="F1818"/>
  <c r="D1819" s="1"/>
  <c r="E1819" s="1"/>
  <c r="F1819" s="1"/>
  <c r="D1820" s="1"/>
  <c r="E1820" s="1"/>
  <c r="F1820" s="1"/>
  <c r="D1821" s="1"/>
  <c r="E1821" s="1"/>
  <c r="F1821" s="1"/>
  <c r="D1822" s="1"/>
  <c r="E1822" s="1"/>
  <c r="F1822" s="1"/>
  <c r="D1823" s="1"/>
  <c r="E1823" s="1"/>
  <c r="F1823" s="1"/>
  <c r="D1824" s="1"/>
  <c r="E1824" s="1"/>
  <c r="F1824" s="1"/>
  <c r="D1825" s="1"/>
  <c r="E1825" s="1"/>
  <c r="F1825" s="1"/>
  <c r="D1826" s="1"/>
  <c r="E1826" s="1"/>
  <c r="F1826" s="1"/>
  <c r="D1827" s="1"/>
  <c r="E1827" s="1"/>
  <c r="F1827" s="1"/>
  <c r="D1828" s="1"/>
  <c r="E1828" s="1"/>
  <c r="F1828" s="1"/>
  <c r="D1829" s="1"/>
  <c r="E1829" s="1"/>
  <c r="F1829" s="1"/>
  <c r="D1830" s="1"/>
  <c r="E1830" s="1"/>
  <c r="F1830" s="1"/>
  <c r="D1831" s="1"/>
  <c r="E1831" s="1"/>
  <c r="F1831" s="1"/>
  <c r="D1832" s="1"/>
  <c r="E1832" s="1"/>
  <c r="F1832" s="1"/>
  <c r="D1833" s="1"/>
  <c r="E1833" s="1"/>
  <c r="F1833" s="1"/>
  <c r="D1834" s="1"/>
  <c r="E1834" s="1"/>
  <c r="F1834" s="1"/>
  <c r="D1835" s="1"/>
  <c r="E1835" s="1"/>
  <c r="F1835" s="1"/>
  <c r="D1836" s="1"/>
  <c r="E1836" s="1"/>
  <c r="F1836" s="1"/>
  <c r="D1837" s="1"/>
  <c r="E1837" s="1"/>
  <c r="K1815"/>
  <c r="K1816" s="1"/>
  <c r="K1817" s="1"/>
  <c r="J1815"/>
  <c r="J1816" s="1"/>
  <c r="J1817" s="1"/>
  <c r="H2262"/>
  <c r="I2261"/>
  <c r="R1657" l="1"/>
  <c r="A3099"/>
  <c r="B3098"/>
  <c r="L1819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P1656"/>
  <c r="F1837"/>
  <c r="D1838" s="1"/>
  <c r="E1838" s="1"/>
  <c r="F1838" s="1"/>
  <c r="D1839" s="1"/>
  <c r="E1839" s="1"/>
  <c r="F1839" s="1"/>
  <c r="D1840" s="1"/>
  <c r="E1840" s="1"/>
  <c r="K1818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J1818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H2263"/>
  <c r="H2264" s="1"/>
  <c r="I2262"/>
  <c r="R1658" l="1"/>
  <c r="L1841"/>
  <c r="L1842" s="1"/>
  <c r="L1843" s="1"/>
  <c r="L1844" s="1"/>
  <c r="A3100"/>
  <c r="B3099"/>
  <c r="P1657"/>
  <c r="K1837"/>
  <c r="K1838" s="1"/>
  <c r="K1839" s="1"/>
  <c r="F1840"/>
  <c r="D1841" s="1"/>
  <c r="E1841" s="1"/>
  <c r="F1841" s="1"/>
  <c r="D1842" s="1"/>
  <c r="E1842" s="1"/>
  <c r="F1842" s="1"/>
  <c r="D1843" s="1"/>
  <c r="E1843" s="1"/>
  <c r="F1843" s="1"/>
  <c r="D1844" s="1"/>
  <c r="E1844" s="1"/>
  <c r="J1837"/>
  <c r="J1838" s="1"/>
  <c r="J1839" s="1"/>
  <c r="I2264"/>
  <c r="H2265"/>
  <c r="I2263"/>
  <c r="R1659" l="1"/>
  <c r="L1845"/>
  <c r="L1846" s="1"/>
  <c r="L1847" s="1"/>
  <c r="L1848" s="1"/>
  <c r="L1849" s="1"/>
  <c r="A3101"/>
  <c r="B3100"/>
  <c r="P1658"/>
  <c r="K1840"/>
  <c r="K1841" s="1"/>
  <c r="K1842" s="1"/>
  <c r="K1843" s="1"/>
  <c r="K1844" s="1"/>
  <c r="K1845" s="1"/>
  <c r="F1844"/>
  <c r="D1845" s="1"/>
  <c r="E1845" s="1"/>
  <c r="F1845" s="1"/>
  <c r="D1846" s="1"/>
  <c r="E1846" s="1"/>
  <c r="F1846" s="1"/>
  <c r="D1847" s="1"/>
  <c r="E1847" s="1"/>
  <c r="F1847" s="1"/>
  <c r="D1848" s="1"/>
  <c r="E1848" s="1"/>
  <c r="F1848" s="1"/>
  <c r="D1849" s="1"/>
  <c r="E1849" s="1"/>
  <c r="F1849" s="1"/>
  <c r="D1850" s="1"/>
  <c r="E1850" s="1"/>
  <c r="F1850" s="1"/>
  <c r="D1851" s="1"/>
  <c r="E1851" s="1"/>
  <c r="F1851" s="1"/>
  <c r="D1852" s="1"/>
  <c r="E1852" s="1"/>
  <c r="F1852" s="1"/>
  <c r="D1853" s="1"/>
  <c r="E1853" s="1"/>
  <c r="F1853" s="1"/>
  <c r="D1854" s="1"/>
  <c r="E1854" s="1"/>
  <c r="F1854" s="1"/>
  <c r="D1855" s="1"/>
  <c r="E1855" s="1"/>
  <c r="F1855" s="1"/>
  <c r="D1856" s="1"/>
  <c r="E1856" s="1"/>
  <c r="F1856" s="1"/>
  <c r="D1857" s="1"/>
  <c r="E1857" s="1"/>
  <c r="F1857" s="1"/>
  <c r="D1858" s="1"/>
  <c r="E1858" s="1"/>
  <c r="F1858" s="1"/>
  <c r="D1859" s="1"/>
  <c r="E1859" s="1"/>
  <c r="F1859" s="1"/>
  <c r="D1860" s="1"/>
  <c r="E1860" s="1"/>
  <c r="F1860" s="1"/>
  <c r="D1861" s="1"/>
  <c r="E1861" s="1"/>
  <c r="F1861" s="1"/>
  <c r="D1862" s="1"/>
  <c r="E1862" s="1"/>
  <c r="F1862" s="1"/>
  <c r="D1863" s="1"/>
  <c r="E1863" s="1"/>
  <c r="F1863" s="1"/>
  <c r="D1864" s="1"/>
  <c r="E1864" s="1"/>
  <c r="F1864" s="1"/>
  <c r="D1865" s="1"/>
  <c r="E1865" s="1"/>
  <c r="F1865" s="1"/>
  <c r="D1866" s="1"/>
  <c r="E1866" s="1"/>
  <c r="F1866" s="1"/>
  <c r="D1867" s="1"/>
  <c r="E1867" s="1"/>
  <c r="F1867" s="1"/>
  <c r="D1868" s="1"/>
  <c r="E1868" s="1"/>
  <c r="F1868" s="1"/>
  <c r="D1869" s="1"/>
  <c r="E1869" s="1"/>
  <c r="F1869" s="1"/>
  <c r="D1870" s="1"/>
  <c r="E1870" s="1"/>
  <c r="J1840"/>
  <c r="J1841" s="1"/>
  <c r="J1842" s="1"/>
  <c r="J1843" s="1"/>
  <c r="H2266"/>
  <c r="I2265"/>
  <c r="R1660" l="1"/>
  <c r="L1850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A3102"/>
  <c r="B3101"/>
  <c r="P1659"/>
  <c r="F1870"/>
  <c r="D1871" s="1"/>
  <c r="E1871" s="1"/>
  <c r="F1871" s="1"/>
  <c r="D1872" s="1"/>
  <c r="E1872" s="1"/>
  <c r="F1872" s="1"/>
  <c r="D1873" s="1"/>
  <c r="E1873" s="1"/>
  <c r="F1873" s="1"/>
  <c r="D1874" s="1"/>
  <c r="E1874" s="1"/>
  <c r="F1874" s="1"/>
  <c r="D1875" s="1"/>
  <c r="E1875" s="1"/>
  <c r="F1875" s="1"/>
  <c r="D1876" s="1"/>
  <c r="E1876" s="1"/>
  <c r="F1876" s="1"/>
  <c r="D1877" s="1"/>
  <c r="E1877" s="1"/>
  <c r="F1877" s="1"/>
  <c r="D1878" s="1"/>
  <c r="E1878" s="1"/>
  <c r="F1878" s="1"/>
  <c r="D1879" s="1"/>
  <c r="E1879" s="1"/>
  <c r="F1879" s="1"/>
  <c r="D1880" s="1"/>
  <c r="E1880" s="1"/>
  <c r="F1880" s="1"/>
  <c r="D1881" s="1"/>
  <c r="E1881" s="1"/>
  <c r="F1881" s="1"/>
  <c r="D1882" s="1"/>
  <c r="E1882" s="1"/>
  <c r="F1882" s="1"/>
  <c r="D1883" s="1"/>
  <c r="E1883" s="1"/>
  <c r="F1883" s="1"/>
  <c r="D1884" s="1"/>
  <c r="E1884" s="1"/>
  <c r="F1884" s="1"/>
  <c r="D1885" s="1"/>
  <c r="E1885" s="1"/>
  <c r="F1885" s="1"/>
  <c r="D1886" s="1"/>
  <c r="E1886" s="1"/>
  <c r="K1846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J1844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H2267"/>
  <c r="I2267" s="1"/>
  <c r="I2266"/>
  <c r="R1661" l="1"/>
  <c r="L1877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A3103"/>
  <c r="B3102"/>
  <c r="P1660"/>
  <c r="F1886"/>
  <c r="D1887" s="1"/>
  <c r="E1887" s="1"/>
  <c r="F1887" s="1"/>
  <c r="D1888" s="1"/>
  <c r="E1888" s="1"/>
  <c r="F1888" s="1"/>
  <c r="D1889" s="1"/>
  <c r="E1889" s="1"/>
  <c r="F1889" s="1"/>
  <c r="D1890" s="1"/>
  <c r="E1890" s="1"/>
  <c r="F1890" s="1"/>
  <c r="D1891" s="1"/>
  <c r="E1891" s="1"/>
  <c r="F1891" s="1"/>
  <c r="D1892" s="1"/>
  <c r="E1892" s="1"/>
  <c r="F1892" s="1"/>
  <c r="D1893" s="1"/>
  <c r="E1893" s="1"/>
  <c r="F1893" s="1"/>
  <c r="D1894" s="1"/>
  <c r="E1894" s="1"/>
  <c r="F1894" s="1"/>
  <c r="D1895" s="1"/>
  <c r="E1895" s="1"/>
  <c r="F1895" s="1"/>
  <c r="D1896" s="1"/>
  <c r="E1896" s="1"/>
  <c r="F1896" s="1"/>
  <c r="D1897" s="1"/>
  <c r="E1897" s="1"/>
  <c r="F1897" s="1"/>
  <c r="D1898" s="1"/>
  <c r="E1898" s="1"/>
  <c r="F1898" s="1"/>
  <c r="D1899" s="1"/>
  <c r="E1899" s="1"/>
  <c r="F1899" s="1"/>
  <c r="D1900" s="1"/>
  <c r="E1900" s="1"/>
  <c r="F1900" s="1"/>
  <c r="D1901" s="1"/>
  <c r="E1901" s="1"/>
  <c r="F1901" s="1"/>
  <c r="D1902" s="1"/>
  <c r="E1902" s="1"/>
  <c r="F1902" s="1"/>
  <c r="D1903" s="1"/>
  <c r="E1903" s="1"/>
  <c r="F1903" s="1"/>
  <c r="D1904" s="1"/>
  <c r="E1904" s="1"/>
  <c r="F1904" s="1"/>
  <c r="D1905" s="1"/>
  <c r="E1905" s="1"/>
  <c r="J1870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K187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H2268"/>
  <c r="I2268" s="1"/>
  <c r="R1662" l="1"/>
  <c r="A3104"/>
  <c r="B3103"/>
  <c r="L189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P1661"/>
  <c r="F1905"/>
  <c r="D1906" s="1"/>
  <c r="E1906" s="1"/>
  <c r="F1906" s="1"/>
  <c r="D1907" s="1"/>
  <c r="E1907" s="1"/>
  <c r="F1907" s="1"/>
  <c r="D1908" s="1"/>
  <c r="E1908" s="1"/>
  <c r="F1908" s="1"/>
  <c r="D1909" s="1"/>
  <c r="E1909" s="1"/>
  <c r="J1886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K1886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H2269"/>
  <c r="R1663" l="1"/>
  <c r="A3105"/>
  <c r="B3104"/>
  <c r="L1910"/>
  <c r="L1911" s="1"/>
  <c r="P1662"/>
  <c r="K1905"/>
  <c r="K1906" s="1"/>
  <c r="K1907" s="1"/>
  <c r="K1908" s="1"/>
  <c r="F1909"/>
  <c r="D1910" s="1"/>
  <c r="E1910" s="1"/>
  <c r="F1910" s="1"/>
  <c r="D1911" s="1"/>
  <c r="E1911" s="1"/>
  <c r="F1911" s="1"/>
  <c r="D1912" s="1"/>
  <c r="E1912" s="1"/>
  <c r="F1912" s="1"/>
  <c r="D1913" s="1"/>
  <c r="E1913" s="1"/>
  <c r="F1913" s="1"/>
  <c r="D1914" s="1"/>
  <c r="E1914" s="1"/>
  <c r="F1914" s="1"/>
  <c r="D1915" s="1"/>
  <c r="E1915" s="1"/>
  <c r="F1915" s="1"/>
  <c r="D1916" s="1"/>
  <c r="E1916" s="1"/>
  <c r="F1916" s="1"/>
  <c r="D1917" s="1"/>
  <c r="E1917" s="1"/>
  <c r="F1917" s="1"/>
  <c r="D1918" s="1"/>
  <c r="E1918" s="1"/>
  <c r="F1918" s="1"/>
  <c r="D1919" s="1"/>
  <c r="E1919" s="1"/>
  <c r="F1919" s="1"/>
  <c r="D1920" s="1"/>
  <c r="E1920" s="1"/>
  <c r="F1920" s="1"/>
  <c r="D1921" s="1"/>
  <c r="E1921" s="1"/>
  <c r="F1921" s="1"/>
  <c r="D1922" s="1"/>
  <c r="E1922" s="1"/>
  <c r="F1922" s="1"/>
  <c r="D1923" s="1"/>
  <c r="E1923" s="1"/>
  <c r="F1923" s="1"/>
  <c r="D1924" s="1"/>
  <c r="E1924" s="1"/>
  <c r="F1924" s="1"/>
  <c r="D1925" s="1"/>
  <c r="E1925" s="1"/>
  <c r="F1925" s="1"/>
  <c r="D1926" s="1"/>
  <c r="E1926" s="1"/>
  <c r="F1926" s="1"/>
  <c r="D1927" s="1"/>
  <c r="E1927" s="1"/>
  <c r="F1927" s="1"/>
  <c r="D1928" s="1"/>
  <c r="E1928" s="1"/>
  <c r="F1928" s="1"/>
  <c r="D1929" s="1"/>
  <c r="E1929" s="1"/>
  <c r="F1929" s="1"/>
  <c r="D1930" s="1"/>
  <c r="E1930" s="1"/>
  <c r="F1930" s="1"/>
  <c r="D1931" s="1"/>
  <c r="E1931" s="1"/>
  <c r="F1931" s="1"/>
  <c r="D1932" s="1"/>
  <c r="E1932" s="1"/>
  <c r="F1932" s="1"/>
  <c r="D1933" s="1"/>
  <c r="E1933" s="1"/>
  <c r="F1933" s="1"/>
  <c r="D1934" s="1"/>
  <c r="E1934" s="1"/>
  <c r="F1934" s="1"/>
  <c r="D1935" s="1"/>
  <c r="E1935" s="1"/>
  <c r="F1935" s="1"/>
  <c r="D1936" s="1"/>
  <c r="E1936" s="1"/>
  <c r="F1936" s="1"/>
  <c r="D1937" s="1"/>
  <c r="E1937" s="1"/>
  <c r="F1937" s="1"/>
  <c r="D1938" s="1"/>
  <c r="E1938" s="1"/>
  <c r="F1938" s="1"/>
  <c r="D1939" s="1"/>
  <c r="E1939" s="1"/>
  <c r="F1939" s="1"/>
  <c r="D1940" s="1"/>
  <c r="E1940" s="1"/>
  <c r="F1940" s="1"/>
  <c r="D1941" s="1"/>
  <c r="E1941" s="1"/>
  <c r="F1941" s="1"/>
  <c r="D1942" s="1"/>
  <c r="E1942" s="1"/>
  <c r="F1942" s="1"/>
  <c r="D1943" s="1"/>
  <c r="E1943" s="1"/>
  <c r="F1943" s="1"/>
  <c r="D1944" s="1"/>
  <c r="E1944" s="1"/>
  <c r="F1944" s="1"/>
  <c r="D1945" s="1"/>
  <c r="E1945" s="1"/>
  <c r="F1945" s="1"/>
  <c r="D1946" s="1"/>
  <c r="E1946" s="1"/>
  <c r="F1946" s="1"/>
  <c r="D1947" s="1"/>
  <c r="E1947" s="1"/>
  <c r="F1947" s="1"/>
  <c r="D1948" s="1"/>
  <c r="E1948" s="1"/>
  <c r="F1948" s="1"/>
  <c r="D1949" s="1"/>
  <c r="E1949" s="1"/>
  <c r="F1949" s="1"/>
  <c r="D1950" s="1"/>
  <c r="E1950" s="1"/>
  <c r="F1950" s="1"/>
  <c r="D1951" s="1"/>
  <c r="E1951" s="1"/>
  <c r="F1951" s="1"/>
  <c r="D1952" s="1"/>
  <c r="E1952" s="1"/>
  <c r="F1952" s="1"/>
  <c r="D1953" s="1"/>
  <c r="E1953" s="1"/>
  <c r="F1953" s="1"/>
  <c r="D1954" s="1"/>
  <c r="E1954" s="1"/>
  <c r="F1954" s="1"/>
  <c r="D1955" s="1"/>
  <c r="E1955" s="1"/>
  <c r="F1955" s="1"/>
  <c r="D1956" s="1"/>
  <c r="E1956" s="1"/>
  <c r="F1956" s="1"/>
  <c r="D1957" s="1"/>
  <c r="E1957" s="1"/>
  <c r="F1957" s="1"/>
  <c r="D1958" s="1"/>
  <c r="E1958" s="1"/>
  <c r="F1958" s="1"/>
  <c r="D1959" s="1"/>
  <c r="E1959" s="1"/>
  <c r="F1959" s="1"/>
  <c r="D1960" s="1"/>
  <c r="E1960" s="1"/>
  <c r="F1960" s="1"/>
  <c r="D1961" s="1"/>
  <c r="E1961" s="1"/>
  <c r="F1961" s="1"/>
  <c r="D1962" s="1"/>
  <c r="E1962" s="1"/>
  <c r="F1962" s="1"/>
  <c r="D1963" s="1"/>
  <c r="E1963" s="1"/>
  <c r="F1963" s="1"/>
  <c r="D1964" s="1"/>
  <c r="E1964" s="1"/>
  <c r="F1964" s="1"/>
  <c r="D1965" s="1"/>
  <c r="E1965" s="1"/>
  <c r="F1965" s="1"/>
  <c r="D1966" s="1"/>
  <c r="E1966" s="1"/>
  <c r="F1966" s="1"/>
  <c r="D1967" s="1"/>
  <c r="E1967" s="1"/>
  <c r="F1967" s="1"/>
  <c r="D1968" s="1"/>
  <c r="E1968" s="1"/>
  <c r="F1968" s="1"/>
  <c r="D1969" s="1"/>
  <c r="E1969" s="1"/>
  <c r="F1969" s="1"/>
  <c r="D1970" s="1"/>
  <c r="E1970" s="1"/>
  <c r="F1970" s="1"/>
  <c r="D1971" s="1"/>
  <c r="E1971" s="1"/>
  <c r="F1971" s="1"/>
  <c r="D1972" s="1"/>
  <c r="E1972" s="1"/>
  <c r="F1972" s="1"/>
  <c r="D1973" s="1"/>
  <c r="E1973" s="1"/>
  <c r="F1973" s="1"/>
  <c r="D1974" s="1"/>
  <c r="E1974" s="1"/>
  <c r="F1974" s="1"/>
  <c r="D1975" s="1"/>
  <c r="E1975" s="1"/>
  <c r="F1975" s="1"/>
  <c r="D1976" s="1"/>
  <c r="E1976" s="1"/>
  <c r="F1976" s="1"/>
  <c r="D1977" s="1"/>
  <c r="E1977" s="1"/>
  <c r="F1977" s="1"/>
  <c r="D1978" s="1"/>
  <c r="E1978" s="1"/>
  <c r="F1978" s="1"/>
  <c r="D1979" s="1"/>
  <c r="E1979" s="1"/>
  <c r="F1979" s="1"/>
  <c r="D1980" s="1"/>
  <c r="E1980" s="1"/>
  <c r="F1980" s="1"/>
  <c r="D1981" s="1"/>
  <c r="E1981" s="1"/>
  <c r="F1981" s="1"/>
  <c r="D1982" s="1"/>
  <c r="E1982" s="1"/>
  <c r="F1982" s="1"/>
  <c r="D1983" s="1"/>
  <c r="E1983" s="1"/>
  <c r="F1983" s="1"/>
  <c r="D1984" s="1"/>
  <c r="E1984" s="1"/>
  <c r="F1984" s="1"/>
  <c r="D1985" s="1"/>
  <c r="E1985" s="1"/>
  <c r="F1985" s="1"/>
  <c r="D1986" s="1"/>
  <c r="E1986" s="1"/>
  <c r="F1986" s="1"/>
  <c r="D1987" s="1"/>
  <c r="E1987" s="1"/>
  <c r="F1987" s="1"/>
  <c r="D1988" s="1"/>
  <c r="E1988" s="1"/>
  <c r="F1988" s="1"/>
  <c r="D1989" s="1"/>
  <c r="E1989" s="1"/>
  <c r="F1989" s="1"/>
  <c r="D1990" s="1"/>
  <c r="E1990" s="1"/>
  <c r="F1990" s="1"/>
  <c r="D1991" s="1"/>
  <c r="E1991" s="1"/>
  <c r="F1991" s="1"/>
  <c r="D1992" s="1"/>
  <c r="E1992" s="1"/>
  <c r="F1992" s="1"/>
  <c r="D1993" s="1"/>
  <c r="E1993" s="1"/>
  <c r="F1993" s="1"/>
  <c r="D1994" s="1"/>
  <c r="E1994" s="1"/>
  <c r="F1994" s="1"/>
  <c r="D1995" s="1"/>
  <c r="E1995" s="1"/>
  <c r="F1995" s="1"/>
  <c r="D1996" s="1"/>
  <c r="E1996" s="1"/>
  <c r="F1996" s="1"/>
  <c r="D1997" s="1"/>
  <c r="E1997" s="1"/>
  <c r="F1997" s="1"/>
  <c r="D1998" s="1"/>
  <c r="E1998" s="1"/>
  <c r="F1998" s="1"/>
  <c r="D1999" s="1"/>
  <c r="E1999" s="1"/>
  <c r="F1999" s="1"/>
  <c r="D2000" s="1"/>
  <c r="E2000" s="1"/>
  <c r="F2000" s="1"/>
  <c r="D2001" s="1"/>
  <c r="E2001" s="1"/>
  <c r="F2001" s="1"/>
  <c r="D2002" s="1"/>
  <c r="E2002" s="1"/>
  <c r="F2002" s="1"/>
  <c r="D2003" s="1"/>
  <c r="E2003" s="1"/>
  <c r="F2003" s="1"/>
  <c r="D2004" s="1"/>
  <c r="E2004" s="1"/>
  <c r="F2004" s="1"/>
  <c r="D2005" s="1"/>
  <c r="E2005" s="1"/>
  <c r="F2005" s="1"/>
  <c r="D2006" s="1"/>
  <c r="E2006" s="1"/>
  <c r="F2006" s="1"/>
  <c r="D2007" s="1"/>
  <c r="E2007" s="1"/>
  <c r="F2007" s="1"/>
  <c r="D2008" s="1"/>
  <c r="E2008" s="1"/>
  <c r="J1906"/>
  <c r="J1907" s="1"/>
  <c r="J1908" s="1"/>
  <c r="H2270"/>
  <c r="I2269"/>
  <c r="R1664" l="1"/>
  <c r="A3106"/>
  <c r="B3105"/>
  <c r="L1912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P1663"/>
  <c r="F2008"/>
  <c r="D2009" s="1"/>
  <c r="E2009" s="1"/>
  <c r="F2009" s="1"/>
  <c r="D2010" s="1"/>
  <c r="E2010" s="1"/>
  <c r="F2010" s="1"/>
  <c r="D2011" s="1"/>
  <c r="E2011" s="1"/>
  <c r="F2011" s="1"/>
  <c r="D2012" s="1"/>
  <c r="E2012" s="1"/>
  <c r="F2012" s="1"/>
  <c r="D2013" s="1"/>
  <c r="E2013" s="1"/>
  <c r="K1909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J1909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H2271"/>
  <c r="I2271" s="1"/>
  <c r="I2270"/>
  <c r="R1665" l="1"/>
  <c r="A3107"/>
  <c r="B3106"/>
  <c r="L2014"/>
  <c r="L2015" s="1"/>
  <c r="L2016" s="1"/>
  <c r="P1664"/>
  <c r="F2013"/>
  <c r="D2014" s="1"/>
  <c r="E2014" s="1"/>
  <c r="F2014" s="1"/>
  <c r="D2015" s="1"/>
  <c r="E2015" s="1"/>
  <c r="F2015" s="1"/>
  <c r="D2016" s="1"/>
  <c r="E2016" s="1"/>
  <c r="F2016" s="1"/>
  <c r="D2017" s="1"/>
  <c r="E2017" s="1"/>
  <c r="F2017" s="1"/>
  <c r="D2018" s="1"/>
  <c r="E2018" s="1"/>
  <c r="H2272"/>
  <c r="I2272" s="1"/>
  <c r="R1666" l="1"/>
  <c r="A3108"/>
  <c r="B3107"/>
  <c r="L2017"/>
  <c r="L2018" s="1"/>
  <c r="L2019" s="1"/>
  <c r="L2020" s="1"/>
  <c r="P1665"/>
  <c r="F2018"/>
  <c r="D2019" s="1"/>
  <c r="E2019" s="1"/>
  <c r="F2019" s="1"/>
  <c r="D2020" s="1"/>
  <c r="E2020" s="1"/>
  <c r="F2020" s="1"/>
  <c r="D2021" s="1"/>
  <c r="E2021" s="1"/>
  <c r="F2021" s="1"/>
  <c r="D2022" s="1"/>
  <c r="E2022" s="1"/>
  <c r="F2022" s="1"/>
  <c r="D2023" s="1"/>
  <c r="E2023" s="1"/>
  <c r="F2023" s="1"/>
  <c r="D2024" s="1"/>
  <c r="E2024" s="1"/>
  <c r="F2024" s="1"/>
  <c r="D2025" s="1"/>
  <c r="E2025" s="1"/>
  <c r="F2025" s="1"/>
  <c r="D2026" s="1"/>
  <c r="E2026" s="1"/>
  <c r="F2026" s="1"/>
  <c r="D2027" s="1"/>
  <c r="E2027" s="1"/>
  <c r="F2027" s="1"/>
  <c r="D2028" s="1"/>
  <c r="E2028" s="1"/>
  <c r="J2013"/>
  <c r="J2014" s="1"/>
  <c r="J2015" s="1"/>
  <c r="J2016" s="1"/>
  <c r="J2017" s="1"/>
  <c r="K2013"/>
  <c r="K2014" s="1"/>
  <c r="K2015" s="1"/>
  <c r="K2016" s="1"/>
  <c r="K2017" s="1"/>
  <c r="H2273"/>
  <c r="I2273" s="1"/>
  <c r="R1667" l="1"/>
  <c r="A3109"/>
  <c r="B3108"/>
  <c r="L2021"/>
  <c r="L2022" s="1"/>
  <c r="L2023" s="1"/>
  <c r="P1666"/>
  <c r="F2028"/>
  <c r="D2029" s="1"/>
  <c r="E2029" s="1"/>
  <c r="F2029" s="1"/>
  <c r="D2030" s="1"/>
  <c r="E2030" s="1"/>
  <c r="F2030" s="1"/>
  <c r="D2031" s="1"/>
  <c r="E2031" s="1"/>
  <c r="F2031" s="1"/>
  <c r="D2032" s="1"/>
  <c r="E2032" s="1"/>
  <c r="F2032" s="1"/>
  <c r="D2033" s="1"/>
  <c r="E2033" s="1"/>
  <c r="F2033" s="1"/>
  <c r="D2034" s="1"/>
  <c r="E2034" s="1"/>
  <c r="J2018"/>
  <c r="J2019" s="1"/>
  <c r="J2020" s="1"/>
  <c r="J2021" s="1"/>
  <c r="J2022" s="1"/>
  <c r="J2023" s="1"/>
  <c r="J2024" s="1"/>
  <c r="J2025" s="1"/>
  <c r="J2026" s="1"/>
  <c r="J2027" s="1"/>
  <c r="K2018"/>
  <c r="K2019" s="1"/>
  <c r="K2020" s="1"/>
  <c r="K2021" s="1"/>
  <c r="K2022" s="1"/>
  <c r="H2274"/>
  <c r="R1668" l="1"/>
  <c r="L2024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Q2023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A3110"/>
  <c r="B3109"/>
  <c r="P1667"/>
  <c r="J2028"/>
  <c r="J2029" s="1"/>
  <c r="J2030" s="1"/>
  <c r="J2031" s="1"/>
  <c r="J2032" s="1"/>
  <c r="J2033" s="1"/>
  <c r="K2023"/>
  <c r="K2024" s="1"/>
  <c r="K2025" s="1"/>
  <c r="K2026" s="1"/>
  <c r="K2027" s="1"/>
  <c r="K2028" s="1"/>
  <c r="K2029" s="1"/>
  <c r="K2030" s="1"/>
  <c r="K2031" s="1"/>
  <c r="K2032" s="1"/>
  <c r="K2033" s="1"/>
  <c r="F2034"/>
  <c r="D2035" s="1"/>
  <c r="E2035" s="1"/>
  <c r="F2035" s="1"/>
  <c r="D2036" s="1"/>
  <c r="E2036" s="1"/>
  <c r="F2036" s="1"/>
  <c r="D2037" s="1"/>
  <c r="E2037" s="1"/>
  <c r="F2037" s="1"/>
  <c r="D2038" s="1"/>
  <c r="E2038" s="1"/>
  <c r="F2038" s="1"/>
  <c r="D2039" s="1"/>
  <c r="E2039" s="1"/>
  <c r="F2039" s="1"/>
  <c r="D2040" s="1"/>
  <c r="E2040" s="1"/>
  <c r="F2040" s="1"/>
  <c r="D2041" s="1"/>
  <c r="E2041" s="1"/>
  <c r="F2041" s="1"/>
  <c r="D2042" s="1"/>
  <c r="E2042" s="1"/>
  <c r="F2042" s="1"/>
  <c r="D2043" s="1"/>
  <c r="E2043" s="1"/>
  <c r="F2043" s="1"/>
  <c r="D2044" s="1"/>
  <c r="E2044" s="1"/>
  <c r="F2044" s="1"/>
  <c r="D2045" s="1"/>
  <c r="E2045" s="1"/>
  <c r="F2045" s="1"/>
  <c r="D2046" s="1"/>
  <c r="E2046" s="1"/>
  <c r="F2046" s="1"/>
  <c r="D2047" s="1"/>
  <c r="E2047" s="1"/>
  <c r="H2275"/>
  <c r="I2274"/>
  <c r="R1669" l="1"/>
  <c r="L2037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Q2275"/>
  <c r="J2034"/>
  <c r="A3111"/>
  <c r="B3110"/>
  <c r="P1668"/>
  <c r="P2023"/>
  <c r="J2035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K2034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F2047"/>
  <c r="D2048" s="1"/>
  <c r="E2048" s="1"/>
  <c r="F2048" s="1"/>
  <c r="D2049" s="1"/>
  <c r="E2049" s="1"/>
  <c r="F2049" s="1"/>
  <c r="D2050" s="1"/>
  <c r="E2050" s="1"/>
  <c r="F2050" s="1"/>
  <c r="D2051" s="1"/>
  <c r="E2051" s="1"/>
  <c r="F2051" s="1"/>
  <c r="D2052" s="1"/>
  <c r="E2052" s="1"/>
  <c r="H2276"/>
  <c r="I2275"/>
  <c r="R1670" l="1"/>
  <c r="L2052"/>
  <c r="Q2276"/>
  <c r="A3112"/>
  <c r="B3111"/>
  <c r="P1669"/>
  <c r="P2024"/>
  <c r="K2048"/>
  <c r="K2049" s="1"/>
  <c r="K2050" s="1"/>
  <c r="K2051" s="1"/>
  <c r="F2052"/>
  <c r="D2053" s="1"/>
  <c r="E2053" s="1"/>
  <c r="F2053" s="1"/>
  <c r="D2054" s="1"/>
  <c r="E2054" s="1"/>
  <c r="F2054" s="1"/>
  <c r="D2055" s="1"/>
  <c r="E2055" s="1"/>
  <c r="F2055" s="1"/>
  <c r="D2056" s="1"/>
  <c r="E2056" s="1"/>
  <c r="F2056" s="1"/>
  <c r="D2057" s="1"/>
  <c r="E2057" s="1"/>
  <c r="F2057" s="1"/>
  <c r="D2058" s="1"/>
  <c r="E2058" s="1"/>
  <c r="F2058" s="1"/>
  <c r="D2059" s="1"/>
  <c r="E2059" s="1"/>
  <c r="F2059" s="1"/>
  <c r="D2060" s="1"/>
  <c r="E2060" s="1"/>
  <c r="F2060" s="1"/>
  <c r="D2061" s="1"/>
  <c r="E2061" s="1"/>
  <c r="F2061" s="1"/>
  <c r="D2062" s="1"/>
  <c r="E2062" s="1"/>
  <c r="F2062" s="1"/>
  <c r="D2063" s="1"/>
  <c r="E2063" s="1"/>
  <c r="F2063" s="1"/>
  <c r="D2064" s="1"/>
  <c r="E2064" s="1"/>
  <c r="F2064" s="1"/>
  <c r="D2065" s="1"/>
  <c r="E2065" s="1"/>
  <c r="F2065" s="1"/>
  <c r="D2066" s="1"/>
  <c r="E2066" s="1"/>
  <c r="F2066" s="1"/>
  <c r="D2067" s="1"/>
  <c r="E2067" s="1"/>
  <c r="F2067" s="1"/>
  <c r="D2068" s="1"/>
  <c r="E2068" s="1"/>
  <c r="F2068" s="1"/>
  <c r="D2069" s="1"/>
  <c r="E2069" s="1"/>
  <c r="F2069" s="1"/>
  <c r="D2070" s="1"/>
  <c r="E2070" s="1"/>
  <c r="F2070" s="1"/>
  <c r="D2071" s="1"/>
  <c r="E2071" s="1"/>
  <c r="F2071" s="1"/>
  <c r="D2072" s="1"/>
  <c r="E2072" s="1"/>
  <c r="F2072" s="1"/>
  <c r="D2073" s="1"/>
  <c r="E2073" s="1"/>
  <c r="F2073" s="1"/>
  <c r="D2074" s="1"/>
  <c r="E2074" s="1"/>
  <c r="F2074" s="1"/>
  <c r="D2075" s="1"/>
  <c r="E2075" s="1"/>
  <c r="F2075" s="1"/>
  <c r="D2076" s="1"/>
  <c r="E2076" s="1"/>
  <c r="F2076" s="1"/>
  <c r="D2077" s="1"/>
  <c r="E2077" s="1"/>
  <c r="F2077" s="1"/>
  <c r="D2078" s="1"/>
  <c r="E2078" s="1"/>
  <c r="F2078" s="1"/>
  <c r="D2079" s="1"/>
  <c r="E2079" s="1"/>
  <c r="F2079" s="1"/>
  <c r="D2080" s="1"/>
  <c r="E2080" s="1"/>
  <c r="F2080" s="1"/>
  <c r="D2081" s="1"/>
  <c r="E2081" s="1"/>
  <c r="F2081" s="1"/>
  <c r="D2082" s="1"/>
  <c r="E2082" s="1"/>
  <c r="F2082" s="1"/>
  <c r="D2083" s="1"/>
  <c r="E2083" s="1"/>
  <c r="F2083" s="1"/>
  <c r="D2084" s="1"/>
  <c r="E2084" s="1"/>
  <c r="F2084" s="1"/>
  <c r="D2085" s="1"/>
  <c r="E2085" s="1"/>
  <c r="F2085" s="1"/>
  <c r="D2086" s="1"/>
  <c r="E2086" s="1"/>
  <c r="F2086" s="1"/>
  <c r="D2087" s="1"/>
  <c r="E2087" s="1"/>
  <c r="F2087" s="1"/>
  <c r="D2088" s="1"/>
  <c r="E2088" s="1"/>
  <c r="F2088" s="1"/>
  <c r="D2089" s="1"/>
  <c r="E2089" s="1"/>
  <c r="F2089" s="1"/>
  <c r="D2090" s="1"/>
  <c r="E2090" s="1"/>
  <c r="F2090" s="1"/>
  <c r="D2091" s="1"/>
  <c r="E2091" s="1"/>
  <c r="F2091" s="1"/>
  <c r="D2092" s="1"/>
  <c r="E2092" s="1"/>
  <c r="F2092" s="1"/>
  <c r="D2093" s="1"/>
  <c r="E2093" s="1"/>
  <c r="F2093" s="1"/>
  <c r="D2094" s="1"/>
  <c r="E2094" s="1"/>
  <c r="F2094" s="1"/>
  <c r="D2095" s="1"/>
  <c r="E2095" s="1"/>
  <c r="F2095" s="1"/>
  <c r="D2096" s="1"/>
  <c r="E2096" s="1"/>
  <c r="F2096" s="1"/>
  <c r="D2097" s="1"/>
  <c r="E2097" s="1"/>
  <c r="F2097" s="1"/>
  <c r="D2098" s="1"/>
  <c r="E2098" s="1"/>
  <c r="F2098" s="1"/>
  <c r="D2099" s="1"/>
  <c r="E2099" s="1"/>
  <c r="F2099" s="1"/>
  <c r="D2100" s="1"/>
  <c r="E2100" s="1"/>
  <c r="F2100" s="1"/>
  <c r="D2101" s="1"/>
  <c r="E2101" s="1"/>
  <c r="F2101" s="1"/>
  <c r="D2102" s="1"/>
  <c r="E2102" s="1"/>
  <c r="F2102" s="1"/>
  <c r="D2103" s="1"/>
  <c r="E2103" s="1"/>
  <c r="F2103" s="1"/>
  <c r="D2104" s="1"/>
  <c r="E2104" s="1"/>
  <c r="F2104" s="1"/>
  <c r="D2105" s="1"/>
  <c r="E2105" s="1"/>
  <c r="F2105" s="1"/>
  <c r="D2106" s="1"/>
  <c r="E2106" s="1"/>
  <c r="F2106" s="1"/>
  <c r="D2107" s="1"/>
  <c r="E2107" s="1"/>
  <c r="F2107" s="1"/>
  <c r="D2108" s="1"/>
  <c r="E2108" s="1"/>
  <c r="F2108" s="1"/>
  <c r="D2109" s="1"/>
  <c r="E2109" s="1"/>
  <c r="F2109" s="1"/>
  <c r="D2110" s="1"/>
  <c r="E2110" s="1"/>
  <c r="F2110" s="1"/>
  <c r="D2111" s="1"/>
  <c r="E2111" s="1"/>
  <c r="F2111" s="1"/>
  <c r="D2112" s="1"/>
  <c r="E2112" s="1"/>
  <c r="F2112" s="1"/>
  <c r="D2113" s="1"/>
  <c r="E2113" s="1"/>
  <c r="F2113" s="1"/>
  <c r="D2114" s="1"/>
  <c r="E2114" s="1"/>
  <c r="F2114" s="1"/>
  <c r="D2115" s="1"/>
  <c r="E2115" s="1"/>
  <c r="F2115" s="1"/>
  <c r="D2116" s="1"/>
  <c r="E2116" s="1"/>
  <c r="F2116" s="1"/>
  <c r="D2117" s="1"/>
  <c r="E2117" s="1"/>
  <c r="F2117" s="1"/>
  <c r="D2118" s="1"/>
  <c r="E2118" s="1"/>
  <c r="F2118" s="1"/>
  <c r="D2119" s="1"/>
  <c r="E2119" s="1"/>
  <c r="J2049"/>
  <c r="J2050" s="1"/>
  <c r="J2051" s="1"/>
  <c r="H2277"/>
  <c r="I2276"/>
  <c r="R1671" l="1"/>
  <c r="L2053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A3113"/>
  <c r="B3112"/>
  <c r="K2052"/>
  <c r="P1670"/>
  <c r="P2025"/>
  <c r="K2053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F2119"/>
  <c r="D2120" s="1"/>
  <c r="E2120" s="1"/>
  <c r="F2120" s="1"/>
  <c r="D2121" s="1"/>
  <c r="E2121" s="1"/>
  <c r="F2121" s="1"/>
  <c r="D2122" s="1"/>
  <c r="E2122" s="1"/>
  <c r="F2122" s="1"/>
  <c r="D2123" s="1"/>
  <c r="E2123" s="1"/>
  <c r="F2123" s="1"/>
  <c r="D2124" s="1"/>
  <c r="E2124" s="1"/>
  <c r="F2124" s="1"/>
  <c r="D2125" s="1"/>
  <c r="E2125" s="1"/>
  <c r="F2125" s="1"/>
  <c r="D2126" s="1"/>
  <c r="E2126" s="1"/>
  <c r="F2126" s="1"/>
  <c r="D2127" s="1"/>
  <c r="E2127" s="1"/>
  <c r="F2127" s="1"/>
  <c r="D2128" s="1"/>
  <c r="E2128" s="1"/>
  <c r="F2128" s="1"/>
  <c r="D2129" s="1"/>
  <c r="E2129" s="1"/>
  <c r="F2129" s="1"/>
  <c r="D2130" s="1"/>
  <c r="E2130" s="1"/>
  <c r="F2130" s="1"/>
  <c r="D2131" s="1"/>
  <c r="E2131" s="1"/>
  <c r="F2131" s="1"/>
  <c r="D2132" s="1"/>
  <c r="E2132" s="1"/>
  <c r="F2132" s="1"/>
  <c r="D2133" s="1"/>
  <c r="E2133" s="1"/>
  <c r="F2133" s="1"/>
  <c r="D2134" s="1"/>
  <c r="E2134" s="1"/>
  <c r="F2134" s="1"/>
  <c r="D2135" s="1"/>
  <c r="E2135" s="1"/>
  <c r="F2135" s="1"/>
  <c r="D2136" s="1"/>
  <c r="E2136" s="1"/>
  <c r="F2136" s="1"/>
  <c r="D2137" s="1"/>
  <c r="E2137" s="1"/>
  <c r="F2137" s="1"/>
  <c r="D2138" s="1"/>
  <c r="E2138" s="1"/>
  <c r="F2138" s="1"/>
  <c r="D2139" s="1"/>
  <c r="E2139" s="1"/>
  <c r="F2139" s="1"/>
  <c r="D2140" s="1"/>
  <c r="E2140" s="1"/>
  <c r="F2140" s="1"/>
  <c r="D2141" s="1"/>
  <c r="E2141" s="1"/>
  <c r="F2141" s="1"/>
  <c r="D2142" s="1"/>
  <c r="E2142" s="1"/>
  <c r="F2142" s="1"/>
  <c r="D2143" s="1"/>
  <c r="E2143" s="1"/>
  <c r="F2143" s="1"/>
  <c r="D2144" s="1"/>
  <c r="E2144" s="1"/>
  <c r="F2144" s="1"/>
  <c r="D2145" s="1"/>
  <c r="E2145" s="1"/>
  <c r="F2145" s="1"/>
  <c r="D2146" s="1"/>
  <c r="E2146" s="1"/>
  <c r="F2146" s="1"/>
  <c r="D2147" s="1"/>
  <c r="E2147" s="1"/>
  <c r="F2147" s="1"/>
  <c r="D2148" s="1"/>
  <c r="E2148" s="1"/>
  <c r="F2148" s="1"/>
  <c r="D2149" s="1"/>
  <c r="E2149" s="1"/>
  <c r="F2149" s="1"/>
  <c r="D2150" s="1"/>
  <c r="E2150" s="1"/>
  <c r="F2150" s="1"/>
  <c r="D2151" s="1"/>
  <c r="E2151" s="1"/>
  <c r="F2151" s="1"/>
  <c r="D2152" s="1"/>
  <c r="E2152" s="1"/>
  <c r="F2152" s="1"/>
  <c r="D2153" s="1"/>
  <c r="E2153" s="1"/>
  <c r="F2153" s="1"/>
  <c r="D2154" s="1"/>
  <c r="E2154" s="1"/>
  <c r="F2154" s="1"/>
  <c r="D2155" s="1"/>
  <c r="E2155" s="1"/>
  <c r="F2155" s="1"/>
  <c r="D2156" s="1"/>
  <c r="E2156" s="1"/>
  <c r="F2156" s="1"/>
  <c r="D2157" s="1"/>
  <c r="E2157" s="1"/>
  <c r="F2157" s="1"/>
  <c r="D2158" s="1"/>
  <c r="E2158" s="1"/>
  <c r="F2158" s="1"/>
  <c r="D2159" s="1"/>
  <c r="E2159" s="1"/>
  <c r="F2159" s="1"/>
  <c r="D2160" s="1"/>
  <c r="E2160" s="1"/>
  <c r="F2160" s="1"/>
  <c r="D2161" s="1"/>
  <c r="E2161" s="1"/>
  <c r="F2161" s="1"/>
  <c r="D2162" s="1"/>
  <c r="E2162" s="1"/>
  <c r="F2162" s="1"/>
  <c r="D2163" s="1"/>
  <c r="E2163" s="1"/>
  <c r="F2163" s="1"/>
  <c r="D2164" s="1"/>
  <c r="E2164" s="1"/>
  <c r="F2164" s="1"/>
  <c r="D2165" s="1"/>
  <c r="E2165" s="1"/>
  <c r="F2165" s="1"/>
  <c r="D2166" s="1"/>
  <c r="E2166" s="1"/>
  <c r="F2166" s="1"/>
  <c r="D2167" s="1"/>
  <c r="E2167" s="1"/>
  <c r="F2167" s="1"/>
  <c r="D2168" s="1"/>
  <c r="E2168" s="1"/>
  <c r="F2168" s="1"/>
  <c r="D2169" s="1"/>
  <c r="E2169" s="1"/>
  <c r="F2169" s="1"/>
  <c r="D2170" s="1"/>
  <c r="E2170" s="1"/>
  <c r="F2170" s="1"/>
  <c r="D2171" s="1"/>
  <c r="E2171" s="1"/>
  <c r="F2171" s="1"/>
  <c r="D2172" s="1"/>
  <c r="E2172" s="1"/>
  <c r="F2172" s="1"/>
  <c r="D2173" s="1"/>
  <c r="E2173" s="1"/>
  <c r="F2173" s="1"/>
  <c r="D2174" s="1"/>
  <c r="E2174" s="1"/>
  <c r="F2174" s="1"/>
  <c r="D2175" s="1"/>
  <c r="E2175" s="1"/>
  <c r="F2175" s="1"/>
  <c r="D2176" s="1"/>
  <c r="E2176" s="1"/>
  <c r="F2176" s="1"/>
  <c r="D2177" s="1"/>
  <c r="E2177" s="1"/>
  <c r="F2177" s="1"/>
  <c r="D2178" s="1"/>
  <c r="E2178" s="1"/>
  <c r="F2178" s="1"/>
  <c r="D2179" s="1"/>
  <c r="E2179" s="1"/>
  <c r="F2179" s="1"/>
  <c r="D2180" s="1"/>
  <c r="E2180" s="1"/>
  <c r="F2180" s="1"/>
  <c r="D2181" s="1"/>
  <c r="E2181" s="1"/>
  <c r="F2181" s="1"/>
  <c r="D2182" s="1"/>
  <c r="E2182" s="1"/>
  <c r="F2182" s="1"/>
  <c r="D2183" s="1"/>
  <c r="E2183" s="1"/>
  <c r="F2183" s="1"/>
  <c r="D2184" s="1"/>
  <c r="E2184" s="1"/>
  <c r="F2184" s="1"/>
  <c r="D2185" s="1"/>
  <c r="E2185" s="1"/>
  <c r="F2185" s="1"/>
  <c r="D2186" s="1"/>
  <c r="E2186" s="1"/>
  <c r="F2186" s="1"/>
  <c r="D2187" s="1"/>
  <c r="E2187" s="1"/>
  <c r="F2187" s="1"/>
  <c r="D2188" s="1"/>
  <c r="E2188" s="1"/>
  <c r="F2188" s="1"/>
  <c r="D2189" s="1"/>
  <c r="E2189" s="1"/>
  <c r="F2189" s="1"/>
  <c r="D2190" s="1"/>
  <c r="E2190" s="1"/>
  <c r="F2190" s="1"/>
  <c r="D2191" s="1"/>
  <c r="E2191" s="1"/>
  <c r="F2191" s="1"/>
  <c r="D2192" s="1"/>
  <c r="E2192" s="1"/>
  <c r="F2192" s="1"/>
  <c r="D2193" s="1"/>
  <c r="E2193" s="1"/>
  <c r="F2193" s="1"/>
  <c r="D2194" s="1"/>
  <c r="E2194" s="1"/>
  <c r="F2194" s="1"/>
  <c r="D2195" s="1"/>
  <c r="E2195" s="1"/>
  <c r="F2195" s="1"/>
  <c r="D2196" s="1"/>
  <c r="E2196" s="1"/>
  <c r="F2196" s="1"/>
  <c r="D2197" s="1"/>
  <c r="E2197" s="1"/>
  <c r="F2197" s="1"/>
  <c r="D2198" s="1"/>
  <c r="E2198" s="1"/>
  <c r="F2198" s="1"/>
  <c r="D2199" s="1"/>
  <c r="E2199" s="1"/>
  <c r="F2199" s="1"/>
  <c r="D2200" s="1"/>
  <c r="E2200" s="1"/>
  <c r="F2200" s="1"/>
  <c r="D2201" s="1"/>
  <c r="E2201" s="1"/>
  <c r="F2201" s="1"/>
  <c r="D2202" s="1"/>
  <c r="E2202" s="1"/>
  <c r="F2202" s="1"/>
  <c r="D2203" s="1"/>
  <c r="E2203" s="1"/>
  <c r="F2203" s="1"/>
  <c r="D2204" s="1"/>
  <c r="E2204" s="1"/>
  <c r="F2204" s="1"/>
  <c r="D2205" s="1"/>
  <c r="E2205" s="1"/>
  <c r="F2205" s="1"/>
  <c r="D2206" s="1"/>
  <c r="E2206" s="1"/>
  <c r="F2206" s="1"/>
  <c r="D2207" s="1"/>
  <c r="E2207" s="1"/>
  <c r="F2207" s="1"/>
  <c r="D2208" s="1"/>
  <c r="E2208" s="1"/>
  <c r="F2208" s="1"/>
  <c r="D2209" s="1"/>
  <c r="E2209" s="1"/>
  <c r="F2209" s="1"/>
  <c r="D2210" s="1"/>
  <c r="E2210" s="1"/>
  <c r="F2210" s="1"/>
  <c r="D2211" s="1"/>
  <c r="E2211" s="1"/>
  <c r="F2211" s="1"/>
  <c r="D2212" s="1"/>
  <c r="E2212" s="1"/>
  <c r="F2212" s="1"/>
  <c r="D2213" s="1"/>
  <c r="E2213" s="1"/>
  <c r="F2213" s="1"/>
  <c r="D2214" s="1"/>
  <c r="E2214" s="1"/>
  <c r="F2214" s="1"/>
  <c r="D2215" s="1"/>
  <c r="E2215" s="1"/>
  <c r="F2215" s="1"/>
  <c r="D2216" s="1"/>
  <c r="E2216" s="1"/>
  <c r="F2216" s="1"/>
  <c r="D2217" s="1"/>
  <c r="E2217" s="1"/>
  <c r="F2217" s="1"/>
  <c r="D2218" s="1"/>
  <c r="E2218" s="1"/>
  <c r="F2218" s="1"/>
  <c r="D2219" s="1"/>
  <c r="E2219" s="1"/>
  <c r="F2219" s="1"/>
  <c r="D2220" s="1"/>
  <c r="E2220" s="1"/>
  <c r="F2220" s="1"/>
  <c r="D2221" s="1"/>
  <c r="E2221" s="1"/>
  <c r="F2221" s="1"/>
  <c r="D2222" s="1"/>
  <c r="E2222" s="1"/>
  <c r="F2222" s="1"/>
  <c r="D2223" s="1"/>
  <c r="E2223" s="1"/>
  <c r="F2223" s="1"/>
  <c r="D2224" s="1"/>
  <c r="E2224" s="1"/>
  <c r="F2224" s="1"/>
  <c r="D2225" s="1"/>
  <c r="E2225" s="1"/>
  <c r="F2225" s="1"/>
  <c r="D2226" s="1"/>
  <c r="E2226" s="1"/>
  <c r="F2226" s="1"/>
  <c r="D2227" s="1"/>
  <c r="E2227" s="1"/>
  <c r="F2227" s="1"/>
  <c r="D2228" s="1"/>
  <c r="E2228" s="1"/>
  <c r="F2228" s="1"/>
  <c r="D2229" s="1"/>
  <c r="E2229" s="1"/>
  <c r="F2229" s="1"/>
  <c r="D2230" s="1"/>
  <c r="E2230" s="1"/>
  <c r="F2230" s="1"/>
  <c r="D2231" s="1"/>
  <c r="E2231" s="1"/>
  <c r="F2231" s="1"/>
  <c r="D2232" s="1"/>
  <c r="E2232" s="1"/>
  <c r="F2232" s="1"/>
  <c r="D2233" s="1"/>
  <c r="E2233" s="1"/>
  <c r="F2233" s="1"/>
  <c r="D2234" s="1"/>
  <c r="E2234" s="1"/>
  <c r="F2234" s="1"/>
  <c r="D2235" s="1"/>
  <c r="E2235" s="1"/>
  <c r="F2235" s="1"/>
  <c r="D2236" s="1"/>
  <c r="E2236" s="1"/>
  <c r="F2236" s="1"/>
  <c r="D2237" s="1"/>
  <c r="E2237" s="1"/>
  <c r="F2237" s="1"/>
  <c r="D2238" s="1"/>
  <c r="E2238" s="1"/>
  <c r="F2238" s="1"/>
  <c r="D2239" s="1"/>
  <c r="E2239" s="1"/>
  <c r="F2239" s="1"/>
  <c r="D2240" s="1"/>
  <c r="E2240" s="1"/>
  <c r="F2240" s="1"/>
  <c r="D2241" s="1"/>
  <c r="E2241" s="1"/>
  <c r="F2241" s="1"/>
  <c r="D2242" s="1"/>
  <c r="E2242" s="1"/>
  <c r="F2242" s="1"/>
  <c r="D2243" s="1"/>
  <c r="E2243" s="1"/>
  <c r="F2243" s="1"/>
  <c r="D2244" s="1"/>
  <c r="E2244" s="1"/>
  <c r="F2244" s="1"/>
  <c r="D2245" s="1"/>
  <c r="E2245" s="1"/>
  <c r="F2245" s="1"/>
  <c r="D2246" s="1"/>
  <c r="E2246" s="1"/>
  <c r="F2246" s="1"/>
  <c r="D2247" s="1"/>
  <c r="E2247" s="1"/>
  <c r="F2247" s="1"/>
  <c r="D2248" s="1"/>
  <c r="E2248" s="1"/>
  <c r="F2248" s="1"/>
  <c r="D2249" s="1"/>
  <c r="E2249" s="1"/>
  <c r="F2249" s="1"/>
  <c r="D2250" s="1"/>
  <c r="E2250" s="1"/>
  <c r="F2250" s="1"/>
  <c r="D2251" s="1"/>
  <c r="E2251" s="1"/>
  <c r="F2251" s="1"/>
  <c r="D2252" s="1"/>
  <c r="E2252" s="1"/>
  <c r="F2252" s="1"/>
  <c r="D2253" s="1"/>
  <c r="E2253" s="1"/>
  <c r="F2253" s="1"/>
  <c r="D2254" s="1"/>
  <c r="E2254" s="1"/>
  <c r="F2254" s="1"/>
  <c r="D2255" s="1"/>
  <c r="E2255" s="1"/>
  <c r="F2255" s="1"/>
  <c r="D2256" s="1"/>
  <c r="E2256" s="1"/>
  <c r="F2256" s="1"/>
  <c r="D2257" s="1"/>
  <c r="E2257" s="1"/>
  <c r="F2257" s="1"/>
  <c r="D2258" s="1"/>
  <c r="E2258" s="1"/>
  <c r="F2258" s="1"/>
  <c r="D2259" s="1"/>
  <c r="E2259" s="1"/>
  <c r="F2259" s="1"/>
  <c r="D2260" s="1"/>
  <c r="E2260" s="1"/>
  <c r="F2260" s="1"/>
  <c r="D2261" s="1"/>
  <c r="E2261" s="1"/>
  <c r="F2261" s="1"/>
  <c r="D2262" s="1"/>
  <c r="E2262" s="1"/>
  <c r="F2262" s="1"/>
  <c r="D2263" s="1"/>
  <c r="E2263" s="1"/>
  <c r="F2263" s="1"/>
  <c r="D2264" s="1"/>
  <c r="E2264" s="1"/>
  <c r="F2264" s="1"/>
  <c r="D2265" s="1"/>
  <c r="E2265" s="1"/>
  <c r="F2265" s="1"/>
  <c r="D2266" s="1"/>
  <c r="E2266" s="1"/>
  <c r="F2266" s="1"/>
  <c r="D2267" s="1"/>
  <c r="E2267" s="1"/>
  <c r="F2267" s="1"/>
  <c r="D2268" s="1"/>
  <c r="E2268" s="1"/>
  <c r="F2268" s="1"/>
  <c r="D2269" s="1"/>
  <c r="E2269" s="1"/>
  <c r="F2269" s="1"/>
  <c r="D2270" s="1"/>
  <c r="E2270" s="1"/>
  <c r="F2270" s="1"/>
  <c r="D2271" s="1"/>
  <c r="E2271" s="1"/>
  <c r="F2271" s="1"/>
  <c r="D2272" s="1"/>
  <c r="E2272" s="1"/>
  <c r="F2272" s="1"/>
  <c r="D2273" s="1"/>
  <c r="E2273" s="1"/>
  <c r="F2273" s="1"/>
  <c r="D2274" s="1"/>
  <c r="E2274" s="1"/>
  <c r="F2274" s="1"/>
  <c r="D2275" s="1"/>
  <c r="E2275" s="1"/>
  <c r="F2275" s="1"/>
  <c r="D2276" s="1"/>
  <c r="E2276" s="1"/>
  <c r="F2276" s="1"/>
  <c r="D2277" s="1"/>
  <c r="E2277" s="1"/>
  <c r="F2277" s="1"/>
  <c r="D2278" s="1"/>
  <c r="E2278" s="1"/>
  <c r="F2278" s="1"/>
  <c r="D2279" s="1"/>
  <c r="E2279" s="1"/>
  <c r="F2279" s="1"/>
  <c r="D2280" s="1"/>
  <c r="E2280" s="1"/>
  <c r="F2280" s="1"/>
  <c r="D2281" s="1"/>
  <c r="E2281" s="1"/>
  <c r="F2281" s="1"/>
  <c r="D2282" s="1"/>
  <c r="E2282" s="1"/>
  <c r="F2282" s="1"/>
  <c r="D2283" s="1"/>
  <c r="E2283" s="1"/>
  <c r="F2283" s="1"/>
  <c r="D2284" s="1"/>
  <c r="E2284" s="1"/>
  <c r="F2284" s="1"/>
  <c r="D2285" s="1"/>
  <c r="E2285" s="1"/>
  <c r="F2285" s="1"/>
  <c r="D2286" s="1"/>
  <c r="E2286" s="1"/>
  <c r="F2286" s="1"/>
  <c r="D2287" s="1"/>
  <c r="E2287" s="1"/>
  <c r="F2287" s="1"/>
  <c r="D2288" s="1"/>
  <c r="E2288" s="1"/>
  <c r="F2288" s="1"/>
  <c r="D2289" s="1"/>
  <c r="E2289" s="1"/>
  <c r="F2289" s="1"/>
  <c r="D2290" s="1"/>
  <c r="E2290" s="1"/>
  <c r="F2290" s="1"/>
  <c r="D2291" s="1"/>
  <c r="E2291" s="1"/>
  <c r="F2291" s="1"/>
  <c r="D2292" s="1"/>
  <c r="E2292" s="1"/>
  <c r="F2292" s="1"/>
  <c r="D2293" s="1"/>
  <c r="E2293" s="1"/>
  <c r="F2293" s="1"/>
  <c r="D2294" s="1"/>
  <c r="E2294" s="1"/>
  <c r="F2294" s="1"/>
  <c r="D2295" s="1"/>
  <c r="E2295" s="1"/>
  <c r="F2295" s="1"/>
  <c r="D2296" s="1"/>
  <c r="E2296" s="1"/>
  <c r="F2296" s="1"/>
  <c r="D2297" s="1"/>
  <c r="E2297" s="1"/>
  <c r="F2297" s="1"/>
  <c r="D2298" s="1"/>
  <c r="E2298" s="1"/>
  <c r="F2298" s="1"/>
  <c r="D2299" s="1"/>
  <c r="E2299" s="1"/>
  <c r="F2299" s="1"/>
  <c r="D2300" s="1"/>
  <c r="E2300" s="1"/>
  <c r="F2300" s="1"/>
  <c r="D2301" s="1"/>
  <c r="E2301" s="1"/>
  <c r="F2301" s="1"/>
  <c r="D2302" s="1"/>
  <c r="E2302" s="1"/>
  <c r="F2302" s="1"/>
  <c r="D2303" s="1"/>
  <c r="E2303" s="1"/>
  <c r="F2303" s="1"/>
  <c r="D2304" s="1"/>
  <c r="E2304" s="1"/>
  <c r="F2304" s="1"/>
  <c r="D2305" s="1"/>
  <c r="E2305" s="1"/>
  <c r="F2305" s="1"/>
  <c r="D2306" s="1"/>
  <c r="E2306" s="1"/>
  <c r="F2306" s="1"/>
  <c r="D2307" s="1"/>
  <c r="E2307" s="1"/>
  <c r="F2307" s="1"/>
  <c r="D2308" s="1"/>
  <c r="E2308" s="1"/>
  <c r="F2308" s="1"/>
  <c r="D2309" s="1"/>
  <c r="E2309" s="1"/>
  <c r="F2309" s="1"/>
  <c r="D2310" s="1"/>
  <c r="E2310" s="1"/>
  <c r="F2310" s="1"/>
  <c r="D2311" s="1"/>
  <c r="E2311" s="1"/>
  <c r="F2311" s="1"/>
  <c r="D2312" s="1"/>
  <c r="E2312" s="1"/>
  <c r="F2312" s="1"/>
  <c r="D2313" s="1"/>
  <c r="E2313" s="1"/>
  <c r="F2313" s="1"/>
  <c r="D2314" s="1"/>
  <c r="E2314" s="1"/>
  <c r="F2314" s="1"/>
  <c r="D2315" s="1"/>
  <c r="E2315" s="1"/>
  <c r="F2315" s="1"/>
  <c r="D2316" s="1"/>
  <c r="E2316" s="1"/>
  <c r="F2316" s="1"/>
  <c r="D2317" s="1"/>
  <c r="E2317" s="1"/>
  <c r="F2317" s="1"/>
  <c r="D2318" s="1"/>
  <c r="E2318" s="1"/>
  <c r="F2318" s="1"/>
  <c r="D2319" s="1"/>
  <c r="E2319" s="1"/>
  <c r="F2319" s="1"/>
  <c r="D2320" s="1"/>
  <c r="E2320" s="1"/>
  <c r="F2320" s="1"/>
  <c r="D2321" s="1"/>
  <c r="E2321" s="1"/>
  <c r="F2321" s="1"/>
  <c r="D2322" s="1"/>
  <c r="E2322" s="1"/>
  <c r="F2322" s="1"/>
  <c r="D2323" s="1"/>
  <c r="E2323" s="1"/>
  <c r="F2323" s="1"/>
  <c r="D2324" s="1"/>
  <c r="E2324" s="1"/>
  <c r="F2324" s="1"/>
  <c r="D2325" s="1"/>
  <c r="E2325" s="1"/>
  <c r="F2325" s="1"/>
  <c r="D2326" s="1"/>
  <c r="E2326" s="1"/>
  <c r="F2326" s="1"/>
  <c r="D2327" s="1"/>
  <c r="E2327" s="1"/>
  <c r="F2327" s="1"/>
  <c r="D2328" s="1"/>
  <c r="E2328" s="1"/>
  <c r="F2328" s="1"/>
  <c r="D2329" s="1"/>
  <c r="E2329" s="1"/>
  <c r="F2329" s="1"/>
  <c r="D2330" s="1"/>
  <c r="E2330" s="1"/>
  <c r="F2330" s="1"/>
  <c r="D2331" s="1"/>
  <c r="E2331" s="1"/>
  <c r="F2331" s="1"/>
  <c r="D2332" s="1"/>
  <c r="E2332" s="1"/>
  <c r="F2332" s="1"/>
  <c r="D2333" s="1"/>
  <c r="E2333" s="1"/>
  <c r="F2333" s="1"/>
  <c r="D2334" s="1"/>
  <c r="E2334" s="1"/>
  <c r="F2334" s="1"/>
  <c r="D2335" s="1"/>
  <c r="E2335" s="1"/>
  <c r="F2335" s="1"/>
  <c r="D2336" s="1"/>
  <c r="E2336" s="1"/>
  <c r="F2336" s="1"/>
  <c r="D2337" s="1"/>
  <c r="E2337" s="1"/>
  <c r="F2337" s="1"/>
  <c r="D2338" s="1"/>
  <c r="E2338" s="1"/>
  <c r="F2338" s="1"/>
  <c r="D2339" s="1"/>
  <c r="E2339" s="1"/>
  <c r="F2339" s="1"/>
  <c r="D2340" s="1"/>
  <c r="E2340" s="1"/>
  <c r="F2340" s="1"/>
  <c r="D2341" s="1"/>
  <c r="E2341" s="1"/>
  <c r="F2341" s="1"/>
  <c r="D2342" s="1"/>
  <c r="E2342" s="1"/>
  <c r="F2342" s="1"/>
  <c r="D2343" s="1"/>
  <c r="E2343" s="1"/>
  <c r="F2343" s="1"/>
  <c r="D2344" s="1"/>
  <c r="E2344" s="1"/>
  <c r="F2344" s="1"/>
  <c r="D2345" s="1"/>
  <c r="E2345" s="1"/>
  <c r="F2345" s="1"/>
  <c r="D2346" s="1"/>
  <c r="E2346" s="1"/>
  <c r="F2346" s="1"/>
  <c r="D2347" s="1"/>
  <c r="E2347" s="1"/>
  <c r="F2347" s="1"/>
  <c r="D2348" s="1"/>
  <c r="E2348" s="1"/>
  <c r="F2348" s="1"/>
  <c r="D2349" s="1"/>
  <c r="E2349" s="1"/>
  <c r="F2349" s="1"/>
  <c r="D2350" s="1"/>
  <c r="E2350" s="1"/>
  <c r="F2350" s="1"/>
  <c r="D2351" s="1"/>
  <c r="E2351" s="1"/>
  <c r="F2351" s="1"/>
  <c r="D2352" s="1"/>
  <c r="E2352" s="1"/>
  <c r="F2352" s="1"/>
  <c r="D2353" s="1"/>
  <c r="E2353" s="1"/>
  <c r="F2353" s="1"/>
  <c r="D2354" s="1"/>
  <c r="E2354" s="1"/>
  <c r="F2354" s="1"/>
  <c r="D2355" s="1"/>
  <c r="E2355" s="1"/>
  <c r="F2355" s="1"/>
  <c r="D2356" s="1"/>
  <c r="E2356" s="1"/>
  <c r="F2356" s="1"/>
  <c r="D2357" s="1"/>
  <c r="E2357" s="1"/>
  <c r="F2357" s="1"/>
  <c r="D2358" s="1"/>
  <c r="E2358" s="1"/>
  <c r="F2358" s="1"/>
  <c r="D2359" s="1"/>
  <c r="E2359" s="1"/>
  <c r="F2359" s="1"/>
  <c r="D2360" s="1"/>
  <c r="E2360" s="1"/>
  <c r="F2360" s="1"/>
  <c r="D2361" s="1"/>
  <c r="E2361" s="1"/>
  <c r="F2361" s="1"/>
  <c r="D2362" s="1"/>
  <c r="E2362" s="1"/>
  <c r="F2362" s="1"/>
  <c r="D2363" s="1"/>
  <c r="E2363" s="1"/>
  <c r="F2363" s="1"/>
  <c r="D2364" s="1"/>
  <c r="E2364" s="1"/>
  <c r="F2364" s="1"/>
  <c r="D2365" s="1"/>
  <c r="E2365" s="1"/>
  <c r="F2365" s="1"/>
  <c r="D2366" s="1"/>
  <c r="E2366" s="1"/>
  <c r="F2366" s="1"/>
  <c r="D2367" s="1"/>
  <c r="E2367" s="1"/>
  <c r="F2367" s="1"/>
  <c r="D2368" s="1"/>
  <c r="E2368" s="1"/>
  <c r="F2368" s="1"/>
  <c r="D2369" s="1"/>
  <c r="E2369" s="1"/>
  <c r="F2369" s="1"/>
  <c r="D2370" s="1"/>
  <c r="E2370" s="1"/>
  <c r="F2370" s="1"/>
  <c r="D2371" s="1"/>
  <c r="E2371" s="1"/>
  <c r="F2371" s="1"/>
  <c r="D2372" s="1"/>
  <c r="E2372" s="1"/>
  <c r="F2372" s="1"/>
  <c r="D2373" s="1"/>
  <c r="E2373" s="1"/>
  <c r="F2373" s="1"/>
  <c r="D2374" s="1"/>
  <c r="E2374" s="1"/>
  <c r="F2374" s="1"/>
  <c r="D2375" s="1"/>
  <c r="E2375" s="1"/>
  <c r="F2375" s="1"/>
  <c r="D2376" s="1"/>
  <c r="E2376" s="1"/>
  <c r="F2376" s="1"/>
  <c r="D2377" s="1"/>
  <c r="E2377" s="1"/>
  <c r="F2377" s="1"/>
  <c r="D2378" s="1"/>
  <c r="E2378" s="1"/>
  <c r="F2378" s="1"/>
  <c r="D2379" s="1"/>
  <c r="E2379" s="1"/>
  <c r="F2379" s="1"/>
  <c r="D2380" s="1"/>
  <c r="E2380" s="1"/>
  <c r="F2380" s="1"/>
  <c r="D2381" s="1"/>
  <c r="E2381" s="1"/>
  <c r="F2381" s="1"/>
  <c r="D2382" s="1"/>
  <c r="E2382" s="1"/>
  <c r="F2382" s="1"/>
  <c r="D2383" s="1"/>
  <c r="E2383" s="1"/>
  <c r="F2383" s="1"/>
  <c r="D2384" s="1"/>
  <c r="E2384" s="1"/>
  <c r="F2384" s="1"/>
  <c r="D2385" s="1"/>
  <c r="E2385" s="1"/>
  <c r="F2385" s="1"/>
  <c r="D2386" s="1"/>
  <c r="E2386" s="1"/>
  <c r="F2386" s="1"/>
  <c r="D2387" s="1"/>
  <c r="E2387" s="1"/>
  <c r="F2387" s="1"/>
  <c r="D2388" s="1"/>
  <c r="E2388" s="1"/>
  <c r="F2388" s="1"/>
  <c r="D2389" s="1"/>
  <c r="E2389" s="1"/>
  <c r="F2389" s="1"/>
  <c r="D2390" s="1"/>
  <c r="E2390" s="1"/>
  <c r="F2390" s="1"/>
  <c r="D2391" s="1"/>
  <c r="E2391" s="1"/>
  <c r="F2391" s="1"/>
  <c r="D2392" s="1"/>
  <c r="E2392" s="1"/>
  <c r="F2392" s="1"/>
  <c r="D2393" s="1"/>
  <c r="E2393" s="1"/>
  <c r="F2393" s="1"/>
  <c r="D2394" s="1"/>
  <c r="E2394" s="1"/>
  <c r="F2394" s="1"/>
  <c r="D2395" s="1"/>
  <c r="E2395" s="1"/>
  <c r="F2395" s="1"/>
  <c r="D2396" s="1"/>
  <c r="E2396" s="1"/>
  <c r="F2396" s="1"/>
  <c r="D2397" s="1"/>
  <c r="E2397" s="1"/>
  <c r="F2397" s="1"/>
  <c r="D2398" s="1"/>
  <c r="E2398" s="1"/>
  <c r="F2398" s="1"/>
  <c r="D2399" s="1"/>
  <c r="E2399" s="1"/>
  <c r="F2399" s="1"/>
  <c r="D2400" s="1"/>
  <c r="E2400" s="1"/>
  <c r="F2400" s="1"/>
  <c r="D2401" s="1"/>
  <c r="E2401" s="1"/>
  <c r="F2401" s="1"/>
  <c r="D2402" s="1"/>
  <c r="E2402" s="1"/>
  <c r="F2402" s="1"/>
  <c r="D2403" s="1"/>
  <c r="E2403" s="1"/>
  <c r="F2403" s="1"/>
  <c r="D2404" s="1"/>
  <c r="E2404" s="1"/>
  <c r="F2404" s="1"/>
  <c r="D2405" s="1"/>
  <c r="E2405" s="1"/>
  <c r="F2405" s="1"/>
  <c r="D2406" s="1"/>
  <c r="E2406" s="1"/>
  <c r="F2406" s="1"/>
  <c r="D2407" s="1"/>
  <c r="E2407" s="1"/>
  <c r="F2407" s="1"/>
  <c r="D2408" s="1"/>
  <c r="E2408" s="1"/>
  <c r="F2408" s="1"/>
  <c r="D2409" s="1"/>
  <c r="E2409" s="1"/>
  <c r="F2409" s="1"/>
  <c r="D2410" s="1"/>
  <c r="E2410" s="1"/>
  <c r="F2410" s="1"/>
  <c r="D2411" s="1"/>
  <c r="E2411" s="1"/>
  <c r="F2411" s="1"/>
  <c r="D2412" s="1"/>
  <c r="E2412" s="1"/>
  <c r="F2412" s="1"/>
  <c r="D2413" s="1"/>
  <c r="E2413" s="1"/>
  <c r="F2413" s="1"/>
  <c r="D2414" s="1"/>
  <c r="E2414" s="1"/>
  <c r="F2414" s="1"/>
  <c r="D2415" s="1"/>
  <c r="E2415" s="1"/>
  <c r="F2415" s="1"/>
  <c r="D2416" s="1"/>
  <c r="E2416" s="1"/>
  <c r="F2416" s="1"/>
  <c r="D2417" s="1"/>
  <c r="E2417" s="1"/>
  <c r="F2417" s="1"/>
  <c r="D2418" s="1"/>
  <c r="E2418" s="1"/>
  <c r="F2418" s="1"/>
  <c r="D2419" s="1"/>
  <c r="E2419" s="1"/>
  <c r="F2419" s="1"/>
  <c r="D2420" s="1"/>
  <c r="E2420" s="1"/>
  <c r="F2420" s="1"/>
  <c r="D2421" s="1"/>
  <c r="E2421" s="1"/>
  <c r="F2421" s="1"/>
  <c r="D2422" s="1"/>
  <c r="E2422" s="1"/>
  <c r="F2422" s="1"/>
  <c r="D2423" s="1"/>
  <c r="E2423" s="1"/>
  <c r="F2423" s="1"/>
  <c r="D2424" s="1"/>
  <c r="E2424" s="1"/>
  <c r="F2424" s="1"/>
  <c r="D2425" s="1"/>
  <c r="E2425" s="1"/>
  <c r="F2425" s="1"/>
  <c r="D2426" s="1"/>
  <c r="E2426" s="1"/>
  <c r="F2426" s="1"/>
  <c r="D2427" s="1"/>
  <c r="E2427" s="1"/>
  <c r="F2427" s="1"/>
  <c r="D2428" s="1"/>
  <c r="E2428" s="1"/>
  <c r="F2428" s="1"/>
  <c r="D2429" s="1"/>
  <c r="E2429" s="1"/>
  <c r="F2429" s="1"/>
  <c r="D2430" s="1"/>
  <c r="E2430" s="1"/>
  <c r="F2430" s="1"/>
  <c r="D2431" s="1"/>
  <c r="E2431" s="1"/>
  <c r="F2431" s="1"/>
  <c r="D2432" s="1"/>
  <c r="E2432" s="1"/>
  <c r="F2432" s="1"/>
  <c r="D2433" s="1"/>
  <c r="E2433" s="1"/>
  <c r="F2433" s="1"/>
  <c r="D2434" s="1"/>
  <c r="E2434" s="1"/>
  <c r="F2434" s="1"/>
  <c r="D2435" s="1"/>
  <c r="E2435" s="1"/>
  <c r="F2435" s="1"/>
  <c r="D2436" s="1"/>
  <c r="E2436" s="1"/>
  <c r="F2436" s="1"/>
  <c r="D2437" s="1"/>
  <c r="E2437" s="1"/>
  <c r="F2437" s="1"/>
  <c r="D2438" s="1"/>
  <c r="E2438" s="1"/>
  <c r="F2438" s="1"/>
  <c r="D2439" s="1"/>
  <c r="E2439" s="1"/>
  <c r="F2439" s="1"/>
  <c r="D2440" s="1"/>
  <c r="E2440" s="1"/>
  <c r="F2440" s="1"/>
  <c r="D2441" s="1"/>
  <c r="E2441" s="1"/>
  <c r="F2441" s="1"/>
  <c r="D2442" s="1"/>
  <c r="E2442" s="1"/>
  <c r="F2442" s="1"/>
  <c r="D2443" s="1"/>
  <c r="E2443" s="1"/>
  <c r="F2443" s="1"/>
  <c r="D2444" s="1"/>
  <c r="E2444" s="1"/>
  <c r="F2444" s="1"/>
  <c r="D2445" s="1"/>
  <c r="E2445" s="1"/>
  <c r="F2445" s="1"/>
  <c r="D2446" s="1"/>
  <c r="E2446" s="1"/>
  <c r="F2446" s="1"/>
  <c r="D2447" s="1"/>
  <c r="E2447" s="1"/>
  <c r="F2447" s="1"/>
  <c r="D2448" s="1"/>
  <c r="E2448" s="1"/>
  <c r="F2448" s="1"/>
  <c r="D2449" s="1"/>
  <c r="E2449" s="1"/>
  <c r="F2449" s="1"/>
  <c r="D2450" s="1"/>
  <c r="E2450" s="1"/>
  <c r="F2450" s="1"/>
  <c r="D2451" s="1"/>
  <c r="E2451" s="1"/>
  <c r="F2451" s="1"/>
  <c r="D2452" s="1"/>
  <c r="E2452" s="1"/>
  <c r="F2452" s="1"/>
  <c r="D2453" s="1"/>
  <c r="E2453" s="1"/>
  <c r="F2453" s="1"/>
  <c r="D2454" s="1"/>
  <c r="E2454" s="1"/>
  <c r="F2454" s="1"/>
  <c r="D2455" s="1"/>
  <c r="E2455" s="1"/>
  <c r="F2455" s="1"/>
  <c r="D2456" s="1"/>
  <c r="E2456" s="1"/>
  <c r="F2456" s="1"/>
  <c r="D2457" s="1"/>
  <c r="E2457" s="1"/>
  <c r="F2457" s="1"/>
  <c r="D2458" s="1"/>
  <c r="E2458" s="1"/>
  <c r="F2458" s="1"/>
  <c r="D2459" s="1"/>
  <c r="E2459" s="1"/>
  <c r="F2459" s="1"/>
  <c r="D2460" s="1"/>
  <c r="E2460" s="1"/>
  <c r="F2460" s="1"/>
  <c r="D2461" s="1"/>
  <c r="E2461" s="1"/>
  <c r="F2461" s="1"/>
  <c r="D2462" s="1"/>
  <c r="E2462" s="1"/>
  <c r="F2462" s="1"/>
  <c r="D2463" s="1"/>
  <c r="E2463" s="1"/>
  <c r="F2463" s="1"/>
  <c r="D2464" s="1"/>
  <c r="E2464" s="1"/>
  <c r="F2464" s="1"/>
  <c r="D2465" s="1"/>
  <c r="E2465" s="1"/>
  <c r="F2465" s="1"/>
  <c r="D2466" s="1"/>
  <c r="E2466" s="1"/>
  <c r="F2466" s="1"/>
  <c r="D2467" s="1"/>
  <c r="E2467" s="1"/>
  <c r="F2467" s="1"/>
  <c r="D2468" s="1"/>
  <c r="E2468" s="1"/>
  <c r="F2468" s="1"/>
  <c r="D2469" s="1"/>
  <c r="E2469" s="1"/>
  <c r="F2469" s="1"/>
  <c r="D2470" s="1"/>
  <c r="E2470" s="1"/>
  <c r="F2470" s="1"/>
  <c r="D2471" s="1"/>
  <c r="E2471" s="1"/>
  <c r="F2471" s="1"/>
  <c r="D2472" s="1"/>
  <c r="E2472" s="1"/>
  <c r="F2472" s="1"/>
  <c r="D2473" s="1"/>
  <c r="E2473" s="1"/>
  <c r="F2473" s="1"/>
  <c r="D2474" s="1"/>
  <c r="E2474" s="1"/>
  <c r="F2474" s="1"/>
  <c r="D2475" s="1"/>
  <c r="E2475" s="1"/>
  <c r="F2475" s="1"/>
  <c r="D2476" s="1"/>
  <c r="E2476" s="1"/>
  <c r="F2476" s="1"/>
  <c r="D2477" s="1"/>
  <c r="E2477" s="1"/>
  <c r="F2477" s="1"/>
  <c r="D2478" s="1"/>
  <c r="E2478" s="1"/>
  <c r="F2478" s="1"/>
  <c r="D2479" s="1"/>
  <c r="E2479" s="1"/>
  <c r="F2479" s="1"/>
  <c r="D2480" s="1"/>
  <c r="E2480" s="1"/>
  <c r="F2480" s="1"/>
  <c r="D2481" s="1"/>
  <c r="E2481" s="1"/>
  <c r="F2481" s="1"/>
  <c r="D2482" s="1"/>
  <c r="E2482" s="1"/>
  <c r="F2482" s="1"/>
  <c r="D2483" s="1"/>
  <c r="E2483" s="1"/>
  <c r="F2483" s="1"/>
  <c r="D2484" s="1"/>
  <c r="E2484" s="1"/>
  <c r="F2484" s="1"/>
  <c r="D2485" s="1"/>
  <c r="E2485" s="1"/>
  <c r="F2485" s="1"/>
  <c r="D2486" s="1"/>
  <c r="E2486" s="1"/>
  <c r="F2486" s="1"/>
  <c r="D2487" s="1"/>
  <c r="E2487" s="1"/>
  <c r="F2487" s="1"/>
  <c r="D2488" s="1"/>
  <c r="E2488" s="1"/>
  <c r="F2488" s="1"/>
  <c r="D2489" s="1"/>
  <c r="E2489" s="1"/>
  <c r="F2489" s="1"/>
  <c r="D2490" s="1"/>
  <c r="E2490" s="1"/>
  <c r="F2490" s="1"/>
  <c r="D2491" s="1"/>
  <c r="E2491" s="1"/>
  <c r="F2491" s="1"/>
  <c r="D2492" s="1"/>
  <c r="E2492" s="1"/>
  <c r="F2492" s="1"/>
  <c r="D2493" s="1"/>
  <c r="E2493" s="1"/>
  <c r="F2493" s="1"/>
  <c r="D2494" s="1"/>
  <c r="E2494" s="1"/>
  <c r="F2494" s="1"/>
  <c r="D2495" s="1"/>
  <c r="E2495" s="1"/>
  <c r="F2495" s="1"/>
  <c r="D2496" s="1"/>
  <c r="E2496" s="1"/>
  <c r="F2496" s="1"/>
  <c r="D2497" s="1"/>
  <c r="E2497" s="1"/>
  <c r="F2497" s="1"/>
  <c r="D2498" s="1"/>
  <c r="E2498" s="1"/>
  <c r="F2498" s="1"/>
  <c r="D2499" s="1"/>
  <c r="E2499" s="1"/>
  <c r="F2499" s="1"/>
  <c r="D2500" s="1"/>
  <c r="E2500" s="1"/>
  <c r="F2500" s="1"/>
  <c r="D2501" s="1"/>
  <c r="E2501" s="1"/>
  <c r="F2501" s="1"/>
  <c r="D2502" s="1"/>
  <c r="E2502" s="1"/>
  <c r="F2502" s="1"/>
  <c r="D2503" s="1"/>
  <c r="E2503" s="1"/>
  <c r="F2503" s="1"/>
  <c r="D2504" s="1"/>
  <c r="E2504" s="1"/>
  <c r="F2504" s="1"/>
  <c r="D2505" s="1"/>
  <c r="E2505" s="1"/>
  <c r="F2505" s="1"/>
  <c r="D2506" s="1"/>
  <c r="E2506" s="1"/>
  <c r="F2506" s="1"/>
  <c r="D2507" s="1"/>
  <c r="E2507" s="1"/>
  <c r="F2507" s="1"/>
  <c r="D2508" s="1"/>
  <c r="E2508" s="1"/>
  <c r="F2508" s="1"/>
  <c r="D2509" s="1"/>
  <c r="E2509" s="1"/>
  <c r="F2509" s="1"/>
  <c r="D2510" s="1"/>
  <c r="E2510" s="1"/>
  <c r="F2510" s="1"/>
  <c r="D2511" s="1"/>
  <c r="E2511" s="1"/>
  <c r="F2511" s="1"/>
  <c r="D2512" s="1"/>
  <c r="E2512" s="1"/>
  <c r="F2512" s="1"/>
  <c r="D2513" s="1"/>
  <c r="E2513" s="1"/>
  <c r="F2513" s="1"/>
  <c r="D2514" s="1"/>
  <c r="E2514" s="1"/>
  <c r="F2514" s="1"/>
  <c r="D2515" s="1"/>
  <c r="E2515" s="1"/>
  <c r="F2515" s="1"/>
  <c r="D2516" s="1"/>
  <c r="E2516" s="1"/>
  <c r="F2516" s="1"/>
  <c r="D2517" s="1"/>
  <c r="E2517" s="1"/>
  <c r="F2517" s="1"/>
  <c r="D2518" s="1"/>
  <c r="E2518" s="1"/>
  <c r="F2518" s="1"/>
  <c r="D2519" s="1"/>
  <c r="E2519" s="1"/>
  <c r="F2519" s="1"/>
  <c r="D2520" s="1"/>
  <c r="E2520" s="1"/>
  <c r="F2520" s="1"/>
  <c r="D2521" s="1"/>
  <c r="E2521" s="1"/>
  <c r="F2521" s="1"/>
  <c r="D2522" s="1"/>
  <c r="E2522" s="1"/>
  <c r="F2522" s="1"/>
  <c r="D2523" s="1"/>
  <c r="E2523" s="1"/>
  <c r="F2523" s="1"/>
  <c r="D2524" s="1"/>
  <c r="E2524" s="1"/>
  <c r="F2524" s="1"/>
  <c r="D2525" s="1"/>
  <c r="E2525" s="1"/>
  <c r="F2525" s="1"/>
  <c r="D2526" s="1"/>
  <c r="E2526" s="1"/>
  <c r="F2526" s="1"/>
  <c r="D2527" s="1"/>
  <c r="E2527" s="1"/>
  <c r="F2527" s="1"/>
  <c r="D2528" s="1"/>
  <c r="E2528" s="1"/>
  <c r="F2528" s="1"/>
  <c r="D2529" s="1"/>
  <c r="E2529" s="1"/>
  <c r="F2529" s="1"/>
  <c r="D2530" s="1"/>
  <c r="E2530" s="1"/>
  <c r="F2530" s="1"/>
  <c r="D2531" s="1"/>
  <c r="E2531" s="1"/>
  <c r="F2531" s="1"/>
  <c r="D2532" s="1"/>
  <c r="E2532" s="1"/>
  <c r="F2532" s="1"/>
  <c r="D2533" s="1"/>
  <c r="E2533" s="1"/>
  <c r="F2533" s="1"/>
  <c r="D2534" s="1"/>
  <c r="E2534" s="1"/>
  <c r="F2534" s="1"/>
  <c r="D2535" s="1"/>
  <c r="E2535" s="1"/>
  <c r="F2535" s="1"/>
  <c r="D2536" s="1"/>
  <c r="E2536" s="1"/>
  <c r="F2536" s="1"/>
  <c r="D2537" s="1"/>
  <c r="E2537" s="1"/>
  <c r="F2537" s="1"/>
  <c r="D2538" s="1"/>
  <c r="E2538" s="1"/>
  <c r="F2538" s="1"/>
  <c r="D2539" s="1"/>
  <c r="E2539" s="1"/>
  <c r="F2539" s="1"/>
  <c r="D2540" s="1"/>
  <c r="E2540" s="1"/>
  <c r="F2540" s="1"/>
  <c r="D2541" s="1"/>
  <c r="E2541" s="1"/>
  <c r="F2541" s="1"/>
  <c r="D2542" s="1"/>
  <c r="E2542" s="1"/>
  <c r="F2542" s="1"/>
  <c r="D2543" s="1"/>
  <c r="E2543" s="1"/>
  <c r="F2543" s="1"/>
  <c r="D2544" s="1"/>
  <c r="E2544" s="1"/>
  <c r="F2544" s="1"/>
  <c r="D2545" s="1"/>
  <c r="E2545" s="1"/>
  <c r="F2545" s="1"/>
  <c r="D2546" s="1"/>
  <c r="E2546" s="1"/>
  <c r="F2546" s="1"/>
  <c r="D2547" s="1"/>
  <c r="E2547" s="1"/>
  <c r="F2547" s="1"/>
  <c r="D2548" s="1"/>
  <c r="E2548" s="1"/>
  <c r="F2548" s="1"/>
  <c r="D2549" s="1"/>
  <c r="E2549" s="1"/>
  <c r="F2549" s="1"/>
  <c r="D2550" s="1"/>
  <c r="E2550" s="1"/>
  <c r="F2550" s="1"/>
  <c r="D2551" s="1"/>
  <c r="E2551" s="1"/>
  <c r="F2551" s="1"/>
  <c r="D2552" s="1"/>
  <c r="E2552" s="1"/>
  <c r="F2552" s="1"/>
  <c r="D2553" s="1"/>
  <c r="E2553" s="1"/>
  <c r="F2553" s="1"/>
  <c r="D2554" s="1"/>
  <c r="E2554" s="1"/>
  <c r="F2554" s="1"/>
  <c r="D2555" s="1"/>
  <c r="E2555" s="1"/>
  <c r="F2555" s="1"/>
  <c r="D2556" s="1"/>
  <c r="E2556" s="1"/>
  <c r="F2556" s="1"/>
  <c r="D2557" s="1"/>
  <c r="E2557" s="1"/>
  <c r="F2557" s="1"/>
  <c r="D2558" s="1"/>
  <c r="E2558" s="1"/>
  <c r="F2558" s="1"/>
  <c r="D2559" s="1"/>
  <c r="E2559" s="1"/>
  <c r="F2559" s="1"/>
  <c r="D2560" s="1"/>
  <c r="E2560" s="1"/>
  <c r="F2560" s="1"/>
  <c r="D2561" s="1"/>
  <c r="E2561" s="1"/>
  <c r="F2561" s="1"/>
  <c r="D2562" s="1"/>
  <c r="E2562" s="1"/>
  <c r="F2562" s="1"/>
  <c r="D2563" s="1"/>
  <c r="E2563" s="1"/>
  <c r="F2563" s="1"/>
  <c r="D2564" s="1"/>
  <c r="E2564" s="1"/>
  <c r="F2564" s="1"/>
  <c r="D2565" s="1"/>
  <c r="E2565" s="1"/>
  <c r="F2565" s="1"/>
  <c r="D2566" s="1"/>
  <c r="E2566" s="1"/>
  <c r="F2566" s="1"/>
  <c r="D2567" s="1"/>
  <c r="E2567" s="1"/>
  <c r="F2567" s="1"/>
  <c r="D2568" s="1"/>
  <c r="E2568" s="1"/>
  <c r="F2568" s="1"/>
  <c r="D2569" s="1"/>
  <c r="E2569" s="1"/>
  <c r="F2569" s="1"/>
  <c r="D2570" s="1"/>
  <c r="E2570" s="1"/>
  <c r="F2570" s="1"/>
  <c r="D2571" s="1"/>
  <c r="E2571" s="1"/>
  <c r="F2571" s="1"/>
  <c r="D2572" s="1"/>
  <c r="E2572" s="1"/>
  <c r="F2572" s="1"/>
  <c r="D2573" s="1"/>
  <c r="E2573" s="1"/>
  <c r="F2573" s="1"/>
  <c r="D2574" s="1"/>
  <c r="E2574" s="1"/>
  <c r="F2574" s="1"/>
  <c r="D2575" s="1"/>
  <c r="E2575" s="1"/>
  <c r="F2575" s="1"/>
  <c r="D2576" s="1"/>
  <c r="E2576" s="1"/>
  <c r="F2576" s="1"/>
  <c r="D2577" s="1"/>
  <c r="E2577" s="1"/>
  <c r="F2577" s="1"/>
  <c r="D2578" s="1"/>
  <c r="E2578" s="1"/>
  <c r="F2578" s="1"/>
  <c r="D2579" s="1"/>
  <c r="E2579" s="1"/>
  <c r="F2579" s="1"/>
  <c r="D2580" s="1"/>
  <c r="E2580" s="1"/>
  <c r="F2580" s="1"/>
  <c r="D2581" s="1"/>
  <c r="E2581" s="1"/>
  <c r="F2581" s="1"/>
  <c r="D2582" s="1"/>
  <c r="E2582" s="1"/>
  <c r="F2582" s="1"/>
  <c r="D2583" s="1"/>
  <c r="E2583" s="1"/>
  <c r="F2583" s="1"/>
  <c r="D2584" s="1"/>
  <c r="E2584" s="1"/>
  <c r="F2584" s="1"/>
  <c r="D2585" s="1"/>
  <c r="E2585" s="1"/>
  <c r="F2585" s="1"/>
  <c r="D2586" s="1"/>
  <c r="E2586" s="1"/>
  <c r="F2586" s="1"/>
  <c r="D2587" s="1"/>
  <c r="E2587" s="1"/>
  <c r="F2587" s="1"/>
  <c r="D2588" s="1"/>
  <c r="E2588" s="1"/>
  <c r="F2588" s="1"/>
  <c r="D2589" s="1"/>
  <c r="E2589" s="1"/>
  <c r="F2589" s="1"/>
  <c r="D2590" s="1"/>
  <c r="E2590" s="1"/>
  <c r="F2590" s="1"/>
  <c r="D2591" s="1"/>
  <c r="E2591" s="1"/>
  <c r="F2591" s="1"/>
  <c r="D2592" s="1"/>
  <c r="E2592" s="1"/>
  <c r="F2592" s="1"/>
  <c r="D2593" s="1"/>
  <c r="E2593" s="1"/>
  <c r="F2593" s="1"/>
  <c r="D2594" s="1"/>
  <c r="E2594" s="1"/>
  <c r="F2594" s="1"/>
  <c r="D2595" s="1"/>
  <c r="E2595" s="1"/>
  <c r="F2595" s="1"/>
  <c r="D2596" s="1"/>
  <c r="E2596" s="1"/>
  <c r="F2596" s="1"/>
  <c r="D2597" s="1"/>
  <c r="E2597" s="1"/>
  <c r="F2597" s="1"/>
  <c r="D2598" s="1"/>
  <c r="E2598" s="1"/>
  <c r="F2598" s="1"/>
  <c r="D2599" s="1"/>
  <c r="E2599" s="1"/>
  <c r="F2599" s="1"/>
  <c r="D2600" s="1"/>
  <c r="E2600" s="1"/>
  <c r="F2600" s="1"/>
  <c r="D2601" s="1"/>
  <c r="E2601" s="1"/>
  <c r="F2601" s="1"/>
  <c r="D2602" s="1"/>
  <c r="E2602" s="1"/>
  <c r="F2602" s="1"/>
  <c r="D2603" s="1"/>
  <c r="E2603" s="1"/>
  <c r="F2603" s="1"/>
  <c r="D2604" s="1"/>
  <c r="E2604" s="1"/>
  <c r="F2604" s="1"/>
  <c r="D2605" s="1"/>
  <c r="E2605" s="1"/>
  <c r="F2605" s="1"/>
  <c r="D2606" s="1"/>
  <c r="E2606" s="1"/>
  <c r="F2606" s="1"/>
  <c r="D2607" s="1"/>
  <c r="E2607" s="1"/>
  <c r="F2607" s="1"/>
  <c r="D2608" s="1"/>
  <c r="E2608" s="1"/>
  <c r="F2608" s="1"/>
  <c r="D2609" s="1"/>
  <c r="E2609" s="1"/>
  <c r="F2609" s="1"/>
  <c r="D2610" s="1"/>
  <c r="E2610" s="1"/>
  <c r="F2610" s="1"/>
  <c r="D2611" s="1"/>
  <c r="E2611" s="1"/>
  <c r="F2611" s="1"/>
  <c r="D2612" s="1"/>
  <c r="E2612" s="1"/>
  <c r="F2612" s="1"/>
  <c r="D2613" s="1"/>
  <c r="E2613" s="1"/>
  <c r="F2613" s="1"/>
  <c r="D2614" s="1"/>
  <c r="E2614" s="1"/>
  <c r="F2614" s="1"/>
  <c r="D2615" s="1"/>
  <c r="E2615" s="1"/>
  <c r="F2615" s="1"/>
  <c r="D2616" s="1"/>
  <c r="E2616" s="1"/>
  <c r="F2616" s="1"/>
  <c r="D2617" s="1"/>
  <c r="E2617" s="1"/>
  <c r="F2617" s="1"/>
  <c r="D2618" s="1"/>
  <c r="E2618" s="1"/>
  <c r="F2618" s="1"/>
  <c r="D2619" s="1"/>
  <c r="E2619" s="1"/>
  <c r="F2619" s="1"/>
  <c r="D2620" s="1"/>
  <c r="E2620" s="1"/>
  <c r="F2620" s="1"/>
  <c r="D2621" s="1"/>
  <c r="E2621" s="1"/>
  <c r="F2621" s="1"/>
  <c r="D2622" s="1"/>
  <c r="E2622" s="1"/>
  <c r="F2622" s="1"/>
  <c r="D2623" s="1"/>
  <c r="E2623" s="1"/>
  <c r="F2623" s="1"/>
  <c r="D2624" s="1"/>
  <c r="E2624" s="1"/>
  <c r="F2624" s="1"/>
  <c r="D2625" s="1"/>
  <c r="E2625" s="1"/>
  <c r="F2625" s="1"/>
  <c r="D2626" s="1"/>
  <c r="E2626" s="1"/>
  <c r="F2626" s="1"/>
  <c r="D2627" s="1"/>
  <c r="E2627" s="1"/>
  <c r="F2627" s="1"/>
  <c r="D2628" s="1"/>
  <c r="E2628" s="1"/>
  <c r="F2628" s="1"/>
  <c r="D2629" s="1"/>
  <c r="E2629" s="1"/>
  <c r="F2629" s="1"/>
  <c r="D2630" s="1"/>
  <c r="E2630" s="1"/>
  <c r="F2630" s="1"/>
  <c r="D2631" s="1"/>
  <c r="E2631" s="1"/>
  <c r="F2631" s="1"/>
  <c r="D2632" s="1"/>
  <c r="E2632" s="1"/>
  <c r="F2632" s="1"/>
  <c r="D2633" s="1"/>
  <c r="E2633" s="1"/>
  <c r="F2633" s="1"/>
  <c r="D2634" s="1"/>
  <c r="E2634" s="1"/>
  <c r="F2634" s="1"/>
  <c r="D2635" s="1"/>
  <c r="E2635" s="1"/>
  <c r="F2635" s="1"/>
  <c r="D2636" s="1"/>
  <c r="E2636" s="1"/>
  <c r="F2636" s="1"/>
  <c r="D2637" s="1"/>
  <c r="E2637" s="1"/>
  <c r="F2637" s="1"/>
  <c r="D2638" s="1"/>
  <c r="E2638" s="1"/>
  <c r="F2638" s="1"/>
  <c r="D2639" s="1"/>
  <c r="E2639" s="1"/>
  <c r="F2639" s="1"/>
  <c r="D2640" s="1"/>
  <c r="E2640" s="1"/>
  <c r="F2640" s="1"/>
  <c r="D2641" s="1"/>
  <c r="E2641" s="1"/>
  <c r="F2641" s="1"/>
  <c r="D2642" s="1"/>
  <c r="E2642" s="1"/>
  <c r="F2642" s="1"/>
  <c r="D2643" s="1"/>
  <c r="E2643" s="1"/>
  <c r="F2643" s="1"/>
  <c r="D2644" s="1"/>
  <c r="E2644" s="1"/>
  <c r="F2644" s="1"/>
  <c r="D2645" s="1"/>
  <c r="E2645" s="1"/>
  <c r="F2645" s="1"/>
  <c r="D2646" s="1"/>
  <c r="E2646" s="1"/>
  <c r="F2646" s="1"/>
  <c r="D2647" s="1"/>
  <c r="E2647" s="1"/>
  <c r="F2647" s="1"/>
  <c r="D2648" s="1"/>
  <c r="E2648" s="1"/>
  <c r="F2648" s="1"/>
  <c r="D2649" s="1"/>
  <c r="E2649" s="1"/>
  <c r="F2649" s="1"/>
  <c r="D2650" s="1"/>
  <c r="E2650" s="1"/>
  <c r="F2650" s="1"/>
  <c r="D2651" s="1"/>
  <c r="E2651" s="1"/>
  <c r="F2651" s="1"/>
  <c r="D2652" s="1"/>
  <c r="E2652" s="1"/>
  <c r="F2652" s="1"/>
  <c r="D2653" s="1"/>
  <c r="E2653" s="1"/>
  <c r="F2653" s="1"/>
  <c r="D2654" s="1"/>
  <c r="E2654" s="1"/>
  <c r="F2654" s="1"/>
  <c r="D2655" s="1"/>
  <c r="E2655" s="1"/>
  <c r="F2655" s="1"/>
  <c r="D2656" s="1"/>
  <c r="E2656" s="1"/>
  <c r="F2656" s="1"/>
  <c r="D2657" s="1"/>
  <c r="E2657" s="1"/>
  <c r="F2657" s="1"/>
  <c r="D2658" s="1"/>
  <c r="E2658" s="1"/>
  <c r="F2658" s="1"/>
  <c r="D2659" s="1"/>
  <c r="E2659" s="1"/>
  <c r="F2659" s="1"/>
  <c r="D2660" s="1"/>
  <c r="E2660" s="1"/>
  <c r="F2660" s="1"/>
  <c r="D2661" s="1"/>
  <c r="E2661" s="1"/>
  <c r="F2661" s="1"/>
  <c r="D2662" s="1"/>
  <c r="E2662" s="1"/>
  <c r="F2662" s="1"/>
  <c r="D2663" s="1"/>
  <c r="E2663" s="1"/>
  <c r="F2663" s="1"/>
  <c r="D2664" s="1"/>
  <c r="E2664" s="1"/>
  <c r="F2664" s="1"/>
  <c r="D2665" s="1"/>
  <c r="E2665" s="1"/>
  <c r="F2665" s="1"/>
  <c r="D2666" s="1"/>
  <c r="E2666" s="1"/>
  <c r="F2666" s="1"/>
  <c r="D2667" s="1"/>
  <c r="E2667" s="1"/>
  <c r="F2667" s="1"/>
  <c r="D2668" s="1"/>
  <c r="E2668" s="1"/>
  <c r="F2668" s="1"/>
  <c r="D2669" s="1"/>
  <c r="E2669" s="1"/>
  <c r="F2669" s="1"/>
  <c r="D2670" s="1"/>
  <c r="E2670" s="1"/>
  <c r="F2670" s="1"/>
  <c r="D2671" s="1"/>
  <c r="E2671" s="1"/>
  <c r="F2671" s="1"/>
  <c r="D2672" s="1"/>
  <c r="E2672" s="1"/>
  <c r="F2672" s="1"/>
  <c r="D2673" s="1"/>
  <c r="E2673" s="1"/>
  <c r="F2673" s="1"/>
  <c r="D2674" s="1"/>
  <c r="E2674" s="1"/>
  <c r="F2674" s="1"/>
  <c r="D2675" s="1"/>
  <c r="E2675" s="1"/>
  <c r="F2675" s="1"/>
  <c r="D2676" s="1"/>
  <c r="E2676" s="1"/>
  <c r="F2676" s="1"/>
  <c r="D2677" s="1"/>
  <c r="E2677" s="1"/>
  <c r="F2677" s="1"/>
  <c r="D2678" s="1"/>
  <c r="E2678" s="1"/>
  <c r="F2678" s="1"/>
  <c r="D2679" s="1"/>
  <c r="E2679" s="1"/>
  <c r="F2679" s="1"/>
  <c r="D2680" s="1"/>
  <c r="E2680" s="1"/>
  <c r="F2680" s="1"/>
  <c r="D2681" s="1"/>
  <c r="E2681" s="1"/>
  <c r="F2681" s="1"/>
  <c r="D2682" s="1"/>
  <c r="E2682" s="1"/>
  <c r="F2682" s="1"/>
  <c r="D2683" s="1"/>
  <c r="E2683" s="1"/>
  <c r="F2683" s="1"/>
  <c r="D2684" s="1"/>
  <c r="E2684" s="1"/>
  <c r="F2684" s="1"/>
  <c r="D2685" s="1"/>
  <c r="E2685" s="1"/>
  <c r="F2685" s="1"/>
  <c r="D2686" s="1"/>
  <c r="E2686" s="1"/>
  <c r="F2686" s="1"/>
  <c r="D2687" s="1"/>
  <c r="E2687" s="1"/>
  <c r="F2687" s="1"/>
  <c r="D2688" s="1"/>
  <c r="E2688" s="1"/>
  <c r="F2688" s="1"/>
  <c r="D2689" s="1"/>
  <c r="E2689" s="1"/>
  <c r="F2689" s="1"/>
  <c r="D2690" s="1"/>
  <c r="E2690" s="1"/>
  <c r="F2690" s="1"/>
  <c r="D2691" s="1"/>
  <c r="E2691" s="1"/>
  <c r="F2691" s="1"/>
  <c r="D2692" s="1"/>
  <c r="E2692" s="1"/>
  <c r="F2692" s="1"/>
  <c r="D2693" s="1"/>
  <c r="E2693" s="1"/>
  <c r="F2693" s="1"/>
  <c r="D2694" s="1"/>
  <c r="E2694" s="1"/>
  <c r="F2694" s="1"/>
  <c r="D2695" s="1"/>
  <c r="E2695" s="1"/>
  <c r="F2695" s="1"/>
  <c r="D2696" s="1"/>
  <c r="E2696" s="1"/>
  <c r="F2696" s="1"/>
  <c r="D2697" s="1"/>
  <c r="E2697" s="1"/>
  <c r="F2697" s="1"/>
  <c r="D2698" s="1"/>
  <c r="E2698" s="1"/>
  <c r="F2698" s="1"/>
  <c r="D2699" s="1"/>
  <c r="E2699" s="1"/>
  <c r="F2699" s="1"/>
  <c r="D2700" s="1"/>
  <c r="E2700" s="1"/>
  <c r="F2700" s="1"/>
  <c r="D2701" s="1"/>
  <c r="E2701" s="1"/>
  <c r="F2701" s="1"/>
  <c r="D2702" s="1"/>
  <c r="E2702" s="1"/>
  <c r="F2702" s="1"/>
  <c r="D2703" s="1"/>
  <c r="E2703" s="1"/>
  <c r="F2703" s="1"/>
  <c r="D2704" s="1"/>
  <c r="E2704" s="1"/>
  <c r="F2704" s="1"/>
  <c r="D2705" s="1"/>
  <c r="E2705" s="1"/>
  <c r="F2705" s="1"/>
  <c r="D2706" s="1"/>
  <c r="E2706" s="1"/>
  <c r="F2706" s="1"/>
  <c r="D2707" s="1"/>
  <c r="E2707" s="1"/>
  <c r="F2707" s="1"/>
  <c r="D2708" s="1"/>
  <c r="E2708" s="1"/>
  <c r="F2708" s="1"/>
  <c r="D2709" s="1"/>
  <c r="E2709" s="1"/>
  <c r="F2709" s="1"/>
  <c r="D2710" s="1"/>
  <c r="E2710" s="1"/>
  <c r="F2710" s="1"/>
  <c r="D2711" s="1"/>
  <c r="E2711" s="1"/>
  <c r="F2711" s="1"/>
  <c r="D2712" s="1"/>
  <c r="E2712" s="1"/>
  <c r="F2712" s="1"/>
  <c r="D2713" s="1"/>
  <c r="E2713" s="1"/>
  <c r="F2713" s="1"/>
  <c r="D2714" s="1"/>
  <c r="E2714" s="1"/>
  <c r="F2714" s="1"/>
  <c r="D2715" s="1"/>
  <c r="E2715" s="1"/>
  <c r="F2715" s="1"/>
  <c r="D2716" s="1"/>
  <c r="E2716" s="1"/>
  <c r="F2716" s="1"/>
  <c r="D2717" s="1"/>
  <c r="E2717" s="1"/>
  <c r="F2717" s="1"/>
  <c r="D2718" s="1"/>
  <c r="E2718" s="1"/>
  <c r="F2718" s="1"/>
  <c r="D2719" s="1"/>
  <c r="E2719" s="1"/>
  <c r="F2719" s="1"/>
  <c r="D2720" s="1"/>
  <c r="E2720" s="1"/>
  <c r="F2720" s="1"/>
  <c r="D2721" s="1"/>
  <c r="E2721" s="1"/>
  <c r="F2721" s="1"/>
  <c r="D2722" s="1"/>
  <c r="E2722" s="1"/>
  <c r="F2722" s="1"/>
  <c r="D2723" s="1"/>
  <c r="E2723" s="1"/>
  <c r="F2723" s="1"/>
  <c r="D2724" s="1"/>
  <c r="E2724" s="1"/>
  <c r="F2724" s="1"/>
  <c r="D2725" s="1"/>
  <c r="E2725" s="1"/>
  <c r="F2725" s="1"/>
  <c r="D2726" s="1"/>
  <c r="E2726" s="1"/>
  <c r="F2726" s="1"/>
  <c r="D2727" s="1"/>
  <c r="E2727" s="1"/>
  <c r="F2727" s="1"/>
  <c r="D2728" s="1"/>
  <c r="E2728" s="1"/>
  <c r="F2728" s="1"/>
  <c r="D2729" s="1"/>
  <c r="E2729" s="1"/>
  <c r="F2729" s="1"/>
  <c r="D2730" s="1"/>
  <c r="E2730" s="1"/>
  <c r="F2730" s="1"/>
  <c r="D2731" s="1"/>
  <c r="E2731" s="1"/>
  <c r="F2731" s="1"/>
  <c r="D2732" s="1"/>
  <c r="E2732" s="1"/>
  <c r="F2732" s="1"/>
  <c r="D2733" s="1"/>
  <c r="E2733" s="1"/>
  <c r="F2733" s="1"/>
  <c r="D2734" s="1"/>
  <c r="E2734" s="1"/>
  <c r="F2734" s="1"/>
  <c r="D2735" s="1"/>
  <c r="E2735" s="1"/>
  <c r="F2735" s="1"/>
  <c r="D2736" s="1"/>
  <c r="E2736" s="1"/>
  <c r="F2736" s="1"/>
  <c r="D2737" s="1"/>
  <c r="E2737" s="1"/>
  <c r="F2737" s="1"/>
  <c r="D2738" s="1"/>
  <c r="E2738" s="1"/>
  <c r="F2738" s="1"/>
  <c r="D2739" s="1"/>
  <c r="E2739" s="1"/>
  <c r="F2739" s="1"/>
  <c r="D2740" s="1"/>
  <c r="E2740" s="1"/>
  <c r="F2740" s="1"/>
  <c r="D2741" s="1"/>
  <c r="E2741" s="1"/>
  <c r="F2741" s="1"/>
  <c r="D2742" s="1"/>
  <c r="E2742" s="1"/>
  <c r="F2742" s="1"/>
  <c r="D2743" s="1"/>
  <c r="E2743" s="1"/>
  <c r="F2743" s="1"/>
  <c r="D2744" s="1"/>
  <c r="E2744" s="1"/>
  <c r="F2744" s="1"/>
  <c r="D2745" s="1"/>
  <c r="E2745" s="1"/>
  <c r="F2745" s="1"/>
  <c r="D2746" s="1"/>
  <c r="E2746" s="1"/>
  <c r="F2746" s="1"/>
  <c r="D2747" s="1"/>
  <c r="E2747" s="1"/>
  <c r="F2747" s="1"/>
  <c r="D2748" s="1"/>
  <c r="E2748" s="1"/>
  <c r="F2748" s="1"/>
  <c r="D2749" s="1"/>
  <c r="E2749" s="1"/>
  <c r="F2749" s="1"/>
  <c r="D2750" s="1"/>
  <c r="E2750" s="1"/>
  <c r="F2750" s="1"/>
  <c r="D2751" s="1"/>
  <c r="E2751" s="1"/>
  <c r="F2751" s="1"/>
  <c r="D2752" s="1"/>
  <c r="E2752" s="1"/>
  <c r="F2752" s="1"/>
  <c r="D2753" s="1"/>
  <c r="E2753" s="1"/>
  <c r="F2753" s="1"/>
  <c r="D2754" s="1"/>
  <c r="E2754" s="1"/>
  <c r="F2754" s="1"/>
  <c r="D2755" s="1"/>
  <c r="E2755" s="1"/>
  <c r="F2755" s="1"/>
  <c r="D2756" s="1"/>
  <c r="E2756" s="1"/>
  <c r="F2756" s="1"/>
  <c r="D2757" s="1"/>
  <c r="E2757" s="1"/>
  <c r="F2757" s="1"/>
  <c r="D2758" s="1"/>
  <c r="E2758" s="1"/>
  <c r="F2758" s="1"/>
  <c r="D2759" s="1"/>
  <c r="E2759" s="1"/>
  <c r="F2759" s="1"/>
  <c r="D2760" s="1"/>
  <c r="E2760" s="1"/>
  <c r="F2760" s="1"/>
  <c r="D2761" s="1"/>
  <c r="E2761" s="1"/>
  <c r="F2761" s="1"/>
  <c r="D2762" s="1"/>
  <c r="E2762" s="1"/>
  <c r="F2762" s="1"/>
  <c r="D2763" s="1"/>
  <c r="E2763" s="1"/>
  <c r="F2763" s="1"/>
  <c r="D2764" s="1"/>
  <c r="E2764" s="1"/>
  <c r="F2764" s="1"/>
  <c r="D2765" s="1"/>
  <c r="E2765" s="1"/>
  <c r="F2765" s="1"/>
  <c r="D2766" s="1"/>
  <c r="E2766" s="1"/>
  <c r="F2766" s="1"/>
  <c r="D2767" s="1"/>
  <c r="E2767" s="1"/>
  <c r="F2767" s="1"/>
  <c r="D2768" s="1"/>
  <c r="E2768" s="1"/>
  <c r="F2768" s="1"/>
  <c r="D2769" s="1"/>
  <c r="E2769" s="1"/>
  <c r="F2769" s="1"/>
  <c r="D2770" s="1"/>
  <c r="E2770" s="1"/>
  <c r="F2770" s="1"/>
  <c r="D2771" s="1"/>
  <c r="E2771" s="1"/>
  <c r="F2771" s="1"/>
  <c r="D2772" s="1"/>
  <c r="E2772" s="1"/>
  <c r="F2772" s="1"/>
  <c r="D2773" s="1"/>
  <c r="E2773" s="1"/>
  <c r="F2773" s="1"/>
  <c r="D2774" s="1"/>
  <c r="E2774" s="1"/>
  <c r="F2774" s="1"/>
  <c r="D2775" s="1"/>
  <c r="E2775" s="1"/>
  <c r="F2775" s="1"/>
  <c r="D2776" s="1"/>
  <c r="E2776" s="1"/>
  <c r="F2776" s="1"/>
  <c r="D2777" s="1"/>
  <c r="E2777" s="1"/>
  <c r="F2777" s="1"/>
  <c r="D2778" s="1"/>
  <c r="E2778" s="1"/>
  <c r="F2778" s="1"/>
  <c r="D2779" s="1"/>
  <c r="E2779" s="1"/>
  <c r="F2779" s="1"/>
  <c r="D2780" s="1"/>
  <c r="E2780" s="1"/>
  <c r="F2780" s="1"/>
  <c r="D2781" s="1"/>
  <c r="E2781" s="1"/>
  <c r="F2781" s="1"/>
  <c r="D2782" s="1"/>
  <c r="E2782" s="1"/>
  <c r="F2782" s="1"/>
  <c r="D2783" s="1"/>
  <c r="E2783" s="1"/>
  <c r="F2783" s="1"/>
  <c r="D2784" s="1"/>
  <c r="E2784" s="1"/>
  <c r="F2784" s="1"/>
  <c r="D2785" s="1"/>
  <c r="E2785" s="1"/>
  <c r="F2785" s="1"/>
  <c r="D2786" s="1"/>
  <c r="E2786" s="1"/>
  <c r="F2786" s="1"/>
  <c r="D2787" s="1"/>
  <c r="E2787" s="1"/>
  <c r="F2787" s="1"/>
  <c r="D2788" s="1"/>
  <c r="E2788" s="1"/>
  <c r="F2788" s="1"/>
  <c r="D2789" s="1"/>
  <c r="E2789" s="1"/>
  <c r="F2789" s="1"/>
  <c r="D2790" s="1"/>
  <c r="E2790" s="1"/>
  <c r="F2790" s="1"/>
  <c r="D2791" s="1"/>
  <c r="E2791" s="1"/>
  <c r="F2791" s="1"/>
  <c r="D2792" s="1"/>
  <c r="E2792" s="1"/>
  <c r="F2792" s="1"/>
  <c r="D2793" s="1"/>
  <c r="E2793" s="1"/>
  <c r="F2793" s="1"/>
  <c r="D2794" s="1"/>
  <c r="E2794" s="1"/>
  <c r="F2794" s="1"/>
  <c r="D2795" s="1"/>
  <c r="E2795" s="1"/>
  <c r="F2795" s="1"/>
  <c r="D2796" s="1"/>
  <c r="E2796" s="1"/>
  <c r="F2796" s="1"/>
  <c r="D2797" s="1"/>
  <c r="E2797" s="1"/>
  <c r="F2797" s="1"/>
  <c r="D2798" s="1"/>
  <c r="E2798" s="1"/>
  <c r="F2798" s="1"/>
  <c r="D2799" s="1"/>
  <c r="E2799" s="1"/>
  <c r="F2799" s="1"/>
  <c r="D2800" s="1"/>
  <c r="E2800" s="1"/>
  <c r="F2800" s="1"/>
  <c r="D2801" s="1"/>
  <c r="E2801" s="1"/>
  <c r="F2801" s="1"/>
  <c r="D2802" s="1"/>
  <c r="E2802" s="1"/>
  <c r="F2802" s="1"/>
  <c r="D2803" s="1"/>
  <c r="E2803" s="1"/>
  <c r="F2803" s="1"/>
  <c r="D2804" s="1"/>
  <c r="E2804" s="1"/>
  <c r="F2804" s="1"/>
  <c r="D2805" s="1"/>
  <c r="E2805" s="1"/>
  <c r="F2805" s="1"/>
  <c r="D2806" s="1"/>
  <c r="E2806" s="1"/>
  <c r="F2806" s="1"/>
  <c r="D2807" s="1"/>
  <c r="E2807" s="1"/>
  <c r="F2807" s="1"/>
  <c r="D2808" s="1"/>
  <c r="E2808" s="1"/>
  <c r="F2808" s="1"/>
  <c r="D2809" s="1"/>
  <c r="E2809" s="1"/>
  <c r="F2809" s="1"/>
  <c r="D2810" s="1"/>
  <c r="E2810" s="1"/>
  <c r="F2810" s="1"/>
  <c r="D2811" s="1"/>
  <c r="E2811" s="1"/>
  <c r="F2811" s="1"/>
  <c r="D2812" s="1"/>
  <c r="E2812" s="1"/>
  <c r="F2812" s="1"/>
  <c r="D2813" s="1"/>
  <c r="E2813" s="1"/>
  <c r="F2813" s="1"/>
  <c r="D2814" s="1"/>
  <c r="E2814" s="1"/>
  <c r="F2814" s="1"/>
  <c r="D2815" s="1"/>
  <c r="E2815" s="1"/>
  <c r="F2815" s="1"/>
  <c r="D2816" s="1"/>
  <c r="E2816" s="1"/>
  <c r="F2816" s="1"/>
  <c r="D2817" s="1"/>
  <c r="E2817" s="1"/>
  <c r="F2817" s="1"/>
  <c r="D2818" s="1"/>
  <c r="E2818" s="1"/>
  <c r="F2818" s="1"/>
  <c r="D2819" s="1"/>
  <c r="E2819" s="1"/>
  <c r="F2819" s="1"/>
  <c r="D2820" s="1"/>
  <c r="E2820" s="1"/>
  <c r="F2820" s="1"/>
  <c r="D2821" s="1"/>
  <c r="E2821" s="1"/>
  <c r="F2821" s="1"/>
  <c r="D2822" s="1"/>
  <c r="E2822" s="1"/>
  <c r="F2822" s="1"/>
  <c r="D2823" s="1"/>
  <c r="E2823" s="1"/>
  <c r="F2823" s="1"/>
  <c r="D2824" s="1"/>
  <c r="E2824" s="1"/>
  <c r="F2824" s="1"/>
  <c r="D2825" s="1"/>
  <c r="E2825" s="1"/>
  <c r="F2825" s="1"/>
  <c r="D2826" s="1"/>
  <c r="E2826" s="1"/>
  <c r="F2826" s="1"/>
  <c r="D2827" s="1"/>
  <c r="E2827" s="1"/>
  <c r="F2827" s="1"/>
  <c r="D2828" s="1"/>
  <c r="E2828" s="1"/>
  <c r="F2828" s="1"/>
  <c r="D2829" s="1"/>
  <c r="E2829" s="1"/>
  <c r="F2829" s="1"/>
  <c r="D2830" s="1"/>
  <c r="E2830" s="1"/>
  <c r="F2830" s="1"/>
  <c r="D2831" s="1"/>
  <c r="E2831" s="1"/>
  <c r="F2831" s="1"/>
  <c r="D2832" s="1"/>
  <c r="E2832" s="1"/>
  <c r="F2832" s="1"/>
  <c r="D2833" s="1"/>
  <c r="E2833" s="1"/>
  <c r="F2833" s="1"/>
  <c r="D2834" s="1"/>
  <c r="E2834" s="1"/>
  <c r="F2834" s="1"/>
  <c r="D2835" s="1"/>
  <c r="E2835" s="1"/>
  <c r="F2835" s="1"/>
  <c r="D2836" s="1"/>
  <c r="E2836" s="1"/>
  <c r="F2836" s="1"/>
  <c r="D2837" s="1"/>
  <c r="E2837" s="1"/>
  <c r="F2837" s="1"/>
  <c r="D2838" s="1"/>
  <c r="E2838" s="1"/>
  <c r="F2838" s="1"/>
  <c r="D2839" s="1"/>
  <c r="E2839" s="1"/>
  <c r="F2839" s="1"/>
  <c r="D2840" s="1"/>
  <c r="E2840" s="1"/>
  <c r="F2840" s="1"/>
  <c r="D2841" s="1"/>
  <c r="E2841" s="1"/>
  <c r="F2841" s="1"/>
  <c r="D2842" s="1"/>
  <c r="E2842" s="1"/>
  <c r="F2842" s="1"/>
  <c r="D2843" s="1"/>
  <c r="E2843" s="1"/>
  <c r="F2843" s="1"/>
  <c r="D2844" s="1"/>
  <c r="E2844" s="1"/>
  <c r="F2844" s="1"/>
  <c r="D2845" s="1"/>
  <c r="E2845" s="1"/>
  <c r="F2845" s="1"/>
  <c r="D2846" s="1"/>
  <c r="E2846" s="1"/>
  <c r="F2846" s="1"/>
  <c r="D2847" s="1"/>
  <c r="E2847" s="1"/>
  <c r="F2847" s="1"/>
  <c r="D2848" s="1"/>
  <c r="E2848" s="1"/>
  <c r="F2848" s="1"/>
  <c r="D2849" s="1"/>
  <c r="E2849" s="1"/>
  <c r="F2849" s="1"/>
  <c r="D2850" s="1"/>
  <c r="E2850" s="1"/>
  <c r="F2850" s="1"/>
  <c r="D2851" s="1"/>
  <c r="E2851" s="1"/>
  <c r="F2851" s="1"/>
  <c r="D2852" s="1"/>
  <c r="E2852" s="1"/>
  <c r="F2852" s="1"/>
  <c r="D2853" s="1"/>
  <c r="E2853" s="1"/>
  <c r="F2853" s="1"/>
  <c r="D2854" s="1"/>
  <c r="E2854" s="1"/>
  <c r="F2854" s="1"/>
  <c r="D2855" s="1"/>
  <c r="E2855" s="1"/>
  <c r="F2855" s="1"/>
  <c r="D2856" s="1"/>
  <c r="E2856" s="1"/>
  <c r="F2856" s="1"/>
  <c r="D2857" s="1"/>
  <c r="E2857" s="1"/>
  <c r="F2857" s="1"/>
  <c r="D2858" s="1"/>
  <c r="E2858" s="1"/>
  <c r="F2858" s="1"/>
  <c r="D2859" s="1"/>
  <c r="E2859" s="1"/>
  <c r="F2859" s="1"/>
  <c r="D2860" s="1"/>
  <c r="E2860" s="1"/>
  <c r="F2860" s="1"/>
  <c r="D2861" s="1"/>
  <c r="E2861" s="1"/>
  <c r="F2861" s="1"/>
  <c r="D2862" s="1"/>
  <c r="E2862" s="1"/>
  <c r="F2862" s="1"/>
  <c r="D2863" s="1"/>
  <c r="E2863" s="1"/>
  <c r="F2863" s="1"/>
  <c r="D2864" s="1"/>
  <c r="E2864" s="1"/>
  <c r="F2864" s="1"/>
  <c r="D2865" s="1"/>
  <c r="E2865" s="1"/>
  <c r="F2865" s="1"/>
  <c r="D2866" s="1"/>
  <c r="E2866" s="1"/>
  <c r="F2866" s="1"/>
  <c r="D2867" s="1"/>
  <c r="E2867" s="1"/>
  <c r="F2867" s="1"/>
  <c r="D2868" s="1"/>
  <c r="E2868" s="1"/>
  <c r="F2868" s="1"/>
  <c r="D2869" s="1"/>
  <c r="E2869" s="1"/>
  <c r="F2869" s="1"/>
  <c r="D2870" s="1"/>
  <c r="E2870" s="1"/>
  <c r="F2870" s="1"/>
  <c r="D2871" s="1"/>
  <c r="E2871" s="1"/>
  <c r="F2871" s="1"/>
  <c r="D2872" s="1"/>
  <c r="E2872" s="1"/>
  <c r="F2872" s="1"/>
  <c r="D2873" s="1"/>
  <c r="E2873" s="1"/>
  <c r="F2873" s="1"/>
  <c r="D2874" s="1"/>
  <c r="E2874" s="1"/>
  <c r="F2874" s="1"/>
  <c r="D2875" s="1"/>
  <c r="E2875" s="1"/>
  <c r="F2875" s="1"/>
  <c r="D2876" s="1"/>
  <c r="E2876" s="1"/>
  <c r="F2876" s="1"/>
  <c r="D2877" s="1"/>
  <c r="E2877" s="1"/>
  <c r="F2877" s="1"/>
  <c r="D2878" s="1"/>
  <c r="E2878" s="1"/>
  <c r="F2878" s="1"/>
  <c r="D2879" s="1"/>
  <c r="E2879" s="1"/>
  <c r="F2879" s="1"/>
  <c r="D2880" s="1"/>
  <c r="E2880" s="1"/>
  <c r="F2880" s="1"/>
  <c r="D2881" s="1"/>
  <c r="E2881" s="1"/>
  <c r="F2881" s="1"/>
  <c r="D2882" s="1"/>
  <c r="E2882" s="1"/>
  <c r="F2882" s="1"/>
  <c r="D2883" s="1"/>
  <c r="E2883" s="1"/>
  <c r="F2883" s="1"/>
  <c r="D2884" s="1"/>
  <c r="E2884" s="1"/>
  <c r="F2884" s="1"/>
  <c r="D2885" s="1"/>
  <c r="E2885" s="1"/>
  <c r="F2885" s="1"/>
  <c r="D2886" s="1"/>
  <c r="E2886" s="1"/>
  <c r="F2886" s="1"/>
  <c r="D2887" s="1"/>
  <c r="E2887" s="1"/>
  <c r="F2887" s="1"/>
  <c r="D2888" s="1"/>
  <c r="E2888" s="1"/>
  <c r="F2888" s="1"/>
  <c r="D2889" s="1"/>
  <c r="E2889" s="1"/>
  <c r="F2889" s="1"/>
  <c r="D2890" s="1"/>
  <c r="E2890" s="1"/>
  <c r="F2890" s="1"/>
  <c r="D2891" s="1"/>
  <c r="E2891" s="1"/>
  <c r="F2891" s="1"/>
  <c r="D2892" s="1"/>
  <c r="E2892" s="1"/>
  <c r="F2892" s="1"/>
  <c r="D2893" s="1"/>
  <c r="E2893" s="1"/>
  <c r="F2893" s="1"/>
  <c r="D2894" s="1"/>
  <c r="E2894" s="1"/>
  <c r="F2894" s="1"/>
  <c r="D2895" s="1"/>
  <c r="E2895" s="1"/>
  <c r="F2895" s="1"/>
  <c r="D2896" s="1"/>
  <c r="E2896" s="1"/>
  <c r="F2896" s="1"/>
  <c r="D2897" s="1"/>
  <c r="E2897" s="1"/>
  <c r="F2897" s="1"/>
  <c r="D2898" s="1"/>
  <c r="E2898" s="1"/>
  <c r="F2898" s="1"/>
  <c r="D2899" s="1"/>
  <c r="E2899" s="1"/>
  <c r="F2899" s="1"/>
  <c r="D2900" s="1"/>
  <c r="E2900" s="1"/>
  <c r="F2900" s="1"/>
  <c r="D2901" s="1"/>
  <c r="E2901" s="1"/>
  <c r="F2901" s="1"/>
  <c r="D2902" s="1"/>
  <c r="E2902" s="1"/>
  <c r="F2902" s="1"/>
  <c r="D2903" s="1"/>
  <c r="E2903" s="1"/>
  <c r="F2903" s="1"/>
  <c r="D2904" s="1"/>
  <c r="E2904" s="1"/>
  <c r="F2904" s="1"/>
  <c r="D2905" s="1"/>
  <c r="E2905" s="1"/>
  <c r="F2905" s="1"/>
  <c r="D2906" s="1"/>
  <c r="E2906" s="1"/>
  <c r="F2906" s="1"/>
  <c r="D2907" s="1"/>
  <c r="E2907" s="1"/>
  <c r="F2907" s="1"/>
  <c r="D2908" s="1"/>
  <c r="E2908" s="1"/>
  <c r="F2908" s="1"/>
  <c r="D2909" s="1"/>
  <c r="E2909" s="1"/>
  <c r="F2909" s="1"/>
  <c r="D2910" s="1"/>
  <c r="E2910" s="1"/>
  <c r="F2910" s="1"/>
  <c r="D2911" s="1"/>
  <c r="E2911" s="1"/>
  <c r="F2911" s="1"/>
  <c r="D2912" s="1"/>
  <c r="E2912" s="1"/>
  <c r="F2912" s="1"/>
  <c r="D2913" s="1"/>
  <c r="E2913" s="1"/>
  <c r="F2913" s="1"/>
  <c r="D2914" s="1"/>
  <c r="E2914" s="1"/>
  <c r="F2914" s="1"/>
  <c r="D2915" s="1"/>
  <c r="E2915" s="1"/>
  <c r="F2915" s="1"/>
  <c r="D2916" s="1"/>
  <c r="E2916" s="1"/>
  <c r="F2916" s="1"/>
  <c r="D2917" s="1"/>
  <c r="E2917" s="1"/>
  <c r="F2917" s="1"/>
  <c r="D2918" s="1"/>
  <c r="E2918" s="1"/>
  <c r="F2918" s="1"/>
  <c r="D2919" s="1"/>
  <c r="E2919" s="1"/>
  <c r="F2919" s="1"/>
  <c r="D2920" s="1"/>
  <c r="E2920" s="1"/>
  <c r="F2920" s="1"/>
  <c r="D2921" s="1"/>
  <c r="E2921" s="1"/>
  <c r="F2921" s="1"/>
  <c r="D2922" s="1"/>
  <c r="E2922" s="1"/>
  <c r="F2922" s="1"/>
  <c r="D2923" s="1"/>
  <c r="E2923" s="1"/>
  <c r="F2923" s="1"/>
  <c r="D2924" s="1"/>
  <c r="E2924" s="1"/>
  <c r="F2924" s="1"/>
  <c r="D2925" s="1"/>
  <c r="E2925" s="1"/>
  <c r="F2925" s="1"/>
  <c r="D2926" s="1"/>
  <c r="E2926" s="1"/>
  <c r="F2926" s="1"/>
  <c r="D2927" s="1"/>
  <c r="E2927" s="1"/>
  <c r="F2927" s="1"/>
  <c r="D2928" s="1"/>
  <c r="E2928" s="1"/>
  <c r="F2928" s="1"/>
  <c r="D2929" s="1"/>
  <c r="E2929" s="1"/>
  <c r="F2929" s="1"/>
  <c r="D2930" s="1"/>
  <c r="E2930" s="1"/>
  <c r="F2930" s="1"/>
  <c r="D2931" s="1"/>
  <c r="E2931" s="1"/>
  <c r="F2931" s="1"/>
  <c r="D2932" s="1"/>
  <c r="E2932" s="1"/>
  <c r="F2932" s="1"/>
  <c r="D2933" s="1"/>
  <c r="E2933" s="1"/>
  <c r="F2933" s="1"/>
  <c r="D2934" s="1"/>
  <c r="E2934" s="1"/>
  <c r="F2934" s="1"/>
  <c r="D2935" s="1"/>
  <c r="E2935" s="1"/>
  <c r="F2935" s="1"/>
  <c r="D2936" s="1"/>
  <c r="E2936" s="1"/>
  <c r="F2936" s="1"/>
  <c r="D2937" s="1"/>
  <c r="E2937" s="1"/>
  <c r="F2937" s="1"/>
  <c r="D2938" s="1"/>
  <c r="E2938" s="1"/>
  <c r="F2938" s="1"/>
  <c r="D2939" s="1"/>
  <c r="E2939" s="1"/>
  <c r="F2939" s="1"/>
  <c r="D2940" s="1"/>
  <c r="E2940" s="1"/>
  <c r="F2940" s="1"/>
  <c r="D2941" s="1"/>
  <c r="E2941" s="1"/>
  <c r="F2941" s="1"/>
  <c r="D2942" s="1"/>
  <c r="E2942" s="1"/>
  <c r="F2942" s="1"/>
  <c r="D2943" s="1"/>
  <c r="E2943" s="1"/>
  <c r="F2943" s="1"/>
  <c r="D2944" s="1"/>
  <c r="E2944" s="1"/>
  <c r="F2944" s="1"/>
  <c r="D2945" s="1"/>
  <c r="E2945" s="1"/>
  <c r="F2945" s="1"/>
  <c r="D2946" s="1"/>
  <c r="E2946" s="1"/>
  <c r="F2946" s="1"/>
  <c r="D2947" s="1"/>
  <c r="E2947" s="1"/>
  <c r="F2947" s="1"/>
  <c r="D2948" s="1"/>
  <c r="E2948" s="1"/>
  <c r="F2948" s="1"/>
  <c r="D2949" s="1"/>
  <c r="E2949" s="1"/>
  <c r="F2949" s="1"/>
  <c r="D2950" s="1"/>
  <c r="E2950" s="1"/>
  <c r="F2950" s="1"/>
  <c r="D2951" s="1"/>
  <c r="E2951" s="1"/>
  <c r="F2951" s="1"/>
  <c r="D2952" s="1"/>
  <c r="E2952" s="1"/>
  <c r="F2952" s="1"/>
  <c r="D2953" s="1"/>
  <c r="E2953" s="1"/>
  <c r="F2953" s="1"/>
  <c r="D2954" s="1"/>
  <c r="E2954" s="1"/>
  <c r="F2954" s="1"/>
  <c r="D2955" s="1"/>
  <c r="E2955" s="1"/>
  <c r="F2955" s="1"/>
  <c r="D2956" s="1"/>
  <c r="E2956" s="1"/>
  <c r="F2956" s="1"/>
  <c r="D2957" s="1"/>
  <c r="E2957" s="1"/>
  <c r="F2957" s="1"/>
  <c r="D2958" s="1"/>
  <c r="E2958" s="1"/>
  <c r="F2958" s="1"/>
  <c r="D2959" s="1"/>
  <c r="E2959" s="1"/>
  <c r="F2959" s="1"/>
  <c r="D2960" s="1"/>
  <c r="E2960" s="1"/>
  <c r="F2960" s="1"/>
  <c r="D2961" s="1"/>
  <c r="E2961" s="1"/>
  <c r="F2961" s="1"/>
  <c r="D2962" s="1"/>
  <c r="E2962" s="1"/>
  <c r="F2962" s="1"/>
  <c r="D2963" s="1"/>
  <c r="E2963" s="1"/>
  <c r="F2963" s="1"/>
  <c r="D2964" s="1"/>
  <c r="E2964" s="1"/>
  <c r="F2964" s="1"/>
  <c r="D2965" s="1"/>
  <c r="E2965" s="1"/>
  <c r="F2965" s="1"/>
  <c r="D2966" s="1"/>
  <c r="E2966" s="1"/>
  <c r="F2966" s="1"/>
  <c r="D2967" s="1"/>
  <c r="E2967" s="1"/>
  <c r="F2967" s="1"/>
  <c r="D2968" s="1"/>
  <c r="E2968" s="1"/>
  <c r="F2968" s="1"/>
  <c r="D2969" s="1"/>
  <c r="E2969" s="1"/>
  <c r="F2969" s="1"/>
  <c r="D2970" s="1"/>
  <c r="E2970" s="1"/>
  <c r="F2970" s="1"/>
  <c r="D2971" s="1"/>
  <c r="E2971" s="1"/>
  <c r="F2971" s="1"/>
  <c r="D2972" s="1"/>
  <c r="E2972" s="1"/>
  <c r="F2972" s="1"/>
  <c r="D2973" s="1"/>
  <c r="E2973" s="1"/>
  <c r="F2973" s="1"/>
  <c r="D2974" s="1"/>
  <c r="E2974" s="1"/>
  <c r="F2974" s="1"/>
  <c r="D2975" s="1"/>
  <c r="E2975" s="1"/>
  <c r="F2975" s="1"/>
  <c r="D2976" s="1"/>
  <c r="E2976" s="1"/>
  <c r="F2976" s="1"/>
  <c r="D2977" s="1"/>
  <c r="E2977" s="1"/>
  <c r="F2977" s="1"/>
  <c r="D2978" s="1"/>
  <c r="E2978" s="1"/>
  <c r="F2978" s="1"/>
  <c r="D2979" s="1"/>
  <c r="E2979" s="1"/>
  <c r="F2979" s="1"/>
  <c r="D2980" s="1"/>
  <c r="E2980" s="1"/>
  <c r="F2980" s="1"/>
  <c r="D2981" s="1"/>
  <c r="E2981" s="1"/>
  <c r="F2981" s="1"/>
  <c r="D2982" s="1"/>
  <c r="E2982" s="1"/>
  <c r="F2982" s="1"/>
  <c r="D2983" s="1"/>
  <c r="E2983" s="1"/>
  <c r="F2983" s="1"/>
  <c r="D2984" s="1"/>
  <c r="E2984" s="1"/>
  <c r="F2984" s="1"/>
  <c r="D2985" s="1"/>
  <c r="E2985" s="1"/>
  <c r="F2985" s="1"/>
  <c r="D2986" s="1"/>
  <c r="E2986" s="1"/>
  <c r="F2986" s="1"/>
  <c r="D2987" s="1"/>
  <c r="E2987" s="1"/>
  <c r="F2987" s="1"/>
  <c r="D2988" s="1"/>
  <c r="E2988" s="1"/>
  <c r="F2988" s="1"/>
  <c r="D2989" s="1"/>
  <c r="E2989" s="1"/>
  <c r="F2989" s="1"/>
  <c r="D2990" s="1"/>
  <c r="E2990" s="1"/>
  <c r="F2990" s="1"/>
  <c r="D2991" s="1"/>
  <c r="E2991" s="1"/>
  <c r="F2991" s="1"/>
  <c r="D2992" s="1"/>
  <c r="E2992" s="1"/>
  <c r="F2992" s="1"/>
  <c r="D2993" s="1"/>
  <c r="E2993" s="1"/>
  <c r="F2993" s="1"/>
  <c r="D2994" s="1"/>
  <c r="E2994" s="1"/>
  <c r="F2994" s="1"/>
  <c r="D2995" s="1"/>
  <c r="E2995" s="1"/>
  <c r="F2995" s="1"/>
  <c r="D2996" s="1"/>
  <c r="E2996" s="1"/>
  <c r="F2996" s="1"/>
  <c r="D2997" s="1"/>
  <c r="E2997" s="1"/>
  <c r="F2997" s="1"/>
  <c r="D2998" s="1"/>
  <c r="E2998" s="1"/>
  <c r="F2998" s="1"/>
  <c r="D2999" s="1"/>
  <c r="E2999" s="1"/>
  <c r="F2999" s="1"/>
  <c r="D3000" s="1"/>
  <c r="E3000" s="1"/>
  <c r="F3000" s="1"/>
  <c r="D3001" s="1"/>
  <c r="E3001" s="1"/>
  <c r="F3001" s="1"/>
  <c r="D3002" s="1"/>
  <c r="E3002" s="1"/>
  <c r="F3002" s="1"/>
  <c r="D3003" s="1"/>
  <c r="E3003" s="1"/>
  <c r="F3003" s="1"/>
  <c r="D3004" s="1"/>
  <c r="E3004" s="1"/>
  <c r="F3004" s="1"/>
  <c r="D3005" s="1"/>
  <c r="E3005" s="1"/>
  <c r="F3005" s="1"/>
  <c r="D3006" s="1"/>
  <c r="E3006" s="1"/>
  <c r="F3006" s="1"/>
  <c r="D3007" s="1"/>
  <c r="E3007" s="1"/>
  <c r="F3007" s="1"/>
  <c r="D3008" s="1"/>
  <c r="E3008" s="1"/>
  <c r="F3008" s="1"/>
  <c r="D3009" s="1"/>
  <c r="E3009" s="1"/>
  <c r="F3009" s="1"/>
  <c r="D3010" s="1"/>
  <c r="E3010" s="1"/>
  <c r="F3010" s="1"/>
  <c r="D3011" s="1"/>
  <c r="E3011" s="1"/>
  <c r="F3011" s="1"/>
  <c r="D3012" s="1"/>
  <c r="E3012" s="1"/>
  <c r="F3012" s="1"/>
  <c r="D3013" s="1"/>
  <c r="E3013" s="1"/>
  <c r="F3013" s="1"/>
  <c r="D3014" s="1"/>
  <c r="E3014" s="1"/>
  <c r="F3014" s="1"/>
  <c r="D3015" s="1"/>
  <c r="E3015" s="1"/>
  <c r="F3015" s="1"/>
  <c r="D3016" s="1"/>
  <c r="E3016" s="1"/>
  <c r="F3016" s="1"/>
  <c r="D3017" s="1"/>
  <c r="E3017" s="1"/>
  <c r="F3017" s="1"/>
  <c r="D3018" s="1"/>
  <c r="E3018" s="1"/>
  <c r="F3018" s="1"/>
  <c r="D3019" s="1"/>
  <c r="E3019" s="1"/>
  <c r="F3019" s="1"/>
  <c r="D3020" s="1"/>
  <c r="E3020" s="1"/>
  <c r="F3020" s="1"/>
  <c r="D3021" s="1"/>
  <c r="E3021" s="1"/>
  <c r="F3021" s="1"/>
  <c r="D3022" s="1"/>
  <c r="E3022" s="1"/>
  <c r="F3022" s="1"/>
  <c r="D3023" s="1"/>
  <c r="E3023" s="1"/>
  <c r="F3023" s="1"/>
  <c r="D3024" s="1"/>
  <c r="E3024" s="1"/>
  <c r="F3024" s="1"/>
  <c r="D3025" s="1"/>
  <c r="E3025" s="1"/>
  <c r="F3025" s="1"/>
  <c r="D3026" s="1"/>
  <c r="E3026" s="1"/>
  <c r="F3026" s="1"/>
  <c r="D3027" s="1"/>
  <c r="E3027" s="1"/>
  <c r="F3027" s="1"/>
  <c r="D3028" s="1"/>
  <c r="E3028" s="1"/>
  <c r="F3028" s="1"/>
  <c r="D3029" s="1"/>
  <c r="E3029" s="1"/>
  <c r="F3029" s="1"/>
  <c r="D3030" s="1"/>
  <c r="E3030" s="1"/>
  <c r="F3030" s="1"/>
  <c r="D3031" s="1"/>
  <c r="E3031" s="1"/>
  <c r="F3031" s="1"/>
  <c r="D3032" s="1"/>
  <c r="E3032" s="1"/>
  <c r="F3032" s="1"/>
  <c r="D3033" s="1"/>
  <c r="E3033" s="1"/>
  <c r="F3033" s="1"/>
  <c r="D3034" s="1"/>
  <c r="E3034" s="1"/>
  <c r="F3034" s="1"/>
  <c r="D3035" s="1"/>
  <c r="E3035" s="1"/>
  <c r="F3035" s="1"/>
  <c r="D3036" s="1"/>
  <c r="E3036" s="1"/>
  <c r="F3036" s="1"/>
  <c r="D3037" s="1"/>
  <c r="E3037" s="1"/>
  <c r="F3037" s="1"/>
  <c r="D3038" s="1"/>
  <c r="E3038" s="1"/>
  <c r="F3038" s="1"/>
  <c r="D3039" s="1"/>
  <c r="E3039" s="1"/>
  <c r="F3039" s="1"/>
  <c r="D3040" s="1"/>
  <c r="E3040" s="1"/>
  <c r="F3040" s="1"/>
  <c r="D3041" s="1"/>
  <c r="E3041" s="1"/>
  <c r="F3041" s="1"/>
  <c r="D3042" s="1"/>
  <c r="E3042" s="1"/>
  <c r="F3042" s="1"/>
  <c r="D3043" s="1"/>
  <c r="E3043" s="1"/>
  <c r="F3043" s="1"/>
  <c r="D3044" s="1"/>
  <c r="E3044" s="1"/>
  <c r="F3044" s="1"/>
  <c r="D3045" s="1"/>
  <c r="E3045" s="1"/>
  <c r="F3045" s="1"/>
  <c r="D3046" s="1"/>
  <c r="E3046" s="1"/>
  <c r="F3046" s="1"/>
  <c r="D3047" s="1"/>
  <c r="E3047" s="1"/>
  <c r="F3047" s="1"/>
  <c r="D3048" s="1"/>
  <c r="E3048" s="1"/>
  <c r="F3048" s="1"/>
  <c r="D3049" s="1"/>
  <c r="E3049" s="1"/>
  <c r="F3049" s="1"/>
  <c r="D3050" s="1"/>
  <c r="E3050" s="1"/>
  <c r="F3050" s="1"/>
  <c r="D3051" s="1"/>
  <c r="E3051" s="1"/>
  <c r="F3051" s="1"/>
  <c r="D3052" s="1"/>
  <c r="E3052" s="1"/>
  <c r="F3052" s="1"/>
  <c r="D3053" s="1"/>
  <c r="E3053" s="1"/>
  <c r="F3053" s="1"/>
  <c r="D3054" s="1"/>
  <c r="E3054" s="1"/>
  <c r="F3054" s="1"/>
  <c r="D3055" s="1"/>
  <c r="E3055" s="1"/>
  <c r="F3055" s="1"/>
  <c r="D3056" s="1"/>
  <c r="E3056" s="1"/>
  <c r="F3056" s="1"/>
  <c r="D3057" s="1"/>
  <c r="E3057" s="1"/>
  <c r="F3057" s="1"/>
  <c r="D3058" s="1"/>
  <c r="E3058" s="1"/>
  <c r="F3058" s="1"/>
  <c r="D3059" s="1"/>
  <c r="E3059" s="1"/>
  <c r="F3059" s="1"/>
  <c r="D3060" s="1"/>
  <c r="E3060" s="1"/>
  <c r="F3060" s="1"/>
  <c r="D3061" s="1"/>
  <c r="E3061" s="1"/>
  <c r="F3061" s="1"/>
  <c r="D3062" s="1"/>
  <c r="E3062" s="1"/>
  <c r="F3062" s="1"/>
  <c r="D3063" s="1"/>
  <c r="E3063" s="1"/>
  <c r="F3063" s="1"/>
  <c r="D3064" s="1"/>
  <c r="E3064" s="1"/>
  <c r="F3064" s="1"/>
  <c r="D3065" s="1"/>
  <c r="E3065" s="1"/>
  <c r="F3065" s="1"/>
  <c r="D3066" s="1"/>
  <c r="E3066" s="1"/>
  <c r="F3066" s="1"/>
  <c r="D3067" s="1"/>
  <c r="E3067" s="1"/>
  <c r="F3067" s="1"/>
  <c r="D3068" s="1"/>
  <c r="E3068" s="1"/>
  <c r="F3068" s="1"/>
  <c r="D3069" s="1"/>
  <c r="E3069" s="1"/>
  <c r="F3069" s="1"/>
  <c r="D3070" s="1"/>
  <c r="E3070" s="1"/>
  <c r="F3070" s="1"/>
  <c r="D3071" s="1"/>
  <c r="E3071" s="1"/>
  <c r="F3071" s="1"/>
  <c r="D3072" s="1"/>
  <c r="E3072" s="1"/>
  <c r="F3072" s="1"/>
  <c r="D3073" s="1"/>
  <c r="E3073" s="1"/>
  <c r="F3073" s="1"/>
  <c r="D3074" s="1"/>
  <c r="E3074" s="1"/>
  <c r="F3074" s="1"/>
  <c r="D3075" s="1"/>
  <c r="E3075" s="1"/>
  <c r="F3075" s="1"/>
  <c r="D3076" s="1"/>
  <c r="E3076" s="1"/>
  <c r="F3076" s="1"/>
  <c r="D3077" s="1"/>
  <c r="E3077" s="1"/>
  <c r="F3077" s="1"/>
  <c r="D3078" s="1"/>
  <c r="E3078" s="1"/>
  <c r="F3078" s="1"/>
  <c r="D3079" s="1"/>
  <c r="E3079" s="1"/>
  <c r="F3079" s="1"/>
  <c r="D3080" s="1"/>
  <c r="E3080" s="1"/>
  <c r="F3080" s="1"/>
  <c r="D3081" s="1"/>
  <c r="E3081" s="1"/>
  <c r="F3081" s="1"/>
  <c r="D3082" s="1"/>
  <c r="E3082" s="1"/>
  <c r="F3082" s="1"/>
  <c r="D3083" s="1"/>
  <c r="E3083" s="1"/>
  <c r="F3083" s="1"/>
  <c r="D3084" s="1"/>
  <c r="E3084" s="1"/>
  <c r="F3084" s="1"/>
  <c r="D3085" s="1"/>
  <c r="E3085" s="1"/>
  <c r="F3085" s="1"/>
  <c r="D3086" s="1"/>
  <c r="E3086" s="1"/>
  <c r="F3086" s="1"/>
  <c r="D3087" s="1"/>
  <c r="E3087" s="1"/>
  <c r="F3087" s="1"/>
  <c r="D3088" s="1"/>
  <c r="E3088" s="1"/>
  <c r="F3088" s="1"/>
  <c r="D3089" s="1"/>
  <c r="E3089" s="1"/>
  <c r="F3089" s="1"/>
  <c r="D3090" s="1"/>
  <c r="E3090" s="1"/>
  <c r="F3090" s="1"/>
  <c r="D3091" s="1"/>
  <c r="E3091" s="1"/>
  <c r="F3091" s="1"/>
  <c r="D3092" s="1"/>
  <c r="E3092" s="1"/>
  <c r="F3092" s="1"/>
  <c r="D3093" s="1"/>
  <c r="E3093" s="1"/>
  <c r="F3093" s="1"/>
  <c r="D3094" s="1"/>
  <c r="E3094" s="1"/>
  <c r="F3094" s="1"/>
  <c r="D3095" s="1"/>
  <c r="E3095" s="1"/>
  <c r="F3095" s="1"/>
  <c r="D3096" s="1"/>
  <c r="E3096" s="1"/>
  <c r="F3096" s="1"/>
  <c r="D3097" s="1"/>
  <c r="E3097" s="1"/>
  <c r="F3097" s="1"/>
  <c r="D3098" s="1"/>
  <c r="E3098" s="1"/>
  <c r="F3098" s="1"/>
  <c r="D3099" s="1"/>
  <c r="E3099" s="1"/>
  <c r="F3099" s="1"/>
  <c r="D3100" s="1"/>
  <c r="E3100" s="1"/>
  <c r="F3100" s="1"/>
  <c r="D3101" s="1"/>
  <c r="E3101" s="1"/>
  <c r="F3101" s="1"/>
  <c r="D3102" s="1"/>
  <c r="E3102" s="1"/>
  <c r="F3102" s="1"/>
  <c r="D3103" s="1"/>
  <c r="E3103" s="1"/>
  <c r="F3103" s="1"/>
  <c r="D3104" s="1"/>
  <c r="E3104" s="1"/>
  <c r="F3104" s="1"/>
  <c r="D3105" s="1"/>
  <c r="E3105" s="1"/>
  <c r="F3105" s="1"/>
  <c r="D3106" s="1"/>
  <c r="E3106" s="1"/>
  <c r="F3106" s="1"/>
  <c r="D3107" s="1"/>
  <c r="E3107" s="1"/>
  <c r="F3107" s="1"/>
  <c r="D3108" s="1"/>
  <c r="E3108" s="1"/>
  <c r="F3108" s="1"/>
  <c r="D3109" s="1"/>
  <c r="E3109" s="1"/>
  <c r="F3109" s="1"/>
  <c r="D3110" s="1"/>
  <c r="E3110" s="1"/>
  <c r="F3110" s="1"/>
  <c r="D3111" s="1"/>
  <c r="E3111" s="1"/>
  <c r="F3111" s="1"/>
  <c r="D3112" s="1"/>
  <c r="E3112" s="1"/>
  <c r="F3112" s="1"/>
  <c r="D3113" s="1"/>
  <c r="E3113" s="1"/>
  <c r="F3113" s="1"/>
  <c r="J2052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H2278"/>
  <c r="I2277"/>
  <c r="Q2277" s="1"/>
  <c r="R1672" l="1"/>
  <c r="Q2278"/>
  <c r="L2140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A3114"/>
  <c r="B3113"/>
  <c r="P1671"/>
  <c r="P2026"/>
  <c r="K2106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J2124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H2279"/>
  <c r="I2278"/>
  <c r="R1673" l="1"/>
  <c r="Q2279"/>
  <c r="L2279"/>
  <c r="A3115"/>
  <c r="B3114"/>
  <c r="D3114"/>
  <c r="E3114" s="1"/>
  <c r="F3114" s="1"/>
  <c r="D3115" s="1"/>
  <c r="E3115" s="1"/>
  <c r="F3115" s="1"/>
  <c r="P1672"/>
  <c r="P2027"/>
  <c r="K2208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H2280"/>
  <c r="I2279"/>
  <c r="R1674" l="1"/>
  <c r="Q2280"/>
  <c r="L2280"/>
  <c r="D3116"/>
  <c r="E3116" s="1"/>
  <c r="F3116" s="1"/>
  <c r="A3116"/>
  <c r="B3115"/>
  <c r="J3114"/>
  <c r="J3115" s="1"/>
  <c r="P1673"/>
  <c r="P2028"/>
  <c r="H2281"/>
  <c r="I2280"/>
  <c r="R1675" l="1"/>
  <c r="Q2281"/>
  <c r="L2281"/>
  <c r="D3117"/>
  <c r="E3117" s="1"/>
  <c r="F3117" s="1"/>
  <c r="A3117"/>
  <c r="B3116"/>
  <c r="J3116"/>
  <c r="P2029"/>
  <c r="P1674"/>
  <c r="K2280"/>
  <c r="H2282"/>
  <c r="I2281"/>
  <c r="R1676" l="1"/>
  <c r="L2282"/>
  <c r="A3118"/>
  <c r="B3117"/>
  <c r="J3117"/>
  <c r="P2030"/>
  <c r="P1675"/>
  <c r="K2281"/>
  <c r="H2283"/>
  <c r="I2282"/>
  <c r="Q2282" s="1"/>
  <c r="R1677" l="1"/>
  <c r="Q2283"/>
  <c r="L2283"/>
  <c r="A3119"/>
  <c r="B3118"/>
  <c r="D3118"/>
  <c r="E3118" s="1"/>
  <c r="F3118" s="1"/>
  <c r="J3118" s="1"/>
  <c r="P1676"/>
  <c r="P2031"/>
  <c r="K2282"/>
  <c r="H2284"/>
  <c r="I2283"/>
  <c r="R1678" l="1"/>
  <c r="J3119"/>
  <c r="A3120"/>
  <c r="B3119"/>
  <c r="L2284"/>
  <c r="D3119"/>
  <c r="E3119" s="1"/>
  <c r="F3119" s="1"/>
  <c r="P2032"/>
  <c r="P1677"/>
  <c r="K2283"/>
  <c r="H2285"/>
  <c r="I2284"/>
  <c r="Q2284" s="1"/>
  <c r="R1679" l="1"/>
  <c r="Q2285"/>
  <c r="A3121"/>
  <c r="B3120"/>
  <c r="L2285"/>
  <c r="J3120"/>
  <c r="D3120"/>
  <c r="E3120" s="1"/>
  <c r="F3120" s="1"/>
  <c r="P2033"/>
  <c r="P1678"/>
  <c r="K2284"/>
  <c r="H2286"/>
  <c r="I2285"/>
  <c r="R1680" l="1"/>
  <c r="Q2286"/>
  <c r="L2286"/>
  <c r="J3121"/>
  <c r="A3122"/>
  <c r="B3121"/>
  <c r="D3121"/>
  <c r="E3121" s="1"/>
  <c r="F3121" s="1"/>
  <c r="P2034"/>
  <c r="P1679"/>
  <c r="K2285"/>
  <c r="H2287"/>
  <c r="I2286"/>
  <c r="R1681" l="1"/>
  <c r="J3122"/>
  <c r="A3123"/>
  <c r="B3122"/>
  <c r="Q2287"/>
  <c r="D3122"/>
  <c r="E3122" s="1"/>
  <c r="F3122" s="1"/>
  <c r="P2035"/>
  <c r="P1680"/>
  <c r="K2286"/>
  <c r="H2288"/>
  <c r="I2287"/>
  <c r="L2287" s="1"/>
  <c r="R1682" l="1"/>
  <c r="L2288"/>
  <c r="J3123"/>
  <c r="A3124"/>
  <c r="B3123"/>
  <c r="D3123"/>
  <c r="E3123" s="1"/>
  <c r="F3123" s="1"/>
  <c r="P2036"/>
  <c r="P1681"/>
  <c r="K2287"/>
  <c r="H2289"/>
  <c r="I2288"/>
  <c r="Q2288" s="1"/>
  <c r="R1683" l="1"/>
  <c r="Q2289"/>
  <c r="J3124"/>
  <c r="A3125"/>
  <c r="B3124"/>
  <c r="L2289"/>
  <c r="D3124"/>
  <c r="E3124" s="1"/>
  <c r="F3124" s="1"/>
  <c r="P2037"/>
  <c r="P1682"/>
  <c r="K2288"/>
  <c r="H2290"/>
  <c r="I2289"/>
  <c r="R1684" l="1"/>
  <c r="A3126"/>
  <c r="B3125"/>
  <c r="Q2290"/>
  <c r="J3125"/>
  <c r="D3125"/>
  <c r="E3125" s="1"/>
  <c r="F3125" s="1"/>
  <c r="P2038"/>
  <c r="P1683"/>
  <c r="K2289"/>
  <c r="H2291"/>
  <c r="I2290"/>
  <c r="L2290" s="1"/>
  <c r="R1685" l="1"/>
  <c r="L2291"/>
  <c r="L2292" s="1"/>
  <c r="Q2291"/>
  <c r="Q2292" s="1"/>
  <c r="A3127"/>
  <c r="B3126"/>
  <c r="J3126"/>
  <c r="D3126"/>
  <c r="E3126" s="1"/>
  <c r="F3126" s="1"/>
  <c r="P2039"/>
  <c r="P1684"/>
  <c r="K2290"/>
  <c r="H2292"/>
  <c r="I2292" s="1"/>
  <c r="I2291"/>
  <c r="R1686" l="1"/>
  <c r="J3127"/>
  <c r="A3128"/>
  <c r="B3127"/>
  <c r="D3127"/>
  <c r="E3127" s="1"/>
  <c r="F3127" s="1"/>
  <c r="P2040"/>
  <c r="P1685"/>
  <c r="K2291"/>
  <c r="K2292" s="1"/>
  <c r="H2293"/>
  <c r="R1687" l="1"/>
  <c r="A3129"/>
  <c r="B3128"/>
  <c r="J3128"/>
  <c r="D3128"/>
  <c r="E3128" s="1"/>
  <c r="F3128" s="1"/>
  <c r="P1686"/>
  <c r="P2041"/>
  <c r="H2294"/>
  <c r="I2294" s="1"/>
  <c r="I2293"/>
  <c r="R1688" l="1"/>
  <c r="Q2293"/>
  <c r="Q2294" s="1"/>
  <c r="Q2295" s="1"/>
  <c r="L2293"/>
  <c r="L2294" s="1"/>
  <c r="L2295" s="1"/>
  <c r="A3130"/>
  <c r="B3129"/>
  <c r="J3129"/>
  <c r="D3129"/>
  <c r="E3129" s="1"/>
  <c r="F3129" s="1"/>
  <c r="P1687"/>
  <c r="P2042"/>
  <c r="K2293"/>
  <c r="K2294" s="1"/>
  <c r="H2295"/>
  <c r="I2295" s="1"/>
  <c r="R1689" l="1"/>
  <c r="J3130"/>
  <c r="A3131"/>
  <c r="B3130"/>
  <c r="D3130"/>
  <c r="E3130" s="1"/>
  <c r="F3130" s="1"/>
  <c r="P2043"/>
  <c r="P1688"/>
  <c r="K2295"/>
  <c r="H2296"/>
  <c r="R1690" l="1"/>
  <c r="A3132"/>
  <c r="B3131"/>
  <c r="D3131"/>
  <c r="E3131" s="1"/>
  <c r="F3131" s="1"/>
  <c r="J3131" s="1"/>
  <c r="P2044"/>
  <c r="P1689"/>
  <c r="H2297"/>
  <c r="I2296"/>
  <c r="R1691" l="1"/>
  <c r="J3132"/>
  <c r="A3133"/>
  <c r="B3132"/>
  <c r="K2296"/>
  <c r="Q2296"/>
  <c r="L2296"/>
  <c r="D3132"/>
  <c r="E3132" s="1"/>
  <c r="F3132" s="1"/>
  <c r="P2045"/>
  <c r="P1690"/>
  <c r="H2298"/>
  <c r="I2297"/>
  <c r="R1692" l="1"/>
  <c r="J3133"/>
  <c r="A3134"/>
  <c r="B3133"/>
  <c r="L2297"/>
  <c r="L2298" s="1"/>
  <c r="L2299" s="1"/>
  <c r="K2297"/>
  <c r="Q2297"/>
  <c r="Q2298" s="1"/>
  <c r="D3133"/>
  <c r="E3133" s="1"/>
  <c r="F3133" s="1"/>
  <c r="P2046"/>
  <c r="P1691"/>
  <c r="H2299"/>
  <c r="I2299" s="1"/>
  <c r="I2298"/>
  <c r="K2298" s="1"/>
  <c r="R1693" l="1"/>
  <c r="J3134"/>
  <c r="A3135"/>
  <c r="B3134"/>
  <c r="L2300"/>
  <c r="Q2299"/>
  <c r="D3134"/>
  <c r="E3134" s="1"/>
  <c r="F3134" s="1"/>
  <c r="P2047"/>
  <c r="P1692"/>
  <c r="K2299"/>
  <c r="H2300"/>
  <c r="I2300" s="1"/>
  <c r="R1694" l="1"/>
  <c r="A3136"/>
  <c r="B3135"/>
  <c r="J3135"/>
  <c r="Q2300"/>
  <c r="D3135"/>
  <c r="E3135" s="1"/>
  <c r="F3135" s="1"/>
  <c r="P1693"/>
  <c r="P2048"/>
  <c r="K2300"/>
  <c r="H2301"/>
  <c r="R1695" l="1"/>
  <c r="A3137"/>
  <c r="B3136"/>
  <c r="J3136"/>
  <c r="D3136"/>
  <c r="E3136" s="1"/>
  <c r="F3136" s="1"/>
  <c r="P1694"/>
  <c r="P2049"/>
  <c r="H2302"/>
  <c r="I2301"/>
  <c r="Q2301" s="1"/>
  <c r="R1696" l="1"/>
  <c r="Q2302"/>
  <c r="A3138"/>
  <c r="B3137"/>
  <c r="J3137"/>
  <c r="K2301"/>
  <c r="L2301"/>
  <c r="D3137"/>
  <c r="E3137" s="1"/>
  <c r="F3137" s="1"/>
  <c r="P1695"/>
  <c r="P2050"/>
  <c r="H2303"/>
  <c r="I2302"/>
  <c r="R1697" l="1"/>
  <c r="A3139"/>
  <c r="B3138"/>
  <c r="J3138"/>
  <c r="Q2303"/>
  <c r="K2302"/>
  <c r="L2302"/>
  <c r="L2303" s="1"/>
  <c r="D3138"/>
  <c r="E3138" s="1"/>
  <c r="F3138" s="1"/>
  <c r="P1696"/>
  <c r="P2051"/>
  <c r="H2304"/>
  <c r="I2303"/>
  <c r="K2303" s="1"/>
  <c r="R1698" l="1"/>
  <c r="J3139"/>
  <c r="A3140"/>
  <c r="B3139"/>
  <c r="D3139"/>
  <c r="E3139" s="1"/>
  <c r="F3139" s="1"/>
  <c r="P1697"/>
  <c r="P2052"/>
  <c r="H2305"/>
  <c r="H2306" s="1"/>
  <c r="I2304"/>
  <c r="K2304" s="1"/>
  <c r="R1699" l="1"/>
  <c r="J3140"/>
  <c r="L2304"/>
  <c r="L2305" s="1"/>
  <c r="L2306" s="1"/>
  <c r="Q2304"/>
  <c r="Q2305" s="1"/>
  <c r="Q2306" s="1"/>
  <c r="A3141"/>
  <c r="B3140"/>
  <c r="D3140"/>
  <c r="E3140" s="1"/>
  <c r="F3140" s="1"/>
  <c r="P1698"/>
  <c r="P2053"/>
  <c r="K2305"/>
  <c r="I2306"/>
  <c r="H2307"/>
  <c r="I2305"/>
  <c r="R1700" l="1"/>
  <c r="J3141"/>
  <c r="L2307"/>
  <c r="Q2307"/>
  <c r="A3142"/>
  <c r="B3141"/>
  <c r="D3141"/>
  <c r="E3141" s="1"/>
  <c r="F3141" s="1"/>
  <c r="P1699"/>
  <c r="P2054"/>
  <c r="K2306"/>
  <c r="H2308"/>
  <c r="I2307"/>
  <c r="R1701" l="1"/>
  <c r="J3142"/>
  <c r="A3143"/>
  <c r="B3142"/>
  <c r="L2308"/>
  <c r="L2309" s="1"/>
  <c r="D3142"/>
  <c r="E3142" s="1"/>
  <c r="F3142" s="1"/>
  <c r="P1700"/>
  <c r="P2055"/>
  <c r="K2307"/>
  <c r="H2309"/>
  <c r="I2309" s="1"/>
  <c r="I2308"/>
  <c r="Q2308" s="1"/>
  <c r="Q2309" s="1"/>
  <c r="R1702" l="1"/>
  <c r="Q2310"/>
  <c r="L2310"/>
  <c r="J3143"/>
  <c r="A3144"/>
  <c r="B3143"/>
  <c r="D3143"/>
  <c r="E3143" s="1"/>
  <c r="F3143" s="1"/>
  <c r="P1701"/>
  <c r="P2056"/>
  <c r="K2308"/>
  <c r="K2309" s="1"/>
  <c r="H2310"/>
  <c r="I2310" s="1"/>
  <c r="R1703" l="1"/>
  <c r="A3145"/>
  <c r="B3144"/>
  <c r="J3144"/>
  <c r="D3144"/>
  <c r="E3144" s="1"/>
  <c r="F3144" s="1"/>
  <c r="P2057"/>
  <c r="P1702"/>
  <c r="K2310"/>
  <c r="H2311"/>
  <c r="R1704" l="1"/>
  <c r="A3146"/>
  <c r="B3145"/>
  <c r="J3145"/>
  <c r="D3145"/>
  <c r="E3145" s="1"/>
  <c r="F3145" s="1"/>
  <c r="P1703"/>
  <c r="P2058"/>
  <c r="H2312"/>
  <c r="I2311"/>
  <c r="R1705" l="1"/>
  <c r="J3146"/>
  <c r="L2311"/>
  <c r="L2312" s="1"/>
  <c r="Q2311"/>
  <c r="Q2312" s="1"/>
  <c r="A3147"/>
  <c r="B3146"/>
  <c r="D3146"/>
  <c r="E3146" s="1"/>
  <c r="F3146" s="1"/>
  <c r="P1704"/>
  <c r="P2059"/>
  <c r="K2311"/>
  <c r="H2313"/>
  <c r="I2312"/>
  <c r="R1706" l="1"/>
  <c r="J3147"/>
  <c r="L2313"/>
  <c r="L2314" s="1"/>
  <c r="A3148"/>
  <c r="B3147"/>
  <c r="D3147"/>
  <c r="E3147" s="1"/>
  <c r="F3147" s="1"/>
  <c r="P1705"/>
  <c r="P2060"/>
  <c r="K2312"/>
  <c r="H2314"/>
  <c r="I2314" s="1"/>
  <c r="I2313"/>
  <c r="Q2313" s="1"/>
  <c r="Q2314" s="1"/>
  <c r="R1707" l="1"/>
  <c r="A3149"/>
  <c r="B3148"/>
  <c r="D3148"/>
  <c r="E3148" s="1"/>
  <c r="F3148" s="1"/>
  <c r="D3149" s="1"/>
  <c r="E3149" s="1"/>
  <c r="F3149" s="1"/>
  <c r="P1706"/>
  <c r="P2061"/>
  <c r="K2313"/>
  <c r="K2314" s="1"/>
  <c r="H2315"/>
  <c r="R1708" l="1"/>
  <c r="D3150"/>
  <c r="E3150" s="1"/>
  <c r="F3150" s="1"/>
  <c r="A3150"/>
  <c r="B3149"/>
  <c r="J3148"/>
  <c r="J3149" s="1"/>
  <c r="P1707"/>
  <c r="P2062"/>
  <c r="H2316"/>
  <c r="I2315"/>
  <c r="R1709" l="1"/>
  <c r="D3151"/>
  <c r="E3151" s="1"/>
  <c r="F3151" s="1"/>
  <c r="L2315"/>
  <c r="L2316" s="1"/>
  <c r="Q2315"/>
  <c r="Q2316" s="1"/>
  <c r="A3151"/>
  <c r="B3150"/>
  <c r="J3150"/>
  <c r="P1708"/>
  <c r="P2063"/>
  <c r="K2315"/>
  <c r="H2317"/>
  <c r="I2316"/>
  <c r="R1710" l="1"/>
  <c r="D3152"/>
  <c r="E3152" s="1"/>
  <c r="F3152" s="1"/>
  <c r="A3152"/>
  <c r="B3151"/>
  <c r="Q2317"/>
  <c r="J3151"/>
  <c r="P1709"/>
  <c r="P2064"/>
  <c r="K2316"/>
  <c r="H2318"/>
  <c r="I2317"/>
  <c r="L2317" s="1"/>
  <c r="R1711" l="1"/>
  <c r="L2318"/>
  <c r="D3153"/>
  <c r="E3153" s="1"/>
  <c r="F3153" s="1"/>
  <c r="Q2318"/>
  <c r="A3153"/>
  <c r="B3152"/>
  <c r="J3152"/>
  <c r="P1710"/>
  <c r="P2065"/>
  <c r="K2317"/>
  <c r="H2319"/>
  <c r="I2318"/>
  <c r="R1712" l="1"/>
  <c r="D3154"/>
  <c r="E3154" s="1"/>
  <c r="F3154" s="1"/>
  <c r="L2319"/>
  <c r="A3154"/>
  <c r="B3153"/>
  <c r="J3153"/>
  <c r="P1711"/>
  <c r="P2066"/>
  <c r="K2318"/>
  <c r="H2320"/>
  <c r="I2319"/>
  <c r="Q2319" s="1"/>
  <c r="R1713" l="1"/>
  <c r="Q2320"/>
  <c r="A3155"/>
  <c r="B3154"/>
  <c r="L2320"/>
  <c r="J3154"/>
  <c r="P1712"/>
  <c r="P2067"/>
  <c r="K2319"/>
  <c r="H2321"/>
  <c r="I2320"/>
  <c r="R1714" l="1"/>
  <c r="Q2321"/>
  <c r="L2321"/>
  <c r="A3156"/>
  <c r="B3155"/>
  <c r="D3155"/>
  <c r="E3155" s="1"/>
  <c r="F3155" s="1"/>
  <c r="P1713"/>
  <c r="P2068"/>
  <c r="K2320"/>
  <c r="H2322"/>
  <c r="I2321"/>
  <c r="R1715" l="1"/>
  <c r="L2322"/>
  <c r="A3157"/>
  <c r="B3156"/>
  <c r="Q2322"/>
  <c r="D3156"/>
  <c r="E3156" s="1"/>
  <c r="F3156" s="1"/>
  <c r="J3155"/>
  <c r="P1714"/>
  <c r="P2069"/>
  <c r="K2321"/>
  <c r="H2323"/>
  <c r="I2322"/>
  <c r="R1716" l="1"/>
  <c r="A3158"/>
  <c r="B3157"/>
  <c r="Q2323"/>
  <c r="J3156"/>
  <c r="J3157" s="1"/>
  <c r="D3157"/>
  <c r="E3157" s="1"/>
  <c r="F3157" s="1"/>
  <c r="P1715"/>
  <c r="P2070"/>
  <c r="K2322"/>
  <c r="H2324"/>
  <c r="I2323"/>
  <c r="L2323" s="1"/>
  <c r="R1717" l="1"/>
  <c r="L2324"/>
  <c r="J3158"/>
  <c r="A3159"/>
  <c r="B3158"/>
  <c r="D3158"/>
  <c r="E3158" s="1"/>
  <c r="F3158" s="1"/>
  <c r="P1716"/>
  <c r="P2071"/>
  <c r="K2323"/>
  <c r="H2325"/>
  <c r="I2324"/>
  <c r="Q2324" s="1"/>
  <c r="R1718" l="1"/>
  <c r="Q2325"/>
  <c r="L2325"/>
  <c r="J3159"/>
  <c r="A3160"/>
  <c r="B3159"/>
  <c r="D3159"/>
  <c r="E3159" s="1"/>
  <c r="F3159" s="1"/>
  <c r="D3160" s="1"/>
  <c r="E3160" s="1"/>
  <c r="F3160" s="1"/>
  <c r="P1717"/>
  <c r="P2072"/>
  <c r="K2324"/>
  <c r="H2326"/>
  <c r="I2325"/>
  <c r="R1719" l="1"/>
  <c r="D3161"/>
  <c r="E3161" s="1"/>
  <c r="F3161" s="1"/>
  <c r="A3161"/>
  <c r="B3160"/>
  <c r="Q2326"/>
  <c r="L2326"/>
  <c r="J3160"/>
  <c r="P1718"/>
  <c r="P2073"/>
  <c r="K2325"/>
  <c r="H2327"/>
  <c r="I2326"/>
  <c r="R1720" l="1"/>
  <c r="A3162"/>
  <c r="B3161"/>
  <c r="L2327"/>
  <c r="J3161"/>
  <c r="P1719"/>
  <c r="P2074"/>
  <c r="K2326"/>
  <c r="H2328"/>
  <c r="I2327"/>
  <c r="Q2327" s="1"/>
  <c r="R1721" l="1"/>
  <c r="Q2328"/>
  <c r="A3163"/>
  <c r="B3162"/>
  <c r="L2328"/>
  <c r="D3162"/>
  <c r="E3162" s="1"/>
  <c r="F3162" s="1"/>
  <c r="P1720"/>
  <c r="P2075"/>
  <c r="K2327"/>
  <c r="H2329"/>
  <c r="I2328"/>
  <c r="R1722" l="1"/>
  <c r="Q2329"/>
  <c r="L2329"/>
  <c r="A3164"/>
  <c r="B3163"/>
  <c r="D3163"/>
  <c r="E3163" s="1"/>
  <c r="F3163" s="1"/>
  <c r="J3162"/>
  <c r="P1721"/>
  <c r="P2076"/>
  <c r="K2328"/>
  <c r="H2330"/>
  <c r="I2329"/>
  <c r="R1723" l="1"/>
  <c r="Q2330"/>
  <c r="L2330"/>
  <c r="A3165"/>
  <c r="B3164"/>
  <c r="D3164"/>
  <c r="E3164" s="1"/>
  <c r="F3164" s="1"/>
  <c r="J3163"/>
  <c r="P2077"/>
  <c r="P1722"/>
  <c r="K2329"/>
  <c r="H2331"/>
  <c r="I2330"/>
  <c r="R1724" l="1"/>
  <c r="Q2331"/>
  <c r="A3166"/>
  <c r="B3165"/>
  <c r="L2331"/>
  <c r="D3165"/>
  <c r="E3165" s="1"/>
  <c r="F3165" s="1"/>
  <c r="J3164"/>
  <c r="P2078"/>
  <c r="P1723"/>
  <c r="K2330"/>
  <c r="H2332"/>
  <c r="I2331"/>
  <c r="R1725" l="1"/>
  <c r="Q2332"/>
  <c r="L2332"/>
  <c r="A3167"/>
  <c r="B3166"/>
  <c r="D3166"/>
  <c r="E3166" s="1"/>
  <c r="F3166" s="1"/>
  <c r="J3165"/>
  <c r="P2079"/>
  <c r="P1724"/>
  <c r="K2331"/>
  <c r="H2333"/>
  <c r="I2332"/>
  <c r="R1726" l="1"/>
  <c r="L2333"/>
  <c r="L2334" s="1"/>
  <c r="A3168"/>
  <c r="B3167"/>
  <c r="D3167"/>
  <c r="E3167" s="1"/>
  <c r="F3167" s="1"/>
  <c r="J3166"/>
  <c r="P2080"/>
  <c r="P1725"/>
  <c r="K2332"/>
  <c r="H2334"/>
  <c r="I2334" s="1"/>
  <c r="I2333"/>
  <c r="Q2333" s="1"/>
  <c r="Q2334" s="1"/>
  <c r="R1727" l="1"/>
  <c r="Q2335"/>
  <c r="A3169"/>
  <c r="B3168"/>
  <c r="D3168"/>
  <c r="E3168" s="1"/>
  <c r="F3168" s="1"/>
  <c r="J3167"/>
  <c r="P2081"/>
  <c r="P1726"/>
  <c r="K2333"/>
  <c r="K2334" s="1"/>
  <c r="K2335" s="1"/>
  <c r="H2335"/>
  <c r="I2335" s="1"/>
  <c r="L2335" s="1"/>
  <c r="R1728" l="1"/>
  <c r="L2336"/>
  <c r="Q2336"/>
  <c r="A3170"/>
  <c r="B3169"/>
  <c r="D3169"/>
  <c r="E3169" s="1"/>
  <c r="F3169" s="1"/>
  <c r="J3168"/>
  <c r="P2082"/>
  <c r="P1727"/>
  <c r="H2336"/>
  <c r="I2336" s="1"/>
  <c r="K2336" s="1"/>
  <c r="R1729" l="1"/>
  <c r="A3171"/>
  <c r="B3170"/>
  <c r="D3170"/>
  <c r="E3170" s="1"/>
  <c r="F3170" s="1"/>
  <c r="J3169"/>
  <c r="P2083"/>
  <c r="P1728"/>
  <c r="H2337"/>
  <c r="I2337" s="1"/>
  <c r="L2337" s="1"/>
  <c r="R1730" l="1"/>
  <c r="L2338"/>
  <c r="A3172"/>
  <c r="B3171"/>
  <c r="Q2337"/>
  <c r="D3171"/>
  <c r="E3171" s="1"/>
  <c r="F3171" s="1"/>
  <c r="J3170"/>
  <c r="P2084"/>
  <c r="P1729"/>
  <c r="K2337"/>
  <c r="K2338" s="1"/>
  <c r="H2338"/>
  <c r="I2338" s="1"/>
  <c r="R1731" l="1"/>
  <c r="A3173"/>
  <c r="B3172"/>
  <c r="Q2338"/>
  <c r="D3172"/>
  <c r="E3172" s="1"/>
  <c r="F3172" s="1"/>
  <c r="J3171"/>
  <c r="P2085"/>
  <c r="P1730"/>
  <c r="H2339"/>
  <c r="I2339" s="1"/>
  <c r="K2339" s="1"/>
  <c r="R1732" l="1"/>
  <c r="Q2339"/>
  <c r="Q2340" s="1"/>
  <c r="A3174"/>
  <c r="B3173"/>
  <c r="L2339"/>
  <c r="D3173"/>
  <c r="E3173" s="1"/>
  <c r="F3173" s="1"/>
  <c r="J3172"/>
  <c r="P2086"/>
  <c r="P1731"/>
  <c r="K2340"/>
  <c r="H2340"/>
  <c r="I2340" s="1"/>
  <c r="R1733" l="1"/>
  <c r="A3175"/>
  <c r="B3174"/>
  <c r="L2340"/>
  <c r="D3174"/>
  <c r="E3174" s="1"/>
  <c r="F3174" s="1"/>
  <c r="J3173"/>
  <c r="P2087"/>
  <c r="P1732"/>
  <c r="H2341"/>
  <c r="I2341" s="1"/>
  <c r="Q2341" s="1"/>
  <c r="R1734" l="1"/>
  <c r="Q2342"/>
  <c r="A3176"/>
  <c r="B3175"/>
  <c r="L2341"/>
  <c r="K2341"/>
  <c r="D3175"/>
  <c r="E3175" s="1"/>
  <c r="F3175" s="1"/>
  <c r="J3174"/>
  <c r="P2088"/>
  <c r="P1733"/>
  <c r="H2342"/>
  <c r="I2342" s="1"/>
  <c r="K2342" s="1"/>
  <c r="R1735" l="1"/>
  <c r="A3177"/>
  <c r="B3176"/>
  <c r="L2342"/>
  <c r="D3176"/>
  <c r="E3176" s="1"/>
  <c r="F3176" s="1"/>
  <c r="J3175"/>
  <c r="P2089"/>
  <c r="P1734"/>
  <c r="H2343"/>
  <c r="I2343" s="1"/>
  <c r="Q2343" s="1"/>
  <c r="R1736" l="1"/>
  <c r="Q2344"/>
  <c r="K2343"/>
  <c r="K2344" s="1"/>
  <c r="L2343"/>
  <c r="L2344" s="1"/>
  <c r="A3178"/>
  <c r="B3177"/>
  <c r="D3177"/>
  <c r="E3177" s="1"/>
  <c r="F3177" s="1"/>
  <c r="J3176"/>
  <c r="P2090"/>
  <c r="P1735"/>
  <c r="H2344"/>
  <c r="I2344" s="1"/>
  <c r="R1737" l="1"/>
  <c r="A3179"/>
  <c r="B3178"/>
  <c r="D3178"/>
  <c r="E3178" s="1"/>
  <c r="F3178" s="1"/>
  <c r="J3177"/>
  <c r="P2091"/>
  <c r="P1736"/>
  <c r="H2345"/>
  <c r="R1738" l="1"/>
  <c r="A3180"/>
  <c r="B3179"/>
  <c r="D3179"/>
  <c r="E3179" s="1"/>
  <c r="F3179" s="1"/>
  <c r="J3178"/>
  <c r="P1737"/>
  <c r="P2092"/>
  <c r="H2346"/>
  <c r="I2346" s="1"/>
  <c r="I2345"/>
  <c r="R1739" l="1"/>
  <c r="A3181"/>
  <c r="B3180"/>
  <c r="J3179"/>
  <c r="J3180" s="1"/>
  <c r="L2345"/>
  <c r="L2346" s="1"/>
  <c r="Q2345"/>
  <c r="Q2346" s="1"/>
  <c r="D3180"/>
  <c r="E3180" s="1"/>
  <c r="F3180" s="1"/>
  <c r="P2093"/>
  <c r="P1738"/>
  <c r="K2345"/>
  <c r="K2346" s="1"/>
  <c r="K2347" s="1"/>
  <c r="H2347"/>
  <c r="I2347" s="1"/>
  <c r="R1740" l="1"/>
  <c r="J3181"/>
  <c r="Q2347"/>
  <c r="Q2348" s="1"/>
  <c r="A3182"/>
  <c r="B3181"/>
  <c r="L2347"/>
  <c r="D3181"/>
  <c r="E3181" s="1"/>
  <c r="F3181" s="1"/>
  <c r="P2094"/>
  <c r="P1739"/>
  <c r="K2348"/>
  <c r="H2348"/>
  <c r="I2348" s="1"/>
  <c r="R1741" l="1"/>
  <c r="A3183"/>
  <c r="B3182"/>
  <c r="L2348"/>
  <c r="J3182"/>
  <c r="D3182"/>
  <c r="E3182" s="1"/>
  <c r="F3182" s="1"/>
  <c r="P2095"/>
  <c r="P1740"/>
  <c r="H2349"/>
  <c r="R1742" l="1"/>
  <c r="A3184"/>
  <c r="B3183"/>
  <c r="D3183"/>
  <c r="E3183" s="1"/>
  <c r="F3183" s="1"/>
  <c r="D3184" s="1"/>
  <c r="E3184" s="1"/>
  <c r="F3184" s="1"/>
  <c r="P2096"/>
  <c r="P1741"/>
  <c r="H2350"/>
  <c r="I2349"/>
  <c r="R1743" l="1"/>
  <c r="D3185"/>
  <c r="E3185" s="1"/>
  <c r="F3185" s="1"/>
  <c r="Q2349"/>
  <c r="Q2350" s="1"/>
  <c r="A3185"/>
  <c r="B3184"/>
  <c r="J3183"/>
  <c r="J3184" s="1"/>
  <c r="L2349"/>
  <c r="P1742"/>
  <c r="P2097"/>
  <c r="K2349"/>
  <c r="K2350" s="1"/>
  <c r="H2351"/>
  <c r="I2350"/>
  <c r="R1744" l="1"/>
  <c r="D3186"/>
  <c r="E3186" s="1"/>
  <c r="F3186" s="1"/>
  <c r="A3186"/>
  <c r="B3185"/>
  <c r="J3185"/>
  <c r="L2350"/>
  <c r="P1743"/>
  <c r="P2098"/>
  <c r="H2352"/>
  <c r="I2351"/>
  <c r="Q2351" s="1"/>
  <c r="R1745" l="1"/>
  <c r="Q2352"/>
  <c r="A3187"/>
  <c r="B3186"/>
  <c r="J3186"/>
  <c r="L2351"/>
  <c r="P1744"/>
  <c r="P2099"/>
  <c r="K2351"/>
  <c r="K2352" s="1"/>
  <c r="H2353"/>
  <c r="I2352"/>
  <c r="R1746" l="1"/>
  <c r="Q2353"/>
  <c r="A3188"/>
  <c r="B3187"/>
  <c r="D3187"/>
  <c r="E3187" s="1"/>
  <c r="F3187" s="1"/>
  <c r="L2352"/>
  <c r="P1745"/>
  <c r="P2100"/>
  <c r="H2354"/>
  <c r="I2353"/>
  <c r="R1747" l="1"/>
  <c r="A3189"/>
  <c r="B3188"/>
  <c r="D3188"/>
  <c r="E3188" s="1"/>
  <c r="F3188" s="1"/>
  <c r="J3187"/>
  <c r="L2353"/>
  <c r="P1746"/>
  <c r="P2101"/>
  <c r="K2353"/>
  <c r="K2354" s="1"/>
  <c r="H2355"/>
  <c r="I2354"/>
  <c r="Q2354" s="1"/>
  <c r="R1748" l="1"/>
  <c r="Q2355"/>
  <c r="A3190"/>
  <c r="B3189"/>
  <c r="D3189"/>
  <c r="E3189" s="1"/>
  <c r="F3189" s="1"/>
  <c r="J3188"/>
  <c r="L2354"/>
  <c r="P1747"/>
  <c r="P2102"/>
  <c r="H2356"/>
  <c r="I2355"/>
  <c r="R1749" l="1"/>
  <c r="Q2356"/>
  <c r="A3191"/>
  <c r="B3190"/>
  <c r="D3190"/>
  <c r="E3190" s="1"/>
  <c r="F3190" s="1"/>
  <c r="J3189"/>
  <c r="L2355"/>
  <c r="P1748"/>
  <c r="P2103"/>
  <c r="K2355"/>
  <c r="K2356" s="1"/>
  <c r="H2357"/>
  <c r="H2358" s="1"/>
  <c r="I2356"/>
  <c r="R1750" l="1"/>
  <c r="A3192"/>
  <c r="B3191"/>
  <c r="Q2357"/>
  <c r="D3191"/>
  <c r="E3191" s="1"/>
  <c r="F3191" s="1"/>
  <c r="J3190"/>
  <c r="L2356"/>
  <c r="P1749"/>
  <c r="P2104"/>
  <c r="K2357"/>
  <c r="K2358" s="1"/>
  <c r="I2358"/>
  <c r="H2359"/>
  <c r="I2357"/>
  <c r="R1751" l="1"/>
  <c r="Q2358"/>
  <c r="Q2359" s="1"/>
  <c r="A3193"/>
  <c r="B3192"/>
  <c r="D3192"/>
  <c r="E3192" s="1"/>
  <c r="F3192" s="1"/>
  <c r="J3191"/>
  <c r="L2357"/>
  <c r="L2358" s="1"/>
  <c r="P1750"/>
  <c r="P2105"/>
  <c r="K2359"/>
  <c r="H2360"/>
  <c r="I2359"/>
  <c r="R1752" l="1"/>
  <c r="Q2360"/>
  <c r="A3194"/>
  <c r="B3193"/>
  <c r="D3193"/>
  <c r="E3193" s="1"/>
  <c r="F3193" s="1"/>
  <c r="J3192"/>
  <c r="L2359"/>
  <c r="P2106"/>
  <c r="P1751"/>
  <c r="H2361"/>
  <c r="I2360"/>
  <c r="R1753" l="1"/>
  <c r="A3195"/>
  <c r="B3194"/>
  <c r="Q2361"/>
  <c r="D3194"/>
  <c r="E3194" s="1"/>
  <c r="F3194" s="1"/>
  <c r="J3193"/>
  <c r="L2360"/>
  <c r="P2107"/>
  <c r="P1752"/>
  <c r="K2360"/>
  <c r="K2361" s="1"/>
  <c r="K2362" s="1"/>
  <c r="H2362"/>
  <c r="I2362" s="1"/>
  <c r="I2361"/>
  <c r="R1754" l="1"/>
  <c r="A3196"/>
  <c r="B3195"/>
  <c r="D3195"/>
  <c r="E3195" s="1"/>
  <c r="F3195" s="1"/>
  <c r="D3196" s="1"/>
  <c r="E3196" s="1"/>
  <c r="F3196" s="1"/>
  <c r="Q2362"/>
  <c r="J3194"/>
  <c r="L2361"/>
  <c r="L2362" s="1"/>
  <c r="P2108"/>
  <c r="P1753"/>
  <c r="H2363"/>
  <c r="I2363" s="1"/>
  <c r="K2363" s="1"/>
  <c r="R1755" l="1"/>
  <c r="D3197"/>
  <c r="E3197" s="1"/>
  <c r="F3197" s="1"/>
  <c r="Q2363"/>
  <c r="A3197"/>
  <c r="B3196"/>
  <c r="J3195"/>
  <c r="J3196" s="1"/>
  <c r="L2363"/>
  <c r="P1754"/>
  <c r="P2109"/>
  <c r="H2364"/>
  <c r="I2364" s="1"/>
  <c r="R1756" l="1"/>
  <c r="D3198"/>
  <c r="E3198" s="1"/>
  <c r="F3198" s="1"/>
  <c r="A3198"/>
  <c r="B3197"/>
  <c r="Q2364"/>
  <c r="J3197"/>
  <c r="L2364"/>
  <c r="P2110"/>
  <c r="P1755"/>
  <c r="K2364"/>
  <c r="H2365"/>
  <c r="I2365" s="1"/>
  <c r="R1757" l="1"/>
  <c r="A3199"/>
  <c r="B3198"/>
  <c r="Q2365"/>
  <c r="J3198"/>
  <c r="L2365"/>
  <c r="P2111"/>
  <c r="P1756"/>
  <c r="K2365"/>
  <c r="H2366"/>
  <c r="R1758" l="1"/>
  <c r="A3200"/>
  <c r="B3199"/>
  <c r="D3199"/>
  <c r="E3199" s="1"/>
  <c r="F3199" s="1"/>
  <c r="P2112"/>
  <c r="P1757"/>
  <c r="H2367"/>
  <c r="I2366"/>
  <c r="L2366" s="1"/>
  <c r="R1759" l="1"/>
  <c r="L2367"/>
  <c r="A3201"/>
  <c r="B3200"/>
  <c r="Q2366"/>
  <c r="Q2367" s="1"/>
  <c r="D3200"/>
  <c r="E3200" s="1"/>
  <c r="F3200" s="1"/>
  <c r="J3199"/>
  <c r="P1758"/>
  <c r="P2113"/>
  <c r="K2366"/>
  <c r="K2367" s="1"/>
  <c r="H2368"/>
  <c r="I2367"/>
  <c r="R1760" l="1"/>
  <c r="A3202"/>
  <c r="B3201"/>
  <c r="D3201"/>
  <c r="E3201" s="1"/>
  <c r="F3201" s="1"/>
  <c r="J3200"/>
  <c r="P1759"/>
  <c r="P2114"/>
  <c r="H2369"/>
  <c r="I2368"/>
  <c r="K2368" s="1"/>
  <c r="R1761" l="1"/>
  <c r="Q2368"/>
  <c r="Q2369" s="1"/>
  <c r="A3203"/>
  <c r="B3202"/>
  <c r="L2368"/>
  <c r="L2369" s="1"/>
  <c r="D3202"/>
  <c r="E3202" s="1"/>
  <c r="F3202" s="1"/>
  <c r="J3201"/>
  <c r="P1760"/>
  <c r="P2115"/>
  <c r="K2369"/>
  <c r="H2370"/>
  <c r="I2369"/>
  <c r="R1762" l="1"/>
  <c r="D3203"/>
  <c r="E3203" s="1"/>
  <c r="F3203" s="1"/>
  <c r="D3204" s="1"/>
  <c r="E3204" s="1"/>
  <c r="F3204" s="1"/>
  <c r="A3204"/>
  <c r="B3203"/>
  <c r="J3202"/>
  <c r="P1761"/>
  <c r="P2116"/>
  <c r="H2371"/>
  <c r="I2370"/>
  <c r="L2370" s="1"/>
  <c r="R1763" l="1"/>
  <c r="L2371"/>
  <c r="A3205"/>
  <c r="B3204"/>
  <c r="Q2370"/>
  <c r="Q2371" s="1"/>
  <c r="J3203"/>
  <c r="J3204" s="1"/>
  <c r="P1762"/>
  <c r="P2117"/>
  <c r="K2370"/>
  <c r="K2371" s="1"/>
  <c r="H2372"/>
  <c r="I2371"/>
  <c r="R1764" l="1"/>
  <c r="A3206"/>
  <c r="B3205"/>
  <c r="D3205"/>
  <c r="E3205" s="1"/>
  <c r="F3205" s="1"/>
  <c r="P1763"/>
  <c r="P2118"/>
  <c r="H2373"/>
  <c r="I2372"/>
  <c r="K2372" s="1"/>
  <c r="R1765" l="1"/>
  <c r="A3207"/>
  <c r="B3206"/>
  <c r="L2372"/>
  <c r="L2373" s="1"/>
  <c r="L2374" s="1"/>
  <c r="Q2372"/>
  <c r="Q2373" s="1"/>
  <c r="D3206"/>
  <c r="E3206" s="1"/>
  <c r="F3206" s="1"/>
  <c r="J3205"/>
  <c r="P1764"/>
  <c r="P2119"/>
  <c r="K2373"/>
  <c r="K2374" s="1"/>
  <c r="H2374"/>
  <c r="I2374" s="1"/>
  <c r="I2373"/>
  <c r="R1766" l="1"/>
  <c r="D3207"/>
  <c r="E3207" s="1"/>
  <c r="F3207" s="1"/>
  <c r="D3208" s="1"/>
  <c r="E3208" s="1"/>
  <c r="F3208" s="1"/>
  <c r="A3208"/>
  <c r="B3207"/>
  <c r="Q2374"/>
  <c r="J3206"/>
  <c r="P1765"/>
  <c r="P2120"/>
  <c r="K2375"/>
  <c r="H2375"/>
  <c r="I2375" s="1"/>
  <c r="L2375" s="1"/>
  <c r="R1767" l="1"/>
  <c r="Q2375"/>
  <c r="A3209"/>
  <c r="D3209" s="1"/>
  <c r="E3209" s="1"/>
  <c r="F3209" s="1"/>
  <c r="B3208"/>
  <c r="J3207"/>
  <c r="J3208" s="1"/>
  <c r="P2121"/>
  <c r="P1766"/>
  <c r="H2376"/>
  <c r="R1768" l="1"/>
  <c r="D3210"/>
  <c r="E3210" s="1"/>
  <c r="F3210" s="1"/>
  <c r="Q2376"/>
  <c r="A3210"/>
  <c r="B3209"/>
  <c r="J3209"/>
  <c r="P2122"/>
  <c r="P1767"/>
  <c r="H2377"/>
  <c r="I2376"/>
  <c r="L2376" s="1"/>
  <c r="R1769" l="1"/>
  <c r="A3211"/>
  <c r="B3210"/>
  <c r="Q2377"/>
  <c r="J3210"/>
  <c r="P1768"/>
  <c r="P2123"/>
  <c r="K2376"/>
  <c r="K2377" s="1"/>
  <c r="H2378"/>
  <c r="I2377"/>
  <c r="L2377" s="1"/>
  <c r="R1770" l="1"/>
  <c r="L2378"/>
  <c r="A3212"/>
  <c r="B3211"/>
  <c r="D3211"/>
  <c r="E3211" s="1"/>
  <c r="F3211" s="1"/>
  <c r="P1769"/>
  <c r="P2124"/>
  <c r="H2379"/>
  <c r="I2378"/>
  <c r="Q2378" s="1"/>
  <c r="R1771" l="1"/>
  <c r="Q2379"/>
  <c r="L2379"/>
  <c r="A3213"/>
  <c r="B3212"/>
  <c r="D3212"/>
  <c r="E3212" s="1"/>
  <c r="F3212" s="1"/>
  <c r="J3211"/>
  <c r="P1770"/>
  <c r="P2125"/>
  <c r="K2378"/>
  <c r="K2379" s="1"/>
  <c r="H2380"/>
  <c r="I2379"/>
  <c r="R1772" l="1"/>
  <c r="L2380"/>
  <c r="L2381" s="1"/>
  <c r="A3214"/>
  <c r="B3213"/>
  <c r="D3213"/>
  <c r="E3213" s="1"/>
  <c r="F3213" s="1"/>
  <c r="J3212"/>
  <c r="P1771"/>
  <c r="P2126"/>
  <c r="H2381"/>
  <c r="I2381" s="1"/>
  <c r="I2380"/>
  <c r="Q2380" s="1"/>
  <c r="Q2381" s="1"/>
  <c r="R1773" l="1"/>
  <c r="Q2382"/>
  <c r="A3215"/>
  <c r="B3214"/>
  <c r="D3214"/>
  <c r="E3214" s="1"/>
  <c r="F3214" s="1"/>
  <c r="J3213"/>
  <c r="P1772"/>
  <c r="P2127"/>
  <c r="K2380"/>
  <c r="K2381" s="1"/>
  <c r="K2382" s="1"/>
  <c r="H2382"/>
  <c r="I2382" s="1"/>
  <c r="L2382" s="1"/>
  <c r="R1774" l="1"/>
  <c r="L2383"/>
  <c r="A3216"/>
  <c r="B3215"/>
  <c r="D3215"/>
  <c r="E3215" s="1"/>
  <c r="F3215" s="1"/>
  <c r="J3214"/>
  <c r="P2128"/>
  <c r="P1773"/>
  <c r="H2383"/>
  <c r="I2383" s="1"/>
  <c r="K2383" s="1"/>
  <c r="R1775" l="1"/>
  <c r="A3217"/>
  <c r="B3216"/>
  <c r="Q2383"/>
  <c r="D3216"/>
  <c r="E3216" s="1"/>
  <c r="F3216" s="1"/>
  <c r="J3215"/>
  <c r="P2129"/>
  <c r="P1774"/>
  <c r="H2384"/>
  <c r="I2384" s="1"/>
  <c r="K2384" s="1"/>
  <c r="R1776" l="1"/>
  <c r="L2384"/>
  <c r="L2385" s="1"/>
  <c r="Q2384"/>
  <c r="Q2385" s="1"/>
  <c r="A3218"/>
  <c r="B3217"/>
  <c r="D3217"/>
  <c r="E3217" s="1"/>
  <c r="F3217" s="1"/>
  <c r="J3216"/>
  <c r="P2130"/>
  <c r="P1775"/>
  <c r="H2385"/>
  <c r="I2385" s="1"/>
  <c r="K2385" s="1"/>
  <c r="R1777" l="1"/>
  <c r="A3219"/>
  <c r="B3218"/>
  <c r="D3218"/>
  <c r="E3218" s="1"/>
  <c r="F3218" s="1"/>
  <c r="J3217"/>
  <c r="P2131"/>
  <c r="P1776"/>
  <c r="H2386"/>
  <c r="I2386" s="1"/>
  <c r="K2386" s="1"/>
  <c r="R1778" l="1"/>
  <c r="Q2386"/>
  <c r="Q2387" s="1"/>
  <c r="A3220"/>
  <c r="B3219"/>
  <c r="L2386"/>
  <c r="D3219"/>
  <c r="E3219" s="1"/>
  <c r="F3219" s="1"/>
  <c r="J3218"/>
  <c r="P2132"/>
  <c r="P1777"/>
  <c r="K2387"/>
  <c r="H2387"/>
  <c r="I2387" s="1"/>
  <c r="R1779" l="1"/>
  <c r="Q2388"/>
  <c r="A3221"/>
  <c r="B3220"/>
  <c r="L2387"/>
  <c r="D3220"/>
  <c r="E3220" s="1"/>
  <c r="F3220" s="1"/>
  <c r="J3219"/>
  <c r="P2133"/>
  <c r="P1778"/>
  <c r="H2388"/>
  <c r="I2388" s="1"/>
  <c r="K2388" s="1"/>
  <c r="R1780" l="1"/>
  <c r="L2388"/>
  <c r="L2389" s="1"/>
  <c r="A3222"/>
  <c r="B3221"/>
  <c r="D3221"/>
  <c r="E3221" s="1"/>
  <c r="F3221" s="1"/>
  <c r="J3220"/>
  <c r="P2134"/>
  <c r="P1779"/>
  <c r="H2389"/>
  <c r="I2389" s="1"/>
  <c r="Q2389" s="1"/>
  <c r="R1781" l="1"/>
  <c r="Q2390"/>
  <c r="A3223"/>
  <c r="B3222"/>
  <c r="D3222"/>
  <c r="E3222" s="1"/>
  <c r="F3222" s="1"/>
  <c r="J3221"/>
  <c r="P2135"/>
  <c r="P1780"/>
  <c r="K2389"/>
  <c r="K2390" s="1"/>
  <c r="H2390"/>
  <c r="I2390" s="1"/>
  <c r="R1782" l="1"/>
  <c r="L2390"/>
  <c r="A3224"/>
  <c r="B3223"/>
  <c r="D3223"/>
  <c r="E3223" s="1"/>
  <c r="F3223" s="1"/>
  <c r="J3222"/>
  <c r="P2136"/>
  <c r="P1781"/>
  <c r="H2391"/>
  <c r="I2391" s="1"/>
  <c r="Q2391" s="1"/>
  <c r="R1783" l="1"/>
  <c r="Q2392"/>
  <c r="A3225"/>
  <c r="B3224"/>
  <c r="L2391"/>
  <c r="D3224"/>
  <c r="E3224" s="1"/>
  <c r="F3224" s="1"/>
  <c r="J3223"/>
  <c r="P2137"/>
  <c r="P1782"/>
  <c r="K2391"/>
  <c r="K2392" s="1"/>
  <c r="H2392"/>
  <c r="I2392" s="1"/>
  <c r="R1784" l="1"/>
  <c r="Q2393"/>
  <c r="A3226"/>
  <c r="B3225"/>
  <c r="L2392"/>
  <c r="D3225"/>
  <c r="E3225" s="1"/>
  <c r="F3225" s="1"/>
  <c r="J3224"/>
  <c r="P2138"/>
  <c r="P1783"/>
  <c r="H2393"/>
  <c r="I2393" s="1"/>
  <c r="K2393" s="1"/>
  <c r="R1785" l="1"/>
  <c r="A3227"/>
  <c r="B3226"/>
  <c r="L2393"/>
  <c r="D3226"/>
  <c r="E3226" s="1"/>
  <c r="F3226" s="1"/>
  <c r="J3225"/>
  <c r="P2139"/>
  <c r="P1784"/>
  <c r="H2394"/>
  <c r="R1786" l="1"/>
  <c r="A3228"/>
  <c r="B3227"/>
  <c r="D3227"/>
  <c r="E3227" s="1"/>
  <c r="F3227" s="1"/>
  <c r="J3226"/>
  <c r="P2140"/>
  <c r="P1785"/>
  <c r="H2395"/>
  <c r="I2394"/>
  <c r="Q2394" s="1"/>
  <c r="R1787" l="1"/>
  <c r="A3229"/>
  <c r="B3228"/>
  <c r="L2394"/>
  <c r="L2395" s="1"/>
  <c r="D3228"/>
  <c r="E3228" s="1"/>
  <c r="F3228" s="1"/>
  <c r="J3227"/>
  <c r="P2141"/>
  <c r="P1786"/>
  <c r="K2394"/>
  <c r="K2395" s="1"/>
  <c r="H2396"/>
  <c r="I2395"/>
  <c r="Q2395" s="1"/>
  <c r="R1788" l="1"/>
  <c r="Q2396"/>
  <c r="A3230"/>
  <c r="B3229"/>
  <c r="D3229"/>
  <c r="E3229" s="1"/>
  <c r="F3229" s="1"/>
  <c r="J3228"/>
  <c r="P2142"/>
  <c r="P1787"/>
  <c r="H2397"/>
  <c r="I2396"/>
  <c r="R1789" l="1"/>
  <c r="Q2397"/>
  <c r="L2396"/>
  <c r="L2397" s="1"/>
  <c r="A3231"/>
  <c r="B3230"/>
  <c r="D3230"/>
  <c r="E3230" s="1"/>
  <c r="F3230" s="1"/>
  <c r="J3229"/>
  <c r="P2143"/>
  <c r="P1788"/>
  <c r="K2396"/>
  <c r="K2397" s="1"/>
  <c r="H2398"/>
  <c r="I2397"/>
  <c r="R1790" l="1"/>
  <c r="Q2398"/>
  <c r="L2398"/>
  <c r="A3232"/>
  <c r="B3231"/>
  <c r="D3231"/>
  <c r="E3231" s="1"/>
  <c r="F3231" s="1"/>
  <c r="J3230"/>
  <c r="P2144"/>
  <c r="P1789"/>
  <c r="H2399"/>
  <c r="I2398"/>
  <c r="K2398" s="1"/>
  <c r="R1791" l="1"/>
  <c r="Q2399"/>
  <c r="L2399"/>
  <c r="A3233"/>
  <c r="B3232"/>
  <c r="D3232"/>
  <c r="E3232" s="1"/>
  <c r="F3232" s="1"/>
  <c r="J3231"/>
  <c r="P2145"/>
  <c r="P1790"/>
  <c r="K2399"/>
  <c r="H2400"/>
  <c r="I2399"/>
  <c r="R1792" l="1"/>
  <c r="A3234"/>
  <c r="B3233"/>
  <c r="D3233"/>
  <c r="E3233" s="1"/>
  <c r="F3233" s="1"/>
  <c r="J3232"/>
  <c r="P2146"/>
  <c r="P1791"/>
  <c r="H2401"/>
  <c r="I2400"/>
  <c r="L2400" s="1"/>
  <c r="R1793" l="1"/>
  <c r="L2401"/>
  <c r="A3235"/>
  <c r="B3234"/>
  <c r="Q2400"/>
  <c r="Q2401" s="1"/>
  <c r="D3234"/>
  <c r="E3234" s="1"/>
  <c r="F3234" s="1"/>
  <c r="J3233"/>
  <c r="P2147"/>
  <c r="P1792"/>
  <c r="K2400"/>
  <c r="K2401" s="1"/>
  <c r="H2402"/>
  <c r="I2401"/>
  <c r="R1794" l="1"/>
  <c r="L2402"/>
  <c r="Q2402"/>
  <c r="A3236"/>
  <c r="B3235"/>
  <c r="D3235"/>
  <c r="E3235" s="1"/>
  <c r="F3235" s="1"/>
  <c r="J3234"/>
  <c r="P2148"/>
  <c r="P1793"/>
  <c r="H2403"/>
  <c r="I2402"/>
  <c r="K2402" s="1"/>
  <c r="R1795" l="1"/>
  <c r="Q2403"/>
  <c r="A3237"/>
  <c r="B3236"/>
  <c r="D3236"/>
  <c r="E3236" s="1"/>
  <c r="F3236" s="1"/>
  <c r="J3235"/>
  <c r="P2149"/>
  <c r="P1794"/>
  <c r="K2403"/>
  <c r="H2404"/>
  <c r="I2403"/>
  <c r="L2403" s="1"/>
  <c r="R1796" l="1"/>
  <c r="L2404"/>
  <c r="A3238"/>
  <c r="B3237"/>
  <c r="D3237"/>
  <c r="E3237" s="1"/>
  <c r="F3237" s="1"/>
  <c r="J3236"/>
  <c r="P2150"/>
  <c r="P1795"/>
  <c r="H2405"/>
  <c r="I2404"/>
  <c r="Q2404" s="1"/>
  <c r="R1797" l="1"/>
  <c r="Q2405"/>
  <c r="A3239"/>
  <c r="B3238"/>
  <c r="D3238"/>
  <c r="E3238" s="1"/>
  <c r="F3238" s="1"/>
  <c r="J3237"/>
  <c r="P2151"/>
  <c r="P1796"/>
  <c r="K2404"/>
  <c r="K2405" s="1"/>
  <c r="H2406"/>
  <c r="I2405"/>
  <c r="L2405" s="1"/>
  <c r="R1798" l="1"/>
  <c r="L2406"/>
  <c r="A3240"/>
  <c r="B3239"/>
  <c r="D3239"/>
  <c r="E3239" s="1"/>
  <c r="F3239" s="1"/>
  <c r="J3238"/>
  <c r="P2152"/>
  <c r="P1797"/>
  <c r="H2407"/>
  <c r="I2406"/>
  <c r="Q2406" s="1"/>
  <c r="R1799" l="1"/>
  <c r="Q2407"/>
  <c r="Q2408" s="1"/>
  <c r="A3241"/>
  <c r="B3240"/>
  <c r="L2407"/>
  <c r="D3240"/>
  <c r="E3240" s="1"/>
  <c r="F3240" s="1"/>
  <c r="J3239"/>
  <c r="P2153"/>
  <c r="P1798"/>
  <c r="K2406"/>
  <c r="K2407" s="1"/>
  <c r="K2408" s="1"/>
  <c r="H2408"/>
  <c r="I2408" s="1"/>
  <c r="I2407"/>
  <c r="R1800" l="1"/>
  <c r="Q2409"/>
  <c r="A3242"/>
  <c r="B3241"/>
  <c r="L2408"/>
  <c r="D3241"/>
  <c r="E3241" s="1"/>
  <c r="F3241" s="1"/>
  <c r="J3240"/>
  <c r="P2154"/>
  <c r="P1799"/>
  <c r="K2409"/>
  <c r="H2409"/>
  <c r="I2409" s="1"/>
  <c r="R1801" l="1"/>
  <c r="Q2410"/>
  <c r="A3243"/>
  <c r="B3242"/>
  <c r="L2409"/>
  <c r="D3242"/>
  <c r="E3242" s="1"/>
  <c r="F3242" s="1"/>
  <c r="J3241"/>
  <c r="P2155"/>
  <c r="P1800"/>
  <c r="K2410"/>
  <c r="H2410"/>
  <c r="I2410" s="1"/>
  <c r="R1802" l="1"/>
  <c r="A3244"/>
  <c r="B3243"/>
  <c r="L2410"/>
  <c r="D3243"/>
  <c r="E3243" s="1"/>
  <c r="F3243" s="1"/>
  <c r="J3242"/>
  <c r="P2156"/>
  <c r="P1801"/>
  <c r="H2411"/>
  <c r="I2411" s="1"/>
  <c r="Q2411" s="1"/>
  <c r="R1803" l="1"/>
  <c r="K2411"/>
  <c r="L2411"/>
  <c r="A3245"/>
  <c r="B3244"/>
  <c r="D3244"/>
  <c r="E3244" s="1"/>
  <c r="F3244" s="1"/>
  <c r="J3243"/>
  <c r="P2157"/>
  <c r="P1802"/>
  <c r="H2412"/>
  <c r="R1804" l="1"/>
  <c r="A3246"/>
  <c r="B3245"/>
  <c r="D3245"/>
  <c r="E3245" s="1"/>
  <c r="F3245" s="1"/>
  <c r="D3246" s="1"/>
  <c r="E3246" s="1"/>
  <c r="F3246" s="1"/>
  <c r="J3244"/>
  <c r="P1803"/>
  <c r="P2158"/>
  <c r="H2413"/>
  <c r="I2412"/>
  <c r="R1805" l="1"/>
  <c r="A3247"/>
  <c r="B3246"/>
  <c r="Q2412"/>
  <c r="L2412"/>
  <c r="J3245"/>
  <c r="J3246" s="1"/>
  <c r="P1804"/>
  <c r="P2159"/>
  <c r="K2412"/>
  <c r="K2413" s="1"/>
  <c r="H2414"/>
  <c r="I2414" s="1"/>
  <c r="I2413"/>
  <c r="R1806" l="1"/>
  <c r="A3248"/>
  <c r="B3247"/>
  <c r="D3247"/>
  <c r="E3247" s="1"/>
  <c r="F3247" s="1"/>
  <c r="D3248" s="1"/>
  <c r="E3248" s="1"/>
  <c r="F3248" s="1"/>
  <c r="Q2413"/>
  <c r="Q2414" s="1"/>
  <c r="L2413"/>
  <c r="L2414" s="1"/>
  <c r="P1805"/>
  <c r="P2160"/>
  <c r="K2414"/>
  <c r="H2415"/>
  <c r="R1807" l="1"/>
  <c r="A3249"/>
  <c r="B3248"/>
  <c r="J3247"/>
  <c r="J3248" s="1"/>
  <c r="P1806"/>
  <c r="P2161"/>
  <c r="H2416"/>
  <c r="I2415"/>
  <c r="R1808" l="1"/>
  <c r="A3250"/>
  <c r="B3249"/>
  <c r="Q2415"/>
  <c r="Q2416" s="1"/>
  <c r="L2415"/>
  <c r="D3249"/>
  <c r="E3249" s="1"/>
  <c r="F3249" s="1"/>
  <c r="J3249" s="1"/>
  <c r="P2162"/>
  <c r="P1807"/>
  <c r="K2415"/>
  <c r="K2416" s="1"/>
  <c r="H2417"/>
  <c r="I2416"/>
  <c r="R1809" l="1"/>
  <c r="J3250"/>
  <c r="A3251"/>
  <c r="B3250"/>
  <c r="L2416"/>
  <c r="D3250"/>
  <c r="E3250" s="1"/>
  <c r="F3250" s="1"/>
  <c r="P2163"/>
  <c r="P1808"/>
  <c r="H2418"/>
  <c r="I2417"/>
  <c r="K2417" s="1"/>
  <c r="R1810" l="1"/>
  <c r="J3251"/>
  <c r="A3252"/>
  <c r="B3251"/>
  <c r="L2417"/>
  <c r="Q2417"/>
  <c r="D3251"/>
  <c r="E3251" s="1"/>
  <c r="F3251" s="1"/>
  <c r="P2164"/>
  <c r="P1809"/>
  <c r="K2418"/>
  <c r="H2419"/>
  <c r="I2418"/>
  <c r="R1811" l="1"/>
  <c r="J3252"/>
  <c r="J3253" s="1"/>
  <c r="Q2418"/>
  <c r="Q2419" s="1"/>
  <c r="A3253"/>
  <c r="B3252"/>
  <c r="L2418"/>
  <c r="D3252"/>
  <c r="E3252" s="1"/>
  <c r="F3252" s="1"/>
  <c r="D3253" s="1"/>
  <c r="E3253" s="1"/>
  <c r="F3253" s="1"/>
  <c r="P2165"/>
  <c r="P1810"/>
  <c r="H2420"/>
  <c r="I2420" s="1"/>
  <c r="I2419"/>
  <c r="R1812" l="1"/>
  <c r="A3254"/>
  <c r="B3253"/>
  <c r="Q2420"/>
  <c r="L2419"/>
  <c r="L2420" s="1"/>
  <c r="P2166"/>
  <c r="P1811"/>
  <c r="K2419"/>
  <c r="K2420" s="1"/>
  <c r="K2421" s="1"/>
  <c r="H2421"/>
  <c r="I2421" s="1"/>
  <c r="R1813" l="1"/>
  <c r="Q2421"/>
  <c r="Q2422" s="1"/>
  <c r="L2421"/>
  <c r="A3255"/>
  <c r="B3254"/>
  <c r="D3254"/>
  <c r="E3254" s="1"/>
  <c r="F3254" s="1"/>
  <c r="P2167"/>
  <c r="P1812"/>
  <c r="H2422"/>
  <c r="I2422" s="1"/>
  <c r="K2422" s="1"/>
  <c r="R1814" l="1"/>
  <c r="A3256"/>
  <c r="B3255"/>
  <c r="L2422"/>
  <c r="L2423" s="1"/>
  <c r="D3255"/>
  <c r="E3255" s="1"/>
  <c r="F3255" s="1"/>
  <c r="J3254"/>
  <c r="P2168"/>
  <c r="P1813"/>
  <c r="K2423"/>
  <c r="H2423"/>
  <c r="I2423" s="1"/>
  <c r="Q2423" s="1"/>
  <c r="R1815" l="1"/>
  <c r="Q2424"/>
  <c r="A3257"/>
  <c r="B3256"/>
  <c r="D3256"/>
  <c r="E3256" s="1"/>
  <c r="F3256" s="1"/>
  <c r="J3255"/>
  <c r="P2169"/>
  <c r="P1814"/>
  <c r="H2424"/>
  <c r="I2424" s="1"/>
  <c r="L2424" s="1"/>
  <c r="R1816" l="1"/>
  <c r="A3258"/>
  <c r="B3257"/>
  <c r="K2424"/>
  <c r="D3257"/>
  <c r="E3257" s="1"/>
  <c r="F3257" s="1"/>
  <c r="J3256"/>
  <c r="P1815"/>
  <c r="P2170"/>
  <c r="H2425"/>
  <c r="R1817" l="1"/>
  <c r="A3259"/>
  <c r="B3258"/>
  <c r="D3258"/>
  <c r="E3258" s="1"/>
  <c r="F3258" s="1"/>
  <c r="D3259" s="1"/>
  <c r="E3259" s="1"/>
  <c r="F3259" s="1"/>
  <c r="J3257"/>
  <c r="P2171"/>
  <c r="P1816"/>
  <c r="H2426"/>
  <c r="I2425"/>
  <c r="R1818" l="1"/>
  <c r="Q2425"/>
  <c r="Q2426" s="1"/>
  <c r="L2425"/>
  <c r="L2426" s="1"/>
  <c r="A3260"/>
  <c r="B3259"/>
  <c r="J3258"/>
  <c r="J3259" s="1"/>
  <c r="P1817"/>
  <c r="P2172"/>
  <c r="K2425"/>
  <c r="K2426" s="1"/>
  <c r="H2427"/>
  <c r="I2426"/>
  <c r="R1819" l="1"/>
  <c r="A3261"/>
  <c r="B3260"/>
  <c r="Q2427"/>
  <c r="J3260"/>
  <c r="D3260"/>
  <c r="E3260" s="1"/>
  <c r="F3260" s="1"/>
  <c r="P1818"/>
  <c r="P2173"/>
  <c r="K2427"/>
  <c r="H2428"/>
  <c r="I2427"/>
  <c r="L2427" s="1"/>
  <c r="R1820" l="1"/>
  <c r="L2428"/>
  <c r="A3262"/>
  <c r="B3261"/>
  <c r="J3261"/>
  <c r="D3261"/>
  <c r="E3261" s="1"/>
  <c r="F3261" s="1"/>
  <c r="P1819"/>
  <c r="P2174"/>
  <c r="K2428"/>
  <c r="H2429"/>
  <c r="I2428"/>
  <c r="Q2428" s="1"/>
  <c r="R1821" l="1"/>
  <c r="Q2429"/>
  <c r="A3263"/>
  <c r="B3262"/>
  <c r="J3262"/>
  <c r="D3262"/>
  <c r="E3262" s="1"/>
  <c r="F3262" s="1"/>
  <c r="P1820"/>
  <c r="P2175"/>
  <c r="H2430"/>
  <c r="I2429"/>
  <c r="L2429" s="1"/>
  <c r="R1822" l="1"/>
  <c r="L2430"/>
  <c r="A3264"/>
  <c r="B3263"/>
  <c r="Q2430"/>
  <c r="J3263"/>
  <c r="D3263"/>
  <c r="E3263" s="1"/>
  <c r="F3263" s="1"/>
  <c r="P2176"/>
  <c r="P1821"/>
  <c r="K2429"/>
  <c r="K2430" s="1"/>
  <c r="H2431"/>
  <c r="I2430"/>
  <c r="R1823" l="1"/>
  <c r="A3265"/>
  <c r="B3264"/>
  <c r="Q2431"/>
  <c r="J3264"/>
  <c r="D3264"/>
  <c r="E3264" s="1"/>
  <c r="F3264" s="1"/>
  <c r="P2177"/>
  <c r="P1822"/>
  <c r="H2432"/>
  <c r="I2431"/>
  <c r="K2431" s="1"/>
  <c r="R1824" l="1"/>
  <c r="J3265"/>
  <c r="A3266"/>
  <c r="B3265"/>
  <c r="Q2432"/>
  <c r="L2431"/>
  <c r="D3265"/>
  <c r="E3265" s="1"/>
  <c r="F3265" s="1"/>
  <c r="P2178"/>
  <c r="P1823"/>
  <c r="K2432"/>
  <c r="H2433"/>
  <c r="I2432"/>
  <c r="R1825" l="1"/>
  <c r="J3266"/>
  <c r="A3267"/>
  <c r="B3266"/>
  <c r="L2432"/>
  <c r="D3266"/>
  <c r="E3266" s="1"/>
  <c r="F3266" s="1"/>
  <c r="P2179"/>
  <c r="P1824"/>
  <c r="H2434"/>
  <c r="I2433"/>
  <c r="R1826" l="1"/>
  <c r="J3267"/>
  <c r="A3268"/>
  <c r="B3267"/>
  <c r="L2433"/>
  <c r="Q2433"/>
  <c r="D3267"/>
  <c r="E3267" s="1"/>
  <c r="F3267" s="1"/>
  <c r="P2180"/>
  <c r="P1825"/>
  <c r="K2433"/>
  <c r="K2434" s="1"/>
  <c r="H2435"/>
  <c r="I2434"/>
  <c r="R1827" l="1"/>
  <c r="Q2434"/>
  <c r="Q2435" s="1"/>
  <c r="A3269"/>
  <c r="B3268"/>
  <c r="J3268"/>
  <c r="L2434"/>
  <c r="D3268"/>
  <c r="E3268" s="1"/>
  <c r="F3268" s="1"/>
  <c r="P2181"/>
  <c r="P1826"/>
  <c r="H2436"/>
  <c r="I2435"/>
  <c r="K2435" s="1"/>
  <c r="R1828" l="1"/>
  <c r="L2435"/>
  <c r="L2436" s="1"/>
  <c r="A3270"/>
  <c r="B3269"/>
  <c r="J3269"/>
  <c r="D3269"/>
  <c r="E3269" s="1"/>
  <c r="F3269" s="1"/>
  <c r="P2182"/>
  <c r="P1827"/>
  <c r="K2436"/>
  <c r="H2437"/>
  <c r="I2436"/>
  <c r="Q2436" s="1"/>
  <c r="R1829" l="1"/>
  <c r="Q2437"/>
  <c r="A3271"/>
  <c r="B3270"/>
  <c r="J3270"/>
  <c r="D3270"/>
  <c r="E3270" s="1"/>
  <c r="F3270" s="1"/>
  <c r="P2183"/>
  <c r="P1828"/>
  <c r="H2438"/>
  <c r="I2437"/>
  <c r="L2437" s="1"/>
  <c r="R1830" l="1"/>
  <c r="L2438"/>
  <c r="L2439" s="1"/>
  <c r="J3271"/>
  <c r="A3272"/>
  <c r="B3271"/>
  <c r="D3271"/>
  <c r="E3271" s="1"/>
  <c r="F3271" s="1"/>
  <c r="P2184"/>
  <c r="P1829"/>
  <c r="K2437"/>
  <c r="K2438" s="1"/>
  <c r="H2439"/>
  <c r="I2439" s="1"/>
  <c r="I2438"/>
  <c r="Q2438" s="1"/>
  <c r="Q2439" s="1"/>
  <c r="R1831" l="1"/>
  <c r="Q2440"/>
  <c r="L2440"/>
  <c r="A3273"/>
  <c r="B3272"/>
  <c r="J3272"/>
  <c r="D3272"/>
  <c r="E3272" s="1"/>
  <c r="F3272" s="1"/>
  <c r="P2185"/>
  <c r="P1830"/>
  <c r="K2439"/>
  <c r="K2440" s="1"/>
  <c r="H2440"/>
  <c r="I2440" s="1"/>
  <c r="R1832" l="1"/>
  <c r="A3274"/>
  <c r="B3273"/>
  <c r="J3273"/>
  <c r="D3273"/>
  <c r="E3273" s="1"/>
  <c r="F3273" s="1"/>
  <c r="P2186"/>
  <c r="P1831"/>
  <c r="H2441"/>
  <c r="I2441" s="1"/>
  <c r="Q2441" s="1"/>
  <c r="R1833" l="1"/>
  <c r="Q2442"/>
  <c r="A3275"/>
  <c r="B3274"/>
  <c r="K2441"/>
  <c r="L2441"/>
  <c r="J3274"/>
  <c r="D3274"/>
  <c r="E3274" s="1"/>
  <c r="F3274" s="1"/>
  <c r="P2187"/>
  <c r="P1832"/>
  <c r="H2442"/>
  <c r="I2442" s="1"/>
  <c r="K2442" s="1"/>
  <c r="R1834" l="1"/>
  <c r="A3276"/>
  <c r="B3275"/>
  <c r="J3275"/>
  <c r="L2442"/>
  <c r="D3275"/>
  <c r="E3275" s="1"/>
  <c r="F3275" s="1"/>
  <c r="P2188"/>
  <c r="P1833"/>
  <c r="H2443"/>
  <c r="I2443" s="1"/>
  <c r="Q2443" s="1"/>
  <c r="R1835" l="1"/>
  <c r="J3276"/>
  <c r="A3277"/>
  <c r="B3276"/>
  <c r="L2443"/>
  <c r="D3276"/>
  <c r="E3276" s="1"/>
  <c r="F3276" s="1"/>
  <c r="P1834"/>
  <c r="P2189"/>
  <c r="K2443"/>
  <c r="H2444"/>
  <c r="R1836" l="1"/>
  <c r="J3277"/>
  <c r="L2444"/>
  <c r="A3278"/>
  <c r="B3277"/>
  <c r="D3277"/>
  <c r="E3277" s="1"/>
  <c r="F3277" s="1"/>
  <c r="P1835"/>
  <c r="P2190"/>
  <c r="K2444"/>
  <c r="H2445"/>
  <c r="I2444"/>
  <c r="Q2444" s="1"/>
  <c r="R1837" l="1"/>
  <c r="J3278"/>
  <c r="A3279"/>
  <c r="B3278"/>
  <c r="L2445"/>
  <c r="D3278"/>
  <c r="E3278" s="1"/>
  <c r="F3278" s="1"/>
  <c r="P1836"/>
  <c r="P2191"/>
  <c r="K2445"/>
  <c r="H2446"/>
  <c r="I2445"/>
  <c r="Q2445" s="1"/>
  <c r="R1838" l="1"/>
  <c r="Q2446"/>
  <c r="Q2447" s="1"/>
  <c r="J3279"/>
  <c r="A3280"/>
  <c r="B3279"/>
  <c r="D3279"/>
  <c r="E3279" s="1"/>
  <c r="F3279" s="1"/>
  <c r="P1837"/>
  <c r="P2192"/>
  <c r="H2447"/>
  <c r="I2447" s="1"/>
  <c r="I2446"/>
  <c r="K2446" s="1"/>
  <c r="R1839" l="1"/>
  <c r="J3280"/>
  <c r="A3281"/>
  <c r="B3280"/>
  <c r="L2446"/>
  <c r="L2447" s="1"/>
  <c r="D3280"/>
  <c r="E3280" s="1"/>
  <c r="F3280" s="1"/>
  <c r="P2193"/>
  <c r="P1838"/>
  <c r="K2447"/>
  <c r="K2448" s="1"/>
  <c r="H2448"/>
  <c r="I2448" s="1"/>
  <c r="Q2448" s="1"/>
  <c r="R1840" l="1"/>
  <c r="Q2449"/>
  <c r="J3281"/>
  <c r="J3282" s="1"/>
  <c r="L2448"/>
  <c r="L2449" s="1"/>
  <c r="A3282"/>
  <c r="B3281"/>
  <c r="D3281"/>
  <c r="E3281" s="1"/>
  <c r="F3281" s="1"/>
  <c r="D3282" s="1"/>
  <c r="E3282" s="1"/>
  <c r="F3282" s="1"/>
  <c r="P2194"/>
  <c r="P1839"/>
  <c r="K2449"/>
  <c r="H2449"/>
  <c r="I2449" s="1"/>
  <c r="R1841" l="1"/>
  <c r="D3283"/>
  <c r="E3283" s="1"/>
  <c r="F3283" s="1"/>
  <c r="A3283"/>
  <c r="B3282"/>
  <c r="P2195"/>
  <c r="P1840"/>
  <c r="K2450"/>
  <c r="H2450"/>
  <c r="I2450" s="1"/>
  <c r="L2450" s="1"/>
  <c r="R1842" l="1"/>
  <c r="L2451"/>
  <c r="A3284"/>
  <c r="B3283"/>
  <c r="Q2450"/>
  <c r="J3283"/>
  <c r="P1841"/>
  <c r="P2196"/>
  <c r="H2451"/>
  <c r="I2451" s="1"/>
  <c r="R1843" l="1"/>
  <c r="A3285"/>
  <c r="B3284"/>
  <c r="D3284"/>
  <c r="E3284" s="1"/>
  <c r="F3284" s="1"/>
  <c r="Q2451"/>
  <c r="P2197"/>
  <c r="P1842"/>
  <c r="K2451"/>
  <c r="H2452"/>
  <c r="I2452" s="1"/>
  <c r="L2452" s="1"/>
  <c r="R1844" l="1"/>
  <c r="L2453"/>
  <c r="A3287"/>
  <c r="B3285"/>
  <c r="K2452"/>
  <c r="K2453" s="1"/>
  <c r="D3285"/>
  <c r="E3285" s="1"/>
  <c r="F3285" s="1"/>
  <c r="D3286" s="1"/>
  <c r="E3286" s="1"/>
  <c r="F3286" s="1"/>
  <c r="D3287" s="1"/>
  <c r="E3287" s="1"/>
  <c r="F3287" s="1"/>
  <c r="Q2452"/>
  <c r="J3284"/>
  <c r="P2198"/>
  <c r="P1843"/>
  <c r="H2453"/>
  <c r="I2453" s="1"/>
  <c r="R1845" l="1"/>
  <c r="A3288"/>
  <c r="B3287"/>
  <c r="Q2453"/>
  <c r="J3285"/>
  <c r="J3286" s="1"/>
  <c r="J3287" s="1"/>
  <c r="P2199"/>
  <c r="P1844"/>
  <c r="H2454"/>
  <c r="R1846" l="1"/>
  <c r="Q2454"/>
  <c r="A3289"/>
  <c r="B3288"/>
  <c r="D3288"/>
  <c r="E3288" s="1"/>
  <c r="F3288" s="1"/>
  <c r="D3289" s="1"/>
  <c r="E3289" s="1"/>
  <c r="F3289" s="1"/>
  <c r="P2200"/>
  <c r="P1845"/>
  <c r="H2455"/>
  <c r="I2454"/>
  <c r="L2454" s="1"/>
  <c r="R1847" l="1"/>
  <c r="A3290"/>
  <c r="B3289"/>
  <c r="J3288"/>
  <c r="J3289" s="1"/>
  <c r="P1846"/>
  <c r="P2201"/>
  <c r="K2454"/>
  <c r="K2455" s="1"/>
  <c r="H2456"/>
  <c r="I2455"/>
  <c r="L2455" s="1"/>
  <c r="R1848" l="1"/>
  <c r="L2456"/>
  <c r="A3291"/>
  <c r="B3290"/>
  <c r="D3290"/>
  <c r="E3290" s="1"/>
  <c r="F3290" s="1"/>
  <c r="Q2455"/>
  <c r="Q2456" s="1"/>
  <c r="P1847"/>
  <c r="P2202"/>
  <c r="K2456"/>
  <c r="H2457"/>
  <c r="I2456"/>
  <c r="R1849" l="1"/>
  <c r="A3292"/>
  <c r="B3291"/>
  <c r="L2457"/>
  <c r="Q2457"/>
  <c r="D3291"/>
  <c r="E3291" s="1"/>
  <c r="F3291" s="1"/>
  <c r="J3290"/>
  <c r="P1848"/>
  <c r="P2203"/>
  <c r="K2457"/>
  <c r="H2458"/>
  <c r="I2457"/>
  <c r="R1850" l="1"/>
  <c r="L2458"/>
  <c r="L2459" s="1"/>
  <c r="A3293"/>
  <c r="B3292"/>
  <c r="D3292"/>
  <c r="E3292" s="1"/>
  <c r="F3292" s="1"/>
  <c r="J3291"/>
  <c r="P1849"/>
  <c r="P2204"/>
  <c r="H2459"/>
  <c r="I2459" s="1"/>
  <c r="I2458"/>
  <c r="K2458" s="1"/>
  <c r="R1851" l="1"/>
  <c r="A3294"/>
  <c r="B3293"/>
  <c r="D3293"/>
  <c r="E3293" s="1"/>
  <c r="F3293" s="1"/>
  <c r="D3294" s="1"/>
  <c r="E3294" s="1"/>
  <c r="F3294" s="1"/>
  <c r="Q2458"/>
  <c r="Q2459" s="1"/>
  <c r="J3292"/>
  <c r="P1850"/>
  <c r="P2205"/>
  <c r="K2459"/>
  <c r="K2460" s="1"/>
  <c r="H2460"/>
  <c r="I2460" s="1"/>
  <c r="L2460" s="1"/>
  <c r="R1852" l="1"/>
  <c r="L2461"/>
  <c r="D3295"/>
  <c r="E3295" s="1"/>
  <c r="F3295" s="1"/>
  <c r="A3295"/>
  <c r="B3294"/>
  <c r="Q2460"/>
  <c r="J3293"/>
  <c r="J3294" s="1"/>
  <c r="P1851"/>
  <c r="P2206"/>
  <c r="H2461"/>
  <c r="I2461" s="1"/>
  <c r="K2461" s="1"/>
  <c r="R1853" l="1"/>
  <c r="L2462"/>
  <c r="A3296"/>
  <c r="B3295"/>
  <c r="Q2461"/>
  <c r="J3295"/>
  <c r="P1852"/>
  <c r="P2207"/>
  <c r="H2462"/>
  <c r="I2462" s="1"/>
  <c r="K2462" s="1"/>
  <c r="R1854" l="1"/>
  <c r="A3297"/>
  <c r="B3296"/>
  <c r="Q2462"/>
  <c r="D3296"/>
  <c r="E3296" s="1"/>
  <c r="F3296" s="1"/>
  <c r="P1853"/>
  <c r="P2208"/>
  <c r="H2463"/>
  <c r="I2463" s="1"/>
  <c r="L2463" s="1"/>
  <c r="R1855" l="1"/>
  <c r="A3298"/>
  <c r="B3297"/>
  <c r="D3297"/>
  <c r="E3297" s="1"/>
  <c r="F3297" s="1"/>
  <c r="Q2463"/>
  <c r="J3296"/>
  <c r="P1854"/>
  <c r="P2209"/>
  <c r="K2463"/>
  <c r="H2464"/>
  <c r="R1856" l="1"/>
  <c r="A3299"/>
  <c r="B3298"/>
  <c r="D3298"/>
  <c r="E3298" s="1"/>
  <c r="F3298" s="1"/>
  <c r="J3297"/>
  <c r="P1855"/>
  <c r="P2210"/>
  <c r="H2465"/>
  <c r="I2464"/>
  <c r="L2464" s="1"/>
  <c r="R1857" l="1"/>
  <c r="D3299"/>
  <c r="E3299" s="1"/>
  <c r="F3299" s="1"/>
  <c r="D3300" s="1"/>
  <c r="E3300" s="1"/>
  <c r="F3300" s="1"/>
  <c r="A3300"/>
  <c r="B3299"/>
  <c r="L2465"/>
  <c r="Q2464"/>
  <c r="Q2465" s="1"/>
  <c r="J3298"/>
  <c r="P1856"/>
  <c r="P2211"/>
  <c r="K2464"/>
  <c r="K2465" s="1"/>
  <c r="H2466"/>
  <c r="I2465"/>
  <c r="R1858" l="1"/>
  <c r="D3301"/>
  <c r="E3301" s="1"/>
  <c r="F3301" s="1"/>
  <c r="A3301"/>
  <c r="B3300"/>
  <c r="J3299"/>
  <c r="J3300" s="1"/>
  <c r="P1857"/>
  <c r="P2212"/>
  <c r="H2467"/>
  <c r="I2466"/>
  <c r="L2466" s="1"/>
  <c r="R1859" l="1"/>
  <c r="L2467"/>
  <c r="Q2466"/>
  <c r="Q2467" s="1"/>
  <c r="A3302"/>
  <c r="B3301"/>
  <c r="J3301"/>
  <c r="P1858"/>
  <c r="P2213"/>
  <c r="K2466"/>
  <c r="K2467" s="1"/>
  <c r="H2468"/>
  <c r="I2467"/>
  <c r="R1860" l="1"/>
  <c r="A3303"/>
  <c r="B3302"/>
  <c r="Q2468"/>
  <c r="D3302"/>
  <c r="E3302" s="1"/>
  <c r="F3302" s="1"/>
  <c r="P1859"/>
  <c r="P2214"/>
  <c r="H2469"/>
  <c r="I2468"/>
  <c r="K2468" s="1"/>
  <c r="R1861" l="1"/>
  <c r="Q2469"/>
  <c r="L2468"/>
  <c r="L2469" s="1"/>
  <c r="A3304"/>
  <c r="B3303"/>
  <c r="D3303"/>
  <c r="E3303" s="1"/>
  <c r="F3303" s="1"/>
  <c r="D3304" s="1"/>
  <c r="E3304" s="1"/>
  <c r="F3304" s="1"/>
  <c r="J3302"/>
  <c r="P1860"/>
  <c r="P2215"/>
  <c r="K2469"/>
  <c r="H2470"/>
  <c r="I2469"/>
  <c r="R1862" l="1"/>
  <c r="Q2470"/>
  <c r="A3305"/>
  <c r="B3304"/>
  <c r="J3303"/>
  <c r="J3304" s="1"/>
  <c r="P1861"/>
  <c r="P2216"/>
  <c r="K2470"/>
  <c r="H2471"/>
  <c r="I2470"/>
  <c r="L2470" s="1"/>
  <c r="R1863" l="1"/>
  <c r="L2471"/>
  <c r="A3306"/>
  <c r="B3305"/>
  <c r="D3305"/>
  <c r="E3305" s="1"/>
  <c r="F3305" s="1"/>
  <c r="P1862"/>
  <c r="P2217"/>
  <c r="H2472"/>
  <c r="I2471"/>
  <c r="Q2471" s="1"/>
  <c r="R1864" l="1"/>
  <c r="Q2472"/>
  <c r="L2472"/>
  <c r="A3307"/>
  <c r="B3306"/>
  <c r="D3306"/>
  <c r="E3306" s="1"/>
  <c r="F3306" s="1"/>
  <c r="J3305"/>
  <c r="P1863"/>
  <c r="P2218"/>
  <c r="K2471"/>
  <c r="K2472" s="1"/>
  <c r="H2473"/>
  <c r="I2472"/>
  <c r="R1865" l="1"/>
  <c r="A3308"/>
  <c r="B3307"/>
  <c r="D3307"/>
  <c r="E3307" s="1"/>
  <c r="F3307" s="1"/>
  <c r="J3306"/>
  <c r="P1864"/>
  <c r="P2219"/>
  <c r="H2474"/>
  <c r="I2473"/>
  <c r="Q2473" s="1"/>
  <c r="R1866" l="1"/>
  <c r="Q2474"/>
  <c r="L2473"/>
  <c r="L2474" s="1"/>
  <c r="A3309"/>
  <c r="B3308"/>
  <c r="D3308"/>
  <c r="E3308" s="1"/>
  <c r="F3308" s="1"/>
  <c r="D3309" s="1"/>
  <c r="E3309" s="1"/>
  <c r="F3309" s="1"/>
  <c r="J3307"/>
  <c r="P1865"/>
  <c r="P2220"/>
  <c r="K2473"/>
  <c r="K2474" s="1"/>
  <c r="H2475"/>
  <c r="I2474"/>
  <c r="R1867" l="1"/>
  <c r="L2475"/>
  <c r="D3310"/>
  <c r="E3310" s="1"/>
  <c r="F3310" s="1"/>
  <c r="A3310"/>
  <c r="B3309"/>
  <c r="J3308"/>
  <c r="J3309" s="1"/>
  <c r="P1866"/>
  <c r="P2221"/>
  <c r="H2476"/>
  <c r="I2475"/>
  <c r="Q2475" s="1"/>
  <c r="R1868" l="1"/>
  <c r="Q2476"/>
  <c r="L2476"/>
  <c r="A3311"/>
  <c r="B3310"/>
  <c r="J3310"/>
  <c r="P1867"/>
  <c r="P2222"/>
  <c r="K2475"/>
  <c r="K2476" s="1"/>
  <c r="H2477"/>
  <c r="I2476"/>
  <c r="R1869" l="1"/>
  <c r="A3312"/>
  <c r="B3311"/>
  <c r="L2477"/>
  <c r="D3311"/>
  <c r="E3311" s="1"/>
  <c r="F3311" s="1"/>
  <c r="P1868"/>
  <c r="P2223"/>
  <c r="H2478"/>
  <c r="I2477"/>
  <c r="Q2477" s="1"/>
  <c r="R1870" l="1"/>
  <c r="Q2478"/>
  <c r="A3313"/>
  <c r="B3312"/>
  <c r="L2478"/>
  <c r="D3312"/>
  <c r="E3312" s="1"/>
  <c r="F3312" s="1"/>
  <c r="D3313" s="1"/>
  <c r="E3313" s="1"/>
  <c r="F3313" s="1"/>
  <c r="J3311"/>
  <c r="P1869"/>
  <c r="P2224"/>
  <c r="K2477"/>
  <c r="K2478" s="1"/>
  <c r="H2479"/>
  <c r="I2478"/>
  <c r="R1871" l="1"/>
  <c r="D3314"/>
  <c r="E3314" s="1"/>
  <c r="F3314" s="1"/>
  <c r="A3314"/>
  <c r="B3313"/>
  <c r="Q2479"/>
  <c r="L2479"/>
  <c r="J3312"/>
  <c r="J3313" s="1"/>
  <c r="P1870"/>
  <c r="P2225"/>
  <c r="K2479"/>
  <c r="H2480"/>
  <c r="I2479"/>
  <c r="R1872" l="1"/>
  <c r="D3315"/>
  <c r="E3315" s="1"/>
  <c r="F3315" s="1"/>
  <c r="A3315"/>
  <c r="B3314"/>
  <c r="J3314"/>
  <c r="P1871"/>
  <c r="P2226"/>
  <c r="H2481"/>
  <c r="I2481" s="1"/>
  <c r="I2480"/>
  <c r="Q2480" s="1"/>
  <c r="Q2481" s="1"/>
  <c r="R1873" l="1"/>
  <c r="Q2482"/>
  <c r="A3316"/>
  <c r="B3315"/>
  <c r="L2480"/>
  <c r="L2481" s="1"/>
  <c r="J3315"/>
  <c r="P1872"/>
  <c r="P2227"/>
  <c r="K2480"/>
  <c r="K2481" s="1"/>
  <c r="K2482" s="1"/>
  <c r="H2482"/>
  <c r="I2482" s="1"/>
  <c r="R1874" l="1"/>
  <c r="A3317"/>
  <c r="B3316"/>
  <c r="D3316"/>
  <c r="E3316" s="1"/>
  <c r="F3316" s="1"/>
  <c r="L2482"/>
  <c r="P1873"/>
  <c r="P2228"/>
  <c r="H2483"/>
  <c r="R1875" l="1"/>
  <c r="A3318"/>
  <c r="B3317"/>
  <c r="D3317"/>
  <c r="E3317" s="1"/>
  <c r="F3317" s="1"/>
  <c r="J3316"/>
  <c r="P2229"/>
  <c r="P1874"/>
  <c r="H2484"/>
  <c r="I2483"/>
  <c r="Q2483" s="1"/>
  <c r="R1876" l="1"/>
  <c r="A3319"/>
  <c r="B3318"/>
  <c r="Q2484"/>
  <c r="J3317"/>
  <c r="J3318" s="1"/>
  <c r="D3318"/>
  <c r="E3318" s="1"/>
  <c r="F3318" s="1"/>
  <c r="L2483"/>
  <c r="P1875"/>
  <c r="P2230"/>
  <c r="K2483"/>
  <c r="K2484" s="1"/>
  <c r="H2485"/>
  <c r="I2484"/>
  <c r="R1877" l="1"/>
  <c r="A3320"/>
  <c r="B3319"/>
  <c r="J3319"/>
  <c r="D3319"/>
  <c r="E3319" s="1"/>
  <c r="F3319" s="1"/>
  <c r="L2484"/>
  <c r="P1876"/>
  <c r="P2231"/>
  <c r="H2486"/>
  <c r="I2485"/>
  <c r="Q2485" s="1"/>
  <c r="R1878" l="1"/>
  <c r="Q2486"/>
  <c r="A3321"/>
  <c r="B3320"/>
  <c r="J3320"/>
  <c r="D3320"/>
  <c r="E3320" s="1"/>
  <c r="F3320" s="1"/>
  <c r="L2485"/>
  <c r="P1877"/>
  <c r="P2232"/>
  <c r="K2485"/>
  <c r="K2486" s="1"/>
  <c r="H2487"/>
  <c r="I2486"/>
  <c r="R1879" l="1"/>
  <c r="Q2487"/>
  <c r="J3321"/>
  <c r="A3322"/>
  <c r="B3321"/>
  <c r="D3321"/>
  <c r="E3321" s="1"/>
  <c r="F3321" s="1"/>
  <c r="D3322" s="1"/>
  <c r="E3322" s="1"/>
  <c r="F3322" s="1"/>
  <c r="L2486"/>
  <c r="P1878"/>
  <c r="P2233"/>
  <c r="H2488"/>
  <c r="I2487"/>
  <c r="R1880" l="1"/>
  <c r="J3322"/>
  <c r="D3323"/>
  <c r="E3323" s="1"/>
  <c r="F3323" s="1"/>
  <c r="A3323"/>
  <c r="B3322"/>
  <c r="L2487"/>
  <c r="P1879"/>
  <c r="P2234"/>
  <c r="K2487"/>
  <c r="K2488" s="1"/>
  <c r="H2489"/>
  <c r="I2488"/>
  <c r="Q2488" s="1"/>
  <c r="R1881" l="1"/>
  <c r="Q2489"/>
  <c r="A3324"/>
  <c r="B3323"/>
  <c r="J3323"/>
  <c r="L2488"/>
  <c r="P1880"/>
  <c r="P2235"/>
  <c r="H2490"/>
  <c r="I2489"/>
  <c r="R1882" l="1"/>
  <c r="A3325"/>
  <c r="B3324"/>
  <c r="Q2490"/>
  <c r="J3324"/>
  <c r="D3324"/>
  <c r="E3324" s="1"/>
  <c r="F3324" s="1"/>
  <c r="L2489"/>
  <c r="P1881"/>
  <c r="P2236"/>
  <c r="K2489"/>
  <c r="K2490" s="1"/>
  <c r="H2491"/>
  <c r="I2490"/>
  <c r="R1883" l="1"/>
  <c r="A3326"/>
  <c r="B3325"/>
  <c r="Q2491"/>
  <c r="J3325"/>
  <c r="D3325"/>
  <c r="E3325" s="1"/>
  <c r="F3325" s="1"/>
  <c r="L2490"/>
  <c r="P1882"/>
  <c r="P2237"/>
  <c r="H2492"/>
  <c r="I2491"/>
  <c r="R1884" l="1"/>
  <c r="Q2492"/>
  <c r="J3326"/>
  <c r="A3327"/>
  <c r="B3326"/>
  <c r="D3326"/>
  <c r="E3326" s="1"/>
  <c r="F3326" s="1"/>
  <c r="L2491"/>
  <c r="P1883"/>
  <c r="P2238"/>
  <c r="K2491"/>
  <c r="K2492" s="1"/>
  <c r="H2493"/>
  <c r="I2492"/>
  <c r="R1885" l="1"/>
  <c r="J3327"/>
  <c r="A3328"/>
  <c r="B3327"/>
  <c r="D3327"/>
  <c r="E3327" s="1"/>
  <c r="F3327" s="1"/>
  <c r="L2492"/>
  <c r="P1884"/>
  <c r="P2239"/>
  <c r="H2494"/>
  <c r="I2493"/>
  <c r="Q2493" s="1"/>
  <c r="R1886" l="1"/>
  <c r="Q2494"/>
  <c r="A3329"/>
  <c r="B3328"/>
  <c r="J3328"/>
  <c r="D3328"/>
  <c r="E3328" s="1"/>
  <c r="F3328" s="1"/>
  <c r="L2493"/>
  <c r="P1885"/>
  <c r="P2240"/>
  <c r="K2493"/>
  <c r="K2494" s="1"/>
  <c r="H2495"/>
  <c r="I2494"/>
  <c r="R1887" l="1"/>
  <c r="Q2495"/>
  <c r="A3330"/>
  <c r="B3329"/>
  <c r="J3329"/>
  <c r="D3329"/>
  <c r="E3329" s="1"/>
  <c r="F3329" s="1"/>
  <c r="L2494"/>
  <c r="P1886"/>
  <c r="P2241"/>
  <c r="K2495"/>
  <c r="H2496"/>
  <c r="I2495"/>
  <c r="R1888" l="1"/>
  <c r="Q2496"/>
  <c r="J3330"/>
  <c r="A3331"/>
  <c r="B3330"/>
  <c r="D3330"/>
  <c r="E3330" s="1"/>
  <c r="F3330" s="1"/>
  <c r="L2495"/>
  <c r="P1887"/>
  <c r="P2242"/>
  <c r="H2497"/>
  <c r="I2496"/>
  <c r="K2496" s="1"/>
  <c r="R1889" l="1"/>
  <c r="A3332"/>
  <c r="B3331"/>
  <c r="J3331"/>
  <c r="D3331"/>
  <c r="E3331" s="1"/>
  <c r="F3331" s="1"/>
  <c r="L2496"/>
  <c r="P1888"/>
  <c r="P2243"/>
  <c r="K2497"/>
  <c r="H2498"/>
  <c r="I2497"/>
  <c r="Q2497" s="1"/>
  <c r="R1890" l="1"/>
  <c r="Q2498"/>
  <c r="A3333"/>
  <c r="B3332"/>
  <c r="D3332"/>
  <c r="E3332" s="1"/>
  <c r="F3332" s="1"/>
  <c r="J3332" s="1"/>
  <c r="L2497"/>
  <c r="P1889"/>
  <c r="P2244"/>
  <c r="H2499"/>
  <c r="I2498"/>
  <c r="R1891" l="1"/>
  <c r="J3333"/>
  <c r="A3334"/>
  <c r="B3333"/>
  <c r="D3333"/>
  <c r="E3333" s="1"/>
  <c r="F3333" s="1"/>
  <c r="L2498"/>
  <c r="P1890"/>
  <c r="P2245"/>
  <c r="K2498"/>
  <c r="K2499" s="1"/>
  <c r="H2500"/>
  <c r="I2499"/>
  <c r="Q2499" s="1"/>
  <c r="R1892" l="1"/>
  <c r="Q2500"/>
  <c r="A3335"/>
  <c r="B3334"/>
  <c r="J3334"/>
  <c r="D3334"/>
  <c r="E3334" s="1"/>
  <c r="F3334" s="1"/>
  <c r="L2499"/>
  <c r="P1891"/>
  <c r="P2246"/>
  <c r="H2501"/>
  <c r="I2500"/>
  <c r="K2500" s="1"/>
  <c r="R1893" l="1"/>
  <c r="A3336"/>
  <c r="B3335"/>
  <c r="J3335"/>
  <c r="D3335"/>
  <c r="E3335" s="1"/>
  <c r="F3335" s="1"/>
  <c r="L2500"/>
  <c r="P1892"/>
  <c r="P2247"/>
  <c r="K2501"/>
  <c r="K2502" s="1"/>
  <c r="H2502"/>
  <c r="I2502" s="1"/>
  <c r="I2501"/>
  <c r="R1894" l="1"/>
  <c r="J3336"/>
  <c r="A3337"/>
  <c r="B3336"/>
  <c r="Q2501"/>
  <c r="Q2502" s="1"/>
  <c r="D3336"/>
  <c r="E3336" s="1"/>
  <c r="F3336" s="1"/>
  <c r="L2501"/>
  <c r="L2502" s="1"/>
  <c r="P1893"/>
  <c r="P2248"/>
  <c r="H2503"/>
  <c r="R1895" l="1"/>
  <c r="R2502"/>
  <c r="R2501"/>
  <c r="A3338"/>
  <c r="B3337"/>
  <c r="D3337"/>
  <c r="E3337" s="1"/>
  <c r="F3337" s="1"/>
  <c r="D3338" s="1"/>
  <c r="E3338" s="1"/>
  <c r="F3338" s="1"/>
  <c r="P1894"/>
  <c r="P2249"/>
  <c r="P2502"/>
  <c r="P2501"/>
  <c r="H2504"/>
  <c r="I2503"/>
  <c r="Q2503" s="1"/>
  <c r="R1896" l="1"/>
  <c r="D3339"/>
  <c r="E3339" s="1"/>
  <c r="F3339" s="1"/>
  <c r="A3339"/>
  <c r="B3338"/>
  <c r="J3337"/>
  <c r="J3338" s="1"/>
  <c r="R2503"/>
  <c r="L2503"/>
  <c r="P1895"/>
  <c r="P2250"/>
  <c r="K2503"/>
  <c r="K2504" s="1"/>
  <c r="H2505"/>
  <c r="I2504"/>
  <c r="Q2504" s="1"/>
  <c r="R1897" l="1"/>
  <c r="Q2505"/>
  <c r="A3340"/>
  <c r="D3340" s="1"/>
  <c r="E3340" s="1"/>
  <c r="F3340" s="1"/>
  <c r="B3339"/>
  <c r="J3339"/>
  <c r="R2504"/>
  <c r="L2504"/>
  <c r="P1896"/>
  <c r="P2251"/>
  <c r="P2504"/>
  <c r="P2503"/>
  <c r="H2506"/>
  <c r="I2505"/>
  <c r="K2505" s="1"/>
  <c r="R1898" l="1"/>
  <c r="D3341"/>
  <c r="E3341" s="1"/>
  <c r="F3341" s="1"/>
  <c r="Q2506"/>
  <c r="Q2507" s="1"/>
  <c r="A3341"/>
  <c r="B3340"/>
  <c r="J3340"/>
  <c r="R2505"/>
  <c r="L2505"/>
  <c r="P1897"/>
  <c r="P2252"/>
  <c r="K2506"/>
  <c r="K2507" s="1"/>
  <c r="H2507"/>
  <c r="I2507" s="1"/>
  <c r="I2506"/>
  <c r="R1899" l="1"/>
  <c r="A3342"/>
  <c r="D3342" s="1"/>
  <c r="E3342" s="1"/>
  <c r="F3342" s="1"/>
  <c r="B3341"/>
  <c r="Q2508"/>
  <c r="J3341"/>
  <c r="L2506"/>
  <c r="L2507" s="1"/>
  <c r="P1898"/>
  <c r="P2253"/>
  <c r="P2505"/>
  <c r="K2508"/>
  <c r="H2508"/>
  <c r="I2508" s="1"/>
  <c r="R1900" l="1"/>
  <c r="R2507"/>
  <c r="R2506"/>
  <c r="D3343"/>
  <c r="E3343" s="1"/>
  <c r="F3343" s="1"/>
  <c r="A3343"/>
  <c r="B3342"/>
  <c r="Q2509"/>
  <c r="J3342"/>
  <c r="R2508"/>
  <c r="L2508"/>
  <c r="P1899"/>
  <c r="P2254"/>
  <c r="P2507"/>
  <c r="P2506"/>
  <c r="H2509"/>
  <c r="I2509" s="1"/>
  <c r="K2509" s="1"/>
  <c r="R1901" l="1"/>
  <c r="A3344"/>
  <c r="B3343"/>
  <c r="Q2510"/>
  <c r="J3343"/>
  <c r="R2509"/>
  <c r="L2509"/>
  <c r="P1900"/>
  <c r="P2255"/>
  <c r="K2510"/>
  <c r="H2510"/>
  <c r="I2510" s="1"/>
  <c r="R1902" l="1"/>
  <c r="Q2511"/>
  <c r="A3345"/>
  <c r="B3344"/>
  <c r="J3344"/>
  <c r="D3344"/>
  <c r="E3344" s="1"/>
  <c r="F3344" s="1"/>
  <c r="R2510"/>
  <c r="L2510"/>
  <c r="P1901"/>
  <c r="P2256"/>
  <c r="P2508"/>
  <c r="H2511"/>
  <c r="I2511" s="1"/>
  <c r="R1903" l="1"/>
  <c r="A3346"/>
  <c r="B3345"/>
  <c r="J3345"/>
  <c r="D3345"/>
  <c r="E3345" s="1"/>
  <c r="F3345" s="1"/>
  <c r="R2511"/>
  <c r="L2511"/>
  <c r="P1902"/>
  <c r="P2257"/>
  <c r="P2509"/>
  <c r="P2510"/>
  <c r="K2511"/>
  <c r="H2512"/>
  <c r="H2513" s="1"/>
  <c r="R1904" l="1"/>
  <c r="J3346"/>
  <c r="A3347"/>
  <c r="B3346"/>
  <c r="D3346"/>
  <c r="E3346" s="1"/>
  <c r="F3346" s="1"/>
  <c r="D3347" s="1"/>
  <c r="E3347" s="1"/>
  <c r="F3347" s="1"/>
  <c r="P2511"/>
  <c r="P1903"/>
  <c r="P2258"/>
  <c r="I2512"/>
  <c r="Q2512" s="1"/>
  <c r="Q2513" s="1"/>
  <c r="I2513"/>
  <c r="H2514"/>
  <c r="R1905" l="1"/>
  <c r="Q2514"/>
  <c r="D3348"/>
  <c r="E3348" s="1"/>
  <c r="F3348" s="1"/>
  <c r="A3348"/>
  <c r="B3347"/>
  <c r="J3347"/>
  <c r="L2512"/>
  <c r="L2513" s="1"/>
  <c r="P1904"/>
  <c r="P2259"/>
  <c r="K2512"/>
  <c r="K2513" s="1"/>
  <c r="K2514" s="1"/>
  <c r="H2515"/>
  <c r="I2514"/>
  <c r="R1906" l="1"/>
  <c r="R2512"/>
  <c r="D3349"/>
  <c r="E3349" s="1"/>
  <c r="F3349" s="1"/>
  <c r="A3349"/>
  <c r="B3348"/>
  <c r="Q2515"/>
  <c r="J3348"/>
  <c r="L2514"/>
  <c r="P2260"/>
  <c r="P1905"/>
  <c r="P2512"/>
  <c r="K2515"/>
  <c r="H2516"/>
  <c r="I2515"/>
  <c r="R1907" l="1"/>
  <c r="R2514"/>
  <c r="R2513"/>
  <c r="A3350"/>
  <c r="B3349"/>
  <c r="J3349"/>
  <c r="L2515"/>
  <c r="P2261"/>
  <c r="P1906"/>
  <c r="P2513"/>
  <c r="H2517"/>
  <c r="I2516"/>
  <c r="K2516" s="1"/>
  <c r="R1908" l="1"/>
  <c r="A3351"/>
  <c r="B3350"/>
  <c r="D3350"/>
  <c r="E3350" s="1"/>
  <c r="F3350" s="1"/>
  <c r="D3351" s="1"/>
  <c r="E3351" s="1"/>
  <c r="F3351" s="1"/>
  <c r="Q2516"/>
  <c r="Q2517" s="1"/>
  <c r="L2516"/>
  <c r="L2517" s="1"/>
  <c r="P2262"/>
  <c r="P1907"/>
  <c r="P2514"/>
  <c r="P2515"/>
  <c r="K2517"/>
  <c r="H2518"/>
  <c r="I2517"/>
  <c r="R1909" l="1"/>
  <c r="R2515"/>
  <c r="A3352"/>
  <c r="B3351"/>
  <c r="L2518"/>
  <c r="J3350"/>
  <c r="J3351" s="1"/>
  <c r="P2263"/>
  <c r="P2517"/>
  <c r="P2516"/>
  <c r="P1908"/>
  <c r="H2519"/>
  <c r="I2518"/>
  <c r="Q2518" s="1"/>
  <c r="R1910" l="1"/>
  <c r="R2516"/>
  <c r="Q2519"/>
  <c r="A3353"/>
  <c r="B3352"/>
  <c r="D3352"/>
  <c r="E3352" s="1"/>
  <c r="F3352" s="1"/>
  <c r="P2264"/>
  <c r="P1909"/>
  <c r="K2518"/>
  <c r="K2519" s="1"/>
  <c r="H2520"/>
  <c r="I2519"/>
  <c r="R1911" l="1"/>
  <c r="R2517"/>
  <c r="R2518"/>
  <c r="A3354"/>
  <c r="B3353"/>
  <c r="L2519"/>
  <c r="L2520" s="1"/>
  <c r="Q2520"/>
  <c r="D3353"/>
  <c r="E3353" s="1"/>
  <c r="F3353" s="1"/>
  <c r="J3352"/>
  <c r="P2265"/>
  <c r="P1910"/>
  <c r="P2519"/>
  <c r="P2518"/>
  <c r="K2520"/>
  <c r="H2521"/>
  <c r="I2520"/>
  <c r="R1912" l="1"/>
  <c r="L2521"/>
  <c r="Q2521"/>
  <c r="J3353"/>
  <c r="J3354" s="1"/>
  <c r="A3355"/>
  <c r="B3354"/>
  <c r="D3354"/>
  <c r="E3354" s="1"/>
  <c r="F3354" s="1"/>
  <c r="P2266"/>
  <c r="P1911"/>
  <c r="P2520"/>
  <c r="K2521"/>
  <c r="H2522"/>
  <c r="I2521"/>
  <c r="R1913" l="1"/>
  <c r="R2519"/>
  <c r="Q2522"/>
  <c r="A3356"/>
  <c r="B3355"/>
  <c r="J3355"/>
  <c r="D3355"/>
  <c r="E3355" s="1"/>
  <c r="F3355" s="1"/>
  <c r="P2267"/>
  <c r="P1912"/>
  <c r="P2521"/>
  <c r="H2523"/>
  <c r="H2524" s="1"/>
  <c r="I2522"/>
  <c r="K2522" s="1"/>
  <c r="R1914" l="1"/>
  <c r="R2520"/>
  <c r="A3357"/>
  <c r="B3356"/>
  <c r="Q2523"/>
  <c r="Q2524" s="1"/>
  <c r="Q2525" s="1"/>
  <c r="J3356"/>
  <c r="L2522"/>
  <c r="D3356"/>
  <c r="E3356" s="1"/>
  <c r="F3356" s="1"/>
  <c r="P2268"/>
  <c r="P1913"/>
  <c r="P2522"/>
  <c r="I2524"/>
  <c r="H2525"/>
  <c r="I2525" s="1"/>
  <c r="I2523"/>
  <c r="K2523" s="1"/>
  <c r="R1915" l="1"/>
  <c r="R2521"/>
  <c r="R2522"/>
  <c r="A3358"/>
  <c r="B3357"/>
  <c r="J3357"/>
  <c r="L2523"/>
  <c r="L2524" s="1"/>
  <c r="L2525" s="1"/>
  <c r="D3357"/>
  <c r="E3357" s="1"/>
  <c r="F3357" s="1"/>
  <c r="P2269"/>
  <c r="P1914"/>
  <c r="K2524"/>
  <c r="K2525" s="1"/>
  <c r="H2526"/>
  <c r="R1916" l="1"/>
  <c r="A3359"/>
  <c r="B3358"/>
  <c r="J3358"/>
  <c r="D3358"/>
  <c r="E3358" s="1"/>
  <c r="F3358" s="1"/>
  <c r="P2270"/>
  <c r="P1915"/>
  <c r="P2523"/>
  <c r="H2527"/>
  <c r="I2527" s="1"/>
  <c r="I2526"/>
  <c r="R1917" l="1"/>
  <c r="R2523"/>
  <c r="K2526"/>
  <c r="K2527" s="1"/>
  <c r="Q2526"/>
  <c r="Q2527" s="1"/>
  <c r="Q2528" s="1"/>
  <c r="A3360"/>
  <c r="B3359"/>
  <c r="J3359"/>
  <c r="L2526"/>
  <c r="L2527" s="1"/>
  <c r="D3359"/>
  <c r="E3359" s="1"/>
  <c r="F3359" s="1"/>
  <c r="P2271"/>
  <c r="P1916"/>
  <c r="P2524"/>
  <c r="H2528"/>
  <c r="I2528" s="1"/>
  <c r="R1918" l="1"/>
  <c r="R2524"/>
  <c r="A3361"/>
  <c r="B3360"/>
  <c r="Q2529"/>
  <c r="J3360"/>
  <c r="L2528"/>
  <c r="D3360"/>
  <c r="E3360" s="1"/>
  <c r="F3360" s="1"/>
  <c r="P2272"/>
  <c r="P1917"/>
  <c r="P2525"/>
  <c r="K2528"/>
  <c r="K2529" s="1"/>
  <c r="H2529"/>
  <c r="I2529" s="1"/>
  <c r="R1919" l="1"/>
  <c r="R2525"/>
  <c r="A3362"/>
  <c r="B3361"/>
  <c r="L2529"/>
  <c r="L2530" s="1"/>
  <c r="J3361"/>
  <c r="D3361"/>
  <c r="E3361" s="1"/>
  <c r="F3361" s="1"/>
  <c r="P2273"/>
  <c r="P1918"/>
  <c r="P2526"/>
  <c r="K2530"/>
  <c r="H2530"/>
  <c r="I2530" s="1"/>
  <c r="Q2530" s="1"/>
  <c r="R1920" l="1"/>
  <c r="R2526"/>
  <c r="Q2531"/>
  <c r="A3363"/>
  <c r="B3362"/>
  <c r="J3362"/>
  <c r="D3362"/>
  <c r="E3362" s="1"/>
  <c r="F3362" s="1"/>
  <c r="P2274"/>
  <c r="P1919"/>
  <c r="P2527"/>
  <c r="H2531"/>
  <c r="I2531" s="1"/>
  <c r="L2531" s="1"/>
  <c r="R1921" l="1"/>
  <c r="R2527"/>
  <c r="L2532"/>
  <c r="A3364"/>
  <c r="B3363"/>
  <c r="Q2532"/>
  <c r="J3363"/>
  <c r="K2531"/>
  <c r="D3363"/>
  <c r="E3363" s="1"/>
  <c r="F3363" s="1"/>
  <c r="P2275"/>
  <c r="P1920"/>
  <c r="P2528"/>
  <c r="H2532"/>
  <c r="I2532" s="1"/>
  <c r="R1922" l="1"/>
  <c r="R2528"/>
  <c r="A3365"/>
  <c r="B3364"/>
  <c r="L2533"/>
  <c r="Q2533"/>
  <c r="K2532"/>
  <c r="J3364"/>
  <c r="D3364"/>
  <c r="E3364" s="1"/>
  <c r="F3364" s="1"/>
  <c r="P2276"/>
  <c r="P1921"/>
  <c r="P2529"/>
  <c r="K2533"/>
  <c r="H2533"/>
  <c r="I2533" s="1"/>
  <c r="R1923" l="1"/>
  <c r="R2529"/>
  <c r="A3366"/>
  <c r="B3365"/>
  <c r="J3365"/>
  <c r="D3365"/>
  <c r="E3365" s="1"/>
  <c r="F3365" s="1"/>
  <c r="P2277"/>
  <c r="P1922"/>
  <c r="P2530"/>
  <c r="H2534"/>
  <c r="R1924" l="1"/>
  <c r="R2530"/>
  <c r="J3366"/>
  <c r="A3367"/>
  <c r="B3366"/>
  <c r="D3366"/>
  <c r="E3366" s="1"/>
  <c r="F3366" s="1"/>
  <c r="P1923"/>
  <c r="P2278"/>
  <c r="P2531"/>
  <c r="H2535"/>
  <c r="I2534"/>
  <c r="R1925" l="1"/>
  <c r="R2531"/>
  <c r="A3368"/>
  <c r="B3367"/>
  <c r="J3367"/>
  <c r="Q2534"/>
  <c r="Q2535" s="1"/>
  <c r="L2534"/>
  <c r="L2535" s="1"/>
  <c r="D3367"/>
  <c r="E3367" s="1"/>
  <c r="F3367" s="1"/>
  <c r="P1924"/>
  <c r="P2279"/>
  <c r="P2532"/>
  <c r="P2533"/>
  <c r="K2534"/>
  <c r="K2535" s="1"/>
  <c r="H2536"/>
  <c r="I2535"/>
  <c r="R1926" l="1"/>
  <c r="R2532"/>
  <c r="J3368"/>
  <c r="L2536"/>
  <c r="A3369"/>
  <c r="B3368"/>
  <c r="D3368"/>
  <c r="E3368" s="1"/>
  <c r="F3368" s="1"/>
  <c r="P1925"/>
  <c r="P2280"/>
  <c r="H2537"/>
  <c r="I2536"/>
  <c r="Q2536" s="1"/>
  <c r="R1927" l="1"/>
  <c r="R2533"/>
  <c r="Q2537"/>
  <c r="A3370"/>
  <c r="B3369"/>
  <c r="J3369"/>
  <c r="L2537"/>
  <c r="D3369"/>
  <c r="E3369" s="1"/>
  <c r="F3369" s="1"/>
  <c r="P1926"/>
  <c r="P2281"/>
  <c r="P2535"/>
  <c r="P2534"/>
  <c r="K2536"/>
  <c r="K2537" s="1"/>
  <c r="H2538"/>
  <c r="I2537"/>
  <c r="R1928" l="1"/>
  <c r="R2534"/>
  <c r="Q2538"/>
  <c r="A3371"/>
  <c r="B3370"/>
  <c r="J3370"/>
  <c r="D3370"/>
  <c r="E3370" s="1"/>
  <c r="F3370" s="1"/>
  <c r="P2536"/>
  <c r="P2537"/>
  <c r="P1927"/>
  <c r="P2282"/>
  <c r="H2539"/>
  <c r="I2538"/>
  <c r="L2538" s="1"/>
  <c r="R1929" l="1"/>
  <c r="R2535"/>
  <c r="L2539"/>
  <c r="J3371"/>
  <c r="A3372"/>
  <c r="B3371"/>
  <c r="D3371"/>
  <c r="E3371" s="1"/>
  <c r="F3371" s="1"/>
  <c r="P1928"/>
  <c r="P2283"/>
  <c r="K2538"/>
  <c r="K2539" s="1"/>
  <c r="H2540"/>
  <c r="I2539"/>
  <c r="R1930" l="1"/>
  <c r="R2536"/>
  <c r="L2540"/>
  <c r="A3373"/>
  <c r="B3372"/>
  <c r="J3372"/>
  <c r="Q2539"/>
  <c r="Q2540" s="1"/>
  <c r="D3372"/>
  <c r="E3372" s="1"/>
  <c r="F3372" s="1"/>
  <c r="P1929"/>
  <c r="P2284"/>
  <c r="P2539"/>
  <c r="P2538"/>
  <c r="H2541"/>
  <c r="I2540"/>
  <c r="R2537" l="1"/>
  <c r="R1931"/>
  <c r="Q2541"/>
  <c r="A3374"/>
  <c r="B3373"/>
  <c r="J3373"/>
  <c r="D3373"/>
  <c r="E3373" s="1"/>
  <c r="F3373" s="1"/>
  <c r="P1930"/>
  <c r="P2285"/>
  <c r="K2540"/>
  <c r="K2541" s="1"/>
  <c r="H2542"/>
  <c r="I2542" s="1"/>
  <c r="I2541"/>
  <c r="L2541" s="1"/>
  <c r="L2542" s="1"/>
  <c r="R2538" l="1"/>
  <c r="R1932"/>
  <c r="L2543"/>
  <c r="Q2542"/>
  <c r="Q2543" s="1"/>
  <c r="K2542"/>
  <c r="K2543" s="1"/>
  <c r="A3375"/>
  <c r="B3374"/>
  <c r="J3374"/>
  <c r="D3374"/>
  <c r="E3374" s="1"/>
  <c r="F3374" s="1"/>
  <c r="P1931"/>
  <c r="P2286"/>
  <c r="P2540"/>
  <c r="H2543"/>
  <c r="I2543" s="1"/>
  <c r="R2539" l="1"/>
  <c r="R1933"/>
  <c r="A3376"/>
  <c r="B3375"/>
  <c r="J3375"/>
  <c r="D3375"/>
  <c r="E3375" s="1"/>
  <c r="F3375" s="1"/>
  <c r="P1932"/>
  <c r="P2287"/>
  <c r="P2541"/>
  <c r="H2544"/>
  <c r="H2545" s="1"/>
  <c r="R2540" l="1"/>
  <c r="R1934"/>
  <c r="A3377"/>
  <c r="B3376"/>
  <c r="J3376"/>
  <c r="D3376"/>
  <c r="E3376" s="1"/>
  <c r="F3376" s="1"/>
  <c r="P1933"/>
  <c r="P2288"/>
  <c r="P2542"/>
  <c r="P2543"/>
  <c r="I2544"/>
  <c r="I2545"/>
  <c r="H2546"/>
  <c r="R2541" l="1"/>
  <c r="R1935"/>
  <c r="J3377"/>
  <c r="L2544"/>
  <c r="L2545" s="1"/>
  <c r="L2546" s="1"/>
  <c r="L2547" s="1"/>
  <c r="Q2544"/>
  <c r="Q2545" s="1"/>
  <c r="Q2546" s="1"/>
  <c r="Q2547" s="1"/>
  <c r="A3378"/>
  <c r="B3377"/>
  <c r="D3377"/>
  <c r="E3377" s="1"/>
  <c r="F3377" s="1"/>
  <c r="P1934"/>
  <c r="P2289"/>
  <c r="K2544"/>
  <c r="K2545" s="1"/>
  <c r="K2546" s="1"/>
  <c r="K2547" s="1"/>
  <c r="I2546"/>
  <c r="H2547"/>
  <c r="I2547" s="1"/>
  <c r="R2542" l="1"/>
  <c r="R1936"/>
  <c r="A3379"/>
  <c r="B3378"/>
  <c r="J3378"/>
  <c r="D3378"/>
  <c r="E3378" s="1"/>
  <c r="F3378" s="1"/>
  <c r="P1935"/>
  <c r="P2290"/>
  <c r="P2545"/>
  <c r="P2544"/>
  <c r="H2548"/>
  <c r="H2549" s="1"/>
  <c r="R2543" l="1"/>
  <c r="R1937"/>
  <c r="J3379"/>
  <c r="A3380"/>
  <c r="B3379"/>
  <c r="D3379"/>
  <c r="E3379" s="1"/>
  <c r="F3379" s="1"/>
  <c r="P2291"/>
  <c r="P1936"/>
  <c r="I2549"/>
  <c r="H2550"/>
  <c r="I2548"/>
  <c r="R2544" l="1"/>
  <c r="R1938"/>
  <c r="Q2548"/>
  <c r="Q2549" s="1"/>
  <c r="Q2550" s="1"/>
  <c r="L2548"/>
  <c r="L2549" s="1"/>
  <c r="L2550" s="1"/>
  <c r="A3381"/>
  <c r="B3380"/>
  <c r="J3380"/>
  <c r="D3380"/>
  <c r="E3380" s="1"/>
  <c r="F3380" s="1"/>
  <c r="P2292"/>
  <c r="P1937"/>
  <c r="P2547"/>
  <c r="P2546"/>
  <c r="K2548"/>
  <c r="K2549" s="1"/>
  <c r="K2550" s="1"/>
  <c r="H2551"/>
  <c r="I2550"/>
  <c r="R2545" l="1"/>
  <c r="R1939"/>
  <c r="Q2551"/>
  <c r="Q2552" s="1"/>
  <c r="A3382"/>
  <c r="B3381"/>
  <c r="J3381"/>
  <c r="D3381"/>
  <c r="E3381" s="1"/>
  <c r="F3381" s="1"/>
  <c r="P1938"/>
  <c r="P2293"/>
  <c r="H2552"/>
  <c r="I2552" s="1"/>
  <c r="I2551"/>
  <c r="K2551" s="1"/>
  <c r="R2546" l="1"/>
  <c r="R1940"/>
  <c r="A3383"/>
  <c r="B3382"/>
  <c r="J3382"/>
  <c r="L2551"/>
  <c r="L2552" s="1"/>
  <c r="D3382"/>
  <c r="E3382" s="1"/>
  <c r="F3382" s="1"/>
  <c r="P1939"/>
  <c r="P2294"/>
  <c r="P2548"/>
  <c r="K2552"/>
  <c r="H2553"/>
  <c r="R2547" l="1"/>
  <c r="R1941"/>
  <c r="A3384"/>
  <c r="B3383"/>
  <c r="J3383"/>
  <c r="D3383"/>
  <c r="E3383" s="1"/>
  <c r="F3383" s="1"/>
  <c r="P2295"/>
  <c r="P1940"/>
  <c r="P2549"/>
  <c r="H2554"/>
  <c r="I2553"/>
  <c r="R2548" l="1"/>
  <c r="R1942"/>
  <c r="A3385"/>
  <c r="B3384"/>
  <c r="L2553"/>
  <c r="L2554" s="1"/>
  <c r="J3384"/>
  <c r="K2553"/>
  <c r="Q2553"/>
  <c r="D3384"/>
  <c r="E3384" s="1"/>
  <c r="F3384" s="1"/>
  <c r="P2296"/>
  <c r="P1941"/>
  <c r="P2550"/>
  <c r="K2554"/>
  <c r="H2555"/>
  <c r="I2554"/>
  <c r="R2549" l="1"/>
  <c r="R1943"/>
  <c r="A3386"/>
  <c r="B3385"/>
  <c r="J3385"/>
  <c r="Q2554"/>
  <c r="Q2555" s="1"/>
  <c r="D3385"/>
  <c r="E3385" s="1"/>
  <c r="F3385" s="1"/>
  <c r="P2297"/>
  <c r="P1942"/>
  <c r="P2551"/>
  <c r="H2556"/>
  <c r="I2555"/>
  <c r="K2555" s="1"/>
  <c r="R1944" l="1"/>
  <c r="R2550"/>
  <c r="J3386"/>
  <c r="A3387"/>
  <c r="B3386"/>
  <c r="L2555"/>
  <c r="D3386"/>
  <c r="E3386" s="1"/>
  <c r="F3386" s="1"/>
  <c r="P2298"/>
  <c r="P1943"/>
  <c r="P2552"/>
  <c r="H2557"/>
  <c r="I2557" s="1"/>
  <c r="I2556"/>
  <c r="Q2556" s="1"/>
  <c r="Q2557" s="1"/>
  <c r="R1945" l="1"/>
  <c r="R2551"/>
  <c r="Q2558"/>
  <c r="J3387"/>
  <c r="A3388"/>
  <c r="B3387"/>
  <c r="K2556"/>
  <c r="K2557" s="1"/>
  <c r="L2556"/>
  <c r="L2557" s="1"/>
  <c r="D3387"/>
  <c r="E3387" s="1"/>
  <c r="F3387" s="1"/>
  <c r="P2299"/>
  <c r="P1944"/>
  <c r="P2553"/>
  <c r="H2558"/>
  <c r="I2558" s="1"/>
  <c r="R1946" l="1"/>
  <c r="R2552"/>
  <c r="A3389"/>
  <c r="B3388"/>
  <c r="J3388"/>
  <c r="L2558"/>
  <c r="L2559" s="1"/>
  <c r="D3388"/>
  <c r="E3388" s="1"/>
  <c r="F3388" s="1"/>
  <c r="P2300"/>
  <c r="P1945"/>
  <c r="P2554"/>
  <c r="K2558"/>
  <c r="K2559" s="1"/>
  <c r="H2559"/>
  <c r="I2559" s="1"/>
  <c r="Q2559" s="1"/>
  <c r="R1947" l="1"/>
  <c r="R2553"/>
  <c r="Q2560"/>
  <c r="A3390"/>
  <c r="B3389"/>
  <c r="J3389"/>
  <c r="D3389"/>
  <c r="E3389" s="1"/>
  <c r="F3389" s="1"/>
  <c r="P2301"/>
  <c r="P1946"/>
  <c r="P2555"/>
  <c r="H2560"/>
  <c r="I2560" s="1"/>
  <c r="L2560" s="1"/>
  <c r="R1948" l="1"/>
  <c r="R2554"/>
  <c r="L2561"/>
  <c r="A3391"/>
  <c r="B3390"/>
  <c r="K2560"/>
  <c r="K2561" s="1"/>
  <c r="J3390"/>
  <c r="D3390"/>
  <c r="E3390" s="1"/>
  <c r="F3390" s="1"/>
  <c r="P2302"/>
  <c r="P2556"/>
  <c r="P1947"/>
  <c r="H2561"/>
  <c r="I2561" s="1"/>
  <c r="Q2561" s="1"/>
  <c r="R1949" l="1"/>
  <c r="R2555"/>
  <c r="Q2562"/>
  <c r="A3392"/>
  <c r="B3391"/>
  <c r="J3391"/>
  <c r="D3391"/>
  <c r="E3391" s="1"/>
  <c r="F3391" s="1"/>
  <c r="P2303"/>
  <c r="P2557"/>
  <c r="P1948"/>
  <c r="H2562"/>
  <c r="I2562" s="1"/>
  <c r="L2562" s="1"/>
  <c r="R1950" l="1"/>
  <c r="R2556"/>
  <c r="L2563"/>
  <c r="K2562"/>
  <c r="K2563" s="1"/>
  <c r="A3393"/>
  <c r="B3392"/>
  <c r="Q2563"/>
  <c r="J3392"/>
  <c r="D3392"/>
  <c r="E3392" s="1"/>
  <c r="F3392" s="1"/>
  <c r="P2304"/>
  <c r="P2558"/>
  <c r="P1949"/>
  <c r="H2563"/>
  <c r="I2563" s="1"/>
  <c r="R1951" l="1"/>
  <c r="R2557"/>
  <c r="J3393"/>
  <c r="A3394"/>
  <c r="B3393"/>
  <c r="D3393"/>
  <c r="E3393" s="1"/>
  <c r="F3393" s="1"/>
  <c r="P2559"/>
  <c r="P2305"/>
  <c r="P1950"/>
  <c r="H2564"/>
  <c r="R1952" l="1"/>
  <c r="R2558"/>
  <c r="A3395"/>
  <c r="B3394"/>
  <c r="D3394"/>
  <c r="E3394" s="1"/>
  <c r="F3394" s="1"/>
  <c r="J3394" s="1"/>
  <c r="P2560"/>
  <c r="P2306"/>
  <c r="P1951"/>
  <c r="H2565"/>
  <c r="I2565" s="1"/>
  <c r="I2564"/>
  <c r="R1953" l="1"/>
  <c r="R2559"/>
  <c r="J3395"/>
  <c r="Q2564"/>
  <c r="Q2565" s="1"/>
  <c r="L2564"/>
  <c r="L2565" s="1"/>
  <c r="A3396"/>
  <c r="B3395"/>
  <c r="D3395"/>
  <c r="E3395" s="1"/>
  <c r="F3395" s="1"/>
  <c r="P2561"/>
  <c r="P2307"/>
  <c r="P1952"/>
  <c r="K2564"/>
  <c r="K2565" s="1"/>
  <c r="H2566"/>
  <c r="R1954" l="1"/>
  <c r="R2560"/>
  <c r="Q2566"/>
  <c r="A3397"/>
  <c r="B3396"/>
  <c r="J3396"/>
  <c r="D3396"/>
  <c r="E3396" s="1"/>
  <c r="F3396" s="1"/>
  <c r="P2562"/>
  <c r="P1953"/>
  <c r="P2308"/>
  <c r="K2566"/>
  <c r="H2567"/>
  <c r="I2566"/>
  <c r="L2566" s="1"/>
  <c r="R1955" l="1"/>
  <c r="R2561"/>
  <c r="L2567"/>
  <c r="Q2567"/>
  <c r="A3398"/>
  <c r="B3397"/>
  <c r="J3397"/>
  <c r="D3397"/>
  <c r="E3397" s="1"/>
  <c r="F3397" s="1"/>
  <c r="P2563"/>
  <c r="P1954"/>
  <c r="P2309"/>
  <c r="H2568"/>
  <c r="I2567"/>
  <c r="R1956" l="1"/>
  <c r="R2562"/>
  <c r="L2568"/>
  <c r="A3399"/>
  <c r="B3398"/>
  <c r="J3398"/>
  <c r="D3398"/>
  <c r="E3398" s="1"/>
  <c r="F3398" s="1"/>
  <c r="P1955"/>
  <c r="P2564"/>
  <c r="P2310"/>
  <c r="K2567"/>
  <c r="K2568" s="1"/>
  <c r="H2569"/>
  <c r="I2568"/>
  <c r="Q2568" s="1"/>
  <c r="R1957" l="1"/>
  <c r="R2563"/>
  <c r="Q2569"/>
  <c r="L2569"/>
  <c r="A3400"/>
  <c r="B3399"/>
  <c r="J3399"/>
  <c r="D3399"/>
  <c r="E3399" s="1"/>
  <c r="F3399" s="1"/>
  <c r="P1956"/>
  <c r="P2565"/>
  <c r="P2311"/>
  <c r="H2570"/>
  <c r="I2569"/>
  <c r="K2569" s="1"/>
  <c r="R1958" l="1"/>
  <c r="R2564"/>
  <c r="Q2570"/>
  <c r="A3401"/>
  <c r="B3400"/>
  <c r="J3400"/>
  <c r="D3400"/>
  <c r="E3400" s="1"/>
  <c r="F3400" s="1"/>
  <c r="P1957"/>
  <c r="P2566"/>
  <c r="P2312"/>
  <c r="K2570"/>
  <c r="H2571"/>
  <c r="I2570"/>
  <c r="L2570" s="1"/>
  <c r="R1959" l="1"/>
  <c r="R2565"/>
  <c r="L2571"/>
  <c r="A3402"/>
  <c r="B3401"/>
  <c r="J3401"/>
  <c r="D3401"/>
  <c r="E3401" s="1"/>
  <c r="F3401" s="1"/>
  <c r="P1958"/>
  <c r="P2567"/>
  <c r="P2313"/>
  <c r="H2572"/>
  <c r="I2571"/>
  <c r="Q2571" s="1"/>
  <c r="R1960" l="1"/>
  <c r="R2566"/>
  <c r="Q2572"/>
  <c r="A3403"/>
  <c r="B3402"/>
  <c r="L2572"/>
  <c r="J3402"/>
  <c r="D3402"/>
  <c r="E3402" s="1"/>
  <c r="F3402" s="1"/>
  <c r="P1959"/>
  <c r="P2568"/>
  <c r="P2314"/>
  <c r="K2571"/>
  <c r="K2572" s="1"/>
  <c r="H2573"/>
  <c r="I2572"/>
  <c r="R1961" l="1"/>
  <c r="R2567"/>
  <c r="Q2573"/>
  <c r="A3404"/>
  <c r="B3403"/>
  <c r="J3403"/>
  <c r="D3403"/>
  <c r="E3403" s="1"/>
  <c r="F3403" s="1"/>
  <c r="P1960"/>
  <c r="P2569"/>
  <c r="P2315"/>
  <c r="H2574"/>
  <c r="I2573"/>
  <c r="L2573" s="1"/>
  <c r="R1962" l="1"/>
  <c r="R2568"/>
  <c r="L2574"/>
  <c r="A3405"/>
  <c r="B3404"/>
  <c r="Q2574"/>
  <c r="J3404"/>
  <c r="D3404"/>
  <c r="E3404" s="1"/>
  <c r="F3404" s="1"/>
  <c r="P1961"/>
  <c r="P2570"/>
  <c r="P2316"/>
  <c r="K2573"/>
  <c r="K2574" s="1"/>
  <c r="H2575"/>
  <c r="I2574"/>
  <c r="R1963" l="1"/>
  <c r="R2569"/>
  <c r="A3406"/>
  <c r="B3405"/>
  <c r="J3405"/>
  <c r="D3405"/>
  <c r="E3405" s="1"/>
  <c r="F3405" s="1"/>
  <c r="P1962"/>
  <c r="P2571"/>
  <c r="P2317"/>
  <c r="H2576"/>
  <c r="I2575"/>
  <c r="K2575" s="1"/>
  <c r="R1964" l="1"/>
  <c r="R2570"/>
  <c r="A3407"/>
  <c r="B3406"/>
  <c r="J3406"/>
  <c r="L2575"/>
  <c r="L2576" s="1"/>
  <c r="Q2575"/>
  <c r="Q2576" s="1"/>
  <c r="D3406"/>
  <c r="E3406" s="1"/>
  <c r="F3406" s="1"/>
  <c r="P1963"/>
  <c r="P2572"/>
  <c r="P2318"/>
  <c r="K2576"/>
  <c r="H2577"/>
  <c r="I2576"/>
  <c r="R1965" l="1"/>
  <c r="R2571"/>
  <c r="L2577"/>
  <c r="A3408"/>
  <c r="B3407"/>
  <c r="J3407"/>
  <c r="D3407"/>
  <c r="E3407" s="1"/>
  <c r="F3407" s="1"/>
  <c r="P1964"/>
  <c r="P2573"/>
  <c r="P2319"/>
  <c r="H2578"/>
  <c r="I2577"/>
  <c r="Q2577" s="1"/>
  <c r="R1966" l="1"/>
  <c r="R2572"/>
  <c r="Q2578"/>
  <c r="A3409"/>
  <c r="B3408"/>
  <c r="J3408"/>
  <c r="D3408"/>
  <c r="E3408" s="1"/>
  <c r="F3408" s="1"/>
  <c r="P1965"/>
  <c r="P2574"/>
  <c r="P2320"/>
  <c r="K2577"/>
  <c r="H2579"/>
  <c r="I2578"/>
  <c r="L2578" s="1"/>
  <c r="R1967" l="1"/>
  <c r="R2573"/>
  <c r="L2579"/>
  <c r="A3410"/>
  <c r="B3409"/>
  <c r="J3409"/>
  <c r="D3409"/>
  <c r="E3409" s="1"/>
  <c r="F3409" s="1"/>
  <c r="P2575"/>
  <c r="P2321"/>
  <c r="P1966"/>
  <c r="K2578"/>
  <c r="H2580"/>
  <c r="I2579"/>
  <c r="Q2579" s="1"/>
  <c r="R1968" l="1"/>
  <c r="R2574"/>
  <c r="Q2580"/>
  <c r="L2580"/>
  <c r="J3410"/>
  <c r="A3411"/>
  <c r="B3410"/>
  <c r="D3410"/>
  <c r="E3410" s="1"/>
  <c r="F3410" s="1"/>
  <c r="P2322"/>
  <c r="P2576"/>
  <c r="P1967"/>
  <c r="K2579"/>
  <c r="K2580" s="1"/>
  <c r="H2581"/>
  <c r="I2580"/>
  <c r="R1969" l="1"/>
  <c r="R2575"/>
  <c r="L2581"/>
  <c r="L2582" s="1"/>
  <c r="A3412"/>
  <c r="B3411"/>
  <c r="Q2581"/>
  <c r="Q2582" s="1"/>
  <c r="J3411"/>
  <c r="D3411"/>
  <c r="E3411" s="1"/>
  <c r="F3411" s="1"/>
  <c r="P2577"/>
  <c r="P2323"/>
  <c r="P1968"/>
  <c r="H2582"/>
  <c r="I2582" s="1"/>
  <c r="I2581"/>
  <c r="R1970" l="1"/>
  <c r="R2576"/>
  <c r="Q2583"/>
  <c r="J3412"/>
  <c r="A3413"/>
  <c r="B3412"/>
  <c r="D3412"/>
  <c r="E3412" s="1"/>
  <c r="F3412" s="1"/>
  <c r="P2578"/>
  <c r="P2324"/>
  <c r="P1969"/>
  <c r="K2581"/>
  <c r="K2582" s="1"/>
  <c r="H2583"/>
  <c r="I2583" s="1"/>
  <c r="L2583" s="1"/>
  <c r="R1971" l="1"/>
  <c r="R2577"/>
  <c r="L2584"/>
  <c r="J3413"/>
  <c r="A3414"/>
  <c r="B3413"/>
  <c r="K2583"/>
  <c r="D3413"/>
  <c r="E3413" s="1"/>
  <c r="F3413" s="1"/>
  <c r="P2579"/>
  <c r="P2325"/>
  <c r="P1970"/>
  <c r="H2584"/>
  <c r="I2584" s="1"/>
  <c r="K2584" s="1"/>
  <c r="R1972" l="1"/>
  <c r="R2578"/>
  <c r="L2585"/>
  <c r="J3414"/>
  <c r="A3415"/>
  <c r="B3414"/>
  <c r="Q2584"/>
  <c r="D3414"/>
  <c r="E3414" s="1"/>
  <c r="F3414" s="1"/>
  <c r="P2580"/>
  <c r="P2326"/>
  <c r="P1971"/>
  <c r="K2585"/>
  <c r="H2585"/>
  <c r="I2585" s="1"/>
  <c r="R1973" l="1"/>
  <c r="R2579"/>
  <c r="A3416"/>
  <c r="B3415"/>
  <c r="J3415"/>
  <c r="Q2585"/>
  <c r="D3415"/>
  <c r="E3415" s="1"/>
  <c r="F3415" s="1"/>
  <c r="P2327"/>
  <c r="P2581"/>
  <c r="P1972"/>
  <c r="H2586"/>
  <c r="I2586" s="1"/>
  <c r="L2586" s="1"/>
  <c r="R1974" l="1"/>
  <c r="R2580"/>
  <c r="L2587"/>
  <c r="J3416"/>
  <c r="A3417"/>
  <c r="B3416"/>
  <c r="Q2586"/>
  <c r="D3416"/>
  <c r="E3416" s="1"/>
  <c r="F3416" s="1"/>
  <c r="P2328"/>
  <c r="P2582"/>
  <c r="P1973"/>
  <c r="K2586"/>
  <c r="K2587" s="1"/>
  <c r="H2587"/>
  <c r="I2587" s="1"/>
  <c r="R1975" l="1"/>
  <c r="R2581"/>
  <c r="A3418"/>
  <c r="B3417"/>
  <c r="L2588"/>
  <c r="J3417"/>
  <c r="Q2587"/>
  <c r="D3417"/>
  <c r="E3417" s="1"/>
  <c r="F3417" s="1"/>
  <c r="P2329"/>
  <c r="P2583"/>
  <c r="P1974"/>
  <c r="K2588"/>
  <c r="H2588"/>
  <c r="I2588" s="1"/>
  <c r="R2582" l="1"/>
  <c r="R1976"/>
  <c r="A3419"/>
  <c r="B3418"/>
  <c r="J3418"/>
  <c r="Q2588"/>
  <c r="D3418"/>
  <c r="E3418" s="1"/>
  <c r="F3418" s="1"/>
  <c r="P2584"/>
  <c r="P2330"/>
  <c r="P1975"/>
  <c r="K2589"/>
  <c r="H2589"/>
  <c r="I2589" s="1"/>
  <c r="L2589" s="1"/>
  <c r="R2583" l="1"/>
  <c r="R1977"/>
  <c r="L2590"/>
  <c r="A3420"/>
  <c r="B3419"/>
  <c r="J3419"/>
  <c r="Q2589"/>
  <c r="D3419"/>
  <c r="E3419" s="1"/>
  <c r="F3419" s="1"/>
  <c r="P2585"/>
  <c r="P2331"/>
  <c r="P1976"/>
  <c r="H2590"/>
  <c r="I2590" s="1"/>
  <c r="K2590" s="1"/>
  <c r="R2584" l="1"/>
  <c r="R1978"/>
  <c r="A3421"/>
  <c r="B3420"/>
  <c r="Q2590"/>
  <c r="Q2591" s="1"/>
  <c r="J3420"/>
  <c r="D3420"/>
  <c r="E3420" s="1"/>
  <c r="F3420" s="1"/>
  <c r="P2586"/>
  <c r="P2332"/>
  <c r="P1977"/>
  <c r="K2591"/>
  <c r="H2591"/>
  <c r="I2591" s="1"/>
  <c r="L2591" s="1"/>
  <c r="R2585" l="1"/>
  <c r="R1979"/>
  <c r="L2592"/>
  <c r="Q2592"/>
  <c r="J3421"/>
  <c r="A3422"/>
  <c r="B3421"/>
  <c r="D3421"/>
  <c r="E3421" s="1"/>
  <c r="F3421" s="1"/>
  <c r="P2587"/>
  <c r="P2333"/>
  <c r="P1978"/>
  <c r="K2592"/>
  <c r="H2592"/>
  <c r="I2592" s="1"/>
  <c r="R2586" l="1"/>
  <c r="R1980"/>
  <c r="L2593"/>
  <c r="J3422"/>
  <c r="A3423"/>
  <c r="B3422"/>
  <c r="D3422"/>
  <c r="E3422" s="1"/>
  <c r="F3422" s="1"/>
  <c r="P2588"/>
  <c r="P2334"/>
  <c r="P1979"/>
  <c r="H2593"/>
  <c r="I2593" s="1"/>
  <c r="Q2593" s="1"/>
  <c r="R2587" l="1"/>
  <c r="R1981"/>
  <c r="Q2594"/>
  <c r="J3423"/>
  <c r="A3424"/>
  <c r="B3423"/>
  <c r="D3423"/>
  <c r="E3423" s="1"/>
  <c r="F3423" s="1"/>
  <c r="P2335"/>
  <c r="P2589"/>
  <c r="P1980"/>
  <c r="K2593"/>
  <c r="K2594" s="1"/>
  <c r="H2594"/>
  <c r="I2594" s="1"/>
  <c r="L2594" s="1"/>
  <c r="R2588" l="1"/>
  <c r="R1982"/>
  <c r="L2595"/>
  <c r="A3425"/>
  <c r="B3424"/>
  <c r="J3424"/>
  <c r="D3424"/>
  <c r="E3424" s="1"/>
  <c r="F3424" s="1"/>
  <c r="P2336"/>
  <c r="P2590"/>
  <c r="P1981"/>
  <c r="H2595"/>
  <c r="I2595" s="1"/>
  <c r="K2595" s="1"/>
  <c r="R2589" l="1"/>
  <c r="R1983"/>
  <c r="L2596"/>
  <c r="J3425"/>
  <c r="A3426"/>
  <c r="B3425"/>
  <c r="Q2595"/>
  <c r="D3425"/>
  <c r="E3425" s="1"/>
  <c r="F3425" s="1"/>
  <c r="P2337"/>
  <c r="P2591"/>
  <c r="P1982"/>
  <c r="H2596"/>
  <c r="I2596" s="1"/>
  <c r="K2596" s="1"/>
  <c r="R2590" l="1"/>
  <c r="R1984"/>
  <c r="L2597"/>
  <c r="J3426"/>
  <c r="A3427"/>
  <c r="B3426"/>
  <c r="Q2596"/>
  <c r="D3426"/>
  <c r="E3426" s="1"/>
  <c r="F3426" s="1"/>
  <c r="P2338"/>
  <c r="P2592"/>
  <c r="P1983"/>
  <c r="H2597"/>
  <c r="I2597" s="1"/>
  <c r="R2591" l="1"/>
  <c r="R1985"/>
  <c r="Q2597"/>
  <c r="Q2598" s="1"/>
  <c r="A3428"/>
  <c r="B3427"/>
  <c r="J3427"/>
  <c r="D3427"/>
  <c r="E3427" s="1"/>
  <c r="F3427" s="1"/>
  <c r="P2339"/>
  <c r="P2593"/>
  <c r="P1984"/>
  <c r="K2597"/>
  <c r="H2598"/>
  <c r="I2598" s="1"/>
  <c r="L2598" s="1"/>
  <c r="R2592" l="1"/>
  <c r="R1986"/>
  <c r="L2599"/>
  <c r="Q2599"/>
  <c r="K2598"/>
  <c r="A3429"/>
  <c r="B3428"/>
  <c r="J3428"/>
  <c r="D3428"/>
  <c r="E3428" s="1"/>
  <c r="F3428" s="1"/>
  <c r="P2340"/>
  <c r="P2594"/>
  <c r="P1985"/>
  <c r="H2599"/>
  <c r="I2599" s="1"/>
  <c r="R2593" l="1"/>
  <c r="R1987"/>
  <c r="A3430"/>
  <c r="B3429"/>
  <c r="J3429"/>
  <c r="K2599"/>
  <c r="D3429"/>
  <c r="E3429" s="1"/>
  <c r="F3429" s="1"/>
  <c r="P2341"/>
  <c r="P2595"/>
  <c r="P1986"/>
  <c r="H2600"/>
  <c r="R2594" l="1"/>
  <c r="R1988"/>
  <c r="A3431"/>
  <c r="B3430"/>
  <c r="J3430"/>
  <c r="D3430"/>
  <c r="E3430" s="1"/>
  <c r="F3430" s="1"/>
  <c r="P2342"/>
  <c r="P2596"/>
  <c r="P1987"/>
  <c r="H2601"/>
  <c r="I2600"/>
  <c r="R2595" l="1"/>
  <c r="R1989"/>
  <c r="L2600"/>
  <c r="L2601" s="1"/>
  <c r="Q2600"/>
  <c r="Q2601" s="1"/>
  <c r="A3432"/>
  <c r="B3431"/>
  <c r="J3431"/>
  <c r="D3431"/>
  <c r="E3431" s="1"/>
  <c r="F3431" s="1"/>
  <c r="P2343"/>
  <c r="P2597"/>
  <c r="P1988"/>
  <c r="K2600"/>
  <c r="K2601" s="1"/>
  <c r="H2602"/>
  <c r="I2601"/>
  <c r="R2596" l="1"/>
  <c r="R1990"/>
  <c r="Q2602"/>
  <c r="L2602"/>
  <c r="A3433"/>
  <c r="B3432"/>
  <c r="J3432"/>
  <c r="D3432"/>
  <c r="E3432" s="1"/>
  <c r="F3432" s="1"/>
  <c r="P2344"/>
  <c r="P2598"/>
  <c r="P1989"/>
  <c r="H2603"/>
  <c r="I2602"/>
  <c r="R2597" l="1"/>
  <c r="R1991"/>
  <c r="Q2603"/>
  <c r="A3434"/>
  <c r="B3433"/>
  <c r="L2603"/>
  <c r="J3433"/>
  <c r="D3433"/>
  <c r="E3433" s="1"/>
  <c r="F3433" s="1"/>
  <c r="P2345"/>
  <c r="P2599"/>
  <c r="P1990"/>
  <c r="K2602"/>
  <c r="K2603" s="1"/>
  <c r="H2604"/>
  <c r="I2603"/>
  <c r="R2598" l="1"/>
  <c r="R1992"/>
  <c r="A3435"/>
  <c r="B3434"/>
  <c r="Q2604"/>
  <c r="D3434"/>
  <c r="E3434" s="1"/>
  <c r="F3434" s="1"/>
  <c r="P2600"/>
  <c r="P1991"/>
  <c r="P2346"/>
  <c r="H2605"/>
  <c r="I2604"/>
  <c r="K2604" s="1"/>
  <c r="R2599" l="1"/>
  <c r="R1993"/>
  <c r="Q2605"/>
  <c r="D3435"/>
  <c r="E3435" s="1"/>
  <c r="F3435" s="1"/>
  <c r="D3436" s="1"/>
  <c r="E3436" s="1"/>
  <c r="F3436" s="1"/>
  <c r="A3436"/>
  <c r="B3435"/>
  <c r="L2604"/>
  <c r="J3434"/>
  <c r="P2601"/>
  <c r="P1992"/>
  <c r="P2347"/>
  <c r="K2605"/>
  <c r="H2606"/>
  <c r="I2605"/>
  <c r="R2600" l="1"/>
  <c r="R1994"/>
  <c r="D3437"/>
  <c r="E3437" s="1"/>
  <c r="F3437" s="1"/>
  <c r="A3437"/>
  <c r="B3436"/>
  <c r="Q2606"/>
  <c r="L2605"/>
  <c r="J3435"/>
  <c r="J3436" s="1"/>
  <c r="P1993"/>
  <c r="P2602"/>
  <c r="P2348"/>
  <c r="H2607"/>
  <c r="I2606"/>
  <c r="R2601" l="1"/>
  <c r="R1995"/>
  <c r="D3438"/>
  <c r="E3438" s="1"/>
  <c r="F3438" s="1"/>
  <c r="Q2607"/>
  <c r="A3438"/>
  <c r="B3437"/>
  <c r="L2606"/>
  <c r="L2607" s="1"/>
  <c r="J3437"/>
  <c r="P1994"/>
  <c r="P2603"/>
  <c r="P2349"/>
  <c r="K2606"/>
  <c r="K2607" s="1"/>
  <c r="H2608"/>
  <c r="I2607"/>
  <c r="R2602" l="1"/>
  <c r="R1996"/>
  <c r="L2608"/>
  <c r="Q2608"/>
  <c r="J3438"/>
  <c r="A3439"/>
  <c r="B3438"/>
  <c r="P2604"/>
  <c r="P2350"/>
  <c r="P1995"/>
  <c r="K2608"/>
  <c r="H2609"/>
  <c r="I2608"/>
  <c r="R2603" l="1"/>
  <c r="R1997"/>
  <c r="A3440"/>
  <c r="B3439"/>
  <c r="J3439"/>
  <c r="D3439"/>
  <c r="E3439" s="1"/>
  <c r="F3439" s="1"/>
  <c r="P2605"/>
  <c r="P2351"/>
  <c r="P1996"/>
  <c r="H2610"/>
  <c r="I2609"/>
  <c r="Q2609" s="1"/>
  <c r="R2604" l="1"/>
  <c r="R1998"/>
  <c r="Q2610"/>
  <c r="A3441"/>
  <c r="B3440"/>
  <c r="J3440"/>
  <c r="L2609"/>
  <c r="D3440"/>
  <c r="E3440" s="1"/>
  <c r="F3440" s="1"/>
  <c r="P2352"/>
  <c r="P2606"/>
  <c r="P1997"/>
  <c r="K2609"/>
  <c r="H2611"/>
  <c r="I2610"/>
  <c r="R2605" l="1"/>
  <c r="R1999"/>
  <c r="A3442"/>
  <c r="B3441"/>
  <c r="J3441"/>
  <c r="Q2611"/>
  <c r="L2610"/>
  <c r="D3441"/>
  <c r="E3441" s="1"/>
  <c r="F3441" s="1"/>
  <c r="P2353"/>
  <c r="P2607"/>
  <c r="P1998"/>
  <c r="K2610"/>
  <c r="K2611" s="1"/>
  <c r="H2612"/>
  <c r="I2611"/>
  <c r="R2606" l="1"/>
  <c r="R2000"/>
  <c r="J3442"/>
  <c r="A3443"/>
  <c r="B3442"/>
  <c r="L2611"/>
  <c r="D3442"/>
  <c r="E3442" s="1"/>
  <c r="F3442" s="1"/>
  <c r="P2354"/>
  <c r="P2608"/>
  <c r="P1999"/>
  <c r="H2613"/>
  <c r="I2612"/>
  <c r="Q2612" s="1"/>
  <c r="R2001" l="1"/>
  <c r="R2607"/>
  <c r="Q2613"/>
  <c r="A3444"/>
  <c r="B3443"/>
  <c r="J3443"/>
  <c r="L2612"/>
  <c r="D3443"/>
  <c r="E3443" s="1"/>
  <c r="F3443" s="1"/>
  <c r="P2355"/>
  <c r="P2609"/>
  <c r="P2000"/>
  <c r="K2612"/>
  <c r="K2613" s="1"/>
  <c r="H2614"/>
  <c r="I2613"/>
  <c r="R2002" l="1"/>
  <c r="R2608"/>
  <c r="Q2614"/>
  <c r="Q2615" s="1"/>
  <c r="A3445"/>
  <c r="B3444"/>
  <c r="J3444"/>
  <c r="L2613"/>
  <c r="D3444"/>
  <c r="E3444" s="1"/>
  <c r="F3444" s="1"/>
  <c r="P2001"/>
  <c r="P2356"/>
  <c r="P2610"/>
  <c r="H2615"/>
  <c r="I2615" s="1"/>
  <c r="I2614"/>
  <c r="R2003" l="1"/>
  <c r="R2609"/>
  <c r="Q2616"/>
  <c r="J3445"/>
  <c r="L2614"/>
  <c r="L2615" s="1"/>
  <c r="L2616" s="1"/>
  <c r="A3446"/>
  <c r="B3445"/>
  <c r="D3445"/>
  <c r="E3445" s="1"/>
  <c r="F3445" s="1"/>
  <c r="P2002"/>
  <c r="P2357"/>
  <c r="P2611"/>
  <c r="K2614"/>
  <c r="K2615" s="1"/>
  <c r="K2616" s="1"/>
  <c r="H2616"/>
  <c r="I2616" s="1"/>
  <c r="R2004" l="1"/>
  <c r="R2610"/>
  <c r="L2617"/>
  <c r="A3447"/>
  <c r="B3446"/>
  <c r="J3446"/>
  <c r="D3446"/>
  <c r="E3446" s="1"/>
  <c r="F3446" s="1"/>
  <c r="P2003"/>
  <c r="P2358"/>
  <c r="P2612"/>
  <c r="H2617"/>
  <c r="I2617" s="1"/>
  <c r="Q2617" s="1"/>
  <c r="R2005" l="1"/>
  <c r="R2611"/>
  <c r="Q2618"/>
  <c r="A3448"/>
  <c r="B3447"/>
  <c r="L2618"/>
  <c r="K2617"/>
  <c r="J3447"/>
  <c r="D3447"/>
  <c r="E3447" s="1"/>
  <c r="F3447" s="1"/>
  <c r="P2004"/>
  <c r="P2359"/>
  <c r="P2613"/>
  <c r="K2618"/>
  <c r="H2618"/>
  <c r="I2618" s="1"/>
  <c r="R2006" l="1"/>
  <c r="R2612"/>
  <c r="A3449"/>
  <c r="B3448"/>
  <c r="J3448"/>
  <c r="D3448"/>
  <c r="E3448" s="1"/>
  <c r="F3448" s="1"/>
  <c r="P2005"/>
  <c r="P2360"/>
  <c r="P2614"/>
  <c r="K2619"/>
  <c r="H2619"/>
  <c r="I2619" s="1"/>
  <c r="L2619" s="1"/>
  <c r="R2007" l="1"/>
  <c r="R2613"/>
  <c r="L2620"/>
  <c r="A3450"/>
  <c r="B3449"/>
  <c r="Q2619"/>
  <c r="J3449"/>
  <c r="D3449"/>
  <c r="E3449" s="1"/>
  <c r="F3449" s="1"/>
  <c r="P2006"/>
  <c r="P2361"/>
  <c r="P2615"/>
  <c r="H2620"/>
  <c r="I2620" s="1"/>
  <c r="R2008" l="1"/>
  <c r="R2614"/>
  <c r="L2621"/>
  <c r="A3451"/>
  <c r="B3450"/>
  <c r="J3450"/>
  <c r="K2620"/>
  <c r="Q2620"/>
  <c r="D3450"/>
  <c r="E3450" s="1"/>
  <c r="F3450" s="1"/>
  <c r="P2007"/>
  <c r="P2362"/>
  <c r="P2616"/>
  <c r="K2621"/>
  <c r="H2621"/>
  <c r="I2621" s="1"/>
  <c r="R2009" l="1"/>
  <c r="R2615"/>
  <c r="A3452"/>
  <c r="B3451"/>
  <c r="Q2621"/>
  <c r="J3451"/>
  <c r="D3451"/>
  <c r="E3451" s="1"/>
  <c r="F3451" s="1"/>
  <c r="P2008"/>
  <c r="P2363"/>
  <c r="P2617"/>
  <c r="H2622"/>
  <c r="I2622" s="1"/>
  <c r="L2622" s="1"/>
  <c r="R2010" l="1"/>
  <c r="R2616"/>
  <c r="J3452"/>
  <c r="A3453"/>
  <c r="B3452"/>
  <c r="Q2622"/>
  <c r="D3452"/>
  <c r="E3452" s="1"/>
  <c r="F3452" s="1"/>
  <c r="P2009"/>
  <c r="P2364"/>
  <c r="P2618"/>
  <c r="K2622"/>
  <c r="H2623"/>
  <c r="R2011" l="1"/>
  <c r="R2617"/>
  <c r="A3454"/>
  <c r="B3453"/>
  <c r="Q2623"/>
  <c r="J3453"/>
  <c r="D3453"/>
  <c r="E3453" s="1"/>
  <c r="F3453" s="1"/>
  <c r="P2010"/>
  <c r="P2365"/>
  <c r="P2619"/>
  <c r="K2623"/>
  <c r="H2624"/>
  <c r="I2623"/>
  <c r="R2012" l="1"/>
  <c r="R2618"/>
  <c r="A3455"/>
  <c r="B3454"/>
  <c r="Q2624"/>
  <c r="J3454"/>
  <c r="L2623"/>
  <c r="D3454"/>
  <c r="E3454" s="1"/>
  <c r="F3454" s="1"/>
  <c r="P2011"/>
  <c r="P2366"/>
  <c r="P2620"/>
  <c r="K2624"/>
  <c r="H2625"/>
  <c r="I2624"/>
  <c r="R2013" l="1"/>
  <c r="R2619"/>
  <c r="Q2625"/>
  <c r="A3456"/>
  <c r="B3455"/>
  <c r="J3455"/>
  <c r="L2624"/>
  <c r="D3455"/>
  <c r="E3455" s="1"/>
  <c r="F3455" s="1"/>
  <c r="P2367"/>
  <c r="P2012"/>
  <c r="P2621"/>
  <c r="H2626"/>
  <c r="I2625"/>
  <c r="R2014" l="1"/>
  <c r="R2620"/>
  <c r="Q2626"/>
  <c r="L2625"/>
  <c r="L2626" s="1"/>
  <c r="A3457"/>
  <c r="B3456"/>
  <c r="J3456"/>
  <c r="D3456"/>
  <c r="E3456" s="1"/>
  <c r="F3456" s="1"/>
  <c r="P2368"/>
  <c r="P2013"/>
  <c r="P2622"/>
  <c r="K2625"/>
  <c r="K2626" s="1"/>
  <c r="H2627"/>
  <c r="I2626"/>
  <c r="R2015" l="1"/>
  <c r="R2621"/>
  <c r="Q2627"/>
  <c r="A3458"/>
  <c r="B3457"/>
  <c r="J3457"/>
  <c r="D3457"/>
  <c r="E3457" s="1"/>
  <c r="F3457" s="1"/>
  <c r="P2014"/>
  <c r="P2369"/>
  <c r="P2623"/>
  <c r="H2628"/>
  <c r="I2627"/>
  <c r="R2016" l="1"/>
  <c r="R2622"/>
  <c r="Q2628"/>
  <c r="A3459"/>
  <c r="B3458"/>
  <c r="L2627"/>
  <c r="J3458"/>
  <c r="D3458"/>
  <c r="E3458" s="1"/>
  <c r="F3458" s="1"/>
  <c r="P2015"/>
  <c r="P2370"/>
  <c r="P2624"/>
  <c r="K2627"/>
  <c r="K2628" s="1"/>
  <c r="H2629"/>
  <c r="I2628"/>
  <c r="R2017" l="1"/>
  <c r="R2623"/>
  <c r="Q2629"/>
  <c r="A3460"/>
  <c r="B3459"/>
  <c r="L2628"/>
  <c r="L2629" s="1"/>
  <c r="J3459"/>
  <c r="D3459"/>
  <c r="E3459" s="1"/>
  <c r="F3459" s="1"/>
  <c r="P2016"/>
  <c r="P2371"/>
  <c r="P2625"/>
  <c r="K2629"/>
  <c r="H2630"/>
  <c r="H2631" s="1"/>
  <c r="I2629"/>
  <c r="R2018" l="1"/>
  <c r="R2624"/>
  <c r="Q2630"/>
  <c r="Q2631" s="1"/>
  <c r="Q2632" s="1"/>
  <c r="L2630"/>
  <c r="L2631" s="1"/>
  <c r="L2632" s="1"/>
  <c r="A3461"/>
  <c r="B3460"/>
  <c r="J3460"/>
  <c r="D3460"/>
  <c r="E3460" s="1"/>
  <c r="F3460" s="1"/>
  <c r="P2017"/>
  <c r="P2372"/>
  <c r="P2626"/>
  <c r="I2631"/>
  <c r="H2632"/>
  <c r="I2632" s="1"/>
  <c r="I2630"/>
  <c r="K2630" s="1"/>
  <c r="R2625" l="1"/>
  <c r="R2019"/>
  <c r="A3462"/>
  <c r="B3461"/>
  <c r="J3461"/>
  <c r="D3461"/>
  <c r="E3461" s="1"/>
  <c r="F3461" s="1"/>
  <c r="P2018"/>
  <c r="P2373"/>
  <c r="P2627"/>
  <c r="K2631"/>
  <c r="K2632" s="1"/>
  <c r="H2633"/>
  <c r="R2626" l="1"/>
  <c r="R2020"/>
  <c r="A3463"/>
  <c r="B3462"/>
  <c r="J3462"/>
  <c r="D3462"/>
  <c r="E3462" s="1"/>
  <c r="F3462" s="1"/>
  <c r="P2019"/>
  <c r="P2374"/>
  <c r="P2628"/>
  <c r="H2634"/>
  <c r="I2633"/>
  <c r="R2627" l="1"/>
  <c r="R2021"/>
  <c r="A3464"/>
  <c r="B3463"/>
  <c r="J3463"/>
  <c r="K2633"/>
  <c r="L2633"/>
  <c r="Q2633"/>
  <c r="D3463"/>
  <c r="E3463" s="1"/>
  <c r="F3463" s="1"/>
  <c r="P2020"/>
  <c r="P2375"/>
  <c r="P2629"/>
  <c r="H2635"/>
  <c r="I2634"/>
  <c r="R2628" l="1"/>
  <c r="R2022"/>
  <c r="A3465"/>
  <c r="B3464"/>
  <c r="K2634"/>
  <c r="K2635" s="1"/>
  <c r="J3464"/>
  <c r="L2634"/>
  <c r="L2635" s="1"/>
  <c r="Q2634"/>
  <c r="Q2635" s="1"/>
  <c r="D3464"/>
  <c r="E3464" s="1"/>
  <c r="F3464" s="1"/>
  <c r="P2022"/>
  <c r="P2021"/>
  <c r="P2376"/>
  <c r="P2630"/>
  <c r="H2636"/>
  <c r="I2635"/>
  <c r="R2629" l="1"/>
  <c r="R2023"/>
  <c r="A3466"/>
  <c r="B3465"/>
  <c r="J3465"/>
  <c r="D3465"/>
  <c r="E3465" s="1"/>
  <c r="F3465" s="1"/>
  <c r="P2377"/>
  <c r="P2631"/>
  <c r="K2636"/>
  <c r="H2637"/>
  <c r="I2636"/>
  <c r="Q2636" s="1"/>
  <c r="R2630" l="1"/>
  <c r="R2024"/>
  <c r="Q2637"/>
  <c r="Q2638" s="1"/>
  <c r="A3467"/>
  <c r="B3466"/>
  <c r="J3466"/>
  <c r="L2636"/>
  <c r="D3466"/>
  <c r="E3466" s="1"/>
  <c r="F3466" s="1"/>
  <c r="P2378"/>
  <c r="P2632"/>
  <c r="K2637"/>
  <c r="H2638"/>
  <c r="I2638" s="1"/>
  <c r="I2637"/>
  <c r="R2631" l="1"/>
  <c r="R2025"/>
  <c r="Q2639"/>
  <c r="K2638"/>
  <c r="A3468"/>
  <c r="B3467"/>
  <c r="J3467"/>
  <c r="L2637"/>
  <c r="L2638" s="1"/>
  <c r="D3467"/>
  <c r="E3467" s="1"/>
  <c r="F3467" s="1"/>
  <c r="P2379"/>
  <c r="P2633"/>
  <c r="H2639"/>
  <c r="I2639" s="1"/>
  <c r="R2026" l="1"/>
  <c r="R2632"/>
  <c r="Q2640"/>
  <c r="J3468"/>
  <c r="A3469"/>
  <c r="B3468"/>
  <c r="L2639"/>
  <c r="D3468"/>
  <c r="E3468" s="1"/>
  <c r="F3468" s="1"/>
  <c r="P2380"/>
  <c r="P2634"/>
  <c r="K2639"/>
  <c r="K2640" s="1"/>
  <c r="H2640"/>
  <c r="I2640" s="1"/>
  <c r="R2027" l="1"/>
  <c r="R2633"/>
  <c r="J3469"/>
  <c r="L2640"/>
  <c r="A3470"/>
  <c r="B3469"/>
  <c r="D3469"/>
  <c r="E3469" s="1"/>
  <c r="F3469" s="1"/>
  <c r="P2381"/>
  <c r="P2635"/>
  <c r="H2641"/>
  <c r="I2641" s="1"/>
  <c r="Q2641" s="1"/>
  <c r="R2028" l="1"/>
  <c r="R2634"/>
  <c r="A3471"/>
  <c r="B3470"/>
  <c r="J3470"/>
  <c r="L2641"/>
  <c r="D3470"/>
  <c r="E3470" s="1"/>
  <c r="F3470" s="1"/>
  <c r="P2382"/>
  <c r="P2636"/>
  <c r="K2641"/>
  <c r="H2642"/>
  <c r="R2029" l="1"/>
  <c r="R2635"/>
  <c r="A3472"/>
  <c r="B3471"/>
  <c r="D3471"/>
  <c r="E3471" s="1"/>
  <c r="F3471" s="1"/>
  <c r="J3471" s="1"/>
  <c r="P2383"/>
  <c r="P2637"/>
  <c r="H2643"/>
  <c r="I2642"/>
  <c r="R2030" l="1"/>
  <c r="R2636"/>
  <c r="J3472"/>
  <c r="Q2642"/>
  <c r="Q2643" s="1"/>
  <c r="Q2644" s="1"/>
  <c r="A3473"/>
  <c r="B3472"/>
  <c r="L2642"/>
  <c r="D3472"/>
  <c r="E3472" s="1"/>
  <c r="F3472" s="1"/>
  <c r="P2638"/>
  <c r="P2384"/>
  <c r="K2642"/>
  <c r="K2643" s="1"/>
  <c r="K2644" s="1"/>
  <c r="H2644"/>
  <c r="I2644" s="1"/>
  <c r="I2643"/>
  <c r="R2031" l="1"/>
  <c r="R2637"/>
  <c r="J3473"/>
  <c r="A3474"/>
  <c r="B3473"/>
  <c r="L2643"/>
  <c r="L2644" s="1"/>
  <c r="D3473"/>
  <c r="E3473" s="1"/>
  <c r="F3473" s="1"/>
  <c r="P2385"/>
  <c r="P2639"/>
  <c r="K2645"/>
  <c r="H2645"/>
  <c r="I2645" s="1"/>
  <c r="Q2645" s="1"/>
  <c r="R2032" l="1"/>
  <c r="R2638"/>
  <c r="Q2646"/>
  <c r="J3474"/>
  <c r="A3475"/>
  <c r="B3474"/>
  <c r="L2645"/>
  <c r="D3474"/>
  <c r="E3474" s="1"/>
  <c r="F3474" s="1"/>
  <c r="P2640"/>
  <c r="P2386"/>
  <c r="H2646"/>
  <c r="I2646" s="1"/>
  <c r="R2033" l="1"/>
  <c r="R2639"/>
  <c r="L2646"/>
  <c r="A3476"/>
  <c r="B3475"/>
  <c r="J3475"/>
  <c r="D3475"/>
  <c r="E3475" s="1"/>
  <c r="F3475" s="1"/>
  <c r="P2641"/>
  <c r="P2387"/>
  <c r="K2646"/>
  <c r="H2647"/>
  <c r="R2034" l="1"/>
  <c r="R2640"/>
  <c r="J3476"/>
  <c r="A3477"/>
  <c r="B3476"/>
  <c r="D3476"/>
  <c r="E3476" s="1"/>
  <c r="F3476" s="1"/>
  <c r="P2388"/>
  <c r="P2642"/>
  <c r="K2647"/>
  <c r="H2648"/>
  <c r="H2649" s="1"/>
  <c r="I2647"/>
  <c r="Q2647" s="1"/>
  <c r="R2035" l="1"/>
  <c r="R2641"/>
  <c r="A3478"/>
  <c r="B3477"/>
  <c r="Q2648"/>
  <c r="L2647"/>
  <c r="L2648" s="1"/>
  <c r="J3477"/>
  <c r="D3477"/>
  <c r="E3477" s="1"/>
  <c r="F3477" s="1"/>
  <c r="P2643"/>
  <c r="P2389"/>
  <c r="I2649"/>
  <c r="H2650"/>
  <c r="I2650" s="1"/>
  <c r="I2648"/>
  <c r="K2648" s="1"/>
  <c r="R2036" l="1"/>
  <c r="R2642"/>
  <c r="A3479"/>
  <c r="B3478"/>
  <c r="L2649"/>
  <c r="L2650" s="1"/>
  <c r="J3478"/>
  <c r="Q2649"/>
  <c r="Q2650" s="1"/>
  <c r="D3478"/>
  <c r="E3478" s="1"/>
  <c r="F3478" s="1"/>
  <c r="P2644"/>
  <c r="P2390"/>
  <c r="K2649"/>
  <c r="K2650" s="1"/>
  <c r="K2651" s="1"/>
  <c r="H2651"/>
  <c r="I2651" s="1"/>
  <c r="R2037" l="1"/>
  <c r="R2643"/>
  <c r="A3480"/>
  <c r="B3479"/>
  <c r="J3479"/>
  <c r="Q2651"/>
  <c r="L2651"/>
  <c r="D3479"/>
  <c r="E3479" s="1"/>
  <c r="F3479" s="1"/>
  <c r="P2645"/>
  <c r="P2391"/>
  <c r="H2652"/>
  <c r="R2038" l="1"/>
  <c r="R2644"/>
  <c r="A3481"/>
  <c r="B3480"/>
  <c r="J3480"/>
  <c r="D3480"/>
  <c r="E3480" s="1"/>
  <c r="F3480" s="1"/>
  <c r="P2392"/>
  <c r="P2646"/>
  <c r="H2653"/>
  <c r="I2652"/>
  <c r="Q2652" s="1"/>
  <c r="R2039" l="1"/>
  <c r="R2645"/>
  <c r="Q2653"/>
  <c r="A3482"/>
  <c r="B3481"/>
  <c r="J3481"/>
  <c r="L2652"/>
  <c r="D3481"/>
  <c r="E3481" s="1"/>
  <c r="F3481" s="1"/>
  <c r="P2393"/>
  <c r="P2647"/>
  <c r="K2652"/>
  <c r="K2653" s="1"/>
  <c r="H2654"/>
  <c r="I2653"/>
  <c r="R2040" l="1"/>
  <c r="R2646"/>
  <c r="A3483"/>
  <c r="B3482"/>
  <c r="J3482"/>
  <c r="L2653"/>
  <c r="D3482"/>
  <c r="E3482" s="1"/>
  <c r="F3482" s="1"/>
  <c r="P2394"/>
  <c r="P2648"/>
  <c r="H2655"/>
  <c r="I2654"/>
  <c r="Q2654" s="1"/>
  <c r="R2041" l="1"/>
  <c r="R2647"/>
  <c r="Q2655"/>
  <c r="A3484"/>
  <c r="B3483"/>
  <c r="J3483"/>
  <c r="L2654"/>
  <c r="D3483"/>
  <c r="E3483" s="1"/>
  <c r="F3483" s="1"/>
  <c r="P2395"/>
  <c r="P2649"/>
  <c r="K2654"/>
  <c r="K2655" s="1"/>
  <c r="H2656"/>
  <c r="I2655"/>
  <c r="R2042" l="1"/>
  <c r="R2648"/>
  <c r="Q2656"/>
  <c r="Q2657" s="1"/>
  <c r="A3485"/>
  <c r="B3484"/>
  <c r="J3484"/>
  <c r="L2655"/>
  <c r="D3484"/>
  <c r="E3484" s="1"/>
  <c r="F3484" s="1"/>
  <c r="P2650"/>
  <c r="P2396"/>
  <c r="H2657"/>
  <c r="I2657" s="1"/>
  <c r="I2656"/>
  <c r="K2656" s="1"/>
  <c r="R2043" l="1"/>
  <c r="R2649"/>
  <c r="A3486"/>
  <c r="B3485"/>
  <c r="L2656"/>
  <c r="L2657" s="1"/>
  <c r="J3485"/>
  <c r="D3485"/>
  <c r="E3485" s="1"/>
  <c r="F3485" s="1"/>
  <c r="P2651"/>
  <c r="P2397"/>
  <c r="K2657"/>
  <c r="H2658"/>
  <c r="R2044" l="1"/>
  <c r="R2650"/>
  <c r="L2658"/>
  <c r="A3487"/>
  <c r="B3486"/>
  <c r="J3486"/>
  <c r="D3486"/>
  <c r="E3486" s="1"/>
  <c r="F3486" s="1"/>
  <c r="P2652"/>
  <c r="P2398"/>
  <c r="H2659"/>
  <c r="I2658"/>
  <c r="R2045" l="1"/>
  <c r="R2651"/>
  <c r="L2659"/>
  <c r="L2660" s="1"/>
  <c r="K2658"/>
  <c r="K2659" s="1"/>
  <c r="Q2658"/>
  <c r="Q2659" s="1"/>
  <c r="Q2660" s="1"/>
  <c r="A3488"/>
  <c r="B3487"/>
  <c r="J3487"/>
  <c r="D3487"/>
  <c r="E3487" s="1"/>
  <c r="F3487" s="1"/>
  <c r="P2653"/>
  <c r="P2399"/>
  <c r="H2660"/>
  <c r="I2660" s="1"/>
  <c r="I2659"/>
  <c r="R2046" l="1"/>
  <c r="R2652"/>
  <c r="A3489"/>
  <c r="B3488"/>
  <c r="J3488"/>
  <c r="D3488"/>
  <c r="E3488" s="1"/>
  <c r="F3488" s="1"/>
  <c r="P2654"/>
  <c r="P2400"/>
  <c r="K2660"/>
  <c r="H2661"/>
  <c r="R2047" l="1"/>
  <c r="R2653"/>
  <c r="A3490"/>
  <c r="B3489"/>
  <c r="D3489"/>
  <c r="E3489" s="1"/>
  <c r="F3489" s="1"/>
  <c r="J3489" s="1"/>
  <c r="P2401"/>
  <c r="P2655"/>
  <c r="H2662"/>
  <c r="I2662" s="1"/>
  <c r="I2661"/>
  <c r="R2048" l="1"/>
  <c r="R2654"/>
  <c r="J3490"/>
  <c r="Q2661"/>
  <c r="Q2662" s="1"/>
  <c r="Q2663" s="1"/>
  <c r="L2661"/>
  <c r="L2662" s="1"/>
  <c r="A3491"/>
  <c r="B3490"/>
  <c r="D3490"/>
  <c r="E3490" s="1"/>
  <c r="F3490" s="1"/>
  <c r="P2402"/>
  <c r="P2656"/>
  <c r="K2661"/>
  <c r="K2662" s="1"/>
  <c r="K2663" s="1"/>
  <c r="H2663"/>
  <c r="I2663" s="1"/>
  <c r="R2049" l="1"/>
  <c r="R2655"/>
  <c r="J3491"/>
  <c r="A3492"/>
  <c r="B3491"/>
  <c r="L2663"/>
  <c r="D3491"/>
  <c r="E3491" s="1"/>
  <c r="F3491" s="1"/>
  <c r="P2403"/>
  <c r="P2657"/>
  <c r="H2664"/>
  <c r="R2050" l="1"/>
  <c r="R2656"/>
  <c r="J3492"/>
  <c r="A3493"/>
  <c r="B3492"/>
  <c r="D3492"/>
  <c r="E3492" s="1"/>
  <c r="F3492" s="1"/>
  <c r="P2404"/>
  <c r="P2658"/>
  <c r="H2665"/>
  <c r="I2665" s="1"/>
  <c r="I2664"/>
  <c r="Q2664" s="1"/>
  <c r="R2051" l="1"/>
  <c r="R2657"/>
  <c r="J3493"/>
  <c r="L2664"/>
  <c r="L2665" s="1"/>
  <c r="L2666" s="1"/>
  <c r="A3494"/>
  <c r="B3493"/>
  <c r="Q2665"/>
  <c r="D3493"/>
  <c r="E3493" s="1"/>
  <c r="F3493" s="1"/>
  <c r="P2405"/>
  <c r="P2659"/>
  <c r="K2664"/>
  <c r="K2665" s="1"/>
  <c r="K2666" s="1"/>
  <c r="H2666"/>
  <c r="I2666" s="1"/>
  <c r="R2052" l="1"/>
  <c r="R2658"/>
  <c r="Q2666"/>
  <c r="Q2667" s="1"/>
  <c r="A3495"/>
  <c r="B3494"/>
  <c r="J3494"/>
  <c r="D3494"/>
  <c r="E3494" s="1"/>
  <c r="F3494" s="1"/>
  <c r="P2406"/>
  <c r="P2660"/>
  <c r="K2667"/>
  <c r="H2667"/>
  <c r="I2667" s="1"/>
  <c r="L2667" s="1"/>
  <c r="R2053" l="1"/>
  <c r="R2659"/>
  <c r="L2668"/>
  <c r="A3496"/>
  <c r="B3495"/>
  <c r="J3495"/>
  <c r="D3495"/>
  <c r="E3495" s="1"/>
  <c r="F3495" s="1"/>
  <c r="P2407"/>
  <c r="P2661"/>
  <c r="H2668"/>
  <c r="I2668" s="1"/>
  <c r="Q2668" s="1"/>
  <c r="R2054" l="1"/>
  <c r="R2660"/>
  <c r="A3497"/>
  <c r="B3496"/>
  <c r="K2668"/>
  <c r="J3496"/>
  <c r="D3496"/>
  <c r="E3496" s="1"/>
  <c r="F3496" s="1"/>
  <c r="P2408"/>
  <c r="P2662"/>
  <c r="H2669"/>
  <c r="R2055" l="1"/>
  <c r="R2661"/>
  <c r="A3498"/>
  <c r="B3497"/>
  <c r="D3497"/>
  <c r="E3497" s="1"/>
  <c r="F3497" s="1"/>
  <c r="D3498" s="1"/>
  <c r="E3498" s="1"/>
  <c r="F3498" s="1"/>
  <c r="P2409"/>
  <c r="P2663"/>
  <c r="H2670"/>
  <c r="I2669"/>
  <c r="R2056" l="1"/>
  <c r="R2662"/>
  <c r="A3499"/>
  <c r="B3498"/>
  <c r="Q2669"/>
  <c r="L2669"/>
  <c r="J3497"/>
  <c r="J3498" s="1"/>
  <c r="P2410"/>
  <c r="P2664"/>
  <c r="K2669"/>
  <c r="K2670" s="1"/>
  <c r="H2671"/>
  <c r="I2670"/>
  <c r="R2057" l="1"/>
  <c r="R2663"/>
  <c r="A3500"/>
  <c r="B3499"/>
  <c r="D3499"/>
  <c r="E3499" s="1"/>
  <c r="F3499" s="1"/>
  <c r="Q2670"/>
  <c r="L2670"/>
  <c r="P2411"/>
  <c r="P2665"/>
  <c r="H2672"/>
  <c r="I2671"/>
  <c r="R2058" l="1"/>
  <c r="R2664"/>
  <c r="A3501"/>
  <c r="B3500"/>
  <c r="L2671"/>
  <c r="L2672" s="1"/>
  <c r="D3500"/>
  <c r="E3500" s="1"/>
  <c r="F3500" s="1"/>
  <c r="Q2671"/>
  <c r="Q2672" s="1"/>
  <c r="J3499"/>
  <c r="P2412"/>
  <c r="P2666"/>
  <c r="K2671"/>
  <c r="K2672" s="1"/>
  <c r="H2673"/>
  <c r="I2672"/>
  <c r="R2059" l="1"/>
  <c r="R2665"/>
  <c r="L2673"/>
  <c r="A3502"/>
  <c r="B3501"/>
  <c r="D3501"/>
  <c r="E3501" s="1"/>
  <c r="F3501" s="1"/>
  <c r="J3500"/>
  <c r="P2413"/>
  <c r="P2667"/>
  <c r="H2674"/>
  <c r="I2673"/>
  <c r="K2673" s="1"/>
  <c r="R2060" l="1"/>
  <c r="R2666"/>
  <c r="Q2673"/>
  <c r="Q2674" s="1"/>
  <c r="A3503"/>
  <c r="B3502"/>
  <c r="L2674"/>
  <c r="D3502"/>
  <c r="E3502" s="1"/>
  <c r="F3502" s="1"/>
  <c r="J3501"/>
  <c r="P2414"/>
  <c r="P2668"/>
  <c r="K2674"/>
  <c r="H2675"/>
  <c r="I2674"/>
  <c r="R2061" l="1"/>
  <c r="R2667"/>
  <c r="A3504"/>
  <c r="B3503"/>
  <c r="Q2675"/>
  <c r="D3503"/>
  <c r="E3503" s="1"/>
  <c r="F3503" s="1"/>
  <c r="J3502"/>
  <c r="P2415"/>
  <c r="P2669"/>
  <c r="K2675"/>
  <c r="H2676"/>
  <c r="I2675"/>
  <c r="L2675" s="1"/>
  <c r="R2062" l="1"/>
  <c r="R2668"/>
  <c r="L2676"/>
  <c r="D3504"/>
  <c r="E3504" s="1"/>
  <c r="F3504" s="1"/>
  <c r="D3505" s="1"/>
  <c r="E3505" s="1"/>
  <c r="F3505" s="1"/>
  <c r="A3505"/>
  <c r="B3504"/>
  <c r="J3503"/>
  <c r="P2416"/>
  <c r="P2670"/>
  <c r="K2676"/>
  <c r="H2677"/>
  <c r="I2676"/>
  <c r="Q2676" s="1"/>
  <c r="R2063" l="1"/>
  <c r="R2669"/>
  <c r="Q2677"/>
  <c r="L2677"/>
  <c r="A3506"/>
  <c r="B3505"/>
  <c r="J3504"/>
  <c r="J3505" s="1"/>
  <c r="P2417"/>
  <c r="P2671"/>
  <c r="H2678"/>
  <c r="I2677"/>
  <c r="R2064" l="1"/>
  <c r="R2670"/>
  <c r="A3507"/>
  <c r="B3506"/>
  <c r="L2678"/>
  <c r="D3506"/>
  <c r="E3506" s="1"/>
  <c r="F3506" s="1"/>
  <c r="P2418"/>
  <c r="P2672"/>
  <c r="K2677"/>
  <c r="K2678" s="1"/>
  <c r="H2679"/>
  <c r="I2678"/>
  <c r="Q2678" s="1"/>
  <c r="R2065" l="1"/>
  <c r="R2671"/>
  <c r="Q2679"/>
  <c r="L2679"/>
  <c r="A3508"/>
  <c r="B3507"/>
  <c r="D3507"/>
  <c r="E3507" s="1"/>
  <c r="F3507" s="1"/>
  <c r="J3506"/>
  <c r="P2419"/>
  <c r="P2673"/>
  <c r="H2680"/>
  <c r="I2679"/>
  <c r="R2066" l="1"/>
  <c r="R2672"/>
  <c r="A3509"/>
  <c r="B3508"/>
  <c r="Q2680"/>
  <c r="Q2681" s="1"/>
  <c r="L2680"/>
  <c r="D3508"/>
  <c r="E3508" s="1"/>
  <c r="F3508" s="1"/>
  <c r="J3507"/>
  <c r="P2420"/>
  <c r="P2674"/>
  <c r="K2679"/>
  <c r="K2680" s="1"/>
  <c r="K2681" s="1"/>
  <c r="H2681"/>
  <c r="I2681" s="1"/>
  <c r="I2680"/>
  <c r="R2067" l="1"/>
  <c r="R2673"/>
  <c r="A3510"/>
  <c r="B3509"/>
  <c r="L2681"/>
  <c r="D3509"/>
  <c r="E3509" s="1"/>
  <c r="F3509" s="1"/>
  <c r="J3508"/>
  <c r="P2675"/>
  <c r="P2421"/>
  <c r="H2682"/>
  <c r="R2068" l="1"/>
  <c r="R2674"/>
  <c r="A3511"/>
  <c r="B3510"/>
  <c r="D3510"/>
  <c r="E3510" s="1"/>
  <c r="F3510" s="1"/>
  <c r="D3511" s="1"/>
  <c r="E3511" s="1"/>
  <c r="F3511" s="1"/>
  <c r="J3509"/>
  <c r="P2676"/>
  <c r="P2422"/>
  <c r="H2683"/>
  <c r="I2682"/>
  <c r="Q2682" s="1"/>
  <c r="R2069" l="1"/>
  <c r="R2675"/>
  <c r="Q2683"/>
  <c r="D3512"/>
  <c r="E3512" s="1"/>
  <c r="F3512" s="1"/>
  <c r="A3512"/>
  <c r="B3511"/>
  <c r="L2682"/>
  <c r="L2683" s="1"/>
  <c r="J3510"/>
  <c r="J3511" s="1"/>
  <c r="P2677"/>
  <c r="P2423"/>
  <c r="K2682"/>
  <c r="K2683" s="1"/>
  <c r="H2684"/>
  <c r="I2683"/>
  <c r="R2070" l="1"/>
  <c r="R2676"/>
  <c r="D3513"/>
  <c r="E3513" s="1"/>
  <c r="F3513" s="1"/>
  <c r="L2684"/>
  <c r="A3513"/>
  <c r="B3512"/>
  <c r="J3512"/>
  <c r="P2678"/>
  <c r="P2424"/>
  <c r="H2685"/>
  <c r="I2684"/>
  <c r="Q2684" s="1"/>
  <c r="R2071" l="1"/>
  <c r="R2677"/>
  <c r="Q2685"/>
  <c r="A3514"/>
  <c r="B3513"/>
  <c r="L2685"/>
  <c r="J3513"/>
  <c r="P2679"/>
  <c r="P2425"/>
  <c r="K2684"/>
  <c r="K2685" s="1"/>
  <c r="H2686"/>
  <c r="I2685"/>
  <c r="R2072" l="1"/>
  <c r="R2678"/>
  <c r="A3515"/>
  <c r="B3514"/>
  <c r="D3514"/>
  <c r="E3514" s="1"/>
  <c r="F3514" s="1"/>
  <c r="D3515" s="1"/>
  <c r="E3515" s="1"/>
  <c r="F3515" s="1"/>
  <c r="P2680"/>
  <c r="P2426"/>
  <c r="H2687"/>
  <c r="I2686"/>
  <c r="L2686" s="1"/>
  <c r="R2073" l="1"/>
  <c r="R2679"/>
  <c r="L2687"/>
  <c r="A3516"/>
  <c r="B3515"/>
  <c r="Q2686"/>
  <c r="J3514"/>
  <c r="J3515" s="1"/>
  <c r="P2681"/>
  <c r="P2427"/>
  <c r="K2686"/>
  <c r="K2687" s="1"/>
  <c r="H2688"/>
  <c r="I2687"/>
  <c r="R2074" l="1"/>
  <c r="R2680"/>
  <c r="A3517"/>
  <c r="B3516"/>
  <c r="L2688"/>
  <c r="D3516"/>
  <c r="E3516" s="1"/>
  <c r="F3516" s="1"/>
  <c r="Q2687"/>
  <c r="P2682"/>
  <c r="P2428"/>
  <c r="H2689"/>
  <c r="I2688"/>
  <c r="K2688" s="1"/>
  <c r="R2075" l="1"/>
  <c r="R2681"/>
  <c r="L2689"/>
  <c r="A3518"/>
  <c r="B3517"/>
  <c r="D3517"/>
  <c r="E3517" s="1"/>
  <c r="F3517" s="1"/>
  <c r="Q2688"/>
  <c r="Q2689" s="1"/>
  <c r="J3516"/>
  <c r="P2683"/>
  <c r="P2429"/>
  <c r="K2689"/>
  <c r="H2690"/>
  <c r="I2689"/>
  <c r="R2076" l="1"/>
  <c r="R2682"/>
  <c r="L2690"/>
  <c r="A3519"/>
  <c r="B3518"/>
  <c r="Q2690"/>
  <c r="D3518"/>
  <c r="E3518" s="1"/>
  <c r="F3518" s="1"/>
  <c r="J3517"/>
  <c r="P2684"/>
  <c r="P2430"/>
  <c r="K2690"/>
  <c r="H2691"/>
  <c r="I2690"/>
  <c r="R2077" l="1"/>
  <c r="R2683"/>
  <c r="A3520"/>
  <c r="B3519"/>
  <c r="L2691"/>
  <c r="D3519"/>
  <c r="E3519" s="1"/>
  <c r="F3519" s="1"/>
  <c r="J3518"/>
  <c r="P2685"/>
  <c r="P2431"/>
  <c r="K2691"/>
  <c r="H2692"/>
  <c r="I2691"/>
  <c r="Q2691" s="1"/>
  <c r="R2078" l="1"/>
  <c r="R2684"/>
  <c r="Q2692"/>
  <c r="A3521"/>
  <c r="B3520"/>
  <c r="D3520"/>
  <c r="E3520" s="1"/>
  <c r="F3520" s="1"/>
  <c r="J3519"/>
  <c r="P2686"/>
  <c r="P2432"/>
  <c r="H2693"/>
  <c r="I2692"/>
  <c r="K2692" s="1"/>
  <c r="R2079" l="1"/>
  <c r="R2685"/>
  <c r="Q2693"/>
  <c r="L2692"/>
  <c r="L2693" s="1"/>
  <c r="A3522"/>
  <c r="B3521"/>
  <c r="D3521"/>
  <c r="E3521" s="1"/>
  <c r="F3521" s="1"/>
  <c r="D3522" s="1"/>
  <c r="E3522" s="1"/>
  <c r="F3522" s="1"/>
  <c r="J3520"/>
  <c r="P2687"/>
  <c r="P2433"/>
  <c r="K2693"/>
  <c r="H2694"/>
  <c r="I2693"/>
  <c r="R2080" l="1"/>
  <c r="R2686"/>
  <c r="D3523"/>
  <c r="E3523" s="1"/>
  <c r="F3523" s="1"/>
  <c r="A3523"/>
  <c r="B3522"/>
  <c r="J3521"/>
  <c r="J3522" s="1"/>
  <c r="P2688"/>
  <c r="P2434"/>
  <c r="H2695"/>
  <c r="I2694"/>
  <c r="L2694" s="1"/>
  <c r="R2081" l="1"/>
  <c r="R2687"/>
  <c r="L2695"/>
  <c r="D3524"/>
  <c r="E3524" s="1"/>
  <c r="F3524" s="1"/>
  <c r="A3524"/>
  <c r="B3523"/>
  <c r="Q2694"/>
  <c r="J3523"/>
  <c r="P2689"/>
  <c r="P2435"/>
  <c r="K2694"/>
  <c r="K2695" s="1"/>
  <c r="H2696"/>
  <c r="I2695"/>
  <c r="R2082" l="1"/>
  <c r="R2688"/>
  <c r="A3525"/>
  <c r="B3524"/>
  <c r="Q2695"/>
  <c r="Q2696" s="1"/>
  <c r="J3524"/>
  <c r="P2436"/>
  <c r="P2690"/>
  <c r="H2697"/>
  <c r="I2697" s="1"/>
  <c r="I2696"/>
  <c r="K2696" s="1"/>
  <c r="R2083" l="1"/>
  <c r="R2689"/>
  <c r="A3526"/>
  <c r="B3525"/>
  <c r="Q2697"/>
  <c r="D3525"/>
  <c r="E3525" s="1"/>
  <c r="F3525" s="1"/>
  <c r="L2696"/>
  <c r="L2697" s="1"/>
  <c r="P2437"/>
  <c r="P2691"/>
  <c r="K2697"/>
  <c r="K2698" s="1"/>
  <c r="H2698"/>
  <c r="I2698" s="1"/>
  <c r="R2084" l="1"/>
  <c r="R2690"/>
  <c r="Q2698"/>
  <c r="Q2699" s="1"/>
  <c r="L2698"/>
  <c r="L2699" s="1"/>
  <c r="A3527"/>
  <c r="B3526"/>
  <c r="D3526"/>
  <c r="E3526" s="1"/>
  <c r="F3526" s="1"/>
  <c r="J3525"/>
  <c r="P2438"/>
  <c r="P2692"/>
  <c r="K2699"/>
  <c r="H2699"/>
  <c r="I2699" s="1"/>
  <c r="R2085" l="1"/>
  <c r="R2691"/>
  <c r="A3528"/>
  <c r="B3527"/>
  <c r="D3527"/>
  <c r="E3527" s="1"/>
  <c r="F3527" s="1"/>
  <c r="J3526"/>
  <c r="P2439"/>
  <c r="P2693"/>
  <c r="K2700"/>
  <c r="H2700"/>
  <c r="I2700" s="1"/>
  <c r="L2700" s="1"/>
  <c r="R2086" l="1"/>
  <c r="R2692"/>
  <c r="L2701"/>
  <c r="A3529"/>
  <c r="B3528"/>
  <c r="Q2700"/>
  <c r="D3528"/>
  <c r="E3528" s="1"/>
  <c r="F3528" s="1"/>
  <c r="J3527"/>
  <c r="P2440"/>
  <c r="P2694"/>
  <c r="K2701"/>
  <c r="H2701"/>
  <c r="I2701" s="1"/>
  <c r="R2087" l="1"/>
  <c r="R2693"/>
  <c r="L2702"/>
  <c r="Q2701"/>
  <c r="Q2702" s="1"/>
  <c r="A3530"/>
  <c r="B3529"/>
  <c r="D3529"/>
  <c r="E3529" s="1"/>
  <c r="F3529" s="1"/>
  <c r="J3528"/>
  <c r="P2441"/>
  <c r="P2695"/>
  <c r="K2702"/>
  <c r="H2702"/>
  <c r="I2702" s="1"/>
  <c r="R2088" l="1"/>
  <c r="R2694"/>
  <c r="A3531"/>
  <c r="B3530"/>
  <c r="D3530"/>
  <c r="E3530" s="1"/>
  <c r="F3530" s="1"/>
  <c r="J3529"/>
  <c r="P2442"/>
  <c r="P2696"/>
  <c r="H2703"/>
  <c r="I2703" s="1"/>
  <c r="K2703" s="1"/>
  <c r="R2089" l="1"/>
  <c r="R2695"/>
  <c r="A3532"/>
  <c r="B3531"/>
  <c r="L2703"/>
  <c r="Q2703"/>
  <c r="D3531"/>
  <c r="E3531" s="1"/>
  <c r="F3531" s="1"/>
  <c r="J3530"/>
  <c r="P2443"/>
  <c r="P2697"/>
  <c r="H2704"/>
  <c r="I2704" s="1"/>
  <c r="K2704" s="1"/>
  <c r="R2090" l="1"/>
  <c r="R2696"/>
  <c r="Q2704"/>
  <c r="Q2705" s="1"/>
  <c r="A3533"/>
  <c r="B3532"/>
  <c r="L2704"/>
  <c r="D3532"/>
  <c r="E3532" s="1"/>
  <c r="F3532" s="1"/>
  <c r="J3531"/>
  <c r="P2444"/>
  <c r="P2698"/>
  <c r="K2705"/>
  <c r="H2705"/>
  <c r="I2705" s="1"/>
  <c r="R2091" l="1"/>
  <c r="R2697"/>
  <c r="L2705"/>
  <c r="A3534"/>
  <c r="B3533"/>
  <c r="D3533"/>
  <c r="E3533" s="1"/>
  <c r="F3533" s="1"/>
  <c r="J3532"/>
  <c r="P2699"/>
  <c r="P2445"/>
  <c r="H2706"/>
  <c r="R2092" l="1"/>
  <c r="R2698"/>
  <c r="A3535"/>
  <c r="B3534"/>
  <c r="D3534"/>
  <c r="E3534" s="1"/>
  <c r="F3534" s="1"/>
  <c r="D3535" s="1"/>
  <c r="E3535" s="1"/>
  <c r="F3535" s="1"/>
  <c r="J3533"/>
  <c r="P2446"/>
  <c r="P2700"/>
  <c r="H2707"/>
  <c r="I2706"/>
  <c r="Q2706" s="1"/>
  <c r="R2093" l="1"/>
  <c r="R2699"/>
  <c r="A3536"/>
  <c r="B3535"/>
  <c r="Q2707"/>
  <c r="L2706"/>
  <c r="J3534"/>
  <c r="J3535" s="1"/>
  <c r="P2447"/>
  <c r="P2701"/>
  <c r="K2706"/>
  <c r="K2707" s="1"/>
  <c r="H2708"/>
  <c r="I2707"/>
  <c r="R2094" l="1"/>
  <c r="R2700"/>
  <c r="A3537"/>
  <c r="B3536"/>
  <c r="D3536"/>
  <c r="E3536" s="1"/>
  <c r="F3536" s="1"/>
  <c r="D3537" s="1"/>
  <c r="E3537" s="1"/>
  <c r="F3537" s="1"/>
  <c r="L2707"/>
  <c r="P2702"/>
  <c r="P2448"/>
  <c r="H2709"/>
  <c r="I2708"/>
  <c r="Q2708" s="1"/>
  <c r="R2095" l="1"/>
  <c r="R2701"/>
  <c r="Q2709"/>
  <c r="D3538"/>
  <c r="E3538" s="1"/>
  <c r="F3538" s="1"/>
  <c r="A3538"/>
  <c r="B3537"/>
  <c r="L2708"/>
  <c r="L2709" s="1"/>
  <c r="J3536"/>
  <c r="J3537" s="1"/>
  <c r="P2703"/>
  <c r="P2449"/>
  <c r="K2708"/>
  <c r="K2709" s="1"/>
  <c r="H2710"/>
  <c r="I2709"/>
  <c r="R2096" l="1"/>
  <c r="R2702"/>
  <c r="Q2710"/>
  <c r="L2710"/>
  <c r="A3539"/>
  <c r="B3538"/>
  <c r="J3538"/>
  <c r="P2704"/>
  <c r="P2450"/>
  <c r="H2711"/>
  <c r="I2710"/>
  <c r="R2097" l="1"/>
  <c r="R2703"/>
  <c r="Q2711"/>
  <c r="A3540"/>
  <c r="B3539"/>
  <c r="L2711"/>
  <c r="D3539"/>
  <c r="E3539" s="1"/>
  <c r="F3539" s="1"/>
  <c r="P2705"/>
  <c r="P2451"/>
  <c r="K2710"/>
  <c r="K2711" s="1"/>
  <c r="H2712"/>
  <c r="I2711"/>
  <c r="R2098" l="1"/>
  <c r="R2704"/>
  <c r="D3540"/>
  <c r="E3540" s="1"/>
  <c r="F3540" s="1"/>
  <c r="D3541" s="1"/>
  <c r="E3541" s="1"/>
  <c r="F3541" s="1"/>
  <c r="A3541"/>
  <c r="B3540"/>
  <c r="J3539"/>
  <c r="P2706"/>
  <c r="P2452"/>
  <c r="H2713"/>
  <c r="I2712"/>
  <c r="K2712" s="1"/>
  <c r="R2099" l="1"/>
  <c r="R2705"/>
  <c r="A3542"/>
  <c r="B3541"/>
  <c r="Q2712"/>
  <c r="L2712"/>
  <c r="J3540"/>
  <c r="J3541" s="1"/>
  <c r="P2707"/>
  <c r="P2453"/>
  <c r="H2714"/>
  <c r="I2713"/>
  <c r="K2713" s="1"/>
  <c r="R2100" l="1"/>
  <c r="R2706"/>
  <c r="A3543"/>
  <c r="B3542"/>
  <c r="D3542"/>
  <c r="E3542" s="1"/>
  <c r="F3542" s="1"/>
  <c r="D3543" s="1"/>
  <c r="E3543" s="1"/>
  <c r="F3543" s="1"/>
  <c r="L2713"/>
  <c r="Q2713"/>
  <c r="P2708"/>
  <c r="P2454"/>
  <c r="H2715"/>
  <c r="I2714"/>
  <c r="R2101" l="1"/>
  <c r="R2707"/>
  <c r="D3544"/>
  <c r="E3544" s="1"/>
  <c r="F3544" s="1"/>
  <c r="A3544"/>
  <c r="B3543"/>
  <c r="L2714"/>
  <c r="L2715" s="1"/>
  <c r="Q2714"/>
  <c r="Q2715" s="1"/>
  <c r="J3542"/>
  <c r="J3543" s="1"/>
  <c r="P2709"/>
  <c r="P2455"/>
  <c r="K2714"/>
  <c r="K2715" s="1"/>
  <c r="H2716"/>
  <c r="I2715"/>
  <c r="R2102" l="1"/>
  <c r="R2708"/>
  <c r="A3545"/>
  <c r="B3544"/>
  <c r="J3544"/>
  <c r="P2710"/>
  <c r="P2456"/>
  <c r="H2717"/>
  <c r="I2716"/>
  <c r="L2716" s="1"/>
  <c r="R2103" l="1"/>
  <c r="R2709"/>
  <c r="L2717"/>
  <c r="A3546"/>
  <c r="B3545"/>
  <c r="D3545"/>
  <c r="E3545" s="1"/>
  <c r="F3545" s="1"/>
  <c r="Q2716"/>
  <c r="P2711"/>
  <c r="P2457"/>
  <c r="K2716"/>
  <c r="K2717" s="1"/>
  <c r="H2718"/>
  <c r="I2717"/>
  <c r="R2104" l="1"/>
  <c r="R2710"/>
  <c r="A3547"/>
  <c r="B3546"/>
  <c r="L2718"/>
  <c r="D3546"/>
  <c r="E3546" s="1"/>
  <c r="F3546" s="1"/>
  <c r="Q2717"/>
  <c r="J3545"/>
  <c r="P2712"/>
  <c r="P2458"/>
  <c r="H2719"/>
  <c r="I2718"/>
  <c r="R2105" l="1"/>
  <c r="R2711"/>
  <c r="L2719"/>
  <c r="A3548"/>
  <c r="B3547"/>
  <c r="D3547"/>
  <c r="E3547" s="1"/>
  <c r="F3547" s="1"/>
  <c r="Q2718"/>
  <c r="J3546"/>
  <c r="P2713"/>
  <c r="P2459"/>
  <c r="K2718"/>
  <c r="K2719" s="1"/>
  <c r="H2720"/>
  <c r="I2719"/>
  <c r="R2106" l="1"/>
  <c r="R2712"/>
  <c r="L2720"/>
  <c r="A3549"/>
  <c r="B3548"/>
  <c r="D3548"/>
  <c r="E3548" s="1"/>
  <c r="F3548" s="1"/>
  <c r="Q2719"/>
  <c r="J3547"/>
  <c r="P2460"/>
  <c r="P2714"/>
  <c r="K2720"/>
  <c r="H2721"/>
  <c r="I2720"/>
  <c r="R2107" l="1"/>
  <c r="R2713"/>
  <c r="L2721"/>
  <c r="L2722" s="1"/>
  <c r="A3550"/>
  <c r="B3549"/>
  <c r="D3549"/>
  <c r="E3549" s="1"/>
  <c r="F3549" s="1"/>
  <c r="Q2720"/>
  <c r="J3548"/>
  <c r="P2461"/>
  <c r="P2715"/>
  <c r="H2722"/>
  <c r="I2722" s="1"/>
  <c r="I2721"/>
  <c r="K2721" s="1"/>
  <c r="R2108" l="1"/>
  <c r="R2714"/>
  <c r="A3552"/>
  <c r="B3550"/>
  <c r="D3550"/>
  <c r="E3550" s="1"/>
  <c r="F3550" s="1"/>
  <c r="D3551" s="1"/>
  <c r="E3551" s="1"/>
  <c r="F3551" s="1"/>
  <c r="Q2721"/>
  <c r="Q2722" s="1"/>
  <c r="J3549"/>
  <c r="P2716"/>
  <c r="P2462"/>
  <c r="K2722"/>
  <c r="K2723" s="1"/>
  <c r="H2723"/>
  <c r="I2723" s="1"/>
  <c r="L2723" s="1"/>
  <c r="R2109" l="1"/>
  <c r="R2715"/>
  <c r="L2724"/>
  <c r="A3553"/>
  <c r="B3552"/>
  <c r="D3552"/>
  <c r="E3552" s="1"/>
  <c r="F3552" s="1"/>
  <c r="D3553" s="1"/>
  <c r="E3553" s="1"/>
  <c r="F3553" s="1"/>
  <c r="Q2723"/>
  <c r="J3550"/>
  <c r="J3551" s="1"/>
  <c r="P2717"/>
  <c r="P2463"/>
  <c r="K2724"/>
  <c r="H2724"/>
  <c r="I2724" s="1"/>
  <c r="R2110" l="1"/>
  <c r="R2716"/>
  <c r="A3554"/>
  <c r="B3553"/>
  <c r="Q2724"/>
  <c r="J3552"/>
  <c r="J3553" s="1"/>
  <c r="P2718"/>
  <c r="P2464"/>
  <c r="H2725"/>
  <c r="R2111" l="1"/>
  <c r="R2717"/>
  <c r="Q2725"/>
  <c r="A3555"/>
  <c r="B3554"/>
  <c r="D3554"/>
  <c r="E3554" s="1"/>
  <c r="F3554" s="1"/>
  <c r="P2719"/>
  <c r="P2465"/>
  <c r="H2726"/>
  <c r="I2725"/>
  <c r="L2725" s="1"/>
  <c r="R2112" l="1"/>
  <c r="R2718"/>
  <c r="L2726"/>
  <c r="A3556"/>
  <c r="B3555"/>
  <c r="Q2726"/>
  <c r="D3555"/>
  <c r="E3555" s="1"/>
  <c r="F3555" s="1"/>
  <c r="J3554"/>
  <c r="P2720"/>
  <c r="P2466"/>
  <c r="K2725"/>
  <c r="K2726" s="1"/>
  <c r="H2727"/>
  <c r="I2726"/>
  <c r="R2113" l="1"/>
  <c r="R2719"/>
  <c r="D3556"/>
  <c r="E3556" s="1"/>
  <c r="F3556" s="1"/>
  <c r="D3557" s="1"/>
  <c r="E3557" s="1"/>
  <c r="F3557" s="1"/>
  <c r="A3557"/>
  <c r="B3556"/>
  <c r="J3555"/>
  <c r="P2721"/>
  <c r="P2467"/>
  <c r="H2728"/>
  <c r="I2728" s="1"/>
  <c r="I2727"/>
  <c r="Q2727" s="1"/>
  <c r="Q2728" s="1"/>
  <c r="R2114" l="1"/>
  <c r="R2720"/>
  <c r="Q2729"/>
  <c r="A3558"/>
  <c r="B3557"/>
  <c r="L2727"/>
  <c r="L2728" s="1"/>
  <c r="J3556"/>
  <c r="J3557" s="1"/>
  <c r="P2722"/>
  <c r="P2468"/>
  <c r="K2727"/>
  <c r="K2728" s="1"/>
  <c r="K2729" s="1"/>
  <c r="H2729"/>
  <c r="I2729" s="1"/>
  <c r="R2115" l="1"/>
  <c r="R2721"/>
  <c r="L2729"/>
  <c r="A3559"/>
  <c r="B3558"/>
  <c r="D3558"/>
  <c r="E3558" s="1"/>
  <c r="F3558" s="1"/>
  <c r="P2723"/>
  <c r="P2469"/>
  <c r="H2730"/>
  <c r="R2116" l="1"/>
  <c r="R2722"/>
  <c r="A3560"/>
  <c r="B3559"/>
  <c r="D3559"/>
  <c r="E3559" s="1"/>
  <c r="F3559" s="1"/>
  <c r="J3558"/>
  <c r="P2470"/>
  <c r="P2724"/>
  <c r="H2731"/>
  <c r="I2731" s="1"/>
  <c r="I2730"/>
  <c r="Q2730" s="1"/>
  <c r="R2117" l="1"/>
  <c r="R2723"/>
  <c r="Q2731"/>
  <c r="Q2732" s="1"/>
  <c r="L2730"/>
  <c r="L2731" s="1"/>
  <c r="L2732" s="1"/>
  <c r="A3561"/>
  <c r="B3560"/>
  <c r="D3560"/>
  <c r="E3560" s="1"/>
  <c r="F3560" s="1"/>
  <c r="J3559"/>
  <c r="P2471"/>
  <c r="P2725"/>
  <c r="K2730"/>
  <c r="K2731" s="1"/>
  <c r="K2732" s="1"/>
  <c r="H2732"/>
  <c r="I2732" s="1"/>
  <c r="R2118" l="1"/>
  <c r="R2724"/>
  <c r="A3562"/>
  <c r="B3561"/>
  <c r="D3561"/>
  <c r="E3561" s="1"/>
  <c r="F3561" s="1"/>
  <c r="J3560"/>
  <c r="P2472"/>
  <c r="P2726"/>
  <c r="H2733"/>
  <c r="I2733" s="1"/>
  <c r="Q2733" s="1"/>
  <c r="R2119" l="1"/>
  <c r="R2725"/>
  <c r="L2733"/>
  <c r="A3563"/>
  <c r="B3562"/>
  <c r="D3562"/>
  <c r="E3562" s="1"/>
  <c r="F3562" s="1"/>
  <c r="J3561"/>
  <c r="P2473"/>
  <c r="P2727"/>
  <c r="K2733"/>
  <c r="H2734"/>
  <c r="R2120" l="1"/>
  <c r="R2726"/>
  <c r="A3564"/>
  <c r="B3563"/>
  <c r="D3563"/>
  <c r="E3563" s="1"/>
  <c r="F3563" s="1"/>
  <c r="J3562"/>
  <c r="P2474"/>
  <c r="P2728"/>
  <c r="H2735"/>
  <c r="I2734"/>
  <c r="Q2734" s="1"/>
  <c r="R2121" l="1"/>
  <c r="R2727"/>
  <c r="Q2735"/>
  <c r="A3565"/>
  <c r="B3564"/>
  <c r="L2734"/>
  <c r="D3564"/>
  <c r="E3564" s="1"/>
  <c r="F3564" s="1"/>
  <c r="J3563"/>
  <c r="P2475"/>
  <c r="P2729"/>
  <c r="K2734"/>
  <c r="K2735" s="1"/>
  <c r="H2736"/>
  <c r="I2735"/>
  <c r="R2122" l="1"/>
  <c r="R2728"/>
  <c r="Q2736"/>
  <c r="Q2737" s="1"/>
  <c r="A3566"/>
  <c r="B3565"/>
  <c r="L2735"/>
  <c r="D3565"/>
  <c r="E3565" s="1"/>
  <c r="F3565" s="1"/>
  <c r="J3564"/>
  <c r="P2476"/>
  <c r="P2730"/>
  <c r="H2737"/>
  <c r="I2737" s="1"/>
  <c r="I2736"/>
  <c r="K2736" s="1"/>
  <c r="R2123" l="1"/>
  <c r="R2729"/>
  <c r="L2736"/>
  <c r="L2737" s="1"/>
  <c r="L2738" s="1"/>
  <c r="A3567"/>
  <c r="B3566"/>
  <c r="D3566"/>
  <c r="E3566" s="1"/>
  <c r="F3566" s="1"/>
  <c r="J3565"/>
  <c r="P2477"/>
  <c r="P2731"/>
  <c r="K2737"/>
  <c r="K2738" s="1"/>
  <c r="H2738"/>
  <c r="I2738" s="1"/>
  <c r="Q2738" s="1"/>
  <c r="R2124" l="1"/>
  <c r="R2730"/>
  <c r="A3568"/>
  <c r="B3567"/>
  <c r="D3567"/>
  <c r="E3567" s="1"/>
  <c r="F3567" s="1"/>
  <c r="J3566"/>
  <c r="P2478"/>
  <c r="P2732"/>
  <c r="H2739"/>
  <c r="I2739" s="1"/>
  <c r="L2739" s="1"/>
  <c r="R2125" l="1"/>
  <c r="R2731"/>
  <c r="L2740"/>
  <c r="A3569"/>
  <c r="B3568"/>
  <c r="Q2739"/>
  <c r="D3568"/>
  <c r="E3568" s="1"/>
  <c r="F3568" s="1"/>
  <c r="J3567"/>
  <c r="P2479"/>
  <c r="P2733"/>
  <c r="K2739"/>
  <c r="K2740" s="1"/>
  <c r="H2740"/>
  <c r="I2740" s="1"/>
  <c r="R2126" l="1"/>
  <c r="R2732"/>
  <c r="A3570"/>
  <c r="B3569"/>
  <c r="Q2740"/>
  <c r="D3569"/>
  <c r="E3569" s="1"/>
  <c r="F3569" s="1"/>
  <c r="J3568"/>
  <c r="P2480"/>
  <c r="P2734"/>
  <c r="H2741"/>
  <c r="R2127" l="1"/>
  <c r="R2733"/>
  <c r="Q2741"/>
  <c r="A3571"/>
  <c r="B3570"/>
  <c r="D3570"/>
  <c r="E3570" s="1"/>
  <c r="F3570" s="1"/>
  <c r="J3569"/>
  <c r="P2481"/>
  <c r="P2735"/>
  <c r="H2742"/>
  <c r="I2741"/>
  <c r="L2741" s="1"/>
  <c r="R2128" l="1"/>
  <c r="R2734"/>
  <c r="A3572"/>
  <c r="B3571"/>
  <c r="Q2742"/>
  <c r="D3571"/>
  <c r="E3571" s="1"/>
  <c r="F3571" s="1"/>
  <c r="J3570"/>
  <c r="P2482"/>
  <c r="P2736"/>
  <c r="K2741"/>
  <c r="K2742" s="1"/>
  <c r="H2743"/>
  <c r="I2742"/>
  <c r="L2742" s="1"/>
  <c r="R2129" l="1"/>
  <c r="R2735"/>
  <c r="L2743"/>
  <c r="Q2743"/>
  <c r="A3573"/>
  <c r="B3572"/>
  <c r="D3572"/>
  <c r="E3572" s="1"/>
  <c r="F3572" s="1"/>
  <c r="J3571"/>
  <c r="P2483"/>
  <c r="P2737"/>
  <c r="H2744"/>
  <c r="I2743"/>
  <c r="R2130" l="1"/>
  <c r="R2736"/>
  <c r="A3574"/>
  <c r="B3573"/>
  <c r="L2744"/>
  <c r="D3573"/>
  <c r="E3573" s="1"/>
  <c r="F3573" s="1"/>
  <c r="J3572"/>
  <c r="P2484"/>
  <c r="P2738"/>
  <c r="K2743"/>
  <c r="K2744" s="1"/>
  <c r="H2745"/>
  <c r="I2744"/>
  <c r="Q2744" s="1"/>
  <c r="R2131" l="1"/>
  <c r="R2737"/>
  <c r="Q2745"/>
  <c r="L2745"/>
  <c r="A3575"/>
  <c r="B3574"/>
  <c r="D3574"/>
  <c r="E3574" s="1"/>
  <c r="F3574" s="1"/>
  <c r="J3573"/>
  <c r="P2739"/>
  <c r="P2485"/>
  <c r="H2746"/>
  <c r="I2745"/>
  <c r="K2745" s="1"/>
  <c r="R2132" l="1"/>
  <c r="R2738"/>
  <c r="A3576"/>
  <c r="B3575"/>
  <c r="Q2746"/>
  <c r="D3575"/>
  <c r="E3575" s="1"/>
  <c r="F3575" s="1"/>
  <c r="J3574"/>
  <c r="P2486"/>
  <c r="P2740"/>
  <c r="K2746"/>
  <c r="H2747"/>
  <c r="I2746"/>
  <c r="L2746" s="1"/>
  <c r="R2133" l="1"/>
  <c r="R2739"/>
  <c r="L2747"/>
  <c r="Q2747"/>
  <c r="A3577"/>
  <c r="B3576"/>
  <c r="D3576"/>
  <c r="E3576" s="1"/>
  <c r="F3576" s="1"/>
  <c r="J3575"/>
  <c r="P2741"/>
  <c r="P2487"/>
  <c r="K2747"/>
  <c r="H2748"/>
  <c r="I2747"/>
  <c r="R2134" l="1"/>
  <c r="R2740"/>
  <c r="A3578"/>
  <c r="B3577"/>
  <c r="D3577"/>
  <c r="E3577" s="1"/>
  <c r="F3577" s="1"/>
  <c r="J3576"/>
  <c r="P2742"/>
  <c r="P2488"/>
  <c r="H2749"/>
  <c r="I2748"/>
  <c r="L2748" s="1"/>
  <c r="R2135" l="1"/>
  <c r="R2741"/>
  <c r="L2749"/>
  <c r="A3579"/>
  <c r="B3578"/>
  <c r="Q2748"/>
  <c r="Q2749" s="1"/>
  <c r="D3578"/>
  <c r="E3578" s="1"/>
  <c r="F3578" s="1"/>
  <c r="J3577"/>
  <c r="P2489"/>
  <c r="P2743"/>
  <c r="K2748"/>
  <c r="K2749" s="1"/>
  <c r="H2750"/>
  <c r="I2749"/>
  <c r="R2136" l="1"/>
  <c r="R2742"/>
  <c r="Q2750"/>
  <c r="A3580"/>
  <c r="B3579"/>
  <c r="D3579"/>
  <c r="E3579" s="1"/>
  <c r="F3579" s="1"/>
  <c r="J3578"/>
  <c r="P2490"/>
  <c r="P2744"/>
  <c r="H2751"/>
  <c r="I2750"/>
  <c r="K2750" s="1"/>
  <c r="R2137" l="1"/>
  <c r="R2743"/>
  <c r="Q2751"/>
  <c r="A3581"/>
  <c r="B3580"/>
  <c r="L2750"/>
  <c r="L2751" s="1"/>
  <c r="D3580"/>
  <c r="E3580" s="1"/>
  <c r="F3580" s="1"/>
  <c r="J3579"/>
  <c r="P2491"/>
  <c r="P2745"/>
  <c r="K2751"/>
  <c r="H2752"/>
  <c r="I2751"/>
  <c r="R2138" l="1"/>
  <c r="R2744"/>
  <c r="Q2752"/>
  <c r="A3582"/>
  <c r="B3581"/>
  <c r="D3581"/>
  <c r="E3581" s="1"/>
  <c r="F3581" s="1"/>
  <c r="J3580"/>
  <c r="P2492"/>
  <c r="P2746"/>
  <c r="H2753"/>
  <c r="I2752"/>
  <c r="L2752" s="1"/>
  <c r="R2139" l="1"/>
  <c r="R2745"/>
  <c r="L2753"/>
  <c r="Q2753"/>
  <c r="A3583"/>
  <c r="B3582"/>
  <c r="D3582"/>
  <c r="E3582" s="1"/>
  <c r="F3582" s="1"/>
  <c r="J3581"/>
  <c r="P2747"/>
  <c r="P2493"/>
  <c r="K2752"/>
  <c r="H2754"/>
  <c r="I2753"/>
  <c r="R2746" l="1"/>
  <c r="R2140"/>
  <c r="Q2754"/>
  <c r="A3584"/>
  <c r="B3583"/>
  <c r="D3583"/>
  <c r="E3583" s="1"/>
  <c r="F3583" s="1"/>
  <c r="J3582"/>
  <c r="P2494"/>
  <c r="P2748"/>
  <c r="K2753"/>
  <c r="H2755"/>
  <c r="I2754"/>
  <c r="L2754" s="1"/>
  <c r="R2141" l="1"/>
  <c r="R2747"/>
  <c r="L2755"/>
  <c r="A3585"/>
  <c r="B3584"/>
  <c r="D3584"/>
  <c r="E3584" s="1"/>
  <c r="F3584" s="1"/>
  <c r="D3585" s="1"/>
  <c r="E3585" s="1"/>
  <c r="F3585" s="1"/>
  <c r="J3583"/>
  <c r="P2749"/>
  <c r="P2495"/>
  <c r="K2754"/>
  <c r="K2755" s="1"/>
  <c r="H2756"/>
  <c r="I2755"/>
  <c r="R2142" l="1"/>
  <c r="R2748"/>
  <c r="A3586"/>
  <c r="B3585"/>
  <c r="L2756"/>
  <c r="Q2755"/>
  <c r="J3584"/>
  <c r="J3585" s="1"/>
  <c r="P2496"/>
  <c r="P2750"/>
  <c r="P2755"/>
  <c r="H2757"/>
  <c r="I2756"/>
  <c r="K2756" s="1"/>
  <c r="R2143" l="1"/>
  <c r="R2749"/>
  <c r="R2756"/>
  <c r="R2755"/>
  <c r="A3587"/>
  <c r="B3586"/>
  <c r="R2757"/>
  <c r="L2757"/>
  <c r="D3586"/>
  <c r="E3586" s="1"/>
  <c r="F3586" s="1"/>
  <c r="Q2756"/>
  <c r="P2497"/>
  <c r="P2751"/>
  <c r="K2757"/>
  <c r="H2758"/>
  <c r="I2757"/>
  <c r="Q2757" s="1"/>
  <c r="R2144" l="1"/>
  <c r="R2750"/>
  <c r="A3588"/>
  <c r="B3587"/>
  <c r="L2758"/>
  <c r="Q2758"/>
  <c r="R2758"/>
  <c r="D3587"/>
  <c r="E3587" s="1"/>
  <c r="F3587" s="1"/>
  <c r="J3586"/>
  <c r="P2498"/>
  <c r="P2752"/>
  <c r="P2757"/>
  <c r="P2756"/>
  <c r="H2759"/>
  <c r="I2758"/>
  <c r="R2145" l="1"/>
  <c r="R2751"/>
  <c r="A3589"/>
  <c r="B3588"/>
  <c r="L2759"/>
  <c r="P2758"/>
  <c r="R2759"/>
  <c r="D3588"/>
  <c r="E3588" s="1"/>
  <c r="F3588" s="1"/>
  <c r="J3587"/>
  <c r="P2499"/>
  <c r="P2500"/>
  <c r="P2753"/>
  <c r="P2754"/>
  <c r="K2758"/>
  <c r="K2759" s="1"/>
  <c r="H2760"/>
  <c r="I2759"/>
  <c r="Q2759" s="1"/>
  <c r="R2146" l="1"/>
  <c r="R2752"/>
  <c r="A3590"/>
  <c r="B3589"/>
  <c r="P2759"/>
  <c r="J3588"/>
  <c r="J3589" s="1"/>
  <c r="D3589"/>
  <c r="E3589" s="1"/>
  <c r="F3589" s="1"/>
  <c r="H2761"/>
  <c r="I2760"/>
  <c r="K2760" s="1"/>
  <c r="R2147" l="1"/>
  <c r="R2753"/>
  <c r="R2754"/>
  <c r="A3591"/>
  <c r="B3590"/>
  <c r="R2760"/>
  <c r="L2760"/>
  <c r="J3590"/>
  <c r="D3590"/>
  <c r="E3590" s="1"/>
  <c r="F3590" s="1"/>
  <c r="Q2760"/>
  <c r="K2761"/>
  <c r="K2762" s="1"/>
  <c r="H2762"/>
  <c r="I2762" s="1"/>
  <c r="I2761"/>
  <c r="R2148" l="1"/>
  <c r="A3592"/>
  <c r="B3591"/>
  <c r="J3591"/>
  <c r="L2761"/>
  <c r="L2762" s="1"/>
  <c r="D3591"/>
  <c r="E3591" s="1"/>
  <c r="F3591" s="1"/>
  <c r="Q2761"/>
  <c r="Q2762" s="1"/>
  <c r="P2760"/>
  <c r="K2763"/>
  <c r="H2763"/>
  <c r="I2763" s="1"/>
  <c r="R2149" l="1"/>
  <c r="R2762"/>
  <c r="R2761"/>
  <c r="J3592"/>
  <c r="L2763"/>
  <c r="A3593"/>
  <c r="B3592"/>
  <c r="D3592"/>
  <c r="E3592" s="1"/>
  <c r="F3592" s="1"/>
  <c r="Q2763"/>
  <c r="P2761"/>
  <c r="H2764"/>
  <c r="R2150" l="1"/>
  <c r="R2763"/>
  <c r="A3594"/>
  <c r="B3593"/>
  <c r="J3593"/>
  <c r="D3593"/>
  <c r="E3593" s="1"/>
  <c r="F3593" s="1"/>
  <c r="P2762"/>
  <c r="P2763"/>
  <c r="H2765"/>
  <c r="I2764"/>
  <c r="Q2764" s="1"/>
  <c r="R2151" l="1"/>
  <c r="R2764"/>
  <c r="L2764"/>
  <c r="J3594"/>
  <c r="A3595"/>
  <c r="B3594"/>
  <c r="D3594"/>
  <c r="E3594" s="1"/>
  <c r="F3594" s="1"/>
  <c r="K2764"/>
  <c r="H2766"/>
  <c r="I2765"/>
  <c r="Q2765" s="1"/>
  <c r="R2152" l="1"/>
  <c r="Q2766"/>
  <c r="A3596"/>
  <c r="B3595"/>
  <c r="L2765"/>
  <c r="J3595"/>
  <c r="D3595"/>
  <c r="E3595" s="1"/>
  <c r="F3595" s="1"/>
  <c r="K2765"/>
  <c r="P2765"/>
  <c r="P2764"/>
  <c r="H2767"/>
  <c r="I2766"/>
  <c r="K2766" s="1"/>
  <c r="R2153" l="1"/>
  <c r="R2766"/>
  <c r="R2765"/>
  <c r="A3597"/>
  <c r="B3596"/>
  <c r="J3596"/>
  <c r="L2766"/>
  <c r="D3596"/>
  <c r="E3596" s="1"/>
  <c r="F3596" s="1"/>
  <c r="H2768"/>
  <c r="I2768" s="1"/>
  <c r="I2767"/>
  <c r="K2767" s="1"/>
  <c r="K2768" s="1"/>
  <c r="R2154" l="1"/>
  <c r="L2767"/>
  <c r="L2768" s="1"/>
  <c r="L2769" s="1"/>
  <c r="A3598"/>
  <c r="B3597"/>
  <c r="Q2767"/>
  <c r="Q2768" s="1"/>
  <c r="J3597"/>
  <c r="D3597"/>
  <c r="E3597" s="1"/>
  <c r="F3597" s="1"/>
  <c r="P2766"/>
  <c r="K2769"/>
  <c r="H2769"/>
  <c r="I2769" s="1"/>
  <c r="R2155" l="1"/>
  <c r="R2767"/>
  <c r="A3599"/>
  <c r="B3598"/>
  <c r="J3598"/>
  <c r="Q2769"/>
  <c r="D3598"/>
  <c r="E3598" s="1"/>
  <c r="F3598" s="1"/>
  <c r="P2767"/>
  <c r="H2770"/>
  <c r="I2770" s="1"/>
  <c r="R2156" l="1"/>
  <c r="R2769"/>
  <c r="R2768"/>
  <c r="L2770"/>
  <c r="L2771" s="1"/>
  <c r="Q2770"/>
  <c r="Q2771" s="1"/>
  <c r="A3600"/>
  <c r="B3599"/>
  <c r="K2770"/>
  <c r="J3599"/>
  <c r="D3599"/>
  <c r="E3599" s="1"/>
  <c r="F3599" s="1"/>
  <c r="P2768"/>
  <c r="K2771"/>
  <c r="H2771"/>
  <c r="I2771" s="1"/>
  <c r="R2157" l="1"/>
  <c r="A3601"/>
  <c r="B3600"/>
  <c r="J3600"/>
  <c r="D3600"/>
  <c r="E3600" s="1"/>
  <c r="F3600" s="1"/>
  <c r="P2769"/>
  <c r="H2772"/>
  <c r="I2772" s="1"/>
  <c r="K2772" s="1"/>
  <c r="R2158" l="1"/>
  <c r="R2770"/>
  <c r="R2771"/>
  <c r="Q2772"/>
  <c r="Q2773" s="1"/>
  <c r="L2772"/>
  <c r="A3602"/>
  <c r="B3601"/>
  <c r="J3601"/>
  <c r="D3601"/>
  <c r="E3601" s="1"/>
  <c r="F3601" s="1"/>
  <c r="P2770"/>
  <c r="K2773"/>
  <c r="H2773"/>
  <c r="I2773" s="1"/>
  <c r="R2159" l="1"/>
  <c r="Q2774"/>
  <c r="J3602"/>
  <c r="A3603"/>
  <c r="B3602"/>
  <c r="L2773"/>
  <c r="D3602"/>
  <c r="E3602" s="1"/>
  <c r="F3602" s="1"/>
  <c r="P2771"/>
  <c r="K2774"/>
  <c r="H2774"/>
  <c r="I2774" s="1"/>
  <c r="R2160" l="1"/>
  <c r="R2772"/>
  <c r="Q2775"/>
  <c r="J3603"/>
  <c r="L2774"/>
  <c r="A3604"/>
  <c r="B3603"/>
  <c r="D3603"/>
  <c r="E3603" s="1"/>
  <c r="F3603" s="1"/>
  <c r="P2772"/>
  <c r="P2773"/>
  <c r="K2775"/>
  <c r="H2775"/>
  <c r="I2775" s="1"/>
  <c r="R2161" l="1"/>
  <c r="R2773"/>
  <c r="J3604"/>
  <c r="A3605"/>
  <c r="B3604"/>
  <c r="L2775"/>
  <c r="D3604"/>
  <c r="E3604" s="1"/>
  <c r="F3604" s="1"/>
  <c r="H2776"/>
  <c r="I2776" s="1"/>
  <c r="K2776" s="1"/>
  <c r="R2162" l="1"/>
  <c r="R2774"/>
  <c r="R2775"/>
  <c r="J3605"/>
  <c r="Q2776"/>
  <c r="A3606"/>
  <c r="B3605"/>
  <c r="R2776"/>
  <c r="L2776"/>
  <c r="D3605"/>
  <c r="E3605" s="1"/>
  <c r="F3605" s="1"/>
  <c r="P2774"/>
  <c r="H2777"/>
  <c r="I2777" s="1"/>
  <c r="K2777" s="1"/>
  <c r="R2163" l="1"/>
  <c r="A3607"/>
  <c r="B3606"/>
  <c r="L2777"/>
  <c r="J3606"/>
  <c r="Q2777"/>
  <c r="R2777"/>
  <c r="D3606"/>
  <c r="E3606" s="1"/>
  <c r="F3606" s="1"/>
  <c r="P2775"/>
  <c r="P2776"/>
  <c r="H2778"/>
  <c r="H2779" s="1"/>
  <c r="R2164" l="1"/>
  <c r="A3608"/>
  <c r="B3607"/>
  <c r="R2778"/>
  <c r="J3607"/>
  <c r="D3607"/>
  <c r="E3607" s="1"/>
  <c r="F3607" s="1"/>
  <c r="P2777"/>
  <c r="I2779"/>
  <c r="H2780"/>
  <c r="I2778"/>
  <c r="L2778" s="1"/>
  <c r="L2779" s="1"/>
  <c r="R2165" l="1"/>
  <c r="R2779"/>
  <c r="A3609"/>
  <c r="B3608"/>
  <c r="Q2778"/>
  <c r="Q2779" s="1"/>
  <c r="J3608"/>
  <c r="D3608"/>
  <c r="E3608" s="1"/>
  <c r="F3608" s="1"/>
  <c r="K2778"/>
  <c r="K2779" s="1"/>
  <c r="H2781"/>
  <c r="I2781" s="1"/>
  <c r="I2780"/>
  <c r="L2780" s="1"/>
  <c r="L2781" s="1"/>
  <c r="R2166" l="1"/>
  <c r="A3610"/>
  <c r="B3609"/>
  <c r="J3609"/>
  <c r="Q2780"/>
  <c r="Q2781" s="1"/>
  <c r="D3609"/>
  <c r="E3609" s="1"/>
  <c r="F3609" s="1"/>
  <c r="K2780"/>
  <c r="K2781" s="1"/>
  <c r="P2778"/>
  <c r="H2782"/>
  <c r="R2167" l="1"/>
  <c r="R2781"/>
  <c r="R2780"/>
  <c r="A3611"/>
  <c r="B3610"/>
  <c r="J3610"/>
  <c r="D3610"/>
  <c r="E3610" s="1"/>
  <c r="F3610" s="1"/>
  <c r="P2779"/>
  <c r="H2783"/>
  <c r="I2782"/>
  <c r="L2782" s="1"/>
  <c r="R2168" l="1"/>
  <c r="L2783"/>
  <c r="J3611"/>
  <c r="A3612"/>
  <c r="B3611"/>
  <c r="Q2782"/>
  <c r="D3611"/>
  <c r="E3611" s="1"/>
  <c r="F3611" s="1"/>
  <c r="P2780"/>
  <c r="P2781"/>
  <c r="K2782"/>
  <c r="K2783" s="1"/>
  <c r="H2784"/>
  <c r="I2783"/>
  <c r="R2169" l="1"/>
  <c r="R2783"/>
  <c r="R2782"/>
  <c r="Q2783"/>
  <c r="A3613"/>
  <c r="B3612"/>
  <c r="J3612"/>
  <c r="D3612"/>
  <c r="E3612" s="1"/>
  <c r="F3612" s="1"/>
  <c r="H2785"/>
  <c r="I2784"/>
  <c r="K2784" s="1"/>
  <c r="R2170" l="1"/>
  <c r="Q2784"/>
  <c r="Q2785" s="1"/>
  <c r="A3614"/>
  <c r="B3613"/>
  <c r="L2784"/>
  <c r="J3613"/>
  <c r="D3613"/>
  <c r="E3613" s="1"/>
  <c r="F3613" s="1"/>
  <c r="P2783"/>
  <c r="P2782"/>
  <c r="K2785"/>
  <c r="H2786"/>
  <c r="I2785"/>
  <c r="R2171" l="1"/>
  <c r="R2785"/>
  <c r="R2784"/>
  <c r="A3615"/>
  <c r="B3614"/>
  <c r="J3614"/>
  <c r="L2785"/>
  <c r="D3614"/>
  <c r="E3614" s="1"/>
  <c r="F3614" s="1"/>
  <c r="H2787"/>
  <c r="I2786"/>
  <c r="Q2786" s="1"/>
  <c r="R2172" l="1"/>
  <c r="Q2787"/>
  <c r="A3616"/>
  <c r="B3615"/>
  <c r="R2786"/>
  <c r="J3615"/>
  <c r="L2786"/>
  <c r="D3615"/>
  <c r="E3615" s="1"/>
  <c r="F3615" s="1"/>
  <c r="P2785"/>
  <c r="P2784"/>
  <c r="K2786"/>
  <c r="K2787" s="1"/>
  <c r="H2788"/>
  <c r="I2787"/>
  <c r="R2173" l="1"/>
  <c r="A3617"/>
  <c r="B3616"/>
  <c r="R2787"/>
  <c r="J3616"/>
  <c r="L2787"/>
  <c r="D3616"/>
  <c r="E3616" s="1"/>
  <c r="F3616" s="1"/>
  <c r="H2789"/>
  <c r="I2789" s="1"/>
  <c r="I2788"/>
  <c r="K2788" s="1"/>
  <c r="K2789" s="1"/>
  <c r="R2174" l="1"/>
  <c r="L2788"/>
  <c r="L2789" s="1"/>
  <c r="L2790" s="1"/>
  <c r="A3618"/>
  <c r="B3617"/>
  <c r="Q2788"/>
  <c r="Q2789" s="1"/>
  <c r="J3617"/>
  <c r="D3617"/>
  <c r="E3617" s="1"/>
  <c r="F3617" s="1"/>
  <c r="P2786"/>
  <c r="H2790"/>
  <c r="I2790" s="1"/>
  <c r="K2790" s="1"/>
  <c r="R2175" l="1"/>
  <c r="R2789"/>
  <c r="R2788"/>
  <c r="A3619"/>
  <c r="B3618"/>
  <c r="Q2790"/>
  <c r="J3618"/>
  <c r="R2790"/>
  <c r="D3618"/>
  <c r="E3618" s="1"/>
  <c r="F3618" s="1"/>
  <c r="P2787"/>
  <c r="H2791"/>
  <c r="R2176" l="1"/>
  <c r="R2791"/>
  <c r="A3620"/>
  <c r="B3619"/>
  <c r="J3619"/>
  <c r="D3619"/>
  <c r="E3619" s="1"/>
  <c r="F3619" s="1"/>
  <c r="P2788"/>
  <c r="H2792"/>
  <c r="I2791"/>
  <c r="L2791" s="1"/>
  <c r="R2177" l="1"/>
  <c r="A3621"/>
  <c r="B3620"/>
  <c r="J3620"/>
  <c r="Q2791"/>
  <c r="D3620"/>
  <c r="E3620" s="1"/>
  <c r="F3620" s="1"/>
  <c r="P2789"/>
  <c r="P2790"/>
  <c r="K2791"/>
  <c r="K2792" s="1"/>
  <c r="H2793"/>
  <c r="I2792"/>
  <c r="L2792" s="1"/>
  <c r="R2178" l="1"/>
  <c r="Q2792"/>
  <c r="A3622"/>
  <c r="B3621"/>
  <c r="R2792"/>
  <c r="J3621"/>
  <c r="D3621"/>
  <c r="E3621" s="1"/>
  <c r="F3621" s="1"/>
  <c r="H2794"/>
  <c r="I2793"/>
  <c r="K2793" s="1"/>
  <c r="R2179" l="1"/>
  <c r="L2793"/>
  <c r="L2794" s="1"/>
  <c r="A3623"/>
  <c r="B3622"/>
  <c r="Q2793"/>
  <c r="J3622"/>
  <c r="D3622"/>
  <c r="E3622" s="1"/>
  <c r="F3622" s="1"/>
  <c r="P2792"/>
  <c r="P2791"/>
  <c r="K2794"/>
  <c r="H2795"/>
  <c r="I2794"/>
  <c r="R2180" l="1"/>
  <c r="R2794"/>
  <c r="R2793"/>
  <c r="L2795"/>
  <c r="J3623"/>
  <c r="A3624"/>
  <c r="B3623"/>
  <c r="Q2794"/>
  <c r="D3623"/>
  <c r="E3623" s="1"/>
  <c r="F3623" s="1"/>
  <c r="H2796"/>
  <c r="I2795"/>
  <c r="R2181" l="1"/>
  <c r="R2795"/>
  <c r="L2796"/>
  <c r="J3624"/>
  <c r="Q2795"/>
  <c r="Q2796" s="1"/>
  <c r="A3625"/>
  <c r="B3624"/>
  <c r="D3624"/>
  <c r="E3624" s="1"/>
  <c r="F3624" s="1"/>
  <c r="P2794"/>
  <c r="P2793"/>
  <c r="K2795"/>
  <c r="K2796" s="1"/>
  <c r="H2797"/>
  <c r="I2796"/>
  <c r="R2182" l="1"/>
  <c r="R2796"/>
  <c r="A3626"/>
  <c r="B3625"/>
  <c r="J3625"/>
  <c r="D3625"/>
  <c r="E3625" s="1"/>
  <c r="F3625" s="1"/>
  <c r="H2798"/>
  <c r="I2797"/>
  <c r="K2797" s="1"/>
  <c r="R2183" l="1"/>
  <c r="R2797"/>
  <c r="L2797"/>
  <c r="L2798" s="1"/>
  <c r="A3627"/>
  <c r="B3626"/>
  <c r="Q2797"/>
  <c r="J3626"/>
  <c r="D3626"/>
  <c r="E3626" s="1"/>
  <c r="F3626" s="1"/>
  <c r="P2796"/>
  <c r="P2795"/>
  <c r="K2798"/>
  <c r="H2799"/>
  <c r="I2798"/>
  <c r="R2184" l="1"/>
  <c r="R2798"/>
  <c r="A3628"/>
  <c r="B3627"/>
  <c r="J3627"/>
  <c r="Q2798"/>
  <c r="D3627"/>
  <c r="E3627" s="1"/>
  <c r="F3627" s="1"/>
  <c r="H2800"/>
  <c r="H2801" s="1"/>
  <c r="I2799"/>
  <c r="L2799" s="1"/>
  <c r="R2185" l="1"/>
  <c r="R2799"/>
  <c r="L2800"/>
  <c r="L2801" s="1"/>
  <c r="A3629"/>
  <c r="B3628"/>
  <c r="J3628"/>
  <c r="Q2799"/>
  <c r="D3628"/>
  <c r="E3628" s="1"/>
  <c r="F3628" s="1"/>
  <c r="P2798"/>
  <c r="P2797"/>
  <c r="K2799"/>
  <c r="I2801"/>
  <c r="H2802"/>
  <c r="I2800"/>
  <c r="R2186" l="1"/>
  <c r="A3630"/>
  <c r="B3629"/>
  <c r="Q2800"/>
  <c r="Q2801" s="1"/>
  <c r="J3629"/>
  <c r="D3629"/>
  <c r="E3629" s="1"/>
  <c r="F3629" s="1"/>
  <c r="P2799"/>
  <c r="K2800"/>
  <c r="K2801" s="1"/>
  <c r="H2803"/>
  <c r="I2803" s="1"/>
  <c r="I2802"/>
  <c r="L2802" s="1"/>
  <c r="L2803" s="1"/>
  <c r="R2187" l="1"/>
  <c r="R2800"/>
  <c r="A3631"/>
  <c r="B3630"/>
  <c r="J3630"/>
  <c r="Q2802"/>
  <c r="Q2803" s="1"/>
  <c r="D3630"/>
  <c r="E3630" s="1"/>
  <c r="F3630" s="1"/>
  <c r="K2802"/>
  <c r="K2803" s="1"/>
  <c r="H2804"/>
  <c r="R2188" l="1"/>
  <c r="R2801"/>
  <c r="A3632"/>
  <c r="B3631"/>
  <c r="D3631"/>
  <c r="E3631" s="1"/>
  <c r="F3631" s="1"/>
  <c r="J3631" s="1"/>
  <c r="P2800"/>
  <c r="H2805"/>
  <c r="I2804"/>
  <c r="R2189" l="1"/>
  <c r="R2803"/>
  <c r="R2802"/>
  <c r="J3632"/>
  <c r="L2804"/>
  <c r="L2805" s="1"/>
  <c r="A3633"/>
  <c r="B3632"/>
  <c r="Q2804"/>
  <c r="D3632"/>
  <c r="E3632" s="1"/>
  <c r="F3632" s="1"/>
  <c r="K2804"/>
  <c r="P2801"/>
  <c r="K2805"/>
  <c r="H2806"/>
  <c r="I2805"/>
  <c r="R2190" l="1"/>
  <c r="A3634"/>
  <c r="B3633"/>
  <c r="Q2805"/>
  <c r="J3633"/>
  <c r="D3633"/>
  <c r="E3633" s="1"/>
  <c r="F3633" s="1"/>
  <c r="P2802"/>
  <c r="H2807"/>
  <c r="I2806"/>
  <c r="K2806" s="1"/>
  <c r="R2191" l="1"/>
  <c r="R2805"/>
  <c r="R2804"/>
  <c r="L2806"/>
  <c r="L2807" s="1"/>
  <c r="A3635"/>
  <c r="B3634"/>
  <c r="Q2806"/>
  <c r="J3634"/>
  <c r="D3634"/>
  <c r="E3634" s="1"/>
  <c r="F3634" s="1"/>
  <c r="P2803"/>
  <c r="K2807"/>
  <c r="H2808"/>
  <c r="I2807"/>
  <c r="R2192" l="1"/>
  <c r="R2806"/>
  <c r="L2808"/>
  <c r="A3636"/>
  <c r="B3635"/>
  <c r="J3635"/>
  <c r="Q2807"/>
  <c r="D3635"/>
  <c r="E3635" s="1"/>
  <c r="F3635" s="1"/>
  <c r="P2804"/>
  <c r="K2808"/>
  <c r="H2809"/>
  <c r="I2808"/>
  <c r="R2193" l="1"/>
  <c r="R2807"/>
  <c r="A3637"/>
  <c r="B3636"/>
  <c r="Q2808"/>
  <c r="J3636"/>
  <c r="D3636"/>
  <c r="E3636" s="1"/>
  <c r="F3636" s="1"/>
  <c r="P2805"/>
  <c r="K2809"/>
  <c r="H2810"/>
  <c r="I2809"/>
  <c r="L2809" s="1"/>
  <c r="R2194" l="1"/>
  <c r="R2808"/>
  <c r="L2810"/>
  <c r="J3637"/>
  <c r="A3638"/>
  <c r="B3637"/>
  <c r="Q2809"/>
  <c r="R2809"/>
  <c r="D3637"/>
  <c r="E3637" s="1"/>
  <c r="F3637" s="1"/>
  <c r="P2806"/>
  <c r="H2811"/>
  <c r="I2810"/>
  <c r="R2195" l="1"/>
  <c r="J3638"/>
  <c r="A3639"/>
  <c r="B3638"/>
  <c r="R2810"/>
  <c r="Q2810"/>
  <c r="D3638"/>
  <c r="E3638" s="1"/>
  <c r="F3638" s="1"/>
  <c r="P2807"/>
  <c r="K2810"/>
  <c r="K2811" s="1"/>
  <c r="H2812"/>
  <c r="I2811"/>
  <c r="L2811" s="1"/>
  <c r="R2196" l="1"/>
  <c r="L2812"/>
  <c r="A3640"/>
  <c r="B3639"/>
  <c r="J3639"/>
  <c r="Q2811"/>
  <c r="R2811"/>
  <c r="D3639"/>
  <c r="E3639" s="1"/>
  <c r="F3639" s="1"/>
  <c r="P2808"/>
  <c r="H2813"/>
  <c r="I2812"/>
  <c r="K2812" s="1"/>
  <c r="R2197" l="1"/>
  <c r="A3641"/>
  <c r="B3640"/>
  <c r="R2812"/>
  <c r="J3640"/>
  <c r="Q2812"/>
  <c r="D3640"/>
  <c r="E3640" s="1"/>
  <c r="F3640" s="1"/>
  <c r="P2809"/>
  <c r="K2813"/>
  <c r="H2814"/>
  <c r="I2813"/>
  <c r="L2813" s="1"/>
  <c r="R2198" l="1"/>
  <c r="L2814"/>
  <c r="Q2813"/>
  <c r="Q2814" s="1"/>
  <c r="A3642"/>
  <c r="B3641"/>
  <c r="R2813"/>
  <c r="J3641"/>
  <c r="D3641"/>
  <c r="E3641" s="1"/>
  <c r="F3641" s="1"/>
  <c r="P2810"/>
  <c r="H2815"/>
  <c r="I2815" s="1"/>
  <c r="I2814"/>
  <c r="R2199" l="1"/>
  <c r="A3643"/>
  <c r="B3642"/>
  <c r="L2815"/>
  <c r="J3642"/>
  <c r="Q2815"/>
  <c r="D3642"/>
  <c r="E3642" s="1"/>
  <c r="F3642" s="1"/>
  <c r="P2811"/>
  <c r="K2814"/>
  <c r="K2815" s="1"/>
  <c r="H2816"/>
  <c r="R2200" l="1"/>
  <c r="R2815"/>
  <c r="R2814"/>
  <c r="A3644"/>
  <c r="B3643"/>
  <c r="J3643"/>
  <c r="D3643"/>
  <c r="E3643" s="1"/>
  <c r="F3643" s="1"/>
  <c r="P2812"/>
  <c r="K2816"/>
  <c r="H2817"/>
  <c r="I2817" s="1"/>
  <c r="I2816"/>
  <c r="L2816" s="1"/>
  <c r="L2817" s="1"/>
  <c r="R2201" l="1"/>
  <c r="R2816"/>
  <c r="A3645"/>
  <c r="B3644"/>
  <c r="Q2816"/>
  <c r="Q2817" s="1"/>
  <c r="J3644"/>
  <c r="D3644"/>
  <c r="E3644" s="1"/>
  <c r="F3644" s="1"/>
  <c r="P2813"/>
  <c r="K2817"/>
  <c r="H2818"/>
  <c r="R2202" l="1"/>
  <c r="R2817"/>
  <c r="A3646"/>
  <c r="B3645"/>
  <c r="J3645"/>
  <c r="D3645"/>
  <c r="E3645" s="1"/>
  <c r="F3645" s="1"/>
  <c r="P2814"/>
  <c r="H2819"/>
  <c r="I2818"/>
  <c r="L2818" s="1"/>
  <c r="R2203" l="1"/>
  <c r="A3647"/>
  <c r="B3646"/>
  <c r="J3646"/>
  <c r="R2818"/>
  <c r="Q2818"/>
  <c r="D3646"/>
  <c r="E3646" s="1"/>
  <c r="F3646" s="1"/>
  <c r="P2815"/>
  <c r="K2818"/>
  <c r="K2819" s="1"/>
  <c r="H2820"/>
  <c r="I2819"/>
  <c r="L2819" s="1"/>
  <c r="R2204" l="1"/>
  <c r="L2820"/>
  <c r="A3648"/>
  <c r="B3647"/>
  <c r="Q2819"/>
  <c r="J3647"/>
  <c r="R2819"/>
  <c r="D3647"/>
  <c r="E3647" s="1"/>
  <c r="F3647" s="1"/>
  <c r="P2816"/>
  <c r="H2821"/>
  <c r="I2820"/>
  <c r="K2820" s="1"/>
  <c r="R2205" l="1"/>
  <c r="A3649"/>
  <c r="B3648"/>
  <c r="R2820"/>
  <c r="Q2820"/>
  <c r="J3648"/>
  <c r="D3648"/>
  <c r="E3648" s="1"/>
  <c r="F3648" s="1"/>
  <c r="P2817"/>
  <c r="K2821"/>
  <c r="H2822"/>
  <c r="I2821"/>
  <c r="L2821" s="1"/>
  <c r="R2206" l="1"/>
  <c r="L2822"/>
  <c r="A3650"/>
  <c r="B3649"/>
  <c r="J3649"/>
  <c r="R2821"/>
  <c r="Q2821"/>
  <c r="D3649"/>
  <c r="E3649" s="1"/>
  <c r="F3649" s="1"/>
  <c r="P2818"/>
  <c r="H2823"/>
  <c r="I2822"/>
  <c r="R2207" l="1"/>
  <c r="L2823"/>
  <c r="A3651"/>
  <c r="B3650"/>
  <c r="J3650"/>
  <c r="Q2822"/>
  <c r="R2822"/>
  <c r="D3650"/>
  <c r="E3650" s="1"/>
  <c r="F3650" s="1"/>
  <c r="P2819"/>
  <c r="K2822"/>
  <c r="K2823" s="1"/>
  <c r="H2824"/>
  <c r="I2823"/>
  <c r="R2208" l="1"/>
  <c r="L2824"/>
  <c r="A3652"/>
  <c r="B3651"/>
  <c r="J3651"/>
  <c r="Q2823"/>
  <c r="D3651"/>
  <c r="E3651" s="1"/>
  <c r="F3651" s="1"/>
  <c r="P2820"/>
  <c r="H2825"/>
  <c r="I2824"/>
  <c r="R2209" l="1"/>
  <c r="R2824"/>
  <c r="R2823"/>
  <c r="A3653"/>
  <c r="B3652"/>
  <c r="J3652"/>
  <c r="Q2824"/>
  <c r="D3652"/>
  <c r="E3652" s="1"/>
  <c r="F3652" s="1"/>
  <c r="P2821"/>
  <c r="K2824"/>
  <c r="K2825" s="1"/>
  <c r="H2826"/>
  <c r="I2826" s="1"/>
  <c r="I2825"/>
  <c r="L2825" s="1"/>
  <c r="L2826" s="1"/>
  <c r="R2210" l="1"/>
  <c r="K2826"/>
  <c r="Q2825"/>
  <c r="Q2826" s="1"/>
  <c r="A3654"/>
  <c r="B3653"/>
  <c r="J3653"/>
  <c r="D3653"/>
  <c r="E3653" s="1"/>
  <c r="F3653" s="1"/>
  <c r="P2822"/>
  <c r="H2827"/>
  <c r="R2211" l="1"/>
  <c r="R2826"/>
  <c r="R2825"/>
  <c r="J3654"/>
  <c r="A3655"/>
  <c r="B3654"/>
  <c r="D3654"/>
  <c r="E3654" s="1"/>
  <c r="F3654" s="1"/>
  <c r="P2823"/>
  <c r="H2828"/>
  <c r="I2827"/>
  <c r="L2827" s="1"/>
  <c r="R2212" l="1"/>
  <c r="L2828"/>
  <c r="L2829" s="1"/>
  <c r="J3655"/>
  <c r="Q2827"/>
  <c r="A3656"/>
  <c r="B3655"/>
  <c r="R2827"/>
  <c r="D3655"/>
  <c r="E3655" s="1"/>
  <c r="F3655" s="1"/>
  <c r="P2824"/>
  <c r="K2827"/>
  <c r="K2828" s="1"/>
  <c r="K2829" s="1"/>
  <c r="H2829"/>
  <c r="I2829" s="1"/>
  <c r="I2828"/>
  <c r="R2213" l="1"/>
  <c r="A3657"/>
  <c r="B3656"/>
  <c r="J3656"/>
  <c r="Q2828"/>
  <c r="Q2829" s="1"/>
  <c r="D3656"/>
  <c r="E3656" s="1"/>
  <c r="F3656" s="1"/>
  <c r="P2825"/>
  <c r="H2830"/>
  <c r="R2214" l="1"/>
  <c r="R2829"/>
  <c r="R2828"/>
  <c r="A3658"/>
  <c r="B3657"/>
  <c r="J3657"/>
  <c r="D3657"/>
  <c r="E3657" s="1"/>
  <c r="F3657" s="1"/>
  <c r="P2826"/>
  <c r="H2831"/>
  <c r="I2830"/>
  <c r="L2830" s="1"/>
  <c r="R2215" l="1"/>
  <c r="R2830"/>
  <c r="A3659"/>
  <c r="B3658"/>
  <c r="J3658"/>
  <c r="Q2830"/>
  <c r="D3658"/>
  <c r="E3658" s="1"/>
  <c r="F3658" s="1"/>
  <c r="P2827"/>
  <c r="K2830"/>
  <c r="K2831" s="1"/>
  <c r="H2832"/>
  <c r="I2831"/>
  <c r="L2831" s="1"/>
  <c r="R2216" l="1"/>
  <c r="R2831"/>
  <c r="L2832"/>
  <c r="A3660"/>
  <c r="B3659"/>
  <c r="J3659"/>
  <c r="Q2831"/>
  <c r="D3659"/>
  <c r="E3659" s="1"/>
  <c r="F3659" s="1"/>
  <c r="P2828"/>
  <c r="H2833"/>
  <c r="I2833" s="1"/>
  <c r="I2832"/>
  <c r="K2832" s="1"/>
  <c r="R2217" l="1"/>
  <c r="A3661"/>
  <c r="B3660"/>
  <c r="L2833"/>
  <c r="Q2832"/>
  <c r="Q2833" s="1"/>
  <c r="J3660"/>
  <c r="D3660"/>
  <c r="E3660" s="1"/>
  <c r="F3660" s="1"/>
  <c r="P2829"/>
  <c r="K2833"/>
  <c r="H2834"/>
  <c r="R2218" l="1"/>
  <c r="R2833"/>
  <c r="R2832"/>
  <c r="A3662"/>
  <c r="B3661"/>
  <c r="J3661"/>
  <c r="D3661"/>
  <c r="E3661" s="1"/>
  <c r="F3661" s="1"/>
  <c r="P2830"/>
  <c r="H2835"/>
  <c r="I2834"/>
  <c r="K2834" s="1"/>
  <c r="R2219" l="1"/>
  <c r="A3663"/>
  <c r="B3662"/>
  <c r="L2834"/>
  <c r="Q2834"/>
  <c r="J3662"/>
  <c r="D3662"/>
  <c r="E3662" s="1"/>
  <c r="F3662" s="1"/>
  <c r="P2831"/>
  <c r="K2835"/>
  <c r="H2836"/>
  <c r="I2835"/>
  <c r="R2220" l="1"/>
  <c r="R2835"/>
  <c r="R2834"/>
  <c r="J3663"/>
  <c r="A3664"/>
  <c r="B3663"/>
  <c r="L2835"/>
  <c r="Q2835"/>
  <c r="D3663"/>
  <c r="E3663" s="1"/>
  <c r="F3663" s="1"/>
  <c r="P2832"/>
  <c r="H2837"/>
  <c r="I2836"/>
  <c r="R2221" l="1"/>
  <c r="R2836"/>
  <c r="A3665"/>
  <c r="B3664"/>
  <c r="J3664"/>
  <c r="Q2836"/>
  <c r="L2836"/>
  <c r="D3664"/>
  <c r="E3664" s="1"/>
  <c r="F3664" s="1"/>
  <c r="P2833"/>
  <c r="K2836"/>
  <c r="K2837" s="1"/>
  <c r="H2838"/>
  <c r="I2837"/>
  <c r="R2222" l="1"/>
  <c r="R2837"/>
  <c r="A3666"/>
  <c r="B3665"/>
  <c r="L2837"/>
  <c r="J3665"/>
  <c r="Q2837"/>
  <c r="D3665"/>
  <c r="E3665" s="1"/>
  <c r="F3665" s="1"/>
  <c r="P2834"/>
  <c r="H2839"/>
  <c r="I2838"/>
  <c r="K2838" s="1"/>
  <c r="R2223" l="1"/>
  <c r="A3667"/>
  <c r="B3666"/>
  <c r="Q2838"/>
  <c r="L2838"/>
  <c r="R2838"/>
  <c r="J3666"/>
  <c r="D3666"/>
  <c r="E3666" s="1"/>
  <c r="F3666" s="1"/>
  <c r="P2835"/>
  <c r="K2839"/>
  <c r="H2840"/>
  <c r="I2839"/>
  <c r="R2224" l="1"/>
  <c r="J3667"/>
  <c r="A3668"/>
  <c r="B3667"/>
  <c r="Q2839"/>
  <c r="L2839"/>
  <c r="R2839"/>
  <c r="D3667"/>
  <c r="E3667" s="1"/>
  <c r="F3667" s="1"/>
  <c r="P2836"/>
  <c r="H2841"/>
  <c r="I2841" s="1"/>
  <c r="I2840"/>
  <c r="K2840" s="1"/>
  <c r="R2225" l="1"/>
  <c r="J3668"/>
  <c r="L2840"/>
  <c r="L2841" s="1"/>
  <c r="A3669"/>
  <c r="B3668"/>
  <c r="Q2840"/>
  <c r="Q2841" s="1"/>
  <c r="D3668"/>
  <c r="E3668" s="1"/>
  <c r="F3668" s="1"/>
  <c r="P2837"/>
  <c r="K2841"/>
  <c r="K2842" s="1"/>
  <c r="H2842"/>
  <c r="I2842" s="1"/>
  <c r="R2226" l="1"/>
  <c r="R2841"/>
  <c r="R2840"/>
  <c r="J3669"/>
  <c r="A3670"/>
  <c r="B3669"/>
  <c r="L2842"/>
  <c r="Q2842"/>
  <c r="D3669"/>
  <c r="E3669" s="1"/>
  <c r="F3669" s="1"/>
  <c r="P2838"/>
  <c r="H2843"/>
  <c r="R2227" l="1"/>
  <c r="R2842"/>
  <c r="J3670"/>
  <c r="A3671"/>
  <c r="B3670"/>
  <c r="D3670"/>
  <c r="E3670" s="1"/>
  <c r="F3670" s="1"/>
  <c r="P2839"/>
  <c r="H2844"/>
  <c r="I2843"/>
  <c r="L2843" s="1"/>
  <c r="R2228" l="1"/>
  <c r="R2843"/>
  <c r="L2844"/>
  <c r="L2845" s="1"/>
  <c r="J3671"/>
  <c r="Q2843"/>
  <c r="A3672"/>
  <c r="B3671"/>
  <c r="D3671"/>
  <c r="E3671" s="1"/>
  <c r="F3671" s="1"/>
  <c r="P2840"/>
  <c r="K2843"/>
  <c r="K2844" s="1"/>
  <c r="K2845" s="1"/>
  <c r="H2845"/>
  <c r="I2845" s="1"/>
  <c r="I2844"/>
  <c r="R2844" l="1"/>
  <c r="R2229"/>
  <c r="J3672"/>
  <c r="Q2844"/>
  <c r="Q2845" s="1"/>
  <c r="A3673"/>
  <c r="B3672"/>
  <c r="D3672"/>
  <c r="E3672" s="1"/>
  <c r="F3672" s="1"/>
  <c r="P2841"/>
  <c r="H2846"/>
  <c r="R2230" l="1"/>
  <c r="R2845"/>
  <c r="A3674"/>
  <c r="B3673"/>
  <c r="J3673"/>
  <c r="D3673"/>
  <c r="E3673" s="1"/>
  <c r="F3673" s="1"/>
  <c r="P2842"/>
  <c r="H2847"/>
  <c r="I2846"/>
  <c r="L2846" s="1"/>
  <c r="R2231" l="1"/>
  <c r="L2847"/>
  <c r="A3675"/>
  <c r="B3674"/>
  <c r="Q2846"/>
  <c r="Q2847" s="1"/>
  <c r="R2846"/>
  <c r="J3674"/>
  <c r="D3674"/>
  <c r="E3674" s="1"/>
  <c r="F3674" s="1"/>
  <c r="P2843"/>
  <c r="K2846"/>
  <c r="K2847" s="1"/>
  <c r="H2848"/>
  <c r="I2847"/>
  <c r="R2232" l="1"/>
  <c r="L2848"/>
  <c r="Q2848"/>
  <c r="J3675"/>
  <c r="A3676"/>
  <c r="B3675"/>
  <c r="R2847"/>
  <c r="D3675"/>
  <c r="E3675" s="1"/>
  <c r="F3675" s="1"/>
  <c r="P2844"/>
  <c r="H2849"/>
  <c r="I2848"/>
  <c r="K2848" s="1"/>
  <c r="R2233" l="1"/>
  <c r="Q2849"/>
  <c r="Q2850" s="1"/>
  <c r="J3676"/>
  <c r="A3677"/>
  <c r="B3676"/>
  <c r="D3676"/>
  <c r="E3676" s="1"/>
  <c r="F3676" s="1"/>
  <c r="P2845"/>
  <c r="K2849"/>
  <c r="K2850" s="1"/>
  <c r="H2850"/>
  <c r="I2850" s="1"/>
  <c r="I2849"/>
  <c r="L2849" s="1"/>
  <c r="L2850" s="1"/>
  <c r="R2234" l="1"/>
  <c r="R2849"/>
  <c r="R2848"/>
  <c r="A3678"/>
  <c r="B3677"/>
  <c r="J3677"/>
  <c r="D3677"/>
  <c r="E3677" s="1"/>
  <c r="F3677" s="1"/>
  <c r="P2846"/>
  <c r="H2851"/>
  <c r="R2235" l="1"/>
  <c r="R2850"/>
  <c r="A3679"/>
  <c r="B3678"/>
  <c r="D3678"/>
  <c r="E3678" s="1"/>
  <c r="F3678" s="1"/>
  <c r="J3678" s="1"/>
  <c r="P2847"/>
  <c r="H2852"/>
  <c r="I2851"/>
  <c r="R2236" l="1"/>
  <c r="R2851"/>
  <c r="J3679"/>
  <c r="A3680"/>
  <c r="B3679"/>
  <c r="Q2851"/>
  <c r="L2851"/>
  <c r="D3679"/>
  <c r="E3679" s="1"/>
  <c r="F3679" s="1"/>
  <c r="P2848"/>
  <c r="K2851"/>
  <c r="K2852" s="1"/>
  <c r="K2853" s="1"/>
  <c r="H2853"/>
  <c r="I2853" s="1"/>
  <c r="I2852"/>
  <c r="R2237" l="1"/>
  <c r="R2852"/>
  <c r="Q2852"/>
  <c r="Q2853" s="1"/>
  <c r="A3681"/>
  <c r="B3680"/>
  <c r="J3680"/>
  <c r="L2852"/>
  <c r="L2853" s="1"/>
  <c r="D3680"/>
  <c r="E3680" s="1"/>
  <c r="F3680" s="1"/>
  <c r="P2849"/>
  <c r="H2854"/>
  <c r="R2238" l="1"/>
  <c r="R2853"/>
  <c r="L2854"/>
  <c r="A3682"/>
  <c r="B3681"/>
  <c r="J3681"/>
  <c r="D3681"/>
  <c r="E3681" s="1"/>
  <c r="F3681" s="1"/>
  <c r="P2850"/>
  <c r="H2855"/>
  <c r="I2854"/>
  <c r="R2854" s="1"/>
  <c r="R2239" l="1"/>
  <c r="R2855"/>
  <c r="L2855"/>
  <c r="Q2854"/>
  <c r="Q2855" s="1"/>
  <c r="A3683"/>
  <c r="B3682"/>
  <c r="J3682"/>
  <c r="D3682"/>
  <c r="E3682" s="1"/>
  <c r="F3682" s="1"/>
  <c r="P2851"/>
  <c r="K2854"/>
  <c r="K2855" s="1"/>
  <c r="H2856"/>
  <c r="I2855"/>
  <c r="R2240" l="1"/>
  <c r="L2856"/>
  <c r="Q2856"/>
  <c r="J3683"/>
  <c r="A3684"/>
  <c r="B3683"/>
  <c r="D3683"/>
  <c r="E3683" s="1"/>
  <c r="F3683" s="1"/>
  <c r="P2852"/>
  <c r="H2857"/>
  <c r="I2857" s="1"/>
  <c r="I2856"/>
  <c r="R2241" l="1"/>
  <c r="R2857"/>
  <c r="R2856"/>
  <c r="L2857"/>
  <c r="J3684"/>
  <c r="A3685"/>
  <c r="B3684"/>
  <c r="Q2857"/>
  <c r="D3684"/>
  <c r="E3684" s="1"/>
  <c r="F3684" s="1"/>
  <c r="P2853"/>
  <c r="K2856"/>
  <c r="K2857" s="1"/>
  <c r="H2858"/>
  <c r="R2242" l="1"/>
  <c r="L2858"/>
  <c r="A3686"/>
  <c r="B3685"/>
  <c r="J3685"/>
  <c r="D3685"/>
  <c r="E3685" s="1"/>
  <c r="F3685" s="1"/>
  <c r="P2854"/>
  <c r="K2858"/>
  <c r="H2859"/>
  <c r="I2858"/>
  <c r="R2858" s="1"/>
  <c r="R2243" l="1"/>
  <c r="A3687"/>
  <c r="B3686"/>
  <c r="Q2858"/>
  <c r="J3686"/>
  <c r="D3686"/>
  <c r="E3686" s="1"/>
  <c r="F3686" s="1"/>
  <c r="P2855"/>
  <c r="K2859"/>
  <c r="H2860"/>
  <c r="I2860" s="1"/>
  <c r="I2859"/>
  <c r="L2859" s="1"/>
  <c r="L2860" s="1"/>
  <c r="R2244" l="1"/>
  <c r="K2860"/>
  <c r="Q2859"/>
  <c r="Q2860" s="1"/>
  <c r="A3688"/>
  <c r="B3687"/>
  <c r="J3687"/>
  <c r="D3687"/>
  <c r="E3687" s="1"/>
  <c r="F3687" s="1"/>
  <c r="P2856"/>
  <c r="H2861"/>
  <c r="R2245" l="1"/>
  <c r="R2860"/>
  <c r="R2859"/>
  <c r="J3688"/>
  <c r="A3689"/>
  <c r="B3688"/>
  <c r="D3688"/>
  <c r="E3688" s="1"/>
  <c r="F3688" s="1"/>
  <c r="P2857"/>
  <c r="H2862"/>
  <c r="I2861"/>
  <c r="L2861" s="1"/>
  <c r="R2246" l="1"/>
  <c r="L2862"/>
  <c r="A3690"/>
  <c r="B3689"/>
  <c r="J3689"/>
  <c r="R2861"/>
  <c r="Q2861"/>
  <c r="D3689"/>
  <c r="E3689" s="1"/>
  <c r="F3689" s="1"/>
  <c r="P2858"/>
  <c r="K2861"/>
  <c r="K2862" s="1"/>
  <c r="H2863"/>
  <c r="I2862"/>
  <c r="R2247" l="1"/>
  <c r="A3691"/>
  <c r="B3690"/>
  <c r="Q2862"/>
  <c r="J3690"/>
  <c r="R2862"/>
  <c r="D3690"/>
  <c r="E3690" s="1"/>
  <c r="F3690" s="1"/>
  <c r="P2859"/>
  <c r="H2864"/>
  <c r="I2864" s="1"/>
  <c r="I2863"/>
  <c r="L2863" s="1"/>
  <c r="L2864" s="1"/>
  <c r="R2248" l="1"/>
  <c r="A3692"/>
  <c r="B3691"/>
  <c r="Q2863"/>
  <c r="Q2864" s="1"/>
  <c r="J3691"/>
  <c r="D3691"/>
  <c r="E3691" s="1"/>
  <c r="F3691" s="1"/>
  <c r="P2860"/>
  <c r="K2863"/>
  <c r="K2864" s="1"/>
  <c r="H2865"/>
  <c r="R2249" l="1"/>
  <c r="R2864"/>
  <c r="R2863"/>
  <c r="A3693"/>
  <c r="B3692"/>
  <c r="J3692"/>
  <c r="D3692"/>
  <c r="E3692" s="1"/>
  <c r="F3692" s="1"/>
  <c r="P2861"/>
  <c r="H2866"/>
  <c r="I2865"/>
  <c r="L2865" s="1"/>
  <c r="R2250" l="1"/>
  <c r="A3694"/>
  <c r="B3693"/>
  <c r="Q2865"/>
  <c r="Q2866" s="1"/>
  <c r="J3693"/>
  <c r="D3693"/>
  <c r="E3693" s="1"/>
  <c r="F3693" s="1"/>
  <c r="K2865"/>
  <c r="P2862"/>
  <c r="K2866"/>
  <c r="H2867"/>
  <c r="I2867" s="1"/>
  <c r="I2866"/>
  <c r="L2866" s="1"/>
  <c r="L2867" s="1"/>
  <c r="R2251" l="1"/>
  <c r="R2866"/>
  <c r="R2865"/>
  <c r="A3695"/>
  <c r="B3694"/>
  <c r="J3694"/>
  <c r="Q2867"/>
  <c r="D3694"/>
  <c r="E3694" s="1"/>
  <c r="F3694" s="1"/>
  <c r="P2863"/>
  <c r="K2867"/>
  <c r="H2868"/>
  <c r="R2252" l="1"/>
  <c r="R2867"/>
  <c r="A3696"/>
  <c r="B3695"/>
  <c r="J3695"/>
  <c r="D3695"/>
  <c r="E3695" s="1"/>
  <c r="F3695" s="1"/>
  <c r="P2864"/>
  <c r="H2869"/>
  <c r="I2868"/>
  <c r="L2868" s="1"/>
  <c r="R2253" l="1"/>
  <c r="A3697"/>
  <c r="B3696"/>
  <c r="R2868"/>
  <c r="Q2868"/>
  <c r="J3696"/>
  <c r="D3696"/>
  <c r="E3696" s="1"/>
  <c r="F3696" s="1"/>
  <c r="P2865"/>
  <c r="K2868"/>
  <c r="K2869" s="1"/>
  <c r="H2870"/>
  <c r="I2869"/>
  <c r="L2869" s="1"/>
  <c r="R2254" l="1"/>
  <c r="L2870"/>
  <c r="A3698"/>
  <c r="B3697"/>
  <c r="R2869"/>
  <c r="J3697"/>
  <c r="Q2869"/>
  <c r="D3697"/>
  <c r="E3697" s="1"/>
  <c r="F3697" s="1"/>
  <c r="P2866"/>
  <c r="H2871"/>
  <c r="I2871" s="1"/>
  <c r="I2870"/>
  <c r="R2255" l="1"/>
  <c r="L2871"/>
  <c r="Q2870"/>
  <c r="Q2871" s="1"/>
  <c r="A3699"/>
  <c r="B3698"/>
  <c r="J3698"/>
  <c r="D3698"/>
  <c r="E3698" s="1"/>
  <c r="F3698" s="1"/>
  <c r="P2867"/>
  <c r="K2870"/>
  <c r="K2871" s="1"/>
  <c r="H2872"/>
  <c r="R2256" l="1"/>
  <c r="R2871"/>
  <c r="R2870"/>
  <c r="A3700"/>
  <c r="B3699"/>
  <c r="Q2872"/>
  <c r="J3699"/>
  <c r="D3699"/>
  <c r="E3699" s="1"/>
  <c r="F3699" s="1"/>
  <c r="P2868"/>
  <c r="K2872"/>
  <c r="H2873"/>
  <c r="I2873" s="1"/>
  <c r="I2872"/>
  <c r="L2872" s="1"/>
  <c r="L2873" s="1"/>
  <c r="R2257" l="1"/>
  <c r="J3700"/>
  <c r="A3701"/>
  <c r="B3700"/>
  <c r="Q2873"/>
  <c r="D3700"/>
  <c r="E3700" s="1"/>
  <c r="F3700" s="1"/>
  <c r="P2869"/>
  <c r="K2873"/>
  <c r="H2874"/>
  <c r="R2258" l="1"/>
  <c r="R2873"/>
  <c r="R2872"/>
  <c r="A3702"/>
  <c r="B3701"/>
  <c r="J3701"/>
  <c r="D3701"/>
  <c r="E3701" s="1"/>
  <c r="F3701" s="1"/>
  <c r="P2870"/>
  <c r="H2875"/>
  <c r="I2874"/>
  <c r="L2874" s="1"/>
  <c r="R2259" l="1"/>
  <c r="L2875"/>
  <c r="J3702"/>
  <c r="A3703"/>
  <c r="B3702"/>
  <c r="R2874"/>
  <c r="Q2874"/>
  <c r="D3702"/>
  <c r="E3702" s="1"/>
  <c r="F3702" s="1"/>
  <c r="P2871"/>
  <c r="K2874"/>
  <c r="K2875" s="1"/>
  <c r="H2876"/>
  <c r="I2875"/>
  <c r="R2260" l="1"/>
  <c r="J3703"/>
  <c r="L2876"/>
  <c r="R2875"/>
  <c r="A3704"/>
  <c r="B3703"/>
  <c r="Q2875"/>
  <c r="D3703"/>
  <c r="E3703" s="1"/>
  <c r="F3703" s="1"/>
  <c r="P2872"/>
  <c r="H2877"/>
  <c r="I2877" s="1"/>
  <c r="I2876"/>
  <c r="R2261" l="1"/>
  <c r="L2877"/>
  <c r="J3704"/>
  <c r="Q2876"/>
  <c r="Q2877" s="1"/>
  <c r="A3705"/>
  <c r="B3704"/>
  <c r="D3704"/>
  <c r="E3704" s="1"/>
  <c r="F3704" s="1"/>
  <c r="P2873"/>
  <c r="K2876"/>
  <c r="K2877" s="1"/>
  <c r="H2878"/>
  <c r="R2262" l="1"/>
  <c r="R2877"/>
  <c r="R2876"/>
  <c r="L2878"/>
  <c r="L2879" s="1"/>
  <c r="J3705"/>
  <c r="A3706"/>
  <c r="B3705"/>
  <c r="D3705"/>
  <c r="E3705" s="1"/>
  <c r="F3705" s="1"/>
  <c r="P2874"/>
  <c r="K2878"/>
  <c r="K2879" s="1"/>
  <c r="H2879"/>
  <c r="I2879" s="1"/>
  <c r="I2878"/>
  <c r="Q2878" s="1"/>
  <c r="Q2879" s="1"/>
  <c r="R2263" l="1"/>
  <c r="R2878"/>
  <c r="J3706"/>
  <c r="A3707"/>
  <c r="B3706"/>
  <c r="D3706"/>
  <c r="E3706" s="1"/>
  <c r="F3706" s="1"/>
  <c r="P2875"/>
  <c r="H2880"/>
  <c r="R2264" l="1"/>
  <c r="R2879"/>
  <c r="J3707"/>
  <c r="A3708"/>
  <c r="B3707"/>
  <c r="D3707"/>
  <c r="E3707" s="1"/>
  <c r="F3707" s="1"/>
  <c r="D3708" s="1"/>
  <c r="E3708" s="1"/>
  <c r="F3708" s="1"/>
  <c r="P2876"/>
  <c r="H2881"/>
  <c r="I2881" s="1"/>
  <c r="I2880"/>
  <c r="R2265" l="1"/>
  <c r="J3708"/>
  <c r="D3709"/>
  <c r="E3709" s="1"/>
  <c r="F3709" s="1"/>
  <c r="A3709"/>
  <c r="B3708"/>
  <c r="L2880"/>
  <c r="L2881" s="1"/>
  <c r="Q2880"/>
  <c r="Q2881" s="1"/>
  <c r="P2877"/>
  <c r="K2880"/>
  <c r="K2881" s="1"/>
  <c r="H2882"/>
  <c r="R2266" l="1"/>
  <c r="R2881"/>
  <c r="R2880"/>
  <c r="D3710"/>
  <c r="E3710" s="1"/>
  <c r="F3710" s="1"/>
  <c r="A3710"/>
  <c r="B3709"/>
  <c r="J3709"/>
  <c r="P2878"/>
  <c r="H2883"/>
  <c r="I2883" s="1"/>
  <c r="I2882"/>
  <c r="R2882" s="1"/>
  <c r="R2267" l="1"/>
  <c r="R2883"/>
  <c r="L2882"/>
  <c r="L2883" s="1"/>
  <c r="A3711"/>
  <c r="D3711" s="1"/>
  <c r="E3711" s="1"/>
  <c r="F3711" s="1"/>
  <c r="B3710"/>
  <c r="J3710"/>
  <c r="Q2882"/>
  <c r="Q2883" s="1"/>
  <c r="K2882"/>
  <c r="K2883" s="1"/>
  <c r="P2879"/>
  <c r="H2884"/>
  <c r="R2268" l="1"/>
  <c r="D3712"/>
  <c r="E3712" s="1"/>
  <c r="F3712" s="1"/>
  <c r="A3712"/>
  <c r="B3711"/>
  <c r="J3711"/>
  <c r="P2880"/>
  <c r="H2885"/>
  <c r="I2884"/>
  <c r="Q2884" s="1"/>
  <c r="R2269" l="1"/>
  <c r="Q2885"/>
  <c r="A3713"/>
  <c r="D3713" s="1"/>
  <c r="E3713" s="1"/>
  <c r="F3713" s="1"/>
  <c r="B3712"/>
  <c r="L2884"/>
  <c r="R2884"/>
  <c r="J3712"/>
  <c r="P2881"/>
  <c r="K2884"/>
  <c r="K2885" s="1"/>
  <c r="H2886"/>
  <c r="I2885"/>
  <c r="R2270" l="1"/>
  <c r="D3714"/>
  <c r="E3714" s="1"/>
  <c r="F3714" s="1"/>
  <c r="A3714"/>
  <c r="B3713"/>
  <c r="L2885"/>
  <c r="R2885"/>
  <c r="J3713"/>
  <c r="P2882"/>
  <c r="H2887"/>
  <c r="I2887" s="1"/>
  <c r="I2886"/>
  <c r="Q2886" s="1"/>
  <c r="Q2887" s="1"/>
  <c r="R2271" l="1"/>
  <c r="A3715"/>
  <c r="B3714"/>
  <c r="L2886"/>
  <c r="L2887" s="1"/>
  <c r="J3714"/>
  <c r="P2883"/>
  <c r="K2886"/>
  <c r="K2887" s="1"/>
  <c r="H2888"/>
  <c r="R2272" l="1"/>
  <c r="R2887"/>
  <c r="R2886"/>
  <c r="A3716"/>
  <c r="B3715"/>
  <c r="D3715"/>
  <c r="E3715" s="1"/>
  <c r="F3715" s="1"/>
  <c r="P2884"/>
  <c r="H2889"/>
  <c r="I2888"/>
  <c r="Q2888" s="1"/>
  <c r="R2273" l="1"/>
  <c r="D3716"/>
  <c r="E3716" s="1"/>
  <c r="F3716" s="1"/>
  <c r="D3717" s="1"/>
  <c r="E3717" s="1"/>
  <c r="F3717" s="1"/>
  <c r="A3717"/>
  <c r="B3716"/>
  <c r="L2888"/>
  <c r="R2888"/>
  <c r="J3715"/>
  <c r="K2888"/>
  <c r="P2885"/>
  <c r="K2889"/>
  <c r="H2890"/>
  <c r="I2889"/>
  <c r="Q2889" s="1"/>
  <c r="R2274" l="1"/>
  <c r="Q2890"/>
  <c r="D3718"/>
  <c r="E3718" s="1"/>
  <c r="F3718" s="1"/>
  <c r="A3718"/>
  <c r="B3717"/>
  <c r="L2889"/>
  <c r="R2889"/>
  <c r="J3716"/>
  <c r="J3717" s="1"/>
  <c r="P2886"/>
  <c r="H2891"/>
  <c r="I2890"/>
  <c r="R2275" l="1"/>
  <c r="A3719"/>
  <c r="B3718"/>
  <c r="L2890"/>
  <c r="R2890"/>
  <c r="J3718"/>
  <c r="P2887"/>
  <c r="K2890"/>
  <c r="K2891" s="1"/>
  <c r="H2892"/>
  <c r="I2891"/>
  <c r="Q2891" s="1"/>
  <c r="R2276" l="1"/>
  <c r="Q2892"/>
  <c r="A3720"/>
  <c r="B3719"/>
  <c r="D3719"/>
  <c r="E3719" s="1"/>
  <c r="F3719" s="1"/>
  <c r="D3720" s="1"/>
  <c r="E3720" s="1"/>
  <c r="F3720" s="1"/>
  <c r="L2891"/>
  <c r="R2891"/>
  <c r="P2888"/>
  <c r="H2893"/>
  <c r="I2893" s="1"/>
  <c r="I2892"/>
  <c r="R2277" l="1"/>
  <c r="D3721"/>
  <c r="E3721" s="1"/>
  <c r="F3721" s="1"/>
  <c r="A3721"/>
  <c r="B3720"/>
  <c r="Q2893"/>
  <c r="L2892"/>
  <c r="L2893" s="1"/>
  <c r="J3719"/>
  <c r="J3720" s="1"/>
  <c r="P2889"/>
  <c r="K2892"/>
  <c r="K2893" s="1"/>
  <c r="H2894"/>
  <c r="R2278" l="1"/>
  <c r="R2893"/>
  <c r="R2892"/>
  <c r="A3722"/>
  <c r="B3721"/>
  <c r="Q2894"/>
  <c r="J3721"/>
  <c r="P2890"/>
  <c r="K2894"/>
  <c r="K2895" s="1"/>
  <c r="H2895"/>
  <c r="I2895" s="1"/>
  <c r="I2894"/>
  <c r="R2279" l="1"/>
  <c r="A3723"/>
  <c r="B3722"/>
  <c r="D3722"/>
  <c r="E3722" s="1"/>
  <c r="F3722" s="1"/>
  <c r="Q2895"/>
  <c r="L2894"/>
  <c r="L2895" s="1"/>
  <c r="P2891"/>
  <c r="H2896"/>
  <c r="R2280" l="1"/>
  <c r="R2895"/>
  <c r="R2894"/>
  <c r="A3724"/>
  <c r="B3723"/>
  <c r="D3723"/>
  <c r="E3723" s="1"/>
  <c r="F3723" s="1"/>
  <c r="J3722"/>
  <c r="P2892"/>
  <c r="H2897"/>
  <c r="I2896"/>
  <c r="R2896" s="1"/>
  <c r="R2281" l="1"/>
  <c r="R2897"/>
  <c r="Q2896"/>
  <c r="Q2897" s="1"/>
  <c r="A3725"/>
  <c r="B3724"/>
  <c r="D3724"/>
  <c r="E3724" s="1"/>
  <c r="F3724" s="1"/>
  <c r="L2896"/>
  <c r="J3723"/>
  <c r="P2893"/>
  <c r="K2896"/>
  <c r="K2897" s="1"/>
  <c r="H2898"/>
  <c r="I2897"/>
  <c r="R2282" l="1"/>
  <c r="Q2898"/>
  <c r="A3726"/>
  <c r="B3725"/>
  <c r="D3725"/>
  <c r="E3725" s="1"/>
  <c r="F3725" s="1"/>
  <c r="L2897"/>
  <c r="J3724"/>
  <c r="P2894"/>
  <c r="H2899"/>
  <c r="I2898"/>
  <c r="R2898" s="1"/>
  <c r="R2283" l="1"/>
  <c r="R2899"/>
  <c r="A3727"/>
  <c r="B3726"/>
  <c r="D3726"/>
  <c r="E3726" s="1"/>
  <c r="F3726" s="1"/>
  <c r="L2898"/>
  <c r="J3725"/>
  <c r="P2895"/>
  <c r="K2898"/>
  <c r="K2899" s="1"/>
  <c r="H2900"/>
  <c r="I2899"/>
  <c r="Q2899" s="1"/>
  <c r="R2284" l="1"/>
  <c r="Q2900"/>
  <c r="A3728"/>
  <c r="B3727"/>
  <c r="D3727"/>
  <c r="E3727" s="1"/>
  <c r="F3727" s="1"/>
  <c r="L2899"/>
  <c r="J3726"/>
  <c r="P2896"/>
  <c r="H2901"/>
  <c r="I2900"/>
  <c r="R2900" s="1"/>
  <c r="R2285" l="1"/>
  <c r="R2901"/>
  <c r="Q2901"/>
  <c r="A3729"/>
  <c r="B3728"/>
  <c r="D3728"/>
  <c r="E3728" s="1"/>
  <c r="F3728" s="1"/>
  <c r="L2900"/>
  <c r="J3727"/>
  <c r="P2897"/>
  <c r="K2900"/>
  <c r="K2901" s="1"/>
  <c r="H2902"/>
  <c r="I2901"/>
  <c r="R2286" l="1"/>
  <c r="Q2902"/>
  <c r="A3730"/>
  <c r="B3729"/>
  <c r="D3729"/>
  <c r="E3729" s="1"/>
  <c r="F3729" s="1"/>
  <c r="L2901"/>
  <c r="J3728"/>
  <c r="P2898"/>
  <c r="H2903"/>
  <c r="I2902"/>
  <c r="K2902" s="1"/>
  <c r="R2287" l="1"/>
  <c r="A3731"/>
  <c r="B3730"/>
  <c r="R2902"/>
  <c r="D3730"/>
  <c r="E3730" s="1"/>
  <c r="F3730" s="1"/>
  <c r="L2902"/>
  <c r="J3729"/>
  <c r="P2899"/>
  <c r="K2903"/>
  <c r="H2904"/>
  <c r="I2903"/>
  <c r="Q2903" s="1"/>
  <c r="R2288" l="1"/>
  <c r="Q2904"/>
  <c r="A3732"/>
  <c r="B3731"/>
  <c r="R2903"/>
  <c r="D3731"/>
  <c r="E3731" s="1"/>
  <c r="F3731" s="1"/>
  <c r="L2903"/>
  <c r="J3730"/>
  <c r="P2900"/>
  <c r="H2905"/>
  <c r="I2904"/>
  <c r="R2289" l="1"/>
  <c r="A3733"/>
  <c r="B3732"/>
  <c r="R2904"/>
  <c r="D3732"/>
  <c r="E3732" s="1"/>
  <c r="F3732" s="1"/>
  <c r="L2904"/>
  <c r="J3731"/>
  <c r="P2901"/>
  <c r="K2904"/>
  <c r="K2905" s="1"/>
  <c r="H2906"/>
  <c r="I2905"/>
  <c r="Q2905" s="1"/>
  <c r="R2290" l="1"/>
  <c r="Q2906"/>
  <c r="A3734"/>
  <c r="B3733"/>
  <c r="R2905"/>
  <c r="D3733"/>
  <c r="E3733" s="1"/>
  <c r="F3733" s="1"/>
  <c r="L2905"/>
  <c r="J3732"/>
  <c r="P2902"/>
  <c r="H2907"/>
  <c r="I2906"/>
  <c r="K2906" s="1"/>
  <c r="R2291" l="1"/>
  <c r="A3735"/>
  <c r="B3734"/>
  <c r="R2906"/>
  <c r="D3734"/>
  <c r="E3734" s="1"/>
  <c r="F3734" s="1"/>
  <c r="L2906"/>
  <c r="J3733"/>
  <c r="P2903"/>
  <c r="K2907"/>
  <c r="H2908"/>
  <c r="I2907"/>
  <c r="Q2907" s="1"/>
  <c r="R2292" l="1"/>
  <c r="Q2908"/>
  <c r="A3736"/>
  <c r="B3735"/>
  <c r="R2907"/>
  <c r="D3735"/>
  <c r="E3735" s="1"/>
  <c r="F3735" s="1"/>
  <c r="L2907"/>
  <c r="J3734"/>
  <c r="P2904"/>
  <c r="H2909"/>
  <c r="I2908"/>
  <c r="R2293" l="1"/>
  <c r="A3737"/>
  <c r="B3736"/>
  <c r="D3736"/>
  <c r="E3736" s="1"/>
  <c r="F3736" s="1"/>
  <c r="L2908"/>
  <c r="J3735"/>
  <c r="P2905"/>
  <c r="K2908"/>
  <c r="K2909" s="1"/>
  <c r="H2910"/>
  <c r="I2909"/>
  <c r="Q2909" s="1"/>
  <c r="R2294" l="1"/>
  <c r="R2909"/>
  <c r="R2908"/>
  <c r="Q2910"/>
  <c r="A3738"/>
  <c r="B3737"/>
  <c r="D3737"/>
  <c r="E3737" s="1"/>
  <c r="F3737" s="1"/>
  <c r="L2909"/>
  <c r="J3736"/>
  <c r="P2906"/>
  <c r="H2911"/>
  <c r="I2910"/>
  <c r="K2910" s="1"/>
  <c r="R2295" l="1"/>
  <c r="A3739"/>
  <c r="B3738"/>
  <c r="R2910"/>
  <c r="D3738"/>
  <c r="E3738" s="1"/>
  <c r="F3738" s="1"/>
  <c r="L2910"/>
  <c r="J3737"/>
  <c r="P2907"/>
  <c r="K2911"/>
  <c r="H2912"/>
  <c r="I2911"/>
  <c r="Q2911" s="1"/>
  <c r="R2296" l="1"/>
  <c r="Q2912"/>
  <c r="A3740"/>
  <c r="B3739"/>
  <c r="R2911"/>
  <c r="D3739"/>
  <c r="E3739" s="1"/>
  <c r="F3739" s="1"/>
  <c r="L2911"/>
  <c r="J3738"/>
  <c r="P2908"/>
  <c r="H2913"/>
  <c r="I2912"/>
  <c r="R2297" l="1"/>
  <c r="Q2913"/>
  <c r="A3741"/>
  <c r="B3740"/>
  <c r="D3740"/>
  <c r="E3740" s="1"/>
  <c r="F3740" s="1"/>
  <c r="L2912"/>
  <c r="J3739"/>
  <c r="P2909"/>
  <c r="K2912"/>
  <c r="K2913" s="1"/>
  <c r="H2914"/>
  <c r="I2913"/>
  <c r="R2298" l="1"/>
  <c r="R2913"/>
  <c r="R2912"/>
  <c r="A3742"/>
  <c r="B3741"/>
  <c r="D3741"/>
  <c r="E3741" s="1"/>
  <c r="F3741" s="1"/>
  <c r="D3742" s="1"/>
  <c r="E3742" s="1"/>
  <c r="F3742" s="1"/>
  <c r="L2913"/>
  <c r="J3740"/>
  <c r="P2910"/>
  <c r="H2915"/>
  <c r="I2914"/>
  <c r="K2914" s="1"/>
  <c r="R2299" l="1"/>
  <c r="R2914"/>
  <c r="D3743"/>
  <c r="E3743" s="1"/>
  <c r="F3743" s="1"/>
  <c r="A3743"/>
  <c r="B3742"/>
  <c r="Q2914"/>
  <c r="L2914"/>
  <c r="J3741"/>
  <c r="J3742" s="1"/>
  <c r="P2911"/>
  <c r="K2915"/>
  <c r="H2916"/>
  <c r="I2915"/>
  <c r="R2300" l="1"/>
  <c r="R2915"/>
  <c r="A3744"/>
  <c r="B3743"/>
  <c r="Q2915"/>
  <c r="L2915"/>
  <c r="J3743"/>
  <c r="P2912"/>
  <c r="H2917"/>
  <c r="I2916"/>
  <c r="R2301" l="1"/>
  <c r="R2916"/>
  <c r="A3745"/>
  <c r="B3744"/>
  <c r="D3744"/>
  <c r="E3744" s="1"/>
  <c r="F3744" s="1"/>
  <c r="D3745" s="1"/>
  <c r="E3745" s="1"/>
  <c r="F3745" s="1"/>
  <c r="Q2916"/>
  <c r="L2916"/>
  <c r="P2913"/>
  <c r="K2916"/>
  <c r="K2917" s="1"/>
  <c r="H2918"/>
  <c r="I2917"/>
  <c r="R2302" l="1"/>
  <c r="R2917"/>
  <c r="D3746"/>
  <c r="E3746" s="1"/>
  <c r="F3746" s="1"/>
  <c r="A3746"/>
  <c r="B3745"/>
  <c r="Q2917"/>
  <c r="L2917"/>
  <c r="J3744"/>
  <c r="J3745" s="1"/>
  <c r="P2914"/>
  <c r="H2919"/>
  <c r="I2918"/>
  <c r="K2918" s="1"/>
  <c r="R2303" l="1"/>
  <c r="R2918"/>
  <c r="A3747"/>
  <c r="B3746"/>
  <c r="Q2918"/>
  <c r="L2918"/>
  <c r="J3746"/>
  <c r="P2915"/>
  <c r="K2919"/>
  <c r="H2920"/>
  <c r="I2919"/>
  <c r="R2304" l="1"/>
  <c r="R2919"/>
  <c r="A3748"/>
  <c r="B3747"/>
  <c r="D3747"/>
  <c r="E3747" s="1"/>
  <c r="F3747" s="1"/>
  <c r="D3748" s="1"/>
  <c r="E3748" s="1"/>
  <c r="F3748" s="1"/>
  <c r="Q2919"/>
  <c r="L2919"/>
  <c r="P2916"/>
  <c r="H2921"/>
  <c r="I2921" s="1"/>
  <c r="I2920"/>
  <c r="R2305" l="1"/>
  <c r="R2920"/>
  <c r="D3749"/>
  <c r="E3749" s="1"/>
  <c r="F3749" s="1"/>
  <c r="A3749"/>
  <c r="B3748"/>
  <c r="Q2920"/>
  <c r="Q2921" s="1"/>
  <c r="L2920"/>
  <c r="L2921" s="1"/>
  <c r="J3747"/>
  <c r="J3748" s="1"/>
  <c r="P2917"/>
  <c r="K2920"/>
  <c r="K2921" s="1"/>
  <c r="K2922" s="1"/>
  <c r="H2922"/>
  <c r="I2922" s="1"/>
  <c r="R2306" l="1"/>
  <c r="R2921"/>
  <c r="Q2922"/>
  <c r="A3750"/>
  <c r="B3749"/>
  <c r="L2922"/>
  <c r="J3749"/>
  <c r="P2918"/>
  <c r="H2923"/>
  <c r="R2307" l="1"/>
  <c r="R2922"/>
  <c r="Q2923"/>
  <c r="A3751"/>
  <c r="B3750"/>
  <c r="D3750"/>
  <c r="E3750" s="1"/>
  <c r="F3750" s="1"/>
  <c r="D3751" s="1"/>
  <c r="E3751" s="1"/>
  <c r="F3751" s="1"/>
  <c r="P2919"/>
  <c r="H2924"/>
  <c r="I2923"/>
  <c r="L2923" s="1"/>
  <c r="R2308" l="1"/>
  <c r="L2924"/>
  <c r="Q2924"/>
  <c r="D3752"/>
  <c r="E3752" s="1"/>
  <c r="F3752" s="1"/>
  <c r="A3752"/>
  <c r="B3751"/>
  <c r="R2923"/>
  <c r="J3750"/>
  <c r="J3751" s="1"/>
  <c r="P2920"/>
  <c r="K2923"/>
  <c r="K2924" s="1"/>
  <c r="H2925"/>
  <c r="I2924"/>
  <c r="R2309" l="1"/>
  <c r="A3753"/>
  <c r="B3752"/>
  <c r="R2924"/>
  <c r="J3752"/>
  <c r="P2921"/>
  <c r="H2926"/>
  <c r="I2926" s="1"/>
  <c r="I2925"/>
  <c r="K2925" s="1"/>
  <c r="R2310" l="1"/>
  <c r="A3754"/>
  <c r="B3753"/>
  <c r="D3753"/>
  <c r="E3753" s="1"/>
  <c r="F3753" s="1"/>
  <c r="D3754" s="1"/>
  <c r="E3754" s="1"/>
  <c r="F3754" s="1"/>
  <c r="L2925"/>
  <c r="L2926" s="1"/>
  <c r="Q2925"/>
  <c r="Q2926" s="1"/>
  <c r="P2922"/>
  <c r="K2926"/>
  <c r="H2927"/>
  <c r="I2927" s="1"/>
  <c r="R2311" l="1"/>
  <c r="R2926"/>
  <c r="R2925"/>
  <c r="A3755"/>
  <c r="B3754"/>
  <c r="K2927"/>
  <c r="Q2927"/>
  <c r="L2927"/>
  <c r="R2927"/>
  <c r="J3753"/>
  <c r="J3754" s="1"/>
  <c r="P2923"/>
  <c r="K2928"/>
  <c r="H2928"/>
  <c r="I2928" s="1"/>
  <c r="R2312" l="1"/>
  <c r="A3756"/>
  <c r="B3755"/>
  <c r="Q2928"/>
  <c r="D3755"/>
  <c r="E3755" s="1"/>
  <c r="F3755" s="1"/>
  <c r="D3756" s="1"/>
  <c r="E3756" s="1"/>
  <c r="F3756" s="1"/>
  <c r="L2928"/>
  <c r="R2928"/>
  <c r="P2924"/>
  <c r="H2929"/>
  <c r="R2313" l="1"/>
  <c r="A3757"/>
  <c r="B3756"/>
  <c r="J3755"/>
  <c r="J3756" s="1"/>
  <c r="P2925"/>
  <c r="H2930"/>
  <c r="I2929"/>
  <c r="R2929" s="1"/>
  <c r="R2314" l="1"/>
  <c r="A3758"/>
  <c r="B3757"/>
  <c r="D3757"/>
  <c r="E3757" s="1"/>
  <c r="F3757" s="1"/>
  <c r="D3758" s="1"/>
  <c r="E3758" s="1"/>
  <c r="F3758" s="1"/>
  <c r="Q2929"/>
  <c r="L2929"/>
  <c r="P2926"/>
  <c r="K2929"/>
  <c r="K2930" s="1"/>
  <c r="K2931" s="1"/>
  <c r="H2931"/>
  <c r="I2931" s="1"/>
  <c r="I2930"/>
  <c r="R2315" l="1"/>
  <c r="R2931"/>
  <c r="R2930"/>
  <c r="A3759"/>
  <c r="B3758"/>
  <c r="Q2930"/>
  <c r="Q2931" s="1"/>
  <c r="L2930"/>
  <c r="L2931" s="1"/>
  <c r="J3757"/>
  <c r="J3758" s="1"/>
  <c r="P2927"/>
  <c r="H2932"/>
  <c r="R2316" l="1"/>
  <c r="A3760"/>
  <c r="B3759"/>
  <c r="D3759"/>
  <c r="E3759" s="1"/>
  <c r="F3759" s="1"/>
  <c r="P2928"/>
  <c r="H2933"/>
  <c r="I2933" s="1"/>
  <c r="I2932"/>
  <c r="R2932" s="1"/>
  <c r="R2317" l="1"/>
  <c r="A3761"/>
  <c r="B3760"/>
  <c r="R2933"/>
  <c r="Q2932"/>
  <c r="Q2933" s="1"/>
  <c r="D3760"/>
  <c r="E3760" s="1"/>
  <c r="F3760" s="1"/>
  <c r="L2932"/>
  <c r="L2933" s="1"/>
  <c r="J3759"/>
  <c r="P2929"/>
  <c r="K2932"/>
  <c r="K2933" s="1"/>
  <c r="H2934"/>
  <c r="R2318" l="1"/>
  <c r="A3762"/>
  <c r="B3761"/>
  <c r="D3761"/>
  <c r="E3761" s="1"/>
  <c r="F3761" s="1"/>
  <c r="J3760"/>
  <c r="P2930"/>
  <c r="K2934"/>
  <c r="H2935"/>
  <c r="I2934"/>
  <c r="L2934" s="1"/>
  <c r="R2319" l="1"/>
  <c r="L2935"/>
  <c r="Q2934"/>
  <c r="A3763"/>
  <c r="B3762"/>
  <c r="D3762"/>
  <c r="E3762" s="1"/>
  <c r="F3762" s="1"/>
  <c r="J3761"/>
  <c r="P2931"/>
  <c r="H2936"/>
  <c r="I2935"/>
  <c r="K2935" s="1"/>
  <c r="R2320" l="1"/>
  <c r="R2935"/>
  <c r="R2934"/>
  <c r="A3764"/>
  <c r="B3763"/>
  <c r="Q2935"/>
  <c r="D3763"/>
  <c r="E3763" s="1"/>
  <c r="F3763" s="1"/>
  <c r="J3762"/>
  <c r="P2932"/>
  <c r="K2936"/>
  <c r="H2937"/>
  <c r="I2936"/>
  <c r="L2936" s="1"/>
  <c r="R2321" l="1"/>
  <c r="R2936"/>
  <c r="L2937"/>
  <c r="A3765"/>
  <c r="B3764"/>
  <c r="Q2936"/>
  <c r="D3764"/>
  <c r="E3764" s="1"/>
  <c r="F3764" s="1"/>
  <c r="J3763"/>
  <c r="P2933"/>
  <c r="K2937"/>
  <c r="H2938"/>
  <c r="I2937"/>
  <c r="R2322" l="1"/>
  <c r="R2937"/>
  <c r="A3766"/>
  <c r="B3765"/>
  <c r="Q2937"/>
  <c r="D3765"/>
  <c r="E3765" s="1"/>
  <c r="F3765" s="1"/>
  <c r="J3764"/>
  <c r="P2934"/>
  <c r="H2939"/>
  <c r="I2939" s="1"/>
  <c r="I2938"/>
  <c r="L2938" s="1"/>
  <c r="L2939" s="1"/>
  <c r="R2323" l="1"/>
  <c r="Q2938"/>
  <c r="Q2939" s="1"/>
  <c r="A3767"/>
  <c r="B3766"/>
  <c r="D3766"/>
  <c r="E3766" s="1"/>
  <c r="F3766" s="1"/>
  <c r="J3765"/>
  <c r="P2935"/>
  <c r="K2938"/>
  <c r="K2939" s="1"/>
  <c r="K2940" s="1"/>
  <c r="H2940"/>
  <c r="I2940" s="1"/>
  <c r="R2324" l="1"/>
  <c r="R2939"/>
  <c r="R2938"/>
  <c r="L2940"/>
  <c r="A3768"/>
  <c r="B3767"/>
  <c r="Q2940"/>
  <c r="D3767"/>
  <c r="E3767" s="1"/>
  <c r="F3767" s="1"/>
  <c r="J3766"/>
  <c r="P2936"/>
  <c r="K2941"/>
  <c r="H2941"/>
  <c r="I2941" s="1"/>
  <c r="R2325" l="1"/>
  <c r="R2940"/>
  <c r="L2941"/>
  <c r="Q2941"/>
  <c r="A3769"/>
  <c r="B3768"/>
  <c r="D3768"/>
  <c r="E3768" s="1"/>
  <c r="F3768" s="1"/>
  <c r="J3767"/>
  <c r="P2937"/>
  <c r="H2942"/>
  <c r="R2326" l="1"/>
  <c r="R2941"/>
  <c r="A3770"/>
  <c r="B3769"/>
  <c r="D3769"/>
  <c r="E3769" s="1"/>
  <c r="F3769" s="1"/>
  <c r="J3768"/>
  <c r="P2938"/>
  <c r="H2943"/>
  <c r="I2942"/>
  <c r="R2942" s="1"/>
  <c r="R2327" l="1"/>
  <c r="A3771"/>
  <c r="B3770"/>
  <c r="L2942"/>
  <c r="Q2942"/>
  <c r="D3770"/>
  <c r="E3770" s="1"/>
  <c r="F3770" s="1"/>
  <c r="J3769"/>
  <c r="P2939"/>
  <c r="K2942"/>
  <c r="K2943" s="1"/>
  <c r="K2944" s="1"/>
  <c r="H2944"/>
  <c r="I2944" s="1"/>
  <c r="I2943"/>
  <c r="R2328" l="1"/>
  <c r="R2944"/>
  <c r="R2943"/>
  <c r="Q2943"/>
  <c r="Q2944" s="1"/>
  <c r="A3772"/>
  <c r="B3771"/>
  <c r="L2943"/>
  <c r="L2944" s="1"/>
  <c r="D3771"/>
  <c r="E3771" s="1"/>
  <c r="F3771" s="1"/>
  <c r="J3770"/>
  <c r="P2940"/>
  <c r="H2945"/>
  <c r="R2329" l="1"/>
  <c r="Q2945"/>
  <c r="A3773"/>
  <c r="B3772"/>
  <c r="D3772"/>
  <c r="E3772" s="1"/>
  <c r="F3772" s="1"/>
  <c r="D3773" s="1"/>
  <c r="E3773" s="1"/>
  <c r="F3773" s="1"/>
  <c r="J3771"/>
  <c r="P2941"/>
  <c r="H2946"/>
  <c r="I2945"/>
  <c r="R2945" s="1"/>
  <c r="R2330" l="1"/>
  <c r="Q2946"/>
  <c r="L2945"/>
  <c r="L2946" s="1"/>
  <c r="A3774"/>
  <c r="B3773"/>
  <c r="J3772"/>
  <c r="J3773" s="1"/>
  <c r="P2942"/>
  <c r="K2945"/>
  <c r="K2946" s="1"/>
  <c r="H2947"/>
  <c r="I2946"/>
  <c r="R2946" s="1"/>
  <c r="R2331" l="1"/>
  <c r="R2947"/>
  <c r="Q2947"/>
  <c r="A3775"/>
  <c r="B3774"/>
  <c r="D3774"/>
  <c r="E3774" s="1"/>
  <c r="F3774" s="1"/>
  <c r="P2943"/>
  <c r="H2948"/>
  <c r="I2947"/>
  <c r="K2947" s="1"/>
  <c r="R2332" l="1"/>
  <c r="A3776"/>
  <c r="B3775"/>
  <c r="L2947"/>
  <c r="D3775"/>
  <c r="E3775" s="1"/>
  <c r="F3775" s="1"/>
  <c r="J3774"/>
  <c r="P2944"/>
  <c r="K2948"/>
  <c r="H2949"/>
  <c r="I2948"/>
  <c r="R2948" s="1"/>
  <c r="R2333" l="1"/>
  <c r="R2949"/>
  <c r="Q2948"/>
  <c r="Q2949" s="1"/>
  <c r="L2948"/>
  <c r="A3777"/>
  <c r="B3776"/>
  <c r="D3776"/>
  <c r="E3776" s="1"/>
  <c r="F3776" s="1"/>
  <c r="J3775"/>
  <c r="P2945"/>
  <c r="H2950"/>
  <c r="I2949"/>
  <c r="R2334" l="1"/>
  <c r="Q2950"/>
  <c r="A3778"/>
  <c r="B3777"/>
  <c r="L2949"/>
  <c r="D3777"/>
  <c r="E3777" s="1"/>
  <c r="F3777" s="1"/>
  <c r="J3776"/>
  <c r="P2946"/>
  <c r="K2949"/>
  <c r="K2950" s="1"/>
  <c r="H2951"/>
  <c r="I2950"/>
  <c r="R2950" s="1"/>
  <c r="R2335" l="1"/>
  <c r="R2951"/>
  <c r="Q2951"/>
  <c r="L2950"/>
  <c r="A3779"/>
  <c r="B3778"/>
  <c r="D3778"/>
  <c r="E3778" s="1"/>
  <c r="F3778" s="1"/>
  <c r="J3777"/>
  <c r="P2947"/>
  <c r="H2952"/>
  <c r="I2952" s="1"/>
  <c r="I2951"/>
  <c r="R2336" l="1"/>
  <c r="Q2952"/>
  <c r="A3780"/>
  <c r="B3779"/>
  <c r="R2952"/>
  <c r="L2951"/>
  <c r="L2952" s="1"/>
  <c r="D3779"/>
  <c r="E3779" s="1"/>
  <c r="F3779" s="1"/>
  <c r="J3778"/>
  <c r="P2948"/>
  <c r="K2951"/>
  <c r="K2952" s="1"/>
  <c r="H2953"/>
  <c r="R2337" l="1"/>
  <c r="L2953"/>
  <c r="A3781"/>
  <c r="B3780"/>
  <c r="D3780"/>
  <c r="E3780" s="1"/>
  <c r="F3780" s="1"/>
  <c r="J3779"/>
  <c r="P2949"/>
  <c r="K2953"/>
  <c r="H2954"/>
  <c r="I2953"/>
  <c r="Q2953" s="1"/>
  <c r="R2338" l="1"/>
  <c r="Q2954"/>
  <c r="L2954"/>
  <c r="A3782"/>
  <c r="B3781"/>
  <c r="D3781"/>
  <c r="E3781" s="1"/>
  <c r="F3781" s="1"/>
  <c r="J3780"/>
  <c r="P2950"/>
  <c r="K2954"/>
  <c r="H2955"/>
  <c r="I2954"/>
  <c r="R2339" l="1"/>
  <c r="R2954"/>
  <c r="R2953"/>
  <c r="L2955"/>
  <c r="A3783"/>
  <c r="B3782"/>
  <c r="D3782"/>
  <c r="E3782" s="1"/>
  <c r="F3782" s="1"/>
  <c r="J3781"/>
  <c r="P2951"/>
  <c r="H2956"/>
  <c r="I2955"/>
  <c r="R2340" l="1"/>
  <c r="R2955"/>
  <c r="A3784"/>
  <c r="B3783"/>
  <c r="Q2955"/>
  <c r="D3783"/>
  <c r="E3783" s="1"/>
  <c r="F3783" s="1"/>
  <c r="J3782"/>
  <c r="P2952"/>
  <c r="K2955"/>
  <c r="K2956" s="1"/>
  <c r="H2957"/>
  <c r="I2956"/>
  <c r="L2956" s="1"/>
  <c r="R2341" l="1"/>
  <c r="R2956"/>
  <c r="L2957"/>
  <c r="A3785"/>
  <c r="B3784"/>
  <c r="Q2956"/>
  <c r="D3784"/>
  <c r="E3784" s="1"/>
  <c r="F3784" s="1"/>
  <c r="J3783"/>
  <c r="P2953"/>
  <c r="H2958"/>
  <c r="I2958" s="1"/>
  <c r="I2957"/>
  <c r="K2957" s="1"/>
  <c r="R2342" l="1"/>
  <c r="A3786"/>
  <c r="B3785"/>
  <c r="L2958"/>
  <c r="Q2957"/>
  <c r="Q2958" s="1"/>
  <c r="D3785"/>
  <c r="E3785" s="1"/>
  <c r="F3785" s="1"/>
  <c r="J3784"/>
  <c r="P2954"/>
  <c r="K2958"/>
  <c r="K2959" s="1"/>
  <c r="H2959"/>
  <c r="I2959" s="1"/>
  <c r="R2343" l="1"/>
  <c r="R2958"/>
  <c r="R2957"/>
  <c r="A3787"/>
  <c r="B3786"/>
  <c r="L2959"/>
  <c r="Q2959"/>
  <c r="D3786"/>
  <c r="E3786" s="1"/>
  <c r="F3786" s="1"/>
  <c r="J3785"/>
  <c r="P2955"/>
  <c r="H2960"/>
  <c r="R2344" l="1"/>
  <c r="R2959"/>
  <c r="A3788"/>
  <c r="B3787"/>
  <c r="D3787"/>
  <c r="E3787" s="1"/>
  <c r="F3787" s="1"/>
  <c r="J3786"/>
  <c r="P2956"/>
  <c r="H2961"/>
  <c r="I2960"/>
  <c r="Q2960" s="1"/>
  <c r="R2345" l="1"/>
  <c r="Q2961"/>
  <c r="L2960"/>
  <c r="L2961" s="1"/>
  <c r="A3789"/>
  <c r="B3788"/>
  <c r="R2960"/>
  <c r="D3788"/>
  <c r="E3788" s="1"/>
  <c r="F3788" s="1"/>
  <c r="J3787"/>
  <c r="P2957"/>
  <c r="K2960"/>
  <c r="K2961" s="1"/>
  <c r="H2962"/>
  <c r="I2961"/>
  <c r="R2346" l="1"/>
  <c r="Q2962"/>
  <c r="A3790"/>
  <c r="B3789"/>
  <c r="D3789"/>
  <c r="E3789" s="1"/>
  <c r="F3789" s="1"/>
  <c r="J3788"/>
  <c r="P2958"/>
  <c r="H2963"/>
  <c r="I2962"/>
  <c r="K2962" s="1"/>
  <c r="R2347" l="1"/>
  <c r="R2962"/>
  <c r="R2961"/>
  <c r="A3791"/>
  <c r="B3790"/>
  <c r="L2962"/>
  <c r="D3790"/>
  <c r="E3790" s="1"/>
  <c r="F3790" s="1"/>
  <c r="J3789"/>
  <c r="P2959"/>
  <c r="K2963"/>
  <c r="H2964"/>
  <c r="I2963"/>
  <c r="Q2963" s="1"/>
  <c r="R2348" l="1"/>
  <c r="R2963"/>
  <c r="Q2964"/>
  <c r="L2963"/>
  <c r="L2964" s="1"/>
  <c r="A3792"/>
  <c r="B3791"/>
  <c r="D3791"/>
  <c r="E3791" s="1"/>
  <c r="F3791" s="1"/>
  <c r="J3790"/>
  <c r="P2960"/>
  <c r="H2965"/>
  <c r="I2964"/>
  <c r="R2349" l="1"/>
  <c r="R2964"/>
  <c r="A3793"/>
  <c r="B3792"/>
  <c r="D3792"/>
  <c r="E3792" s="1"/>
  <c r="F3792" s="1"/>
  <c r="J3791"/>
  <c r="P2961"/>
  <c r="K2964"/>
  <c r="K2965" s="1"/>
  <c r="H2966"/>
  <c r="I2965"/>
  <c r="Q2965" s="1"/>
  <c r="R2350" l="1"/>
  <c r="R2965"/>
  <c r="A3794"/>
  <c r="B3793"/>
  <c r="L2965"/>
  <c r="D3793"/>
  <c r="E3793" s="1"/>
  <c r="F3793" s="1"/>
  <c r="J3792"/>
  <c r="P2962"/>
  <c r="H2967"/>
  <c r="I2966"/>
  <c r="K2966" s="1"/>
  <c r="R2351" l="1"/>
  <c r="L2966"/>
  <c r="L2967" s="1"/>
  <c r="A3795"/>
  <c r="B3794"/>
  <c r="Q2966"/>
  <c r="R2966"/>
  <c r="D3794"/>
  <c r="E3794" s="1"/>
  <c r="F3794" s="1"/>
  <c r="J3793"/>
  <c r="P2963"/>
  <c r="K2967"/>
  <c r="H2968"/>
  <c r="I2967"/>
  <c r="R2352" l="1"/>
  <c r="A3796"/>
  <c r="B3795"/>
  <c r="R2967"/>
  <c r="Q2967"/>
  <c r="D3795"/>
  <c r="E3795" s="1"/>
  <c r="F3795" s="1"/>
  <c r="J3794"/>
  <c r="P2964"/>
  <c r="H2969"/>
  <c r="I2968"/>
  <c r="L2968" s="1"/>
  <c r="R2353" l="1"/>
  <c r="L2969"/>
  <c r="A3797"/>
  <c r="B3796"/>
  <c r="R2968"/>
  <c r="Q2968"/>
  <c r="D3796"/>
  <c r="E3796" s="1"/>
  <c r="F3796" s="1"/>
  <c r="J3795"/>
  <c r="P2965"/>
  <c r="K2968"/>
  <c r="K2969" s="1"/>
  <c r="H2970"/>
  <c r="I2969"/>
  <c r="R2354" l="1"/>
  <c r="L2970"/>
  <c r="A3798"/>
  <c r="B3797"/>
  <c r="R2969"/>
  <c r="Q2969"/>
  <c r="D3797"/>
  <c r="E3797" s="1"/>
  <c r="F3797" s="1"/>
  <c r="J3796"/>
  <c r="P2966"/>
  <c r="H2971"/>
  <c r="I2970"/>
  <c r="K2970" s="1"/>
  <c r="R2355" l="1"/>
  <c r="Q2970"/>
  <c r="Q2971" s="1"/>
  <c r="A3799"/>
  <c r="B3798"/>
  <c r="R2970"/>
  <c r="D3798"/>
  <c r="E3798" s="1"/>
  <c r="F3798" s="1"/>
  <c r="J3797"/>
  <c r="P2967"/>
  <c r="K2971"/>
  <c r="H2972"/>
  <c r="I2971"/>
  <c r="L2971" s="1"/>
  <c r="R2356" l="1"/>
  <c r="L2972"/>
  <c r="Q2972"/>
  <c r="R2971"/>
  <c r="A3800"/>
  <c r="B3799"/>
  <c r="D3799"/>
  <c r="E3799" s="1"/>
  <c r="F3799" s="1"/>
  <c r="J3798"/>
  <c r="P2968"/>
  <c r="H2973"/>
  <c r="I2972"/>
  <c r="R2357" l="1"/>
  <c r="Q2973"/>
  <c r="A3801"/>
  <c r="B3800"/>
  <c r="R2972"/>
  <c r="D3800"/>
  <c r="E3800" s="1"/>
  <c r="F3800" s="1"/>
  <c r="J3799"/>
  <c r="P2969"/>
  <c r="K2972"/>
  <c r="K2973" s="1"/>
  <c r="H2974"/>
  <c r="I2973"/>
  <c r="L2973" s="1"/>
  <c r="R2358" l="1"/>
  <c r="L2974"/>
  <c r="A3802"/>
  <c r="B3801"/>
  <c r="R2973"/>
  <c r="D3801"/>
  <c r="E3801" s="1"/>
  <c r="F3801" s="1"/>
  <c r="J3800"/>
  <c r="P2970"/>
  <c r="H2975"/>
  <c r="I2974"/>
  <c r="K2974" s="1"/>
  <c r="R2359" l="1"/>
  <c r="A3803"/>
  <c r="B3802"/>
  <c r="Q2974"/>
  <c r="D3802"/>
  <c r="E3802" s="1"/>
  <c r="F3802" s="1"/>
  <c r="J3801"/>
  <c r="P2971"/>
  <c r="K2975"/>
  <c r="H2976"/>
  <c r="I2975"/>
  <c r="L2975" s="1"/>
  <c r="R2360" l="1"/>
  <c r="R2975"/>
  <c r="R2974"/>
  <c r="L2976"/>
  <c r="A3804"/>
  <c r="B3803"/>
  <c r="Q2975"/>
  <c r="D3803"/>
  <c r="E3803" s="1"/>
  <c r="F3803" s="1"/>
  <c r="J3802"/>
  <c r="P2972"/>
  <c r="H2977"/>
  <c r="I2976"/>
  <c r="R2361" l="1"/>
  <c r="R2976"/>
  <c r="A3805"/>
  <c r="B3804"/>
  <c r="Q2976"/>
  <c r="D3804"/>
  <c r="E3804" s="1"/>
  <c r="F3804" s="1"/>
  <c r="J3803"/>
  <c r="P2973"/>
  <c r="K2976"/>
  <c r="K2977" s="1"/>
  <c r="H2978"/>
  <c r="I2977"/>
  <c r="L2977" s="1"/>
  <c r="R2362" l="1"/>
  <c r="R2977"/>
  <c r="L2978"/>
  <c r="A3806"/>
  <c r="B3805"/>
  <c r="Q2977"/>
  <c r="D3805"/>
  <c r="E3805" s="1"/>
  <c r="F3805" s="1"/>
  <c r="J3804"/>
  <c r="P2974"/>
  <c r="H2979"/>
  <c r="I2978"/>
  <c r="K2978" s="1"/>
  <c r="R2363" l="1"/>
  <c r="A3807"/>
  <c r="B3806"/>
  <c r="Q2978"/>
  <c r="R2978"/>
  <c r="D3806"/>
  <c r="E3806" s="1"/>
  <c r="F3806" s="1"/>
  <c r="J3805"/>
  <c r="P2975"/>
  <c r="K2979"/>
  <c r="H2980"/>
  <c r="I2979"/>
  <c r="L2979" s="1"/>
  <c r="R2364" l="1"/>
  <c r="L2980"/>
  <c r="A3808"/>
  <c r="B3807"/>
  <c r="R2979"/>
  <c r="Q2979"/>
  <c r="D3807"/>
  <c r="E3807" s="1"/>
  <c r="F3807" s="1"/>
  <c r="J3806"/>
  <c r="P2976"/>
  <c r="H2981"/>
  <c r="I2980"/>
  <c r="R2365" l="1"/>
  <c r="A3809"/>
  <c r="B3808"/>
  <c r="Q2980"/>
  <c r="R2980"/>
  <c r="D3808"/>
  <c r="E3808" s="1"/>
  <c r="F3808" s="1"/>
  <c r="J3807"/>
  <c r="P2977"/>
  <c r="K2980"/>
  <c r="K2981" s="1"/>
  <c r="H2982"/>
  <c r="I2981"/>
  <c r="L2981" s="1"/>
  <c r="R2366" l="1"/>
  <c r="L2982"/>
  <c r="A3810"/>
  <c r="B3809"/>
  <c r="Q2981"/>
  <c r="R2981"/>
  <c r="D3809"/>
  <c r="E3809" s="1"/>
  <c r="F3809" s="1"/>
  <c r="J3808"/>
  <c r="P2978"/>
  <c r="H2983"/>
  <c r="I2982"/>
  <c r="R2367" l="1"/>
  <c r="L2983"/>
  <c r="R2982"/>
  <c r="A3811"/>
  <c r="B3810"/>
  <c r="Q2982"/>
  <c r="D3810"/>
  <c r="E3810" s="1"/>
  <c r="F3810" s="1"/>
  <c r="J3809"/>
  <c r="P2979"/>
  <c r="K2982"/>
  <c r="K2983" s="1"/>
  <c r="H2984"/>
  <c r="I2983"/>
  <c r="R2368" l="1"/>
  <c r="Q2983"/>
  <c r="Q2984" s="1"/>
  <c r="A3812"/>
  <c r="B3811"/>
  <c r="R2983"/>
  <c r="D3811"/>
  <c r="E3811" s="1"/>
  <c r="F3811" s="1"/>
  <c r="J3810"/>
  <c r="P2980"/>
  <c r="H2985"/>
  <c r="I2985" s="1"/>
  <c r="I2984"/>
  <c r="L2984" s="1"/>
  <c r="L2985" s="1"/>
  <c r="R2369" l="1"/>
  <c r="A3813"/>
  <c r="B3812"/>
  <c r="J3811"/>
  <c r="J3812" s="1"/>
  <c r="Q2985"/>
  <c r="D3812"/>
  <c r="E3812" s="1"/>
  <c r="F3812" s="1"/>
  <c r="P2981"/>
  <c r="K2984"/>
  <c r="K2985" s="1"/>
  <c r="K2986" s="1"/>
  <c r="H2986"/>
  <c r="I2986" s="1"/>
  <c r="L2986" s="1"/>
  <c r="R2370" l="1"/>
  <c r="R2985"/>
  <c r="R2984"/>
  <c r="A3814"/>
  <c r="B3813"/>
  <c r="Q2986"/>
  <c r="D3813"/>
  <c r="E3813" s="1"/>
  <c r="F3813" s="1"/>
  <c r="D3814" s="1"/>
  <c r="E3814" s="1"/>
  <c r="F3814" s="1"/>
  <c r="P2982"/>
  <c r="H2987"/>
  <c r="I2987" s="1"/>
  <c r="K2987" s="1"/>
  <c r="R2371" l="1"/>
  <c r="R2986"/>
  <c r="A3815"/>
  <c r="B3814"/>
  <c r="L2987"/>
  <c r="J3813"/>
  <c r="J3814" s="1"/>
  <c r="Q2987"/>
  <c r="P2983"/>
  <c r="H2988"/>
  <c r="R2372" l="1"/>
  <c r="R2987"/>
  <c r="A3816"/>
  <c r="B3815"/>
  <c r="D3815"/>
  <c r="E3815" s="1"/>
  <c r="F3815" s="1"/>
  <c r="D3816" s="1"/>
  <c r="E3816" s="1"/>
  <c r="F3816" s="1"/>
  <c r="P2984"/>
  <c r="H2989"/>
  <c r="I2988"/>
  <c r="Q2988" s="1"/>
  <c r="R2373" l="1"/>
  <c r="Q2989"/>
  <c r="A3817"/>
  <c r="B3816"/>
  <c r="L2988"/>
  <c r="J3815"/>
  <c r="J3816" s="1"/>
  <c r="R2988"/>
  <c r="P2985"/>
  <c r="K2988"/>
  <c r="K2989" s="1"/>
  <c r="H2990"/>
  <c r="I2989"/>
  <c r="R2374" l="1"/>
  <c r="A3818"/>
  <c r="B3817"/>
  <c r="L2989"/>
  <c r="D3817"/>
  <c r="E3817" s="1"/>
  <c r="F3817" s="1"/>
  <c r="R2989"/>
  <c r="P2986"/>
  <c r="H2991"/>
  <c r="I2990"/>
  <c r="K2990" s="1"/>
  <c r="R2375" l="1"/>
  <c r="Q2990"/>
  <c r="Q2991" s="1"/>
  <c r="L2990"/>
  <c r="L2991" s="1"/>
  <c r="R2990"/>
  <c r="A3819"/>
  <c r="B3818"/>
  <c r="D3818"/>
  <c r="E3818" s="1"/>
  <c r="F3818" s="1"/>
  <c r="D3819" s="1"/>
  <c r="E3819" s="1"/>
  <c r="F3819" s="1"/>
  <c r="J3817"/>
  <c r="P2987"/>
  <c r="K2991"/>
  <c r="H2992"/>
  <c r="I2991"/>
  <c r="R2376" l="1"/>
  <c r="Q2992"/>
  <c r="L2992"/>
  <c r="A3820"/>
  <c r="D3820" s="1"/>
  <c r="E3820" s="1"/>
  <c r="F3820" s="1"/>
  <c r="B3819"/>
  <c r="J3818"/>
  <c r="J3819" s="1"/>
  <c r="P2988"/>
  <c r="H2993"/>
  <c r="I2992"/>
  <c r="R2377" l="1"/>
  <c r="R2992"/>
  <c r="R2991"/>
  <c r="D3821"/>
  <c r="E3821" s="1"/>
  <c r="F3821" s="1"/>
  <c r="J3820"/>
  <c r="A3821"/>
  <c r="B3820"/>
  <c r="P2989"/>
  <c r="K2992"/>
  <c r="K2993" s="1"/>
  <c r="H2994"/>
  <c r="I2993"/>
  <c r="R2378" l="1"/>
  <c r="R2993"/>
  <c r="D3822"/>
  <c r="E3822" s="1"/>
  <c r="F3822" s="1"/>
  <c r="Q2993"/>
  <c r="A3822"/>
  <c r="B3821"/>
  <c r="L2993"/>
  <c r="J3821"/>
  <c r="P2990"/>
  <c r="H2995"/>
  <c r="I2994"/>
  <c r="K2994" s="1"/>
  <c r="R2379" l="1"/>
  <c r="R2994"/>
  <c r="A3823"/>
  <c r="D3823" s="1"/>
  <c r="E3823" s="1"/>
  <c r="F3823" s="1"/>
  <c r="B3822"/>
  <c r="Q2994"/>
  <c r="L2994"/>
  <c r="J3822"/>
  <c r="P2991"/>
  <c r="K2995"/>
  <c r="H2996"/>
  <c r="I2995"/>
  <c r="R2380" l="1"/>
  <c r="R2995"/>
  <c r="D3824"/>
  <c r="E3824" s="1"/>
  <c r="F3824" s="1"/>
  <c r="A3824"/>
  <c r="B3823"/>
  <c r="Q2995"/>
  <c r="L2995"/>
  <c r="J3823"/>
  <c r="P2992"/>
  <c r="H2997"/>
  <c r="I2996"/>
  <c r="R2381" l="1"/>
  <c r="R2996"/>
  <c r="D3825"/>
  <c r="E3825" s="1"/>
  <c r="F3825" s="1"/>
  <c r="A3825"/>
  <c r="B3824"/>
  <c r="Q2996"/>
  <c r="L2996"/>
  <c r="J3824"/>
  <c r="P2993"/>
  <c r="K2996"/>
  <c r="K2997" s="1"/>
  <c r="K2998" s="1"/>
  <c r="H2998"/>
  <c r="I2998" s="1"/>
  <c r="I2997"/>
  <c r="R2382" l="1"/>
  <c r="A3826"/>
  <c r="B3825"/>
  <c r="Q2997"/>
  <c r="Q2998" s="1"/>
  <c r="L2997"/>
  <c r="L2998" s="1"/>
  <c r="J3825"/>
  <c r="P2994"/>
  <c r="K2999"/>
  <c r="H2999"/>
  <c r="I2999" s="1"/>
  <c r="R2383" l="1"/>
  <c r="R2998"/>
  <c r="R2997"/>
  <c r="A3827"/>
  <c r="B3826"/>
  <c r="D3826"/>
  <c r="E3826" s="1"/>
  <c r="F3826" s="1"/>
  <c r="D3827" s="1"/>
  <c r="E3827" s="1"/>
  <c r="F3827" s="1"/>
  <c r="Q2999"/>
  <c r="L2999"/>
  <c r="P2995"/>
  <c r="H3000"/>
  <c r="R2384" l="1"/>
  <c r="R2999"/>
  <c r="D3828"/>
  <c r="E3828" s="1"/>
  <c r="F3828" s="1"/>
  <c r="A3828"/>
  <c r="B3827"/>
  <c r="J3826"/>
  <c r="J3827" s="1"/>
  <c r="P2996"/>
  <c r="H3001"/>
  <c r="I3000"/>
  <c r="R3000" s="1"/>
  <c r="R2385" l="1"/>
  <c r="D3829"/>
  <c r="E3829" s="1"/>
  <c r="F3829" s="1"/>
  <c r="A3829"/>
  <c r="B3828"/>
  <c r="L3000"/>
  <c r="Q3000"/>
  <c r="J3828"/>
  <c r="P2997"/>
  <c r="K3000"/>
  <c r="K3001" s="1"/>
  <c r="H3002"/>
  <c r="I3001"/>
  <c r="R3001" s="1"/>
  <c r="R2386" l="1"/>
  <c r="A3830"/>
  <c r="D3830" s="1"/>
  <c r="E3830" s="1"/>
  <c r="F3830" s="1"/>
  <c r="B3829"/>
  <c r="L3001"/>
  <c r="Q3001"/>
  <c r="J3829"/>
  <c r="P2998"/>
  <c r="H3003"/>
  <c r="I3002"/>
  <c r="K3002" s="1"/>
  <c r="R2387" l="1"/>
  <c r="D3831"/>
  <c r="E3831" s="1"/>
  <c r="F3831" s="1"/>
  <c r="A3831"/>
  <c r="B3830"/>
  <c r="R3002"/>
  <c r="L3002"/>
  <c r="Q3002"/>
  <c r="J3830"/>
  <c r="P2999"/>
  <c r="K3003"/>
  <c r="H3004"/>
  <c r="I3003"/>
  <c r="R2388" l="1"/>
  <c r="L3003"/>
  <c r="L3004" s="1"/>
  <c r="A3832"/>
  <c r="B3831"/>
  <c r="R3003"/>
  <c r="Q3003"/>
  <c r="J3831"/>
  <c r="P3000"/>
  <c r="H3005"/>
  <c r="I3004"/>
  <c r="R2389" l="1"/>
  <c r="A3833"/>
  <c r="B3832"/>
  <c r="D3832"/>
  <c r="E3832" s="1"/>
  <c r="F3832" s="1"/>
  <c r="Q3004"/>
  <c r="P3001"/>
  <c r="K3004"/>
  <c r="K3005" s="1"/>
  <c r="H3006"/>
  <c r="I3005"/>
  <c r="L3005" s="1"/>
  <c r="R2390" l="1"/>
  <c r="R3005"/>
  <c r="R3004"/>
  <c r="L3006"/>
  <c r="A3834"/>
  <c r="B3833"/>
  <c r="D3833"/>
  <c r="E3833" s="1"/>
  <c r="F3833" s="1"/>
  <c r="Q3005"/>
  <c r="J3832"/>
  <c r="P3002"/>
  <c r="K3006"/>
  <c r="H3007"/>
  <c r="I3006"/>
  <c r="R2391" l="1"/>
  <c r="R3006"/>
  <c r="A3835"/>
  <c r="B3834"/>
  <c r="D3834"/>
  <c r="E3834" s="1"/>
  <c r="F3834" s="1"/>
  <c r="D3835" s="1"/>
  <c r="E3835" s="1"/>
  <c r="F3835" s="1"/>
  <c r="Q3006"/>
  <c r="J3833"/>
  <c r="P3003"/>
  <c r="H3008"/>
  <c r="I3007"/>
  <c r="L3007" s="1"/>
  <c r="R2392" l="1"/>
  <c r="R3007"/>
  <c r="L3008"/>
  <c r="D3836"/>
  <c r="E3836" s="1"/>
  <c r="F3836" s="1"/>
  <c r="A3836"/>
  <c r="B3835"/>
  <c r="Q3007"/>
  <c r="J3834"/>
  <c r="J3835" s="1"/>
  <c r="P3004"/>
  <c r="K3007"/>
  <c r="K3008" s="1"/>
  <c r="H3009"/>
  <c r="I3008"/>
  <c r="R2393" l="1"/>
  <c r="R3008"/>
  <c r="A3837"/>
  <c r="B3836"/>
  <c r="Q3008"/>
  <c r="J3836"/>
  <c r="P3005"/>
  <c r="K3009"/>
  <c r="H3010"/>
  <c r="I3009"/>
  <c r="L3009" s="1"/>
  <c r="R2394" l="1"/>
  <c r="R3009"/>
  <c r="L3010"/>
  <c r="L3011" s="1"/>
  <c r="A3838"/>
  <c r="B3837"/>
  <c r="D3837"/>
  <c r="E3837" s="1"/>
  <c r="F3837" s="1"/>
  <c r="Q3009"/>
  <c r="P3006"/>
  <c r="H3011"/>
  <c r="I3011" s="1"/>
  <c r="I3010"/>
  <c r="K3010" s="1"/>
  <c r="R2395" l="1"/>
  <c r="A3839"/>
  <c r="B3838"/>
  <c r="D3838"/>
  <c r="E3838" s="1"/>
  <c r="F3838" s="1"/>
  <c r="Q3010"/>
  <c r="Q3011" s="1"/>
  <c r="J3837"/>
  <c r="P3007"/>
  <c r="K3011"/>
  <c r="H3012"/>
  <c r="R2396" l="1"/>
  <c r="R3011"/>
  <c r="R3010"/>
  <c r="A3840"/>
  <c r="B3839"/>
  <c r="D3839"/>
  <c r="E3839" s="1"/>
  <c r="F3839" s="1"/>
  <c r="D3840" s="1"/>
  <c r="E3840" s="1"/>
  <c r="F3840" s="1"/>
  <c r="J3838"/>
  <c r="P3008"/>
  <c r="H3013"/>
  <c r="I3012"/>
  <c r="R2397" l="1"/>
  <c r="A3841"/>
  <c r="D3841" s="1"/>
  <c r="E3841" s="1"/>
  <c r="F3841" s="1"/>
  <c r="B3840"/>
  <c r="K3012"/>
  <c r="L3012"/>
  <c r="R3012"/>
  <c r="Q3012"/>
  <c r="J3839"/>
  <c r="J3840" s="1"/>
  <c r="P3009"/>
  <c r="K3013"/>
  <c r="H3014"/>
  <c r="I3013"/>
  <c r="R2398" l="1"/>
  <c r="D3842"/>
  <c r="E3842" s="1"/>
  <c r="F3842" s="1"/>
  <c r="A3842"/>
  <c r="B3841"/>
  <c r="L3013"/>
  <c r="R3013"/>
  <c r="Q3013"/>
  <c r="J3841"/>
  <c r="P3010"/>
  <c r="K3014"/>
  <c r="H3015"/>
  <c r="I3015" s="1"/>
  <c r="I3014"/>
  <c r="R2399" l="1"/>
  <c r="A3843"/>
  <c r="B3842"/>
  <c r="L3014"/>
  <c r="L3015" s="1"/>
  <c r="Q3014"/>
  <c r="Q3015" s="1"/>
  <c r="J3842"/>
  <c r="P3011"/>
  <c r="K3015"/>
  <c r="H3016"/>
  <c r="R2400" l="1"/>
  <c r="R3015"/>
  <c r="R3014"/>
  <c r="A3844"/>
  <c r="B3843"/>
  <c r="D3843"/>
  <c r="E3843" s="1"/>
  <c r="F3843" s="1"/>
  <c r="P3012"/>
  <c r="H3017"/>
  <c r="I3016"/>
  <c r="Q3016" s="1"/>
  <c r="R2401" l="1"/>
  <c r="Q3017"/>
  <c r="L3016"/>
  <c r="L3017" s="1"/>
  <c r="R3016"/>
  <c r="A3845"/>
  <c r="B3844"/>
  <c r="D3844"/>
  <c r="E3844" s="1"/>
  <c r="F3844" s="1"/>
  <c r="D3845" s="1"/>
  <c r="E3845" s="1"/>
  <c r="F3845" s="1"/>
  <c r="D3846" s="1"/>
  <c r="E3846" s="1"/>
  <c r="F3846" s="1"/>
  <c r="J3843"/>
  <c r="P3013"/>
  <c r="K3016"/>
  <c r="K3017" s="1"/>
  <c r="H3018"/>
  <c r="I3017"/>
  <c r="R2402" l="1"/>
  <c r="A3847"/>
  <c r="B3845"/>
  <c r="R3017"/>
  <c r="J3844"/>
  <c r="J3845" s="1"/>
  <c r="J3846" s="1"/>
  <c r="P3014"/>
  <c r="H3019"/>
  <c r="I3018"/>
  <c r="K3018" s="1"/>
  <c r="R2403" l="1"/>
  <c r="A3848"/>
  <c r="B3847"/>
  <c r="L3018"/>
  <c r="Q3018"/>
  <c r="R3018"/>
  <c r="D3847"/>
  <c r="E3847" s="1"/>
  <c r="F3847" s="1"/>
  <c r="P3015"/>
  <c r="K3019"/>
  <c r="H3020"/>
  <c r="I3019"/>
  <c r="R2404" l="1"/>
  <c r="A3849"/>
  <c r="B3848"/>
  <c r="R3019"/>
  <c r="L3019"/>
  <c r="Q3019"/>
  <c r="D3848"/>
  <c r="E3848" s="1"/>
  <c r="F3848" s="1"/>
  <c r="J3847"/>
  <c r="P3016"/>
  <c r="H3021"/>
  <c r="I3020"/>
  <c r="R2405" l="1"/>
  <c r="Q3020"/>
  <c r="Q3021" s="1"/>
  <c r="A3850"/>
  <c r="B3849"/>
  <c r="R3020"/>
  <c r="L3020"/>
  <c r="D3849"/>
  <c r="E3849" s="1"/>
  <c r="F3849" s="1"/>
  <c r="J3848"/>
  <c r="P3017"/>
  <c r="K3020"/>
  <c r="K3021" s="1"/>
  <c r="H3022"/>
  <c r="I3022" s="1"/>
  <c r="I3021"/>
  <c r="R2406" l="1"/>
  <c r="A3851"/>
  <c r="B3850"/>
  <c r="L3021"/>
  <c r="L3022" s="1"/>
  <c r="Q3022"/>
  <c r="D3850"/>
  <c r="E3850" s="1"/>
  <c r="F3850" s="1"/>
  <c r="J3849"/>
  <c r="P3018"/>
  <c r="K3022"/>
  <c r="K3023" s="1"/>
  <c r="H3023"/>
  <c r="I3023" s="1"/>
  <c r="R2407" l="1"/>
  <c r="R3022"/>
  <c r="R3021"/>
  <c r="A3852"/>
  <c r="B3851"/>
  <c r="L3023"/>
  <c r="Q3023"/>
  <c r="D3851"/>
  <c r="E3851" s="1"/>
  <c r="F3851" s="1"/>
  <c r="J3850"/>
  <c r="P3019"/>
  <c r="H3024"/>
  <c r="I3024" s="1"/>
  <c r="K3024" s="1"/>
  <c r="R2408" l="1"/>
  <c r="R3023"/>
  <c r="A3853"/>
  <c r="B3852"/>
  <c r="L3024"/>
  <c r="Q3024"/>
  <c r="D3852"/>
  <c r="E3852" s="1"/>
  <c r="F3852" s="1"/>
  <c r="J3851"/>
  <c r="P3020"/>
  <c r="H3025"/>
  <c r="R2409" l="1"/>
  <c r="R3024"/>
  <c r="A3854"/>
  <c r="B3853"/>
  <c r="D3853"/>
  <c r="E3853" s="1"/>
  <c r="F3853" s="1"/>
  <c r="J3852"/>
  <c r="P3021"/>
  <c r="H3026"/>
  <c r="I3025"/>
  <c r="Q3025" s="1"/>
  <c r="R2410" l="1"/>
  <c r="Q3026"/>
  <c r="A3855"/>
  <c r="B3854"/>
  <c r="R3025"/>
  <c r="L3025"/>
  <c r="D3854"/>
  <c r="E3854" s="1"/>
  <c r="F3854" s="1"/>
  <c r="J3853"/>
  <c r="P3022"/>
  <c r="K3025"/>
  <c r="K3026" s="1"/>
  <c r="H3027"/>
  <c r="I3026"/>
  <c r="R2411" l="1"/>
  <c r="A3856"/>
  <c r="B3855"/>
  <c r="L3026"/>
  <c r="L3027" s="1"/>
  <c r="R3026"/>
  <c r="D3855"/>
  <c r="E3855" s="1"/>
  <c r="F3855" s="1"/>
  <c r="J3854"/>
  <c r="P3023"/>
  <c r="H3028"/>
  <c r="I3027"/>
  <c r="Q3027" s="1"/>
  <c r="R2412" l="1"/>
  <c r="Q3028"/>
  <c r="A3857"/>
  <c r="B3856"/>
  <c r="R3027"/>
  <c r="D3856"/>
  <c r="E3856" s="1"/>
  <c r="F3856" s="1"/>
  <c r="J3855"/>
  <c r="P3024"/>
  <c r="K3027"/>
  <c r="K3028" s="1"/>
  <c r="H3029"/>
  <c r="I3028"/>
  <c r="L3028" s="1"/>
  <c r="R2413" l="1"/>
  <c r="L3029"/>
  <c r="A3858"/>
  <c r="B3857"/>
  <c r="R3028"/>
  <c r="D3857"/>
  <c r="E3857" s="1"/>
  <c r="F3857" s="1"/>
  <c r="J3856"/>
  <c r="P3025"/>
  <c r="H3030"/>
  <c r="I3030" s="1"/>
  <c r="I3029"/>
  <c r="K3029" s="1"/>
  <c r="R2414" l="1"/>
  <c r="A3859"/>
  <c r="B3858"/>
  <c r="L3030"/>
  <c r="Q3029"/>
  <c r="Q3030" s="1"/>
  <c r="D3858"/>
  <c r="E3858" s="1"/>
  <c r="F3858" s="1"/>
  <c r="J3857"/>
  <c r="P3026"/>
  <c r="K3030"/>
  <c r="K3031" s="1"/>
  <c r="H3031"/>
  <c r="I3031" s="1"/>
  <c r="R2415" l="1"/>
  <c r="R3030"/>
  <c r="R3029"/>
  <c r="Q3031"/>
  <c r="A3860"/>
  <c r="B3859"/>
  <c r="L3031"/>
  <c r="D3859"/>
  <c r="E3859" s="1"/>
  <c r="F3859" s="1"/>
  <c r="J3858"/>
  <c r="P3027"/>
  <c r="H3032"/>
  <c r="R2416" l="1"/>
  <c r="R3031"/>
  <c r="A3861"/>
  <c r="B3860"/>
  <c r="D3860"/>
  <c r="E3860" s="1"/>
  <c r="F3860" s="1"/>
  <c r="J3859"/>
  <c r="P3028"/>
  <c r="H3033"/>
  <c r="I3032"/>
  <c r="L3032" s="1"/>
  <c r="R2417" l="1"/>
  <c r="L3033"/>
  <c r="Q3032"/>
  <c r="Q3033" s="1"/>
  <c r="R3032"/>
  <c r="A3862"/>
  <c r="B3861"/>
  <c r="D3861"/>
  <c r="E3861" s="1"/>
  <c r="F3861" s="1"/>
  <c r="J3860"/>
  <c r="P3029"/>
  <c r="K3032"/>
  <c r="K3033" s="1"/>
  <c r="H3034"/>
  <c r="I3033"/>
  <c r="R2418" l="1"/>
  <c r="L3034"/>
  <c r="A3863"/>
  <c r="B3862"/>
  <c r="R3033"/>
  <c r="D3862"/>
  <c r="E3862" s="1"/>
  <c r="F3862" s="1"/>
  <c r="J3861"/>
  <c r="P3030"/>
  <c r="H3035"/>
  <c r="I3034"/>
  <c r="Q3034" s="1"/>
  <c r="R2419" l="1"/>
  <c r="Q3035"/>
  <c r="A3864"/>
  <c r="B3863"/>
  <c r="R3034"/>
  <c r="D3863"/>
  <c r="E3863" s="1"/>
  <c r="F3863" s="1"/>
  <c r="J3862"/>
  <c r="P3031"/>
  <c r="K3034"/>
  <c r="K3035" s="1"/>
  <c r="H3036"/>
  <c r="I3035"/>
  <c r="L3035" s="1"/>
  <c r="R2420" l="1"/>
  <c r="L3036"/>
  <c r="A3865"/>
  <c r="B3864"/>
  <c r="R3035"/>
  <c r="D3864"/>
  <c r="E3864" s="1"/>
  <c r="F3864" s="1"/>
  <c r="J3863"/>
  <c r="P3032"/>
  <c r="H3037"/>
  <c r="I3036"/>
  <c r="Q3036" s="1"/>
  <c r="R2421" l="1"/>
  <c r="Q3037"/>
  <c r="A3866"/>
  <c r="B3865"/>
  <c r="R3036"/>
  <c r="D3865"/>
  <c r="E3865" s="1"/>
  <c r="F3865" s="1"/>
  <c r="J3864"/>
  <c r="P3033"/>
  <c r="K3036"/>
  <c r="K3037" s="1"/>
  <c r="H3038"/>
  <c r="I3037"/>
  <c r="L3037" s="1"/>
  <c r="R2422" l="1"/>
  <c r="L3038"/>
  <c r="A3867"/>
  <c r="B3866"/>
  <c r="R3037"/>
  <c r="D3866"/>
  <c r="E3866" s="1"/>
  <c r="F3866" s="1"/>
  <c r="J3865"/>
  <c r="P3034"/>
  <c r="H3039"/>
  <c r="I3039" s="1"/>
  <c r="I3038"/>
  <c r="Q3038" s="1"/>
  <c r="Q3039" s="1"/>
  <c r="R2423" l="1"/>
  <c r="A3868"/>
  <c r="B3867"/>
  <c r="L3039"/>
  <c r="D3867"/>
  <c r="E3867" s="1"/>
  <c r="F3867" s="1"/>
  <c r="J3866"/>
  <c r="P3035"/>
  <c r="K3038"/>
  <c r="K3039" s="1"/>
  <c r="H3040"/>
  <c r="R2424" l="1"/>
  <c r="R3039"/>
  <c r="R3038"/>
  <c r="A3869"/>
  <c r="B3868"/>
  <c r="D3868"/>
  <c r="E3868" s="1"/>
  <c r="F3868" s="1"/>
  <c r="J3867"/>
  <c r="P3036"/>
  <c r="K3040"/>
  <c r="H3041"/>
  <c r="I3040"/>
  <c r="Q3040" s="1"/>
  <c r="R2425" l="1"/>
  <c r="R3040"/>
  <c r="A3870"/>
  <c r="B3869"/>
  <c r="L3040"/>
  <c r="D3869"/>
  <c r="E3869" s="1"/>
  <c r="F3869" s="1"/>
  <c r="J3868"/>
  <c r="P3037"/>
  <c r="K3041"/>
  <c r="H3042"/>
  <c r="I3041"/>
  <c r="Q3041" s="1"/>
  <c r="R2426" l="1"/>
  <c r="Q3042"/>
  <c r="A3871"/>
  <c r="B3870"/>
  <c r="R3041"/>
  <c r="L3041"/>
  <c r="D3870"/>
  <c r="E3870" s="1"/>
  <c r="F3870" s="1"/>
  <c r="J3869"/>
  <c r="P3038"/>
  <c r="H3043"/>
  <c r="I3042"/>
  <c r="K3042" s="1"/>
  <c r="R2427" l="1"/>
  <c r="L3042"/>
  <c r="L3043" s="1"/>
  <c r="A3872"/>
  <c r="B3871"/>
  <c r="R3042"/>
  <c r="D3871"/>
  <c r="E3871" s="1"/>
  <c r="F3871" s="1"/>
  <c r="J3870"/>
  <c r="P3039"/>
  <c r="K3043"/>
  <c r="H3044"/>
  <c r="I3043"/>
  <c r="Q3043" s="1"/>
  <c r="R2428" l="1"/>
  <c r="Q3044"/>
  <c r="A3873"/>
  <c r="B3872"/>
  <c r="R3043"/>
  <c r="D3872"/>
  <c r="E3872" s="1"/>
  <c r="F3872" s="1"/>
  <c r="J3871"/>
  <c r="P3040"/>
  <c r="H3045"/>
  <c r="I3044"/>
  <c r="L3044" s="1"/>
  <c r="R2429" l="1"/>
  <c r="L3045"/>
  <c r="Q3045"/>
  <c r="R3044"/>
  <c r="A3874"/>
  <c r="B3873"/>
  <c r="D3873"/>
  <c r="E3873" s="1"/>
  <c r="F3873" s="1"/>
  <c r="J3872"/>
  <c r="P3041"/>
  <c r="K3044"/>
  <c r="K3045" s="1"/>
  <c r="H3046"/>
  <c r="I3045"/>
  <c r="R2430" l="1"/>
  <c r="Q3046"/>
  <c r="A3875"/>
  <c r="B3874"/>
  <c r="R3045"/>
  <c r="D3874"/>
  <c r="E3874" s="1"/>
  <c r="F3874" s="1"/>
  <c r="J3873"/>
  <c r="P3042"/>
  <c r="H3047"/>
  <c r="I3046"/>
  <c r="K3046" s="1"/>
  <c r="R2431" l="1"/>
  <c r="A3876"/>
  <c r="B3875"/>
  <c r="R3046"/>
  <c r="L3046"/>
  <c r="D3875"/>
  <c r="E3875" s="1"/>
  <c r="F3875" s="1"/>
  <c r="J3874"/>
  <c r="P3043"/>
  <c r="K3047"/>
  <c r="H3048"/>
  <c r="I3047"/>
  <c r="Q3047" s="1"/>
  <c r="R2432" l="1"/>
  <c r="Q3048"/>
  <c r="L3047"/>
  <c r="L3048" s="1"/>
  <c r="A3877"/>
  <c r="B3876"/>
  <c r="R3047"/>
  <c r="D3876"/>
  <c r="E3876" s="1"/>
  <c r="F3876" s="1"/>
  <c r="J3875"/>
  <c r="P3044"/>
  <c r="H3049"/>
  <c r="I3048"/>
  <c r="R2433" l="1"/>
  <c r="Q3049"/>
  <c r="A3878"/>
  <c r="B3877"/>
  <c r="D3877"/>
  <c r="E3877" s="1"/>
  <c r="F3877" s="1"/>
  <c r="J3876"/>
  <c r="P3045"/>
  <c r="K3048"/>
  <c r="K3049" s="1"/>
  <c r="H3050"/>
  <c r="I3049"/>
  <c r="L3049" s="1"/>
  <c r="R2434" l="1"/>
  <c r="R3049"/>
  <c r="R3048"/>
  <c r="L3050"/>
  <c r="A3879"/>
  <c r="B3878"/>
  <c r="D3878"/>
  <c r="E3878" s="1"/>
  <c r="F3878" s="1"/>
  <c r="J3877"/>
  <c r="P3046"/>
  <c r="H3051"/>
  <c r="I3051" s="1"/>
  <c r="I3050"/>
  <c r="R3051" l="1"/>
  <c r="R3050"/>
  <c r="R2435"/>
  <c r="A3880"/>
  <c r="B3879"/>
  <c r="L3051"/>
  <c r="Q3050"/>
  <c r="Q3051" s="1"/>
  <c r="D3879"/>
  <c r="E3879" s="1"/>
  <c r="F3879" s="1"/>
  <c r="J3878"/>
  <c r="P3047"/>
  <c r="K3050"/>
  <c r="K3051" s="1"/>
  <c r="K3052" s="1"/>
  <c r="H3052"/>
  <c r="I3052" s="1"/>
  <c r="R2436" l="1"/>
  <c r="R3052"/>
  <c r="Q3052"/>
  <c r="A3881"/>
  <c r="B3880"/>
  <c r="L3052"/>
  <c r="D3880"/>
  <c r="E3880" s="1"/>
  <c r="F3880" s="1"/>
  <c r="J3879"/>
  <c r="P3048"/>
  <c r="H3053"/>
  <c r="R2437" l="1"/>
  <c r="A3882"/>
  <c r="B3881"/>
  <c r="D3881"/>
  <c r="E3881" s="1"/>
  <c r="F3881" s="1"/>
  <c r="J3880"/>
  <c r="P3049"/>
  <c r="H3054"/>
  <c r="I3053"/>
  <c r="R3053" s="1"/>
  <c r="R2438" l="1"/>
  <c r="Q3053"/>
  <c r="Q3054" s="1"/>
  <c r="Q3055" s="1"/>
  <c r="L3053"/>
  <c r="L3054" s="1"/>
  <c r="A3883"/>
  <c r="B3882"/>
  <c r="D3882"/>
  <c r="E3882" s="1"/>
  <c r="F3882" s="1"/>
  <c r="J3881"/>
  <c r="P3050"/>
  <c r="K3053"/>
  <c r="K3054" s="1"/>
  <c r="K3055" s="1"/>
  <c r="H3055"/>
  <c r="I3055" s="1"/>
  <c r="I3054"/>
  <c r="R2439" l="1"/>
  <c r="R3055"/>
  <c r="R3054"/>
  <c r="Q3056"/>
  <c r="L3055"/>
  <c r="A3884"/>
  <c r="B3883"/>
  <c r="D3883"/>
  <c r="E3883" s="1"/>
  <c r="F3883" s="1"/>
  <c r="J3882"/>
  <c r="P3051"/>
  <c r="K3056"/>
  <c r="H3056"/>
  <c r="I3056" s="1"/>
  <c r="R2440" l="1"/>
  <c r="R3056"/>
  <c r="A3885"/>
  <c r="B3884"/>
  <c r="L3056"/>
  <c r="D3884"/>
  <c r="E3884" s="1"/>
  <c r="F3884" s="1"/>
  <c r="J3883"/>
  <c r="P3052"/>
  <c r="H3057"/>
  <c r="R2441" l="1"/>
  <c r="A3886"/>
  <c r="B3885"/>
  <c r="D3885"/>
  <c r="E3885" s="1"/>
  <c r="F3885" s="1"/>
  <c r="J3884"/>
  <c r="P3053"/>
  <c r="H3058"/>
  <c r="I3057"/>
  <c r="L3057" s="1"/>
  <c r="R2442" l="1"/>
  <c r="L3058"/>
  <c r="A3887"/>
  <c r="B3886"/>
  <c r="J3885"/>
  <c r="J3886" s="1"/>
  <c r="R3057"/>
  <c r="Q3057"/>
  <c r="D3886"/>
  <c r="E3886" s="1"/>
  <c r="F3886" s="1"/>
  <c r="P3054"/>
  <c r="K3057"/>
  <c r="K3058" s="1"/>
  <c r="H3059"/>
  <c r="I3058"/>
  <c r="R2443" l="1"/>
  <c r="A3888"/>
  <c r="B3887"/>
  <c r="Q3058"/>
  <c r="J3887"/>
  <c r="R3058"/>
  <c r="D3887"/>
  <c r="E3887" s="1"/>
  <c r="F3887" s="1"/>
  <c r="P3055"/>
  <c r="H3060"/>
  <c r="I3059"/>
  <c r="L3059" s="1"/>
  <c r="R2444" l="1"/>
  <c r="L3060"/>
  <c r="A3889"/>
  <c r="B3888"/>
  <c r="Q3059"/>
  <c r="Q3060" s="1"/>
  <c r="R3059"/>
  <c r="J3888"/>
  <c r="D3888"/>
  <c r="E3888" s="1"/>
  <c r="F3888" s="1"/>
  <c r="P3056"/>
  <c r="K3059"/>
  <c r="H3061"/>
  <c r="I3060"/>
  <c r="R2445" l="1"/>
  <c r="Q3061"/>
  <c r="Q3062" s="1"/>
  <c r="J3889"/>
  <c r="A3890"/>
  <c r="B3889"/>
  <c r="R3060"/>
  <c r="D3889"/>
  <c r="E3889" s="1"/>
  <c r="F3889" s="1"/>
  <c r="P3057"/>
  <c r="K3060"/>
  <c r="H3062"/>
  <c r="I3062" s="1"/>
  <c r="I3061"/>
  <c r="L3061" s="1"/>
  <c r="L3062" s="1"/>
  <c r="R2446" l="1"/>
  <c r="L3063"/>
  <c r="Q3063"/>
  <c r="A3891"/>
  <c r="B3890"/>
  <c r="J3890"/>
  <c r="D3890"/>
  <c r="E3890" s="1"/>
  <c r="F3890" s="1"/>
  <c r="P3058"/>
  <c r="K3061"/>
  <c r="K3062" s="1"/>
  <c r="K3063" s="1"/>
  <c r="H3063"/>
  <c r="I3063" s="1"/>
  <c r="R2447" l="1"/>
  <c r="R3061"/>
  <c r="Q3064"/>
  <c r="J3891"/>
  <c r="A3892"/>
  <c r="B3891"/>
  <c r="D3891"/>
  <c r="E3891" s="1"/>
  <c r="F3891" s="1"/>
  <c r="P3059"/>
  <c r="K3064"/>
  <c r="H3064"/>
  <c r="I3064" s="1"/>
  <c r="R2448" l="1"/>
  <c r="R3063"/>
  <c r="R3062"/>
  <c r="L3064"/>
  <c r="L3065" s="1"/>
  <c r="J3892"/>
  <c r="A3893"/>
  <c r="B3892"/>
  <c r="D3892"/>
  <c r="E3892" s="1"/>
  <c r="F3892" s="1"/>
  <c r="P3060"/>
  <c r="K3065"/>
  <c r="H3065"/>
  <c r="I3065" s="1"/>
  <c r="Q3065" s="1"/>
  <c r="R2449" l="1"/>
  <c r="Q3066"/>
  <c r="J3893"/>
  <c r="A3894"/>
  <c r="B3893"/>
  <c r="D3893"/>
  <c r="E3893" s="1"/>
  <c r="F3893" s="1"/>
  <c r="P3061"/>
  <c r="K3066"/>
  <c r="H3066"/>
  <c r="I3066" s="1"/>
  <c r="R2450" l="1"/>
  <c r="R3064"/>
  <c r="R3065"/>
  <c r="L3066"/>
  <c r="L3067" s="1"/>
  <c r="A3895"/>
  <c r="B3894"/>
  <c r="J3894"/>
  <c r="D3894"/>
  <c r="E3894" s="1"/>
  <c r="F3894" s="1"/>
  <c r="P3062"/>
  <c r="H3067"/>
  <c r="I3067" s="1"/>
  <c r="K3067" s="1"/>
  <c r="R2451" l="1"/>
  <c r="J3895"/>
  <c r="A3896"/>
  <c r="B3895"/>
  <c r="Q3067"/>
  <c r="D3895"/>
  <c r="E3895" s="1"/>
  <c r="F3895" s="1"/>
  <c r="P3063"/>
  <c r="H3068"/>
  <c r="R2452" l="1"/>
  <c r="R3066"/>
  <c r="R3067"/>
  <c r="A3897"/>
  <c r="B3896"/>
  <c r="D3896"/>
  <c r="E3896" s="1"/>
  <c r="F3896" s="1"/>
  <c r="D3897" s="1"/>
  <c r="E3897" s="1"/>
  <c r="F3897" s="1"/>
  <c r="P3064"/>
  <c r="H3069"/>
  <c r="I3069" s="1"/>
  <c r="I3068"/>
  <c r="Q3068" s="1"/>
  <c r="Q3069" s="1"/>
  <c r="R2453" l="1"/>
  <c r="D3898"/>
  <c r="E3898" s="1"/>
  <c r="F3898" s="1"/>
  <c r="L3068"/>
  <c r="L3069" s="1"/>
  <c r="A3898"/>
  <c r="B3897"/>
  <c r="J3896"/>
  <c r="J3897" s="1"/>
  <c r="P3065"/>
  <c r="K3068"/>
  <c r="K3069" s="1"/>
  <c r="H3070"/>
  <c r="R2454" l="1"/>
  <c r="R3069"/>
  <c r="R3068"/>
  <c r="A3899"/>
  <c r="B3898"/>
  <c r="J3898"/>
  <c r="P3066"/>
  <c r="H3071"/>
  <c r="I3071" s="1"/>
  <c r="I3070"/>
  <c r="Q3070" s="1"/>
  <c r="R2455" l="1"/>
  <c r="Q3071"/>
  <c r="A3900"/>
  <c r="B3899"/>
  <c r="D3899"/>
  <c r="E3899" s="1"/>
  <c r="F3899" s="1"/>
  <c r="L3070"/>
  <c r="L3071" s="1"/>
  <c r="K3070"/>
  <c r="P3067"/>
  <c r="K3071"/>
  <c r="H3072"/>
  <c r="R2456" l="1"/>
  <c r="R3071"/>
  <c r="R3070"/>
  <c r="Q3072"/>
  <c r="A3901"/>
  <c r="B3900"/>
  <c r="D3900"/>
  <c r="E3900" s="1"/>
  <c r="F3900" s="1"/>
  <c r="J3899"/>
  <c r="P3068"/>
  <c r="H3073"/>
  <c r="I3073" s="1"/>
  <c r="I3072"/>
  <c r="L3072" s="1"/>
  <c r="L3073" s="1"/>
  <c r="R2457" l="1"/>
  <c r="A3902"/>
  <c r="B3901"/>
  <c r="Q3073"/>
  <c r="D3901"/>
  <c r="E3901" s="1"/>
  <c r="F3901" s="1"/>
  <c r="J3900"/>
  <c r="P3069"/>
  <c r="K3072"/>
  <c r="K3073" s="1"/>
  <c r="H3074"/>
  <c r="R2458" l="1"/>
  <c r="R3073"/>
  <c r="R3072"/>
  <c r="A3903"/>
  <c r="B3902"/>
  <c r="D3902"/>
  <c r="E3902" s="1"/>
  <c r="F3902" s="1"/>
  <c r="J3901"/>
  <c r="P3070"/>
  <c r="K3074"/>
  <c r="H3075"/>
  <c r="I3074"/>
  <c r="L3074" s="1"/>
  <c r="R2459" l="1"/>
  <c r="L3075"/>
  <c r="A3904"/>
  <c r="B3903"/>
  <c r="R3074"/>
  <c r="Q3074"/>
  <c r="D3903"/>
  <c r="E3903" s="1"/>
  <c r="F3903" s="1"/>
  <c r="J3902"/>
  <c r="P3071"/>
  <c r="K3075"/>
  <c r="H3076"/>
  <c r="I3075"/>
  <c r="R2460" l="1"/>
  <c r="A3905"/>
  <c r="B3904"/>
  <c r="Q3075"/>
  <c r="R3075"/>
  <c r="D3904"/>
  <c r="E3904" s="1"/>
  <c r="F3904" s="1"/>
  <c r="J3903"/>
  <c r="P3072"/>
  <c r="H3077"/>
  <c r="I3076"/>
  <c r="K3076" s="1"/>
  <c r="R2461" l="1"/>
  <c r="A3906"/>
  <c r="B3905"/>
  <c r="L3076"/>
  <c r="L3077" s="1"/>
  <c r="R3076"/>
  <c r="Q3076"/>
  <c r="D3905"/>
  <c r="E3905" s="1"/>
  <c r="F3905" s="1"/>
  <c r="J3904"/>
  <c r="P3073"/>
  <c r="K3077"/>
  <c r="H3078"/>
  <c r="I3077"/>
  <c r="R2462" l="1"/>
  <c r="L3078"/>
  <c r="A3907"/>
  <c r="B3906"/>
  <c r="R3077"/>
  <c r="Q3077"/>
  <c r="D3906"/>
  <c r="E3906" s="1"/>
  <c r="F3906" s="1"/>
  <c r="J3905"/>
  <c r="P3074"/>
  <c r="H3079"/>
  <c r="I3078"/>
  <c r="R2463" l="1"/>
  <c r="A3908"/>
  <c r="B3907"/>
  <c r="Q3078"/>
  <c r="R3078"/>
  <c r="D3907"/>
  <c r="E3907" s="1"/>
  <c r="F3907" s="1"/>
  <c r="J3906"/>
  <c r="P3075"/>
  <c r="K3078"/>
  <c r="K3079" s="1"/>
  <c r="H3080"/>
  <c r="I3079"/>
  <c r="L3079" s="1"/>
  <c r="R2464" l="1"/>
  <c r="L3080"/>
  <c r="A3909"/>
  <c r="B3908"/>
  <c r="Q3079"/>
  <c r="D3908"/>
  <c r="E3908" s="1"/>
  <c r="F3908" s="1"/>
  <c r="J3907"/>
  <c r="P3076"/>
  <c r="H3081"/>
  <c r="I3080"/>
  <c r="R2465" l="1"/>
  <c r="R3080"/>
  <c r="R3079"/>
  <c r="Q3080"/>
  <c r="Q3081" s="1"/>
  <c r="Q3082" s="1"/>
  <c r="A3910"/>
  <c r="B3909"/>
  <c r="D3909"/>
  <c r="E3909" s="1"/>
  <c r="F3909" s="1"/>
  <c r="J3908"/>
  <c r="P3077"/>
  <c r="K3080"/>
  <c r="K3081" s="1"/>
  <c r="K3082" s="1"/>
  <c r="H3082"/>
  <c r="I3082" s="1"/>
  <c r="I3081"/>
  <c r="L3081" s="1"/>
  <c r="L3082" s="1"/>
  <c r="R2466" l="1"/>
  <c r="A3911"/>
  <c r="B3910"/>
  <c r="D3910"/>
  <c r="E3910" s="1"/>
  <c r="F3910" s="1"/>
  <c r="J3909"/>
  <c r="P3078"/>
  <c r="H3083"/>
  <c r="I3083" s="1"/>
  <c r="R2467" l="1"/>
  <c r="R3082"/>
  <c r="R3081"/>
  <c r="A3912"/>
  <c r="B3911"/>
  <c r="K3083"/>
  <c r="L3083"/>
  <c r="Q3083"/>
  <c r="D3911"/>
  <c r="E3911" s="1"/>
  <c r="F3911" s="1"/>
  <c r="J3910"/>
  <c r="P3079"/>
  <c r="H3084"/>
  <c r="R2468" l="1"/>
  <c r="R3083"/>
  <c r="A3913"/>
  <c r="B3912"/>
  <c r="D3912"/>
  <c r="E3912" s="1"/>
  <c r="F3912" s="1"/>
  <c r="J3911"/>
  <c r="P3080"/>
  <c r="H3085"/>
  <c r="I3085" s="1"/>
  <c r="I3084"/>
  <c r="R3085" l="1"/>
  <c r="R3084"/>
  <c r="R2469"/>
  <c r="Q3084"/>
  <c r="Q3085" s="1"/>
  <c r="L3084"/>
  <c r="L3085" s="1"/>
  <c r="A3914"/>
  <c r="B3913"/>
  <c r="D3913"/>
  <c r="E3913" s="1"/>
  <c r="F3913" s="1"/>
  <c r="J3912"/>
  <c r="P3081"/>
  <c r="K3084"/>
  <c r="K3085" s="1"/>
  <c r="H3086"/>
  <c r="R2470" l="1"/>
  <c r="L3086"/>
  <c r="A3915"/>
  <c r="B3914"/>
  <c r="D3914"/>
  <c r="E3914" s="1"/>
  <c r="F3914" s="1"/>
  <c r="J3913"/>
  <c r="P3082"/>
  <c r="K3086"/>
  <c r="K3087" s="1"/>
  <c r="H3087"/>
  <c r="I3087" s="1"/>
  <c r="I3086"/>
  <c r="R3086" s="1"/>
  <c r="R2471" l="1"/>
  <c r="A3916"/>
  <c r="B3915"/>
  <c r="L3087"/>
  <c r="Q3086"/>
  <c r="Q3087" s="1"/>
  <c r="R3087"/>
  <c r="D3915"/>
  <c r="E3915" s="1"/>
  <c r="F3915" s="1"/>
  <c r="J3914"/>
  <c r="P3083"/>
  <c r="K3088"/>
  <c r="H3088"/>
  <c r="I3088" s="1"/>
  <c r="R2472" l="1"/>
  <c r="A3917"/>
  <c r="B3916"/>
  <c r="L3088"/>
  <c r="Q3088"/>
  <c r="R3088"/>
  <c r="D3916"/>
  <c r="E3916" s="1"/>
  <c r="F3916" s="1"/>
  <c r="J3915"/>
  <c r="P3084"/>
  <c r="H3089"/>
  <c r="I3089" s="1"/>
  <c r="R2473" l="1"/>
  <c r="A3918"/>
  <c r="B3917"/>
  <c r="L3089"/>
  <c r="R3089"/>
  <c r="Q3089"/>
  <c r="D3917"/>
  <c r="E3917" s="1"/>
  <c r="F3917" s="1"/>
  <c r="J3916"/>
  <c r="P3085"/>
  <c r="K3089"/>
  <c r="H3090"/>
  <c r="R2474" l="1"/>
  <c r="Q3090"/>
  <c r="A3919"/>
  <c r="B3918"/>
  <c r="D3918"/>
  <c r="E3918" s="1"/>
  <c r="F3918" s="1"/>
  <c r="J3917"/>
  <c r="P3086"/>
  <c r="H3091"/>
  <c r="I3091" s="1"/>
  <c r="I3090"/>
  <c r="L3090" s="1"/>
  <c r="L3091" s="1"/>
  <c r="R2475" l="1"/>
  <c r="Q3091"/>
  <c r="A3920"/>
  <c r="B3919"/>
  <c r="D3919"/>
  <c r="E3919" s="1"/>
  <c r="F3919" s="1"/>
  <c r="J3918"/>
  <c r="P3087"/>
  <c r="K3090"/>
  <c r="K3091" s="1"/>
  <c r="H3092"/>
  <c r="R2476" l="1"/>
  <c r="R3091"/>
  <c r="R3090"/>
  <c r="A3921"/>
  <c r="B3920"/>
  <c r="D3920"/>
  <c r="E3920" s="1"/>
  <c r="F3920" s="1"/>
  <c r="J3919"/>
  <c r="P3088"/>
  <c r="H3093"/>
  <c r="I3092"/>
  <c r="L3092" s="1"/>
  <c r="R2477" l="1"/>
  <c r="A3922"/>
  <c r="B3921"/>
  <c r="Q3092"/>
  <c r="Q3093" s="1"/>
  <c r="R3092"/>
  <c r="D3921"/>
  <c r="E3921" s="1"/>
  <c r="F3921" s="1"/>
  <c r="J3920"/>
  <c r="K3092"/>
  <c r="P3089"/>
  <c r="H3094"/>
  <c r="I3093"/>
  <c r="L3093" s="1"/>
  <c r="R2478" l="1"/>
  <c r="L3094"/>
  <c r="A3923"/>
  <c r="B3922"/>
  <c r="R3093"/>
  <c r="D3922"/>
  <c r="E3922" s="1"/>
  <c r="F3922" s="1"/>
  <c r="J3921"/>
  <c r="P3090"/>
  <c r="K3093"/>
  <c r="K3094" s="1"/>
  <c r="H3095"/>
  <c r="I3095" s="1"/>
  <c r="I3094"/>
  <c r="Q3094" s="1"/>
  <c r="Q3095" s="1"/>
  <c r="R2479" l="1"/>
  <c r="Q3096"/>
  <c r="A3924"/>
  <c r="B3923"/>
  <c r="L3095"/>
  <c r="D3923"/>
  <c r="E3923" s="1"/>
  <c r="F3923" s="1"/>
  <c r="J3922"/>
  <c r="P3091"/>
  <c r="K3095"/>
  <c r="K3096" s="1"/>
  <c r="H3096"/>
  <c r="I3096" s="1"/>
  <c r="R2480" l="1"/>
  <c r="R3095"/>
  <c r="R3094"/>
  <c r="A3925"/>
  <c r="B3924"/>
  <c r="L3096"/>
  <c r="D3924"/>
  <c r="E3924" s="1"/>
  <c r="F3924" s="1"/>
  <c r="J3923"/>
  <c r="P3092"/>
  <c r="H3097"/>
  <c r="I3097" s="1"/>
  <c r="Q3097" s="1"/>
  <c r="R2481" l="1"/>
  <c r="R3096"/>
  <c r="A3926"/>
  <c r="B3925"/>
  <c r="L3097"/>
  <c r="D3925"/>
  <c r="E3925" s="1"/>
  <c r="F3925" s="1"/>
  <c r="J3924"/>
  <c r="P3093"/>
  <c r="K3097"/>
  <c r="H3098"/>
  <c r="R2482" l="1"/>
  <c r="R3097"/>
  <c r="A3927"/>
  <c r="B3926"/>
  <c r="D3926"/>
  <c r="E3926" s="1"/>
  <c r="F3926" s="1"/>
  <c r="J3925"/>
  <c r="P3094"/>
  <c r="H3099"/>
  <c r="I3098"/>
  <c r="Q3098" s="1"/>
  <c r="R2483" l="1"/>
  <c r="A3928"/>
  <c r="B3927"/>
  <c r="L3098"/>
  <c r="L3099" s="1"/>
  <c r="D3927"/>
  <c r="E3927" s="1"/>
  <c r="F3927" s="1"/>
  <c r="J3926"/>
  <c r="K3098"/>
  <c r="P3095"/>
  <c r="K3099"/>
  <c r="H3100"/>
  <c r="I3099"/>
  <c r="Q3099" s="1"/>
  <c r="R2484" l="1"/>
  <c r="R3099"/>
  <c r="R3098"/>
  <c r="Q3100"/>
  <c r="A3929"/>
  <c r="B3928"/>
  <c r="D3928"/>
  <c r="E3928" s="1"/>
  <c r="F3928" s="1"/>
  <c r="J3927"/>
  <c r="P3096"/>
  <c r="H3101"/>
  <c r="I3100"/>
  <c r="L3100" s="1"/>
  <c r="R2485" l="1"/>
  <c r="R3100"/>
  <c r="L3101"/>
  <c r="Q3101"/>
  <c r="A3930"/>
  <c r="B3929"/>
  <c r="D3929"/>
  <c r="E3929" s="1"/>
  <c r="F3929" s="1"/>
  <c r="J3928"/>
  <c r="P3097"/>
  <c r="K3100"/>
  <c r="K3101" s="1"/>
  <c r="H3102"/>
  <c r="I3101"/>
  <c r="R2486" l="1"/>
  <c r="R3101"/>
  <c r="A3931"/>
  <c r="B3930"/>
  <c r="D3930"/>
  <c r="E3930" s="1"/>
  <c r="F3930" s="1"/>
  <c r="J3929"/>
  <c r="P3098"/>
  <c r="H3103"/>
  <c r="I3102"/>
  <c r="K3102" s="1"/>
  <c r="R2487" l="1"/>
  <c r="R3102"/>
  <c r="L3102"/>
  <c r="L3103" s="1"/>
  <c r="A3932"/>
  <c r="B3931"/>
  <c r="Q3102"/>
  <c r="D3931"/>
  <c r="E3931" s="1"/>
  <c r="F3931" s="1"/>
  <c r="J3930"/>
  <c r="P3099"/>
  <c r="K3103"/>
  <c r="K3104" s="1"/>
  <c r="H3104"/>
  <c r="I3104" s="1"/>
  <c r="I3103"/>
  <c r="R2488" l="1"/>
  <c r="R3103"/>
  <c r="A3933"/>
  <c r="B3932"/>
  <c r="Q3103"/>
  <c r="Q3104" s="1"/>
  <c r="L3104"/>
  <c r="D3932"/>
  <c r="E3932" s="1"/>
  <c r="F3932" s="1"/>
  <c r="J3931"/>
  <c r="P3100"/>
  <c r="H3105"/>
  <c r="I3105" s="1"/>
  <c r="K3105" s="1"/>
  <c r="R2489" l="1"/>
  <c r="R3104"/>
  <c r="A3934"/>
  <c r="B3933"/>
  <c r="L3105"/>
  <c r="Q3105"/>
  <c r="D3933"/>
  <c r="E3933" s="1"/>
  <c r="F3933" s="1"/>
  <c r="J3932"/>
  <c r="P3101"/>
  <c r="H3106"/>
  <c r="R2490" l="1"/>
  <c r="R3105"/>
  <c r="Q3106"/>
  <c r="A3935"/>
  <c r="B3934"/>
  <c r="D3934"/>
  <c r="E3934" s="1"/>
  <c r="F3934" s="1"/>
  <c r="J3933"/>
  <c r="P3102"/>
  <c r="H3107"/>
  <c r="I3106"/>
  <c r="R3106" s="1"/>
  <c r="R2491" l="1"/>
  <c r="R3107"/>
  <c r="L3106"/>
  <c r="L3107" s="1"/>
  <c r="A3936"/>
  <c r="B3935"/>
  <c r="D3935"/>
  <c r="E3935" s="1"/>
  <c r="F3935" s="1"/>
  <c r="J3934"/>
  <c r="P3103"/>
  <c r="K3106"/>
  <c r="K3107" s="1"/>
  <c r="H3108"/>
  <c r="I3107"/>
  <c r="Q3107" s="1"/>
  <c r="R2492" l="1"/>
  <c r="Q3108"/>
  <c r="A3937"/>
  <c r="B3936"/>
  <c r="D3936"/>
  <c r="E3936" s="1"/>
  <c r="F3936" s="1"/>
  <c r="J3935"/>
  <c r="P3104"/>
  <c r="H3109"/>
  <c r="I3108"/>
  <c r="R3108" s="1"/>
  <c r="R2493" l="1"/>
  <c r="A3938"/>
  <c r="B3937"/>
  <c r="L3108"/>
  <c r="D3937"/>
  <c r="E3937" s="1"/>
  <c r="F3937" s="1"/>
  <c r="J3936"/>
  <c r="P3105"/>
  <c r="K3108"/>
  <c r="K3109" s="1"/>
  <c r="H3110"/>
  <c r="I3109"/>
  <c r="Q3109" s="1"/>
  <c r="R2494" l="1"/>
  <c r="Q3110"/>
  <c r="A3939"/>
  <c r="B3938"/>
  <c r="R3109"/>
  <c r="L3109"/>
  <c r="D3938"/>
  <c r="E3938" s="1"/>
  <c r="F3938" s="1"/>
  <c r="J3937"/>
  <c r="P3106"/>
  <c r="H3111"/>
  <c r="I3110"/>
  <c r="K3110" s="1"/>
  <c r="R2495" l="1"/>
  <c r="Q3111"/>
  <c r="Q3112" s="1"/>
  <c r="A3940"/>
  <c r="B3939"/>
  <c r="R3110"/>
  <c r="L3110"/>
  <c r="D3939"/>
  <c r="E3939" s="1"/>
  <c r="F3939" s="1"/>
  <c r="J3938"/>
  <c r="P3107"/>
  <c r="K3111"/>
  <c r="H3112"/>
  <c r="I3112" s="1"/>
  <c r="I3111"/>
  <c r="R2496" l="1"/>
  <c r="A3941"/>
  <c r="B3940"/>
  <c r="L3111"/>
  <c r="L3112" s="1"/>
  <c r="K3112"/>
  <c r="D3940"/>
  <c r="E3940" s="1"/>
  <c r="F3940" s="1"/>
  <c r="J3939"/>
  <c r="P3108"/>
  <c r="H3113"/>
  <c r="R2497" l="1"/>
  <c r="R3112"/>
  <c r="R3111"/>
  <c r="A3942"/>
  <c r="B3941"/>
  <c r="D3941"/>
  <c r="E3941" s="1"/>
  <c r="F3941" s="1"/>
  <c r="J3940"/>
  <c r="P3109"/>
  <c r="H3114"/>
  <c r="I3114" s="1"/>
  <c r="I3113"/>
  <c r="Q3113" s="1"/>
  <c r="Q3114" s="1"/>
  <c r="R2498" l="1"/>
  <c r="Q3115"/>
  <c r="A3943"/>
  <c r="B3942"/>
  <c r="L3113"/>
  <c r="L3114" s="1"/>
  <c r="D3942"/>
  <c r="E3942" s="1"/>
  <c r="F3942" s="1"/>
  <c r="J3941"/>
  <c r="P3110"/>
  <c r="K3113"/>
  <c r="K3114" s="1"/>
  <c r="K3115" s="1"/>
  <c r="H3115"/>
  <c r="I3115" s="1"/>
  <c r="R2499" l="1"/>
  <c r="R2500"/>
  <c r="R3114"/>
  <c r="R3113"/>
  <c r="A3944"/>
  <c r="B3943"/>
  <c r="L3115"/>
  <c r="D3943"/>
  <c r="E3943" s="1"/>
  <c r="F3943" s="1"/>
  <c r="J3942"/>
  <c r="P3111"/>
  <c r="H3116"/>
  <c r="R3115" l="1"/>
  <c r="A3945"/>
  <c r="B3944"/>
  <c r="D3944"/>
  <c r="E3944" s="1"/>
  <c r="F3944" s="1"/>
  <c r="J3943"/>
  <c r="P3112"/>
  <c r="H3117"/>
  <c r="I3117" s="1"/>
  <c r="I3116"/>
  <c r="Q3116" s="1"/>
  <c r="Q3117" s="1"/>
  <c r="A3946" l="1"/>
  <c r="B3945"/>
  <c r="L3116"/>
  <c r="L3117" s="1"/>
  <c r="D3945"/>
  <c r="E3945" s="1"/>
  <c r="F3945" s="1"/>
  <c r="J3944"/>
  <c r="P3113"/>
  <c r="K3116"/>
  <c r="K3117" s="1"/>
  <c r="H3118"/>
  <c r="I3118" s="1"/>
  <c r="Q3118" s="1"/>
  <c r="R3117" l="1"/>
  <c r="R3116"/>
  <c r="Q3119"/>
  <c r="K3118"/>
  <c r="K3119" s="1"/>
  <c r="A3947"/>
  <c r="B3946"/>
  <c r="L3118"/>
  <c r="D3946"/>
  <c r="E3946" s="1"/>
  <c r="F3946" s="1"/>
  <c r="J3945"/>
  <c r="P3114"/>
  <c r="H3119"/>
  <c r="I3119" s="1"/>
  <c r="R3118" l="1"/>
  <c r="A3948"/>
  <c r="B3947"/>
  <c r="L3119"/>
  <c r="D3947"/>
  <c r="E3947" s="1"/>
  <c r="F3947" s="1"/>
  <c r="J3946"/>
  <c r="P3115"/>
  <c r="K3120"/>
  <c r="H3120"/>
  <c r="I3120" s="1"/>
  <c r="Q3120" s="1"/>
  <c r="R3119" l="1"/>
  <c r="Q3121"/>
  <c r="L3120"/>
  <c r="A3949"/>
  <c r="B3948"/>
  <c r="D3948"/>
  <c r="E3948" s="1"/>
  <c r="F3948" s="1"/>
  <c r="D3949" s="1"/>
  <c r="E3949" s="1"/>
  <c r="F3949" s="1"/>
  <c r="J3947"/>
  <c r="P3116"/>
  <c r="K3121"/>
  <c r="H3121"/>
  <c r="I3121" s="1"/>
  <c r="R3120" l="1"/>
  <c r="Q3122"/>
  <c r="A3950"/>
  <c r="B3949"/>
  <c r="L3121"/>
  <c r="J3948"/>
  <c r="J3949" s="1"/>
  <c r="P3117"/>
  <c r="K3122"/>
  <c r="H3122"/>
  <c r="I3122" s="1"/>
  <c r="R3121" l="1"/>
  <c r="L3122"/>
  <c r="A3951"/>
  <c r="B3950"/>
  <c r="D3950"/>
  <c r="E3950" s="1"/>
  <c r="F3950" s="1"/>
  <c r="P3118"/>
  <c r="H3123"/>
  <c r="R3122" l="1"/>
  <c r="A3952"/>
  <c r="B3951"/>
  <c r="D3951"/>
  <c r="E3951" s="1"/>
  <c r="F3951" s="1"/>
  <c r="J3950"/>
  <c r="P3119"/>
  <c r="H3124"/>
  <c r="I3124" s="1"/>
  <c r="I3123"/>
  <c r="Q3123" s="1"/>
  <c r="Q3124" l="1"/>
  <c r="A3953"/>
  <c r="B3952"/>
  <c r="L3123"/>
  <c r="L3124" s="1"/>
  <c r="D3952"/>
  <c r="E3952" s="1"/>
  <c r="F3952" s="1"/>
  <c r="J3951"/>
  <c r="P3120"/>
  <c r="K3123"/>
  <c r="K3124" s="1"/>
  <c r="H3125"/>
  <c r="R3124" l="1"/>
  <c r="R3123"/>
  <c r="A3954"/>
  <c r="B3953"/>
  <c r="D3953"/>
  <c r="E3953" s="1"/>
  <c r="F3953" s="1"/>
  <c r="J3952"/>
  <c r="P3121"/>
  <c r="K3125"/>
  <c r="H3126"/>
  <c r="I3125"/>
  <c r="Q3125" s="1"/>
  <c r="Q3126" l="1"/>
  <c r="A3955"/>
  <c r="B3954"/>
  <c r="R3125"/>
  <c r="L3125"/>
  <c r="D3954"/>
  <c r="E3954" s="1"/>
  <c r="F3954" s="1"/>
  <c r="J3953"/>
  <c r="P3122"/>
  <c r="H3127"/>
  <c r="I3127" s="1"/>
  <c r="I3126"/>
  <c r="Q3127" l="1"/>
  <c r="L3126"/>
  <c r="L3127" s="1"/>
  <c r="A3956"/>
  <c r="B3955"/>
  <c r="D3955"/>
  <c r="E3955" s="1"/>
  <c r="F3955" s="1"/>
  <c r="J3954"/>
  <c r="P3123"/>
  <c r="K3126"/>
  <c r="K3127" s="1"/>
  <c r="K3128" s="1"/>
  <c r="H3128"/>
  <c r="I3128" s="1"/>
  <c r="R3127" l="1"/>
  <c r="R3126"/>
  <c r="A3957"/>
  <c r="B3956"/>
  <c r="Q3128"/>
  <c r="L3128"/>
  <c r="D3956"/>
  <c r="E3956" s="1"/>
  <c r="F3956" s="1"/>
  <c r="J3955"/>
  <c r="P3124"/>
  <c r="H3129"/>
  <c r="I3129" s="1"/>
  <c r="K3129" s="1"/>
  <c r="A3958" l="1"/>
  <c r="B3957"/>
  <c r="L3129"/>
  <c r="Q3129"/>
  <c r="D3957"/>
  <c r="E3957" s="1"/>
  <c r="F3957" s="1"/>
  <c r="J3956"/>
  <c r="P3125"/>
  <c r="K3130"/>
  <c r="H3130"/>
  <c r="I3130" s="1"/>
  <c r="R3129" l="1"/>
  <c r="R3128"/>
  <c r="A3959"/>
  <c r="B3958"/>
  <c r="L3130"/>
  <c r="Q3130"/>
  <c r="D3958"/>
  <c r="E3958" s="1"/>
  <c r="F3958" s="1"/>
  <c r="J3957"/>
  <c r="P3126"/>
  <c r="K3131"/>
  <c r="H3131"/>
  <c r="I3131" s="1"/>
  <c r="A3960" l="1"/>
  <c r="B3959"/>
  <c r="Q3131"/>
  <c r="L3131"/>
  <c r="D3959"/>
  <c r="E3959" s="1"/>
  <c r="F3959" s="1"/>
  <c r="J3958"/>
  <c r="P3127"/>
  <c r="H3132"/>
  <c r="R3130" l="1"/>
  <c r="R3131"/>
  <c r="A3961"/>
  <c r="B3960"/>
  <c r="D3960"/>
  <c r="E3960" s="1"/>
  <c r="F3960" s="1"/>
  <c r="J3959"/>
  <c r="P3128"/>
  <c r="H3133"/>
  <c r="I3132"/>
  <c r="R3132" s="1"/>
  <c r="R3133" l="1"/>
  <c r="A3962"/>
  <c r="B3961"/>
  <c r="Q3132"/>
  <c r="L3132"/>
  <c r="D3961"/>
  <c r="E3961" s="1"/>
  <c r="F3961" s="1"/>
  <c r="J3960"/>
  <c r="P3129"/>
  <c r="K3132"/>
  <c r="K3133" s="1"/>
  <c r="H3134"/>
  <c r="I3133"/>
  <c r="L3133" l="1"/>
  <c r="L3134" s="1"/>
  <c r="A3963"/>
  <c r="B3962"/>
  <c r="Q3133"/>
  <c r="D3962"/>
  <c r="E3962" s="1"/>
  <c r="F3962" s="1"/>
  <c r="J3961"/>
  <c r="P3130"/>
  <c r="H3135"/>
  <c r="I3134"/>
  <c r="R3134" s="1"/>
  <c r="R3135" l="1"/>
  <c r="Q3134"/>
  <c r="Q3135" s="1"/>
  <c r="A3964"/>
  <c r="B3963"/>
  <c r="D3963"/>
  <c r="E3963" s="1"/>
  <c r="F3963" s="1"/>
  <c r="J3962"/>
  <c r="P3131"/>
  <c r="K3134"/>
  <c r="H3136"/>
  <c r="I3135"/>
  <c r="L3135" s="1"/>
  <c r="L3136" l="1"/>
  <c r="A3965"/>
  <c r="B3964"/>
  <c r="D3964"/>
  <c r="E3964" s="1"/>
  <c r="F3964" s="1"/>
  <c r="J3963"/>
  <c r="P3132"/>
  <c r="K3135"/>
  <c r="K3136" s="1"/>
  <c r="H3137"/>
  <c r="I3136"/>
  <c r="R3136" s="1"/>
  <c r="A3966" l="1"/>
  <c r="B3965"/>
  <c r="Q3136"/>
  <c r="D3965"/>
  <c r="E3965" s="1"/>
  <c r="F3965" s="1"/>
  <c r="J3964"/>
  <c r="P3133"/>
  <c r="H3138"/>
  <c r="I3138" s="1"/>
  <c r="I3137"/>
  <c r="L3137" s="1"/>
  <c r="L3138" s="1"/>
  <c r="R3138" l="1"/>
  <c r="R3137"/>
  <c r="L3139"/>
  <c r="A3967"/>
  <c r="B3966"/>
  <c r="Q3137"/>
  <c r="Q3138" s="1"/>
  <c r="D3966"/>
  <c r="E3966" s="1"/>
  <c r="F3966" s="1"/>
  <c r="J3965"/>
  <c r="P3134"/>
  <c r="K3137"/>
  <c r="K3138" s="1"/>
  <c r="K3139" s="1"/>
  <c r="H3139"/>
  <c r="I3139" s="1"/>
  <c r="R3139" l="1"/>
  <c r="Q3139"/>
  <c r="A3968"/>
  <c r="B3967"/>
  <c r="D3967"/>
  <c r="E3967" s="1"/>
  <c r="F3967" s="1"/>
  <c r="J3966"/>
  <c r="P3135"/>
  <c r="H3140"/>
  <c r="Q3140" l="1"/>
  <c r="Q3141" s="1"/>
  <c r="A3969"/>
  <c r="B3968"/>
  <c r="D3968"/>
  <c r="E3968" s="1"/>
  <c r="F3968" s="1"/>
  <c r="D3969" s="1"/>
  <c r="E3969" s="1"/>
  <c r="F3969" s="1"/>
  <c r="J3967"/>
  <c r="P3136"/>
  <c r="H3141"/>
  <c r="I3141" s="1"/>
  <c r="I3140"/>
  <c r="Q3142" l="1"/>
  <c r="D3970"/>
  <c r="E3970" s="1"/>
  <c r="F3970" s="1"/>
  <c r="L3140"/>
  <c r="L3141" s="1"/>
  <c r="A3970"/>
  <c r="B3969"/>
  <c r="J3968"/>
  <c r="J3969" s="1"/>
  <c r="P3137"/>
  <c r="K3140"/>
  <c r="K3141" s="1"/>
  <c r="K3142" s="1"/>
  <c r="H3142"/>
  <c r="I3142" s="1"/>
  <c r="R3141" l="1"/>
  <c r="R3140"/>
  <c r="D3971"/>
  <c r="E3971" s="1"/>
  <c r="F3971" s="1"/>
  <c r="L3142"/>
  <c r="A3971"/>
  <c r="B3970"/>
  <c r="J3970"/>
  <c r="P3138"/>
  <c r="K3143"/>
  <c r="H3143"/>
  <c r="I3143" s="1"/>
  <c r="Q3143" s="1"/>
  <c r="R3142" l="1"/>
  <c r="Q3144"/>
  <c r="A3972"/>
  <c r="B3971"/>
  <c r="L3143"/>
  <c r="J3971"/>
  <c r="P3139"/>
  <c r="K3144"/>
  <c r="H3144"/>
  <c r="I3144" s="1"/>
  <c r="R3143" l="1"/>
  <c r="A3973"/>
  <c r="B3972"/>
  <c r="D3972"/>
  <c r="E3972" s="1"/>
  <c r="F3972" s="1"/>
  <c r="D3973" s="1"/>
  <c r="E3973" s="1"/>
  <c r="F3973" s="1"/>
  <c r="L3144"/>
  <c r="P3140"/>
  <c r="H3145"/>
  <c r="I3145" s="1"/>
  <c r="Q3145" s="1"/>
  <c r="R3144" l="1"/>
  <c r="Q3146"/>
  <c r="A3974"/>
  <c r="D3974" s="1"/>
  <c r="E3974" s="1"/>
  <c r="F3974" s="1"/>
  <c r="B3973"/>
  <c r="L3145"/>
  <c r="J3972"/>
  <c r="J3973" s="1"/>
  <c r="P3141"/>
  <c r="K3145"/>
  <c r="K3146" s="1"/>
  <c r="H3146"/>
  <c r="I3146" s="1"/>
  <c r="R3145" l="1"/>
  <c r="D3975"/>
  <c r="E3975" s="1"/>
  <c r="F3975" s="1"/>
  <c r="A3975"/>
  <c r="B3974"/>
  <c r="L3146"/>
  <c r="J3974"/>
  <c r="P3142"/>
  <c r="H3147"/>
  <c r="R3146" l="1"/>
  <c r="A3976"/>
  <c r="B3975"/>
  <c r="J3975"/>
  <c r="P3143"/>
  <c r="H3148"/>
  <c r="I3147"/>
  <c r="Q3147" s="1"/>
  <c r="A3977" l="1"/>
  <c r="B3976"/>
  <c r="D3976"/>
  <c r="E3976" s="1"/>
  <c r="F3976" s="1"/>
  <c r="D3977" s="1"/>
  <c r="E3977" s="1"/>
  <c r="F3977" s="1"/>
  <c r="L3147"/>
  <c r="R3147"/>
  <c r="P3144"/>
  <c r="K3147"/>
  <c r="K3148" s="1"/>
  <c r="H3149"/>
  <c r="I3148"/>
  <c r="Q3148" s="1"/>
  <c r="Q3149" l="1"/>
  <c r="D3978"/>
  <c r="E3978" s="1"/>
  <c r="F3978" s="1"/>
  <c r="A3978"/>
  <c r="B3977"/>
  <c r="L3148"/>
  <c r="R3148"/>
  <c r="J3976"/>
  <c r="J3977" s="1"/>
  <c r="P3145"/>
  <c r="H3150"/>
  <c r="I3149"/>
  <c r="A3979" l="1"/>
  <c r="B3978"/>
  <c r="L3149"/>
  <c r="R3149"/>
  <c r="J3978"/>
  <c r="P3146"/>
  <c r="K3149"/>
  <c r="K3150" s="1"/>
  <c r="H3151"/>
  <c r="I3150"/>
  <c r="Q3150" s="1"/>
  <c r="Q3151" l="1"/>
  <c r="A3980"/>
  <c r="B3979"/>
  <c r="D3979"/>
  <c r="E3979" s="1"/>
  <c r="F3979" s="1"/>
  <c r="L3150"/>
  <c r="R3150"/>
  <c r="P3147"/>
  <c r="K3151"/>
  <c r="H3152"/>
  <c r="I3151"/>
  <c r="A3981" l="1"/>
  <c r="B3980"/>
  <c r="D3980"/>
  <c r="E3980" s="1"/>
  <c r="F3980" s="1"/>
  <c r="L3151"/>
  <c r="R3151"/>
  <c r="J3979"/>
  <c r="P3148"/>
  <c r="K3152"/>
  <c r="K3153" s="1"/>
  <c r="H3153"/>
  <c r="I3153" s="1"/>
  <c r="I3152"/>
  <c r="Q3152" s="1"/>
  <c r="Q3153" s="1"/>
  <c r="A3982" l="1"/>
  <c r="B3981"/>
  <c r="D3981"/>
  <c r="E3981" s="1"/>
  <c r="F3981" s="1"/>
  <c r="L3152"/>
  <c r="L3153" s="1"/>
  <c r="J3980"/>
  <c r="P3149"/>
  <c r="H3154"/>
  <c r="R3153" l="1"/>
  <c r="R3152"/>
  <c r="L3154"/>
  <c r="A3983"/>
  <c r="B3982"/>
  <c r="D3982"/>
  <c r="E3982" s="1"/>
  <c r="F3982" s="1"/>
  <c r="J3981"/>
  <c r="P3150"/>
  <c r="H3155"/>
  <c r="I3155" s="1"/>
  <c r="I3154"/>
  <c r="Q3154" s="1"/>
  <c r="L3155" l="1"/>
  <c r="Q3155"/>
  <c r="A3984"/>
  <c r="B3983"/>
  <c r="D3983"/>
  <c r="E3983" s="1"/>
  <c r="F3983" s="1"/>
  <c r="J3982"/>
  <c r="P3151"/>
  <c r="K3154"/>
  <c r="K3155" s="1"/>
  <c r="H3156"/>
  <c r="R3155" l="1"/>
  <c r="R3154"/>
  <c r="Q3156"/>
  <c r="A3985"/>
  <c r="B3984"/>
  <c r="D3984"/>
  <c r="E3984" s="1"/>
  <c r="F3984" s="1"/>
  <c r="J3983"/>
  <c r="P3152"/>
  <c r="K3156"/>
  <c r="H3157"/>
  <c r="I3157" s="1"/>
  <c r="I3156"/>
  <c r="A3986" l="1"/>
  <c r="B3985"/>
  <c r="K3157"/>
  <c r="L3156"/>
  <c r="L3157" s="1"/>
  <c r="Q3157"/>
  <c r="D3985"/>
  <c r="E3985" s="1"/>
  <c r="F3985" s="1"/>
  <c r="J3984"/>
  <c r="P3153"/>
  <c r="H3158"/>
  <c r="I3158" s="1"/>
  <c r="K3158" s="1"/>
  <c r="R3157" l="1"/>
  <c r="R3156"/>
  <c r="Q3158"/>
  <c r="A3987"/>
  <c r="B3986"/>
  <c r="L3158"/>
  <c r="D3986"/>
  <c r="E3986" s="1"/>
  <c r="F3986" s="1"/>
  <c r="J3985"/>
  <c r="P3154"/>
  <c r="H3159"/>
  <c r="I3159" s="1"/>
  <c r="Q3159" l="1"/>
  <c r="Q3160" s="1"/>
  <c r="L3159"/>
  <c r="A3988"/>
  <c r="B3987"/>
  <c r="D3987"/>
  <c r="E3987" s="1"/>
  <c r="F3987" s="1"/>
  <c r="J3986"/>
  <c r="P3155"/>
  <c r="K3159"/>
  <c r="H3160"/>
  <c r="I3160" s="1"/>
  <c r="R3158" l="1"/>
  <c r="A3989"/>
  <c r="B3988"/>
  <c r="L3160"/>
  <c r="D3988"/>
  <c r="E3988" s="1"/>
  <c r="F3988" s="1"/>
  <c r="J3987"/>
  <c r="P3156"/>
  <c r="K3160"/>
  <c r="H3161"/>
  <c r="I3161" s="1"/>
  <c r="Q3161" s="1"/>
  <c r="R3159" l="1"/>
  <c r="R3160"/>
  <c r="A3990"/>
  <c r="B3989"/>
  <c r="K3161"/>
  <c r="L3161"/>
  <c r="D3989"/>
  <c r="E3989" s="1"/>
  <c r="F3989" s="1"/>
  <c r="J3988"/>
  <c r="P3157"/>
  <c r="H3162"/>
  <c r="R3161" l="1"/>
  <c r="A3991"/>
  <c r="B3990"/>
  <c r="D3990"/>
  <c r="E3990" s="1"/>
  <c r="F3990" s="1"/>
  <c r="J3989"/>
  <c r="P3158"/>
  <c r="H3163"/>
  <c r="I3162"/>
  <c r="Q3162" s="1"/>
  <c r="Q3163" l="1"/>
  <c r="L3162"/>
  <c r="A3992"/>
  <c r="B3991"/>
  <c r="D3991"/>
  <c r="E3991" s="1"/>
  <c r="F3991" s="1"/>
  <c r="D3992" s="1"/>
  <c r="E3992" s="1"/>
  <c r="F3992" s="1"/>
  <c r="J3990"/>
  <c r="P3159"/>
  <c r="K3162"/>
  <c r="K3163" s="1"/>
  <c r="H3164"/>
  <c r="I3163"/>
  <c r="R3163" l="1"/>
  <c r="R3162"/>
  <c r="Q3164"/>
  <c r="A3993"/>
  <c r="B3992"/>
  <c r="L3163"/>
  <c r="J3991"/>
  <c r="J3992" s="1"/>
  <c r="P3160"/>
  <c r="H3165"/>
  <c r="I3164"/>
  <c r="K3164" s="1"/>
  <c r="L3164" l="1"/>
  <c r="L3165" s="1"/>
  <c r="L3166" s="1"/>
  <c r="A3994"/>
  <c r="B3993"/>
  <c r="R3164"/>
  <c r="D3993"/>
  <c r="E3993" s="1"/>
  <c r="F3993" s="1"/>
  <c r="P3161"/>
  <c r="K3165"/>
  <c r="K3166" s="1"/>
  <c r="H3166"/>
  <c r="I3166" s="1"/>
  <c r="I3165"/>
  <c r="Q3165" s="1"/>
  <c r="Q3166" s="1"/>
  <c r="A3995" l="1"/>
  <c r="B3994"/>
  <c r="D3994"/>
  <c r="E3994" s="1"/>
  <c r="F3994" s="1"/>
  <c r="J3993"/>
  <c r="P3162"/>
  <c r="H3167"/>
  <c r="R3166" l="1"/>
  <c r="R3165"/>
  <c r="A3996"/>
  <c r="B3995"/>
  <c r="D3995"/>
  <c r="E3995" s="1"/>
  <c r="F3995" s="1"/>
  <c r="J3994"/>
  <c r="P3163"/>
  <c r="H3168"/>
  <c r="I3167"/>
  <c r="R3167" s="1"/>
  <c r="R3168" l="1"/>
  <c r="A3997"/>
  <c r="B3996"/>
  <c r="L3167"/>
  <c r="Q3167"/>
  <c r="D3996"/>
  <c r="E3996" s="1"/>
  <c r="F3996" s="1"/>
  <c r="J3995"/>
  <c r="P3164"/>
  <c r="K3167"/>
  <c r="K3168" s="1"/>
  <c r="H3169"/>
  <c r="I3168"/>
  <c r="A3998" l="1"/>
  <c r="B3997"/>
  <c r="Q3168"/>
  <c r="L3168"/>
  <c r="D3997"/>
  <c r="E3997" s="1"/>
  <c r="F3997" s="1"/>
  <c r="J3996"/>
  <c r="P3165"/>
  <c r="H3170"/>
  <c r="I3169"/>
  <c r="R3169" s="1"/>
  <c r="R3170" l="1"/>
  <c r="A3999"/>
  <c r="B3998"/>
  <c r="Q3169"/>
  <c r="L3169"/>
  <c r="D3998"/>
  <c r="E3998" s="1"/>
  <c r="F3998" s="1"/>
  <c r="J3997"/>
  <c r="P3166"/>
  <c r="K3169"/>
  <c r="K3170" s="1"/>
  <c r="H3171"/>
  <c r="I3170"/>
  <c r="L3170" l="1"/>
  <c r="L3171" s="1"/>
  <c r="A4000"/>
  <c r="B3999"/>
  <c r="Q3170"/>
  <c r="D3999"/>
  <c r="E3999" s="1"/>
  <c r="F3999" s="1"/>
  <c r="J3998"/>
  <c r="P3167"/>
  <c r="H3172"/>
  <c r="I3172" s="1"/>
  <c r="I3171"/>
  <c r="R3172" l="1"/>
  <c r="R3171"/>
  <c r="A4001"/>
  <c r="B4000"/>
  <c r="L3172"/>
  <c r="Q3171"/>
  <c r="Q3172" s="1"/>
  <c r="D4000"/>
  <c r="E4000" s="1"/>
  <c r="F4000" s="1"/>
  <c r="J3999"/>
  <c r="P3168"/>
  <c r="K3171"/>
  <c r="K3172" s="1"/>
  <c r="H3173"/>
  <c r="I3173" s="1"/>
  <c r="R3173" l="1"/>
  <c r="A4002"/>
  <c r="B4001"/>
  <c r="Q3173"/>
  <c r="K3173"/>
  <c r="L3173"/>
  <c r="D4001"/>
  <c r="E4001" s="1"/>
  <c r="F4001" s="1"/>
  <c r="J4000"/>
  <c r="P3169"/>
  <c r="H3174"/>
  <c r="I3174" s="1"/>
  <c r="K3174" s="1"/>
  <c r="R3174" l="1"/>
  <c r="L3174"/>
  <c r="A4003"/>
  <c r="B4002"/>
  <c r="Q3174"/>
  <c r="D4002"/>
  <c r="E4002" s="1"/>
  <c r="F4002" s="1"/>
  <c r="J4001"/>
  <c r="P3170"/>
  <c r="H3175"/>
  <c r="I3175" s="1"/>
  <c r="K3175" s="1"/>
  <c r="Q3175" l="1"/>
  <c r="A4004"/>
  <c r="B4003"/>
  <c r="L3175"/>
  <c r="D4003"/>
  <c r="E4003" s="1"/>
  <c r="F4003" s="1"/>
  <c r="J4002"/>
  <c r="P3171"/>
  <c r="K3176"/>
  <c r="H3176"/>
  <c r="I3176" s="1"/>
  <c r="R3176" l="1"/>
  <c r="R3175"/>
  <c r="A4005"/>
  <c r="B4004"/>
  <c r="Q3176"/>
  <c r="L3176"/>
  <c r="D4004"/>
  <c r="E4004" s="1"/>
  <c r="F4004" s="1"/>
  <c r="J4003"/>
  <c r="P3172"/>
  <c r="K3177"/>
  <c r="H3177"/>
  <c r="I3177" s="1"/>
  <c r="R3177" l="1"/>
  <c r="A4006"/>
  <c r="B4005"/>
  <c r="Q3177"/>
  <c r="L3177"/>
  <c r="D4005"/>
  <c r="E4005" s="1"/>
  <c r="F4005" s="1"/>
  <c r="J4004"/>
  <c r="P3173"/>
  <c r="K3178"/>
  <c r="H3178"/>
  <c r="I3178" s="1"/>
  <c r="R3178" l="1"/>
  <c r="A4007"/>
  <c r="B4006"/>
  <c r="L3178"/>
  <c r="Q3178"/>
  <c r="D4006"/>
  <c r="E4006" s="1"/>
  <c r="F4006" s="1"/>
  <c r="J4005"/>
  <c r="P3174"/>
  <c r="H3179"/>
  <c r="I3179" s="1"/>
  <c r="K3179" s="1"/>
  <c r="A4008" l="1"/>
  <c r="B4007"/>
  <c r="L3179"/>
  <c r="R3179"/>
  <c r="Q3179"/>
  <c r="D4007"/>
  <c r="E4007" s="1"/>
  <c r="F4007" s="1"/>
  <c r="J4006"/>
  <c r="P3175"/>
  <c r="K3180"/>
  <c r="H3180"/>
  <c r="I3180" s="1"/>
  <c r="A4009" l="1"/>
  <c r="B4008"/>
  <c r="Q3180"/>
  <c r="L3180"/>
  <c r="R3180"/>
  <c r="D4008"/>
  <c r="E4008" s="1"/>
  <c r="F4008" s="1"/>
  <c r="J4007"/>
  <c r="P3176"/>
  <c r="H3181"/>
  <c r="I3181" s="1"/>
  <c r="K3181" s="1"/>
  <c r="Q3181" l="1"/>
  <c r="Q3182" s="1"/>
  <c r="R3181"/>
  <c r="A4010"/>
  <c r="B4009"/>
  <c r="L3181"/>
  <c r="D4009"/>
  <c r="E4009" s="1"/>
  <c r="F4009" s="1"/>
  <c r="J4008"/>
  <c r="P3177"/>
  <c r="H3182"/>
  <c r="I3182" s="1"/>
  <c r="K3182" s="1"/>
  <c r="R3182" l="1"/>
  <c r="L3182"/>
  <c r="A4011"/>
  <c r="B4010"/>
  <c r="D4010"/>
  <c r="E4010" s="1"/>
  <c r="F4010" s="1"/>
  <c r="J4009"/>
  <c r="P3178"/>
  <c r="H3183"/>
  <c r="I3183" s="1"/>
  <c r="K3183" s="1"/>
  <c r="Q3183" l="1"/>
  <c r="L3183"/>
  <c r="A4012"/>
  <c r="B4011"/>
  <c r="R3183"/>
  <c r="D4011"/>
  <c r="E4011" s="1"/>
  <c r="F4011" s="1"/>
  <c r="J4010"/>
  <c r="P3179"/>
  <c r="H3184"/>
  <c r="I3184" s="1"/>
  <c r="L3184" l="1"/>
  <c r="L3185" s="1"/>
  <c r="R3184"/>
  <c r="A4013"/>
  <c r="B4012"/>
  <c r="Q3184"/>
  <c r="D4012"/>
  <c r="E4012" s="1"/>
  <c r="F4012" s="1"/>
  <c r="J4011"/>
  <c r="P3180"/>
  <c r="K3184"/>
  <c r="K3185" s="1"/>
  <c r="H3185"/>
  <c r="I3185" s="1"/>
  <c r="R3185" l="1"/>
  <c r="Q3185"/>
  <c r="A4014"/>
  <c r="B4013"/>
  <c r="D4013"/>
  <c r="E4013" s="1"/>
  <c r="F4013" s="1"/>
  <c r="J4012"/>
  <c r="P3181"/>
  <c r="H3186"/>
  <c r="A4015" l="1"/>
  <c r="B4014"/>
  <c r="D4014"/>
  <c r="E4014" s="1"/>
  <c r="F4014" s="1"/>
  <c r="J4013"/>
  <c r="P3182"/>
  <c r="H3187"/>
  <c r="I3187" s="1"/>
  <c r="I3186"/>
  <c r="L3186" s="1"/>
  <c r="A4016" l="1"/>
  <c r="B4015"/>
  <c r="L3187"/>
  <c r="Q3186"/>
  <c r="Q3187" s="1"/>
  <c r="D4015"/>
  <c r="E4015" s="1"/>
  <c r="F4015" s="1"/>
  <c r="J4014"/>
  <c r="P3183"/>
  <c r="K3186"/>
  <c r="K3187" s="1"/>
  <c r="K3188" s="1"/>
  <c r="H3188"/>
  <c r="I3188" s="1"/>
  <c r="R3187" l="1"/>
  <c r="R3186"/>
  <c r="A4017"/>
  <c r="B4016"/>
  <c r="L3188"/>
  <c r="Q3188"/>
  <c r="D4016"/>
  <c r="E4016" s="1"/>
  <c r="F4016" s="1"/>
  <c r="J4015"/>
  <c r="P3184"/>
  <c r="H3189"/>
  <c r="R3188" l="1"/>
  <c r="Q3189"/>
  <c r="A4018"/>
  <c r="B4017"/>
  <c r="D4017"/>
  <c r="E4017" s="1"/>
  <c r="F4017" s="1"/>
  <c r="J4016"/>
  <c r="P3185"/>
  <c r="H3190"/>
  <c r="I3189"/>
  <c r="L3189" s="1"/>
  <c r="R3189" l="1"/>
  <c r="L3190"/>
  <c r="A4019"/>
  <c r="B4018"/>
  <c r="D4018"/>
  <c r="E4018" s="1"/>
  <c r="F4018" s="1"/>
  <c r="J4017"/>
  <c r="P3186"/>
  <c r="K3189"/>
  <c r="K3190" s="1"/>
  <c r="H3191"/>
  <c r="I3190"/>
  <c r="Q3190" s="1"/>
  <c r="R3190" l="1"/>
  <c r="Q3191"/>
  <c r="A4020"/>
  <c r="B4019"/>
  <c r="D4019"/>
  <c r="E4019" s="1"/>
  <c r="F4019" s="1"/>
  <c r="J4018"/>
  <c r="P3187"/>
  <c r="H3192"/>
  <c r="I3191"/>
  <c r="K3191" s="1"/>
  <c r="R3191" l="1"/>
  <c r="L3191"/>
  <c r="L3192" s="1"/>
  <c r="A4022"/>
  <c r="B4020"/>
  <c r="D4020"/>
  <c r="E4020" s="1"/>
  <c r="F4020" s="1"/>
  <c r="D4021" s="1"/>
  <c r="E4021" s="1"/>
  <c r="F4021" s="1"/>
  <c r="J4019"/>
  <c r="P3188"/>
  <c r="K3192"/>
  <c r="K3193" s="1"/>
  <c r="H3193"/>
  <c r="I3193" s="1"/>
  <c r="I3192"/>
  <c r="Q3192" s="1"/>
  <c r="Q3193" s="1"/>
  <c r="R3192" l="1"/>
  <c r="A4023"/>
  <c r="B4022"/>
  <c r="L3193"/>
  <c r="D4022"/>
  <c r="E4022" s="1"/>
  <c r="F4022" s="1"/>
  <c r="J4020"/>
  <c r="J4021" s="1"/>
  <c r="P3189"/>
  <c r="H3194"/>
  <c r="I3194" s="1"/>
  <c r="Q3194" s="1"/>
  <c r="R3193" l="1"/>
  <c r="K3194"/>
  <c r="L3194"/>
  <c r="A4024"/>
  <c r="B4023"/>
  <c r="D4023"/>
  <c r="E4023" s="1"/>
  <c r="F4023" s="1"/>
  <c r="J4022"/>
  <c r="P3190"/>
  <c r="H3195"/>
  <c r="R3194" l="1"/>
  <c r="A4025"/>
  <c r="B4024"/>
  <c r="D4024"/>
  <c r="E4024" s="1"/>
  <c r="F4024" s="1"/>
  <c r="D4025" s="1"/>
  <c r="E4025" s="1"/>
  <c r="F4025" s="1"/>
  <c r="J4023"/>
  <c r="P3191"/>
  <c r="H3196"/>
  <c r="I3195"/>
  <c r="Q3195" s="1"/>
  <c r="A4026" l="1"/>
  <c r="D4026" s="1"/>
  <c r="E4026" s="1"/>
  <c r="F4026" s="1"/>
  <c r="B4025"/>
  <c r="R3195"/>
  <c r="L3195"/>
  <c r="J4024"/>
  <c r="J4025" s="1"/>
  <c r="P3192"/>
  <c r="K3195"/>
  <c r="K3196" s="1"/>
  <c r="H3197"/>
  <c r="I3197" s="1"/>
  <c r="I3196"/>
  <c r="Q3196" s="1"/>
  <c r="Q3197" s="1"/>
  <c r="Q3198" l="1"/>
  <c r="D4027"/>
  <c r="E4027" s="1"/>
  <c r="F4027" s="1"/>
  <c r="A4027"/>
  <c r="B4026"/>
  <c r="L3196"/>
  <c r="L3197" s="1"/>
  <c r="J4026"/>
  <c r="P3193"/>
  <c r="K3197"/>
  <c r="K3198" s="1"/>
  <c r="H3198"/>
  <c r="I3198" s="1"/>
  <c r="R3197" l="1"/>
  <c r="R3196"/>
  <c r="A4028"/>
  <c r="B4027"/>
  <c r="L3198"/>
  <c r="J4027"/>
  <c r="P3194"/>
  <c r="H3199"/>
  <c r="I3199" s="1"/>
  <c r="Q3199" s="1"/>
  <c r="R3198" l="1"/>
  <c r="Q3200"/>
  <c r="A4029"/>
  <c r="B4028"/>
  <c r="D4028"/>
  <c r="E4028" s="1"/>
  <c r="F4028" s="1"/>
  <c r="L3199"/>
  <c r="P3195"/>
  <c r="K3199"/>
  <c r="K3200" s="1"/>
  <c r="H3200"/>
  <c r="I3200" s="1"/>
  <c r="R3199" l="1"/>
  <c r="A4030"/>
  <c r="B4029"/>
  <c r="D4029"/>
  <c r="E4029" s="1"/>
  <c r="F4029" s="1"/>
  <c r="L3200"/>
  <c r="J4028"/>
  <c r="P3196"/>
  <c r="H3201"/>
  <c r="R3200" l="1"/>
  <c r="A4031"/>
  <c r="B4030"/>
  <c r="D4030"/>
  <c r="E4030" s="1"/>
  <c r="F4030" s="1"/>
  <c r="J4029"/>
  <c r="P3197"/>
  <c r="H3202"/>
  <c r="I3202" s="1"/>
  <c r="I3201"/>
  <c r="Q3201" s="1"/>
  <c r="Q3202" l="1"/>
  <c r="L3201"/>
  <c r="L3202" s="1"/>
  <c r="A4032"/>
  <c r="B4031"/>
  <c r="D4031"/>
  <c r="E4031" s="1"/>
  <c r="F4031" s="1"/>
  <c r="J4030"/>
  <c r="P3198"/>
  <c r="K3201"/>
  <c r="K3202" s="1"/>
  <c r="H3203"/>
  <c r="R3202" l="1"/>
  <c r="R3201"/>
  <c r="A4033"/>
  <c r="B4032"/>
  <c r="D4032"/>
  <c r="E4032" s="1"/>
  <c r="F4032" s="1"/>
  <c r="J4031"/>
  <c r="P3199"/>
  <c r="K3203"/>
  <c r="H3204"/>
  <c r="I3203"/>
  <c r="Q3203" s="1"/>
  <c r="Q3204" l="1"/>
  <c r="L3203"/>
  <c r="L3204" s="1"/>
  <c r="A4034"/>
  <c r="B4033"/>
  <c r="R3203"/>
  <c r="D4033"/>
  <c r="E4033" s="1"/>
  <c r="F4033" s="1"/>
  <c r="J4032"/>
  <c r="P3200"/>
  <c r="K3204"/>
  <c r="H3205"/>
  <c r="I3205" s="1"/>
  <c r="I3204"/>
  <c r="K3205" l="1"/>
  <c r="A4035"/>
  <c r="B4034"/>
  <c r="L3205"/>
  <c r="Q3205"/>
  <c r="D4034"/>
  <c r="E4034" s="1"/>
  <c r="F4034" s="1"/>
  <c r="J4033"/>
  <c r="P3201"/>
  <c r="H3206"/>
  <c r="R3205" l="1"/>
  <c r="R3204"/>
  <c r="A4036"/>
  <c r="B4035"/>
  <c r="D4035"/>
  <c r="E4035" s="1"/>
  <c r="F4035" s="1"/>
  <c r="J4034"/>
  <c r="P3202"/>
  <c r="H3207"/>
  <c r="I3207" s="1"/>
  <c r="I3206"/>
  <c r="R3207" l="1"/>
  <c r="R3206"/>
  <c r="Q3206"/>
  <c r="Q3207" s="1"/>
  <c r="L3206"/>
  <c r="L3207" s="1"/>
  <c r="A4037"/>
  <c r="B4036"/>
  <c r="D4036"/>
  <c r="E4036" s="1"/>
  <c r="F4036" s="1"/>
  <c r="J4035"/>
  <c r="P3203"/>
  <c r="K3206"/>
  <c r="K3207" s="1"/>
  <c r="H3208"/>
  <c r="A4038" l="1"/>
  <c r="B4037"/>
  <c r="D4037"/>
  <c r="E4037" s="1"/>
  <c r="F4037" s="1"/>
  <c r="J4036"/>
  <c r="P3204"/>
  <c r="H3209"/>
  <c r="I3208"/>
  <c r="R3208" s="1"/>
  <c r="A4039" l="1"/>
  <c r="B4038"/>
  <c r="L3208"/>
  <c r="L3209" s="1"/>
  <c r="Q3208"/>
  <c r="D4038"/>
  <c r="E4038" s="1"/>
  <c r="F4038" s="1"/>
  <c r="J4037"/>
  <c r="K3208"/>
  <c r="P3205"/>
  <c r="K3209"/>
  <c r="H3210"/>
  <c r="I3209"/>
  <c r="R3209" s="1"/>
  <c r="L3210" l="1"/>
  <c r="L3211" s="1"/>
  <c r="Q3209"/>
  <c r="Q3210" s="1"/>
  <c r="A4040"/>
  <c r="B4039"/>
  <c r="D4039"/>
  <c r="E4039" s="1"/>
  <c r="F4039" s="1"/>
  <c r="D4040" s="1"/>
  <c r="E4040" s="1"/>
  <c r="F4040" s="1"/>
  <c r="J4038"/>
  <c r="P3206"/>
  <c r="K3210"/>
  <c r="K3211" s="1"/>
  <c r="I3211"/>
  <c r="H3211"/>
  <c r="I3210"/>
  <c r="R3211" l="1"/>
  <c r="R3210"/>
  <c r="A4041"/>
  <c r="B4040"/>
  <c r="Q3211"/>
  <c r="J4039"/>
  <c r="J4040" s="1"/>
  <c r="P3207"/>
  <c r="H3212"/>
  <c r="A4042" l="1"/>
  <c r="B4041"/>
  <c r="Q3212"/>
  <c r="Q3213" s="1"/>
  <c r="D4041"/>
  <c r="E4041" s="1"/>
  <c r="F4041" s="1"/>
  <c r="J4041" s="1"/>
  <c r="P3208"/>
  <c r="H3213"/>
  <c r="I3213" s="1"/>
  <c r="I3212"/>
  <c r="J4042" l="1"/>
  <c r="A4043"/>
  <c r="B4042"/>
  <c r="L3212"/>
  <c r="L3213" s="1"/>
  <c r="D4042"/>
  <c r="E4042" s="1"/>
  <c r="F4042" s="1"/>
  <c r="P3209"/>
  <c r="K3212"/>
  <c r="K3213" s="1"/>
  <c r="H3214"/>
  <c r="R3213" l="1"/>
  <c r="R3212"/>
  <c r="A4044"/>
  <c r="B4043"/>
  <c r="J4043"/>
  <c r="D4043"/>
  <c r="E4043" s="1"/>
  <c r="F4043" s="1"/>
  <c r="P3210"/>
  <c r="H3215"/>
  <c r="I3214"/>
  <c r="Q3214" s="1"/>
  <c r="Q3215" l="1"/>
  <c r="J4044"/>
  <c r="L3214"/>
  <c r="A4045"/>
  <c r="B4044"/>
  <c r="D4044"/>
  <c r="E4044" s="1"/>
  <c r="F4044" s="1"/>
  <c r="K3214"/>
  <c r="P3211"/>
  <c r="K3215"/>
  <c r="H3216"/>
  <c r="I3215"/>
  <c r="R3215" l="1"/>
  <c r="R3214"/>
  <c r="J4045"/>
  <c r="L3215"/>
  <c r="L3216" s="1"/>
  <c r="A4046"/>
  <c r="B4045"/>
  <c r="D4045"/>
  <c r="E4045" s="1"/>
  <c r="F4045" s="1"/>
  <c r="P3212"/>
  <c r="K3216"/>
  <c r="H3217"/>
  <c r="I3216"/>
  <c r="R3216" l="1"/>
  <c r="L3217"/>
  <c r="J4046"/>
  <c r="Q3216"/>
  <c r="A4047"/>
  <c r="B4046"/>
  <c r="D4046"/>
  <c r="E4046" s="1"/>
  <c r="F4046" s="1"/>
  <c r="P3213"/>
  <c r="K3217"/>
  <c r="H3218"/>
  <c r="I3217"/>
  <c r="R3217" l="1"/>
  <c r="L3218"/>
  <c r="L3219" s="1"/>
  <c r="A4048"/>
  <c r="B4047"/>
  <c r="J4047"/>
  <c r="Q3217"/>
  <c r="D4047"/>
  <c r="E4047" s="1"/>
  <c r="F4047" s="1"/>
  <c r="P3214"/>
  <c r="K3218"/>
  <c r="K3219" s="1"/>
  <c r="I3219"/>
  <c r="H3219"/>
  <c r="I3218"/>
  <c r="A4049" l="1"/>
  <c r="B4048"/>
  <c r="Q3218"/>
  <c r="Q3219" s="1"/>
  <c r="J4048"/>
  <c r="D4048"/>
  <c r="E4048" s="1"/>
  <c r="F4048" s="1"/>
  <c r="P3215"/>
  <c r="H3220"/>
  <c r="R3219" l="1"/>
  <c r="R3218"/>
  <c r="A4050"/>
  <c r="B4049"/>
  <c r="D4049"/>
  <c r="E4049" s="1"/>
  <c r="F4049" s="1"/>
  <c r="D4050" s="1"/>
  <c r="E4050" s="1"/>
  <c r="F4050" s="1"/>
  <c r="P3216"/>
  <c r="I3221"/>
  <c r="H3221"/>
  <c r="I3220"/>
  <c r="D4051" l="1"/>
  <c r="E4051" s="1"/>
  <c r="F4051" s="1"/>
  <c r="L3220"/>
  <c r="L3221" s="1"/>
  <c r="A4051"/>
  <c r="B4050"/>
  <c r="J4049"/>
  <c r="J4050" s="1"/>
  <c r="Q3220"/>
  <c r="Q3221" s="1"/>
  <c r="P3217"/>
  <c r="K3220"/>
  <c r="K3221" s="1"/>
  <c r="H3222"/>
  <c r="R3221" l="1"/>
  <c r="R3220"/>
  <c r="A4052"/>
  <c r="B4051"/>
  <c r="J4051"/>
  <c r="P3218"/>
  <c r="K3222"/>
  <c r="H3223"/>
  <c r="I3222"/>
  <c r="Q3222" s="1"/>
  <c r="Q3223" l="1"/>
  <c r="A4053"/>
  <c r="B4052"/>
  <c r="D4052"/>
  <c r="E4052" s="1"/>
  <c r="F4052" s="1"/>
  <c r="D4053" s="1"/>
  <c r="E4053" s="1"/>
  <c r="F4053" s="1"/>
  <c r="R3222"/>
  <c r="L3222"/>
  <c r="P3219"/>
  <c r="K3223"/>
  <c r="H3224"/>
  <c r="I3223"/>
  <c r="Q3224" l="1"/>
  <c r="D4054"/>
  <c r="E4054" s="1"/>
  <c r="F4054" s="1"/>
  <c r="A4054"/>
  <c r="B4053"/>
  <c r="R3223"/>
  <c r="L3223"/>
  <c r="J4052"/>
  <c r="J4053" s="1"/>
  <c r="P3220"/>
  <c r="K3224"/>
  <c r="H3225"/>
  <c r="I3224"/>
  <c r="Q3225" l="1"/>
  <c r="D4055"/>
  <c r="E4055" s="1"/>
  <c r="F4055" s="1"/>
  <c r="R3224"/>
  <c r="A4055"/>
  <c r="B4054"/>
  <c r="L3224"/>
  <c r="J4054"/>
  <c r="P3221"/>
  <c r="K3225"/>
  <c r="H3226"/>
  <c r="I3225"/>
  <c r="Q3226" l="1"/>
  <c r="A4056"/>
  <c r="B4055"/>
  <c r="R3225"/>
  <c r="L3225"/>
  <c r="J4055"/>
  <c r="P3222"/>
  <c r="K3226"/>
  <c r="K3227" s="1"/>
  <c r="H3227"/>
  <c r="I3227" s="1"/>
  <c r="I3226"/>
  <c r="A4057" l="1"/>
  <c r="B4056"/>
  <c r="Q3227"/>
  <c r="D4056"/>
  <c r="E4056" s="1"/>
  <c r="F4056" s="1"/>
  <c r="D4057" s="1"/>
  <c r="E4057" s="1"/>
  <c r="F4057" s="1"/>
  <c r="L3226"/>
  <c r="L3227" s="1"/>
  <c r="P3223"/>
  <c r="H3228"/>
  <c r="R3227" l="1"/>
  <c r="R3226"/>
  <c r="D4058"/>
  <c r="E4058" s="1"/>
  <c r="F4058" s="1"/>
  <c r="A4058"/>
  <c r="B4057"/>
  <c r="J4056"/>
  <c r="J4057" s="1"/>
  <c r="P3224"/>
  <c r="H3229"/>
  <c r="I3229" s="1"/>
  <c r="I3228"/>
  <c r="L3228" s="1"/>
  <c r="L3229" s="1"/>
  <c r="D4059" l="1"/>
  <c r="E4059" s="1"/>
  <c r="F4059" s="1"/>
  <c r="A4059"/>
  <c r="B4058"/>
  <c r="Q3228"/>
  <c r="Q3229" s="1"/>
  <c r="J4058"/>
  <c r="P3225"/>
  <c r="K3228"/>
  <c r="K3229" s="1"/>
  <c r="H3230"/>
  <c r="R3229" l="1"/>
  <c r="R3228"/>
  <c r="A4060"/>
  <c r="B4059"/>
  <c r="J4059"/>
  <c r="P3226"/>
  <c r="H3231"/>
  <c r="I3230"/>
  <c r="L3230" s="1"/>
  <c r="A4061" l="1"/>
  <c r="B4060"/>
  <c r="D4060"/>
  <c r="E4060" s="1"/>
  <c r="F4060" s="1"/>
  <c r="R3230"/>
  <c r="Q3230"/>
  <c r="K3230"/>
  <c r="P3227"/>
  <c r="K3231"/>
  <c r="H3232"/>
  <c r="I3231"/>
  <c r="L3231" s="1"/>
  <c r="L3232" l="1"/>
  <c r="A4062"/>
  <c r="B4061"/>
  <c r="D4061"/>
  <c r="E4061" s="1"/>
  <c r="F4061" s="1"/>
  <c r="R3231"/>
  <c r="Q3231"/>
  <c r="J4060"/>
  <c r="P3228"/>
  <c r="K3232"/>
  <c r="H3233"/>
  <c r="I3232"/>
  <c r="A4063" l="1"/>
  <c r="B4062"/>
  <c r="R3232"/>
  <c r="D4062"/>
  <c r="E4062" s="1"/>
  <c r="F4062" s="1"/>
  <c r="D4063" s="1"/>
  <c r="E4063" s="1"/>
  <c r="F4063" s="1"/>
  <c r="Q3232"/>
  <c r="J4061"/>
  <c r="P3229"/>
  <c r="K3233"/>
  <c r="H3234"/>
  <c r="I3233"/>
  <c r="L3233" s="1"/>
  <c r="L3234" l="1"/>
  <c r="L3235" s="1"/>
  <c r="D4064"/>
  <c r="E4064" s="1"/>
  <c r="F4064" s="1"/>
  <c r="A4064"/>
  <c r="B4063"/>
  <c r="R3233"/>
  <c r="Q3233"/>
  <c r="J4062"/>
  <c r="J4063" s="1"/>
  <c r="P3230"/>
  <c r="K3234"/>
  <c r="K3235" s="1"/>
  <c r="I3235"/>
  <c r="H3235"/>
  <c r="I3234"/>
  <c r="A4065" l="1"/>
  <c r="B4064"/>
  <c r="Q3234"/>
  <c r="Q3235" s="1"/>
  <c r="J4064"/>
  <c r="P3231"/>
  <c r="H3236"/>
  <c r="R3235" l="1"/>
  <c r="R3234"/>
  <c r="A4066"/>
  <c r="B4065"/>
  <c r="D4065"/>
  <c r="E4065" s="1"/>
  <c r="F4065" s="1"/>
  <c r="P3232"/>
  <c r="H3237"/>
  <c r="I3237" s="1"/>
  <c r="I3236"/>
  <c r="L3236" s="1"/>
  <c r="L3237" l="1"/>
  <c r="A4067"/>
  <c r="B4066"/>
  <c r="D4066"/>
  <c r="E4066" s="1"/>
  <c r="F4066" s="1"/>
  <c r="Q3236"/>
  <c r="Q3237" s="1"/>
  <c r="J4065"/>
  <c r="P3233"/>
  <c r="K3236"/>
  <c r="K3237" s="1"/>
  <c r="H3238"/>
  <c r="R3237" l="1"/>
  <c r="R3236"/>
  <c r="L3238"/>
  <c r="A4068"/>
  <c r="B4067"/>
  <c r="D4067"/>
  <c r="E4067" s="1"/>
  <c r="F4067" s="1"/>
  <c r="J4066"/>
  <c r="P3234"/>
  <c r="K3238"/>
  <c r="H3239"/>
  <c r="I3238"/>
  <c r="Q3238" s="1"/>
  <c r="Q3239" l="1"/>
  <c r="A4069"/>
  <c r="B4068"/>
  <c r="R3238"/>
  <c r="D4068"/>
  <c r="E4068" s="1"/>
  <c r="F4068" s="1"/>
  <c r="J4067"/>
  <c r="P3235"/>
  <c r="K3239"/>
  <c r="H3240"/>
  <c r="I3239"/>
  <c r="L3239" s="1"/>
  <c r="L3240" l="1"/>
  <c r="A4070"/>
  <c r="B4069"/>
  <c r="R3239"/>
  <c r="D4069"/>
  <c r="E4069" s="1"/>
  <c r="F4069" s="1"/>
  <c r="J4068"/>
  <c r="P3236"/>
  <c r="K3240"/>
  <c r="H3241"/>
  <c r="H3242" s="1"/>
  <c r="I3240"/>
  <c r="Q3240" s="1"/>
  <c r="Q3241" l="1"/>
  <c r="Q3242" s="1"/>
  <c r="L3241"/>
  <c r="A4071"/>
  <c r="B4070"/>
  <c r="D4070"/>
  <c r="E4070" s="1"/>
  <c r="F4070" s="1"/>
  <c r="J4069"/>
  <c r="P3237"/>
  <c r="K3241"/>
  <c r="K3242" s="1"/>
  <c r="I3242"/>
  <c r="H3243"/>
  <c r="I3241"/>
  <c r="R3241" l="1"/>
  <c r="R3240"/>
  <c r="A4072"/>
  <c r="B4071"/>
  <c r="L3242"/>
  <c r="D4071"/>
  <c r="E4071" s="1"/>
  <c r="F4071" s="1"/>
  <c r="J4070"/>
  <c r="P3238"/>
  <c r="K3243"/>
  <c r="H3244"/>
  <c r="I3243"/>
  <c r="Q3243" s="1"/>
  <c r="R3242" l="1"/>
  <c r="Q3244"/>
  <c r="Q3245" s="1"/>
  <c r="L3243"/>
  <c r="L3244" s="1"/>
  <c r="A4073"/>
  <c r="B4072"/>
  <c r="D4072"/>
  <c r="E4072" s="1"/>
  <c r="F4072" s="1"/>
  <c r="J4071"/>
  <c r="P3239"/>
  <c r="K3244"/>
  <c r="K3245" s="1"/>
  <c r="I3245"/>
  <c r="H3245"/>
  <c r="I3244"/>
  <c r="A4074" l="1"/>
  <c r="B4073"/>
  <c r="L3245"/>
  <c r="D4073"/>
  <c r="E4073" s="1"/>
  <c r="F4073" s="1"/>
  <c r="J4072"/>
  <c r="P3240"/>
  <c r="H3246"/>
  <c r="R3243" l="1"/>
  <c r="A4075"/>
  <c r="B4074"/>
  <c r="L3246"/>
  <c r="D4074"/>
  <c r="E4074" s="1"/>
  <c r="F4074" s="1"/>
  <c r="D4075" s="1"/>
  <c r="E4075" s="1"/>
  <c r="F4075" s="1"/>
  <c r="J4073"/>
  <c r="P3241"/>
  <c r="H3247"/>
  <c r="I3246"/>
  <c r="R3245" l="1"/>
  <c r="R3244"/>
  <c r="D4076"/>
  <c r="E4076" s="1"/>
  <c r="F4076" s="1"/>
  <c r="A4076"/>
  <c r="B4075"/>
  <c r="Q3246"/>
  <c r="J4074"/>
  <c r="J4075" s="1"/>
  <c r="P3242"/>
  <c r="K3246"/>
  <c r="K3247" s="1"/>
  <c r="H3248"/>
  <c r="H3249" s="1"/>
  <c r="I3247"/>
  <c r="L3247" s="1"/>
  <c r="R3246" l="1"/>
  <c r="L3248"/>
  <c r="L3249" s="1"/>
  <c r="D4077"/>
  <c r="E4077" s="1"/>
  <c r="F4077" s="1"/>
  <c r="A4077"/>
  <c r="B4076"/>
  <c r="Q3247"/>
  <c r="Q3248" s="1"/>
  <c r="J4076"/>
  <c r="P3243"/>
  <c r="K3248"/>
  <c r="K3249" s="1"/>
  <c r="I3249"/>
  <c r="H3250"/>
  <c r="I3248"/>
  <c r="R3247" l="1"/>
  <c r="D4078"/>
  <c r="E4078" s="1"/>
  <c r="F4078" s="1"/>
  <c r="L3250"/>
  <c r="Q3249"/>
  <c r="A4078"/>
  <c r="B4077"/>
  <c r="J4077"/>
  <c r="P3244"/>
  <c r="K3250"/>
  <c r="H3251"/>
  <c r="I3251" s="1"/>
  <c r="I3250"/>
  <c r="K3251" l="1"/>
  <c r="A4079"/>
  <c r="B4078"/>
  <c r="L3251"/>
  <c r="Q3250"/>
  <c r="Q3251" s="1"/>
  <c r="J4078"/>
  <c r="P3245"/>
  <c r="H3252"/>
  <c r="R3248" l="1"/>
  <c r="L3252"/>
  <c r="A4080"/>
  <c r="B4079"/>
  <c r="D4079"/>
  <c r="E4079" s="1"/>
  <c r="F4079" s="1"/>
  <c r="P3246"/>
  <c r="H3253"/>
  <c r="I3253" s="1"/>
  <c r="I3252"/>
  <c r="R3249" l="1"/>
  <c r="A4081"/>
  <c r="B4080"/>
  <c r="L3253"/>
  <c r="D4080"/>
  <c r="E4080" s="1"/>
  <c r="F4080" s="1"/>
  <c r="D4081" s="1"/>
  <c r="E4081" s="1"/>
  <c r="F4081" s="1"/>
  <c r="Q3252"/>
  <c r="Q3253" s="1"/>
  <c r="J4079"/>
  <c r="P3247"/>
  <c r="K3252"/>
  <c r="K3253" s="1"/>
  <c r="H3254"/>
  <c r="R3250" l="1"/>
  <c r="D4082"/>
  <c r="E4082" s="1"/>
  <c r="F4082" s="1"/>
  <c r="A4082"/>
  <c r="B4081"/>
  <c r="J4080"/>
  <c r="J4081" s="1"/>
  <c r="P3248"/>
  <c r="K3254"/>
  <c r="H3255"/>
  <c r="I3254"/>
  <c r="Q3254" s="1"/>
  <c r="R3251" l="1"/>
  <c r="D4083"/>
  <c r="E4083" s="1"/>
  <c r="F4083" s="1"/>
  <c r="A4083"/>
  <c r="B4082"/>
  <c r="L3254"/>
  <c r="J4082"/>
  <c r="P3249"/>
  <c r="H3256"/>
  <c r="I3255"/>
  <c r="R3252" l="1"/>
  <c r="A4084"/>
  <c r="B4083"/>
  <c r="Q3255"/>
  <c r="Q3256" s="1"/>
  <c r="L3255"/>
  <c r="J4083"/>
  <c r="K3255"/>
  <c r="P3250"/>
  <c r="K3256"/>
  <c r="H3257"/>
  <c r="H3258" s="1"/>
  <c r="I3256"/>
  <c r="R3253" l="1"/>
  <c r="R3254"/>
  <c r="P3255"/>
  <c r="R3255"/>
  <c r="A4085"/>
  <c r="B4084"/>
  <c r="Q3257"/>
  <c r="D4084"/>
  <c r="E4084" s="1"/>
  <c r="F4084" s="1"/>
  <c r="L3256"/>
  <c r="P3251"/>
  <c r="K3257"/>
  <c r="K3258" s="1"/>
  <c r="I3258"/>
  <c r="H3259"/>
  <c r="I3257"/>
  <c r="R3257" s="1"/>
  <c r="P3256" l="1"/>
  <c r="R3256"/>
  <c r="A4086"/>
  <c r="B4085"/>
  <c r="R3258"/>
  <c r="Q3258"/>
  <c r="D4085"/>
  <c r="E4085" s="1"/>
  <c r="F4085" s="1"/>
  <c r="L3257"/>
  <c r="L3258" s="1"/>
  <c r="J4084"/>
  <c r="P3252"/>
  <c r="P3258"/>
  <c r="P3257"/>
  <c r="K3259"/>
  <c r="H3260"/>
  <c r="I3259"/>
  <c r="A4087" l="1"/>
  <c r="B4086"/>
  <c r="D4086"/>
  <c r="E4086" s="1"/>
  <c r="F4086" s="1"/>
  <c r="D4087" s="1"/>
  <c r="E4087" s="1"/>
  <c r="F4087" s="1"/>
  <c r="Q3259"/>
  <c r="R3259"/>
  <c r="L3259"/>
  <c r="J4085"/>
  <c r="P3253"/>
  <c r="P3254"/>
  <c r="P3259"/>
  <c r="K3260"/>
  <c r="H3261"/>
  <c r="I3260"/>
  <c r="R3260" s="1"/>
  <c r="D4088" l="1"/>
  <c r="E4088" s="1"/>
  <c r="F4088" s="1"/>
  <c r="A4088"/>
  <c r="B4087"/>
  <c r="Q3260"/>
  <c r="L3260"/>
  <c r="J4086"/>
  <c r="J4087" s="1"/>
  <c r="P3260"/>
  <c r="K3261"/>
  <c r="H3262"/>
  <c r="I3261"/>
  <c r="R3261" s="1"/>
  <c r="R3262" l="1"/>
  <c r="A4089"/>
  <c r="B4088"/>
  <c r="Q3261"/>
  <c r="L3261"/>
  <c r="J4088"/>
  <c r="P3261"/>
  <c r="K3262"/>
  <c r="H3263"/>
  <c r="I3262"/>
  <c r="Q3262" l="1"/>
  <c r="Q3263" s="1"/>
  <c r="A4090"/>
  <c r="B4089"/>
  <c r="D4089"/>
  <c r="E4089" s="1"/>
  <c r="F4089" s="1"/>
  <c r="D4090" s="1"/>
  <c r="E4090" s="1"/>
  <c r="F4090" s="1"/>
  <c r="L3262"/>
  <c r="P3262"/>
  <c r="K3263"/>
  <c r="H3264"/>
  <c r="H3265" s="1"/>
  <c r="I3263"/>
  <c r="R3263" s="1"/>
  <c r="D4091" l="1"/>
  <c r="E4091" s="1"/>
  <c r="F4091" s="1"/>
  <c r="A4091"/>
  <c r="B4090"/>
  <c r="L3263"/>
  <c r="J4089"/>
  <c r="J4090" s="1"/>
  <c r="P3263"/>
  <c r="K3264"/>
  <c r="K3265" s="1"/>
  <c r="I3265"/>
  <c r="H3266"/>
  <c r="I3264"/>
  <c r="Q3264" s="1"/>
  <c r="Q3265" s="1"/>
  <c r="R3265" l="1"/>
  <c r="R3264"/>
  <c r="Q3266"/>
  <c r="D4092"/>
  <c r="E4092" s="1"/>
  <c r="F4092" s="1"/>
  <c r="A4092"/>
  <c r="B4091"/>
  <c r="L3264"/>
  <c r="L3265" s="1"/>
  <c r="J4091"/>
  <c r="H3267"/>
  <c r="I3266"/>
  <c r="K3266" s="1"/>
  <c r="D4093" l="1"/>
  <c r="E4093" s="1"/>
  <c r="F4093" s="1"/>
  <c r="A4093"/>
  <c r="B4092"/>
  <c r="R3266"/>
  <c r="L3266"/>
  <c r="J4092"/>
  <c r="P3264"/>
  <c r="K3267"/>
  <c r="H3268"/>
  <c r="I3267"/>
  <c r="Q3267" s="1"/>
  <c r="Q3268" l="1"/>
  <c r="A4094"/>
  <c r="D4094" s="1"/>
  <c r="E4094" s="1"/>
  <c r="F4094" s="1"/>
  <c r="B4093"/>
  <c r="R3267"/>
  <c r="L3267"/>
  <c r="J4093"/>
  <c r="P3265"/>
  <c r="K3268"/>
  <c r="H3269"/>
  <c r="I3268"/>
  <c r="D4095" l="1"/>
  <c r="E4095" s="1"/>
  <c r="F4095" s="1"/>
  <c r="A4095"/>
  <c r="B4094"/>
  <c r="R3268"/>
  <c r="L3268"/>
  <c r="J4094"/>
  <c r="P3266"/>
  <c r="K3269"/>
  <c r="H3270"/>
  <c r="I3269"/>
  <c r="Q3269" s="1"/>
  <c r="Q3270" l="1"/>
  <c r="A4096"/>
  <c r="D4096" s="1"/>
  <c r="E4096" s="1"/>
  <c r="F4096" s="1"/>
  <c r="B4095"/>
  <c r="R3269"/>
  <c r="L3269"/>
  <c r="J4095"/>
  <c r="P3267"/>
  <c r="K3270"/>
  <c r="H3271"/>
  <c r="I3270"/>
  <c r="D4097" l="1"/>
  <c r="E4097" s="1"/>
  <c r="F4097" s="1"/>
  <c r="A4097"/>
  <c r="B4096"/>
  <c r="R3270"/>
  <c r="L3270"/>
  <c r="J4096"/>
  <c r="P3268"/>
  <c r="K3271"/>
  <c r="H3272"/>
  <c r="I3271"/>
  <c r="Q3271" s="1"/>
  <c r="Q3272" l="1"/>
  <c r="A4098"/>
  <c r="B4097"/>
  <c r="R3271"/>
  <c r="J4097"/>
  <c r="L3271"/>
  <c r="P3269"/>
  <c r="K3272"/>
  <c r="H3273"/>
  <c r="I3272"/>
  <c r="Q3273" l="1"/>
  <c r="A4099"/>
  <c r="B4098"/>
  <c r="R3272"/>
  <c r="D4098"/>
  <c r="E4098" s="1"/>
  <c r="F4098" s="1"/>
  <c r="J4098" s="1"/>
  <c r="L3272"/>
  <c r="P3270"/>
  <c r="K3273"/>
  <c r="H3274"/>
  <c r="I3273"/>
  <c r="J4099" l="1"/>
  <c r="A4100"/>
  <c r="B4099"/>
  <c r="R3273"/>
  <c r="D4099"/>
  <c r="E4099" s="1"/>
  <c r="F4099" s="1"/>
  <c r="L3273"/>
  <c r="P3271"/>
  <c r="K3274"/>
  <c r="H3275"/>
  <c r="I3274"/>
  <c r="Q3274" s="1"/>
  <c r="Q3275" l="1"/>
  <c r="A4101"/>
  <c r="B4100"/>
  <c r="R3274"/>
  <c r="J4100"/>
  <c r="D4100"/>
  <c r="E4100" s="1"/>
  <c r="F4100" s="1"/>
  <c r="L3274"/>
  <c r="P3272"/>
  <c r="K3275"/>
  <c r="H3276"/>
  <c r="I3275"/>
  <c r="Q3276" l="1"/>
  <c r="A4102"/>
  <c r="B4101"/>
  <c r="J4101"/>
  <c r="R3275"/>
  <c r="D4101"/>
  <c r="E4101" s="1"/>
  <c r="F4101" s="1"/>
  <c r="L3275"/>
  <c r="P3273"/>
  <c r="K3276"/>
  <c r="H3277"/>
  <c r="I3276"/>
  <c r="A4103" l="1"/>
  <c r="B4102"/>
  <c r="R3276"/>
  <c r="J4102"/>
  <c r="D4102"/>
  <c r="E4102" s="1"/>
  <c r="F4102" s="1"/>
  <c r="L3276"/>
  <c r="P3274"/>
  <c r="K3277"/>
  <c r="H3278"/>
  <c r="I3277"/>
  <c r="Q3277" s="1"/>
  <c r="Q3278" l="1"/>
  <c r="A4104"/>
  <c r="B4103"/>
  <c r="J4103"/>
  <c r="R3277"/>
  <c r="D4103"/>
  <c r="E4103" s="1"/>
  <c r="F4103" s="1"/>
  <c r="L3277"/>
  <c r="P3275"/>
  <c r="K3278"/>
  <c r="H3279"/>
  <c r="I3278"/>
  <c r="A4105" l="1"/>
  <c r="B4104"/>
  <c r="R3278"/>
  <c r="J4104"/>
  <c r="D4104"/>
  <c r="E4104" s="1"/>
  <c r="F4104" s="1"/>
  <c r="L3278"/>
  <c r="P3276"/>
  <c r="K3279"/>
  <c r="H3280"/>
  <c r="I3279"/>
  <c r="Q3279" s="1"/>
  <c r="Q3280" l="1"/>
  <c r="J4105"/>
  <c r="A4106"/>
  <c r="B4105"/>
  <c r="R3279"/>
  <c r="D4105"/>
  <c r="E4105" s="1"/>
  <c r="F4105" s="1"/>
  <c r="L3279"/>
  <c r="P3277"/>
  <c r="K3280"/>
  <c r="H3281"/>
  <c r="I3280"/>
  <c r="Q3281" l="1"/>
  <c r="R3280"/>
  <c r="A4107"/>
  <c r="B4106"/>
  <c r="D4106"/>
  <c r="E4106" s="1"/>
  <c r="F4106" s="1"/>
  <c r="J4106" s="1"/>
  <c r="L3280"/>
  <c r="P3278"/>
  <c r="K3281"/>
  <c r="H3282"/>
  <c r="I3281"/>
  <c r="J4107" l="1"/>
  <c r="A4108"/>
  <c r="B4107"/>
  <c r="R3281"/>
  <c r="D4107"/>
  <c r="E4107" s="1"/>
  <c r="F4107" s="1"/>
  <c r="L3281"/>
  <c r="P3279"/>
  <c r="K3282"/>
  <c r="H3283"/>
  <c r="I3282"/>
  <c r="Q3282" s="1"/>
  <c r="Q3283" l="1"/>
  <c r="J4108"/>
  <c r="R3282"/>
  <c r="A4109"/>
  <c r="B4108"/>
  <c r="D4108"/>
  <c r="E4108" s="1"/>
  <c r="F4108" s="1"/>
  <c r="L3282"/>
  <c r="P3280"/>
  <c r="K3283"/>
  <c r="H3284"/>
  <c r="I3283"/>
  <c r="A4110" l="1"/>
  <c r="B4109"/>
  <c r="J4109"/>
  <c r="R3283"/>
  <c r="D4109"/>
  <c r="E4109" s="1"/>
  <c r="F4109" s="1"/>
  <c r="L3283"/>
  <c r="P3281"/>
  <c r="K3284"/>
  <c r="H3285"/>
  <c r="I3284"/>
  <c r="Q3284" s="1"/>
  <c r="Q3285" l="1"/>
  <c r="A4111"/>
  <c r="B4110"/>
  <c r="J4110"/>
  <c r="R3284"/>
  <c r="D4110"/>
  <c r="E4110" s="1"/>
  <c r="F4110" s="1"/>
  <c r="L3284"/>
  <c r="P3282"/>
  <c r="K3285"/>
  <c r="H3286"/>
  <c r="I3285"/>
  <c r="A4112" l="1"/>
  <c r="B4111"/>
  <c r="R3285"/>
  <c r="J4111"/>
  <c r="D4111"/>
  <c r="E4111" s="1"/>
  <c r="F4111" s="1"/>
  <c r="L3285"/>
  <c r="P3283"/>
  <c r="K3286"/>
  <c r="H3287"/>
  <c r="I3286"/>
  <c r="Q3286" s="1"/>
  <c r="Q3287" l="1"/>
  <c r="J4112"/>
  <c r="A4113"/>
  <c r="B4112"/>
  <c r="R3286"/>
  <c r="D4112"/>
  <c r="E4112" s="1"/>
  <c r="F4112" s="1"/>
  <c r="L3286"/>
  <c r="P3284"/>
  <c r="K3287"/>
  <c r="H3288"/>
  <c r="I3287"/>
  <c r="J4113" l="1"/>
  <c r="A4114"/>
  <c r="B4113"/>
  <c r="R3287"/>
  <c r="D4113"/>
  <c r="E4113" s="1"/>
  <c r="F4113" s="1"/>
  <c r="L3287"/>
  <c r="P3285"/>
  <c r="K3288"/>
  <c r="H3289"/>
  <c r="I3288"/>
  <c r="Q3288" s="1"/>
  <c r="Q3289" l="1"/>
  <c r="A4115"/>
  <c r="B4114"/>
  <c r="J4114"/>
  <c r="R3288"/>
  <c r="D4114"/>
  <c r="E4114" s="1"/>
  <c r="F4114" s="1"/>
  <c r="L3288"/>
  <c r="P3286"/>
  <c r="K3289"/>
  <c r="H3290"/>
  <c r="I3289"/>
  <c r="A4116" l="1"/>
  <c r="B4115"/>
  <c r="D4115"/>
  <c r="E4115" s="1"/>
  <c r="F4115" s="1"/>
  <c r="J4115" s="1"/>
  <c r="L3289"/>
  <c r="P3287"/>
  <c r="K3290"/>
  <c r="H3291"/>
  <c r="I3290"/>
  <c r="Q3290" s="1"/>
  <c r="R3290" l="1"/>
  <c r="R3289"/>
  <c r="Q3291"/>
  <c r="J4116"/>
  <c r="A4117"/>
  <c r="B4116"/>
  <c r="D4116"/>
  <c r="E4116" s="1"/>
  <c r="F4116" s="1"/>
  <c r="L3290"/>
  <c r="P3288"/>
  <c r="K3291"/>
  <c r="H3292"/>
  <c r="I3291"/>
  <c r="R3291" l="1"/>
  <c r="A4118"/>
  <c r="B4117"/>
  <c r="J4117"/>
  <c r="D4117"/>
  <c r="E4117" s="1"/>
  <c r="F4117" s="1"/>
  <c r="L3291"/>
  <c r="P3289"/>
  <c r="K3292"/>
  <c r="H3293"/>
  <c r="I3292"/>
  <c r="Q3292" s="1"/>
  <c r="R3292" l="1"/>
  <c r="Q3293"/>
  <c r="A4119"/>
  <c r="B4118"/>
  <c r="J4118"/>
  <c r="D4118"/>
  <c r="E4118" s="1"/>
  <c r="F4118" s="1"/>
  <c r="L3292"/>
  <c r="P3290"/>
  <c r="K3293"/>
  <c r="H3294"/>
  <c r="I3293"/>
  <c r="R3293" l="1"/>
  <c r="A4120"/>
  <c r="B4119"/>
  <c r="J4119"/>
  <c r="D4119"/>
  <c r="E4119" s="1"/>
  <c r="F4119" s="1"/>
  <c r="L3293"/>
  <c r="P3291"/>
  <c r="K3294"/>
  <c r="H3295"/>
  <c r="I3294"/>
  <c r="Q3294" s="1"/>
  <c r="R3294" l="1"/>
  <c r="Q3295"/>
  <c r="A4121"/>
  <c r="B4120"/>
  <c r="J4120"/>
  <c r="D4120"/>
  <c r="E4120" s="1"/>
  <c r="F4120" s="1"/>
  <c r="L3294"/>
  <c r="P3292"/>
  <c r="K3295"/>
  <c r="H3296"/>
  <c r="I3295"/>
  <c r="R3295" l="1"/>
  <c r="Q3296"/>
  <c r="J4121"/>
  <c r="A4122"/>
  <c r="B4121"/>
  <c r="D4121"/>
  <c r="E4121" s="1"/>
  <c r="F4121" s="1"/>
  <c r="L3295"/>
  <c r="P3293"/>
  <c r="K3296"/>
  <c r="H3297"/>
  <c r="I3296"/>
  <c r="R3296" l="1"/>
  <c r="A4123"/>
  <c r="B4122"/>
  <c r="J4122"/>
  <c r="D4122"/>
  <c r="E4122" s="1"/>
  <c r="F4122" s="1"/>
  <c r="L3296"/>
  <c r="P3294"/>
  <c r="K3297"/>
  <c r="H3298"/>
  <c r="I3297"/>
  <c r="Q3297" s="1"/>
  <c r="Q3298" l="1"/>
  <c r="Q3299" s="1"/>
  <c r="J4123"/>
  <c r="A4124"/>
  <c r="B4123"/>
  <c r="D4123"/>
  <c r="E4123" s="1"/>
  <c r="F4123" s="1"/>
  <c r="L3297"/>
  <c r="P3295"/>
  <c r="K3298"/>
  <c r="K3299" s="1"/>
  <c r="H3299"/>
  <c r="I3299" s="1"/>
  <c r="I3298"/>
  <c r="R3298" l="1"/>
  <c r="R3297"/>
  <c r="A4125"/>
  <c r="B4124"/>
  <c r="J4124"/>
  <c r="D4124"/>
  <c r="E4124" s="1"/>
  <c r="F4124" s="1"/>
  <c r="L3298"/>
  <c r="L3299" s="1"/>
  <c r="P3296"/>
  <c r="H3300"/>
  <c r="R3299" l="1"/>
  <c r="J4125"/>
  <c r="A4126"/>
  <c r="B4125"/>
  <c r="D4125"/>
  <c r="E4125" s="1"/>
  <c r="F4125" s="1"/>
  <c r="P3297"/>
  <c r="H3301"/>
  <c r="I3300"/>
  <c r="Q3300" s="1"/>
  <c r="A4127" l="1"/>
  <c r="B4126"/>
  <c r="J4126"/>
  <c r="R3300"/>
  <c r="D4126"/>
  <c r="E4126" s="1"/>
  <c r="F4126" s="1"/>
  <c r="L3300"/>
  <c r="P3299"/>
  <c r="P3298"/>
  <c r="K3300"/>
  <c r="K3301" s="1"/>
  <c r="H3302"/>
  <c r="I3301"/>
  <c r="Q3301" s="1"/>
  <c r="Q3302" l="1"/>
  <c r="J4127"/>
  <c r="A4128"/>
  <c r="B4127"/>
  <c r="R3301"/>
  <c r="D4127"/>
  <c r="E4127" s="1"/>
  <c r="F4127" s="1"/>
  <c r="L3301"/>
  <c r="H3303"/>
  <c r="I3302"/>
  <c r="K3302" s="1"/>
  <c r="J4128" l="1"/>
  <c r="R3302"/>
  <c r="A4129"/>
  <c r="B4128"/>
  <c r="D4128"/>
  <c r="E4128" s="1"/>
  <c r="F4128" s="1"/>
  <c r="L3302"/>
  <c r="P3300"/>
  <c r="K3303"/>
  <c r="H3304"/>
  <c r="I3303"/>
  <c r="Q3303" s="1"/>
  <c r="Q3304" l="1"/>
  <c r="A4130"/>
  <c r="B4129"/>
  <c r="J4129"/>
  <c r="R3303"/>
  <c r="D4129"/>
  <c r="E4129" s="1"/>
  <c r="F4129" s="1"/>
  <c r="L3303"/>
  <c r="P3301"/>
  <c r="P3302"/>
  <c r="K3304"/>
  <c r="H3305"/>
  <c r="I3304"/>
  <c r="A4131" l="1"/>
  <c r="B4130"/>
  <c r="R3304"/>
  <c r="D4130"/>
  <c r="E4130" s="1"/>
  <c r="F4130" s="1"/>
  <c r="J4130" s="1"/>
  <c r="L3304"/>
  <c r="P3303"/>
  <c r="K3305"/>
  <c r="H3306"/>
  <c r="I3305"/>
  <c r="Q3305" s="1"/>
  <c r="Q3306" l="1"/>
  <c r="J4131"/>
  <c r="A4132"/>
  <c r="B4131"/>
  <c r="D4131"/>
  <c r="E4131" s="1"/>
  <c r="F4131" s="1"/>
  <c r="L3305"/>
  <c r="P3304"/>
  <c r="K3306"/>
  <c r="H3307"/>
  <c r="I3306"/>
  <c r="R3306" l="1"/>
  <c r="R3305"/>
  <c r="A4133"/>
  <c r="B4132"/>
  <c r="D4132"/>
  <c r="E4132" s="1"/>
  <c r="F4132" s="1"/>
  <c r="J4132" s="1"/>
  <c r="L3306"/>
  <c r="P3305"/>
  <c r="K3307"/>
  <c r="H3308"/>
  <c r="I3307"/>
  <c r="Q3307" s="1"/>
  <c r="J4133" l="1"/>
  <c r="Q3308"/>
  <c r="A4134"/>
  <c r="B4133"/>
  <c r="D4133"/>
  <c r="E4133" s="1"/>
  <c r="F4133" s="1"/>
  <c r="L3307"/>
  <c r="P3306"/>
  <c r="K3308"/>
  <c r="H3309"/>
  <c r="I3308"/>
  <c r="R3308" l="1"/>
  <c r="R3307"/>
  <c r="A4135"/>
  <c r="B4134"/>
  <c r="J4134"/>
  <c r="D4134"/>
  <c r="E4134" s="1"/>
  <c r="F4134" s="1"/>
  <c r="L3308"/>
  <c r="P3307"/>
  <c r="K3309"/>
  <c r="H3310"/>
  <c r="I3309"/>
  <c r="R3309" l="1"/>
  <c r="J4135"/>
  <c r="Q3309"/>
  <c r="Q3310" s="1"/>
  <c r="A4136"/>
  <c r="B4135"/>
  <c r="D4135"/>
  <c r="E4135" s="1"/>
  <c r="F4135" s="1"/>
  <c r="L3309"/>
  <c r="P3308"/>
  <c r="K3310"/>
  <c r="H3311"/>
  <c r="I3310"/>
  <c r="R3310" l="1"/>
  <c r="A4137"/>
  <c r="B4136"/>
  <c r="J4136"/>
  <c r="D4136"/>
  <c r="E4136" s="1"/>
  <c r="F4136" s="1"/>
  <c r="L3310"/>
  <c r="P3309"/>
  <c r="K3311"/>
  <c r="H3312"/>
  <c r="I3311"/>
  <c r="Q3311" s="1"/>
  <c r="Q3312" l="1"/>
  <c r="J4137"/>
  <c r="A4138"/>
  <c r="B4137"/>
  <c r="D4137"/>
  <c r="E4137" s="1"/>
  <c r="F4137" s="1"/>
  <c r="L3311"/>
  <c r="P3310"/>
  <c r="K3312"/>
  <c r="H3313"/>
  <c r="I3312"/>
  <c r="R3312" l="1"/>
  <c r="R3311"/>
  <c r="Q3313"/>
  <c r="A4139"/>
  <c r="B4138"/>
  <c r="D4138"/>
  <c r="E4138" s="1"/>
  <c r="F4138" s="1"/>
  <c r="J4138" s="1"/>
  <c r="L3312"/>
  <c r="P3311"/>
  <c r="H3314"/>
  <c r="I3313"/>
  <c r="R3313" l="1"/>
  <c r="J4139"/>
  <c r="J4140" s="1"/>
  <c r="A4140"/>
  <c r="B4139"/>
  <c r="D4139"/>
  <c r="E4139" s="1"/>
  <c r="F4139" s="1"/>
  <c r="D4140" s="1"/>
  <c r="E4140" s="1"/>
  <c r="F4140" s="1"/>
  <c r="L3313"/>
  <c r="P3312"/>
  <c r="K3313"/>
  <c r="K3314" s="1"/>
  <c r="H3315"/>
  <c r="I3314"/>
  <c r="Q3314" s="1"/>
  <c r="R3314" l="1"/>
  <c r="Q3315"/>
  <c r="A4141"/>
  <c r="B4140"/>
  <c r="L3314"/>
  <c r="P3313"/>
  <c r="K3315"/>
  <c r="H3316"/>
  <c r="I3315"/>
  <c r="R3315" l="1"/>
  <c r="A4142"/>
  <c r="B4141"/>
  <c r="D4141"/>
  <c r="E4141" s="1"/>
  <c r="F4141" s="1"/>
  <c r="L3315"/>
  <c r="P3314"/>
  <c r="H3317"/>
  <c r="I3316"/>
  <c r="K3316" s="1"/>
  <c r="A4143" l="1"/>
  <c r="B4142"/>
  <c r="R3316"/>
  <c r="Q3316"/>
  <c r="D4142"/>
  <c r="E4142" s="1"/>
  <c r="F4142" s="1"/>
  <c r="J4141"/>
  <c r="L3316"/>
  <c r="P3315"/>
  <c r="K3317"/>
  <c r="H3318"/>
  <c r="I3317"/>
  <c r="A4144" l="1"/>
  <c r="B4143"/>
  <c r="Q3317"/>
  <c r="R3317"/>
  <c r="D4143"/>
  <c r="E4143" s="1"/>
  <c r="F4143" s="1"/>
  <c r="D4144" s="1"/>
  <c r="E4144" s="1"/>
  <c r="F4144" s="1"/>
  <c r="J4142"/>
  <c r="L3317"/>
  <c r="P3316"/>
  <c r="K3318"/>
  <c r="H3319"/>
  <c r="I3318"/>
  <c r="D4145" l="1"/>
  <c r="E4145" s="1"/>
  <c r="F4145" s="1"/>
  <c r="A4145"/>
  <c r="B4144"/>
  <c r="Q3318"/>
  <c r="R3318"/>
  <c r="J4143"/>
  <c r="J4144" s="1"/>
  <c r="L3318"/>
  <c r="P3317"/>
  <c r="K3319"/>
  <c r="H3320"/>
  <c r="I3319"/>
  <c r="A4146" l="1"/>
  <c r="D4146" s="1"/>
  <c r="E4146" s="1"/>
  <c r="F4146" s="1"/>
  <c r="B4145"/>
  <c r="R3319"/>
  <c r="Q3319"/>
  <c r="J4145"/>
  <c r="L3319"/>
  <c r="P3318"/>
  <c r="K3320"/>
  <c r="H3321"/>
  <c r="I3320"/>
  <c r="D4147" l="1"/>
  <c r="E4147" s="1"/>
  <c r="F4147" s="1"/>
  <c r="A4147"/>
  <c r="B4146"/>
  <c r="R3320"/>
  <c r="Q3320"/>
  <c r="J4146"/>
  <c r="L3320"/>
  <c r="P3319"/>
  <c r="K3321"/>
  <c r="H3322"/>
  <c r="I3321"/>
  <c r="A4148" l="1"/>
  <c r="D4148" s="1"/>
  <c r="E4148" s="1"/>
  <c r="F4148" s="1"/>
  <c r="B4147"/>
  <c r="Q3321"/>
  <c r="J4147"/>
  <c r="L3321"/>
  <c r="P3320"/>
  <c r="K3322"/>
  <c r="H3323"/>
  <c r="I3322"/>
  <c r="R3322" l="1"/>
  <c r="R3321"/>
  <c r="D4149"/>
  <c r="E4149" s="1"/>
  <c r="F4149" s="1"/>
  <c r="A4149"/>
  <c r="B4148"/>
  <c r="Q3322"/>
  <c r="J4148"/>
  <c r="L3322"/>
  <c r="P3321"/>
  <c r="K3323"/>
  <c r="H3324"/>
  <c r="I3323"/>
  <c r="R3323" l="1"/>
  <c r="A4150"/>
  <c r="D4150" s="1"/>
  <c r="E4150" s="1"/>
  <c r="F4150" s="1"/>
  <c r="B4149"/>
  <c r="Q3323"/>
  <c r="J4149"/>
  <c r="L3323"/>
  <c r="P3322"/>
  <c r="K3324"/>
  <c r="K3325" s="1"/>
  <c r="H3325"/>
  <c r="I3325" s="1"/>
  <c r="I3324"/>
  <c r="D4151" l="1"/>
  <c r="E4151" s="1"/>
  <c r="F4151" s="1"/>
  <c r="A4151"/>
  <c r="B4150"/>
  <c r="Q3324"/>
  <c r="Q3325" s="1"/>
  <c r="J4150"/>
  <c r="L3324"/>
  <c r="L3325" s="1"/>
  <c r="P3323"/>
  <c r="H3326"/>
  <c r="R3325" l="1"/>
  <c r="R3324"/>
  <c r="A4152"/>
  <c r="B4151"/>
  <c r="J4151"/>
  <c r="P3324"/>
  <c r="H3327"/>
  <c r="I3326"/>
  <c r="R3326" l="1"/>
  <c r="A4153"/>
  <c r="B4152"/>
  <c r="Q3326"/>
  <c r="D4152"/>
  <c r="E4152" s="1"/>
  <c r="F4152" s="1"/>
  <c r="L3326"/>
  <c r="P3325"/>
  <c r="K3326"/>
  <c r="K3327" s="1"/>
  <c r="H3328"/>
  <c r="I3327"/>
  <c r="R3327" l="1"/>
  <c r="A4154"/>
  <c r="B4153"/>
  <c r="Q3327"/>
  <c r="D4153"/>
  <c r="E4153" s="1"/>
  <c r="F4153" s="1"/>
  <c r="J4152"/>
  <c r="L3327"/>
  <c r="P3326"/>
  <c r="K3328"/>
  <c r="H3329"/>
  <c r="I3328"/>
  <c r="R3328" l="1"/>
  <c r="Q3328"/>
  <c r="Q3329" s="1"/>
  <c r="A4155"/>
  <c r="B4154"/>
  <c r="D4154"/>
  <c r="E4154" s="1"/>
  <c r="F4154" s="1"/>
  <c r="D4155" s="1"/>
  <c r="E4155" s="1"/>
  <c r="F4155" s="1"/>
  <c r="J4153"/>
  <c r="L3328"/>
  <c r="P3327"/>
  <c r="K3329"/>
  <c r="H3330"/>
  <c r="I3329"/>
  <c r="R3329" l="1"/>
  <c r="Q3330"/>
  <c r="A4156"/>
  <c r="B4155"/>
  <c r="J4154"/>
  <c r="J4155" s="1"/>
  <c r="L3329"/>
  <c r="P3328"/>
  <c r="K3330"/>
  <c r="H3331"/>
  <c r="I3330"/>
  <c r="R3330" l="1"/>
  <c r="Q3331"/>
  <c r="A4157"/>
  <c r="B4156"/>
  <c r="D4156"/>
  <c r="E4156" s="1"/>
  <c r="F4156" s="1"/>
  <c r="D4157" s="1"/>
  <c r="E4157" s="1"/>
  <c r="F4157" s="1"/>
  <c r="L3330"/>
  <c r="P3329"/>
  <c r="K3331"/>
  <c r="H3332"/>
  <c r="I3331"/>
  <c r="R3331" l="1"/>
  <c r="A4158"/>
  <c r="B4157"/>
  <c r="J4156"/>
  <c r="J4157" s="1"/>
  <c r="L3331"/>
  <c r="P3330"/>
  <c r="K3332"/>
  <c r="H3333"/>
  <c r="I3332"/>
  <c r="R3332" s="1"/>
  <c r="R3333" l="1"/>
  <c r="A4159"/>
  <c r="B4158"/>
  <c r="D4158"/>
  <c r="E4158" s="1"/>
  <c r="F4158" s="1"/>
  <c r="Q3332"/>
  <c r="L3332"/>
  <c r="P3331"/>
  <c r="K3333"/>
  <c r="H3334"/>
  <c r="I3333"/>
  <c r="A4160" l="1"/>
  <c r="B4159"/>
  <c r="D4159"/>
  <c r="E4159" s="1"/>
  <c r="F4159" s="1"/>
  <c r="D4160" s="1"/>
  <c r="E4160" s="1"/>
  <c r="F4160" s="1"/>
  <c r="Q3333"/>
  <c r="J4158"/>
  <c r="L3333"/>
  <c r="P3332"/>
  <c r="K3334"/>
  <c r="H3335"/>
  <c r="I3334"/>
  <c r="R3334" s="1"/>
  <c r="R3335" l="1"/>
  <c r="A4161"/>
  <c r="D4161" s="1"/>
  <c r="E4161" s="1"/>
  <c r="F4161" s="1"/>
  <c r="B4160"/>
  <c r="Q3334"/>
  <c r="J4159"/>
  <c r="J4160" s="1"/>
  <c r="L3334"/>
  <c r="P3333"/>
  <c r="K3335"/>
  <c r="H3336"/>
  <c r="I3335"/>
  <c r="D4162" l="1"/>
  <c r="E4162" s="1"/>
  <c r="F4162" s="1"/>
  <c r="A4162"/>
  <c r="B4161"/>
  <c r="Q3335"/>
  <c r="J4161"/>
  <c r="L3335"/>
  <c r="P3334"/>
  <c r="K3336"/>
  <c r="H3337"/>
  <c r="I3336"/>
  <c r="R3336" s="1"/>
  <c r="R3337" l="1"/>
  <c r="Q3336"/>
  <c r="Q3337" s="1"/>
  <c r="A4163"/>
  <c r="B4162"/>
  <c r="J4162"/>
  <c r="L3336"/>
  <c r="P3335"/>
  <c r="K3337"/>
  <c r="H3338"/>
  <c r="I3337"/>
  <c r="R3338" l="1"/>
  <c r="A4164"/>
  <c r="B4163"/>
  <c r="D4163"/>
  <c r="E4163" s="1"/>
  <c r="F4163" s="1"/>
  <c r="L3337"/>
  <c r="P3336"/>
  <c r="K3338"/>
  <c r="H3339"/>
  <c r="I3338"/>
  <c r="Q3338" s="1"/>
  <c r="Q3339" l="1"/>
  <c r="A4165"/>
  <c r="B4164"/>
  <c r="D4164"/>
  <c r="E4164" s="1"/>
  <c r="F4164" s="1"/>
  <c r="J4163"/>
  <c r="L3338"/>
  <c r="P3337"/>
  <c r="K3339"/>
  <c r="H3340"/>
  <c r="I3339"/>
  <c r="R3339" s="1"/>
  <c r="R3340" l="1"/>
  <c r="Q3340"/>
  <c r="A4166"/>
  <c r="B4165"/>
  <c r="D4165"/>
  <c r="E4165" s="1"/>
  <c r="F4165" s="1"/>
  <c r="J4164"/>
  <c r="L3339"/>
  <c r="P3338"/>
  <c r="K3340"/>
  <c r="H3341"/>
  <c r="I3340"/>
  <c r="A4167" l="1"/>
  <c r="B4166"/>
  <c r="D4166"/>
  <c r="E4166" s="1"/>
  <c r="F4166" s="1"/>
  <c r="J4165"/>
  <c r="L3340"/>
  <c r="P3339"/>
  <c r="K3341"/>
  <c r="H3342"/>
  <c r="I3341"/>
  <c r="R3341" s="1"/>
  <c r="R3342" l="1"/>
  <c r="A4168"/>
  <c r="B4167"/>
  <c r="Q3341"/>
  <c r="D4167"/>
  <c r="E4167" s="1"/>
  <c r="F4167" s="1"/>
  <c r="J4166"/>
  <c r="L3341"/>
  <c r="P3340"/>
  <c r="K3342"/>
  <c r="H3343"/>
  <c r="I3342"/>
  <c r="R3343" l="1"/>
  <c r="Q3342"/>
  <c r="Q3343" s="1"/>
  <c r="A4169"/>
  <c r="B4168"/>
  <c r="D4168"/>
  <c r="E4168" s="1"/>
  <c r="F4168" s="1"/>
  <c r="D4169" s="1"/>
  <c r="E4169" s="1"/>
  <c r="F4169" s="1"/>
  <c r="J4167"/>
  <c r="L3342"/>
  <c r="P3341"/>
  <c r="K3343"/>
  <c r="H3344"/>
  <c r="I3343"/>
  <c r="A4170" l="1"/>
  <c r="B4169"/>
  <c r="J4168"/>
  <c r="J4169" s="1"/>
  <c r="L3343"/>
  <c r="P3342"/>
  <c r="K3344"/>
  <c r="H3345"/>
  <c r="I3344"/>
  <c r="Q3344" s="1"/>
  <c r="Q3345" l="1"/>
  <c r="A4171"/>
  <c r="B4170"/>
  <c r="R3344"/>
  <c r="D4170"/>
  <c r="E4170" s="1"/>
  <c r="F4170" s="1"/>
  <c r="L3344"/>
  <c r="P3343"/>
  <c r="K3345"/>
  <c r="H3346"/>
  <c r="I3345"/>
  <c r="A4172" l="1"/>
  <c r="B4171"/>
  <c r="R3345"/>
  <c r="D4171"/>
  <c r="E4171" s="1"/>
  <c r="F4171" s="1"/>
  <c r="J4170"/>
  <c r="L3345"/>
  <c r="P3344"/>
  <c r="K3346"/>
  <c r="H3347"/>
  <c r="I3346"/>
  <c r="Q3346" s="1"/>
  <c r="Q3347" l="1"/>
  <c r="A4173"/>
  <c r="B4172"/>
  <c r="D4172"/>
  <c r="E4172" s="1"/>
  <c r="F4172" s="1"/>
  <c r="D4173" s="1"/>
  <c r="E4173" s="1"/>
  <c r="F4173" s="1"/>
  <c r="J4171"/>
  <c r="L3346"/>
  <c r="P3345"/>
  <c r="K3347"/>
  <c r="H3348"/>
  <c r="I3347"/>
  <c r="R3347" l="1"/>
  <c r="R3346"/>
  <c r="A4174"/>
  <c r="B4173"/>
  <c r="J4172"/>
  <c r="J4173" s="1"/>
  <c r="L3347"/>
  <c r="P3346"/>
  <c r="K3348"/>
  <c r="H3349"/>
  <c r="I3348"/>
  <c r="Q3348" s="1"/>
  <c r="Q3349" l="1"/>
  <c r="A4175"/>
  <c r="B4174"/>
  <c r="D4174"/>
  <c r="E4174" s="1"/>
  <c r="F4174" s="1"/>
  <c r="D4175" s="1"/>
  <c r="E4175" s="1"/>
  <c r="F4175" s="1"/>
  <c r="R3348"/>
  <c r="L3348"/>
  <c r="P3347"/>
  <c r="K3349"/>
  <c r="H3350"/>
  <c r="I3349"/>
  <c r="D4176" l="1"/>
  <c r="E4176" s="1"/>
  <c r="F4176" s="1"/>
  <c r="A4176"/>
  <c r="B4175"/>
  <c r="R3349"/>
  <c r="J4174"/>
  <c r="J4175" s="1"/>
  <c r="L3349"/>
  <c r="P3348"/>
  <c r="K3350"/>
  <c r="H3351"/>
  <c r="I3350"/>
  <c r="Q3350" s="1"/>
  <c r="Q3351" l="1"/>
  <c r="D4177"/>
  <c r="E4177" s="1"/>
  <c r="F4177" s="1"/>
  <c r="A4177"/>
  <c r="B4176"/>
  <c r="R3350"/>
  <c r="J4176"/>
  <c r="L3350"/>
  <c r="P3349"/>
  <c r="K3351"/>
  <c r="H3352"/>
  <c r="I3351"/>
  <c r="D4178" l="1"/>
  <c r="E4178" s="1"/>
  <c r="F4178" s="1"/>
  <c r="A4178"/>
  <c r="B4177"/>
  <c r="R3351"/>
  <c r="J4177"/>
  <c r="L3351"/>
  <c r="P3350"/>
  <c r="K3352"/>
  <c r="H3353"/>
  <c r="I3352"/>
  <c r="Q3352" s="1"/>
  <c r="Q3353" l="1"/>
  <c r="D4179"/>
  <c r="E4179" s="1"/>
  <c r="F4179" s="1"/>
  <c r="A4179"/>
  <c r="B4178"/>
  <c r="R3352"/>
  <c r="J4178"/>
  <c r="L3352"/>
  <c r="P3351"/>
  <c r="K3353"/>
  <c r="H3354"/>
  <c r="I3353"/>
  <c r="D4180" l="1"/>
  <c r="E4180" s="1"/>
  <c r="F4180" s="1"/>
  <c r="A4180"/>
  <c r="B4179"/>
  <c r="R3353"/>
  <c r="J4179"/>
  <c r="L3353"/>
  <c r="P3352"/>
  <c r="K3354"/>
  <c r="H3355"/>
  <c r="I3354"/>
  <c r="Q3354" s="1"/>
  <c r="Q3355" l="1"/>
  <c r="D4181"/>
  <c r="E4181" s="1"/>
  <c r="F4181" s="1"/>
  <c r="A4181"/>
  <c r="B4180"/>
  <c r="R3354"/>
  <c r="J4180"/>
  <c r="L3354"/>
  <c r="P3353"/>
  <c r="K3355"/>
  <c r="H3356"/>
  <c r="I3355"/>
  <c r="D4182" l="1"/>
  <c r="E4182" s="1"/>
  <c r="F4182" s="1"/>
  <c r="A4182"/>
  <c r="B4181"/>
  <c r="R3355"/>
  <c r="J4181"/>
  <c r="L3355"/>
  <c r="P3354"/>
  <c r="K3356"/>
  <c r="H3357"/>
  <c r="I3356"/>
  <c r="Q3356" s="1"/>
  <c r="Q3357" l="1"/>
  <c r="A4183"/>
  <c r="B4182"/>
  <c r="R3356"/>
  <c r="J4182"/>
  <c r="L3356"/>
  <c r="P3355"/>
  <c r="K3357"/>
  <c r="H3358"/>
  <c r="I3357"/>
  <c r="A4184" l="1"/>
  <c r="B4183"/>
  <c r="D4183"/>
  <c r="E4183" s="1"/>
  <c r="F4183" s="1"/>
  <c r="R3357"/>
  <c r="L3357"/>
  <c r="P3356"/>
  <c r="K3358"/>
  <c r="H3359"/>
  <c r="I3358"/>
  <c r="Q3358" s="1"/>
  <c r="Q3359" l="1"/>
  <c r="A4185"/>
  <c r="B4184"/>
  <c r="D4184"/>
  <c r="E4184" s="1"/>
  <c r="F4184" s="1"/>
  <c r="D4185" s="1"/>
  <c r="E4185" s="1"/>
  <c r="F4185" s="1"/>
  <c r="R3358"/>
  <c r="J4183"/>
  <c r="L3358"/>
  <c r="P3357"/>
  <c r="K3359"/>
  <c r="H3360"/>
  <c r="I3359"/>
  <c r="D4186" l="1"/>
  <c r="E4186" s="1"/>
  <c r="F4186" s="1"/>
  <c r="A4186"/>
  <c r="B4185"/>
  <c r="R3359"/>
  <c r="J4184"/>
  <c r="J4185" s="1"/>
  <c r="L3359"/>
  <c r="P3358"/>
  <c r="K3360"/>
  <c r="H3361"/>
  <c r="I3360"/>
  <c r="Q3360" s="1"/>
  <c r="Q3361" l="1"/>
  <c r="D4187"/>
  <c r="E4187" s="1"/>
  <c r="F4187" s="1"/>
  <c r="A4187"/>
  <c r="B4186"/>
  <c r="R3360"/>
  <c r="J4186"/>
  <c r="L3360"/>
  <c r="P3359"/>
  <c r="K3361"/>
  <c r="H3362"/>
  <c r="I3361"/>
  <c r="D4188" l="1"/>
  <c r="E4188" s="1"/>
  <c r="F4188" s="1"/>
  <c r="A4188"/>
  <c r="B4187"/>
  <c r="R3361"/>
  <c r="J4187"/>
  <c r="L3361"/>
  <c r="P3360"/>
  <c r="K3362"/>
  <c r="H3363"/>
  <c r="I3362"/>
  <c r="Q3362" s="1"/>
  <c r="Q3363" l="1"/>
  <c r="A4189"/>
  <c r="B4188"/>
  <c r="J4188"/>
  <c r="L3362"/>
  <c r="P3361"/>
  <c r="K3363"/>
  <c r="H3364"/>
  <c r="I3363"/>
  <c r="R3363" l="1"/>
  <c r="R3362"/>
  <c r="Q3364"/>
  <c r="A4190"/>
  <c r="B4189"/>
  <c r="D4189"/>
  <c r="E4189" s="1"/>
  <c r="F4189" s="1"/>
  <c r="L3363"/>
  <c r="P3362"/>
  <c r="K3364"/>
  <c r="H3365"/>
  <c r="I3364"/>
  <c r="R3364" l="1"/>
  <c r="A4191"/>
  <c r="B4190"/>
  <c r="D4190"/>
  <c r="E4190" s="1"/>
  <c r="F4190" s="1"/>
  <c r="J4189"/>
  <c r="L3364"/>
  <c r="P3363"/>
  <c r="K3365"/>
  <c r="H3366"/>
  <c r="I3365"/>
  <c r="Q3365" s="1"/>
  <c r="R3365" l="1"/>
  <c r="Q3366"/>
  <c r="A4192"/>
  <c r="B4191"/>
  <c r="D4191"/>
  <c r="E4191" s="1"/>
  <c r="F4191" s="1"/>
  <c r="J4190"/>
  <c r="L3365"/>
  <c r="P3364"/>
  <c r="K3366"/>
  <c r="H3367"/>
  <c r="I3366"/>
  <c r="R3366" l="1"/>
  <c r="A4193"/>
  <c r="B4192"/>
  <c r="D4192"/>
  <c r="E4192" s="1"/>
  <c r="F4192" s="1"/>
  <c r="J4191"/>
  <c r="L3366"/>
  <c r="P3365"/>
  <c r="K3367"/>
  <c r="H3368"/>
  <c r="I3367"/>
  <c r="Q3367" s="1"/>
  <c r="R3367" l="1"/>
  <c r="Q3368"/>
  <c r="A4194"/>
  <c r="B4193"/>
  <c r="D4193"/>
  <c r="E4193" s="1"/>
  <c r="F4193" s="1"/>
  <c r="J4192"/>
  <c r="L3367"/>
  <c r="P3366"/>
  <c r="K3368"/>
  <c r="H3369"/>
  <c r="I3368"/>
  <c r="R3368" l="1"/>
  <c r="Q3369"/>
  <c r="A4195"/>
  <c r="B4194"/>
  <c r="D4194"/>
  <c r="E4194" s="1"/>
  <c r="F4194" s="1"/>
  <c r="J4193"/>
  <c r="L3368"/>
  <c r="P3367"/>
  <c r="K3369"/>
  <c r="H3370"/>
  <c r="I3369"/>
  <c r="R3369" l="1"/>
  <c r="Q3370"/>
  <c r="A4196"/>
  <c r="B4195"/>
  <c r="D4195"/>
  <c r="E4195" s="1"/>
  <c r="F4195" s="1"/>
  <c r="D4196" s="1"/>
  <c r="E4196" s="1"/>
  <c r="F4196" s="1"/>
  <c r="J4194"/>
  <c r="L3369"/>
  <c r="P3368"/>
  <c r="K3370"/>
  <c r="H3371"/>
  <c r="I3370"/>
  <c r="R3370" l="1"/>
  <c r="A4197"/>
  <c r="B4196"/>
  <c r="J4195"/>
  <c r="J4196" s="1"/>
  <c r="L3370"/>
  <c r="P3369"/>
  <c r="K3371"/>
  <c r="H3372"/>
  <c r="I3371"/>
  <c r="R3371" s="1"/>
  <c r="R3372" l="1"/>
  <c r="A4198"/>
  <c r="B4197"/>
  <c r="D4197"/>
  <c r="E4197" s="1"/>
  <c r="F4197" s="1"/>
  <c r="Q3371"/>
  <c r="L3371"/>
  <c r="P3370"/>
  <c r="K3372"/>
  <c r="H3373"/>
  <c r="I3372"/>
  <c r="A4199" l="1"/>
  <c r="B4198"/>
  <c r="D4198"/>
  <c r="E4198" s="1"/>
  <c r="F4198" s="1"/>
  <c r="D4199" s="1"/>
  <c r="E4199" s="1"/>
  <c r="F4199" s="1"/>
  <c r="Q3372"/>
  <c r="J4197"/>
  <c r="L3372"/>
  <c r="P3371"/>
  <c r="K3373"/>
  <c r="H3374"/>
  <c r="I3373"/>
  <c r="R3373" s="1"/>
  <c r="R3374" l="1"/>
  <c r="A4200"/>
  <c r="D4200" s="1"/>
  <c r="E4200" s="1"/>
  <c r="F4200" s="1"/>
  <c r="B4199"/>
  <c r="Q3373"/>
  <c r="J4198"/>
  <c r="J4199" s="1"/>
  <c r="L3373"/>
  <c r="P3372"/>
  <c r="K3374"/>
  <c r="H3375"/>
  <c r="I3374"/>
  <c r="D4201" l="1"/>
  <c r="E4201" s="1"/>
  <c r="F4201" s="1"/>
  <c r="A4201"/>
  <c r="B4200"/>
  <c r="Q3374"/>
  <c r="J4200"/>
  <c r="L3374"/>
  <c r="P3373"/>
  <c r="K3375"/>
  <c r="H3376"/>
  <c r="I3375"/>
  <c r="R3375" s="1"/>
  <c r="R3376" l="1"/>
  <c r="A4202"/>
  <c r="B4201"/>
  <c r="Q3375"/>
  <c r="J4201"/>
  <c r="L3375"/>
  <c r="P3374"/>
  <c r="K3376"/>
  <c r="H3377"/>
  <c r="I3376"/>
  <c r="A4203" l="1"/>
  <c r="B4202"/>
  <c r="D4202"/>
  <c r="E4202" s="1"/>
  <c r="F4202" s="1"/>
  <c r="D4203" s="1"/>
  <c r="E4203" s="1"/>
  <c r="F4203" s="1"/>
  <c r="Q3376"/>
  <c r="L3376"/>
  <c r="P3375"/>
  <c r="K3377"/>
  <c r="H3378"/>
  <c r="I3377"/>
  <c r="R3377" s="1"/>
  <c r="R3378" l="1"/>
  <c r="A4204"/>
  <c r="D4204" s="1"/>
  <c r="E4204" s="1"/>
  <c r="F4204" s="1"/>
  <c r="B4203"/>
  <c r="Q3377"/>
  <c r="J4202"/>
  <c r="J4203" s="1"/>
  <c r="L3377"/>
  <c r="P3376"/>
  <c r="K3378"/>
  <c r="H3379"/>
  <c r="I3378"/>
  <c r="D4205" l="1"/>
  <c r="E4205" s="1"/>
  <c r="F4205" s="1"/>
  <c r="R3379"/>
  <c r="A4205"/>
  <c r="B4204"/>
  <c r="Q3378"/>
  <c r="J4204"/>
  <c r="L3378"/>
  <c r="P3377"/>
  <c r="K3379"/>
  <c r="H3380"/>
  <c r="I3379"/>
  <c r="A4206" l="1"/>
  <c r="B4205"/>
  <c r="Q3379"/>
  <c r="J4205"/>
  <c r="L3379"/>
  <c r="P3378"/>
  <c r="K3380"/>
  <c r="H3381"/>
  <c r="I3380"/>
  <c r="R3380" s="1"/>
  <c r="R3381" l="1"/>
  <c r="A4207"/>
  <c r="B4206"/>
  <c r="D4206"/>
  <c r="E4206" s="1"/>
  <c r="F4206" s="1"/>
  <c r="Q3380"/>
  <c r="L3380"/>
  <c r="P3379"/>
  <c r="K3381"/>
  <c r="H3382"/>
  <c r="I3381"/>
  <c r="R3382" l="1"/>
  <c r="A4208"/>
  <c r="B4207"/>
  <c r="D4207"/>
  <c r="E4207" s="1"/>
  <c r="F4207" s="1"/>
  <c r="D4208" s="1"/>
  <c r="E4208" s="1"/>
  <c r="F4208" s="1"/>
  <c r="Q3381"/>
  <c r="J4206"/>
  <c r="L3381"/>
  <c r="P3380"/>
  <c r="K3382"/>
  <c r="H3383"/>
  <c r="I3382"/>
  <c r="R3383" l="1"/>
  <c r="D4209"/>
  <c r="E4209" s="1"/>
  <c r="F4209" s="1"/>
  <c r="A4209"/>
  <c r="B4208"/>
  <c r="Q3382"/>
  <c r="J4207"/>
  <c r="J4208" s="1"/>
  <c r="L3382"/>
  <c r="P3381"/>
  <c r="K3383"/>
  <c r="H3384"/>
  <c r="I3383"/>
  <c r="R3384" l="1"/>
  <c r="D4210"/>
  <c r="E4210" s="1"/>
  <c r="F4210" s="1"/>
  <c r="Q3383"/>
  <c r="A4210"/>
  <c r="B4209"/>
  <c r="J4209"/>
  <c r="L3383"/>
  <c r="P3382"/>
  <c r="K3384"/>
  <c r="H3385"/>
  <c r="I3384"/>
  <c r="R3385" l="1"/>
  <c r="A4211"/>
  <c r="D4211" s="1"/>
  <c r="E4211" s="1"/>
  <c r="F4211" s="1"/>
  <c r="B4210"/>
  <c r="Q3384"/>
  <c r="J4210"/>
  <c r="L3384"/>
  <c r="P3383"/>
  <c r="K3385"/>
  <c r="H3386"/>
  <c r="I3385"/>
  <c r="D4212" l="1"/>
  <c r="E4212" s="1"/>
  <c r="F4212" s="1"/>
  <c r="A4212"/>
  <c r="B4211"/>
  <c r="Q3385"/>
  <c r="J4211"/>
  <c r="L3385"/>
  <c r="P3384"/>
  <c r="H3387"/>
  <c r="I3386"/>
  <c r="R3386" s="1"/>
  <c r="R3387" l="1"/>
  <c r="D4213"/>
  <c r="E4213" s="1"/>
  <c r="F4213" s="1"/>
  <c r="A4213"/>
  <c r="B4212"/>
  <c r="Q3386"/>
  <c r="J4212"/>
  <c r="L3386"/>
  <c r="P3385"/>
  <c r="K3386"/>
  <c r="K3387" s="1"/>
  <c r="H3388"/>
  <c r="I3387"/>
  <c r="R3388" l="1"/>
  <c r="A4214"/>
  <c r="D4214" s="1"/>
  <c r="E4214" s="1"/>
  <c r="F4214" s="1"/>
  <c r="B4213"/>
  <c r="Q3387"/>
  <c r="J4213"/>
  <c r="L3387"/>
  <c r="P3386"/>
  <c r="K3388"/>
  <c r="H3389"/>
  <c r="I3388"/>
  <c r="D4215" l="1"/>
  <c r="E4215" s="1"/>
  <c r="F4215" s="1"/>
  <c r="R3389"/>
  <c r="A4215"/>
  <c r="B4214"/>
  <c r="Q3388"/>
  <c r="J4214"/>
  <c r="L3388"/>
  <c r="P3387"/>
  <c r="K3389"/>
  <c r="H3390"/>
  <c r="I3389"/>
  <c r="A4216" l="1"/>
  <c r="B4215"/>
  <c r="Q3389"/>
  <c r="J4215"/>
  <c r="L3389"/>
  <c r="P3388"/>
  <c r="K3390"/>
  <c r="H3391"/>
  <c r="I3390"/>
  <c r="R3390" s="1"/>
  <c r="R3391" l="1"/>
  <c r="A4217"/>
  <c r="B4216"/>
  <c r="D4216"/>
  <c r="E4216" s="1"/>
  <c r="F4216" s="1"/>
  <c r="D4217" s="1"/>
  <c r="E4217" s="1"/>
  <c r="F4217" s="1"/>
  <c r="Q3390"/>
  <c r="L3390"/>
  <c r="P3389"/>
  <c r="K3391"/>
  <c r="H3392"/>
  <c r="I3391"/>
  <c r="R3392" l="1"/>
  <c r="D4218"/>
  <c r="E4218" s="1"/>
  <c r="F4218" s="1"/>
  <c r="A4218"/>
  <c r="B4217"/>
  <c r="Q3391"/>
  <c r="J4216"/>
  <c r="J4217" s="1"/>
  <c r="L3391"/>
  <c r="P3390"/>
  <c r="K3392"/>
  <c r="H3393"/>
  <c r="I3392"/>
  <c r="R3393" l="1"/>
  <c r="A4219"/>
  <c r="D4219" s="1"/>
  <c r="E4219" s="1"/>
  <c r="F4219" s="1"/>
  <c r="B4218"/>
  <c r="Q3392"/>
  <c r="J4218"/>
  <c r="L3392"/>
  <c r="P3391"/>
  <c r="K3393"/>
  <c r="H3394"/>
  <c r="I3393"/>
  <c r="D4220" l="1"/>
  <c r="E4220" s="1"/>
  <c r="F4220" s="1"/>
  <c r="A4220"/>
  <c r="B4219"/>
  <c r="Q3393"/>
  <c r="J4219"/>
  <c r="L3393"/>
  <c r="P3392"/>
  <c r="K3394"/>
  <c r="H3395"/>
  <c r="I3394"/>
  <c r="R3394" s="1"/>
  <c r="R3395" l="1"/>
  <c r="A4221"/>
  <c r="D4221" s="1"/>
  <c r="E4221" s="1"/>
  <c r="F4221" s="1"/>
  <c r="B4220"/>
  <c r="Q3394"/>
  <c r="J4220"/>
  <c r="L3394"/>
  <c r="P3393"/>
  <c r="K3395"/>
  <c r="H3396"/>
  <c r="I3395"/>
  <c r="D4222" l="1"/>
  <c r="E4222" s="1"/>
  <c r="F4222" s="1"/>
  <c r="R3396"/>
  <c r="A4222"/>
  <c r="B4221"/>
  <c r="Q3395"/>
  <c r="J4221"/>
  <c r="L3395"/>
  <c r="P3394"/>
  <c r="K3396"/>
  <c r="H3397"/>
  <c r="I3396"/>
  <c r="R3397" l="1"/>
  <c r="A4223"/>
  <c r="B4222"/>
  <c r="Q3396"/>
  <c r="J4222"/>
  <c r="L3396"/>
  <c r="P3395"/>
  <c r="K3397"/>
  <c r="H3398"/>
  <c r="I3397"/>
  <c r="R3398" l="1"/>
  <c r="A4224"/>
  <c r="B4223"/>
  <c r="Q3397"/>
  <c r="D4223"/>
  <c r="E4223" s="1"/>
  <c r="F4223" s="1"/>
  <c r="L3397"/>
  <c r="P3396"/>
  <c r="K3398"/>
  <c r="H3399"/>
  <c r="I3398"/>
  <c r="A4225" l="1"/>
  <c r="B4224"/>
  <c r="Q3398"/>
  <c r="D4224"/>
  <c r="E4224" s="1"/>
  <c r="F4224" s="1"/>
  <c r="J4223"/>
  <c r="L3398"/>
  <c r="P3397"/>
  <c r="K3399"/>
  <c r="H3400"/>
  <c r="I3399"/>
  <c r="R3399" s="1"/>
  <c r="R3400" l="1"/>
  <c r="A4226"/>
  <c r="B4225"/>
  <c r="Q3399"/>
  <c r="D4225"/>
  <c r="E4225" s="1"/>
  <c r="F4225" s="1"/>
  <c r="J4224"/>
  <c r="L3399"/>
  <c r="P3398"/>
  <c r="K3400"/>
  <c r="H3401"/>
  <c r="I3400"/>
  <c r="A4227" l="1"/>
  <c r="B4226"/>
  <c r="Q3400"/>
  <c r="D4226"/>
  <c r="E4226" s="1"/>
  <c r="F4226" s="1"/>
  <c r="D4227" s="1"/>
  <c r="E4227" s="1"/>
  <c r="F4227" s="1"/>
  <c r="J4225"/>
  <c r="L3400"/>
  <c r="P3399"/>
  <c r="K3401"/>
  <c r="H3402"/>
  <c r="I3401"/>
  <c r="R3401" s="1"/>
  <c r="R3402" l="1"/>
  <c r="D4228"/>
  <c r="E4228" s="1"/>
  <c r="F4228" s="1"/>
  <c r="A4228"/>
  <c r="B4227"/>
  <c r="Q3401"/>
  <c r="J4226"/>
  <c r="J4227" s="1"/>
  <c r="L3401"/>
  <c r="P3400"/>
  <c r="K3402"/>
  <c r="H3403"/>
  <c r="I3402"/>
  <c r="D4229" l="1"/>
  <c r="E4229" s="1"/>
  <c r="F4229" s="1"/>
  <c r="A4229"/>
  <c r="B4228"/>
  <c r="Q3402"/>
  <c r="J4228"/>
  <c r="L3402"/>
  <c r="P3401"/>
  <c r="K3403"/>
  <c r="H3404"/>
  <c r="I3403"/>
  <c r="R3403" s="1"/>
  <c r="R3404" l="1"/>
  <c r="A4230"/>
  <c r="B4229"/>
  <c r="Q3403"/>
  <c r="J4229"/>
  <c r="L3403"/>
  <c r="P3402"/>
  <c r="K3404"/>
  <c r="H3405"/>
  <c r="I3404"/>
  <c r="A4231" l="1"/>
  <c r="B4230"/>
  <c r="D4230"/>
  <c r="E4230" s="1"/>
  <c r="F4230" s="1"/>
  <c r="D4231" s="1"/>
  <c r="Q3404"/>
  <c r="L3404"/>
  <c r="P3403"/>
  <c r="K3405"/>
  <c r="H3406"/>
  <c r="I3405"/>
  <c r="R3405" s="1"/>
  <c r="R3406" l="1"/>
  <c r="A4232"/>
  <c r="B4231"/>
  <c r="E4231"/>
  <c r="F4231" s="1"/>
  <c r="J4231" s="1"/>
  <c r="Q3405"/>
  <c r="J4230"/>
  <c r="L3405"/>
  <c r="P3404"/>
  <c r="K3406"/>
  <c r="H3407"/>
  <c r="I3406"/>
  <c r="A4233" l="1"/>
  <c r="B4232"/>
  <c r="D4232"/>
  <c r="E4232" s="1"/>
  <c r="F4232" s="1"/>
  <c r="J4232" s="1"/>
  <c r="Q3406"/>
  <c r="L3406"/>
  <c r="P3405"/>
  <c r="K3407"/>
  <c r="H3408"/>
  <c r="I3407"/>
  <c r="R3407" s="1"/>
  <c r="R3408" l="1"/>
  <c r="J4233"/>
  <c r="J4234" s="1"/>
  <c r="A4234"/>
  <c r="B4233"/>
  <c r="D4233"/>
  <c r="E4233" s="1"/>
  <c r="F4233" s="1"/>
  <c r="D4234" s="1"/>
  <c r="E4234" s="1"/>
  <c r="F4234" s="1"/>
  <c r="Q3407"/>
  <c r="L3407"/>
  <c r="P3406"/>
  <c r="K3408"/>
  <c r="H3409"/>
  <c r="I3408"/>
  <c r="A4235" l="1"/>
  <c r="B4234"/>
  <c r="Q3408"/>
  <c r="L3408"/>
  <c r="P3407"/>
  <c r="K3409"/>
  <c r="H3410"/>
  <c r="I3409"/>
  <c r="R3409" s="1"/>
  <c r="R3410" l="1"/>
  <c r="A4236"/>
  <c r="B4235"/>
  <c r="D4235"/>
  <c r="E4235" s="1"/>
  <c r="F4235" s="1"/>
  <c r="Q3409"/>
  <c r="L3409"/>
  <c r="P3408"/>
  <c r="H3411"/>
  <c r="I3410"/>
  <c r="K3410" s="1"/>
  <c r="A4237" l="1"/>
  <c r="B4236"/>
  <c r="D4236"/>
  <c r="E4236" s="1"/>
  <c r="F4236" s="1"/>
  <c r="D4237" s="1"/>
  <c r="E4237" s="1"/>
  <c r="F4237" s="1"/>
  <c r="J4235"/>
  <c r="Q3410"/>
  <c r="L3410"/>
  <c r="P3409"/>
  <c r="K3411"/>
  <c r="H3412"/>
  <c r="I3411"/>
  <c r="R3411" s="1"/>
  <c r="R3412" l="1"/>
  <c r="D4238"/>
  <c r="E4238" s="1"/>
  <c r="F4238" s="1"/>
  <c r="A4238"/>
  <c r="B4237"/>
  <c r="J4236"/>
  <c r="J4237" s="1"/>
  <c r="Q3411"/>
  <c r="L3411"/>
  <c r="P3410"/>
  <c r="K3412"/>
  <c r="H3413"/>
  <c r="I3412"/>
  <c r="D4239" l="1"/>
  <c r="E4239" s="1"/>
  <c r="F4239" s="1"/>
  <c r="A4239"/>
  <c r="B4238"/>
  <c r="J4238"/>
  <c r="Q3412"/>
  <c r="L3412"/>
  <c r="P3411"/>
  <c r="K3413"/>
  <c r="H3414"/>
  <c r="I3413"/>
  <c r="R3413" s="1"/>
  <c r="R3414" l="1"/>
  <c r="A4240"/>
  <c r="B4239"/>
  <c r="J4239"/>
  <c r="Q3413"/>
  <c r="L3413"/>
  <c r="P3412"/>
  <c r="K3414"/>
  <c r="H3415"/>
  <c r="I3414"/>
  <c r="A4241" l="1"/>
  <c r="B4240"/>
  <c r="D4240"/>
  <c r="E4240" s="1"/>
  <c r="F4240" s="1"/>
  <c r="D4241" s="1"/>
  <c r="E4241" s="1"/>
  <c r="F4241" s="1"/>
  <c r="Q3414"/>
  <c r="L3414"/>
  <c r="P3413"/>
  <c r="K3415"/>
  <c r="H3416"/>
  <c r="I3415"/>
  <c r="R3415" s="1"/>
  <c r="R3416" l="1"/>
  <c r="A4242"/>
  <c r="D4242" s="1"/>
  <c r="E4242" s="1"/>
  <c r="F4242" s="1"/>
  <c r="B4241"/>
  <c r="J4240"/>
  <c r="J4241" s="1"/>
  <c r="Q3415"/>
  <c r="L3415"/>
  <c r="P3414"/>
  <c r="K3416"/>
  <c r="H3417"/>
  <c r="I3416"/>
  <c r="D4243" l="1"/>
  <c r="E4243" s="1"/>
  <c r="F4243" s="1"/>
  <c r="R3417"/>
  <c r="A4243"/>
  <c r="B4242"/>
  <c r="J4242"/>
  <c r="Q3416"/>
  <c r="L3416"/>
  <c r="P3415"/>
  <c r="K3417"/>
  <c r="H3418"/>
  <c r="I3417"/>
  <c r="A4244" l="1"/>
  <c r="B4243"/>
  <c r="J4243"/>
  <c r="Q3417"/>
  <c r="L3417"/>
  <c r="P3416"/>
  <c r="K3418"/>
  <c r="H3419"/>
  <c r="I3418"/>
  <c r="R3418" s="1"/>
  <c r="R3419" l="1"/>
  <c r="A4245"/>
  <c r="B4244"/>
  <c r="D4244"/>
  <c r="E4244" s="1"/>
  <c r="F4244" s="1"/>
  <c r="D4245" s="1"/>
  <c r="E4245" s="1"/>
  <c r="F4245" s="1"/>
  <c r="Q3418"/>
  <c r="L3418"/>
  <c r="P3417"/>
  <c r="K3419"/>
  <c r="H3420"/>
  <c r="I3419"/>
  <c r="A4246" l="1"/>
  <c r="B4245"/>
  <c r="J4244"/>
  <c r="J4245" s="1"/>
  <c r="Q3419"/>
  <c r="L3419"/>
  <c r="P3418"/>
  <c r="K3420"/>
  <c r="H3421"/>
  <c r="I3420"/>
  <c r="R3420" s="1"/>
  <c r="R3421" l="1"/>
  <c r="J4246"/>
  <c r="A4247"/>
  <c r="B4246"/>
  <c r="D4246"/>
  <c r="E4246" s="1"/>
  <c r="F4246" s="1"/>
  <c r="Q3420"/>
  <c r="L3420"/>
  <c r="P3419"/>
  <c r="K3421"/>
  <c r="H3422"/>
  <c r="I3421"/>
  <c r="A4248" l="1"/>
  <c r="B4247"/>
  <c r="D4247"/>
  <c r="E4247" s="1"/>
  <c r="F4247" s="1"/>
  <c r="J4247" s="1"/>
  <c r="Q3421"/>
  <c r="L3421"/>
  <c r="P3420"/>
  <c r="K3422"/>
  <c r="H3423"/>
  <c r="I3422"/>
  <c r="R3422" s="1"/>
  <c r="R3423" l="1"/>
  <c r="J4248"/>
  <c r="J4249" s="1"/>
  <c r="A4249"/>
  <c r="B4248"/>
  <c r="D4248"/>
  <c r="E4248" s="1"/>
  <c r="F4248" s="1"/>
  <c r="D4249" s="1"/>
  <c r="E4249" s="1"/>
  <c r="F4249" s="1"/>
  <c r="Q3422"/>
  <c r="L3422"/>
  <c r="P3421"/>
  <c r="K3423"/>
  <c r="H3424"/>
  <c r="I3423"/>
  <c r="A4250" l="1"/>
  <c r="B4249"/>
  <c r="Q3423"/>
  <c r="L3423"/>
  <c r="P3422"/>
  <c r="K3424"/>
  <c r="H3425"/>
  <c r="I3424"/>
  <c r="R3424" s="1"/>
  <c r="R3425" l="1"/>
  <c r="A4251"/>
  <c r="B4250"/>
  <c r="D4250"/>
  <c r="E4250" s="1"/>
  <c r="F4250" s="1"/>
  <c r="Q3424"/>
  <c r="L3424"/>
  <c r="P3423"/>
  <c r="H3426"/>
  <c r="I3425"/>
  <c r="K3425" s="1"/>
  <c r="D4251" l="1"/>
  <c r="E4251" s="1"/>
  <c r="F4251" s="1"/>
  <c r="D4252" s="1"/>
  <c r="E4252" s="1"/>
  <c r="F4252" s="1"/>
  <c r="J4250"/>
  <c r="A4252"/>
  <c r="B4251"/>
  <c r="Q3425"/>
  <c r="L3425"/>
  <c r="P3424"/>
  <c r="K3426"/>
  <c r="H3427"/>
  <c r="I3426"/>
  <c r="R3426" s="1"/>
  <c r="R3427" l="1"/>
  <c r="A4253"/>
  <c r="B4252"/>
  <c r="J4251"/>
  <c r="J4252" s="1"/>
  <c r="Q3426"/>
  <c r="L3426"/>
  <c r="P3425"/>
  <c r="K3427"/>
  <c r="H3428"/>
  <c r="I3427"/>
  <c r="A4254" l="1"/>
  <c r="B4253"/>
  <c r="D4253"/>
  <c r="E4253" s="1"/>
  <c r="F4253" s="1"/>
  <c r="D4254" s="1"/>
  <c r="E4254" s="1"/>
  <c r="F4254" s="1"/>
  <c r="Q3427"/>
  <c r="L3427"/>
  <c r="P3426"/>
  <c r="K3428"/>
  <c r="H3429"/>
  <c r="I3428"/>
  <c r="R3428" s="1"/>
  <c r="R3429" l="1"/>
  <c r="A4255"/>
  <c r="D4255" s="1"/>
  <c r="E4255" s="1"/>
  <c r="F4255" s="1"/>
  <c r="B4254"/>
  <c r="J4253"/>
  <c r="J4254" s="1"/>
  <c r="Q3428"/>
  <c r="L3428"/>
  <c r="P3427"/>
  <c r="K3429"/>
  <c r="H3430"/>
  <c r="I3429"/>
  <c r="D4256" l="1"/>
  <c r="E4256" s="1"/>
  <c r="F4256" s="1"/>
  <c r="A4256"/>
  <c r="B4255"/>
  <c r="J4255"/>
  <c r="Q3429"/>
  <c r="L3429"/>
  <c r="P3428"/>
  <c r="K3430"/>
  <c r="H3431"/>
  <c r="I3430"/>
  <c r="R3430" s="1"/>
  <c r="R3431" l="1"/>
  <c r="D4257"/>
  <c r="E4257" s="1"/>
  <c r="F4257" s="1"/>
  <c r="A4257"/>
  <c r="B4256"/>
  <c r="J4256"/>
  <c r="Q3430"/>
  <c r="L3430"/>
  <c r="P3429"/>
  <c r="K3431"/>
  <c r="H3432"/>
  <c r="I3431"/>
  <c r="D4258" l="1"/>
  <c r="E4258" s="1"/>
  <c r="F4258" s="1"/>
  <c r="A4258"/>
  <c r="B4257"/>
  <c r="J4257"/>
  <c r="Q3431"/>
  <c r="L3431"/>
  <c r="P3430"/>
  <c r="K3432"/>
  <c r="H3433"/>
  <c r="I3432"/>
  <c r="R3432" s="1"/>
  <c r="R3433" l="1"/>
  <c r="D4259"/>
  <c r="E4259" s="1"/>
  <c r="F4259" s="1"/>
  <c r="A4259"/>
  <c r="B4258"/>
  <c r="J4258"/>
  <c r="Q3432"/>
  <c r="L3432"/>
  <c r="P3431"/>
  <c r="K3433"/>
  <c r="H3434"/>
  <c r="I3433"/>
  <c r="R3434" l="1"/>
  <c r="A4260"/>
  <c r="B4259"/>
  <c r="J4259"/>
  <c r="Q3433"/>
  <c r="L3433"/>
  <c r="P3432"/>
  <c r="K3434"/>
  <c r="H3435"/>
  <c r="I3434"/>
  <c r="A4261" l="1"/>
  <c r="B4260"/>
  <c r="J4260"/>
  <c r="D4260"/>
  <c r="E4260" s="1"/>
  <c r="F4260" s="1"/>
  <c r="Q3434"/>
  <c r="L3434"/>
  <c r="P3433"/>
  <c r="K3435"/>
  <c r="H3436"/>
  <c r="I3435"/>
  <c r="R3435" s="1"/>
  <c r="R3436" l="1"/>
  <c r="J4261"/>
  <c r="A4262"/>
  <c r="B4261"/>
  <c r="D4261"/>
  <c r="E4261" s="1"/>
  <c r="F4261" s="1"/>
  <c r="Q3435"/>
  <c r="L3435"/>
  <c r="P3434"/>
  <c r="K3436"/>
  <c r="H3437"/>
  <c r="I3436"/>
  <c r="A4263" l="1"/>
  <c r="B4262"/>
  <c r="D4262"/>
  <c r="E4262" s="1"/>
  <c r="F4262" s="1"/>
  <c r="J4262" s="1"/>
  <c r="Q3436"/>
  <c r="L3436"/>
  <c r="P3435"/>
  <c r="K3437"/>
  <c r="H3438"/>
  <c r="I3437"/>
  <c r="R3437" s="1"/>
  <c r="R3438" l="1"/>
  <c r="J4263"/>
  <c r="A4264"/>
  <c r="B4263"/>
  <c r="D4263"/>
  <c r="E4263" s="1"/>
  <c r="F4263" s="1"/>
  <c r="Q3437"/>
  <c r="L3437"/>
  <c r="P3436"/>
  <c r="K3438"/>
  <c r="H3439"/>
  <c r="I3438"/>
  <c r="R3439" l="1"/>
  <c r="A4265"/>
  <c r="B4264"/>
  <c r="D4264"/>
  <c r="E4264" s="1"/>
  <c r="F4264" s="1"/>
  <c r="J4264" s="1"/>
  <c r="Q3438"/>
  <c r="L3438"/>
  <c r="P3437"/>
  <c r="K3439"/>
  <c r="H3440"/>
  <c r="I3439"/>
  <c r="J4265" l="1"/>
  <c r="J4266" s="1"/>
  <c r="R3440"/>
  <c r="A4266"/>
  <c r="B4265"/>
  <c r="D4265"/>
  <c r="E4265" s="1"/>
  <c r="F4265" s="1"/>
  <c r="D4266" s="1"/>
  <c r="E4266" s="1"/>
  <c r="F4266" s="1"/>
  <c r="Q3439"/>
  <c r="L3439"/>
  <c r="P3438"/>
  <c r="K3440"/>
  <c r="H3441"/>
  <c r="I3440"/>
  <c r="A4267" l="1"/>
  <c r="B4266"/>
  <c r="Q3440"/>
  <c r="L3440"/>
  <c r="P3439"/>
  <c r="K3441"/>
  <c r="H3442"/>
  <c r="I3441"/>
  <c r="R3441" s="1"/>
  <c r="R3442" l="1"/>
  <c r="A4268"/>
  <c r="B4267"/>
  <c r="D4267"/>
  <c r="E4267" s="1"/>
  <c r="F4267" s="1"/>
  <c r="Q3441"/>
  <c r="L3441"/>
  <c r="P3440"/>
  <c r="H3443"/>
  <c r="I3442"/>
  <c r="K3442" s="1"/>
  <c r="D4268" l="1"/>
  <c r="E4268" s="1"/>
  <c r="F4268" s="1"/>
  <c r="D4269" s="1"/>
  <c r="E4269" s="1"/>
  <c r="F4269" s="1"/>
  <c r="J4267"/>
  <c r="A4269"/>
  <c r="B4268"/>
  <c r="Q3442"/>
  <c r="L3442"/>
  <c r="P3441"/>
  <c r="K3443"/>
  <c r="H3444"/>
  <c r="I3443"/>
  <c r="R3443" s="1"/>
  <c r="R3444" l="1"/>
  <c r="A4270"/>
  <c r="B4269"/>
  <c r="J4268"/>
  <c r="J4269" s="1"/>
  <c r="Q3443"/>
  <c r="L3443"/>
  <c r="P3442"/>
  <c r="K3444"/>
  <c r="H3445"/>
  <c r="I3444"/>
  <c r="A4271" l="1"/>
  <c r="B4270"/>
  <c r="D4270"/>
  <c r="E4270" s="1"/>
  <c r="F4270" s="1"/>
  <c r="J4270" s="1"/>
  <c r="Q3444"/>
  <c r="L3444"/>
  <c r="P3443"/>
  <c r="K3445"/>
  <c r="H3446"/>
  <c r="I3445"/>
  <c r="R3445" s="1"/>
  <c r="R3446" l="1"/>
  <c r="J4271"/>
  <c r="J4272" s="1"/>
  <c r="A4272"/>
  <c r="B4271"/>
  <c r="D4271"/>
  <c r="E4271" s="1"/>
  <c r="F4271" s="1"/>
  <c r="D4272" s="1"/>
  <c r="E4272" s="1"/>
  <c r="F4272" s="1"/>
  <c r="Q3445"/>
  <c r="L3445"/>
  <c r="P3444"/>
  <c r="K3446"/>
  <c r="H3447"/>
  <c r="I3446"/>
  <c r="A4273" l="1"/>
  <c r="B4272"/>
  <c r="Q3446"/>
  <c r="L3446"/>
  <c r="P3445"/>
  <c r="K3447"/>
  <c r="H3448"/>
  <c r="I3447"/>
  <c r="R3447" s="1"/>
  <c r="R3448" l="1"/>
  <c r="A4274"/>
  <c r="B4273"/>
  <c r="D4273"/>
  <c r="E4273" s="1"/>
  <c r="F4273" s="1"/>
  <c r="Q3447"/>
  <c r="L3447"/>
  <c r="P3446"/>
  <c r="H3449"/>
  <c r="I3448"/>
  <c r="K3448" s="1"/>
  <c r="D4274" l="1"/>
  <c r="E4274" s="1"/>
  <c r="F4274" s="1"/>
  <c r="D4275" s="1"/>
  <c r="E4275" s="1"/>
  <c r="F4275" s="1"/>
  <c r="J4273"/>
  <c r="A4275"/>
  <c r="B4274"/>
  <c r="Q3448"/>
  <c r="L3448"/>
  <c r="P3447"/>
  <c r="K3449"/>
  <c r="H3450"/>
  <c r="I3449"/>
  <c r="R3449" s="1"/>
  <c r="R3450" l="1"/>
  <c r="D4276"/>
  <c r="E4276" s="1"/>
  <c r="F4276" s="1"/>
  <c r="A4276"/>
  <c r="B4275"/>
  <c r="J4274"/>
  <c r="J4275" s="1"/>
  <c r="Q3449"/>
  <c r="L3449"/>
  <c r="P3448"/>
  <c r="K3450"/>
  <c r="H3451"/>
  <c r="I3450"/>
  <c r="D4277" l="1"/>
  <c r="E4277" s="1"/>
  <c r="F4277" s="1"/>
  <c r="A4277"/>
  <c r="B4276"/>
  <c r="J4276"/>
  <c r="Q3450"/>
  <c r="L3450"/>
  <c r="P3449"/>
  <c r="K3451"/>
  <c r="H3452"/>
  <c r="I3451"/>
  <c r="R3451" s="1"/>
  <c r="R3452" l="1"/>
  <c r="D4278"/>
  <c r="E4278" s="1"/>
  <c r="F4278" s="1"/>
  <c r="A4278"/>
  <c r="B4277"/>
  <c r="J4277"/>
  <c r="Q3451"/>
  <c r="L3451"/>
  <c r="P3450"/>
  <c r="K3452"/>
  <c r="H3453"/>
  <c r="I3452"/>
  <c r="D4279" l="1"/>
  <c r="E4279" s="1"/>
  <c r="F4279" s="1"/>
  <c r="A4279"/>
  <c r="B4278"/>
  <c r="J4278"/>
  <c r="Q3452"/>
  <c r="L3452"/>
  <c r="P3451"/>
  <c r="K3453"/>
  <c r="H3454"/>
  <c r="I3453"/>
  <c r="R3453" s="1"/>
  <c r="R3454" l="1"/>
  <c r="A4280"/>
  <c r="D4280" s="1"/>
  <c r="E4280" s="1"/>
  <c r="F4280" s="1"/>
  <c r="B4279"/>
  <c r="J4279"/>
  <c r="Q3453"/>
  <c r="L3453"/>
  <c r="P3452"/>
  <c r="K3454"/>
  <c r="H3455"/>
  <c r="I3454"/>
  <c r="D4281" l="1"/>
  <c r="E4281" s="1"/>
  <c r="F4281" s="1"/>
  <c r="A4281"/>
  <c r="B4280"/>
  <c r="J4280"/>
  <c r="Q3454"/>
  <c r="L3454"/>
  <c r="P3453"/>
  <c r="K3455"/>
  <c r="H3456"/>
  <c r="I3455"/>
  <c r="R3455" s="1"/>
  <c r="R3456" l="1"/>
  <c r="A4282"/>
  <c r="D4282" s="1"/>
  <c r="E4282" s="1"/>
  <c r="F4282" s="1"/>
  <c r="B4281"/>
  <c r="J4281"/>
  <c r="Q3455"/>
  <c r="L3455"/>
  <c r="P3454"/>
  <c r="K3456"/>
  <c r="H3457"/>
  <c r="I3456"/>
  <c r="D4283" l="1"/>
  <c r="R3457"/>
  <c r="A4283"/>
  <c r="B4282"/>
  <c r="J4282"/>
  <c r="Q3456"/>
  <c r="L3456"/>
  <c r="P3455"/>
  <c r="K3457"/>
  <c r="H3458"/>
  <c r="I3457"/>
  <c r="R3458" l="1"/>
  <c r="E4283"/>
  <c r="F4283" s="1"/>
  <c r="J4283" s="1"/>
  <c r="A4284"/>
  <c r="B4283"/>
  <c r="Q3457"/>
  <c r="L3457"/>
  <c r="P3456"/>
  <c r="K3458"/>
  <c r="H3459"/>
  <c r="I3458"/>
  <c r="J4284" l="1"/>
  <c r="J4285" s="1"/>
  <c r="R3459"/>
  <c r="A4285"/>
  <c r="B4284"/>
  <c r="D4284"/>
  <c r="E4284" s="1"/>
  <c r="F4284" s="1"/>
  <c r="D4285" s="1"/>
  <c r="E4285" s="1"/>
  <c r="F4285" s="1"/>
  <c r="Q3458"/>
  <c r="L3458"/>
  <c r="P3457"/>
  <c r="K3459"/>
  <c r="H3460"/>
  <c r="I3459"/>
  <c r="A4286" l="1"/>
  <c r="B4285"/>
  <c r="Q3459"/>
  <c r="L3459"/>
  <c r="P3458"/>
  <c r="K3460"/>
  <c r="H3461"/>
  <c r="I3460"/>
  <c r="R3460" s="1"/>
  <c r="R3461" l="1"/>
  <c r="A4287"/>
  <c r="B4286"/>
  <c r="D4286"/>
  <c r="E4286" s="1"/>
  <c r="F4286" s="1"/>
  <c r="Q3460"/>
  <c r="L3460"/>
  <c r="P3459"/>
  <c r="H3462"/>
  <c r="I3461"/>
  <c r="K3461" s="1"/>
  <c r="D4287" l="1"/>
  <c r="E4287" s="1"/>
  <c r="F4287" s="1"/>
  <c r="D4288" s="1"/>
  <c r="E4288" s="1"/>
  <c r="F4288" s="1"/>
  <c r="J4286"/>
  <c r="A4288"/>
  <c r="B4287"/>
  <c r="Q3461"/>
  <c r="L3461"/>
  <c r="P3460"/>
  <c r="K3462"/>
  <c r="H3463"/>
  <c r="I3462"/>
  <c r="R3462" s="1"/>
  <c r="R3463" l="1"/>
  <c r="D4289"/>
  <c r="E4289" s="1"/>
  <c r="F4289" s="1"/>
  <c r="A4289"/>
  <c r="B4288"/>
  <c r="J4287"/>
  <c r="J4288" s="1"/>
  <c r="Q3462"/>
  <c r="L3462"/>
  <c r="P3461"/>
  <c r="K3463"/>
  <c r="H3464"/>
  <c r="I3463"/>
  <c r="D4290" l="1"/>
  <c r="E4290" s="1"/>
  <c r="F4290" s="1"/>
  <c r="A4290"/>
  <c r="B4289"/>
  <c r="J4289"/>
  <c r="Q3463"/>
  <c r="L3463"/>
  <c r="P3462"/>
  <c r="K3464"/>
  <c r="H3465"/>
  <c r="I3464"/>
  <c r="R3464" s="1"/>
  <c r="R3465" l="1"/>
  <c r="J4290"/>
  <c r="A4291"/>
  <c r="B4290"/>
  <c r="Q3464"/>
  <c r="L3464"/>
  <c r="P3463"/>
  <c r="K3465"/>
  <c r="H3466"/>
  <c r="I3465"/>
  <c r="J4291" l="1"/>
  <c r="A4292"/>
  <c r="B4291"/>
  <c r="D4291"/>
  <c r="E4291" s="1"/>
  <c r="F4291" s="1"/>
  <c r="Q3465"/>
  <c r="L3465"/>
  <c r="P3464"/>
  <c r="K3466"/>
  <c r="H3467"/>
  <c r="I3466"/>
  <c r="R3466" s="1"/>
  <c r="R3467" l="1"/>
  <c r="J4292"/>
  <c r="A4293"/>
  <c r="B4292"/>
  <c r="D4292"/>
  <c r="E4292" s="1"/>
  <c r="F4292" s="1"/>
  <c r="Q3466"/>
  <c r="L3466"/>
  <c r="P3465"/>
  <c r="K3467"/>
  <c r="H3468"/>
  <c r="I3467"/>
  <c r="A4294" l="1"/>
  <c r="B4293"/>
  <c r="D4293"/>
  <c r="E4293" s="1"/>
  <c r="F4293" s="1"/>
  <c r="J4293" s="1"/>
  <c r="Q3467"/>
  <c r="L3467"/>
  <c r="P3466"/>
  <c r="K3468"/>
  <c r="H3469"/>
  <c r="I3468"/>
  <c r="R3468" s="1"/>
  <c r="R3469" l="1"/>
  <c r="J4294"/>
  <c r="A4295"/>
  <c r="B4294"/>
  <c r="D4294"/>
  <c r="E4294" s="1"/>
  <c r="F4294" s="1"/>
  <c r="Q3468"/>
  <c r="L3468"/>
  <c r="P3467"/>
  <c r="K3469"/>
  <c r="H3470"/>
  <c r="I3469"/>
  <c r="R3470" l="1"/>
  <c r="A4296"/>
  <c r="B4295"/>
  <c r="D4295"/>
  <c r="E4295" s="1"/>
  <c r="F4295" s="1"/>
  <c r="D4296" s="1"/>
  <c r="E4296" s="1"/>
  <c r="F4296" s="1"/>
  <c r="Q3469"/>
  <c r="L3469"/>
  <c r="P3468"/>
  <c r="K3470"/>
  <c r="H3471"/>
  <c r="I3470"/>
  <c r="R3471" l="1"/>
  <c r="D4297"/>
  <c r="E4297" s="1"/>
  <c r="F4297" s="1"/>
  <c r="A4297"/>
  <c r="B4296"/>
  <c r="J4295"/>
  <c r="J4296" s="1"/>
  <c r="Q3470"/>
  <c r="L3470"/>
  <c r="P3469"/>
  <c r="K3471"/>
  <c r="H3472"/>
  <c r="I3471"/>
  <c r="R3472" l="1"/>
  <c r="A4298"/>
  <c r="D4298" s="1"/>
  <c r="E4298" s="1"/>
  <c r="F4298" s="1"/>
  <c r="B4297"/>
  <c r="J4297"/>
  <c r="Q3471"/>
  <c r="L3471"/>
  <c r="P3470"/>
  <c r="K3472"/>
  <c r="H3473"/>
  <c r="I3472"/>
  <c r="D4299" l="1"/>
  <c r="A4299"/>
  <c r="B4298"/>
  <c r="J4298"/>
  <c r="Q3472"/>
  <c r="L3472"/>
  <c r="P3471"/>
  <c r="K3473"/>
  <c r="H3474"/>
  <c r="I3473"/>
  <c r="R3473" s="1"/>
  <c r="R3474" l="1"/>
  <c r="E4299"/>
  <c r="F4299" s="1"/>
  <c r="J4299" s="1"/>
  <c r="A4300"/>
  <c r="B4299"/>
  <c r="Q3473"/>
  <c r="L3473"/>
  <c r="P3472"/>
  <c r="K3474"/>
  <c r="H3475"/>
  <c r="I3474"/>
  <c r="J4300" l="1"/>
  <c r="A4301"/>
  <c r="B4300"/>
  <c r="D4300"/>
  <c r="E4300" s="1"/>
  <c r="F4300" s="1"/>
  <c r="D4301" s="1"/>
  <c r="E4301" s="1"/>
  <c r="F4301" s="1"/>
  <c r="Q3474"/>
  <c r="L3474"/>
  <c r="P3473"/>
  <c r="K3475"/>
  <c r="H3476"/>
  <c r="I3475"/>
  <c r="R3475" s="1"/>
  <c r="R3476" l="1"/>
  <c r="J4301"/>
  <c r="J4302" s="1"/>
  <c r="D4302"/>
  <c r="E4302" s="1"/>
  <c r="F4302" s="1"/>
  <c r="A4302"/>
  <c r="B4301"/>
  <c r="Q3475"/>
  <c r="L3475"/>
  <c r="P3474"/>
  <c r="K3476"/>
  <c r="H3477"/>
  <c r="I3476"/>
  <c r="A4303" l="1"/>
  <c r="B4302"/>
  <c r="Q3476"/>
  <c r="L3476"/>
  <c r="P3475"/>
  <c r="K3477"/>
  <c r="H3478"/>
  <c r="I3477"/>
  <c r="R3477" s="1"/>
  <c r="R3478" l="1"/>
  <c r="A4304"/>
  <c r="B4303"/>
  <c r="D4303"/>
  <c r="E4303" s="1"/>
  <c r="F4303" s="1"/>
  <c r="Q3477"/>
  <c r="L3477"/>
  <c r="P3476"/>
  <c r="H3479"/>
  <c r="I3478"/>
  <c r="K3478" s="1"/>
  <c r="A4305" l="1"/>
  <c r="B4304"/>
  <c r="D4304"/>
  <c r="E4304" s="1"/>
  <c r="F4304" s="1"/>
  <c r="J4303"/>
  <c r="Q3478"/>
  <c r="L3478"/>
  <c r="P3477"/>
  <c r="K3479"/>
  <c r="H3480"/>
  <c r="I3479"/>
  <c r="R3479" s="1"/>
  <c r="R3480" l="1"/>
  <c r="A4306"/>
  <c r="B4305"/>
  <c r="D4305"/>
  <c r="E4305" s="1"/>
  <c r="F4305" s="1"/>
  <c r="J4304"/>
  <c r="Q3479"/>
  <c r="L3479"/>
  <c r="P3478"/>
  <c r="K3480"/>
  <c r="H3481"/>
  <c r="I3480"/>
  <c r="J4305" l="1"/>
  <c r="J4306" s="1"/>
  <c r="A4307"/>
  <c r="B4306"/>
  <c r="D4306"/>
  <c r="E4306" s="1"/>
  <c r="F4306" s="1"/>
  <c r="Q3480"/>
  <c r="L3480"/>
  <c r="P3479"/>
  <c r="K3481"/>
  <c r="H3482"/>
  <c r="I3481"/>
  <c r="R3481" s="1"/>
  <c r="R3482" l="1"/>
  <c r="A4308"/>
  <c r="B4307"/>
  <c r="D4307"/>
  <c r="E4307" s="1"/>
  <c r="F4307" s="1"/>
  <c r="J4307" s="1"/>
  <c r="Q3481"/>
  <c r="L3481"/>
  <c r="P3480"/>
  <c r="K3482"/>
  <c r="H3483"/>
  <c r="I3482"/>
  <c r="J4308" l="1"/>
  <c r="A4309"/>
  <c r="B4308"/>
  <c r="D4308"/>
  <c r="E4308" s="1"/>
  <c r="F4308" s="1"/>
  <c r="Q3482"/>
  <c r="L3482"/>
  <c r="P3481"/>
  <c r="K3483"/>
  <c r="H3484"/>
  <c r="I3483"/>
  <c r="R3483" s="1"/>
  <c r="R3484" l="1"/>
  <c r="A4310"/>
  <c r="B4309"/>
  <c r="D4309"/>
  <c r="E4309" s="1"/>
  <c r="F4309" s="1"/>
  <c r="J4309" s="1"/>
  <c r="Q3483"/>
  <c r="L3483"/>
  <c r="P3482"/>
  <c r="K3484"/>
  <c r="H3485"/>
  <c r="I3484"/>
  <c r="J4310" l="1"/>
  <c r="J4311" s="1"/>
  <c r="R3485"/>
  <c r="A4311"/>
  <c r="B4310"/>
  <c r="D4310"/>
  <c r="E4310" s="1"/>
  <c r="F4310" s="1"/>
  <c r="D4311" s="1"/>
  <c r="E4311" s="1"/>
  <c r="F4311" s="1"/>
  <c r="Q3484"/>
  <c r="L3484"/>
  <c r="P3483"/>
  <c r="K3485"/>
  <c r="H3486"/>
  <c r="I3485"/>
  <c r="A4312" l="1"/>
  <c r="D4312" s="1"/>
  <c r="E4312" s="1"/>
  <c r="F4312" s="1"/>
  <c r="B4311"/>
  <c r="Q3485"/>
  <c r="L3485"/>
  <c r="P3484"/>
  <c r="K3486"/>
  <c r="H3487"/>
  <c r="I3486"/>
  <c r="R3486" s="1"/>
  <c r="D4313" l="1"/>
  <c r="E4313" s="1"/>
  <c r="F4313" s="1"/>
  <c r="J4312"/>
  <c r="A4313"/>
  <c r="B4312"/>
  <c r="Q3486"/>
  <c r="L3486"/>
  <c r="P3485"/>
  <c r="K3487"/>
  <c r="H3488"/>
  <c r="I3487"/>
  <c r="R3487" s="1"/>
  <c r="R3488" l="1"/>
  <c r="A4314"/>
  <c r="D4314" s="1"/>
  <c r="E4314" s="1"/>
  <c r="F4314" s="1"/>
  <c r="B4313"/>
  <c r="J4313"/>
  <c r="Q3487"/>
  <c r="L3487"/>
  <c r="P3486"/>
  <c r="K3488"/>
  <c r="H3489"/>
  <c r="I3488"/>
  <c r="D4315" l="1"/>
  <c r="E4315" s="1"/>
  <c r="F4315" s="1"/>
  <c r="A4315"/>
  <c r="B4314"/>
  <c r="J4314"/>
  <c r="Q3488"/>
  <c r="L3488"/>
  <c r="P3487"/>
  <c r="K3489"/>
  <c r="H3490"/>
  <c r="I3489"/>
  <c r="R3489" s="1"/>
  <c r="R3490" l="1"/>
  <c r="D4316"/>
  <c r="E4316" s="1"/>
  <c r="F4316" s="1"/>
  <c r="A4316"/>
  <c r="B4315"/>
  <c r="J4315"/>
  <c r="Q3489"/>
  <c r="L3489"/>
  <c r="P3488"/>
  <c r="K3490"/>
  <c r="H3491"/>
  <c r="I3490"/>
  <c r="R3491" l="1"/>
  <c r="A4317"/>
  <c r="B4316"/>
  <c r="J4316"/>
  <c r="Q3490"/>
  <c r="L3490"/>
  <c r="P3489"/>
  <c r="K3491"/>
  <c r="H3492"/>
  <c r="I3491"/>
  <c r="A4318" l="1"/>
  <c r="B4317"/>
  <c r="D4317"/>
  <c r="E4317" s="1"/>
  <c r="F4317" s="1"/>
  <c r="J4317" s="1"/>
  <c r="Q3491"/>
  <c r="L3491"/>
  <c r="P3490"/>
  <c r="K3492"/>
  <c r="H3493"/>
  <c r="I3492"/>
  <c r="R3492" s="1"/>
  <c r="R3493" l="1"/>
  <c r="A4319"/>
  <c r="B4318"/>
  <c r="D4318"/>
  <c r="Q3492"/>
  <c r="L3492"/>
  <c r="P3491"/>
  <c r="H3494"/>
  <c r="I3493"/>
  <c r="K3493" s="1"/>
  <c r="E4318" l="1"/>
  <c r="F4318" s="1"/>
  <c r="J4318" s="1"/>
  <c r="A4320"/>
  <c r="B4319"/>
  <c r="Q3493"/>
  <c r="L3493"/>
  <c r="P3492"/>
  <c r="K3494"/>
  <c r="H3495"/>
  <c r="I3494"/>
  <c r="R3494" s="1"/>
  <c r="R3495" l="1"/>
  <c r="A4321"/>
  <c r="B4320"/>
  <c r="D4319"/>
  <c r="E4319" s="1"/>
  <c r="F4319" s="1"/>
  <c r="D4320" s="1"/>
  <c r="E4320" s="1"/>
  <c r="F4320" s="1"/>
  <c r="Q3494"/>
  <c r="L3494"/>
  <c r="P3493"/>
  <c r="K3495"/>
  <c r="H3496"/>
  <c r="I3495"/>
  <c r="A4322" l="1"/>
  <c r="B4321"/>
  <c r="J4319"/>
  <c r="J4320" s="1"/>
  <c r="D4321"/>
  <c r="E4321" s="1"/>
  <c r="F4321" s="1"/>
  <c r="D4322" s="1"/>
  <c r="E4322" s="1"/>
  <c r="F4322" s="1"/>
  <c r="Q3495"/>
  <c r="L3495"/>
  <c r="P3494"/>
  <c r="K3496"/>
  <c r="H3497"/>
  <c r="I3496"/>
  <c r="R3496" s="1"/>
  <c r="R3497" l="1"/>
  <c r="A4323"/>
  <c r="D4323" s="1"/>
  <c r="E4323" s="1"/>
  <c r="F4323" s="1"/>
  <c r="B4322"/>
  <c r="J4321"/>
  <c r="J4322" s="1"/>
  <c r="Q3496"/>
  <c r="L3496"/>
  <c r="P3495"/>
  <c r="K3497"/>
  <c r="H3498"/>
  <c r="I3497"/>
  <c r="D4324" l="1"/>
  <c r="E4324" s="1"/>
  <c r="F4324" s="1"/>
  <c r="R3498"/>
  <c r="A4324"/>
  <c r="B4323"/>
  <c r="J4323"/>
  <c r="Q3497"/>
  <c r="L3497"/>
  <c r="P3496"/>
  <c r="K3498"/>
  <c r="H3499"/>
  <c r="I3498"/>
  <c r="R3499" l="1"/>
  <c r="A4325"/>
  <c r="B4324"/>
  <c r="J4324"/>
  <c r="Q3498"/>
  <c r="L3498"/>
  <c r="P3497"/>
  <c r="K3499"/>
  <c r="H3500"/>
  <c r="I3499"/>
  <c r="R3500" l="1"/>
  <c r="J4325"/>
  <c r="J4326" s="1"/>
  <c r="A4326"/>
  <c r="B4325"/>
  <c r="D4325"/>
  <c r="E4325" s="1"/>
  <c r="F4325" s="1"/>
  <c r="D4326" s="1"/>
  <c r="E4326" s="1"/>
  <c r="F4326" s="1"/>
  <c r="Q3499"/>
  <c r="L3499"/>
  <c r="P3498"/>
  <c r="K3500"/>
  <c r="H3501"/>
  <c r="I3500"/>
  <c r="A4327" l="1"/>
  <c r="B4326"/>
  <c r="Q3500"/>
  <c r="L3500"/>
  <c r="P3499"/>
  <c r="K3501"/>
  <c r="H3502"/>
  <c r="I3501"/>
  <c r="R3501" s="1"/>
  <c r="R3502" l="1"/>
  <c r="A4328"/>
  <c r="B4327"/>
  <c r="D4327"/>
  <c r="E4327" s="1"/>
  <c r="F4327" s="1"/>
  <c r="Q3501"/>
  <c r="L3501"/>
  <c r="P3500"/>
  <c r="H3503"/>
  <c r="I3502"/>
  <c r="K3502" s="1"/>
  <c r="D4328" l="1"/>
  <c r="E4328" s="1"/>
  <c r="F4328" s="1"/>
  <c r="D4329" s="1"/>
  <c r="E4329" s="1"/>
  <c r="F4329" s="1"/>
  <c r="J4327"/>
  <c r="A4329"/>
  <c r="B4328"/>
  <c r="Q3502"/>
  <c r="L3502"/>
  <c r="P3501"/>
  <c r="K3503"/>
  <c r="H3504"/>
  <c r="I3503"/>
  <c r="R3503" s="1"/>
  <c r="R3504" l="1"/>
  <c r="A4330"/>
  <c r="B4329"/>
  <c r="J4328"/>
  <c r="J4329" s="1"/>
  <c r="Q3503"/>
  <c r="L3503"/>
  <c r="P3502"/>
  <c r="K3504"/>
  <c r="H3505"/>
  <c r="I3504"/>
  <c r="A4331" l="1"/>
  <c r="B4330"/>
  <c r="D4330"/>
  <c r="E4330" s="1"/>
  <c r="F4330" s="1"/>
  <c r="J4330" s="1"/>
  <c r="Q3504"/>
  <c r="L3504"/>
  <c r="P3503"/>
  <c r="K3505"/>
  <c r="H3506"/>
  <c r="I3505"/>
  <c r="R3505" s="1"/>
  <c r="R3506" l="1"/>
  <c r="A4332"/>
  <c r="B4331"/>
  <c r="D4331"/>
  <c r="E4331" s="1"/>
  <c r="F4331" s="1"/>
  <c r="D4332" s="1"/>
  <c r="E4332" s="1"/>
  <c r="F4332" s="1"/>
  <c r="Q3505"/>
  <c r="L3505"/>
  <c r="P3504"/>
  <c r="K3506"/>
  <c r="H3507"/>
  <c r="I3506"/>
  <c r="D4333" l="1"/>
  <c r="E4333" s="1"/>
  <c r="F4333" s="1"/>
  <c r="A4333"/>
  <c r="B4332"/>
  <c r="J4331"/>
  <c r="J4332" s="1"/>
  <c r="Q3506"/>
  <c r="L3506"/>
  <c r="P3505"/>
  <c r="K3507"/>
  <c r="H3508"/>
  <c r="I3507"/>
  <c r="R3507" s="1"/>
  <c r="R3508" l="1"/>
  <c r="A4334"/>
  <c r="B4333"/>
  <c r="J4333"/>
  <c r="Q3507"/>
  <c r="L3507"/>
  <c r="P3506"/>
  <c r="K3508"/>
  <c r="H3509"/>
  <c r="I3508"/>
  <c r="A4335" l="1"/>
  <c r="B4334"/>
  <c r="D4334"/>
  <c r="E4334" s="1"/>
  <c r="F4334" s="1"/>
  <c r="D4335" s="1"/>
  <c r="E4335" s="1"/>
  <c r="F4335" s="1"/>
  <c r="Q3508"/>
  <c r="L3508"/>
  <c r="P3507"/>
  <c r="K3509"/>
  <c r="H3510"/>
  <c r="I3509"/>
  <c r="R3509" s="1"/>
  <c r="R3510" l="1"/>
  <c r="A4336"/>
  <c r="D4336" s="1"/>
  <c r="E4336" s="1"/>
  <c r="F4336" s="1"/>
  <c r="B4335"/>
  <c r="J4334"/>
  <c r="J4335" s="1"/>
  <c r="Q3509"/>
  <c r="L3509"/>
  <c r="P3508"/>
  <c r="K3510"/>
  <c r="H3511"/>
  <c r="I3510"/>
  <c r="D4337" l="1"/>
  <c r="E4337" s="1"/>
  <c r="F4337" s="1"/>
  <c r="A4337"/>
  <c r="B4336"/>
  <c r="J4336"/>
  <c r="Q3510"/>
  <c r="L3510"/>
  <c r="P3509"/>
  <c r="K3511"/>
  <c r="H3512"/>
  <c r="I3511"/>
  <c r="R3511" s="1"/>
  <c r="R3512" l="1"/>
  <c r="A4338"/>
  <c r="D4338" s="1"/>
  <c r="E4338" s="1"/>
  <c r="F4338" s="1"/>
  <c r="B4337"/>
  <c r="J4337"/>
  <c r="Q3511"/>
  <c r="L3511"/>
  <c r="P3510"/>
  <c r="K3512"/>
  <c r="H3513"/>
  <c r="I3512"/>
  <c r="D4339" l="1"/>
  <c r="E4339" s="1"/>
  <c r="F4339" s="1"/>
  <c r="R3513"/>
  <c r="A4339"/>
  <c r="B4338"/>
  <c r="J4338"/>
  <c r="Q3512"/>
  <c r="L3512"/>
  <c r="P3511"/>
  <c r="K3513"/>
  <c r="K3514" s="1"/>
  <c r="I3514"/>
  <c r="H3514"/>
  <c r="I3513"/>
  <c r="D4340" l="1"/>
  <c r="E4340" s="1"/>
  <c r="F4340" s="1"/>
  <c r="R3514"/>
  <c r="J4339"/>
  <c r="A4340"/>
  <c r="B4339"/>
  <c r="Q3513"/>
  <c r="Q3514" s="1"/>
  <c r="L3513"/>
  <c r="L3514" s="1"/>
  <c r="P3512"/>
  <c r="H3515"/>
  <c r="D4341" l="1"/>
  <c r="E4341" s="1"/>
  <c r="F4341" s="1"/>
  <c r="J4340"/>
  <c r="A4341"/>
  <c r="B4340"/>
  <c r="P3513"/>
  <c r="H3516"/>
  <c r="I3515"/>
  <c r="L3515" s="1"/>
  <c r="L3516" l="1"/>
  <c r="J4341"/>
  <c r="A4342"/>
  <c r="B4341"/>
  <c r="R3515"/>
  <c r="Q3515"/>
  <c r="P3514"/>
  <c r="K3515"/>
  <c r="K3516" s="1"/>
  <c r="H3517"/>
  <c r="I3516"/>
  <c r="L3517" l="1"/>
  <c r="J4342"/>
  <c r="A4343"/>
  <c r="B4342"/>
  <c r="D4342"/>
  <c r="E4342" s="1"/>
  <c r="F4342" s="1"/>
  <c r="D4343" s="1"/>
  <c r="E4343" s="1"/>
  <c r="F4343" s="1"/>
  <c r="R3516"/>
  <c r="Q3516"/>
  <c r="P3515"/>
  <c r="K3517"/>
  <c r="H3518"/>
  <c r="I3517"/>
  <c r="L3518" l="1"/>
  <c r="J4343"/>
  <c r="A4344"/>
  <c r="B4343"/>
  <c r="R3517"/>
  <c r="Q3517"/>
  <c r="P3516"/>
  <c r="K3518"/>
  <c r="H3519"/>
  <c r="I3518"/>
  <c r="L3519" l="1"/>
  <c r="A4345"/>
  <c r="B4344"/>
  <c r="D4344"/>
  <c r="E4344" s="1"/>
  <c r="F4344" s="1"/>
  <c r="D4345" s="1"/>
  <c r="R3518"/>
  <c r="Q3518"/>
  <c r="P3517"/>
  <c r="K3519"/>
  <c r="H3520"/>
  <c r="I3519"/>
  <c r="E4345" l="1"/>
  <c r="F4345" s="1"/>
  <c r="D4346" s="1"/>
  <c r="E4346" s="1"/>
  <c r="F4346" s="1"/>
  <c r="A4346"/>
  <c r="B4345"/>
  <c r="J4344"/>
  <c r="R3519"/>
  <c r="Q3519"/>
  <c r="P3518"/>
  <c r="K3520"/>
  <c r="H3521"/>
  <c r="I3520"/>
  <c r="L3520" s="1"/>
  <c r="D4347" l="1"/>
  <c r="E4347" s="1"/>
  <c r="F4347" s="1"/>
  <c r="L3521"/>
  <c r="A4347"/>
  <c r="B4346"/>
  <c r="J4345"/>
  <c r="J4346" s="1"/>
  <c r="R3520"/>
  <c r="Q3520"/>
  <c r="P3519"/>
  <c r="K3521"/>
  <c r="H3522"/>
  <c r="I3521"/>
  <c r="J4347" l="1"/>
  <c r="A4348"/>
  <c r="D4348" s="1"/>
  <c r="E4348" s="1"/>
  <c r="F4348" s="1"/>
  <c r="B4347"/>
  <c r="R3521"/>
  <c r="Q3521"/>
  <c r="P3520"/>
  <c r="K3522"/>
  <c r="H3523"/>
  <c r="I3522"/>
  <c r="L3522" s="1"/>
  <c r="L3523" l="1"/>
  <c r="D4349"/>
  <c r="E4349" s="1"/>
  <c r="F4349" s="1"/>
  <c r="A4349"/>
  <c r="B4348"/>
  <c r="J4348"/>
  <c r="R3522"/>
  <c r="Q3522"/>
  <c r="P3521"/>
  <c r="K3523"/>
  <c r="H3524"/>
  <c r="I3523"/>
  <c r="L3524" l="1"/>
  <c r="D4350"/>
  <c r="E4350" s="1"/>
  <c r="F4350" s="1"/>
  <c r="J4349"/>
  <c r="A4350"/>
  <c r="B4349"/>
  <c r="R3523"/>
  <c r="Q3523"/>
  <c r="P3522"/>
  <c r="K3524"/>
  <c r="H3525"/>
  <c r="I3524"/>
  <c r="A4351" l="1"/>
  <c r="B4350"/>
  <c r="J4350"/>
  <c r="R3524"/>
  <c r="Q3524"/>
  <c r="H3526"/>
  <c r="I3525"/>
  <c r="K3525" s="1"/>
  <c r="A4352" l="1"/>
  <c r="B4351"/>
  <c r="D4351"/>
  <c r="E4351" s="1"/>
  <c r="F4351" s="1"/>
  <c r="J4351" s="1"/>
  <c r="L3525"/>
  <c r="R3525"/>
  <c r="Q3525"/>
  <c r="P3523"/>
  <c r="K3526"/>
  <c r="H3527"/>
  <c r="I3526"/>
  <c r="J4352" l="1"/>
  <c r="A4353"/>
  <c r="B4352"/>
  <c r="D4352"/>
  <c r="E4352" s="1"/>
  <c r="F4352" s="1"/>
  <c r="D4353" s="1"/>
  <c r="E4353" s="1"/>
  <c r="F4353" s="1"/>
  <c r="L3526"/>
  <c r="R3526"/>
  <c r="Q3526"/>
  <c r="P3524"/>
  <c r="K3527"/>
  <c r="H3528"/>
  <c r="I3527"/>
  <c r="D4354" l="1"/>
  <c r="E4354" s="1"/>
  <c r="F4354" s="1"/>
  <c r="A4354"/>
  <c r="B4353"/>
  <c r="J4353"/>
  <c r="L3527"/>
  <c r="R3527"/>
  <c r="Q3527"/>
  <c r="P3525"/>
  <c r="H3529"/>
  <c r="I3528"/>
  <c r="K3528" s="1"/>
  <c r="D4355" l="1"/>
  <c r="E4355" s="1"/>
  <c r="F4355" s="1"/>
  <c r="J4354"/>
  <c r="A4355"/>
  <c r="B4354"/>
  <c r="L3528"/>
  <c r="R3528"/>
  <c r="Q3528"/>
  <c r="P3526"/>
  <c r="K3529"/>
  <c r="H3530"/>
  <c r="I3529"/>
  <c r="J4355" l="1"/>
  <c r="A4356"/>
  <c r="B4355"/>
  <c r="L3529"/>
  <c r="R3529"/>
  <c r="Q3529"/>
  <c r="P3527"/>
  <c r="K3530"/>
  <c r="H3531"/>
  <c r="I3530"/>
  <c r="J4356" l="1"/>
  <c r="L3530"/>
  <c r="L3531" s="1"/>
  <c r="A4357"/>
  <c r="B4356"/>
  <c r="D4356"/>
  <c r="E4356" s="1"/>
  <c r="F4356" s="1"/>
  <c r="D4357" s="1"/>
  <c r="E4357" s="1"/>
  <c r="F4357" s="1"/>
  <c r="R3530"/>
  <c r="Q3530"/>
  <c r="P3528"/>
  <c r="K3531"/>
  <c r="H3532"/>
  <c r="I3531"/>
  <c r="D4358" l="1"/>
  <c r="E4358" s="1"/>
  <c r="F4358" s="1"/>
  <c r="A4358"/>
  <c r="B4357"/>
  <c r="J4357"/>
  <c r="R3531"/>
  <c r="Q3531"/>
  <c r="P3529"/>
  <c r="K3532"/>
  <c r="H3533"/>
  <c r="I3532"/>
  <c r="L3532" s="1"/>
  <c r="L3533" l="1"/>
  <c r="D4359"/>
  <c r="E4359" s="1"/>
  <c r="F4359" s="1"/>
  <c r="A4359"/>
  <c r="B4358"/>
  <c r="J4358"/>
  <c r="R3532"/>
  <c r="Q3532"/>
  <c r="P3530"/>
  <c r="K3533"/>
  <c r="H3534"/>
  <c r="I3533"/>
  <c r="D4360" l="1"/>
  <c r="E4360" s="1"/>
  <c r="F4360" s="1"/>
  <c r="A4360"/>
  <c r="B4359"/>
  <c r="J4359"/>
  <c r="R3533"/>
  <c r="Q3533"/>
  <c r="P3531"/>
  <c r="K3534"/>
  <c r="H3535"/>
  <c r="I3534"/>
  <c r="L3534" s="1"/>
  <c r="L3535" l="1"/>
  <c r="A4361"/>
  <c r="B4360"/>
  <c r="J4360"/>
  <c r="R3534"/>
  <c r="Q3534"/>
  <c r="P3532"/>
  <c r="K3535"/>
  <c r="H3536"/>
  <c r="I3535"/>
  <c r="L3536" l="1"/>
  <c r="A4362"/>
  <c r="B4361"/>
  <c r="D4361"/>
  <c r="E4361" s="1"/>
  <c r="F4361" s="1"/>
  <c r="D4362" s="1"/>
  <c r="E4362" s="1"/>
  <c r="F4362" s="1"/>
  <c r="R3535"/>
  <c r="Q3535"/>
  <c r="P3533"/>
  <c r="K3536"/>
  <c r="H3537"/>
  <c r="I3536"/>
  <c r="L3537" l="1"/>
  <c r="D4363"/>
  <c r="E4363" s="1"/>
  <c r="F4363" s="1"/>
  <c r="A4363"/>
  <c r="B4362"/>
  <c r="J4361"/>
  <c r="J4362" s="1"/>
  <c r="R3536"/>
  <c r="Q3536"/>
  <c r="P3534"/>
  <c r="K3537"/>
  <c r="H3538"/>
  <c r="I3537"/>
  <c r="L3538" l="1"/>
  <c r="D4364"/>
  <c r="E4364" s="1"/>
  <c r="F4364" s="1"/>
  <c r="A4364"/>
  <c r="B4363"/>
  <c r="J4363"/>
  <c r="R3537"/>
  <c r="Q3537"/>
  <c r="P3535"/>
  <c r="K3538"/>
  <c r="H3539"/>
  <c r="I3538"/>
  <c r="L3539" l="1"/>
  <c r="D4365"/>
  <c r="E4365" s="1"/>
  <c r="F4365" s="1"/>
  <c r="A4365"/>
  <c r="B4364"/>
  <c r="J4364"/>
  <c r="R3538"/>
  <c r="Q3538"/>
  <c r="P3536"/>
  <c r="K3539"/>
  <c r="H3540"/>
  <c r="I3539"/>
  <c r="L3540" l="1"/>
  <c r="D4366"/>
  <c r="E4366" s="1"/>
  <c r="F4366" s="1"/>
  <c r="J4365"/>
  <c r="A4366"/>
  <c r="B4365"/>
  <c r="R3539"/>
  <c r="Q3539"/>
  <c r="P3537"/>
  <c r="K3540"/>
  <c r="H3541"/>
  <c r="I3540"/>
  <c r="L3541" l="1"/>
  <c r="J4366"/>
  <c r="A4367"/>
  <c r="B4366"/>
  <c r="R3540"/>
  <c r="Q3540"/>
  <c r="P3538"/>
  <c r="K3541"/>
  <c r="H3542"/>
  <c r="I3541"/>
  <c r="L3542" l="1"/>
  <c r="J4367"/>
  <c r="J4368" s="1"/>
  <c r="A4368"/>
  <c r="B4367"/>
  <c r="D4367"/>
  <c r="E4367" s="1"/>
  <c r="F4367" s="1"/>
  <c r="D4368" s="1"/>
  <c r="E4368" s="1"/>
  <c r="F4368" s="1"/>
  <c r="R3541"/>
  <c r="Q3541"/>
  <c r="P3539"/>
  <c r="K3542"/>
  <c r="H3543"/>
  <c r="I3542"/>
  <c r="A4369" l="1"/>
  <c r="B4368"/>
  <c r="R3542"/>
  <c r="Q3542"/>
  <c r="P3540"/>
  <c r="K3543"/>
  <c r="H3544"/>
  <c r="I3543"/>
  <c r="L3543" s="1"/>
  <c r="A4370" l="1"/>
  <c r="B4369"/>
  <c r="D4369"/>
  <c r="E4369" s="1"/>
  <c r="F4369" s="1"/>
  <c r="R3543"/>
  <c r="Q3543"/>
  <c r="P3541"/>
  <c r="H3545"/>
  <c r="I3544"/>
  <c r="K3544" s="1"/>
  <c r="A4371" l="1"/>
  <c r="B4370"/>
  <c r="D4370"/>
  <c r="E4370" s="1"/>
  <c r="F4370" s="1"/>
  <c r="J4369"/>
  <c r="L3544"/>
  <c r="R3544"/>
  <c r="Q3544"/>
  <c r="P3542"/>
  <c r="K3545"/>
  <c r="H3546"/>
  <c r="I3545"/>
  <c r="A4372" l="1"/>
  <c r="B4371"/>
  <c r="J4370"/>
  <c r="J4371" s="1"/>
  <c r="D4371"/>
  <c r="E4371" s="1"/>
  <c r="F4371" s="1"/>
  <c r="L3545"/>
  <c r="R3545"/>
  <c r="Q3545"/>
  <c r="P3543"/>
  <c r="K3546"/>
  <c r="H3547"/>
  <c r="I3546"/>
  <c r="A4373" l="1"/>
  <c r="B4372"/>
  <c r="J4372"/>
  <c r="L3546"/>
  <c r="D4372"/>
  <c r="E4372" s="1"/>
  <c r="F4372" s="1"/>
  <c r="R3546"/>
  <c r="Q3546"/>
  <c r="P3544"/>
  <c r="K3547"/>
  <c r="H3548"/>
  <c r="I3547"/>
  <c r="A4374" l="1"/>
  <c r="B4373"/>
  <c r="L3547"/>
  <c r="D4373"/>
  <c r="E4373" s="1"/>
  <c r="F4373" s="1"/>
  <c r="D4374" s="1"/>
  <c r="E4374" s="1"/>
  <c r="F4374" s="1"/>
  <c r="R3547"/>
  <c r="Q3547"/>
  <c r="P3545"/>
  <c r="K3548"/>
  <c r="H3549"/>
  <c r="I3548"/>
  <c r="A4375" l="1"/>
  <c r="B4374"/>
  <c r="J4373"/>
  <c r="J4374" s="1"/>
  <c r="L3548"/>
  <c r="R3548"/>
  <c r="Q3548"/>
  <c r="P3546"/>
  <c r="K3549"/>
  <c r="H3550"/>
  <c r="I3549"/>
  <c r="L3549" l="1"/>
  <c r="L3550" s="1"/>
  <c r="A4376"/>
  <c r="B4375"/>
  <c r="D4375"/>
  <c r="E4375" s="1"/>
  <c r="F4375" s="1"/>
  <c r="D4376" s="1"/>
  <c r="E4376" s="1"/>
  <c r="F4376" s="1"/>
  <c r="R3549"/>
  <c r="Q3549"/>
  <c r="P3547"/>
  <c r="K3550"/>
  <c r="H3551"/>
  <c r="I3550"/>
  <c r="L3551" l="1"/>
  <c r="D4377"/>
  <c r="A4377"/>
  <c r="B4376"/>
  <c r="J4375"/>
  <c r="J4376" s="1"/>
  <c r="R3550"/>
  <c r="Q3550"/>
  <c r="P3548"/>
  <c r="K3551"/>
  <c r="H3552"/>
  <c r="I3551"/>
  <c r="L3552" l="1"/>
  <c r="E4377"/>
  <c r="F4377" s="1"/>
  <c r="J4377" s="1"/>
  <c r="A4378"/>
  <c r="B4377"/>
  <c r="R3551"/>
  <c r="Q3551"/>
  <c r="P3549"/>
  <c r="K3552"/>
  <c r="H3553"/>
  <c r="I3552"/>
  <c r="A4379" l="1"/>
  <c r="B4378"/>
  <c r="D4378"/>
  <c r="R3552"/>
  <c r="Q3552"/>
  <c r="P3550"/>
  <c r="K3553"/>
  <c r="H3554"/>
  <c r="I3553"/>
  <c r="L3553" s="1"/>
  <c r="L3554" l="1"/>
  <c r="E4378"/>
  <c r="F4378" s="1"/>
  <c r="J4378" s="1"/>
  <c r="A4380"/>
  <c r="B4379"/>
  <c r="R3553"/>
  <c r="Q3553"/>
  <c r="P3551"/>
  <c r="K3554"/>
  <c r="H3555"/>
  <c r="I3554"/>
  <c r="L3555" l="1"/>
  <c r="D4379"/>
  <c r="E4379" s="1"/>
  <c r="F4379" s="1"/>
  <c r="D4380" s="1"/>
  <c r="E4380" s="1"/>
  <c r="F4380" s="1"/>
  <c r="D4381" s="1"/>
  <c r="E4381" s="1"/>
  <c r="F4381" s="1"/>
  <c r="A4381"/>
  <c r="B4380"/>
  <c r="R3554"/>
  <c r="Q3554"/>
  <c r="P3552"/>
  <c r="K3555"/>
  <c r="H3556"/>
  <c r="I3555"/>
  <c r="L3556" l="1"/>
  <c r="A4382"/>
  <c r="D4382" s="1"/>
  <c r="E4382" s="1"/>
  <c r="F4382" s="1"/>
  <c r="B4381"/>
  <c r="J4379"/>
  <c r="J4380" s="1"/>
  <c r="J4381" s="1"/>
  <c r="R3555"/>
  <c r="Q3555"/>
  <c r="P3553"/>
  <c r="K3556"/>
  <c r="H3557"/>
  <c r="I3556"/>
  <c r="D4383" l="1"/>
  <c r="E4383" s="1"/>
  <c r="F4383" s="1"/>
  <c r="A4383"/>
  <c r="B4382"/>
  <c r="J4382"/>
  <c r="R3556"/>
  <c r="Q3556"/>
  <c r="P3554"/>
  <c r="K3557"/>
  <c r="H3558"/>
  <c r="I3557"/>
  <c r="L3557" s="1"/>
  <c r="L3558" l="1"/>
  <c r="A4384"/>
  <c r="B4383"/>
  <c r="J4383"/>
  <c r="R3557"/>
  <c r="Q3557"/>
  <c r="P3555"/>
  <c r="K3558"/>
  <c r="H3559"/>
  <c r="I3558"/>
  <c r="A4385" l="1"/>
  <c r="B4384"/>
  <c r="J4384"/>
  <c r="D4384"/>
  <c r="E4384" s="1"/>
  <c r="F4384" s="1"/>
  <c r="R3558"/>
  <c r="Q3558"/>
  <c r="P3556"/>
  <c r="K3559"/>
  <c r="H3560"/>
  <c r="I3559"/>
  <c r="L3559" s="1"/>
  <c r="L3560" l="1"/>
  <c r="J4385"/>
  <c r="A4386"/>
  <c r="B4385"/>
  <c r="D4385"/>
  <c r="E4385" s="1"/>
  <c r="F4385" s="1"/>
  <c r="R3559"/>
  <c r="Q3559"/>
  <c r="P3557"/>
  <c r="K3560"/>
  <c r="H3561"/>
  <c r="I3560"/>
  <c r="A4387" l="1"/>
  <c r="B4386"/>
  <c r="D4386"/>
  <c r="E4386" s="1"/>
  <c r="F4386" s="1"/>
  <c r="J4386" s="1"/>
  <c r="R3560"/>
  <c r="Q3560"/>
  <c r="P3558"/>
  <c r="K3561"/>
  <c r="H3562"/>
  <c r="I3561"/>
  <c r="L3561" s="1"/>
  <c r="L3562" l="1"/>
  <c r="J4387"/>
  <c r="A4388"/>
  <c r="B4387"/>
  <c r="D4387"/>
  <c r="E4387" s="1"/>
  <c r="F4387" s="1"/>
  <c r="R3561"/>
  <c r="Q3561"/>
  <c r="P3559"/>
  <c r="K3562"/>
  <c r="H3563"/>
  <c r="I3562"/>
  <c r="A4389" l="1"/>
  <c r="B4388"/>
  <c r="D4388"/>
  <c r="E4388" s="1"/>
  <c r="F4388" s="1"/>
  <c r="J4388" s="1"/>
  <c r="R3562"/>
  <c r="Q3562"/>
  <c r="P3560"/>
  <c r="K3563"/>
  <c r="H3564"/>
  <c r="I3563"/>
  <c r="L3563" s="1"/>
  <c r="L3564" l="1"/>
  <c r="A4390"/>
  <c r="B4389"/>
  <c r="D4389"/>
  <c r="E4389" s="1"/>
  <c r="F4389" s="1"/>
  <c r="D4390" s="1"/>
  <c r="E4390" s="1"/>
  <c r="F4390" s="1"/>
  <c r="R3563"/>
  <c r="Q3563"/>
  <c r="P3561"/>
  <c r="K3564"/>
  <c r="H3565"/>
  <c r="I3564"/>
  <c r="L3565" l="1"/>
  <c r="D4391"/>
  <c r="E4391" s="1"/>
  <c r="F4391" s="1"/>
  <c r="A4391"/>
  <c r="B4390"/>
  <c r="J4389"/>
  <c r="J4390" s="1"/>
  <c r="R3564"/>
  <c r="Q3564"/>
  <c r="P3562"/>
  <c r="K3565"/>
  <c r="H3566"/>
  <c r="I3565"/>
  <c r="L3566" l="1"/>
  <c r="A4392"/>
  <c r="B4391"/>
  <c r="J4391"/>
  <c r="R3565"/>
  <c r="Q3565"/>
  <c r="P3563"/>
  <c r="K3566"/>
  <c r="H3567"/>
  <c r="I3566"/>
  <c r="A4393" l="1"/>
  <c r="B4392"/>
  <c r="D4392"/>
  <c r="E4392" s="1"/>
  <c r="F4392" s="1"/>
  <c r="J4392" s="1"/>
  <c r="R3566"/>
  <c r="Q3566"/>
  <c r="P3564"/>
  <c r="K3567"/>
  <c r="H3568"/>
  <c r="I3567"/>
  <c r="L3567" s="1"/>
  <c r="L3568" l="1"/>
  <c r="A4394"/>
  <c r="B4393"/>
  <c r="D4393"/>
  <c r="E4393" s="1"/>
  <c r="F4393" s="1"/>
  <c r="D4394" s="1"/>
  <c r="E4394" s="1"/>
  <c r="F4394" s="1"/>
  <c r="R3567"/>
  <c r="Q3567"/>
  <c r="P3565"/>
  <c r="K3568"/>
  <c r="H3569"/>
  <c r="I3568"/>
  <c r="D4395" l="1"/>
  <c r="E4395" s="1"/>
  <c r="F4395" s="1"/>
  <c r="A4395"/>
  <c r="B4394"/>
  <c r="J4393"/>
  <c r="J4394" s="1"/>
  <c r="R3568"/>
  <c r="Q3568"/>
  <c r="P3566"/>
  <c r="K3569"/>
  <c r="H3570"/>
  <c r="I3569"/>
  <c r="L3569" s="1"/>
  <c r="L3570" l="1"/>
  <c r="A4396"/>
  <c r="B4395"/>
  <c r="J4395"/>
  <c r="R3569"/>
  <c r="Q3569"/>
  <c r="P3567"/>
  <c r="K3570"/>
  <c r="H3571"/>
  <c r="I3570"/>
  <c r="A4397" l="1"/>
  <c r="B4396"/>
  <c r="L3571"/>
  <c r="D4396"/>
  <c r="E4396" s="1"/>
  <c r="F4396" s="1"/>
  <c r="D4397" s="1"/>
  <c r="E4397" s="1"/>
  <c r="F4397" s="1"/>
  <c r="R3570"/>
  <c r="Q3570"/>
  <c r="P3568"/>
  <c r="P3569"/>
  <c r="K3571"/>
  <c r="H3572"/>
  <c r="I3571"/>
  <c r="D4398" l="1"/>
  <c r="E4398" s="1"/>
  <c r="F4398" s="1"/>
  <c r="A4398"/>
  <c r="B4397"/>
  <c r="J4396"/>
  <c r="J4397" s="1"/>
  <c r="R3571"/>
  <c r="Q3571"/>
  <c r="P3570"/>
  <c r="K3572"/>
  <c r="H3573"/>
  <c r="I3572"/>
  <c r="L3572" s="1"/>
  <c r="L3573" l="1"/>
  <c r="A4399"/>
  <c r="B4398"/>
  <c r="J4398"/>
  <c r="R3572"/>
  <c r="Q3572"/>
  <c r="P3571"/>
  <c r="K3573"/>
  <c r="H3574"/>
  <c r="I3573"/>
  <c r="A4400" l="1"/>
  <c r="B4399"/>
  <c r="D4399"/>
  <c r="E4399" s="1"/>
  <c r="F4399" s="1"/>
  <c r="R3573"/>
  <c r="Q3573"/>
  <c r="P3572"/>
  <c r="K3574"/>
  <c r="H3575"/>
  <c r="I3574"/>
  <c r="L3574" s="1"/>
  <c r="L3575" l="1"/>
  <c r="A4401"/>
  <c r="B4400"/>
  <c r="D4400"/>
  <c r="E4400" s="1"/>
  <c r="F4400" s="1"/>
  <c r="D4401" s="1"/>
  <c r="E4401" s="1"/>
  <c r="F4401" s="1"/>
  <c r="J4399"/>
  <c r="R3574"/>
  <c r="Q3574"/>
  <c r="P3573"/>
  <c r="K3575"/>
  <c r="H3576"/>
  <c r="I3575"/>
  <c r="D4402" l="1"/>
  <c r="E4402" s="1"/>
  <c r="F4402" s="1"/>
  <c r="A4402"/>
  <c r="B4401"/>
  <c r="J4400"/>
  <c r="J4401" s="1"/>
  <c r="R3575"/>
  <c r="Q3575"/>
  <c r="P3574"/>
  <c r="K3576"/>
  <c r="H3577"/>
  <c r="I3576"/>
  <c r="L3576" s="1"/>
  <c r="L3577" l="1"/>
  <c r="A4403"/>
  <c r="B4402"/>
  <c r="J4402"/>
  <c r="R3576"/>
  <c r="Q3576"/>
  <c r="P3575"/>
  <c r="K3577"/>
  <c r="H3578"/>
  <c r="I3577"/>
  <c r="A4404" l="1"/>
  <c r="B4403"/>
  <c r="L3578"/>
  <c r="Q3577"/>
  <c r="D4403"/>
  <c r="E4403" s="1"/>
  <c r="F4403" s="1"/>
  <c r="P3576"/>
  <c r="K3578"/>
  <c r="H3579"/>
  <c r="I3578"/>
  <c r="P3577" l="1"/>
  <c r="R3577"/>
  <c r="L3579"/>
  <c r="Q3578"/>
  <c r="R3578"/>
  <c r="A4405"/>
  <c r="B4404"/>
  <c r="D4404"/>
  <c r="E4404" s="1"/>
  <c r="F4404" s="1"/>
  <c r="J4403"/>
  <c r="K3579"/>
  <c r="H3580"/>
  <c r="I3579"/>
  <c r="R3579" l="1"/>
  <c r="P3578"/>
  <c r="A4406"/>
  <c r="B4405"/>
  <c r="Q3579"/>
  <c r="D4405"/>
  <c r="E4405" s="1"/>
  <c r="F4405" s="1"/>
  <c r="J4404"/>
  <c r="K3580"/>
  <c r="H3581"/>
  <c r="I3580"/>
  <c r="L3580" s="1"/>
  <c r="L3581" l="1"/>
  <c r="R3580"/>
  <c r="P3579"/>
  <c r="A4407"/>
  <c r="B4406"/>
  <c r="Q3580"/>
  <c r="D4406"/>
  <c r="E4406" s="1"/>
  <c r="F4406" s="1"/>
  <c r="J4405"/>
  <c r="K3581"/>
  <c r="H3582"/>
  <c r="I3581"/>
  <c r="R3581" l="1"/>
  <c r="P3580"/>
  <c r="Q3581"/>
  <c r="Q3582" s="1"/>
  <c r="A4408"/>
  <c r="B4407"/>
  <c r="D4407"/>
  <c r="E4407" s="1"/>
  <c r="F4407" s="1"/>
  <c r="J4406"/>
  <c r="K3582"/>
  <c r="H3583"/>
  <c r="I3582"/>
  <c r="L3582" s="1"/>
  <c r="L3583" l="1"/>
  <c r="Q3583"/>
  <c r="R3582"/>
  <c r="P3581"/>
  <c r="A4409"/>
  <c r="B4408"/>
  <c r="D4408"/>
  <c r="E4408" s="1"/>
  <c r="F4408" s="1"/>
  <c r="J4407"/>
  <c r="K3583"/>
  <c r="H3584"/>
  <c r="I3583"/>
  <c r="Q3584" l="1"/>
  <c r="L3584"/>
  <c r="R3583"/>
  <c r="P3582"/>
  <c r="A4410"/>
  <c r="B4409"/>
  <c r="D4409"/>
  <c r="E4409" s="1"/>
  <c r="F4409" s="1"/>
  <c r="J4408"/>
  <c r="K3584"/>
  <c r="H3585"/>
  <c r="I3584"/>
  <c r="L3585" l="1"/>
  <c r="R3584"/>
  <c r="P3583"/>
  <c r="A4411"/>
  <c r="B4410"/>
  <c r="D4410"/>
  <c r="E4410" s="1"/>
  <c r="F4410" s="1"/>
  <c r="J4409"/>
  <c r="K3585"/>
  <c r="H3586"/>
  <c r="I3585"/>
  <c r="Q3585" s="1"/>
  <c r="Q3586" l="1"/>
  <c r="R3585"/>
  <c r="P3584"/>
  <c r="A4412"/>
  <c r="B4411"/>
  <c r="D4411"/>
  <c r="E4411" s="1"/>
  <c r="F4411" s="1"/>
  <c r="J4410"/>
  <c r="K3586"/>
  <c r="H3587"/>
  <c r="I3586"/>
  <c r="L3586" s="1"/>
  <c r="L3587" l="1"/>
  <c r="R3586"/>
  <c r="P3585"/>
  <c r="A4413"/>
  <c r="B4412"/>
  <c r="D4412"/>
  <c r="E4412" s="1"/>
  <c r="F4412" s="1"/>
  <c r="J4411"/>
  <c r="K3587"/>
  <c r="H3588"/>
  <c r="I3587"/>
  <c r="Q3587" s="1"/>
  <c r="Q3588" l="1"/>
  <c r="R3587"/>
  <c r="P3586"/>
  <c r="A4414"/>
  <c r="B4413"/>
  <c r="D4413"/>
  <c r="E4413" s="1"/>
  <c r="F4413" s="1"/>
  <c r="J4412"/>
  <c r="K3588"/>
  <c r="H3589"/>
  <c r="I3588"/>
  <c r="L3588" s="1"/>
  <c r="L3589" l="1"/>
  <c r="R3588"/>
  <c r="P3587"/>
  <c r="A4415"/>
  <c r="B4414"/>
  <c r="D4414"/>
  <c r="E4414" s="1"/>
  <c r="F4414" s="1"/>
  <c r="J4413"/>
  <c r="K3589"/>
  <c r="H3590"/>
  <c r="I3589"/>
  <c r="Q3589" s="1"/>
  <c r="Q3590" l="1"/>
  <c r="R3589"/>
  <c r="P3588"/>
  <c r="A4416"/>
  <c r="B4415"/>
  <c r="D4415"/>
  <c r="E4415" s="1"/>
  <c r="F4415" s="1"/>
  <c r="J4414"/>
  <c r="K3590"/>
  <c r="H3591"/>
  <c r="I3590"/>
  <c r="L3590" s="1"/>
  <c r="L3591" l="1"/>
  <c r="Q3591"/>
  <c r="R3590"/>
  <c r="P3589"/>
  <c r="A4417"/>
  <c r="B4416"/>
  <c r="D4416"/>
  <c r="E4416" s="1"/>
  <c r="F4416" s="1"/>
  <c r="J4415"/>
  <c r="K3591"/>
  <c r="H3592"/>
  <c r="I3591"/>
  <c r="Q3592" l="1"/>
  <c r="L3592"/>
  <c r="R3591"/>
  <c r="P3590"/>
  <c r="A4418"/>
  <c r="B4417"/>
  <c r="D4417"/>
  <c r="E4417" s="1"/>
  <c r="F4417" s="1"/>
  <c r="J4416"/>
  <c r="K3592"/>
  <c r="H3593"/>
  <c r="I3592"/>
  <c r="A4419" l="1"/>
  <c r="B4418"/>
  <c r="L3593"/>
  <c r="R3592"/>
  <c r="P3591"/>
  <c r="D4418"/>
  <c r="E4418" s="1"/>
  <c r="F4418" s="1"/>
  <c r="J4417"/>
  <c r="K3593"/>
  <c r="H3594"/>
  <c r="I3593"/>
  <c r="Q3593" s="1"/>
  <c r="Q3594" l="1"/>
  <c r="A4420"/>
  <c r="B4419"/>
  <c r="R3593"/>
  <c r="P3592"/>
  <c r="D4419"/>
  <c r="J4418"/>
  <c r="K3594"/>
  <c r="H3595"/>
  <c r="I3594"/>
  <c r="L3594" s="1"/>
  <c r="L3595" l="1"/>
  <c r="A4421"/>
  <c r="B4420"/>
  <c r="R3594"/>
  <c r="P3593"/>
  <c r="D4420"/>
  <c r="E4420" s="1"/>
  <c r="F4420" s="1"/>
  <c r="E4419"/>
  <c r="F4419" s="1"/>
  <c r="J4419"/>
  <c r="J4420" s="1"/>
  <c r="K3595"/>
  <c r="H3596"/>
  <c r="I3595"/>
  <c r="Q3595" s="1"/>
  <c r="Q3596" l="1"/>
  <c r="J4421"/>
  <c r="A4422"/>
  <c r="B4421"/>
  <c r="R3595"/>
  <c r="P3594"/>
  <c r="D4421"/>
  <c r="E4421" s="1"/>
  <c r="F4421" s="1"/>
  <c r="K3596"/>
  <c r="H3597"/>
  <c r="I3596"/>
  <c r="L3596" s="1"/>
  <c r="L3597" l="1"/>
  <c r="Q3597"/>
  <c r="A4423"/>
  <c r="B4422"/>
  <c r="J4422"/>
  <c r="R3596"/>
  <c r="P3595"/>
  <c r="D4422"/>
  <c r="E4422" s="1"/>
  <c r="F4422" s="1"/>
  <c r="K3597"/>
  <c r="H3598"/>
  <c r="I3597"/>
  <c r="L3598" l="1"/>
  <c r="A4424"/>
  <c r="B4423"/>
  <c r="R3597"/>
  <c r="P3596"/>
  <c r="J4423"/>
  <c r="D4423"/>
  <c r="E4423" s="1"/>
  <c r="F4423" s="1"/>
  <c r="K3598"/>
  <c r="H3599"/>
  <c r="I3598"/>
  <c r="Q3598" s="1"/>
  <c r="Q3599" l="1"/>
  <c r="A4425"/>
  <c r="B4424"/>
  <c r="R3598"/>
  <c r="P3597"/>
  <c r="J4424"/>
  <c r="D4424"/>
  <c r="E4424" s="1"/>
  <c r="F4424" s="1"/>
  <c r="K3599"/>
  <c r="H3600"/>
  <c r="I3599"/>
  <c r="L3599" s="1"/>
  <c r="L3600" l="1"/>
  <c r="A4426"/>
  <c r="B4425"/>
  <c r="J4425"/>
  <c r="R3599"/>
  <c r="P3598"/>
  <c r="D4425"/>
  <c r="E4425" s="1"/>
  <c r="F4425" s="1"/>
  <c r="K3600"/>
  <c r="H3601"/>
  <c r="I3600"/>
  <c r="Q3600" s="1"/>
  <c r="Q3601" l="1"/>
  <c r="L3601"/>
  <c r="A4427"/>
  <c r="B4426"/>
  <c r="R3600"/>
  <c r="P3599"/>
  <c r="J4426"/>
  <c r="D4426"/>
  <c r="E4426" s="1"/>
  <c r="F4426" s="1"/>
  <c r="K3601"/>
  <c r="H3602"/>
  <c r="I3601"/>
  <c r="Q3602" l="1"/>
  <c r="A4428"/>
  <c r="B4427"/>
  <c r="J4427"/>
  <c r="R3601"/>
  <c r="P3600"/>
  <c r="D4427"/>
  <c r="E4427" s="1"/>
  <c r="F4427" s="1"/>
  <c r="K3602"/>
  <c r="H3603"/>
  <c r="I3602"/>
  <c r="L3602" s="1"/>
  <c r="L3603" l="1"/>
  <c r="A4429"/>
  <c r="B4428"/>
  <c r="R3602"/>
  <c r="P3601"/>
  <c r="J4428"/>
  <c r="D4428"/>
  <c r="E4428" s="1"/>
  <c r="F4428" s="1"/>
  <c r="K3603"/>
  <c r="H3604"/>
  <c r="I3603"/>
  <c r="Q3603" s="1"/>
  <c r="Q3604" l="1"/>
  <c r="L3604"/>
  <c r="A4430"/>
  <c r="B4429"/>
  <c r="J4429"/>
  <c r="R3603"/>
  <c r="P3602"/>
  <c r="D4429"/>
  <c r="E4429" s="1"/>
  <c r="F4429" s="1"/>
  <c r="K3604"/>
  <c r="H3605"/>
  <c r="I3604"/>
  <c r="Q3605" l="1"/>
  <c r="A4431"/>
  <c r="B4430"/>
  <c r="R3604"/>
  <c r="P3603"/>
  <c r="J4430"/>
  <c r="D4430"/>
  <c r="E4430" s="1"/>
  <c r="F4430" s="1"/>
  <c r="K3605"/>
  <c r="H3606"/>
  <c r="I3605"/>
  <c r="L3605" s="1"/>
  <c r="L3606" l="1"/>
  <c r="J4431"/>
  <c r="A4432"/>
  <c r="B4431"/>
  <c r="R3605"/>
  <c r="P3604"/>
  <c r="D4431"/>
  <c r="E4431" s="1"/>
  <c r="F4431" s="1"/>
  <c r="K3606"/>
  <c r="H3607"/>
  <c r="I3606"/>
  <c r="Q3606" s="1"/>
  <c r="Q3607" l="1"/>
  <c r="A4433"/>
  <c r="B4432"/>
  <c r="R3606"/>
  <c r="P3605"/>
  <c r="J4432"/>
  <c r="D4432"/>
  <c r="E4432" s="1"/>
  <c r="F4432" s="1"/>
  <c r="K3607"/>
  <c r="H3608"/>
  <c r="I3607"/>
  <c r="L3607" s="1"/>
  <c r="L3608" l="1"/>
  <c r="A4434"/>
  <c r="B4433"/>
  <c r="J4433"/>
  <c r="D4433"/>
  <c r="E4433" s="1"/>
  <c r="F4433" s="1"/>
  <c r="P3606"/>
  <c r="K3608"/>
  <c r="H3609"/>
  <c r="I3608"/>
  <c r="Q3608" s="1"/>
  <c r="R3608" l="1"/>
  <c r="R3607"/>
  <c r="Q3609"/>
  <c r="L3609"/>
  <c r="A4435"/>
  <c r="B4434"/>
  <c r="J4434"/>
  <c r="D4434"/>
  <c r="E4434" s="1"/>
  <c r="F4434" s="1"/>
  <c r="P3607"/>
  <c r="P3608"/>
  <c r="K3609"/>
  <c r="H3610"/>
  <c r="I3609"/>
  <c r="R3609" l="1"/>
  <c r="A4436"/>
  <c r="B4435"/>
  <c r="J4435"/>
  <c r="D4435"/>
  <c r="E4435" s="1"/>
  <c r="F4435" s="1"/>
  <c r="P3609"/>
  <c r="K3610"/>
  <c r="H3611"/>
  <c r="I3610"/>
  <c r="L3610" s="1"/>
  <c r="R3610" l="1"/>
  <c r="L3611"/>
  <c r="A4437"/>
  <c r="B4436"/>
  <c r="Q3610"/>
  <c r="J4436"/>
  <c r="D4436"/>
  <c r="E4436" s="1"/>
  <c r="F4436" s="1"/>
  <c r="P3610"/>
  <c r="K3611"/>
  <c r="H3612"/>
  <c r="I3611"/>
  <c r="R3611" l="1"/>
  <c r="A4438"/>
  <c r="B4437"/>
  <c r="J4437"/>
  <c r="Q3611"/>
  <c r="D4437"/>
  <c r="E4437" s="1"/>
  <c r="F4437" s="1"/>
  <c r="P3611"/>
  <c r="K3612"/>
  <c r="H3613"/>
  <c r="I3612"/>
  <c r="L3612" s="1"/>
  <c r="R3612" l="1"/>
  <c r="A4439"/>
  <c r="B4438"/>
  <c r="Q3612"/>
  <c r="J4438"/>
  <c r="D4438"/>
  <c r="E4438" s="1"/>
  <c r="F4438" s="1"/>
  <c r="P3612"/>
  <c r="K3613"/>
  <c r="H3614"/>
  <c r="I3613"/>
  <c r="R3613" l="1"/>
  <c r="J4439"/>
  <c r="A4440"/>
  <c r="B4439"/>
  <c r="L3613"/>
  <c r="Q3613"/>
  <c r="D4439"/>
  <c r="E4439" s="1"/>
  <c r="F4439" s="1"/>
  <c r="P3613"/>
  <c r="K3614"/>
  <c r="H3615"/>
  <c r="I3614"/>
  <c r="R3614" l="1"/>
  <c r="A4441"/>
  <c r="B4440"/>
  <c r="J4440"/>
  <c r="Q3614"/>
  <c r="L3614"/>
  <c r="D4440"/>
  <c r="E4440" s="1"/>
  <c r="F4440" s="1"/>
  <c r="P3614"/>
  <c r="K3615"/>
  <c r="H3616"/>
  <c r="I3615"/>
  <c r="R3615" l="1"/>
  <c r="A4442"/>
  <c r="B4441"/>
  <c r="J4441"/>
  <c r="L3615"/>
  <c r="Q3615"/>
  <c r="D4441"/>
  <c r="E4441" s="1"/>
  <c r="F4441" s="1"/>
  <c r="P3615"/>
  <c r="K3616"/>
  <c r="H3617"/>
  <c r="I3616"/>
  <c r="R3616" l="1"/>
  <c r="A4443"/>
  <c r="B4442"/>
  <c r="Q3616"/>
  <c r="J4442"/>
  <c r="L3616"/>
  <c r="D4442"/>
  <c r="E4442" s="1"/>
  <c r="F4442" s="1"/>
  <c r="P3616"/>
  <c r="K3617"/>
  <c r="H3618"/>
  <c r="I3617"/>
  <c r="R3617" l="1"/>
  <c r="A4444"/>
  <c r="B4443"/>
  <c r="L3617"/>
  <c r="L3618" s="1"/>
  <c r="Q3617"/>
  <c r="J4443"/>
  <c r="D4443"/>
  <c r="E4443" s="1"/>
  <c r="F4443" s="1"/>
  <c r="P3617"/>
  <c r="K3618"/>
  <c r="H3619"/>
  <c r="I3618"/>
  <c r="R3618" l="1"/>
  <c r="J4444"/>
  <c r="A4445"/>
  <c r="B4444"/>
  <c r="Q3618"/>
  <c r="D4444"/>
  <c r="E4444" s="1"/>
  <c r="F4444" s="1"/>
  <c r="P3618"/>
  <c r="K3619"/>
  <c r="H3620"/>
  <c r="I3619"/>
  <c r="L3619" s="1"/>
  <c r="R3619" l="1"/>
  <c r="L3620"/>
  <c r="Q3619"/>
  <c r="A4446"/>
  <c r="B4445"/>
  <c r="J4445"/>
  <c r="D4445"/>
  <c r="E4445" s="1"/>
  <c r="F4445" s="1"/>
  <c r="P3619"/>
  <c r="K3620"/>
  <c r="H3621"/>
  <c r="I3620"/>
  <c r="R3620" l="1"/>
  <c r="J4446"/>
  <c r="A4447"/>
  <c r="B4446"/>
  <c r="Q3620"/>
  <c r="D4446"/>
  <c r="E4446" s="1"/>
  <c r="F4446" s="1"/>
  <c r="P3620"/>
  <c r="K3621"/>
  <c r="H3622"/>
  <c r="I3621"/>
  <c r="L3621" s="1"/>
  <c r="R3621" l="1"/>
  <c r="L3622"/>
  <c r="Q3621"/>
  <c r="A4448"/>
  <c r="B4447"/>
  <c r="J4447"/>
  <c r="D4447"/>
  <c r="E4447" s="1"/>
  <c r="F4447" s="1"/>
  <c r="P3621"/>
  <c r="K3622"/>
  <c r="H3623"/>
  <c r="I3622"/>
  <c r="R3622" l="1"/>
  <c r="L3623"/>
  <c r="J4448"/>
  <c r="A4449"/>
  <c r="B4448"/>
  <c r="Q3622"/>
  <c r="D4448"/>
  <c r="E4448" s="1"/>
  <c r="F4448" s="1"/>
  <c r="P3622"/>
  <c r="K3623"/>
  <c r="H3624"/>
  <c r="I3623"/>
  <c r="R3623" l="1"/>
  <c r="L3624"/>
  <c r="Q3623"/>
  <c r="A4450"/>
  <c r="B4449"/>
  <c r="J4449"/>
  <c r="D4449"/>
  <c r="E4449" s="1"/>
  <c r="F4449" s="1"/>
  <c r="P3623"/>
  <c r="K3624"/>
  <c r="H3625"/>
  <c r="I3624"/>
  <c r="R3624" l="1"/>
  <c r="J4450"/>
  <c r="A4451"/>
  <c r="B4450"/>
  <c r="Q3624"/>
  <c r="D4450"/>
  <c r="E4450" s="1"/>
  <c r="F4450" s="1"/>
  <c r="P3624"/>
  <c r="K3625"/>
  <c r="H3626"/>
  <c r="I3625"/>
  <c r="L3625" s="1"/>
  <c r="R3625" l="1"/>
  <c r="L3626"/>
  <c r="Q3625"/>
  <c r="Q3626" s="1"/>
  <c r="A4452"/>
  <c r="B4451"/>
  <c r="J4451"/>
  <c r="D4451"/>
  <c r="E4451" s="1"/>
  <c r="F4451" s="1"/>
  <c r="P3625"/>
  <c r="K3626"/>
  <c r="H3627"/>
  <c r="I3626"/>
  <c r="R3626" l="1"/>
  <c r="Q3627"/>
  <c r="J4452"/>
  <c r="A4453"/>
  <c r="B4452"/>
  <c r="D4452"/>
  <c r="E4452" s="1"/>
  <c r="F4452" s="1"/>
  <c r="P3626"/>
  <c r="K3627"/>
  <c r="H3628"/>
  <c r="I3627"/>
  <c r="L3627" s="1"/>
  <c r="R3627" l="1"/>
  <c r="L3628"/>
  <c r="A4454"/>
  <c r="B4453"/>
  <c r="J4453"/>
  <c r="D4453"/>
  <c r="E4453" s="1"/>
  <c r="F4453" s="1"/>
  <c r="P3627"/>
  <c r="K3628"/>
  <c r="H3629"/>
  <c r="I3628"/>
  <c r="Q3628" s="1"/>
  <c r="R3628" l="1"/>
  <c r="Q3629"/>
  <c r="J4454"/>
  <c r="A4455"/>
  <c r="B4454"/>
  <c r="D4454"/>
  <c r="E4454" s="1"/>
  <c r="F4454" s="1"/>
  <c r="P3628"/>
  <c r="K3629"/>
  <c r="H3630"/>
  <c r="I3629"/>
  <c r="L3629" s="1"/>
  <c r="L3630" l="1"/>
  <c r="Q3630"/>
  <c r="R3629"/>
  <c r="A4456"/>
  <c r="B4455"/>
  <c r="J4455"/>
  <c r="D4455"/>
  <c r="E4455" s="1"/>
  <c r="F4455" s="1"/>
  <c r="K3630"/>
  <c r="H3631"/>
  <c r="I3630"/>
  <c r="L3631" l="1"/>
  <c r="A4457"/>
  <c r="B4456"/>
  <c r="R3630"/>
  <c r="J4456"/>
  <c r="D4456"/>
  <c r="E4456" s="1"/>
  <c r="F4456" s="1"/>
  <c r="P3629"/>
  <c r="P3630"/>
  <c r="K3631"/>
  <c r="H3632"/>
  <c r="I3631"/>
  <c r="Q3631" s="1"/>
  <c r="Q3632" l="1"/>
  <c r="J4457"/>
  <c r="A4458"/>
  <c r="B4457"/>
  <c r="R3631"/>
  <c r="D4457"/>
  <c r="E4457" s="1"/>
  <c r="F4457" s="1"/>
  <c r="K3632"/>
  <c r="H3633"/>
  <c r="I3632"/>
  <c r="L3632" s="1"/>
  <c r="L3633" l="1"/>
  <c r="J4458"/>
  <c r="A4459"/>
  <c r="B4458"/>
  <c r="R3632"/>
  <c r="D4458"/>
  <c r="E4458" s="1"/>
  <c r="F4458" s="1"/>
  <c r="P3631"/>
  <c r="P3632"/>
  <c r="K3633"/>
  <c r="H3634"/>
  <c r="I3633"/>
  <c r="Q3633" s="1"/>
  <c r="Q3634" l="1"/>
  <c r="A4460"/>
  <c r="B4459"/>
  <c r="J4459"/>
  <c r="R3633"/>
  <c r="D4459"/>
  <c r="E4459" s="1"/>
  <c r="F4459" s="1"/>
  <c r="K3634"/>
  <c r="H3635"/>
  <c r="I3634"/>
  <c r="L3634" s="1"/>
  <c r="L3635" l="1"/>
  <c r="Q3635"/>
  <c r="A4461"/>
  <c r="B4460"/>
  <c r="J4460"/>
  <c r="R3634"/>
  <c r="D4460"/>
  <c r="E4460" s="1"/>
  <c r="F4460" s="1"/>
  <c r="P3633"/>
  <c r="P3634"/>
  <c r="K3635"/>
  <c r="H3636"/>
  <c r="I3635"/>
  <c r="Q3636" l="1"/>
  <c r="A4462"/>
  <c r="B4461"/>
  <c r="J4461"/>
  <c r="R3635"/>
  <c r="D4461"/>
  <c r="E4461" s="1"/>
  <c r="F4461" s="1"/>
  <c r="K3636"/>
  <c r="H3637"/>
  <c r="I3636"/>
  <c r="L3636" s="1"/>
  <c r="L3637" l="1"/>
  <c r="A4463"/>
  <c r="B4462"/>
  <c r="J4462"/>
  <c r="R3636"/>
  <c r="D4462"/>
  <c r="E4462" s="1"/>
  <c r="F4462" s="1"/>
  <c r="P3635"/>
  <c r="P3636"/>
  <c r="K3637"/>
  <c r="H3638"/>
  <c r="I3637"/>
  <c r="Q3637" s="1"/>
  <c r="Q3638" l="1"/>
  <c r="L3638"/>
  <c r="R3637"/>
  <c r="A4464"/>
  <c r="B4463"/>
  <c r="J4463"/>
  <c r="D4463"/>
  <c r="E4463" s="1"/>
  <c r="F4463" s="1"/>
  <c r="K3638"/>
  <c r="H3639"/>
  <c r="I3638"/>
  <c r="Q3639" l="1"/>
  <c r="A4465"/>
  <c r="B4464"/>
  <c r="R3638"/>
  <c r="J4464"/>
  <c r="D4464"/>
  <c r="E4464" s="1"/>
  <c r="F4464" s="1"/>
  <c r="P3637"/>
  <c r="P3638"/>
  <c r="K3639"/>
  <c r="H3640"/>
  <c r="I3639"/>
  <c r="L3639" s="1"/>
  <c r="L3640" l="1"/>
  <c r="Q3640"/>
  <c r="J4465"/>
  <c r="A4466"/>
  <c r="B4465"/>
  <c r="R3639"/>
  <c r="D4465"/>
  <c r="E4465" s="1"/>
  <c r="F4465" s="1"/>
  <c r="K3640"/>
  <c r="H3641"/>
  <c r="I3640"/>
  <c r="L3641" l="1"/>
  <c r="A4467"/>
  <c r="B4466"/>
  <c r="J4466"/>
  <c r="R3640"/>
  <c r="D4466"/>
  <c r="E4466" s="1"/>
  <c r="F4466" s="1"/>
  <c r="P3639"/>
  <c r="P3640"/>
  <c r="K3641"/>
  <c r="H3642"/>
  <c r="I3641"/>
  <c r="Q3641" s="1"/>
  <c r="Q3642" l="1"/>
  <c r="R3641"/>
  <c r="A4468"/>
  <c r="B4467"/>
  <c r="J4467"/>
  <c r="D4467"/>
  <c r="E4467" s="1"/>
  <c r="F4467" s="1"/>
  <c r="K3642"/>
  <c r="H3643"/>
  <c r="I3642"/>
  <c r="L3642" s="1"/>
  <c r="L3643" l="1"/>
  <c r="Q3643"/>
  <c r="A4469"/>
  <c r="B4468"/>
  <c r="R3642"/>
  <c r="J4468"/>
  <c r="D4468"/>
  <c r="E4468" s="1"/>
  <c r="F4468" s="1"/>
  <c r="P3641"/>
  <c r="P3642"/>
  <c r="K3643"/>
  <c r="H3644"/>
  <c r="I3643"/>
  <c r="Q3644" l="1"/>
  <c r="L3644"/>
  <c r="R3643"/>
  <c r="A4470"/>
  <c r="B4469"/>
  <c r="J4469"/>
  <c r="D4469"/>
  <c r="E4469" s="1"/>
  <c r="F4469" s="1"/>
  <c r="K3644"/>
  <c r="H3645"/>
  <c r="I3644"/>
  <c r="Q3645" l="1"/>
  <c r="J4470"/>
  <c r="A4471"/>
  <c r="B4470"/>
  <c r="R3644"/>
  <c r="D4470"/>
  <c r="E4470" s="1"/>
  <c r="F4470" s="1"/>
  <c r="P3643"/>
  <c r="P3644"/>
  <c r="K3645"/>
  <c r="H3646"/>
  <c r="I3645"/>
  <c r="L3645" s="1"/>
  <c r="L3646" l="1"/>
  <c r="Q3646"/>
  <c r="R3645"/>
  <c r="A4472"/>
  <c r="B4471"/>
  <c r="J4471"/>
  <c r="D4471"/>
  <c r="E4471" s="1"/>
  <c r="F4471" s="1"/>
  <c r="K3646"/>
  <c r="H3647"/>
  <c r="I3646"/>
  <c r="L3647" l="1"/>
  <c r="A4473"/>
  <c r="B4472"/>
  <c r="Q3647"/>
  <c r="R3646"/>
  <c r="D4472"/>
  <c r="E4472" s="1"/>
  <c r="F4472" s="1"/>
  <c r="P3645"/>
  <c r="P3646"/>
  <c r="K3647"/>
  <c r="H3648"/>
  <c r="I3647"/>
  <c r="Q3648" l="1"/>
  <c r="A4474"/>
  <c r="B4473"/>
  <c r="D4473"/>
  <c r="E4473" s="1"/>
  <c r="F4473" s="1"/>
  <c r="D4474" s="1"/>
  <c r="E4474" s="1"/>
  <c r="F4474" s="1"/>
  <c r="R3647"/>
  <c r="J4472"/>
  <c r="K3648"/>
  <c r="H3649"/>
  <c r="I3648"/>
  <c r="L3648" s="1"/>
  <c r="L3649" l="1"/>
  <c r="D4475"/>
  <c r="E4475" s="1"/>
  <c r="F4475" s="1"/>
  <c r="J4473"/>
  <c r="J4474" s="1"/>
  <c r="A4475"/>
  <c r="B4474"/>
  <c r="R3648"/>
  <c r="P3647"/>
  <c r="P3648"/>
  <c r="K3649"/>
  <c r="H3650"/>
  <c r="I3649"/>
  <c r="Q3649" s="1"/>
  <c r="Q3650" l="1"/>
  <c r="D4476"/>
  <c r="E4476" s="1"/>
  <c r="F4476" s="1"/>
  <c r="A4476"/>
  <c r="B4475"/>
  <c r="J4475"/>
  <c r="R3649"/>
  <c r="K3650"/>
  <c r="H3651"/>
  <c r="I3650"/>
  <c r="L3650" s="1"/>
  <c r="L3651" l="1"/>
  <c r="Q3651"/>
  <c r="A4477"/>
  <c r="B4476"/>
  <c r="J4476"/>
  <c r="R3650"/>
  <c r="P3649"/>
  <c r="P3650"/>
  <c r="K3651"/>
  <c r="H3652"/>
  <c r="I3651"/>
  <c r="L3652" l="1"/>
  <c r="Q3652"/>
  <c r="J4477"/>
  <c r="R3651"/>
  <c r="A4478"/>
  <c r="B4477"/>
  <c r="D4477"/>
  <c r="E4477" s="1"/>
  <c r="F4477" s="1"/>
  <c r="D4478" s="1"/>
  <c r="E4478" s="1"/>
  <c r="F4478" s="1"/>
  <c r="K3652"/>
  <c r="H3653"/>
  <c r="I3652"/>
  <c r="A4479" l="1"/>
  <c r="B4478"/>
  <c r="Q3653"/>
  <c r="R3652"/>
  <c r="J4478"/>
  <c r="P3651"/>
  <c r="P3652"/>
  <c r="K3653"/>
  <c r="H3654"/>
  <c r="I3653"/>
  <c r="L3653" s="1"/>
  <c r="L3654" l="1"/>
  <c r="A4480"/>
  <c r="B4479"/>
  <c r="R3653"/>
  <c r="J4479"/>
  <c r="D4479"/>
  <c r="E4479" s="1"/>
  <c r="F4479" s="1"/>
  <c r="K3654"/>
  <c r="H3655"/>
  <c r="I3654"/>
  <c r="Q3654" s="1"/>
  <c r="Q3655" l="1"/>
  <c r="L3655"/>
  <c r="J4480"/>
  <c r="A4481"/>
  <c r="B4480"/>
  <c r="R3654"/>
  <c r="D4480"/>
  <c r="E4480" s="1"/>
  <c r="F4480" s="1"/>
  <c r="P3653"/>
  <c r="P3654"/>
  <c r="K3655"/>
  <c r="H3656"/>
  <c r="I3655"/>
  <c r="A4482" l="1"/>
  <c r="B4481"/>
  <c r="D4481"/>
  <c r="E4481" s="1"/>
  <c r="F4481" s="1"/>
  <c r="D4482" s="1"/>
  <c r="E4482" s="1"/>
  <c r="F4482" s="1"/>
  <c r="R3655"/>
  <c r="P3655"/>
  <c r="K3656"/>
  <c r="H3657"/>
  <c r="I3656"/>
  <c r="Q3656" s="1"/>
  <c r="Q3657" l="1"/>
  <c r="A4483"/>
  <c r="B4482"/>
  <c r="L3656"/>
  <c r="J4481"/>
  <c r="J4482" s="1"/>
  <c r="R3656"/>
  <c r="K3657"/>
  <c r="H3658"/>
  <c r="I3657"/>
  <c r="J4483" l="1"/>
  <c r="A4484"/>
  <c r="B4483"/>
  <c r="L3657"/>
  <c r="R3657"/>
  <c r="D4483"/>
  <c r="E4483" s="1"/>
  <c r="F4483" s="1"/>
  <c r="P3656"/>
  <c r="P3657"/>
  <c r="K3658"/>
  <c r="H3659"/>
  <c r="I3658"/>
  <c r="Q3658" s="1"/>
  <c r="J4484" l="1"/>
  <c r="A4485"/>
  <c r="B4484"/>
  <c r="R3658"/>
  <c r="D4484"/>
  <c r="E4484" s="1"/>
  <c r="F4484" s="1"/>
  <c r="D4485" s="1"/>
  <c r="E4485" s="1"/>
  <c r="F4485" s="1"/>
  <c r="L3658"/>
  <c r="K3659"/>
  <c r="H3660"/>
  <c r="I3659"/>
  <c r="Q3659" s="1"/>
  <c r="Q3660" l="1"/>
  <c r="J4485"/>
  <c r="J4486" s="1"/>
  <c r="D4486"/>
  <c r="E4486" s="1"/>
  <c r="F4486" s="1"/>
  <c r="L3659"/>
  <c r="A4486"/>
  <c r="B4485"/>
  <c r="R3659"/>
  <c r="P3658"/>
  <c r="P3659"/>
  <c r="K3660"/>
  <c r="H3661"/>
  <c r="I3660"/>
  <c r="Q3661" l="1"/>
  <c r="A4487"/>
  <c r="D4487" s="1"/>
  <c r="E4487" s="1"/>
  <c r="F4487" s="1"/>
  <c r="B4486"/>
  <c r="L3660"/>
  <c r="R3660"/>
  <c r="K3661"/>
  <c r="H3662"/>
  <c r="I3661"/>
  <c r="D4488" l="1"/>
  <c r="E4488" s="1"/>
  <c r="F4488" s="1"/>
  <c r="J4487"/>
  <c r="Q3662"/>
  <c r="A4488"/>
  <c r="B4487"/>
  <c r="L3661"/>
  <c r="P3660"/>
  <c r="P3661"/>
  <c r="K3662"/>
  <c r="H3663"/>
  <c r="I3662"/>
  <c r="R3662" l="1"/>
  <c r="R3661"/>
  <c r="A4489"/>
  <c r="B4488"/>
  <c r="L3662"/>
  <c r="J4488"/>
  <c r="P3662"/>
  <c r="K3663"/>
  <c r="H3664"/>
  <c r="I3663"/>
  <c r="Q3663" s="1"/>
  <c r="Q3664" l="1"/>
  <c r="L3663"/>
  <c r="A4490"/>
  <c r="B4489"/>
  <c r="D4489"/>
  <c r="E4489" s="1"/>
  <c r="F4489" s="1"/>
  <c r="D4490" s="1"/>
  <c r="E4490" s="1"/>
  <c r="F4490" s="1"/>
  <c r="K3664"/>
  <c r="H3665"/>
  <c r="I3664"/>
  <c r="R3664" l="1"/>
  <c r="R3663"/>
  <c r="Q3665"/>
  <c r="D4491"/>
  <c r="E4491" s="1"/>
  <c r="F4491" s="1"/>
  <c r="A4491"/>
  <c r="B4490"/>
  <c r="L3664"/>
  <c r="J4489"/>
  <c r="J4490" s="1"/>
  <c r="P3663"/>
  <c r="P3664"/>
  <c r="K3665"/>
  <c r="H3666"/>
  <c r="I3665"/>
  <c r="R3665" l="1"/>
  <c r="A4492"/>
  <c r="B4491"/>
  <c r="J4491"/>
  <c r="L3665"/>
  <c r="P3665"/>
  <c r="K3666"/>
  <c r="H3667"/>
  <c r="I3666"/>
  <c r="Q3666" s="1"/>
  <c r="R3666" l="1"/>
  <c r="Q3667"/>
  <c r="L3666"/>
  <c r="A4493"/>
  <c r="B4492"/>
  <c r="D4492"/>
  <c r="E4492" s="1"/>
  <c r="F4492" s="1"/>
  <c r="D4493" s="1"/>
  <c r="E4493" s="1"/>
  <c r="F4493" s="1"/>
  <c r="P3666"/>
  <c r="K3667"/>
  <c r="H3668"/>
  <c r="I3667"/>
  <c r="R3667" l="1"/>
  <c r="A4494"/>
  <c r="B4493"/>
  <c r="L3667"/>
  <c r="J4492"/>
  <c r="J4493" s="1"/>
  <c r="P3667"/>
  <c r="K3668"/>
  <c r="H3669"/>
  <c r="I3668"/>
  <c r="Q3668" s="1"/>
  <c r="R3668" l="1"/>
  <c r="Q3669"/>
  <c r="L3668"/>
  <c r="L3669" s="1"/>
  <c r="A4495"/>
  <c r="B4494"/>
  <c r="D4494"/>
  <c r="E4494" s="1"/>
  <c r="F4494" s="1"/>
  <c r="P3668"/>
  <c r="K3669"/>
  <c r="H3670"/>
  <c r="I3669"/>
  <c r="R3669" l="1"/>
  <c r="L3670"/>
  <c r="A4496"/>
  <c r="B4495"/>
  <c r="D4495"/>
  <c r="E4495" s="1"/>
  <c r="F4495" s="1"/>
  <c r="J4494"/>
  <c r="P3669"/>
  <c r="K3670"/>
  <c r="H3671"/>
  <c r="I3670"/>
  <c r="R3670" l="1"/>
  <c r="A4497"/>
  <c r="B4496"/>
  <c r="Q3670"/>
  <c r="D4496"/>
  <c r="E4496" s="1"/>
  <c r="F4496" s="1"/>
  <c r="J4495"/>
  <c r="P3670"/>
  <c r="K3671"/>
  <c r="H3672"/>
  <c r="I3671"/>
  <c r="L3671" s="1"/>
  <c r="R3671" l="1"/>
  <c r="L3672"/>
  <c r="Q3671"/>
  <c r="Q3672" s="1"/>
  <c r="A4498"/>
  <c r="B4497"/>
  <c r="D4497"/>
  <c r="E4497" s="1"/>
  <c r="F4497" s="1"/>
  <c r="J4496"/>
  <c r="P3671"/>
  <c r="K3672"/>
  <c r="H3673"/>
  <c r="I3672"/>
  <c r="R3672" l="1"/>
  <c r="A4499"/>
  <c r="B4498"/>
  <c r="D4498"/>
  <c r="E4498" s="1"/>
  <c r="F4498" s="1"/>
  <c r="J4497"/>
  <c r="P3672"/>
  <c r="K3673"/>
  <c r="H3674"/>
  <c r="I3673"/>
  <c r="Q3673" s="1"/>
  <c r="R3673" l="1"/>
  <c r="Q3674"/>
  <c r="L3673"/>
  <c r="A4500"/>
  <c r="B4499"/>
  <c r="D4499"/>
  <c r="E4499" s="1"/>
  <c r="F4499" s="1"/>
  <c r="J4498"/>
  <c r="P3673"/>
  <c r="K3674"/>
  <c r="H3675"/>
  <c r="I3674"/>
  <c r="R3674" l="1"/>
  <c r="A4501"/>
  <c r="B4500"/>
  <c r="L3674"/>
  <c r="D4500"/>
  <c r="E4500" s="1"/>
  <c r="F4500" s="1"/>
  <c r="J4499"/>
  <c r="P3674"/>
  <c r="K3675"/>
  <c r="H3676"/>
  <c r="I3675"/>
  <c r="Q3675" s="1"/>
  <c r="Q3676" l="1"/>
  <c r="L3675"/>
  <c r="A4502"/>
  <c r="B4501"/>
  <c r="D4501"/>
  <c r="E4501" s="1"/>
  <c r="F4501" s="1"/>
  <c r="J4500"/>
  <c r="K3676"/>
  <c r="H3677"/>
  <c r="I3676"/>
  <c r="R3676" l="1"/>
  <c r="R3675"/>
  <c r="Q3677"/>
  <c r="A4503"/>
  <c r="B4502"/>
  <c r="L3676"/>
  <c r="D4502"/>
  <c r="E4502" s="1"/>
  <c r="F4502" s="1"/>
  <c r="J4501"/>
  <c r="P3675"/>
  <c r="P3676"/>
  <c r="K3677"/>
  <c r="H3678"/>
  <c r="I3677"/>
  <c r="R3677" l="1"/>
  <c r="A4504"/>
  <c r="B4503"/>
  <c r="L3677"/>
  <c r="D4503"/>
  <c r="E4503" s="1"/>
  <c r="F4503" s="1"/>
  <c r="J4502"/>
  <c r="P3677"/>
  <c r="K3678"/>
  <c r="H3679"/>
  <c r="I3678"/>
  <c r="Q3678" s="1"/>
  <c r="R3678" l="1"/>
  <c r="Q3679"/>
  <c r="L3678"/>
  <c r="A4505"/>
  <c r="B4504"/>
  <c r="D4504"/>
  <c r="E4504" s="1"/>
  <c r="F4504" s="1"/>
  <c r="J4503"/>
  <c r="P3678"/>
  <c r="K3679"/>
  <c r="H3680"/>
  <c r="I3679"/>
  <c r="R3679" l="1"/>
  <c r="Q3680"/>
  <c r="A4506"/>
  <c r="B4505"/>
  <c r="L3679"/>
  <c r="D4505"/>
  <c r="E4505" s="1"/>
  <c r="F4505" s="1"/>
  <c r="J4504"/>
  <c r="P3679"/>
  <c r="K3680"/>
  <c r="H3681"/>
  <c r="I3680"/>
  <c r="R3680" l="1"/>
  <c r="L3680"/>
  <c r="L3681" s="1"/>
  <c r="A4507"/>
  <c r="B4506"/>
  <c r="D4506"/>
  <c r="E4506" s="1"/>
  <c r="F4506" s="1"/>
  <c r="J4505"/>
  <c r="P3680"/>
  <c r="K3681"/>
  <c r="H3682"/>
  <c r="I3681"/>
  <c r="Q3681" s="1"/>
  <c r="R3681" l="1"/>
  <c r="Q3682"/>
  <c r="A4508"/>
  <c r="B4507"/>
  <c r="D4507"/>
  <c r="E4507" s="1"/>
  <c r="F4507" s="1"/>
  <c r="J4506"/>
  <c r="P3681"/>
  <c r="K3682"/>
  <c r="H3683"/>
  <c r="I3682"/>
  <c r="L3682" s="1"/>
  <c r="L3683" l="1"/>
  <c r="A4509"/>
  <c r="B4508"/>
  <c r="R3682"/>
  <c r="D4508"/>
  <c r="E4508" s="1"/>
  <c r="F4508" s="1"/>
  <c r="J4507"/>
  <c r="K3683"/>
  <c r="H3684"/>
  <c r="I3683"/>
  <c r="Q3683" s="1"/>
  <c r="Q3684" l="1"/>
  <c r="A4510"/>
  <c r="B4509"/>
  <c r="D4509"/>
  <c r="E4509" s="1"/>
  <c r="F4509" s="1"/>
  <c r="J4508"/>
  <c r="P3682"/>
  <c r="P3683"/>
  <c r="K3684"/>
  <c r="H3685"/>
  <c r="I3684"/>
  <c r="L3684" s="1"/>
  <c r="R3684" l="1"/>
  <c r="R3683"/>
  <c r="L3685"/>
  <c r="A4511"/>
  <c r="B4510"/>
  <c r="D4510"/>
  <c r="E4510" s="1"/>
  <c r="F4510" s="1"/>
  <c r="J4509"/>
  <c r="P3684"/>
  <c r="K3685"/>
  <c r="H3686"/>
  <c r="I3685"/>
  <c r="R3685" l="1"/>
  <c r="A4512"/>
  <c r="B4511"/>
  <c r="Q3685"/>
  <c r="D4511"/>
  <c r="E4511" s="1"/>
  <c r="F4511" s="1"/>
  <c r="J4510"/>
  <c r="P3685"/>
  <c r="K3686"/>
  <c r="H3687"/>
  <c r="I3686"/>
  <c r="L3686" s="1"/>
  <c r="R3686" l="1"/>
  <c r="L3687"/>
  <c r="Q3686"/>
  <c r="Q3687" s="1"/>
  <c r="A4513"/>
  <c r="B4512"/>
  <c r="D4512"/>
  <c r="E4512" s="1"/>
  <c r="F4512" s="1"/>
  <c r="J4511"/>
  <c r="P3686"/>
  <c r="K3687"/>
  <c r="H3688"/>
  <c r="I3687"/>
  <c r="R3687" l="1"/>
  <c r="Q3688"/>
  <c r="A4514"/>
  <c r="B4513"/>
  <c r="D4513"/>
  <c r="E4513" s="1"/>
  <c r="F4513" s="1"/>
  <c r="J4512"/>
  <c r="P3687"/>
  <c r="K3688"/>
  <c r="H3689"/>
  <c r="I3688"/>
  <c r="L3688" s="1"/>
  <c r="R3688" l="1"/>
  <c r="L3689"/>
  <c r="A4515"/>
  <c r="B4514"/>
  <c r="D4514"/>
  <c r="E4514" s="1"/>
  <c r="F4514" s="1"/>
  <c r="J4513"/>
  <c r="P3688"/>
  <c r="K3689"/>
  <c r="H3690"/>
  <c r="I3689"/>
  <c r="Q3689" s="1"/>
  <c r="Q3690" l="1"/>
  <c r="L3690"/>
  <c r="A4516"/>
  <c r="B4515"/>
  <c r="R3689"/>
  <c r="D4515"/>
  <c r="E4515" s="1"/>
  <c r="F4515" s="1"/>
  <c r="J4514"/>
  <c r="K3690"/>
  <c r="H3691"/>
  <c r="I3690"/>
  <c r="Q3691" l="1"/>
  <c r="L3691"/>
  <c r="A4517"/>
  <c r="B4516"/>
  <c r="D4516"/>
  <c r="E4516" s="1"/>
  <c r="F4516" s="1"/>
  <c r="J4515"/>
  <c r="P3689"/>
  <c r="P3690"/>
  <c r="K3691"/>
  <c r="H3692"/>
  <c r="I3691"/>
  <c r="R3691" l="1"/>
  <c r="R3690"/>
  <c r="L3692"/>
  <c r="A4518"/>
  <c r="B4517"/>
  <c r="D4517"/>
  <c r="E4517" s="1"/>
  <c r="F4517" s="1"/>
  <c r="J4516"/>
  <c r="P3691"/>
  <c r="K3692"/>
  <c r="H3693"/>
  <c r="I3692"/>
  <c r="R3692" l="1"/>
  <c r="A4519"/>
  <c r="B4518"/>
  <c r="Q3692"/>
  <c r="D4518"/>
  <c r="E4518" s="1"/>
  <c r="F4518" s="1"/>
  <c r="J4517"/>
  <c r="P3692"/>
  <c r="K3693"/>
  <c r="H3694"/>
  <c r="I3693"/>
  <c r="L3693" s="1"/>
  <c r="R3693" l="1"/>
  <c r="L3694"/>
  <c r="Q3693"/>
  <c r="A4520"/>
  <c r="B4519"/>
  <c r="D4519"/>
  <c r="E4519" s="1"/>
  <c r="F4519" s="1"/>
  <c r="J4518"/>
  <c r="P3693"/>
  <c r="K3694"/>
  <c r="H3695"/>
  <c r="I3694"/>
  <c r="R3694" l="1"/>
  <c r="A4521"/>
  <c r="B4520"/>
  <c r="Q3694"/>
  <c r="D4520"/>
  <c r="E4520" s="1"/>
  <c r="F4520" s="1"/>
  <c r="J4519"/>
  <c r="P3694"/>
  <c r="K3695"/>
  <c r="H3696"/>
  <c r="I3695"/>
  <c r="L3695" s="1"/>
  <c r="R3695" l="1"/>
  <c r="L3696"/>
  <c r="Q3695"/>
  <c r="Q3696" s="1"/>
  <c r="A4522"/>
  <c r="B4521"/>
  <c r="D4521"/>
  <c r="E4521" s="1"/>
  <c r="F4521" s="1"/>
  <c r="J4520"/>
  <c r="P3695"/>
  <c r="K3696"/>
  <c r="H3697"/>
  <c r="I3696"/>
  <c r="R3696" l="1"/>
  <c r="A4523"/>
  <c r="B4522"/>
  <c r="D4522"/>
  <c r="E4522" s="1"/>
  <c r="F4522" s="1"/>
  <c r="J4521"/>
  <c r="P3696"/>
  <c r="K3697"/>
  <c r="H3698"/>
  <c r="I3697"/>
  <c r="L3697" s="1"/>
  <c r="R3697" l="1"/>
  <c r="L3698"/>
  <c r="Q3697"/>
  <c r="A4524"/>
  <c r="B4523"/>
  <c r="D4523"/>
  <c r="E4523" s="1"/>
  <c r="F4523" s="1"/>
  <c r="J4522"/>
  <c r="P3697"/>
  <c r="K3698"/>
  <c r="H3699"/>
  <c r="I3698"/>
  <c r="R3698" l="1"/>
  <c r="A4525"/>
  <c r="B4524"/>
  <c r="Q3698"/>
  <c r="D4524"/>
  <c r="E4524" s="1"/>
  <c r="F4524" s="1"/>
  <c r="J4523"/>
  <c r="P3698"/>
  <c r="K3699"/>
  <c r="H3700"/>
  <c r="I3699"/>
  <c r="R3699" l="1"/>
  <c r="L3699"/>
  <c r="L3700" s="1"/>
  <c r="Q3699"/>
  <c r="Q3700" s="1"/>
  <c r="A4526"/>
  <c r="B4525"/>
  <c r="D4525"/>
  <c r="E4525" s="1"/>
  <c r="F4525" s="1"/>
  <c r="J4524"/>
  <c r="P3699"/>
  <c r="K3700"/>
  <c r="H3701"/>
  <c r="I3700"/>
  <c r="R3700" l="1"/>
  <c r="Q3701"/>
  <c r="A4527"/>
  <c r="B4526"/>
  <c r="D4526"/>
  <c r="E4526" s="1"/>
  <c r="F4526" s="1"/>
  <c r="J4525"/>
  <c r="P3700"/>
  <c r="K3701"/>
  <c r="H3702"/>
  <c r="I3701"/>
  <c r="L3701" s="1"/>
  <c r="R3701" l="1"/>
  <c r="L3702"/>
  <c r="A4528"/>
  <c r="B4527"/>
  <c r="D4527"/>
  <c r="E4527" s="1"/>
  <c r="F4527" s="1"/>
  <c r="J4526"/>
  <c r="P3701"/>
  <c r="K3702"/>
  <c r="H3703"/>
  <c r="I3702"/>
  <c r="R3702" l="1"/>
  <c r="Q3702"/>
  <c r="Q3703" s="1"/>
  <c r="A4529"/>
  <c r="B4528"/>
  <c r="D4528"/>
  <c r="E4528" s="1"/>
  <c r="F4528" s="1"/>
  <c r="J4527"/>
  <c r="P3702"/>
  <c r="K3703"/>
  <c r="H3704"/>
  <c r="I3703"/>
  <c r="L3703" s="1"/>
  <c r="R3703" l="1"/>
  <c r="L3704"/>
  <c r="A4530"/>
  <c r="B4529"/>
  <c r="D4529"/>
  <c r="E4529" s="1"/>
  <c r="F4529" s="1"/>
  <c r="J4528"/>
  <c r="P3703"/>
  <c r="K3704"/>
  <c r="H3705"/>
  <c r="I3704"/>
  <c r="Q3704" s="1"/>
  <c r="R3704" l="1"/>
  <c r="Q3705"/>
  <c r="L3705"/>
  <c r="A4531"/>
  <c r="B4530"/>
  <c r="D4530"/>
  <c r="E4530" s="1"/>
  <c r="F4530" s="1"/>
  <c r="J4529"/>
  <c r="P3704"/>
  <c r="K3705"/>
  <c r="H3706"/>
  <c r="I3705"/>
  <c r="R3705" l="1"/>
  <c r="A4532"/>
  <c r="B4531"/>
  <c r="D4531"/>
  <c r="E4531" s="1"/>
  <c r="F4531" s="1"/>
  <c r="J4530"/>
  <c r="P3705"/>
  <c r="K3706"/>
  <c r="H3707"/>
  <c r="I3706"/>
  <c r="Q3706" s="1"/>
  <c r="R3706" l="1"/>
  <c r="Q3707"/>
  <c r="A4533"/>
  <c r="B4532"/>
  <c r="L3706"/>
  <c r="D4532"/>
  <c r="E4532" s="1"/>
  <c r="F4532" s="1"/>
  <c r="J4531"/>
  <c r="P3706"/>
  <c r="K3707"/>
  <c r="H3708"/>
  <c r="I3707"/>
  <c r="R3707" l="1"/>
  <c r="A4534"/>
  <c r="B4533"/>
  <c r="L3707"/>
  <c r="D4533"/>
  <c r="E4533" s="1"/>
  <c r="F4533" s="1"/>
  <c r="J4532"/>
  <c r="P3707"/>
  <c r="K3708"/>
  <c r="H3709"/>
  <c r="I3708"/>
  <c r="Q3708" s="1"/>
  <c r="R3708" l="1"/>
  <c r="Q3709"/>
  <c r="L3708"/>
  <c r="A4535"/>
  <c r="B4534"/>
  <c r="D4534"/>
  <c r="E4534" s="1"/>
  <c r="F4534" s="1"/>
  <c r="J4533"/>
  <c r="P3708"/>
  <c r="K3709"/>
  <c r="H3710"/>
  <c r="I3709"/>
  <c r="R3709" l="1"/>
  <c r="Q3710"/>
  <c r="A4536"/>
  <c r="B4535"/>
  <c r="L3709"/>
  <c r="D4535"/>
  <c r="E4535" s="1"/>
  <c r="F4535" s="1"/>
  <c r="J4534"/>
  <c r="P3709"/>
  <c r="K3710"/>
  <c r="H3711"/>
  <c r="I3710"/>
  <c r="R3710" l="1"/>
  <c r="A4537"/>
  <c r="B4536"/>
  <c r="L3710"/>
  <c r="D4536"/>
  <c r="E4536" s="1"/>
  <c r="F4536" s="1"/>
  <c r="J4535"/>
  <c r="P3710"/>
  <c r="K3711"/>
  <c r="H3712"/>
  <c r="I3711"/>
  <c r="Q3711" s="1"/>
  <c r="R3711" l="1"/>
  <c r="Q3712"/>
  <c r="A4538"/>
  <c r="B4537"/>
  <c r="L3711"/>
  <c r="D4537"/>
  <c r="E4537" s="1"/>
  <c r="F4537" s="1"/>
  <c r="J4536"/>
  <c r="P3711"/>
  <c r="K3712"/>
  <c r="H3713"/>
  <c r="I3712"/>
  <c r="R3712" l="1"/>
  <c r="L3712"/>
  <c r="L3713" s="1"/>
  <c r="A4539"/>
  <c r="B4538"/>
  <c r="D4538"/>
  <c r="E4538" s="1"/>
  <c r="F4538" s="1"/>
  <c r="J4537"/>
  <c r="P3712"/>
  <c r="K3713"/>
  <c r="H3714"/>
  <c r="I3713"/>
  <c r="Q3713" s="1"/>
  <c r="R3713" l="1"/>
  <c r="Q3714"/>
  <c r="A4540"/>
  <c r="B4539"/>
  <c r="D4539"/>
  <c r="E4539" s="1"/>
  <c r="F4539" s="1"/>
  <c r="J4538"/>
  <c r="P3713"/>
  <c r="K3714"/>
  <c r="H3715"/>
  <c r="I3714"/>
  <c r="L3714" s="1"/>
  <c r="R3714" l="1"/>
  <c r="L3715"/>
  <c r="Q3715"/>
  <c r="A4541"/>
  <c r="B4540"/>
  <c r="D4540"/>
  <c r="E4540" s="1"/>
  <c r="F4540" s="1"/>
  <c r="J4539"/>
  <c r="P3714"/>
  <c r="K3715"/>
  <c r="H3716"/>
  <c r="I3715"/>
  <c r="R3715" l="1"/>
  <c r="A4542"/>
  <c r="B4541"/>
  <c r="D4541"/>
  <c r="E4541" s="1"/>
  <c r="F4541" s="1"/>
  <c r="J4540"/>
  <c r="P3715"/>
  <c r="K3716"/>
  <c r="H3717"/>
  <c r="I3716"/>
  <c r="Q3716" s="1"/>
  <c r="R3716" l="1"/>
  <c r="Q3717"/>
  <c r="A4543"/>
  <c r="B4542"/>
  <c r="L3716"/>
  <c r="D4542"/>
  <c r="E4542" s="1"/>
  <c r="F4542" s="1"/>
  <c r="J4541"/>
  <c r="P3716"/>
  <c r="K3717"/>
  <c r="H3718"/>
  <c r="I3717"/>
  <c r="R3717" l="1"/>
  <c r="A4544"/>
  <c r="B4543"/>
  <c r="L3717"/>
  <c r="D4543"/>
  <c r="E4543" s="1"/>
  <c r="F4543" s="1"/>
  <c r="J4542"/>
  <c r="P3717"/>
  <c r="K3718"/>
  <c r="H3719"/>
  <c r="I3718"/>
  <c r="Q3718" s="1"/>
  <c r="R3718" l="1"/>
  <c r="Q3719"/>
  <c r="A4545"/>
  <c r="B4544"/>
  <c r="L3718"/>
  <c r="D4544"/>
  <c r="E4544" s="1"/>
  <c r="F4544" s="1"/>
  <c r="J4543"/>
  <c r="P3718"/>
  <c r="K3719"/>
  <c r="H3720"/>
  <c r="I3719"/>
  <c r="R3719" l="1"/>
  <c r="L3719"/>
  <c r="L3720" s="1"/>
  <c r="A4546"/>
  <c r="B4545"/>
  <c r="D4545"/>
  <c r="J4544"/>
  <c r="P3719"/>
  <c r="K3720"/>
  <c r="H3721"/>
  <c r="I3720"/>
  <c r="Q3720" s="1"/>
  <c r="R3720" l="1"/>
  <c r="Q3721"/>
  <c r="L3721"/>
  <c r="A4547"/>
  <c r="B4546"/>
  <c r="E4545"/>
  <c r="F4545" s="1"/>
  <c r="J4545" s="1"/>
  <c r="P3720"/>
  <c r="K3721"/>
  <c r="H3722"/>
  <c r="I3721"/>
  <c r="R3721" l="1"/>
  <c r="A4548"/>
  <c r="B4547"/>
  <c r="J4546"/>
  <c r="D4546"/>
  <c r="E4546" s="1"/>
  <c r="F4546" s="1"/>
  <c r="D4547" s="1"/>
  <c r="E4547" s="1"/>
  <c r="F4547" s="1"/>
  <c r="P3721"/>
  <c r="K3722"/>
  <c r="H3723"/>
  <c r="I3722"/>
  <c r="L3722" s="1"/>
  <c r="R3722" l="1"/>
  <c r="L3723"/>
  <c r="Q3722"/>
  <c r="J4547"/>
  <c r="J4548" s="1"/>
  <c r="A4549"/>
  <c r="B4548"/>
  <c r="D4548"/>
  <c r="E4548" s="1"/>
  <c r="F4548" s="1"/>
  <c r="P3722"/>
  <c r="K3723"/>
  <c r="H3724"/>
  <c r="I3723"/>
  <c r="R3723" l="1"/>
  <c r="L3724"/>
  <c r="Q3723"/>
  <c r="A4550"/>
  <c r="B4549"/>
  <c r="J4549"/>
  <c r="D4549"/>
  <c r="E4549" s="1"/>
  <c r="F4549" s="1"/>
  <c r="P3723"/>
  <c r="K3724"/>
  <c r="H3725"/>
  <c r="I3724"/>
  <c r="R3724" l="1"/>
  <c r="J4550"/>
  <c r="A4551"/>
  <c r="B4550"/>
  <c r="Q3724"/>
  <c r="D4550"/>
  <c r="E4550" s="1"/>
  <c r="F4550" s="1"/>
  <c r="P3724"/>
  <c r="K3725"/>
  <c r="H3726"/>
  <c r="I3725"/>
  <c r="L3725" s="1"/>
  <c r="R3725" l="1"/>
  <c r="L3726"/>
  <c r="A4552"/>
  <c r="B4551"/>
  <c r="Q3725"/>
  <c r="J4551"/>
  <c r="D4551"/>
  <c r="E4551" s="1"/>
  <c r="F4551" s="1"/>
  <c r="P3725"/>
  <c r="K3726"/>
  <c r="H3727"/>
  <c r="I3726"/>
  <c r="R3726" l="1"/>
  <c r="L3727"/>
  <c r="J4552"/>
  <c r="A4553"/>
  <c r="B4552"/>
  <c r="Q3726"/>
  <c r="D4552"/>
  <c r="E4552" s="1"/>
  <c r="F4552" s="1"/>
  <c r="P3726"/>
  <c r="K3727"/>
  <c r="H3728"/>
  <c r="I3727"/>
  <c r="R3727" l="1"/>
  <c r="L3728"/>
  <c r="Q3727"/>
  <c r="A4554"/>
  <c r="B4553"/>
  <c r="J4553"/>
  <c r="D4553"/>
  <c r="E4553" s="1"/>
  <c r="F4553" s="1"/>
  <c r="P3727"/>
  <c r="K3728"/>
  <c r="H3729"/>
  <c r="I3728"/>
  <c r="R3728" l="1"/>
  <c r="J4554"/>
  <c r="A4555"/>
  <c r="B4554"/>
  <c r="Q3728"/>
  <c r="D4554"/>
  <c r="E4554" s="1"/>
  <c r="F4554" s="1"/>
  <c r="P3728"/>
  <c r="K3729"/>
  <c r="H3730"/>
  <c r="I3729"/>
  <c r="L3729" s="1"/>
  <c r="R3729" l="1"/>
  <c r="L3730"/>
  <c r="Q3729"/>
  <c r="A4556"/>
  <c r="B4555"/>
  <c r="J4555"/>
  <c r="D4555"/>
  <c r="E4555" s="1"/>
  <c r="F4555" s="1"/>
  <c r="P3729"/>
  <c r="K3730"/>
  <c r="H3731"/>
  <c r="I3730"/>
  <c r="R3730" l="1"/>
  <c r="L3731"/>
  <c r="J4556"/>
  <c r="A4557"/>
  <c r="B4556"/>
  <c r="Q3730"/>
  <c r="D4556"/>
  <c r="E4556" s="1"/>
  <c r="F4556" s="1"/>
  <c r="P3730"/>
  <c r="K3731"/>
  <c r="H3732"/>
  <c r="I3731"/>
  <c r="R3731" l="1"/>
  <c r="Q3731"/>
  <c r="A4558"/>
  <c r="B4557"/>
  <c r="J4557"/>
  <c r="D4557"/>
  <c r="E4557" s="1"/>
  <c r="F4557" s="1"/>
  <c r="P3731"/>
  <c r="K3732"/>
  <c r="H3733"/>
  <c r="I3732"/>
  <c r="L3732" s="1"/>
  <c r="R3732" l="1"/>
  <c r="L3733"/>
  <c r="J4558"/>
  <c r="A4559"/>
  <c r="B4558"/>
  <c r="Q3732"/>
  <c r="D4558"/>
  <c r="E4558" s="1"/>
  <c r="F4558" s="1"/>
  <c r="P3732"/>
  <c r="K3733"/>
  <c r="H3734"/>
  <c r="I3733"/>
  <c r="R3733" l="1"/>
  <c r="Q3733"/>
  <c r="A4560"/>
  <c r="B4559"/>
  <c r="J4559"/>
  <c r="D4559"/>
  <c r="E4559" s="1"/>
  <c r="F4559" s="1"/>
  <c r="P3733"/>
  <c r="K3734"/>
  <c r="H3735"/>
  <c r="I3734"/>
  <c r="R3734" l="1"/>
  <c r="L3734"/>
  <c r="L3735" s="1"/>
  <c r="J4560"/>
  <c r="A4561"/>
  <c r="B4560"/>
  <c r="Q3734"/>
  <c r="D4560"/>
  <c r="E4560" s="1"/>
  <c r="F4560" s="1"/>
  <c r="P3734"/>
  <c r="K3735"/>
  <c r="H3736"/>
  <c r="I3735"/>
  <c r="R3735" l="1"/>
  <c r="Q3735"/>
  <c r="A4562"/>
  <c r="B4561"/>
  <c r="J4561"/>
  <c r="D4561"/>
  <c r="E4561" s="1"/>
  <c r="F4561" s="1"/>
  <c r="P3735"/>
  <c r="K3736"/>
  <c r="H3737"/>
  <c r="I3736"/>
  <c r="L3736" s="1"/>
  <c r="R3736" l="1"/>
  <c r="L3737"/>
  <c r="J4562"/>
  <c r="A4563"/>
  <c r="B4562"/>
  <c r="Q3736"/>
  <c r="D4562"/>
  <c r="E4562" s="1"/>
  <c r="F4562" s="1"/>
  <c r="P3736"/>
  <c r="K3737"/>
  <c r="H3738"/>
  <c r="I3737"/>
  <c r="R3737" l="1"/>
  <c r="L3738"/>
  <c r="Q3737"/>
  <c r="A4564"/>
  <c r="B4563"/>
  <c r="J4563"/>
  <c r="D4563"/>
  <c r="E4563" s="1"/>
  <c r="F4563" s="1"/>
  <c r="P3737"/>
  <c r="K3738"/>
  <c r="H3739"/>
  <c r="I3738"/>
  <c r="R3738" l="1"/>
  <c r="L3739"/>
  <c r="J4564"/>
  <c r="A4565"/>
  <c r="B4564"/>
  <c r="Q3738"/>
  <c r="D4564"/>
  <c r="E4564" s="1"/>
  <c r="F4564" s="1"/>
  <c r="P3738"/>
  <c r="K3739"/>
  <c r="H3740"/>
  <c r="I3739"/>
  <c r="R3739" l="1"/>
  <c r="Q3739"/>
  <c r="Q3740" s="1"/>
  <c r="A4566"/>
  <c r="B4565"/>
  <c r="J4565"/>
  <c r="D4565"/>
  <c r="E4565" s="1"/>
  <c r="F4565" s="1"/>
  <c r="P3739"/>
  <c r="K3740"/>
  <c r="H3741"/>
  <c r="H3742" s="1"/>
  <c r="I3740"/>
  <c r="L3740" s="1"/>
  <c r="R3740" l="1"/>
  <c r="L3741"/>
  <c r="L3742" s="1"/>
  <c r="Q3741"/>
  <c r="J4566"/>
  <c r="A4567"/>
  <c r="B4566"/>
  <c r="D4566"/>
  <c r="E4566" s="1"/>
  <c r="F4566" s="1"/>
  <c r="P3740"/>
  <c r="K3741"/>
  <c r="K3742" s="1"/>
  <c r="I3742"/>
  <c r="H3743"/>
  <c r="I3741"/>
  <c r="J4567" l="1"/>
  <c r="A4568"/>
  <c r="B4567"/>
  <c r="Q3742"/>
  <c r="D4567"/>
  <c r="E4567" s="1"/>
  <c r="F4567" s="1"/>
  <c r="H3744"/>
  <c r="I3743"/>
  <c r="K3743" s="1"/>
  <c r="R3741" l="1"/>
  <c r="Q3743"/>
  <c r="Q3744" s="1"/>
  <c r="A4569"/>
  <c r="B4568"/>
  <c r="J4568"/>
  <c r="L3743"/>
  <c r="D4568"/>
  <c r="E4568" s="1"/>
  <c r="F4568" s="1"/>
  <c r="P3741"/>
  <c r="K3744"/>
  <c r="H3745"/>
  <c r="I3744"/>
  <c r="R3742" l="1"/>
  <c r="R3743"/>
  <c r="A4570"/>
  <c r="B4569"/>
  <c r="L3744"/>
  <c r="J4569"/>
  <c r="D4569"/>
  <c r="E4569" s="1"/>
  <c r="F4569" s="1"/>
  <c r="P3742"/>
  <c r="K3745"/>
  <c r="H3746"/>
  <c r="I3745"/>
  <c r="Q3745" s="1"/>
  <c r="Q3746" l="1"/>
  <c r="J4570"/>
  <c r="A4571"/>
  <c r="B4570"/>
  <c r="L3745"/>
  <c r="D4570"/>
  <c r="E4570" s="1"/>
  <c r="F4570" s="1"/>
  <c r="P3743"/>
  <c r="K3746"/>
  <c r="H3747"/>
  <c r="I3746"/>
  <c r="R3744" l="1"/>
  <c r="R3745"/>
  <c r="L3746"/>
  <c r="L3747" s="1"/>
  <c r="A4572"/>
  <c r="B4571"/>
  <c r="J4571"/>
  <c r="D4571"/>
  <c r="E4571" s="1"/>
  <c r="F4571" s="1"/>
  <c r="P3744"/>
  <c r="K3747"/>
  <c r="H3748"/>
  <c r="I3747"/>
  <c r="Q3747" s="1"/>
  <c r="Q3748" l="1"/>
  <c r="J4572"/>
  <c r="A4573"/>
  <c r="B4572"/>
  <c r="D4572"/>
  <c r="E4572" s="1"/>
  <c r="F4572" s="1"/>
  <c r="P3745"/>
  <c r="K3748"/>
  <c r="H3749"/>
  <c r="I3748"/>
  <c r="L3748" s="1"/>
  <c r="R3746" l="1"/>
  <c r="L3749"/>
  <c r="Q3749"/>
  <c r="A4574"/>
  <c r="B4573"/>
  <c r="J4573"/>
  <c r="D4573"/>
  <c r="E4573" s="1"/>
  <c r="F4573" s="1"/>
  <c r="P3746"/>
  <c r="K3749"/>
  <c r="H3750"/>
  <c r="I3749"/>
  <c r="R3747" l="1"/>
  <c r="R3748"/>
  <c r="J4574"/>
  <c r="A4575"/>
  <c r="B4574"/>
  <c r="D4574"/>
  <c r="E4574" s="1"/>
  <c r="F4574" s="1"/>
  <c r="P3747"/>
  <c r="K3750"/>
  <c r="H3751"/>
  <c r="I3750"/>
  <c r="Q3750" s="1"/>
  <c r="Q3751" l="1"/>
  <c r="L3750"/>
  <c r="L3751" s="1"/>
  <c r="A4576"/>
  <c r="B4575"/>
  <c r="J4575"/>
  <c r="D4575"/>
  <c r="E4575" s="1"/>
  <c r="F4575" s="1"/>
  <c r="P3748"/>
  <c r="P3749"/>
  <c r="K3751"/>
  <c r="H3752"/>
  <c r="I3751"/>
  <c r="R3749" l="1"/>
  <c r="J4576"/>
  <c r="A4577"/>
  <c r="B4576"/>
  <c r="D4576"/>
  <c r="E4576" s="1"/>
  <c r="F4576" s="1"/>
  <c r="H3753"/>
  <c r="I3752"/>
  <c r="K3752" s="1"/>
  <c r="R3750" l="1"/>
  <c r="R3751"/>
  <c r="J4577"/>
  <c r="L3752"/>
  <c r="L3753" s="1"/>
  <c r="A4578"/>
  <c r="B4577"/>
  <c r="Q3752"/>
  <c r="D4577"/>
  <c r="E4577" s="1"/>
  <c r="F4577" s="1"/>
  <c r="P3750"/>
  <c r="K3753"/>
  <c r="H3754"/>
  <c r="I3753"/>
  <c r="R3752" l="1"/>
  <c r="L3754"/>
  <c r="J4578"/>
  <c r="Q3753"/>
  <c r="A4579"/>
  <c r="B4578"/>
  <c r="D4578"/>
  <c r="E4578" s="1"/>
  <c r="F4578" s="1"/>
  <c r="P3751"/>
  <c r="K3754"/>
  <c r="H3755"/>
  <c r="I3754"/>
  <c r="R3753" l="1"/>
  <c r="L3755"/>
  <c r="A4580"/>
  <c r="B4579"/>
  <c r="J4579"/>
  <c r="Q3754"/>
  <c r="D4579"/>
  <c r="E4579" s="1"/>
  <c r="F4579" s="1"/>
  <c r="P3752"/>
  <c r="K3755"/>
  <c r="H3756"/>
  <c r="I3755"/>
  <c r="L3756" l="1"/>
  <c r="Q3755"/>
  <c r="Q3756" s="1"/>
  <c r="A4581"/>
  <c r="B4580"/>
  <c r="J4580"/>
  <c r="D4580"/>
  <c r="E4580" s="1"/>
  <c r="F4580" s="1"/>
  <c r="P3753"/>
  <c r="P3754"/>
  <c r="K3756"/>
  <c r="H3757"/>
  <c r="I3756"/>
  <c r="R3755" l="1"/>
  <c r="R3754"/>
  <c r="A4582"/>
  <c r="B4581"/>
  <c r="J4581"/>
  <c r="D4581"/>
  <c r="E4581" s="1"/>
  <c r="F4581" s="1"/>
  <c r="H3758"/>
  <c r="I3757"/>
  <c r="K3757" s="1"/>
  <c r="R3756" l="1"/>
  <c r="Q3757"/>
  <c r="Q3758" s="1"/>
  <c r="L3757"/>
  <c r="L3758" s="1"/>
  <c r="A4583"/>
  <c r="B4582"/>
  <c r="J4582"/>
  <c r="D4582"/>
  <c r="E4582" s="1"/>
  <c r="F4582" s="1"/>
  <c r="P3755"/>
  <c r="K3758"/>
  <c r="H3759"/>
  <c r="I3758"/>
  <c r="R3757" l="1"/>
  <c r="Q3759"/>
  <c r="A4584"/>
  <c r="B4583"/>
  <c r="J4583"/>
  <c r="D4583"/>
  <c r="E4583" s="1"/>
  <c r="F4583" s="1"/>
  <c r="P3756"/>
  <c r="K3759"/>
  <c r="H3760"/>
  <c r="I3759"/>
  <c r="L3759" s="1"/>
  <c r="L3760" l="1"/>
  <c r="A4585"/>
  <c r="B4584"/>
  <c r="J4584"/>
  <c r="D4584"/>
  <c r="E4584" s="1"/>
  <c r="F4584" s="1"/>
  <c r="P3757"/>
  <c r="K3760"/>
  <c r="H3761"/>
  <c r="I3760"/>
  <c r="Q3760" s="1"/>
  <c r="R3759" l="1"/>
  <c r="R3758"/>
  <c r="Q3761"/>
  <c r="A4586"/>
  <c r="B4585"/>
  <c r="J4585"/>
  <c r="D4585"/>
  <c r="E4585" s="1"/>
  <c r="F4585" s="1"/>
  <c r="P3758"/>
  <c r="K3761"/>
  <c r="H3762"/>
  <c r="I3761"/>
  <c r="L3761" s="1"/>
  <c r="R3760" l="1"/>
  <c r="L3762"/>
  <c r="Q3762"/>
  <c r="A4587"/>
  <c r="B4586"/>
  <c r="J4586"/>
  <c r="D4586"/>
  <c r="E4586" s="1"/>
  <c r="F4586" s="1"/>
  <c r="P3759"/>
  <c r="K3762"/>
  <c r="H3763"/>
  <c r="I3762"/>
  <c r="R3761" l="1"/>
  <c r="L3763"/>
  <c r="J4587"/>
  <c r="A4588"/>
  <c r="B4587"/>
  <c r="D4587"/>
  <c r="E4587" s="1"/>
  <c r="F4587" s="1"/>
  <c r="P3760"/>
  <c r="K3763"/>
  <c r="H3764"/>
  <c r="I3763"/>
  <c r="Q3763" s="1"/>
  <c r="R3762" l="1"/>
  <c r="Q3764"/>
  <c r="L3764"/>
  <c r="A4589"/>
  <c r="B4588"/>
  <c r="J4588"/>
  <c r="D4588"/>
  <c r="E4588" s="1"/>
  <c r="F4588" s="1"/>
  <c r="P3761"/>
  <c r="K3764"/>
  <c r="H3765"/>
  <c r="I3764"/>
  <c r="R3763" l="1"/>
  <c r="Q3765"/>
  <c r="J4589"/>
  <c r="A4590"/>
  <c r="B4589"/>
  <c r="D4589"/>
  <c r="E4589" s="1"/>
  <c r="F4589" s="1"/>
  <c r="P3762"/>
  <c r="K3765"/>
  <c r="H3766"/>
  <c r="I3765"/>
  <c r="L3765" s="1"/>
  <c r="R3764" l="1"/>
  <c r="L3766"/>
  <c r="Q3766"/>
  <c r="J4590"/>
  <c r="A4591"/>
  <c r="B4590"/>
  <c r="D4590"/>
  <c r="E4590" s="1"/>
  <c r="F4590" s="1"/>
  <c r="P3763"/>
  <c r="K3766"/>
  <c r="H3767"/>
  <c r="I3766"/>
  <c r="R3765" l="1"/>
  <c r="Q3767"/>
  <c r="A4592"/>
  <c r="B4591"/>
  <c r="J4591"/>
  <c r="D4591"/>
  <c r="E4591" s="1"/>
  <c r="F4591" s="1"/>
  <c r="P3764"/>
  <c r="K3767"/>
  <c r="H3768"/>
  <c r="I3767"/>
  <c r="L3767" s="1"/>
  <c r="L3768" l="1"/>
  <c r="Q3768"/>
  <c r="J4592"/>
  <c r="A4593"/>
  <c r="B4592"/>
  <c r="D4592"/>
  <c r="E4592" s="1"/>
  <c r="F4592" s="1"/>
  <c r="P3765"/>
  <c r="K3768"/>
  <c r="H3769"/>
  <c r="I3768"/>
  <c r="R3767" l="1"/>
  <c r="R3766"/>
  <c r="A4594"/>
  <c r="B4593"/>
  <c r="J4593"/>
  <c r="D4593"/>
  <c r="E4593" s="1"/>
  <c r="F4593" s="1"/>
  <c r="P3766"/>
  <c r="K3769"/>
  <c r="H3770"/>
  <c r="I3769"/>
  <c r="Q3769" s="1"/>
  <c r="Q3770" l="1"/>
  <c r="J4594"/>
  <c r="A4595"/>
  <c r="B4594"/>
  <c r="L3769"/>
  <c r="D4594"/>
  <c r="E4594" s="1"/>
  <c r="F4594" s="1"/>
  <c r="P3767"/>
  <c r="K3770"/>
  <c r="H3771"/>
  <c r="I3770"/>
  <c r="R3768" l="1"/>
  <c r="R3769"/>
  <c r="L3770"/>
  <c r="A4596"/>
  <c r="B4595"/>
  <c r="J4595"/>
  <c r="D4595"/>
  <c r="E4595" s="1"/>
  <c r="F4595" s="1"/>
  <c r="P3768"/>
  <c r="K3771"/>
  <c r="H3772"/>
  <c r="I3771"/>
  <c r="Q3771" s="1"/>
  <c r="Q3772" l="1"/>
  <c r="J4596"/>
  <c r="A4597"/>
  <c r="B4596"/>
  <c r="L3771"/>
  <c r="D4596"/>
  <c r="E4596" s="1"/>
  <c r="F4596" s="1"/>
  <c r="P3769"/>
  <c r="K3772"/>
  <c r="H3773"/>
  <c r="I3772"/>
  <c r="R3770" l="1"/>
  <c r="Q3773"/>
  <c r="L3772"/>
  <c r="A4598"/>
  <c r="B4597"/>
  <c r="J4597"/>
  <c r="D4597"/>
  <c r="E4597" s="1"/>
  <c r="F4597" s="1"/>
  <c r="P3770"/>
  <c r="K3773"/>
  <c r="H3774"/>
  <c r="I3773"/>
  <c r="R3771" l="1"/>
  <c r="Q3774"/>
  <c r="J4598"/>
  <c r="A4599"/>
  <c r="B4598"/>
  <c r="L3773"/>
  <c r="D4598"/>
  <c r="E4598" s="1"/>
  <c r="F4598" s="1"/>
  <c r="P3771"/>
  <c r="P3772"/>
  <c r="K3774"/>
  <c r="H3775"/>
  <c r="I3774"/>
  <c r="R3772" l="1"/>
  <c r="R3773"/>
  <c r="A4600"/>
  <c r="B4599"/>
  <c r="J4599"/>
  <c r="L3774"/>
  <c r="D4599"/>
  <c r="E4599" s="1"/>
  <c r="F4599" s="1"/>
  <c r="H3776"/>
  <c r="I3775"/>
  <c r="K3775" s="1"/>
  <c r="A4601" l="1"/>
  <c r="B4600"/>
  <c r="L3775"/>
  <c r="J4600"/>
  <c r="Q3775"/>
  <c r="D4600"/>
  <c r="E4600" s="1"/>
  <c r="F4600" s="1"/>
  <c r="P3773"/>
  <c r="K3776"/>
  <c r="H3777"/>
  <c r="I3776"/>
  <c r="R3774" l="1"/>
  <c r="R3775"/>
  <c r="A4602"/>
  <c r="B4601"/>
  <c r="Q3776"/>
  <c r="L3776"/>
  <c r="J4601"/>
  <c r="D4601"/>
  <c r="E4601" s="1"/>
  <c r="F4601" s="1"/>
  <c r="P3774"/>
  <c r="K3777"/>
  <c r="H3778"/>
  <c r="I3777"/>
  <c r="A4603" l="1"/>
  <c r="B4602"/>
  <c r="J4602"/>
  <c r="Q3777"/>
  <c r="L3777"/>
  <c r="D4602"/>
  <c r="E4602" s="1"/>
  <c r="F4602" s="1"/>
  <c r="P3775"/>
  <c r="K3778"/>
  <c r="H3779"/>
  <c r="I3778"/>
  <c r="R3776" l="1"/>
  <c r="A4604"/>
  <c r="B4603"/>
  <c r="J4603"/>
  <c r="L3778"/>
  <c r="Q3778"/>
  <c r="D4603"/>
  <c r="E4603" s="1"/>
  <c r="F4603" s="1"/>
  <c r="P3776"/>
  <c r="K3779"/>
  <c r="H3780"/>
  <c r="I3779"/>
  <c r="R3777" l="1"/>
  <c r="R3778"/>
  <c r="A4605"/>
  <c r="B4604"/>
  <c r="J4604"/>
  <c r="Q3779"/>
  <c r="L3779"/>
  <c r="D4604"/>
  <c r="E4604" s="1"/>
  <c r="F4604" s="1"/>
  <c r="P3777"/>
  <c r="K3780"/>
  <c r="H3781"/>
  <c r="I3780"/>
  <c r="A4606" l="1"/>
  <c r="B4605"/>
  <c r="L3780"/>
  <c r="J4605"/>
  <c r="Q3780"/>
  <c r="D4605"/>
  <c r="E4605" s="1"/>
  <c r="F4605" s="1"/>
  <c r="P3778"/>
  <c r="K3781"/>
  <c r="H3782"/>
  <c r="I3781"/>
  <c r="R3779" l="1"/>
  <c r="Q3781"/>
  <c r="Q3782" s="1"/>
  <c r="A4607"/>
  <c r="B4606"/>
  <c r="L3781"/>
  <c r="J4606"/>
  <c r="D4606"/>
  <c r="E4606" s="1"/>
  <c r="F4606" s="1"/>
  <c r="P3779"/>
  <c r="K3782"/>
  <c r="H3783"/>
  <c r="I3782"/>
  <c r="R3780" l="1"/>
  <c r="Q3783"/>
  <c r="A4608"/>
  <c r="B4607"/>
  <c r="J4607"/>
  <c r="L3782"/>
  <c r="D4607"/>
  <c r="E4607" s="1"/>
  <c r="F4607" s="1"/>
  <c r="P3780"/>
  <c r="K3783"/>
  <c r="H3784"/>
  <c r="I3783"/>
  <c r="R3781" l="1"/>
  <c r="R3782"/>
  <c r="A4609"/>
  <c r="B4608"/>
  <c r="L3783"/>
  <c r="J4608"/>
  <c r="D4608"/>
  <c r="E4608" s="1"/>
  <c r="F4608" s="1"/>
  <c r="P3781"/>
  <c r="K3784"/>
  <c r="H3785"/>
  <c r="I3784"/>
  <c r="Q3784" s="1"/>
  <c r="Q3785" l="1"/>
  <c r="A4610"/>
  <c r="B4609"/>
  <c r="J4609"/>
  <c r="L3784"/>
  <c r="D4609"/>
  <c r="E4609" s="1"/>
  <c r="F4609" s="1"/>
  <c r="P3782"/>
  <c r="K3785"/>
  <c r="H3786"/>
  <c r="I3785"/>
  <c r="R3783" l="1"/>
  <c r="R3784"/>
  <c r="Q3786"/>
  <c r="A4611"/>
  <c r="B4610"/>
  <c r="L3785"/>
  <c r="J4610"/>
  <c r="D4610"/>
  <c r="E4610" s="1"/>
  <c r="F4610" s="1"/>
  <c r="P3783"/>
  <c r="K3786"/>
  <c r="H3787"/>
  <c r="I3786"/>
  <c r="J4611" l="1"/>
  <c r="A4612"/>
  <c r="B4611"/>
  <c r="L3786"/>
  <c r="D4611"/>
  <c r="E4611" s="1"/>
  <c r="F4611" s="1"/>
  <c r="P3784"/>
  <c r="K3787"/>
  <c r="H3788"/>
  <c r="I3787"/>
  <c r="Q3787" s="1"/>
  <c r="R3785" l="1"/>
  <c r="Q3788"/>
  <c r="A4613"/>
  <c r="B4612"/>
  <c r="J4612"/>
  <c r="L3787"/>
  <c r="D4612"/>
  <c r="E4612" s="1"/>
  <c r="F4612" s="1"/>
  <c r="P3785"/>
  <c r="K3788"/>
  <c r="H3789"/>
  <c r="I3788"/>
  <c r="R3786" l="1"/>
  <c r="R3787"/>
  <c r="L3788"/>
  <c r="L3789" s="1"/>
  <c r="A4614"/>
  <c r="B4613"/>
  <c r="J4613"/>
  <c r="D4613"/>
  <c r="E4613" s="1"/>
  <c r="F4613" s="1"/>
  <c r="P3786"/>
  <c r="K3789"/>
  <c r="H3790"/>
  <c r="I3789"/>
  <c r="Q3789" s="1"/>
  <c r="Q3790" l="1"/>
  <c r="J4614"/>
  <c r="A4615"/>
  <c r="B4614"/>
  <c r="D4614"/>
  <c r="E4614" s="1"/>
  <c r="F4614" s="1"/>
  <c r="P3787"/>
  <c r="K3790"/>
  <c r="H3791"/>
  <c r="I3790"/>
  <c r="L3790" s="1"/>
  <c r="R3788" l="1"/>
  <c r="L3791"/>
  <c r="A4616"/>
  <c r="B4615"/>
  <c r="J4615"/>
  <c r="D4615"/>
  <c r="E4615" s="1"/>
  <c r="F4615" s="1"/>
  <c r="P3788"/>
  <c r="K3791"/>
  <c r="H3792"/>
  <c r="I3791"/>
  <c r="R3789" l="1"/>
  <c r="R3790"/>
  <c r="J4616"/>
  <c r="A4617"/>
  <c r="B4616"/>
  <c r="Q3791"/>
  <c r="D4616"/>
  <c r="E4616" s="1"/>
  <c r="F4616" s="1"/>
  <c r="P3789"/>
  <c r="K3792"/>
  <c r="H3793"/>
  <c r="I3792"/>
  <c r="L3792" s="1"/>
  <c r="L3793" l="1"/>
  <c r="Q3792"/>
  <c r="Q3793" s="1"/>
  <c r="A4618"/>
  <c r="B4617"/>
  <c r="J4617"/>
  <c r="D4617"/>
  <c r="E4617" s="1"/>
  <c r="F4617" s="1"/>
  <c r="P3790"/>
  <c r="K3793"/>
  <c r="H3794"/>
  <c r="I3793"/>
  <c r="R3791" l="1"/>
  <c r="Q3794"/>
  <c r="J4618"/>
  <c r="A4619"/>
  <c r="B4618"/>
  <c r="D4618"/>
  <c r="E4618" s="1"/>
  <c r="F4618" s="1"/>
  <c r="P3791"/>
  <c r="K3794"/>
  <c r="H3795"/>
  <c r="I3794"/>
  <c r="L3794" s="1"/>
  <c r="R3792" l="1"/>
  <c r="R3793"/>
  <c r="L3795"/>
  <c r="A4620"/>
  <c r="B4619"/>
  <c r="D4619"/>
  <c r="P3792"/>
  <c r="K3795"/>
  <c r="H3796"/>
  <c r="I3795"/>
  <c r="Q3795" s="1"/>
  <c r="R3794" l="1"/>
  <c r="Q3796"/>
  <c r="A4621"/>
  <c r="B4620"/>
  <c r="E4619"/>
  <c r="F4619" s="1"/>
  <c r="J4619" s="1"/>
  <c r="P3793"/>
  <c r="K3796"/>
  <c r="H3797"/>
  <c r="I3796"/>
  <c r="L3796" s="1"/>
  <c r="R3795" l="1"/>
  <c r="L3797"/>
  <c r="A4622"/>
  <c r="B4621"/>
  <c r="J4620"/>
  <c r="D4620"/>
  <c r="E4620" s="1"/>
  <c r="F4620" s="1"/>
  <c r="D4621" s="1"/>
  <c r="E4621" s="1"/>
  <c r="F4621" s="1"/>
  <c r="P3794"/>
  <c r="K3797"/>
  <c r="H3798"/>
  <c r="I3797"/>
  <c r="Q3797" s="1"/>
  <c r="R3796" l="1"/>
  <c r="Q3798"/>
  <c r="L3798"/>
  <c r="A4623"/>
  <c r="B4622"/>
  <c r="J4621"/>
  <c r="J4622" s="1"/>
  <c r="D4622"/>
  <c r="E4622" s="1"/>
  <c r="F4622" s="1"/>
  <c r="P3795"/>
  <c r="K3798"/>
  <c r="H3799"/>
  <c r="I3798"/>
  <c r="R3797" l="1"/>
  <c r="A4624"/>
  <c r="B4623"/>
  <c r="J4623"/>
  <c r="D4623"/>
  <c r="E4623" s="1"/>
  <c r="F4623" s="1"/>
  <c r="P3796"/>
  <c r="K3799"/>
  <c r="H3800"/>
  <c r="I3799"/>
  <c r="L3799" s="1"/>
  <c r="R3798" l="1"/>
  <c r="L3800"/>
  <c r="J4624"/>
  <c r="J4625" s="1"/>
  <c r="Q3799"/>
  <c r="Q3800" s="1"/>
  <c r="A4625"/>
  <c r="B4624"/>
  <c r="D4624"/>
  <c r="E4624" s="1"/>
  <c r="F4624" s="1"/>
  <c r="D4625" s="1"/>
  <c r="E4625" s="1"/>
  <c r="F4625" s="1"/>
  <c r="P3797"/>
  <c r="P3798"/>
  <c r="K3800"/>
  <c r="H3801"/>
  <c r="I3800"/>
  <c r="R3799" l="1"/>
  <c r="A4626"/>
  <c r="B4625"/>
  <c r="H3802"/>
  <c r="I3801"/>
  <c r="K3801" s="1"/>
  <c r="R3800" l="1"/>
  <c r="A4627"/>
  <c r="B4626"/>
  <c r="Q3801"/>
  <c r="L3801"/>
  <c r="D4626"/>
  <c r="E4626" s="1"/>
  <c r="F4626" s="1"/>
  <c r="P3799"/>
  <c r="H3803"/>
  <c r="I3802"/>
  <c r="K3802" s="1"/>
  <c r="R3801" l="1"/>
  <c r="A4628"/>
  <c r="B4627"/>
  <c r="L3802"/>
  <c r="D4627"/>
  <c r="E4627" s="1"/>
  <c r="F4627" s="1"/>
  <c r="D4628" s="1"/>
  <c r="E4628" s="1"/>
  <c r="F4628" s="1"/>
  <c r="J4626"/>
  <c r="Q3802"/>
  <c r="P3800"/>
  <c r="K3803"/>
  <c r="H3804"/>
  <c r="I3803"/>
  <c r="R3802" l="1"/>
  <c r="A4629"/>
  <c r="B4628"/>
  <c r="L3803"/>
  <c r="J4627"/>
  <c r="J4628" s="1"/>
  <c r="Q3803"/>
  <c r="P3801"/>
  <c r="K3804"/>
  <c r="H3805"/>
  <c r="I3804"/>
  <c r="R3803" l="1"/>
  <c r="L3804"/>
  <c r="L3805" s="1"/>
  <c r="A4630"/>
  <c r="B4629"/>
  <c r="D4629"/>
  <c r="E4629" s="1"/>
  <c r="F4629" s="1"/>
  <c r="Q3804"/>
  <c r="P3802"/>
  <c r="K3805"/>
  <c r="H3806"/>
  <c r="I3805"/>
  <c r="R3804" l="1"/>
  <c r="A4631"/>
  <c r="B4630"/>
  <c r="D4630"/>
  <c r="E4630" s="1"/>
  <c r="F4630" s="1"/>
  <c r="J4629"/>
  <c r="Q3805"/>
  <c r="P3803"/>
  <c r="K3806"/>
  <c r="H3807"/>
  <c r="I3806"/>
  <c r="L3806" s="1"/>
  <c r="R3805" l="1"/>
  <c r="L3807"/>
  <c r="A4632"/>
  <c r="B4631"/>
  <c r="J4630"/>
  <c r="J4631" s="1"/>
  <c r="D4631"/>
  <c r="E4631" s="1"/>
  <c r="F4631" s="1"/>
  <c r="Q3806"/>
  <c r="P3804"/>
  <c r="K3807"/>
  <c r="H3808"/>
  <c r="I3807"/>
  <c r="R3806" l="1"/>
  <c r="L3808"/>
  <c r="A4633"/>
  <c r="B4632"/>
  <c r="D4632"/>
  <c r="E4632" s="1"/>
  <c r="F4632" s="1"/>
  <c r="J4632" s="1"/>
  <c r="Q3807"/>
  <c r="P3805"/>
  <c r="K3808"/>
  <c r="H3809"/>
  <c r="I3808"/>
  <c r="R3807" l="1"/>
  <c r="J4633"/>
  <c r="A4634"/>
  <c r="B4633"/>
  <c r="D4633"/>
  <c r="E4633" s="1"/>
  <c r="F4633" s="1"/>
  <c r="Q3808"/>
  <c r="P3806"/>
  <c r="K3809"/>
  <c r="H3810"/>
  <c r="I3809"/>
  <c r="L3809" s="1"/>
  <c r="R3808" l="1"/>
  <c r="L3810"/>
  <c r="A4635"/>
  <c r="B4634"/>
  <c r="J4634"/>
  <c r="D4634"/>
  <c r="E4634" s="1"/>
  <c r="F4634" s="1"/>
  <c r="Q3809"/>
  <c r="P3807"/>
  <c r="K3810"/>
  <c r="H3811"/>
  <c r="I3810"/>
  <c r="R3809" l="1"/>
  <c r="L3811"/>
  <c r="A4636"/>
  <c r="B4635"/>
  <c r="D4635"/>
  <c r="Q3810"/>
  <c r="P3808"/>
  <c r="P3809"/>
  <c r="K3811"/>
  <c r="H3812"/>
  <c r="I3811"/>
  <c r="R3810" l="1"/>
  <c r="A4637"/>
  <c r="B4636"/>
  <c r="E4635"/>
  <c r="F4635" s="1"/>
  <c r="J4635" s="1"/>
  <c r="Q3811"/>
  <c r="H3813"/>
  <c r="I3812"/>
  <c r="K3812" s="1"/>
  <c r="R3811" l="1"/>
  <c r="J4636"/>
  <c r="J4637" s="1"/>
  <c r="A4638"/>
  <c r="B4637"/>
  <c r="D4636"/>
  <c r="E4636" s="1"/>
  <c r="F4636" s="1"/>
  <c r="D4637" s="1"/>
  <c r="E4637" s="1"/>
  <c r="F4637" s="1"/>
  <c r="D4638" s="1"/>
  <c r="E4638" s="1"/>
  <c r="F4638" s="1"/>
  <c r="L3812"/>
  <c r="Q3812"/>
  <c r="P3810"/>
  <c r="K3813"/>
  <c r="H3814"/>
  <c r="I3813"/>
  <c r="R3812" l="1"/>
  <c r="J4638"/>
  <c r="A4639"/>
  <c r="B4638"/>
  <c r="L3813"/>
  <c r="Q3813"/>
  <c r="P3811"/>
  <c r="K3814"/>
  <c r="H3815"/>
  <c r="I3814"/>
  <c r="R3813" l="1"/>
  <c r="A4640"/>
  <c r="B4639"/>
  <c r="J4639"/>
  <c r="L3814"/>
  <c r="D4639"/>
  <c r="E4639" s="1"/>
  <c r="F4639" s="1"/>
  <c r="Q3814"/>
  <c r="P3812"/>
  <c r="K3815"/>
  <c r="H3816"/>
  <c r="I3815"/>
  <c r="R3814" l="1"/>
  <c r="A4641"/>
  <c r="B4640"/>
  <c r="J4640"/>
  <c r="L3815"/>
  <c r="D4640"/>
  <c r="E4640" s="1"/>
  <c r="F4640" s="1"/>
  <c r="Q3815"/>
  <c r="P3813"/>
  <c r="K3816"/>
  <c r="H3817"/>
  <c r="I3816"/>
  <c r="R3815" l="1"/>
  <c r="A4642"/>
  <c r="B4641"/>
  <c r="J4641"/>
  <c r="L3816"/>
  <c r="D4641"/>
  <c r="E4641" s="1"/>
  <c r="F4641" s="1"/>
  <c r="Q3816"/>
  <c r="P3814"/>
  <c r="K3817"/>
  <c r="H3818"/>
  <c r="I3817"/>
  <c r="R3816" l="1"/>
  <c r="A4643"/>
  <c r="B4642"/>
  <c r="J4642"/>
  <c r="L3817"/>
  <c r="D4642"/>
  <c r="E4642" s="1"/>
  <c r="F4642" s="1"/>
  <c r="Q3817"/>
  <c r="P3815"/>
  <c r="K3818"/>
  <c r="H3819"/>
  <c r="I3818"/>
  <c r="R3817" l="1"/>
  <c r="A4644"/>
  <c r="B4643"/>
  <c r="J4643"/>
  <c r="L3818"/>
  <c r="D4643"/>
  <c r="E4643" s="1"/>
  <c r="F4643" s="1"/>
  <c r="Q3818"/>
  <c r="P3816"/>
  <c r="K3819"/>
  <c r="H3820"/>
  <c r="I3819"/>
  <c r="R3818" l="1"/>
  <c r="J4644"/>
  <c r="J4645" s="1"/>
  <c r="L3819"/>
  <c r="L3820" s="1"/>
  <c r="A4645"/>
  <c r="B4644"/>
  <c r="D4644"/>
  <c r="E4644" s="1"/>
  <c r="F4644" s="1"/>
  <c r="D4645" s="1"/>
  <c r="E4645" s="1"/>
  <c r="F4645" s="1"/>
  <c r="Q3819"/>
  <c r="P3817"/>
  <c r="K3820"/>
  <c r="H3821"/>
  <c r="I3820"/>
  <c r="R3819" l="1"/>
  <c r="L3821"/>
  <c r="A4646"/>
  <c r="B4645"/>
  <c r="Q3820"/>
  <c r="P3818"/>
  <c r="K3821"/>
  <c r="H3822"/>
  <c r="I3821"/>
  <c r="R3820" l="1"/>
  <c r="A4647"/>
  <c r="B4646"/>
  <c r="D4646"/>
  <c r="E4646" s="1"/>
  <c r="F4646" s="1"/>
  <c r="Q3821"/>
  <c r="P3819"/>
  <c r="H3823"/>
  <c r="I3822"/>
  <c r="K3822" s="1"/>
  <c r="R3821" l="1"/>
  <c r="L3822"/>
  <c r="L3823" s="1"/>
  <c r="A4648"/>
  <c r="B4647"/>
  <c r="D4647"/>
  <c r="E4647" s="1"/>
  <c r="F4647" s="1"/>
  <c r="D4648" s="1"/>
  <c r="E4648" s="1"/>
  <c r="F4648" s="1"/>
  <c r="J4646"/>
  <c r="Q3822"/>
  <c r="P3820"/>
  <c r="K3823"/>
  <c r="H3824"/>
  <c r="I3823"/>
  <c r="R3822" l="1"/>
  <c r="L3824"/>
  <c r="D4649"/>
  <c r="E4649" s="1"/>
  <c r="F4649" s="1"/>
  <c r="A4649"/>
  <c r="B4648"/>
  <c r="J4647"/>
  <c r="J4648" s="1"/>
  <c r="Q3823"/>
  <c r="P3821"/>
  <c r="K3824"/>
  <c r="H3825"/>
  <c r="I3824"/>
  <c r="R3823" l="1"/>
  <c r="L3825"/>
  <c r="A4650"/>
  <c r="D4650" s="1"/>
  <c r="E4650" s="1"/>
  <c r="F4650" s="1"/>
  <c r="B4649"/>
  <c r="J4649"/>
  <c r="Q3824"/>
  <c r="P3822"/>
  <c r="K3825"/>
  <c r="H3826"/>
  <c r="I3825"/>
  <c r="R3824" l="1"/>
  <c r="D4651"/>
  <c r="E4651" s="1"/>
  <c r="F4651" s="1"/>
  <c r="L3826"/>
  <c r="A4651"/>
  <c r="B4650"/>
  <c r="J4650"/>
  <c r="Q3825"/>
  <c r="P3823"/>
  <c r="K3826"/>
  <c r="H3827"/>
  <c r="I3826"/>
  <c r="R3825" l="1"/>
  <c r="D4652"/>
  <c r="E4652" s="1"/>
  <c r="F4652" s="1"/>
  <c r="A4652"/>
  <c r="B4651"/>
  <c r="J4651"/>
  <c r="Q3826"/>
  <c r="P3824"/>
  <c r="K3827"/>
  <c r="H3828"/>
  <c r="I3827"/>
  <c r="L3827" s="1"/>
  <c r="R3826" l="1"/>
  <c r="L3828"/>
  <c r="D4653"/>
  <c r="E4653" s="1"/>
  <c r="F4653" s="1"/>
  <c r="A4653"/>
  <c r="B4652"/>
  <c r="J4652"/>
  <c r="Q3827"/>
  <c r="P3825"/>
  <c r="K3828"/>
  <c r="H3829"/>
  <c r="I3828"/>
  <c r="R3827" l="1"/>
  <c r="L3829"/>
  <c r="A4654"/>
  <c r="B4653"/>
  <c r="J4653"/>
  <c r="Q3828"/>
  <c r="P3826"/>
  <c r="K3829"/>
  <c r="H3830"/>
  <c r="I3829"/>
  <c r="R3828" l="1"/>
  <c r="A4655"/>
  <c r="B4654"/>
  <c r="D4654"/>
  <c r="E4654" s="1"/>
  <c r="F4654" s="1"/>
  <c r="Q3829"/>
  <c r="P3827"/>
  <c r="K3830"/>
  <c r="H3831"/>
  <c r="I3830"/>
  <c r="L3830" s="1"/>
  <c r="R3829" l="1"/>
  <c r="L3831"/>
  <c r="A4656"/>
  <c r="B4655"/>
  <c r="D4655"/>
  <c r="E4655" s="1"/>
  <c r="F4655" s="1"/>
  <c r="D4656" s="1"/>
  <c r="E4656" s="1"/>
  <c r="F4656" s="1"/>
  <c r="J4654"/>
  <c r="Q3830"/>
  <c r="P3828"/>
  <c r="K3831"/>
  <c r="H3832"/>
  <c r="I3831"/>
  <c r="R3830" l="1"/>
  <c r="L3832"/>
  <c r="D4657"/>
  <c r="E4657" s="1"/>
  <c r="F4657" s="1"/>
  <c r="A4657"/>
  <c r="B4656"/>
  <c r="J4655"/>
  <c r="J4656" s="1"/>
  <c r="Q3831"/>
  <c r="P3829"/>
  <c r="K3832"/>
  <c r="H3833"/>
  <c r="I3832"/>
  <c r="R3831" l="1"/>
  <c r="L3833"/>
  <c r="D4658"/>
  <c r="E4658" s="1"/>
  <c r="F4658" s="1"/>
  <c r="A4658"/>
  <c r="B4657"/>
  <c r="J4657"/>
  <c r="Q3832"/>
  <c r="P3830"/>
  <c r="K3833"/>
  <c r="H3834"/>
  <c r="I3833"/>
  <c r="R3832" l="1"/>
  <c r="L3834"/>
  <c r="A4659"/>
  <c r="B4658"/>
  <c r="J4658"/>
  <c r="Q3833"/>
  <c r="P3831"/>
  <c r="K3834"/>
  <c r="H3835"/>
  <c r="I3834"/>
  <c r="R3833" l="1"/>
  <c r="A4660"/>
  <c r="B4659"/>
  <c r="D4659"/>
  <c r="E4659" s="1"/>
  <c r="F4659" s="1"/>
  <c r="D4660" s="1"/>
  <c r="E4660" s="1"/>
  <c r="F4660" s="1"/>
  <c r="Q3834"/>
  <c r="P3832"/>
  <c r="K3835"/>
  <c r="H3836"/>
  <c r="I3835"/>
  <c r="L3835" s="1"/>
  <c r="R3834" l="1"/>
  <c r="L3836"/>
  <c r="D4661"/>
  <c r="E4661" s="1"/>
  <c r="F4661" s="1"/>
  <c r="A4661"/>
  <c r="B4660"/>
  <c r="J4659"/>
  <c r="J4660" s="1"/>
  <c r="Q3835"/>
  <c r="P3833"/>
  <c r="K3836"/>
  <c r="H3837"/>
  <c r="I3836"/>
  <c r="R3835" l="1"/>
  <c r="L3837"/>
  <c r="A4662"/>
  <c r="D4662" s="1"/>
  <c r="E4662" s="1"/>
  <c r="F4662" s="1"/>
  <c r="B4661"/>
  <c r="J4661"/>
  <c r="Q3836"/>
  <c r="P3834"/>
  <c r="K3837"/>
  <c r="H3838"/>
  <c r="I3837"/>
  <c r="R3836" l="1"/>
  <c r="D4663"/>
  <c r="E4663" s="1"/>
  <c r="F4663" s="1"/>
  <c r="A4663"/>
  <c r="B4662"/>
  <c r="J4662"/>
  <c r="Q3837"/>
  <c r="P3835"/>
  <c r="K3838"/>
  <c r="H3839"/>
  <c r="I3838"/>
  <c r="L3838" s="1"/>
  <c r="R3837" l="1"/>
  <c r="L3839"/>
  <c r="D4664"/>
  <c r="E4664" s="1"/>
  <c r="F4664" s="1"/>
  <c r="A4664"/>
  <c r="B4663"/>
  <c r="J4663"/>
  <c r="Q3838"/>
  <c r="P3836"/>
  <c r="K3839"/>
  <c r="H3840"/>
  <c r="I3839"/>
  <c r="R3838" l="1"/>
  <c r="D4665"/>
  <c r="E4665" s="1"/>
  <c r="F4665" s="1"/>
  <c r="A4665"/>
  <c r="B4664"/>
  <c r="J4664"/>
  <c r="Q3839"/>
  <c r="P3837"/>
  <c r="K3840"/>
  <c r="H3841"/>
  <c r="I3840"/>
  <c r="L3840" s="1"/>
  <c r="R3839" l="1"/>
  <c r="L3841"/>
  <c r="D4666"/>
  <c r="E4666" s="1"/>
  <c r="F4666" s="1"/>
  <c r="A4666"/>
  <c r="B4665"/>
  <c r="J4665"/>
  <c r="Q3840"/>
  <c r="P3838"/>
  <c r="K3841"/>
  <c r="H3842"/>
  <c r="I3841"/>
  <c r="R3840" l="1"/>
  <c r="D4667"/>
  <c r="E4667" s="1"/>
  <c r="F4667" s="1"/>
  <c r="A4667"/>
  <c r="B4666"/>
  <c r="J4666"/>
  <c r="Q3841"/>
  <c r="P3839"/>
  <c r="K3842"/>
  <c r="H3843"/>
  <c r="I3842"/>
  <c r="L3842" s="1"/>
  <c r="R3841" l="1"/>
  <c r="L3843"/>
  <c r="D4668"/>
  <c r="E4668" s="1"/>
  <c r="F4668" s="1"/>
  <c r="A4668"/>
  <c r="B4667"/>
  <c r="J4667"/>
  <c r="Q3842"/>
  <c r="P3840"/>
  <c r="K3843"/>
  <c r="H3844"/>
  <c r="I3843"/>
  <c r="R3842" l="1"/>
  <c r="D4669"/>
  <c r="E4669" s="1"/>
  <c r="F4669" s="1"/>
  <c r="A4669"/>
  <c r="B4668"/>
  <c r="J4668"/>
  <c r="Q3843"/>
  <c r="P3841"/>
  <c r="K3844"/>
  <c r="H3845"/>
  <c r="I3844"/>
  <c r="L3844" s="1"/>
  <c r="R3843" l="1"/>
  <c r="L3845"/>
  <c r="A4670"/>
  <c r="B4669"/>
  <c r="J4669"/>
  <c r="Q3844"/>
  <c r="P3842"/>
  <c r="K3845"/>
  <c r="H3846"/>
  <c r="I3845"/>
  <c r="R3844" l="1"/>
  <c r="A4671"/>
  <c r="B4670"/>
  <c r="D4670"/>
  <c r="E4670" s="1"/>
  <c r="F4670" s="1"/>
  <c r="D4671" s="1"/>
  <c r="E4671" s="1"/>
  <c r="F4671" s="1"/>
  <c r="Q3845"/>
  <c r="P3843"/>
  <c r="K3846"/>
  <c r="H3847"/>
  <c r="I3846"/>
  <c r="L3846" s="1"/>
  <c r="R3845" l="1"/>
  <c r="L3847"/>
  <c r="A4672"/>
  <c r="D4672" s="1"/>
  <c r="E4672" s="1"/>
  <c r="F4672" s="1"/>
  <c r="B4671"/>
  <c r="J4670"/>
  <c r="J4671" s="1"/>
  <c r="Q3846"/>
  <c r="P3844"/>
  <c r="K3847"/>
  <c r="H3848"/>
  <c r="I3847"/>
  <c r="R3846" l="1"/>
  <c r="D4673"/>
  <c r="E4673" s="1"/>
  <c r="F4673" s="1"/>
  <c r="L3848"/>
  <c r="A4673"/>
  <c r="B4672"/>
  <c r="J4672"/>
  <c r="Q3847"/>
  <c r="P3845"/>
  <c r="K3848"/>
  <c r="H3849"/>
  <c r="I3848"/>
  <c r="R3847" l="1"/>
  <c r="L3849"/>
  <c r="A4674"/>
  <c r="D4674" s="1"/>
  <c r="E4674" s="1"/>
  <c r="F4674" s="1"/>
  <c r="B4673"/>
  <c r="J4673"/>
  <c r="Q3848"/>
  <c r="P3846"/>
  <c r="K3849"/>
  <c r="H3850"/>
  <c r="I3849"/>
  <c r="R3848" l="1"/>
  <c r="D4675"/>
  <c r="E4675" s="1"/>
  <c r="F4675" s="1"/>
  <c r="A4675"/>
  <c r="B4674"/>
  <c r="J4674"/>
  <c r="Q3849"/>
  <c r="P3847"/>
  <c r="K3850"/>
  <c r="H3851"/>
  <c r="I3850"/>
  <c r="L3850" s="1"/>
  <c r="R3849" l="1"/>
  <c r="L3851"/>
  <c r="A4676"/>
  <c r="D4676" s="1"/>
  <c r="E4676" s="1"/>
  <c r="F4676" s="1"/>
  <c r="B4675"/>
  <c r="J4675"/>
  <c r="Q3850"/>
  <c r="P3848"/>
  <c r="K3851"/>
  <c r="H3852"/>
  <c r="I3851"/>
  <c r="R3850" l="1"/>
  <c r="D4677"/>
  <c r="E4677" s="1"/>
  <c r="F4677" s="1"/>
  <c r="L3852"/>
  <c r="A4677"/>
  <c r="B4676"/>
  <c r="J4676"/>
  <c r="Q3851"/>
  <c r="P3849"/>
  <c r="K3852"/>
  <c r="H3853"/>
  <c r="I3852"/>
  <c r="R3851" l="1"/>
  <c r="L3853"/>
  <c r="A4678"/>
  <c r="D4678" s="1"/>
  <c r="E4678" s="1"/>
  <c r="F4678" s="1"/>
  <c r="B4677"/>
  <c r="J4677"/>
  <c r="Q3852"/>
  <c r="P3850"/>
  <c r="K3853"/>
  <c r="H3854"/>
  <c r="I3853"/>
  <c r="R3852" l="1"/>
  <c r="D4679"/>
  <c r="E4679" s="1"/>
  <c r="F4679" s="1"/>
  <c r="A4679"/>
  <c r="B4678"/>
  <c r="J4678"/>
  <c r="Q3853"/>
  <c r="P3851"/>
  <c r="K3854"/>
  <c r="H3855"/>
  <c r="I3854"/>
  <c r="L3854" s="1"/>
  <c r="R3853" l="1"/>
  <c r="L3855"/>
  <c r="D4680"/>
  <c r="E4680" s="1"/>
  <c r="F4680" s="1"/>
  <c r="A4680"/>
  <c r="B4679"/>
  <c r="J4679"/>
  <c r="Q3854"/>
  <c r="P3852"/>
  <c r="K3855"/>
  <c r="H3856"/>
  <c r="I3855"/>
  <c r="R3854" l="1"/>
  <c r="D4681"/>
  <c r="E4681" s="1"/>
  <c r="F4681" s="1"/>
  <c r="A4681"/>
  <c r="B4680"/>
  <c r="J4680"/>
  <c r="Q3855"/>
  <c r="P3853"/>
  <c r="K3856"/>
  <c r="H3857"/>
  <c r="I3856"/>
  <c r="L3856" s="1"/>
  <c r="R3855" l="1"/>
  <c r="L3857"/>
  <c r="A4682"/>
  <c r="B4681"/>
  <c r="J4681"/>
  <c r="Q3856"/>
  <c r="P3854"/>
  <c r="K3857"/>
  <c r="H3858"/>
  <c r="I3857"/>
  <c r="R3856" l="1"/>
  <c r="A4683"/>
  <c r="B4682"/>
  <c r="D4682"/>
  <c r="E4682" s="1"/>
  <c r="F4682" s="1"/>
  <c r="D4683" s="1"/>
  <c r="E4683" s="1"/>
  <c r="F4683" s="1"/>
  <c r="Q3857"/>
  <c r="P3855"/>
  <c r="K3858"/>
  <c r="H3859"/>
  <c r="I3858"/>
  <c r="L3858" s="1"/>
  <c r="R3857" l="1"/>
  <c r="L3859"/>
  <c r="A4684"/>
  <c r="D4684" s="1"/>
  <c r="E4684" s="1"/>
  <c r="F4684" s="1"/>
  <c r="B4683"/>
  <c r="J4682"/>
  <c r="J4683" s="1"/>
  <c r="Q3858"/>
  <c r="P3856"/>
  <c r="K3859"/>
  <c r="H3860"/>
  <c r="I3859"/>
  <c r="R3858" l="1"/>
  <c r="D4685"/>
  <c r="E4685" s="1"/>
  <c r="F4685" s="1"/>
  <c r="A4685"/>
  <c r="B4684"/>
  <c r="J4684"/>
  <c r="Q3859"/>
  <c r="P3857"/>
  <c r="K3860"/>
  <c r="H3861"/>
  <c r="I3860"/>
  <c r="L3860" s="1"/>
  <c r="R3859" l="1"/>
  <c r="L3861"/>
  <c r="A4686"/>
  <c r="B4685"/>
  <c r="J4685"/>
  <c r="Q3860"/>
  <c r="P3858"/>
  <c r="K3861"/>
  <c r="H3862"/>
  <c r="I3861"/>
  <c r="R3860" l="1"/>
  <c r="A4687"/>
  <c r="B4686"/>
  <c r="D4686"/>
  <c r="E4686" s="1"/>
  <c r="F4686" s="1"/>
  <c r="D4687" s="1"/>
  <c r="E4687" s="1"/>
  <c r="F4687" s="1"/>
  <c r="Q3861"/>
  <c r="P3859"/>
  <c r="K3862"/>
  <c r="H3863"/>
  <c r="I3862"/>
  <c r="L3862" s="1"/>
  <c r="R3861" l="1"/>
  <c r="L3863"/>
  <c r="D4688"/>
  <c r="E4688" s="1"/>
  <c r="F4688" s="1"/>
  <c r="A4688"/>
  <c r="B4687"/>
  <c r="J4686"/>
  <c r="J4687" s="1"/>
  <c r="Q3862"/>
  <c r="P3860"/>
  <c r="K3863"/>
  <c r="H3864"/>
  <c r="I3863"/>
  <c r="R3862" l="1"/>
  <c r="L3864"/>
  <c r="A4689"/>
  <c r="B4688"/>
  <c r="J4688"/>
  <c r="Q3863"/>
  <c r="P3861"/>
  <c r="K3864"/>
  <c r="H3865"/>
  <c r="I3864"/>
  <c r="R3863" l="1"/>
  <c r="A4690"/>
  <c r="B4689"/>
  <c r="D4689"/>
  <c r="E4689" s="1"/>
  <c r="F4689" s="1"/>
  <c r="D4690" s="1"/>
  <c r="E4690" s="1"/>
  <c r="F4690" s="1"/>
  <c r="Q3864"/>
  <c r="P3862"/>
  <c r="K3865"/>
  <c r="H3866"/>
  <c r="I3865"/>
  <c r="L3865" s="1"/>
  <c r="R3864" l="1"/>
  <c r="L3866"/>
  <c r="A4691"/>
  <c r="D4691" s="1"/>
  <c r="E4691" s="1"/>
  <c r="F4691" s="1"/>
  <c r="B4690"/>
  <c r="J4689"/>
  <c r="J4690" s="1"/>
  <c r="Q3865"/>
  <c r="P3863"/>
  <c r="K3866"/>
  <c r="H3867"/>
  <c r="I3866"/>
  <c r="R3865" l="1"/>
  <c r="D4692"/>
  <c r="E4692" s="1"/>
  <c r="F4692" s="1"/>
  <c r="A4692"/>
  <c r="B4691"/>
  <c r="J4691"/>
  <c r="Q3866"/>
  <c r="P3864"/>
  <c r="K3867"/>
  <c r="H3868"/>
  <c r="I3867"/>
  <c r="L3867" s="1"/>
  <c r="R3866" l="1"/>
  <c r="L3868"/>
  <c r="D4693"/>
  <c r="E4693" s="1"/>
  <c r="F4693" s="1"/>
  <c r="A4693"/>
  <c r="B4692"/>
  <c r="J4692"/>
  <c r="Q3867"/>
  <c r="P3865"/>
  <c r="K3868"/>
  <c r="H3869"/>
  <c r="I3868"/>
  <c r="R3867" l="1"/>
  <c r="L3869"/>
  <c r="A4694"/>
  <c r="D4694" s="1"/>
  <c r="E4694" s="1"/>
  <c r="F4694" s="1"/>
  <c r="B4693"/>
  <c r="J4693"/>
  <c r="Q3868"/>
  <c r="P3866"/>
  <c r="K3869"/>
  <c r="H3870"/>
  <c r="I3869"/>
  <c r="R3868" l="1"/>
  <c r="D4695"/>
  <c r="E4695" s="1"/>
  <c r="F4695" s="1"/>
  <c r="A4695"/>
  <c r="B4694"/>
  <c r="J4694"/>
  <c r="Q3869"/>
  <c r="P3867"/>
  <c r="K3870"/>
  <c r="H3871"/>
  <c r="I3870"/>
  <c r="L3870" s="1"/>
  <c r="R3869" l="1"/>
  <c r="L3871"/>
  <c r="A4696"/>
  <c r="D4696" s="1"/>
  <c r="E4696" s="1"/>
  <c r="F4696" s="1"/>
  <c r="B4695"/>
  <c r="J4695"/>
  <c r="Q3870"/>
  <c r="P3868"/>
  <c r="K3871"/>
  <c r="H3872"/>
  <c r="I3871"/>
  <c r="R3870" l="1"/>
  <c r="D4697"/>
  <c r="E4697" s="1"/>
  <c r="F4697" s="1"/>
  <c r="L3872"/>
  <c r="A4697"/>
  <c r="B4696"/>
  <c r="J4696"/>
  <c r="Q3871"/>
  <c r="P3869"/>
  <c r="K3872"/>
  <c r="H3873"/>
  <c r="I3872"/>
  <c r="R3871" l="1"/>
  <c r="L3873"/>
  <c r="A4698"/>
  <c r="B4697"/>
  <c r="J4697"/>
  <c r="Q3872"/>
  <c r="P3870"/>
  <c r="K3873"/>
  <c r="H3874"/>
  <c r="I3873"/>
  <c r="R3872" l="1"/>
  <c r="L3874"/>
  <c r="A4699"/>
  <c r="B4698"/>
  <c r="D4698"/>
  <c r="E4698" s="1"/>
  <c r="F4698" s="1"/>
  <c r="D4699" s="1"/>
  <c r="E4699" s="1"/>
  <c r="F4699" s="1"/>
  <c r="Q3873"/>
  <c r="P3871"/>
  <c r="K3874"/>
  <c r="H3875"/>
  <c r="I3874"/>
  <c r="R3873" l="1"/>
  <c r="L3875"/>
  <c r="D4700"/>
  <c r="E4700" s="1"/>
  <c r="F4700" s="1"/>
  <c r="A4700"/>
  <c r="B4699"/>
  <c r="J4698"/>
  <c r="J4699" s="1"/>
  <c r="Q3874"/>
  <c r="P3872"/>
  <c r="K3875"/>
  <c r="H3876"/>
  <c r="I3875"/>
  <c r="R3874" l="1"/>
  <c r="L3876"/>
  <c r="A4701"/>
  <c r="D4701" s="1"/>
  <c r="E4701" s="1"/>
  <c r="F4701" s="1"/>
  <c r="B4700"/>
  <c r="J4700"/>
  <c r="Q3875"/>
  <c r="P3873"/>
  <c r="K3876"/>
  <c r="H3877"/>
  <c r="I3876"/>
  <c r="R3875" l="1"/>
  <c r="D4702"/>
  <c r="E4702" s="1"/>
  <c r="F4702" s="1"/>
  <c r="A4702"/>
  <c r="B4701"/>
  <c r="J4701"/>
  <c r="Q3876"/>
  <c r="P3874"/>
  <c r="K3877"/>
  <c r="H3878"/>
  <c r="I3877"/>
  <c r="L3877" s="1"/>
  <c r="R3876" l="1"/>
  <c r="L3878"/>
  <c r="A4703"/>
  <c r="D4703" s="1"/>
  <c r="B4702"/>
  <c r="J4702"/>
  <c r="Q3877"/>
  <c r="P3875"/>
  <c r="K3878"/>
  <c r="H3879"/>
  <c r="I3878"/>
  <c r="R3877" l="1"/>
  <c r="E4703"/>
  <c r="F4703" s="1"/>
  <c r="J4703" s="1"/>
  <c r="A4704"/>
  <c r="B4703"/>
  <c r="Q3878"/>
  <c r="P3876"/>
  <c r="K3879"/>
  <c r="H3880"/>
  <c r="I3879"/>
  <c r="L3879" s="1"/>
  <c r="R3878" l="1"/>
  <c r="L3880"/>
  <c r="J4704"/>
  <c r="J4705" s="1"/>
  <c r="A4705"/>
  <c r="B4704"/>
  <c r="D4704"/>
  <c r="E4704" s="1"/>
  <c r="F4704" s="1"/>
  <c r="D4705" s="1"/>
  <c r="E4705" s="1"/>
  <c r="F4705" s="1"/>
  <c r="Q3879"/>
  <c r="P3877"/>
  <c r="K3880"/>
  <c r="H3881"/>
  <c r="I3880"/>
  <c r="R3879" l="1"/>
  <c r="A4706"/>
  <c r="B4705"/>
  <c r="Q3880"/>
  <c r="P3878"/>
  <c r="K3881"/>
  <c r="H3882"/>
  <c r="I3881"/>
  <c r="L3881" s="1"/>
  <c r="R3880" l="1"/>
  <c r="L3882"/>
  <c r="A4707"/>
  <c r="B4706"/>
  <c r="D4706"/>
  <c r="E4706" s="1"/>
  <c r="F4706" s="1"/>
  <c r="Q3881"/>
  <c r="P3879"/>
  <c r="H3883"/>
  <c r="I3882"/>
  <c r="K3882" s="1"/>
  <c r="R3881" l="1"/>
  <c r="D4707"/>
  <c r="E4707" s="1"/>
  <c r="F4707" s="1"/>
  <c r="D4708" s="1"/>
  <c r="E4708" s="1"/>
  <c r="F4708" s="1"/>
  <c r="J4706"/>
  <c r="A4708"/>
  <c r="B4707"/>
  <c r="Q3882"/>
  <c r="P3880"/>
  <c r="K3883"/>
  <c r="H3884"/>
  <c r="I3883"/>
  <c r="L3883" s="1"/>
  <c r="R3882" l="1"/>
  <c r="L3884"/>
  <c r="A4709"/>
  <c r="B4708"/>
  <c r="J4707"/>
  <c r="J4708" s="1"/>
  <c r="Q3883"/>
  <c r="P3881"/>
  <c r="K3884"/>
  <c r="H3885"/>
  <c r="I3884"/>
  <c r="R3883" l="1"/>
  <c r="L3885"/>
  <c r="J4709"/>
  <c r="J4710" s="1"/>
  <c r="A4710"/>
  <c r="B4709"/>
  <c r="D4709"/>
  <c r="E4709" s="1"/>
  <c r="F4709" s="1"/>
  <c r="D4710" s="1"/>
  <c r="E4710" s="1"/>
  <c r="F4710" s="1"/>
  <c r="Q3884"/>
  <c r="P3882"/>
  <c r="K3885"/>
  <c r="H3886"/>
  <c r="I3885"/>
  <c r="R3884" l="1"/>
  <c r="A4711"/>
  <c r="B4710"/>
  <c r="Q3885"/>
  <c r="P3883"/>
  <c r="K3886"/>
  <c r="H3887"/>
  <c r="I3886"/>
  <c r="L3886" s="1"/>
  <c r="R3885" l="1"/>
  <c r="L3887"/>
  <c r="A4712"/>
  <c r="B4711"/>
  <c r="D4711"/>
  <c r="E4711" s="1"/>
  <c r="F4711" s="1"/>
  <c r="Q3886"/>
  <c r="P3884"/>
  <c r="H3888"/>
  <c r="I3887"/>
  <c r="K3887" s="1"/>
  <c r="R3886" l="1"/>
  <c r="A4713"/>
  <c r="B4712"/>
  <c r="D4712"/>
  <c r="E4712" s="1"/>
  <c r="F4712" s="1"/>
  <c r="D4713" s="1"/>
  <c r="E4713" s="1"/>
  <c r="F4713" s="1"/>
  <c r="J4711"/>
  <c r="Q3887"/>
  <c r="P3885"/>
  <c r="K3888"/>
  <c r="H3889"/>
  <c r="I3888"/>
  <c r="L3888" s="1"/>
  <c r="R3887" l="1"/>
  <c r="L3889"/>
  <c r="A4714"/>
  <c r="B4713"/>
  <c r="J4712"/>
  <c r="J4713" s="1"/>
  <c r="Q3888"/>
  <c r="P3886"/>
  <c r="K3889"/>
  <c r="H3890"/>
  <c r="I3889"/>
  <c r="R3888" l="1"/>
  <c r="A4715"/>
  <c r="B4714"/>
  <c r="D4714"/>
  <c r="E4714" s="1"/>
  <c r="F4714" s="1"/>
  <c r="D4715" s="1"/>
  <c r="E4715" s="1"/>
  <c r="F4715" s="1"/>
  <c r="Q3889"/>
  <c r="P3887"/>
  <c r="K3890"/>
  <c r="H3891"/>
  <c r="I3890"/>
  <c r="L3890" s="1"/>
  <c r="R3889" l="1"/>
  <c r="L3891"/>
  <c r="A4716"/>
  <c r="D4716" s="1"/>
  <c r="E4716" s="1"/>
  <c r="F4716" s="1"/>
  <c r="B4715"/>
  <c r="J4714"/>
  <c r="J4715" s="1"/>
  <c r="Q3890"/>
  <c r="P3888"/>
  <c r="K3891"/>
  <c r="H3892"/>
  <c r="I3891"/>
  <c r="R3890" l="1"/>
  <c r="D4717"/>
  <c r="E4717" s="1"/>
  <c r="F4717" s="1"/>
  <c r="A4717"/>
  <c r="B4716"/>
  <c r="J4716"/>
  <c r="Q3891"/>
  <c r="P3889"/>
  <c r="K3892"/>
  <c r="H3893"/>
  <c r="I3892"/>
  <c r="L3892" s="1"/>
  <c r="R3891" l="1"/>
  <c r="L3893"/>
  <c r="A4718"/>
  <c r="D4718" s="1"/>
  <c r="E4718" s="1"/>
  <c r="F4718" s="1"/>
  <c r="B4717"/>
  <c r="J4717"/>
  <c r="Q3892"/>
  <c r="P3890"/>
  <c r="K3893"/>
  <c r="H3894"/>
  <c r="I3893"/>
  <c r="R3892" l="1"/>
  <c r="D4719"/>
  <c r="E4719" s="1"/>
  <c r="F4719" s="1"/>
  <c r="L3894"/>
  <c r="A4719"/>
  <c r="B4718"/>
  <c r="J4718"/>
  <c r="Q3893"/>
  <c r="P3891"/>
  <c r="K3894"/>
  <c r="H3895"/>
  <c r="I3894"/>
  <c r="R3893" l="1"/>
  <c r="A4720"/>
  <c r="B4719"/>
  <c r="J4719"/>
  <c r="Q3894"/>
  <c r="P3892"/>
  <c r="K3895"/>
  <c r="H3896"/>
  <c r="I3895"/>
  <c r="L3895" s="1"/>
  <c r="R3894" l="1"/>
  <c r="L3896"/>
  <c r="A4721"/>
  <c r="B4720"/>
  <c r="D4720"/>
  <c r="E4720" s="1"/>
  <c r="F4720" s="1"/>
  <c r="J4720" s="1"/>
  <c r="Q3895"/>
  <c r="P3893"/>
  <c r="K3896"/>
  <c r="H3897"/>
  <c r="I3896"/>
  <c r="R3895" l="1"/>
  <c r="J4721"/>
  <c r="J4722" s="1"/>
  <c r="L3897"/>
  <c r="A4722"/>
  <c r="B4721"/>
  <c r="D4721"/>
  <c r="E4721" s="1"/>
  <c r="F4721" s="1"/>
  <c r="D4722" s="1"/>
  <c r="E4722" s="1"/>
  <c r="F4722" s="1"/>
  <c r="Q3896"/>
  <c r="P3894"/>
  <c r="K3897"/>
  <c r="H3898"/>
  <c r="I3897"/>
  <c r="R3896" l="1"/>
  <c r="L3898"/>
  <c r="A4723"/>
  <c r="B4722"/>
  <c r="Q3897"/>
  <c r="P3895"/>
  <c r="K3898"/>
  <c r="H3899"/>
  <c r="I3898"/>
  <c r="R3897" l="1"/>
  <c r="A4724"/>
  <c r="B4723"/>
  <c r="D4723"/>
  <c r="E4723" s="1"/>
  <c r="F4723" s="1"/>
  <c r="Q3898"/>
  <c r="P3896"/>
  <c r="H3900"/>
  <c r="I3899"/>
  <c r="K3899" s="1"/>
  <c r="R3898" l="1"/>
  <c r="D4724"/>
  <c r="E4724" s="1"/>
  <c r="F4724" s="1"/>
  <c r="D4725" s="1"/>
  <c r="E4725" s="1"/>
  <c r="F4725" s="1"/>
  <c r="J4723"/>
  <c r="A4725"/>
  <c r="B4724"/>
  <c r="L3899"/>
  <c r="Q3899"/>
  <c r="P3897"/>
  <c r="K3900"/>
  <c r="H3901"/>
  <c r="I3900"/>
  <c r="R3899" l="1"/>
  <c r="D4726"/>
  <c r="E4726" s="1"/>
  <c r="F4726" s="1"/>
  <c r="A4726"/>
  <c r="B4725"/>
  <c r="J4724"/>
  <c r="J4725" s="1"/>
  <c r="L3900"/>
  <c r="Q3900"/>
  <c r="P3898"/>
  <c r="K3901"/>
  <c r="H3902"/>
  <c r="I3901"/>
  <c r="R3900" l="1"/>
  <c r="J4726"/>
  <c r="A4727"/>
  <c r="D4727" s="1"/>
  <c r="B4726"/>
  <c r="L3901"/>
  <c r="Q3901"/>
  <c r="P3899"/>
  <c r="K3902"/>
  <c r="H3903"/>
  <c r="I3902"/>
  <c r="R3901" l="1"/>
  <c r="E4727"/>
  <c r="F4727" s="1"/>
  <c r="J4727" s="1"/>
  <c r="A4728"/>
  <c r="B4727"/>
  <c r="L3902"/>
  <c r="Q3902"/>
  <c r="P3900"/>
  <c r="K3903"/>
  <c r="H3904"/>
  <c r="I3903"/>
  <c r="R3902" l="1"/>
  <c r="A4729"/>
  <c r="B4728"/>
  <c r="D4728"/>
  <c r="L3903"/>
  <c r="Q3903"/>
  <c r="P3901"/>
  <c r="K3904"/>
  <c r="H3905"/>
  <c r="I3904"/>
  <c r="R3903" l="1"/>
  <c r="A4730"/>
  <c r="B4729"/>
  <c r="L3904"/>
  <c r="E4728"/>
  <c r="F4728" s="1"/>
  <c r="J4728" s="1"/>
  <c r="Q3904"/>
  <c r="P3902"/>
  <c r="K3905"/>
  <c r="H3906"/>
  <c r="I3905"/>
  <c r="R3904" l="1"/>
  <c r="A4731"/>
  <c r="B4730"/>
  <c r="L3905"/>
  <c r="D4729"/>
  <c r="E4729" s="1"/>
  <c r="F4729" s="1"/>
  <c r="D4730" s="1"/>
  <c r="E4730" s="1"/>
  <c r="F4730" s="1"/>
  <c r="D4731" s="1"/>
  <c r="E4731" s="1"/>
  <c r="F4731" s="1"/>
  <c r="Q3905"/>
  <c r="P3903"/>
  <c r="K3906"/>
  <c r="H3907"/>
  <c r="I3906"/>
  <c r="R3905" l="1"/>
  <c r="A4732"/>
  <c r="B4731"/>
  <c r="L3906"/>
  <c r="J4729"/>
  <c r="J4730" s="1"/>
  <c r="J4731" s="1"/>
  <c r="Q3906"/>
  <c r="P3904"/>
  <c r="K3907"/>
  <c r="H3908"/>
  <c r="I3907"/>
  <c r="R3906" l="1"/>
  <c r="L3907"/>
  <c r="L3908" s="1"/>
  <c r="A4733"/>
  <c r="B4732"/>
  <c r="D4732"/>
  <c r="E4732" s="1"/>
  <c r="F4732" s="1"/>
  <c r="D4733" s="1"/>
  <c r="Q3907"/>
  <c r="P3905"/>
  <c r="K3908"/>
  <c r="H3909"/>
  <c r="I3908"/>
  <c r="R3907" l="1"/>
  <c r="L3909"/>
  <c r="E4733"/>
  <c r="F4733" s="1"/>
  <c r="J4733" s="1"/>
  <c r="A4734"/>
  <c r="B4733"/>
  <c r="J4732"/>
  <c r="Q3908"/>
  <c r="P3906"/>
  <c r="K3909"/>
  <c r="H3910"/>
  <c r="I3909"/>
  <c r="R3908" l="1"/>
  <c r="L3910"/>
  <c r="J4734"/>
  <c r="J4735" s="1"/>
  <c r="A4735"/>
  <c r="B4734"/>
  <c r="D4734"/>
  <c r="E4734" s="1"/>
  <c r="F4734" s="1"/>
  <c r="D4735" s="1"/>
  <c r="E4735" s="1"/>
  <c r="F4735" s="1"/>
  <c r="Q3909"/>
  <c r="P3907"/>
  <c r="K3910"/>
  <c r="H3911"/>
  <c r="I3910"/>
  <c r="R3909" l="1"/>
  <c r="A4736"/>
  <c r="B4735"/>
  <c r="Q3910"/>
  <c r="P3908"/>
  <c r="K3911"/>
  <c r="H3912"/>
  <c r="I3911"/>
  <c r="L3911" s="1"/>
  <c r="R3910" l="1"/>
  <c r="L3912"/>
  <c r="A4737"/>
  <c r="B4736"/>
  <c r="D4736"/>
  <c r="E4736" s="1"/>
  <c r="F4736" s="1"/>
  <c r="Q3911"/>
  <c r="P3909"/>
  <c r="H3913"/>
  <c r="I3912"/>
  <c r="K3912" s="1"/>
  <c r="R3911" l="1"/>
  <c r="D4737"/>
  <c r="E4737" s="1"/>
  <c r="F4737" s="1"/>
  <c r="D4738" s="1"/>
  <c r="E4738" s="1"/>
  <c r="F4738" s="1"/>
  <c r="J4736"/>
  <c r="A4738"/>
  <c r="B4737"/>
  <c r="Q3912"/>
  <c r="P3910"/>
  <c r="K3913"/>
  <c r="H3914"/>
  <c r="I3913"/>
  <c r="L3913" s="1"/>
  <c r="R3912" l="1"/>
  <c r="L3914"/>
  <c r="A4739"/>
  <c r="D4739" s="1"/>
  <c r="E4739" s="1"/>
  <c r="F4739" s="1"/>
  <c r="B4738"/>
  <c r="J4737"/>
  <c r="J4738" s="1"/>
  <c r="Q3913"/>
  <c r="P3911"/>
  <c r="K3914"/>
  <c r="H3915"/>
  <c r="I3914"/>
  <c r="R3913" l="1"/>
  <c r="D4740"/>
  <c r="E4740" s="1"/>
  <c r="F4740" s="1"/>
  <c r="A4740"/>
  <c r="B4739"/>
  <c r="J4739"/>
  <c r="Q3914"/>
  <c r="P3912"/>
  <c r="K3915"/>
  <c r="H3916"/>
  <c r="I3915"/>
  <c r="L3915" s="1"/>
  <c r="R3914" l="1"/>
  <c r="L3916"/>
  <c r="A4741"/>
  <c r="B4740"/>
  <c r="J4740"/>
  <c r="Q3915"/>
  <c r="P3913"/>
  <c r="K3916"/>
  <c r="H3917"/>
  <c r="I3916"/>
  <c r="R3915" l="1"/>
  <c r="A4742"/>
  <c r="B4741"/>
  <c r="D4741"/>
  <c r="E4741" s="1"/>
  <c r="F4741" s="1"/>
  <c r="D4742" s="1"/>
  <c r="E4742" s="1"/>
  <c r="F4742" s="1"/>
  <c r="Q3916"/>
  <c r="P3914"/>
  <c r="K3917"/>
  <c r="H3918"/>
  <c r="I3917"/>
  <c r="L3917" s="1"/>
  <c r="R3916" l="1"/>
  <c r="L3918"/>
  <c r="A4743"/>
  <c r="D4743" s="1"/>
  <c r="E4743" s="1"/>
  <c r="F4743" s="1"/>
  <c r="B4742"/>
  <c r="J4741"/>
  <c r="J4742" s="1"/>
  <c r="Q3917"/>
  <c r="P3915"/>
  <c r="K3918"/>
  <c r="H3919"/>
  <c r="I3918"/>
  <c r="R3917" l="1"/>
  <c r="D4744"/>
  <c r="E4744" s="1"/>
  <c r="F4744" s="1"/>
  <c r="A4744"/>
  <c r="B4743"/>
  <c r="J4743"/>
  <c r="Q3918"/>
  <c r="P3916"/>
  <c r="K3919"/>
  <c r="H3920"/>
  <c r="I3919"/>
  <c r="L3919" s="1"/>
  <c r="R3918" l="1"/>
  <c r="L3920"/>
  <c r="D4745"/>
  <c r="E4745" s="1"/>
  <c r="F4745" s="1"/>
  <c r="A4745"/>
  <c r="B4744"/>
  <c r="J4744"/>
  <c r="Q3919"/>
  <c r="P3917"/>
  <c r="K3920"/>
  <c r="H3921"/>
  <c r="I3920"/>
  <c r="R3919" l="1"/>
  <c r="A4746"/>
  <c r="B4745"/>
  <c r="J4745"/>
  <c r="Q3920"/>
  <c r="P3918"/>
  <c r="K3921"/>
  <c r="H3922"/>
  <c r="I3921"/>
  <c r="L3921" s="1"/>
  <c r="R3920" l="1"/>
  <c r="L3922"/>
  <c r="A4747"/>
  <c r="B4746"/>
  <c r="D4746"/>
  <c r="E4746" s="1"/>
  <c r="F4746" s="1"/>
  <c r="D4747" s="1"/>
  <c r="E4747" s="1"/>
  <c r="F4747" s="1"/>
  <c r="Q3921"/>
  <c r="P3919"/>
  <c r="K3922"/>
  <c r="H3923"/>
  <c r="I3922"/>
  <c r="R3921" l="1"/>
  <c r="D4748"/>
  <c r="E4748" s="1"/>
  <c r="F4748" s="1"/>
  <c r="A4748"/>
  <c r="B4747"/>
  <c r="J4746"/>
  <c r="J4747" s="1"/>
  <c r="Q3922"/>
  <c r="P3920"/>
  <c r="K3923"/>
  <c r="H3924"/>
  <c r="I3923"/>
  <c r="L3923" s="1"/>
  <c r="R3922" l="1"/>
  <c r="L3924"/>
  <c r="A4749"/>
  <c r="B4748"/>
  <c r="J4748"/>
  <c r="Q3923"/>
  <c r="P3921"/>
  <c r="K3924"/>
  <c r="H3925"/>
  <c r="I3924"/>
  <c r="R3923" l="1"/>
  <c r="A4750"/>
  <c r="B4749"/>
  <c r="D4749"/>
  <c r="E4749" s="1"/>
  <c r="F4749" s="1"/>
  <c r="J4749" s="1"/>
  <c r="Q3924"/>
  <c r="P3922"/>
  <c r="K3925"/>
  <c r="H3926"/>
  <c r="I3925"/>
  <c r="L3925" s="1"/>
  <c r="R3924" l="1"/>
  <c r="L3926"/>
  <c r="J4750"/>
  <c r="A4751"/>
  <c r="B4750"/>
  <c r="D4750"/>
  <c r="E4750" s="1"/>
  <c r="F4750" s="1"/>
  <c r="D4751" s="1"/>
  <c r="E4751" s="1"/>
  <c r="F4751" s="1"/>
  <c r="Q3925"/>
  <c r="P3923"/>
  <c r="K3926"/>
  <c r="H3927"/>
  <c r="I3926"/>
  <c r="R3925" l="1"/>
  <c r="A4752"/>
  <c r="B4751"/>
  <c r="J4751"/>
  <c r="Q3926"/>
  <c r="P3924"/>
  <c r="K3927"/>
  <c r="H3928"/>
  <c r="I3927"/>
  <c r="L3927" s="1"/>
  <c r="R3926" l="1"/>
  <c r="L3928"/>
  <c r="A4753"/>
  <c r="B4752"/>
  <c r="D4752"/>
  <c r="E4752" s="1"/>
  <c r="F4752" s="1"/>
  <c r="J4752" s="1"/>
  <c r="Q3927"/>
  <c r="P3925"/>
  <c r="K3928"/>
  <c r="H3929"/>
  <c r="I3928"/>
  <c r="R3927" l="1"/>
  <c r="J4753"/>
  <c r="A4754"/>
  <c r="B4753"/>
  <c r="D4753"/>
  <c r="E4753" s="1"/>
  <c r="F4753" s="1"/>
  <c r="Q3928"/>
  <c r="P3926"/>
  <c r="K3929"/>
  <c r="H3930"/>
  <c r="I3929"/>
  <c r="L3929" s="1"/>
  <c r="R3928" l="1"/>
  <c r="L3930"/>
  <c r="J4754"/>
  <c r="J4755" s="1"/>
  <c r="A4755"/>
  <c r="B4754"/>
  <c r="D4754"/>
  <c r="E4754" s="1"/>
  <c r="F4754" s="1"/>
  <c r="D4755" s="1"/>
  <c r="E4755" s="1"/>
  <c r="F4755" s="1"/>
  <c r="Q3929"/>
  <c r="P3927"/>
  <c r="K3930"/>
  <c r="H3931"/>
  <c r="I3930"/>
  <c r="R3929" l="1"/>
  <c r="A4756"/>
  <c r="B4755"/>
  <c r="Q3930"/>
  <c r="P3928"/>
  <c r="K3931"/>
  <c r="H3932"/>
  <c r="I3931"/>
  <c r="L3931" s="1"/>
  <c r="R3930" l="1"/>
  <c r="L3932"/>
  <c r="A4757"/>
  <c r="B4756"/>
  <c r="D4756"/>
  <c r="E4756" s="1"/>
  <c r="F4756" s="1"/>
  <c r="Q3931"/>
  <c r="P3929"/>
  <c r="H3933"/>
  <c r="I3932"/>
  <c r="K3932" s="1"/>
  <c r="R3931" l="1"/>
  <c r="D4757"/>
  <c r="E4757" s="1"/>
  <c r="F4757" s="1"/>
  <c r="D4758" s="1"/>
  <c r="E4758" s="1"/>
  <c r="F4758" s="1"/>
  <c r="J4756"/>
  <c r="A4758"/>
  <c r="B4757"/>
  <c r="Q3932"/>
  <c r="P3930"/>
  <c r="K3933"/>
  <c r="H3934"/>
  <c r="I3933"/>
  <c r="L3933" s="1"/>
  <c r="R3932" l="1"/>
  <c r="L3934"/>
  <c r="J4757"/>
  <c r="J4758" s="1"/>
  <c r="A4759"/>
  <c r="B4758"/>
  <c r="Q3933"/>
  <c r="P3931"/>
  <c r="K3934"/>
  <c r="H3935"/>
  <c r="I3934"/>
  <c r="R3933" l="1"/>
  <c r="L3935"/>
  <c r="A4760"/>
  <c r="B4759"/>
  <c r="D4759"/>
  <c r="E4759" s="1"/>
  <c r="F4759" s="1"/>
  <c r="J4759" s="1"/>
  <c r="Q3934"/>
  <c r="P3932"/>
  <c r="K3935"/>
  <c r="H3936"/>
  <c r="I3935"/>
  <c r="R3934" l="1"/>
  <c r="J4760"/>
  <c r="A4761"/>
  <c r="B4760"/>
  <c r="D4760"/>
  <c r="E4760" s="1"/>
  <c r="F4760" s="1"/>
  <c r="Q3935"/>
  <c r="P3933"/>
  <c r="K3936"/>
  <c r="H3937"/>
  <c r="I3936"/>
  <c r="L3936" s="1"/>
  <c r="R3935" l="1"/>
  <c r="L3937"/>
  <c r="A4762"/>
  <c r="B4761"/>
  <c r="D4761"/>
  <c r="E4761" s="1"/>
  <c r="F4761" s="1"/>
  <c r="J4761" s="1"/>
  <c r="Q3936"/>
  <c r="P3934"/>
  <c r="K3937"/>
  <c r="H3938"/>
  <c r="I3937"/>
  <c r="R3936" l="1"/>
  <c r="J4762"/>
  <c r="A4763"/>
  <c r="B4762"/>
  <c r="D4762"/>
  <c r="E4762" s="1"/>
  <c r="F4762" s="1"/>
  <c r="Q3937"/>
  <c r="P3935"/>
  <c r="K3938"/>
  <c r="H3939"/>
  <c r="I3938"/>
  <c r="L3938" s="1"/>
  <c r="R3937" l="1"/>
  <c r="L3939"/>
  <c r="A4764"/>
  <c r="B4763"/>
  <c r="D4763"/>
  <c r="E4763" s="1"/>
  <c r="F4763" s="1"/>
  <c r="J4763" s="1"/>
  <c r="Q3938"/>
  <c r="P3936"/>
  <c r="K3939"/>
  <c r="H3940"/>
  <c r="I3939"/>
  <c r="R3938" l="1"/>
  <c r="J4764"/>
  <c r="A4765"/>
  <c r="B4764"/>
  <c r="D4764"/>
  <c r="E4764" s="1"/>
  <c r="F4764" s="1"/>
  <c r="Q3939"/>
  <c r="P3937"/>
  <c r="K3940"/>
  <c r="H3941"/>
  <c r="I3940"/>
  <c r="L3940" s="1"/>
  <c r="R3939" l="1"/>
  <c r="L3941"/>
  <c r="A4766"/>
  <c r="B4765"/>
  <c r="D4765"/>
  <c r="E4765" s="1"/>
  <c r="F4765" s="1"/>
  <c r="J4765" s="1"/>
  <c r="Q3940"/>
  <c r="P3938"/>
  <c r="K3941"/>
  <c r="H3942"/>
  <c r="I3941"/>
  <c r="R3940" l="1"/>
  <c r="J4766"/>
  <c r="A4767"/>
  <c r="B4766"/>
  <c r="D4766"/>
  <c r="E4766" s="1"/>
  <c r="F4766" s="1"/>
  <c r="Q3941"/>
  <c r="P3939"/>
  <c r="K3942"/>
  <c r="H3943"/>
  <c r="I3942"/>
  <c r="L3942" s="1"/>
  <c r="R3941" l="1"/>
  <c r="L3943"/>
  <c r="A4768"/>
  <c r="B4767"/>
  <c r="D4767"/>
  <c r="Q3942"/>
  <c r="P3940"/>
  <c r="K3943"/>
  <c r="H3944"/>
  <c r="I3943"/>
  <c r="R3942" l="1"/>
  <c r="A4769"/>
  <c r="B4768"/>
  <c r="E4767"/>
  <c r="F4767" s="1"/>
  <c r="J4767" s="1"/>
  <c r="Q3943"/>
  <c r="P3941"/>
  <c r="K3944"/>
  <c r="H3945"/>
  <c r="I3944"/>
  <c r="L3944" s="1"/>
  <c r="R3943" l="1"/>
  <c r="L3945"/>
  <c r="J4768"/>
  <c r="J4769" s="1"/>
  <c r="A4770"/>
  <c r="B4769"/>
  <c r="D4768"/>
  <c r="E4768" s="1"/>
  <c r="F4768" s="1"/>
  <c r="D4769" s="1"/>
  <c r="E4769" s="1"/>
  <c r="F4769" s="1"/>
  <c r="D4770" s="1"/>
  <c r="E4770" s="1"/>
  <c r="F4770" s="1"/>
  <c r="Q3944"/>
  <c r="P3942"/>
  <c r="K3945"/>
  <c r="H3946"/>
  <c r="I3945"/>
  <c r="R3944" l="1"/>
  <c r="A4771"/>
  <c r="B4770"/>
  <c r="J4770"/>
  <c r="Q3945"/>
  <c r="P3943"/>
  <c r="K3946"/>
  <c r="H3947"/>
  <c r="I3946"/>
  <c r="L3946" s="1"/>
  <c r="R3945" l="1"/>
  <c r="L3947"/>
  <c r="A4772"/>
  <c r="B4771"/>
  <c r="D4771"/>
  <c r="E4771" s="1"/>
  <c r="F4771" s="1"/>
  <c r="Q3946"/>
  <c r="P3944"/>
  <c r="K3947"/>
  <c r="H3948"/>
  <c r="I3947"/>
  <c r="R3946" l="1"/>
  <c r="A4773"/>
  <c r="B4772"/>
  <c r="D4772"/>
  <c r="E4772" s="1"/>
  <c r="F4772" s="1"/>
  <c r="D4773" s="1"/>
  <c r="E4773" s="1"/>
  <c r="F4773" s="1"/>
  <c r="J4771"/>
  <c r="Q3947"/>
  <c r="P3945"/>
  <c r="K3948"/>
  <c r="H3949"/>
  <c r="I3948"/>
  <c r="L3948" s="1"/>
  <c r="R3947" l="1"/>
  <c r="L3949"/>
  <c r="D4774"/>
  <c r="E4774" s="1"/>
  <c r="F4774" s="1"/>
  <c r="A4774"/>
  <c r="B4773"/>
  <c r="J4772"/>
  <c r="J4773" s="1"/>
  <c r="Q3948"/>
  <c r="P3946"/>
  <c r="K3949"/>
  <c r="H3950"/>
  <c r="I3949"/>
  <c r="R3948" l="1"/>
  <c r="D4775"/>
  <c r="E4775" s="1"/>
  <c r="F4775" s="1"/>
  <c r="A4775"/>
  <c r="B4774"/>
  <c r="J4774"/>
  <c r="Q3949"/>
  <c r="P3947"/>
  <c r="K3950"/>
  <c r="H3951"/>
  <c r="I3950"/>
  <c r="L3950" s="1"/>
  <c r="R3949" l="1"/>
  <c r="L3951"/>
  <c r="A4776"/>
  <c r="D4776" s="1"/>
  <c r="E4776" s="1"/>
  <c r="F4776" s="1"/>
  <c r="B4775"/>
  <c r="J4775"/>
  <c r="Q3950"/>
  <c r="P3948"/>
  <c r="K3951"/>
  <c r="H3952"/>
  <c r="I3951"/>
  <c r="R3950" l="1"/>
  <c r="D4777"/>
  <c r="E4777" s="1"/>
  <c r="F4777" s="1"/>
  <c r="L3952"/>
  <c r="A4777"/>
  <c r="B4776"/>
  <c r="J4776"/>
  <c r="Q3951"/>
  <c r="P3949"/>
  <c r="K3952"/>
  <c r="H3953"/>
  <c r="I3952"/>
  <c r="R3951" l="1"/>
  <c r="L3953"/>
  <c r="J4777"/>
  <c r="A4778"/>
  <c r="B4777"/>
  <c r="Q3952"/>
  <c r="P3950"/>
  <c r="K3953"/>
  <c r="H3954"/>
  <c r="I3953"/>
  <c r="R3952" l="1"/>
  <c r="J4778"/>
  <c r="A4779"/>
  <c r="B4778"/>
  <c r="D4778"/>
  <c r="E4778" s="1"/>
  <c r="F4778" s="1"/>
  <c r="Q3953"/>
  <c r="P3951"/>
  <c r="K3954"/>
  <c r="H3955"/>
  <c r="I3954"/>
  <c r="L3954" s="1"/>
  <c r="R3953" l="1"/>
  <c r="L3955"/>
  <c r="A4780"/>
  <c r="B4779"/>
  <c r="D4779"/>
  <c r="E4779" s="1"/>
  <c r="F4779" s="1"/>
  <c r="J4779" s="1"/>
  <c r="Q3954"/>
  <c r="P3952"/>
  <c r="K3955"/>
  <c r="H3956"/>
  <c r="I3955"/>
  <c r="R3954" l="1"/>
  <c r="J4780"/>
  <c r="A4781"/>
  <c r="B4780"/>
  <c r="D4780"/>
  <c r="E4780" s="1"/>
  <c r="F4780" s="1"/>
  <c r="Q3955"/>
  <c r="P3953"/>
  <c r="K3956"/>
  <c r="H3957"/>
  <c r="I3956"/>
  <c r="L3956" s="1"/>
  <c r="R3955" l="1"/>
  <c r="L3957"/>
  <c r="A4782"/>
  <c r="B4781"/>
  <c r="D4781"/>
  <c r="E4781" s="1"/>
  <c r="F4781" s="1"/>
  <c r="J4781" s="1"/>
  <c r="Q3956"/>
  <c r="P3954"/>
  <c r="K3957"/>
  <c r="H3958"/>
  <c r="I3957"/>
  <c r="R3956" l="1"/>
  <c r="J4782"/>
  <c r="A4783"/>
  <c r="B4782"/>
  <c r="D4782"/>
  <c r="E4782" s="1"/>
  <c r="F4782" s="1"/>
  <c r="Q3957"/>
  <c r="P3955"/>
  <c r="K3958"/>
  <c r="H3959"/>
  <c r="I3958"/>
  <c r="L3958" s="1"/>
  <c r="R3957" l="1"/>
  <c r="L3959"/>
  <c r="A4784"/>
  <c r="B4783"/>
  <c r="D4783"/>
  <c r="E4783" s="1"/>
  <c r="F4783" s="1"/>
  <c r="J4783" s="1"/>
  <c r="Q3958"/>
  <c r="P3956"/>
  <c r="K3959"/>
  <c r="H3960"/>
  <c r="I3959"/>
  <c r="R3958" l="1"/>
  <c r="J4784"/>
  <c r="A4785"/>
  <c r="B4784"/>
  <c r="D4784"/>
  <c r="E4784" s="1"/>
  <c r="F4784" s="1"/>
  <c r="Q3959"/>
  <c r="P3957"/>
  <c r="K3960"/>
  <c r="H3961"/>
  <c r="I3960"/>
  <c r="L3960" s="1"/>
  <c r="R3959" l="1"/>
  <c r="L3961"/>
  <c r="A4786"/>
  <c r="B4785"/>
  <c r="D4785"/>
  <c r="E4785" s="1"/>
  <c r="F4785" s="1"/>
  <c r="J4785" s="1"/>
  <c r="Q3960"/>
  <c r="P3958"/>
  <c r="K3961"/>
  <c r="H3962"/>
  <c r="I3961"/>
  <c r="R3960" l="1"/>
  <c r="J4786"/>
  <c r="A4787"/>
  <c r="B4786"/>
  <c r="D4786"/>
  <c r="E4786" s="1"/>
  <c r="F4786" s="1"/>
  <c r="Q3961"/>
  <c r="P3959"/>
  <c r="K3962"/>
  <c r="H3963"/>
  <c r="I3962"/>
  <c r="L3962" s="1"/>
  <c r="R3961" l="1"/>
  <c r="L3963"/>
  <c r="A4788"/>
  <c r="B4787"/>
  <c r="D4787"/>
  <c r="E4787" s="1"/>
  <c r="F4787" s="1"/>
  <c r="J4787" s="1"/>
  <c r="Q3962"/>
  <c r="P3960"/>
  <c r="K3963"/>
  <c r="H3964"/>
  <c r="I3963"/>
  <c r="R3962" l="1"/>
  <c r="J4788"/>
  <c r="A4789"/>
  <c r="B4788"/>
  <c r="D4788"/>
  <c r="E4788" s="1"/>
  <c r="F4788" s="1"/>
  <c r="Q3963"/>
  <c r="P3961"/>
  <c r="K3964"/>
  <c r="H3965"/>
  <c r="I3964"/>
  <c r="L3964" s="1"/>
  <c r="R3963" l="1"/>
  <c r="L3965"/>
  <c r="J4789"/>
  <c r="A4790"/>
  <c r="B4789"/>
  <c r="D4789"/>
  <c r="E4789" s="1"/>
  <c r="F4789" s="1"/>
  <c r="Q3964"/>
  <c r="P3962"/>
  <c r="K3965"/>
  <c r="H3966"/>
  <c r="I3965"/>
  <c r="R3964" l="1"/>
  <c r="A4791"/>
  <c r="B4790"/>
  <c r="D4790"/>
  <c r="E4790" s="1"/>
  <c r="F4790" s="1"/>
  <c r="J4790" s="1"/>
  <c r="Q3965"/>
  <c r="P3963"/>
  <c r="K3966"/>
  <c r="H3967"/>
  <c r="I3966"/>
  <c r="L3966" s="1"/>
  <c r="R3965" l="1"/>
  <c r="L3967"/>
  <c r="J4791"/>
  <c r="A4792"/>
  <c r="B4791"/>
  <c r="D4791"/>
  <c r="E4791" s="1"/>
  <c r="F4791" s="1"/>
  <c r="Q3966"/>
  <c r="P3964"/>
  <c r="K3967"/>
  <c r="H3968"/>
  <c r="I3967"/>
  <c r="R3966" l="1"/>
  <c r="A4793"/>
  <c r="B4792"/>
  <c r="D4792"/>
  <c r="E4792" s="1"/>
  <c r="F4792" s="1"/>
  <c r="J4792" s="1"/>
  <c r="Q3967"/>
  <c r="P3965"/>
  <c r="K3968"/>
  <c r="H3969"/>
  <c r="I3968"/>
  <c r="L3968" s="1"/>
  <c r="R3967" l="1"/>
  <c r="L3969"/>
  <c r="J4793"/>
  <c r="J4794" s="1"/>
  <c r="A4794"/>
  <c r="B4793"/>
  <c r="D4793"/>
  <c r="E4793" s="1"/>
  <c r="F4793" s="1"/>
  <c r="D4794" s="1"/>
  <c r="E4794" s="1"/>
  <c r="F4794" s="1"/>
  <c r="Q3968"/>
  <c r="P3966"/>
  <c r="K3969"/>
  <c r="H3970"/>
  <c r="I3969"/>
  <c r="R3968" l="1"/>
  <c r="A4795"/>
  <c r="B4794"/>
  <c r="Q3969"/>
  <c r="P3967"/>
  <c r="K3970"/>
  <c r="H3971"/>
  <c r="I3970"/>
  <c r="L3970" s="1"/>
  <c r="R3969" l="1"/>
  <c r="L3971"/>
  <c r="A4796"/>
  <c r="B4795"/>
  <c r="D4795"/>
  <c r="E4795" s="1"/>
  <c r="F4795" s="1"/>
  <c r="Q3970"/>
  <c r="P3968"/>
  <c r="H3972"/>
  <c r="I3971"/>
  <c r="K3971" s="1"/>
  <c r="R3970" l="1"/>
  <c r="A4797"/>
  <c r="B4796"/>
  <c r="D4796"/>
  <c r="E4796" s="1"/>
  <c r="F4796" s="1"/>
  <c r="J4795"/>
  <c r="Q3971"/>
  <c r="P3969"/>
  <c r="K3972"/>
  <c r="H3973"/>
  <c r="I3972"/>
  <c r="L3972" s="1"/>
  <c r="R3971" l="1"/>
  <c r="L3973"/>
  <c r="A4798"/>
  <c r="B4797"/>
  <c r="J4796"/>
  <c r="D4797"/>
  <c r="E4797" s="1"/>
  <c r="F4797" s="1"/>
  <c r="D4798" s="1"/>
  <c r="E4798" s="1"/>
  <c r="F4798" s="1"/>
  <c r="Q3972"/>
  <c r="P3970"/>
  <c r="K3973"/>
  <c r="H3974"/>
  <c r="I3973"/>
  <c r="R3972" l="1"/>
  <c r="L3974"/>
  <c r="D4799"/>
  <c r="A4799"/>
  <c r="B4798"/>
  <c r="J4797"/>
  <c r="J4798" s="1"/>
  <c r="Q3973"/>
  <c r="P3971"/>
  <c r="K3974"/>
  <c r="H3975"/>
  <c r="I3974"/>
  <c r="R3973" l="1"/>
  <c r="L3975"/>
  <c r="E4799"/>
  <c r="F4799" s="1"/>
  <c r="D4800" s="1"/>
  <c r="E4800" s="1"/>
  <c r="F4800" s="1"/>
  <c r="A4800"/>
  <c r="B4799"/>
  <c r="Q3974"/>
  <c r="P3972"/>
  <c r="K3975"/>
  <c r="H3976"/>
  <c r="I3975"/>
  <c r="R3974" l="1"/>
  <c r="D4801"/>
  <c r="E4801" s="1"/>
  <c r="F4801" s="1"/>
  <c r="J4799"/>
  <c r="J4800" s="1"/>
  <c r="A4801"/>
  <c r="B4800"/>
  <c r="Q3975"/>
  <c r="P3973"/>
  <c r="K3976"/>
  <c r="H3977"/>
  <c r="I3976"/>
  <c r="L3976" s="1"/>
  <c r="R3975" l="1"/>
  <c r="L3977"/>
  <c r="J4801"/>
  <c r="A4802"/>
  <c r="B4801"/>
  <c r="Q3976"/>
  <c r="P3974"/>
  <c r="K3977"/>
  <c r="H3978"/>
  <c r="I3977"/>
  <c r="R3976" l="1"/>
  <c r="J4802"/>
  <c r="A4803"/>
  <c r="B4802"/>
  <c r="D4802"/>
  <c r="E4802" s="1"/>
  <c r="F4802" s="1"/>
  <c r="Q3977"/>
  <c r="P3975"/>
  <c r="K3978"/>
  <c r="H3979"/>
  <c r="I3978"/>
  <c r="L3978" s="1"/>
  <c r="R3977" l="1"/>
  <c r="L3979"/>
  <c r="A4804"/>
  <c r="B4803"/>
  <c r="D4803"/>
  <c r="E4803" s="1"/>
  <c r="F4803" s="1"/>
  <c r="J4803" s="1"/>
  <c r="Q3978"/>
  <c r="P3976"/>
  <c r="K3979"/>
  <c r="H3980"/>
  <c r="I3979"/>
  <c r="R3978" l="1"/>
  <c r="J4804"/>
  <c r="J4805" s="1"/>
  <c r="L3980"/>
  <c r="A4805"/>
  <c r="B4804"/>
  <c r="D4804"/>
  <c r="E4804" s="1"/>
  <c r="F4804" s="1"/>
  <c r="D4805" s="1"/>
  <c r="E4805" s="1"/>
  <c r="F4805" s="1"/>
  <c r="Q3979"/>
  <c r="P3977"/>
  <c r="K3980"/>
  <c r="H3981"/>
  <c r="I3980"/>
  <c r="R3979" l="1"/>
  <c r="A4806"/>
  <c r="B4805"/>
  <c r="Q3980"/>
  <c r="P3978"/>
  <c r="K3981"/>
  <c r="H3982"/>
  <c r="I3981"/>
  <c r="L3981" s="1"/>
  <c r="R3980" l="1"/>
  <c r="A4807"/>
  <c r="B4806"/>
  <c r="D4806"/>
  <c r="E4806" s="1"/>
  <c r="F4806" s="1"/>
  <c r="Q3981"/>
  <c r="P3979"/>
  <c r="H3983"/>
  <c r="I3982"/>
  <c r="K3982" s="1"/>
  <c r="R3981" l="1"/>
  <c r="A4808"/>
  <c r="B4807"/>
  <c r="D4807"/>
  <c r="E4807" s="1"/>
  <c r="F4807" s="1"/>
  <c r="J4806"/>
  <c r="L3982"/>
  <c r="Q3982"/>
  <c r="P3980"/>
  <c r="K3983"/>
  <c r="H3984"/>
  <c r="I3983"/>
  <c r="R3982" l="1"/>
  <c r="J4807"/>
  <c r="A4809"/>
  <c r="B4808"/>
  <c r="D4808"/>
  <c r="E4808" s="1"/>
  <c r="F4808" s="1"/>
  <c r="D4809" s="1"/>
  <c r="E4809" s="1"/>
  <c r="F4809" s="1"/>
  <c r="L3983"/>
  <c r="Q3983"/>
  <c r="P3981"/>
  <c r="K3984"/>
  <c r="H3985"/>
  <c r="I3984"/>
  <c r="R3983" l="1"/>
  <c r="D4810"/>
  <c r="E4810" s="1"/>
  <c r="F4810" s="1"/>
  <c r="A4810"/>
  <c r="B4809"/>
  <c r="J4808"/>
  <c r="J4809" s="1"/>
  <c r="L3984"/>
  <c r="Q3984"/>
  <c r="P3982"/>
  <c r="K3985"/>
  <c r="H3986"/>
  <c r="I3985"/>
  <c r="R3984" l="1"/>
  <c r="D4811"/>
  <c r="J4810"/>
  <c r="A4811"/>
  <c r="B4810"/>
  <c r="L3985"/>
  <c r="Q3985"/>
  <c r="P3983"/>
  <c r="K3986"/>
  <c r="H3987"/>
  <c r="I3986"/>
  <c r="R3985" l="1"/>
  <c r="E4811"/>
  <c r="F4811" s="1"/>
  <c r="J4811" s="1"/>
  <c r="A4812"/>
  <c r="B4811"/>
  <c r="L3986"/>
  <c r="Q3986"/>
  <c r="P3984"/>
  <c r="K3987"/>
  <c r="H3988"/>
  <c r="I3987"/>
  <c r="R3986" l="1"/>
  <c r="A4813"/>
  <c r="B4812"/>
  <c r="D4812"/>
  <c r="E4812" s="1"/>
  <c r="F4812" s="1"/>
  <c r="D4813" s="1"/>
  <c r="L3987"/>
  <c r="Q3987"/>
  <c r="P3985"/>
  <c r="K3988"/>
  <c r="H3989"/>
  <c r="I3988"/>
  <c r="R3987" l="1"/>
  <c r="A4814"/>
  <c r="B4813"/>
  <c r="E4813"/>
  <c r="F4813" s="1"/>
  <c r="D4814" s="1"/>
  <c r="E4814" s="1"/>
  <c r="F4814" s="1"/>
  <c r="J4812"/>
  <c r="L3988"/>
  <c r="Q3988"/>
  <c r="P3986"/>
  <c r="K3989"/>
  <c r="H3990"/>
  <c r="I3989"/>
  <c r="R3988" l="1"/>
  <c r="D4815"/>
  <c r="A4815"/>
  <c r="B4814"/>
  <c r="J4813"/>
  <c r="J4814" s="1"/>
  <c r="L3989"/>
  <c r="Q3989"/>
  <c r="P3987"/>
  <c r="K3990"/>
  <c r="H3991"/>
  <c r="I3990"/>
  <c r="R3989" l="1"/>
  <c r="E4815"/>
  <c r="F4815" s="1"/>
  <c r="J4815" s="1"/>
  <c r="A4816"/>
  <c r="B4815"/>
  <c r="L3990"/>
  <c r="Q3990"/>
  <c r="P3988"/>
  <c r="K3991"/>
  <c r="H3992"/>
  <c r="I3991"/>
  <c r="R3990" l="1"/>
  <c r="D4816"/>
  <c r="E4816" s="1"/>
  <c r="F4816" s="1"/>
  <c r="D4817" s="1"/>
  <c r="E4817" s="1"/>
  <c r="F4817" s="1"/>
  <c r="A4817"/>
  <c r="B4816"/>
  <c r="L3991"/>
  <c r="Q3991"/>
  <c r="P3989"/>
  <c r="K3992"/>
  <c r="H3993"/>
  <c r="I3992"/>
  <c r="R3991" l="1"/>
  <c r="A4818"/>
  <c r="B4817"/>
  <c r="J4816"/>
  <c r="J4817" s="1"/>
  <c r="L3992"/>
  <c r="Q3992"/>
  <c r="P3990"/>
  <c r="K3993"/>
  <c r="H3994"/>
  <c r="I3993"/>
  <c r="R3992" l="1"/>
  <c r="A4819"/>
  <c r="B4818"/>
  <c r="D4818"/>
  <c r="E4818" s="1"/>
  <c r="F4818" s="1"/>
  <c r="D4819" s="1"/>
  <c r="E4819" s="1"/>
  <c r="F4819" s="1"/>
  <c r="L3993"/>
  <c r="Q3993"/>
  <c r="P3991"/>
  <c r="K3994"/>
  <c r="H3995"/>
  <c r="I3994"/>
  <c r="R3993" l="1"/>
  <c r="A4820"/>
  <c r="B4819"/>
  <c r="J4818"/>
  <c r="J4819" s="1"/>
  <c r="L3994"/>
  <c r="Q3994"/>
  <c r="P3992"/>
  <c r="K3995"/>
  <c r="H3996"/>
  <c r="I3995"/>
  <c r="R3994" l="1"/>
  <c r="A4821"/>
  <c r="B4820"/>
  <c r="D4820"/>
  <c r="E4820" s="1"/>
  <c r="F4820" s="1"/>
  <c r="D4821" s="1"/>
  <c r="E4821" s="1"/>
  <c r="F4821" s="1"/>
  <c r="L3995"/>
  <c r="Q3995"/>
  <c r="P3993"/>
  <c r="K3996"/>
  <c r="H3997"/>
  <c r="I3996"/>
  <c r="R3995" l="1"/>
  <c r="A4822"/>
  <c r="B4821"/>
  <c r="J4820"/>
  <c r="J4821" s="1"/>
  <c r="L3996"/>
  <c r="Q3996"/>
  <c r="P3994"/>
  <c r="K3997"/>
  <c r="H3998"/>
  <c r="I3997"/>
  <c r="R3996" l="1"/>
  <c r="A4823"/>
  <c r="B4822"/>
  <c r="D4822"/>
  <c r="E4822" s="1"/>
  <c r="F4822" s="1"/>
  <c r="D4823" s="1"/>
  <c r="E4823" s="1"/>
  <c r="F4823" s="1"/>
  <c r="L3997"/>
  <c r="Q3997"/>
  <c r="P3995"/>
  <c r="K3998"/>
  <c r="H3999"/>
  <c r="I3998"/>
  <c r="R3997" l="1"/>
  <c r="A4824"/>
  <c r="B4823"/>
  <c r="J4822"/>
  <c r="J4823" s="1"/>
  <c r="L3998"/>
  <c r="Q3998"/>
  <c r="P3996"/>
  <c r="K3999"/>
  <c r="H4000"/>
  <c r="I3999"/>
  <c r="R3998" l="1"/>
  <c r="A4825"/>
  <c r="B4824"/>
  <c r="J4824"/>
  <c r="D4824"/>
  <c r="E4824" s="1"/>
  <c r="F4824" s="1"/>
  <c r="L3999"/>
  <c r="Q3999"/>
  <c r="P3997"/>
  <c r="K4000"/>
  <c r="H4001"/>
  <c r="I4000"/>
  <c r="R3999" l="1"/>
  <c r="A4826"/>
  <c r="B4825"/>
  <c r="J4825"/>
  <c r="L4000"/>
  <c r="D4825"/>
  <c r="E4825" s="1"/>
  <c r="F4825" s="1"/>
  <c r="Q4000"/>
  <c r="P3998"/>
  <c r="K4001"/>
  <c r="H4002"/>
  <c r="I4001"/>
  <c r="R4000" l="1"/>
  <c r="A4827"/>
  <c r="B4826"/>
  <c r="L4001"/>
  <c r="D4826"/>
  <c r="E4826" s="1"/>
  <c r="F4826" s="1"/>
  <c r="Q4001"/>
  <c r="P3999"/>
  <c r="K4002"/>
  <c r="H4003"/>
  <c r="I4002"/>
  <c r="R4001" l="1"/>
  <c r="A4828"/>
  <c r="B4827"/>
  <c r="D4827"/>
  <c r="E4827" s="1"/>
  <c r="F4827" s="1"/>
  <c r="D4828" s="1"/>
  <c r="E4828" s="1"/>
  <c r="F4828" s="1"/>
  <c r="J4826"/>
  <c r="L4002"/>
  <c r="Q4002"/>
  <c r="P4000"/>
  <c r="K4003"/>
  <c r="H4004"/>
  <c r="I4003"/>
  <c r="R4002" l="1"/>
  <c r="A4829"/>
  <c r="B4828"/>
  <c r="Q4003"/>
  <c r="J4827"/>
  <c r="J4828" s="1"/>
  <c r="L4003"/>
  <c r="P4001"/>
  <c r="K4004"/>
  <c r="H4005"/>
  <c r="I4004"/>
  <c r="R4003" l="1"/>
  <c r="A4830"/>
  <c r="B4829"/>
  <c r="J4829"/>
  <c r="D4829"/>
  <c r="E4829" s="1"/>
  <c r="F4829" s="1"/>
  <c r="Q4004"/>
  <c r="L4004"/>
  <c r="P4002"/>
  <c r="K4005"/>
  <c r="H4006"/>
  <c r="I4005"/>
  <c r="R4004" l="1"/>
  <c r="A4831"/>
  <c r="B4830"/>
  <c r="Q4005"/>
  <c r="D4830"/>
  <c r="E4830" s="1"/>
  <c r="F4830" s="1"/>
  <c r="D4831" s="1"/>
  <c r="E4831" s="1"/>
  <c r="F4831" s="1"/>
  <c r="L4005"/>
  <c r="P4003"/>
  <c r="K4006"/>
  <c r="H4007"/>
  <c r="I4006"/>
  <c r="R4005" l="1"/>
  <c r="D4832"/>
  <c r="E4832" s="1"/>
  <c r="F4832" s="1"/>
  <c r="A4832"/>
  <c r="B4831"/>
  <c r="J4830"/>
  <c r="J4831" s="1"/>
  <c r="Q4006"/>
  <c r="L4006"/>
  <c r="P4004"/>
  <c r="K4007"/>
  <c r="H4008"/>
  <c r="I4007"/>
  <c r="R4006" l="1"/>
  <c r="J4832"/>
  <c r="A4833"/>
  <c r="D4833" s="1"/>
  <c r="E4833" s="1"/>
  <c r="F4833" s="1"/>
  <c r="B4832"/>
  <c r="Q4007"/>
  <c r="L4007"/>
  <c r="P4005"/>
  <c r="K4008"/>
  <c r="H4009"/>
  <c r="I4008"/>
  <c r="R4007" l="1"/>
  <c r="D4834"/>
  <c r="E4834" s="1"/>
  <c r="F4834" s="1"/>
  <c r="J4833"/>
  <c r="A4834"/>
  <c r="B4833"/>
  <c r="Q4008"/>
  <c r="L4008"/>
  <c r="P4006"/>
  <c r="K4009"/>
  <c r="H4010"/>
  <c r="I4009"/>
  <c r="R4008" l="1"/>
  <c r="A4835"/>
  <c r="B4834"/>
  <c r="J4834"/>
  <c r="Q4009"/>
  <c r="L4009"/>
  <c r="P4007"/>
  <c r="K4010"/>
  <c r="H4011"/>
  <c r="I4010"/>
  <c r="R4009" l="1"/>
  <c r="A4836"/>
  <c r="B4835"/>
  <c r="D4835"/>
  <c r="E4835" s="1"/>
  <c r="F4835" s="1"/>
  <c r="D4836" s="1"/>
  <c r="E4836" s="1"/>
  <c r="F4836" s="1"/>
  <c r="Q4010"/>
  <c r="L4010"/>
  <c r="P4008"/>
  <c r="K4011"/>
  <c r="H4012"/>
  <c r="I4011"/>
  <c r="R4010" l="1"/>
  <c r="A4837"/>
  <c r="B4836"/>
  <c r="J4835"/>
  <c r="J4836" s="1"/>
  <c r="Q4011"/>
  <c r="L4011"/>
  <c r="P4009"/>
  <c r="K4012"/>
  <c r="H4013"/>
  <c r="I4012"/>
  <c r="R4011" l="1"/>
  <c r="A4838"/>
  <c r="B4837"/>
  <c r="D4837"/>
  <c r="E4837" s="1"/>
  <c r="F4837" s="1"/>
  <c r="J4837" s="1"/>
  <c r="Q4012"/>
  <c r="L4012"/>
  <c r="P4010"/>
  <c r="K4013"/>
  <c r="H4014"/>
  <c r="I4013"/>
  <c r="R4012" l="1"/>
  <c r="J4838"/>
  <c r="A4839"/>
  <c r="B4838"/>
  <c r="D4838"/>
  <c r="E4838" s="1"/>
  <c r="F4838" s="1"/>
  <c r="D4839" s="1"/>
  <c r="Q4013"/>
  <c r="L4013"/>
  <c r="P4011"/>
  <c r="K4014"/>
  <c r="H4015"/>
  <c r="I4014"/>
  <c r="R4013" l="1"/>
  <c r="E4839"/>
  <c r="F4839" s="1"/>
  <c r="D4840" s="1"/>
  <c r="E4840" s="1"/>
  <c r="F4840" s="1"/>
  <c r="A4840"/>
  <c r="B4839"/>
  <c r="Q4014"/>
  <c r="L4014"/>
  <c r="P4012"/>
  <c r="K4015"/>
  <c r="H4016"/>
  <c r="I4015"/>
  <c r="R4014" l="1"/>
  <c r="D4841"/>
  <c r="E4841" s="1"/>
  <c r="F4841" s="1"/>
  <c r="A4841"/>
  <c r="B4840"/>
  <c r="J4839"/>
  <c r="J4840" s="1"/>
  <c r="Q4015"/>
  <c r="L4015"/>
  <c r="P4013"/>
  <c r="K4016"/>
  <c r="H4017"/>
  <c r="I4016"/>
  <c r="R4015" l="1"/>
  <c r="D4842"/>
  <c r="E4842" s="1"/>
  <c r="F4842" s="1"/>
  <c r="A4842"/>
  <c r="B4841"/>
  <c r="J4841"/>
  <c r="Q4016"/>
  <c r="L4016"/>
  <c r="P4014"/>
  <c r="K4017"/>
  <c r="H4018"/>
  <c r="I4017"/>
  <c r="R4016" l="1"/>
  <c r="D4843"/>
  <c r="E4843" s="1"/>
  <c r="F4843" s="1"/>
  <c r="A4843"/>
  <c r="B4842"/>
  <c r="J4842"/>
  <c r="Q4017"/>
  <c r="L4017"/>
  <c r="P4015"/>
  <c r="K4018"/>
  <c r="H4019"/>
  <c r="I4018"/>
  <c r="R4017" l="1"/>
  <c r="D4844"/>
  <c r="E4844" s="1"/>
  <c r="F4844" s="1"/>
  <c r="J4843"/>
  <c r="A4844"/>
  <c r="B4843"/>
  <c r="Q4018"/>
  <c r="L4018"/>
  <c r="P4016"/>
  <c r="K4019"/>
  <c r="H4020"/>
  <c r="I4019"/>
  <c r="R4018" l="1"/>
  <c r="D4845"/>
  <c r="J4844"/>
  <c r="A4845"/>
  <c r="B4844"/>
  <c r="Q4019"/>
  <c r="L4019"/>
  <c r="P4017"/>
  <c r="K4020"/>
  <c r="H4021"/>
  <c r="I4020"/>
  <c r="R4019" l="1"/>
  <c r="E4845"/>
  <c r="F4845" s="1"/>
  <c r="J4845" s="1"/>
  <c r="A4846"/>
  <c r="B4845"/>
  <c r="Q4020"/>
  <c r="L4020"/>
  <c r="P4018"/>
  <c r="K4021"/>
  <c r="H4022"/>
  <c r="I4021"/>
  <c r="R4020" l="1"/>
  <c r="J4846"/>
  <c r="A4847"/>
  <c r="B4846"/>
  <c r="D4846"/>
  <c r="E4846" s="1"/>
  <c r="F4846" s="1"/>
  <c r="D4847" s="1"/>
  <c r="E4847" s="1"/>
  <c r="F4847" s="1"/>
  <c r="Q4021"/>
  <c r="L4021"/>
  <c r="P4019"/>
  <c r="K4022"/>
  <c r="H4023"/>
  <c r="I4022"/>
  <c r="R4021" l="1"/>
  <c r="J4847"/>
  <c r="D4848"/>
  <c r="E4848" s="1"/>
  <c r="F4848" s="1"/>
  <c r="A4848"/>
  <c r="B4847"/>
  <c r="Q4022"/>
  <c r="L4022"/>
  <c r="P4020"/>
  <c r="K4023"/>
  <c r="H4024"/>
  <c r="I4023"/>
  <c r="R4022" l="1"/>
  <c r="J4848"/>
  <c r="A4849"/>
  <c r="B4848"/>
  <c r="Q4023"/>
  <c r="L4023"/>
  <c r="P4021"/>
  <c r="K4024"/>
  <c r="H4025"/>
  <c r="I4024"/>
  <c r="A4850" l="1"/>
  <c r="B4849"/>
  <c r="D4849"/>
  <c r="E4849" s="1"/>
  <c r="F4849" s="1"/>
  <c r="D4850" s="1"/>
  <c r="E4850" s="1"/>
  <c r="F4850" s="1"/>
  <c r="Q4024"/>
  <c r="L4024"/>
  <c r="P4022"/>
  <c r="K4025"/>
  <c r="H4026"/>
  <c r="I4025"/>
  <c r="R4024" l="1"/>
  <c r="R4023"/>
  <c r="A4851"/>
  <c r="D4851" s="1"/>
  <c r="E4851" s="1"/>
  <c r="F4851" s="1"/>
  <c r="B4850"/>
  <c r="J4849"/>
  <c r="J4850" s="1"/>
  <c r="Q4025"/>
  <c r="L4025"/>
  <c r="P4023"/>
  <c r="K4026"/>
  <c r="H4027"/>
  <c r="I4026"/>
  <c r="D4852" l="1"/>
  <c r="E4852" s="1"/>
  <c r="F4852" s="1"/>
  <c r="A4852"/>
  <c r="B4851"/>
  <c r="J4851"/>
  <c r="Q4026"/>
  <c r="L4026"/>
  <c r="P4024"/>
  <c r="K4027"/>
  <c r="H4028"/>
  <c r="I4027"/>
  <c r="R4025" l="1"/>
  <c r="R4026"/>
  <c r="A4853"/>
  <c r="B4852"/>
  <c r="J4852"/>
  <c r="Q4027"/>
  <c r="L4027"/>
  <c r="P4025"/>
  <c r="K4028"/>
  <c r="H4029"/>
  <c r="I4028"/>
  <c r="A4854" l="1"/>
  <c r="B4853"/>
  <c r="D4853"/>
  <c r="E4853" s="1"/>
  <c r="F4853" s="1"/>
  <c r="D4854" s="1"/>
  <c r="E4854" s="1"/>
  <c r="F4854" s="1"/>
  <c r="Q4028"/>
  <c r="L4028"/>
  <c r="P4026"/>
  <c r="K4029"/>
  <c r="H4030"/>
  <c r="I4029"/>
  <c r="R4027" l="1"/>
  <c r="R4028"/>
  <c r="D4855"/>
  <c r="A4855"/>
  <c r="B4854"/>
  <c r="J4853"/>
  <c r="J4854" s="1"/>
  <c r="Q4029"/>
  <c r="L4029"/>
  <c r="P4027"/>
  <c r="K4030"/>
  <c r="H4031"/>
  <c r="I4030"/>
  <c r="E4855" l="1"/>
  <c r="F4855" s="1"/>
  <c r="J4855" s="1"/>
  <c r="A4856"/>
  <c r="B4855"/>
  <c r="Q4030"/>
  <c r="L4030"/>
  <c r="P4028"/>
  <c r="K4031"/>
  <c r="H4032"/>
  <c r="I4031"/>
  <c r="R4029" l="1"/>
  <c r="A4857"/>
  <c r="B4856"/>
  <c r="D4856"/>
  <c r="Q4031"/>
  <c r="L4031"/>
  <c r="P4029"/>
  <c r="K4032"/>
  <c r="H4033"/>
  <c r="I4032"/>
  <c r="R4030" l="1"/>
  <c r="A4858"/>
  <c r="B4857"/>
  <c r="E4856"/>
  <c r="F4856" s="1"/>
  <c r="J4856" s="1"/>
  <c r="Q4032"/>
  <c r="L4032"/>
  <c r="P4030"/>
  <c r="K4033"/>
  <c r="H4034"/>
  <c r="I4033"/>
  <c r="R4031" l="1"/>
  <c r="R4032"/>
  <c r="A4859"/>
  <c r="B4858"/>
  <c r="D4857"/>
  <c r="E4857" s="1"/>
  <c r="F4857" s="1"/>
  <c r="D4858" s="1"/>
  <c r="E4858" s="1"/>
  <c r="F4858" s="1"/>
  <c r="D4859" s="1"/>
  <c r="E4859" s="1"/>
  <c r="F4859" s="1"/>
  <c r="Q4033"/>
  <c r="L4033"/>
  <c r="P4031"/>
  <c r="K4034"/>
  <c r="H4035"/>
  <c r="I4034"/>
  <c r="D4860" l="1"/>
  <c r="E4860" s="1"/>
  <c r="F4860" s="1"/>
  <c r="A4860"/>
  <c r="B4859"/>
  <c r="J4857"/>
  <c r="J4858" s="1"/>
  <c r="J4859" s="1"/>
  <c r="Q4034"/>
  <c r="L4034"/>
  <c r="P4032"/>
  <c r="K4035"/>
  <c r="H4036"/>
  <c r="I4035"/>
  <c r="R4033" l="1"/>
  <c r="A4861"/>
  <c r="B4860"/>
  <c r="J4860"/>
  <c r="Q4035"/>
  <c r="L4035"/>
  <c r="P4033"/>
  <c r="K4036"/>
  <c r="H4037"/>
  <c r="I4036"/>
  <c r="R4034" l="1"/>
  <c r="R4035"/>
  <c r="A4862"/>
  <c r="B4861"/>
  <c r="D4861"/>
  <c r="E4861" s="1"/>
  <c r="F4861" s="1"/>
  <c r="J4861" s="1"/>
  <c r="Q4036"/>
  <c r="L4036"/>
  <c r="P4034"/>
  <c r="K4037"/>
  <c r="H4038"/>
  <c r="I4037"/>
  <c r="J4862" l="1"/>
  <c r="A4863"/>
  <c r="B4862"/>
  <c r="D4862"/>
  <c r="E4862" s="1"/>
  <c r="F4862" s="1"/>
  <c r="Q4037"/>
  <c r="L4037"/>
  <c r="P4035"/>
  <c r="K4038"/>
  <c r="H4039"/>
  <c r="I4038"/>
  <c r="R4036" l="1"/>
  <c r="R4037"/>
  <c r="J4863"/>
  <c r="J4864" s="1"/>
  <c r="A4864"/>
  <c r="B4863"/>
  <c r="D4863"/>
  <c r="E4863" s="1"/>
  <c r="F4863" s="1"/>
  <c r="D4864" s="1"/>
  <c r="E4864" s="1"/>
  <c r="F4864" s="1"/>
  <c r="Q4038"/>
  <c r="L4038"/>
  <c r="P4036"/>
  <c r="K4039"/>
  <c r="H4040"/>
  <c r="I4039"/>
  <c r="A4865" l="1"/>
  <c r="D4865" s="1"/>
  <c r="E4865" s="1"/>
  <c r="F4865" s="1"/>
  <c r="B4864"/>
  <c r="Q4039"/>
  <c r="L4039"/>
  <c r="P4037"/>
  <c r="K4040"/>
  <c r="H4041"/>
  <c r="I4040"/>
  <c r="R4038" l="1"/>
  <c r="R4039"/>
  <c r="D4866"/>
  <c r="E4866" s="1"/>
  <c r="F4866" s="1"/>
  <c r="J4865"/>
  <c r="A4866"/>
  <c r="B4865"/>
  <c r="Q4040"/>
  <c r="L4040"/>
  <c r="P4038"/>
  <c r="K4041"/>
  <c r="H4042"/>
  <c r="I4041"/>
  <c r="R4040" l="1"/>
  <c r="A4867"/>
  <c r="B4866"/>
  <c r="J4866"/>
  <c r="Q4041"/>
  <c r="L4041"/>
  <c r="P4039"/>
  <c r="K4042"/>
  <c r="H4043"/>
  <c r="I4042"/>
  <c r="A4868" l="1"/>
  <c r="B4867"/>
  <c r="D4867"/>
  <c r="E4867" s="1"/>
  <c r="F4867" s="1"/>
  <c r="D4868" s="1"/>
  <c r="E4868" s="1"/>
  <c r="F4868" s="1"/>
  <c r="Q4042"/>
  <c r="L4042"/>
  <c r="P4040"/>
  <c r="K4043"/>
  <c r="H4044"/>
  <c r="I4043"/>
  <c r="R4041" l="1"/>
  <c r="R4042"/>
  <c r="A4869"/>
  <c r="D4869" s="1"/>
  <c r="E4869" s="1"/>
  <c r="F4869" s="1"/>
  <c r="B4868"/>
  <c r="J4867"/>
  <c r="J4868" s="1"/>
  <c r="Q4043"/>
  <c r="L4043"/>
  <c r="P4041"/>
  <c r="K4044"/>
  <c r="H4045"/>
  <c r="I4044"/>
  <c r="D4870" l="1"/>
  <c r="E4870" s="1"/>
  <c r="F4870" s="1"/>
  <c r="A4870"/>
  <c r="B4869"/>
  <c r="J4869"/>
  <c r="Q4044"/>
  <c r="L4044"/>
  <c r="P4042"/>
  <c r="K4045"/>
  <c r="H4046"/>
  <c r="I4045"/>
  <c r="R4043" l="1"/>
  <c r="R4044"/>
  <c r="A4871"/>
  <c r="D4871" s="1"/>
  <c r="E4871" s="1"/>
  <c r="F4871" s="1"/>
  <c r="B4870"/>
  <c r="J4870"/>
  <c r="Q4045"/>
  <c r="L4045"/>
  <c r="P4043"/>
  <c r="K4046"/>
  <c r="H4047"/>
  <c r="I4046"/>
  <c r="D4872" l="1"/>
  <c r="E4872" s="1"/>
  <c r="F4872" s="1"/>
  <c r="A4872"/>
  <c r="B4871"/>
  <c r="J4871"/>
  <c r="Q4046"/>
  <c r="L4046"/>
  <c r="P4044"/>
  <c r="K4047"/>
  <c r="H4048"/>
  <c r="I4047"/>
  <c r="R4045" l="1"/>
  <c r="R4046"/>
  <c r="A4873"/>
  <c r="D4873" s="1"/>
  <c r="E4873" s="1"/>
  <c r="F4873" s="1"/>
  <c r="B4872"/>
  <c r="J4872"/>
  <c r="Q4047"/>
  <c r="L4047"/>
  <c r="P4045"/>
  <c r="K4048"/>
  <c r="H4049"/>
  <c r="I4048"/>
  <c r="D4874" l="1"/>
  <c r="E4874" s="1"/>
  <c r="F4874" s="1"/>
  <c r="A4874"/>
  <c r="B4873"/>
  <c r="J4873"/>
  <c r="Q4048"/>
  <c r="L4048"/>
  <c r="P4046"/>
  <c r="K4049"/>
  <c r="H4050"/>
  <c r="I4049"/>
  <c r="R4047" l="1"/>
  <c r="R4048"/>
  <c r="A4875"/>
  <c r="D4875" s="1"/>
  <c r="E4875" s="1"/>
  <c r="F4875" s="1"/>
  <c r="B4874"/>
  <c r="J4874"/>
  <c r="Q4049"/>
  <c r="L4049"/>
  <c r="P4047"/>
  <c r="K4050"/>
  <c r="H4051"/>
  <c r="I4050"/>
  <c r="D4876" l="1"/>
  <c r="E4876" s="1"/>
  <c r="F4876" s="1"/>
  <c r="A4876"/>
  <c r="B4875"/>
  <c r="J4875"/>
  <c r="Q4050"/>
  <c r="L4050"/>
  <c r="P4048"/>
  <c r="K4051"/>
  <c r="H4052"/>
  <c r="I4051"/>
  <c r="R4049" l="1"/>
  <c r="R4050"/>
  <c r="A4877"/>
  <c r="B4876"/>
  <c r="J4876"/>
  <c r="Q4051"/>
  <c r="L4051"/>
  <c r="P4049"/>
  <c r="K4052"/>
  <c r="H4053"/>
  <c r="I4052"/>
  <c r="A4878" l="1"/>
  <c r="B4877"/>
  <c r="D4877"/>
  <c r="E4877" s="1"/>
  <c r="F4877" s="1"/>
  <c r="J4877" s="1"/>
  <c r="Q4052"/>
  <c r="L4052"/>
  <c r="P4050"/>
  <c r="K4053"/>
  <c r="H4054"/>
  <c r="I4053"/>
  <c r="R4051" l="1"/>
  <c r="R4052"/>
  <c r="J4878"/>
  <c r="J4879" s="1"/>
  <c r="A4879"/>
  <c r="B4878"/>
  <c r="D4878"/>
  <c r="E4878" s="1"/>
  <c r="F4878" s="1"/>
  <c r="D4879" s="1"/>
  <c r="E4879" s="1"/>
  <c r="F4879" s="1"/>
  <c r="Q4053"/>
  <c r="L4053"/>
  <c r="P4051"/>
  <c r="K4054"/>
  <c r="H4055"/>
  <c r="I4054"/>
  <c r="A4880" l="1"/>
  <c r="B4879"/>
  <c r="Q4054"/>
  <c r="L4054"/>
  <c r="P4052"/>
  <c r="K4055"/>
  <c r="H4056"/>
  <c r="I4055"/>
  <c r="R4053" l="1"/>
  <c r="R4054"/>
  <c r="A4881"/>
  <c r="B4880"/>
  <c r="D4880"/>
  <c r="E4880" s="1"/>
  <c r="F4880" s="1"/>
  <c r="Q4055"/>
  <c r="L4055"/>
  <c r="P4053"/>
  <c r="H4057"/>
  <c r="I4056"/>
  <c r="K4056" s="1"/>
  <c r="D4881" l="1"/>
  <c r="E4881" s="1"/>
  <c r="F4881" s="1"/>
  <c r="D4882" s="1"/>
  <c r="E4882" s="1"/>
  <c r="F4882" s="1"/>
  <c r="J4880"/>
  <c r="A4882"/>
  <c r="B4881"/>
  <c r="Q4056"/>
  <c r="L4056"/>
  <c r="P4054"/>
  <c r="K4057"/>
  <c r="H4058"/>
  <c r="I4057"/>
  <c r="R4055" l="1"/>
  <c r="R4056"/>
  <c r="A4883"/>
  <c r="B4882"/>
  <c r="J4881"/>
  <c r="J4882" s="1"/>
  <c r="Q4057"/>
  <c r="L4057"/>
  <c r="P4055"/>
  <c r="K4058"/>
  <c r="H4059"/>
  <c r="I4058"/>
  <c r="J4883" l="1"/>
  <c r="A4884"/>
  <c r="B4883"/>
  <c r="D4883"/>
  <c r="E4883" s="1"/>
  <c r="F4883" s="1"/>
  <c r="Q4058"/>
  <c r="L4058"/>
  <c r="P4056"/>
  <c r="K4059"/>
  <c r="H4060"/>
  <c r="I4059"/>
  <c r="R4057" l="1"/>
  <c r="R4058"/>
  <c r="A4885"/>
  <c r="B4884"/>
  <c r="D4884"/>
  <c r="E4884" s="1"/>
  <c r="F4884" s="1"/>
  <c r="J4884" s="1"/>
  <c r="Q4059"/>
  <c r="L4059"/>
  <c r="P4057"/>
  <c r="K4060"/>
  <c r="H4061"/>
  <c r="I4060"/>
  <c r="J4885" l="1"/>
  <c r="J4886" s="1"/>
  <c r="A4886"/>
  <c r="B4885"/>
  <c r="D4885"/>
  <c r="E4885" s="1"/>
  <c r="F4885" s="1"/>
  <c r="D4886" s="1"/>
  <c r="E4886" s="1"/>
  <c r="F4886" s="1"/>
  <c r="Q4060"/>
  <c r="L4060"/>
  <c r="P4058"/>
  <c r="K4061"/>
  <c r="H4062"/>
  <c r="I4061"/>
  <c r="R4059" l="1"/>
  <c r="A4887"/>
  <c r="B4886"/>
  <c r="Q4061"/>
  <c r="L4061"/>
  <c r="P4059"/>
  <c r="K4062"/>
  <c r="H4063"/>
  <c r="I4062"/>
  <c r="R4060" l="1"/>
  <c r="A4888"/>
  <c r="B4887"/>
  <c r="D4887"/>
  <c r="Q4062"/>
  <c r="L4062"/>
  <c r="P4060"/>
  <c r="H4064"/>
  <c r="I4063"/>
  <c r="K4063" s="1"/>
  <c r="R4061" l="1"/>
  <c r="R4062"/>
  <c r="A4889"/>
  <c r="B4888"/>
  <c r="E4887"/>
  <c r="F4887" s="1"/>
  <c r="J4887" s="1"/>
  <c r="Q4063"/>
  <c r="L4063"/>
  <c r="P4061"/>
  <c r="K4064"/>
  <c r="H4065"/>
  <c r="I4064"/>
  <c r="R4063" l="1"/>
  <c r="J4888"/>
  <c r="J4889" s="1"/>
  <c r="A4890"/>
  <c r="B4889"/>
  <c r="D4888"/>
  <c r="E4888" s="1"/>
  <c r="F4888" s="1"/>
  <c r="D4889" s="1"/>
  <c r="E4889" s="1"/>
  <c r="F4889" s="1"/>
  <c r="D4890" s="1"/>
  <c r="E4890" s="1"/>
  <c r="F4890" s="1"/>
  <c r="Q4064"/>
  <c r="L4064"/>
  <c r="P4062"/>
  <c r="K4065"/>
  <c r="H4066"/>
  <c r="I4065"/>
  <c r="R4064" l="1"/>
  <c r="J4890"/>
  <c r="A4891"/>
  <c r="B4890"/>
  <c r="Q4065"/>
  <c r="L4065"/>
  <c r="P4063"/>
  <c r="K4066"/>
  <c r="H4067"/>
  <c r="I4066"/>
  <c r="A4892" l="1"/>
  <c r="B4891"/>
  <c r="D4891"/>
  <c r="Q4066"/>
  <c r="L4066"/>
  <c r="P4064"/>
  <c r="H4068"/>
  <c r="I4067"/>
  <c r="K4067" s="1"/>
  <c r="R4065" l="1"/>
  <c r="Q4067"/>
  <c r="Q4068" s="1"/>
  <c r="A4893"/>
  <c r="B4892"/>
  <c r="E4891"/>
  <c r="F4891" s="1"/>
  <c r="J4891" s="1"/>
  <c r="L4067"/>
  <c r="P4065"/>
  <c r="K4068"/>
  <c r="H4069"/>
  <c r="I4068"/>
  <c r="R4066" l="1"/>
  <c r="A4894"/>
  <c r="B4893"/>
  <c r="D4892"/>
  <c r="L4068"/>
  <c r="P4066"/>
  <c r="K4069"/>
  <c r="H4070"/>
  <c r="I4069"/>
  <c r="Q4069" s="1"/>
  <c r="R4067" l="1"/>
  <c r="Q4070"/>
  <c r="A4895"/>
  <c r="B4894"/>
  <c r="E4892"/>
  <c r="F4892" s="1"/>
  <c r="J4892" s="1"/>
  <c r="L4069"/>
  <c r="P4067"/>
  <c r="K4070"/>
  <c r="H4071"/>
  <c r="I4070"/>
  <c r="R4068" l="1"/>
  <c r="R4069"/>
  <c r="Q4071"/>
  <c r="A4896"/>
  <c r="B4895"/>
  <c r="J4893"/>
  <c r="D4893"/>
  <c r="E4893" s="1"/>
  <c r="F4893" s="1"/>
  <c r="D4894" s="1"/>
  <c r="E4894" s="1"/>
  <c r="F4894" s="1"/>
  <c r="D4895" s="1"/>
  <c r="E4895" s="1"/>
  <c r="F4895" s="1"/>
  <c r="D4896" s="1"/>
  <c r="E4896" s="1"/>
  <c r="F4896" s="1"/>
  <c r="L4070"/>
  <c r="P4068"/>
  <c r="K4071"/>
  <c r="H4072"/>
  <c r="I4071"/>
  <c r="A4897" l="1"/>
  <c r="B4896"/>
  <c r="J4894"/>
  <c r="J4895" s="1"/>
  <c r="J4896" s="1"/>
  <c r="L4071"/>
  <c r="P4069"/>
  <c r="K4072"/>
  <c r="H4073"/>
  <c r="I4072"/>
  <c r="Q4072" s="1"/>
  <c r="R4070" l="1"/>
  <c r="R4071"/>
  <c r="Q4073"/>
  <c r="A4898"/>
  <c r="B4897"/>
  <c r="D4897"/>
  <c r="E4897" s="1"/>
  <c r="F4897" s="1"/>
  <c r="J4897" s="1"/>
  <c r="L4072"/>
  <c r="P4070"/>
  <c r="K4073"/>
  <c r="H4074"/>
  <c r="I4073"/>
  <c r="R4072" l="1"/>
  <c r="J4898"/>
  <c r="J4899" s="1"/>
  <c r="A4899"/>
  <c r="B4898"/>
  <c r="D4898"/>
  <c r="E4898" s="1"/>
  <c r="F4898" s="1"/>
  <c r="D4899" s="1"/>
  <c r="E4899" s="1"/>
  <c r="F4899" s="1"/>
  <c r="L4073"/>
  <c r="P4071"/>
  <c r="K4074"/>
  <c r="H4075"/>
  <c r="I4074"/>
  <c r="Q4074" s="1"/>
  <c r="R4073" l="1"/>
  <c r="Q4075"/>
  <c r="A4900"/>
  <c r="B4899"/>
  <c r="L4074"/>
  <c r="P4072"/>
  <c r="K4075"/>
  <c r="H4076"/>
  <c r="I4075"/>
  <c r="R4074" l="1"/>
  <c r="A4901"/>
  <c r="B4900"/>
  <c r="D4900"/>
  <c r="E4900" s="1"/>
  <c r="F4900" s="1"/>
  <c r="L4075"/>
  <c r="P4073"/>
  <c r="H4077"/>
  <c r="I4076"/>
  <c r="K4076" s="1"/>
  <c r="R4075" l="1"/>
  <c r="A4902"/>
  <c r="B4901"/>
  <c r="Q4076"/>
  <c r="D4901"/>
  <c r="E4901" s="1"/>
  <c r="F4901" s="1"/>
  <c r="J4900"/>
  <c r="L4076"/>
  <c r="P4074"/>
  <c r="K4077"/>
  <c r="H4078"/>
  <c r="I4077"/>
  <c r="R4076" l="1"/>
  <c r="A4903"/>
  <c r="B4902"/>
  <c r="Q4077"/>
  <c r="D4902"/>
  <c r="E4902" s="1"/>
  <c r="F4902" s="1"/>
  <c r="J4901"/>
  <c r="L4077"/>
  <c r="P4075"/>
  <c r="K4078"/>
  <c r="H4079"/>
  <c r="I4078"/>
  <c r="R4077" l="1"/>
  <c r="A4904"/>
  <c r="B4903"/>
  <c r="Q4078"/>
  <c r="D4903"/>
  <c r="E4903" s="1"/>
  <c r="F4903" s="1"/>
  <c r="D4904" s="1"/>
  <c r="E4904" s="1"/>
  <c r="F4904" s="1"/>
  <c r="J4902"/>
  <c r="L4078"/>
  <c r="P4076"/>
  <c r="K4079"/>
  <c r="H4080"/>
  <c r="I4079"/>
  <c r="R4078" l="1"/>
  <c r="A4905"/>
  <c r="B4904"/>
  <c r="Q4079"/>
  <c r="J4903"/>
  <c r="J4904" s="1"/>
  <c r="L4079"/>
  <c r="P4077"/>
  <c r="K4080"/>
  <c r="H4081"/>
  <c r="I4080"/>
  <c r="R4079" l="1"/>
  <c r="A4906"/>
  <c r="B4905"/>
  <c r="D4905"/>
  <c r="E4905" s="1"/>
  <c r="F4905" s="1"/>
  <c r="D4906" s="1"/>
  <c r="E4906" s="1"/>
  <c r="F4906" s="1"/>
  <c r="Q4080"/>
  <c r="L4080"/>
  <c r="P4078"/>
  <c r="K4081"/>
  <c r="H4082"/>
  <c r="I4081"/>
  <c r="R4080" l="1"/>
  <c r="D4907"/>
  <c r="E4907" s="1"/>
  <c r="F4907" s="1"/>
  <c r="A4907"/>
  <c r="B4906"/>
  <c r="Q4081"/>
  <c r="J4905"/>
  <c r="J4906" s="1"/>
  <c r="L4081"/>
  <c r="P4079"/>
  <c r="K4082"/>
  <c r="H4083"/>
  <c r="I4082"/>
  <c r="A4908" l="1"/>
  <c r="B4907"/>
  <c r="L4082"/>
  <c r="Q4082"/>
  <c r="J4907"/>
  <c r="P4080"/>
  <c r="K4083"/>
  <c r="H4084"/>
  <c r="I4083"/>
  <c r="R4082" l="1"/>
  <c r="R4081"/>
  <c r="A4909"/>
  <c r="B4908"/>
  <c r="L4083"/>
  <c r="D4908"/>
  <c r="E4908" s="1"/>
  <c r="F4908" s="1"/>
  <c r="Q4083"/>
  <c r="P4081"/>
  <c r="K4084"/>
  <c r="H4085"/>
  <c r="I4084"/>
  <c r="A4910" l="1"/>
  <c r="B4909"/>
  <c r="L4084"/>
  <c r="D4909"/>
  <c r="E4909" s="1"/>
  <c r="F4909" s="1"/>
  <c r="D4910" s="1"/>
  <c r="E4910" s="1"/>
  <c r="F4910" s="1"/>
  <c r="Q4084"/>
  <c r="J4908"/>
  <c r="P4082"/>
  <c r="K4085"/>
  <c r="H4086"/>
  <c r="I4085"/>
  <c r="R4083" l="1"/>
  <c r="R4084"/>
  <c r="A4911"/>
  <c r="B4910"/>
  <c r="L4085"/>
  <c r="Q4085"/>
  <c r="J4909"/>
  <c r="J4910" s="1"/>
  <c r="P4083"/>
  <c r="K4086"/>
  <c r="H4087"/>
  <c r="I4086"/>
  <c r="A4912" l="1"/>
  <c r="B4911"/>
  <c r="D4911"/>
  <c r="E4911" s="1"/>
  <c r="F4911" s="1"/>
  <c r="D4912" s="1"/>
  <c r="E4912" s="1"/>
  <c r="F4912" s="1"/>
  <c r="L4086"/>
  <c r="Q4086"/>
  <c r="P4084"/>
  <c r="K4087"/>
  <c r="H4088"/>
  <c r="I4087"/>
  <c r="R4085" l="1"/>
  <c r="R4086"/>
  <c r="A4913"/>
  <c r="D4913" s="1"/>
  <c r="E4913" s="1"/>
  <c r="F4913" s="1"/>
  <c r="B4912"/>
  <c r="L4087"/>
  <c r="Q4087"/>
  <c r="J4911"/>
  <c r="J4912" s="1"/>
  <c r="P4085"/>
  <c r="K4088"/>
  <c r="H4089"/>
  <c r="I4088"/>
  <c r="D4914" l="1"/>
  <c r="E4914" s="1"/>
  <c r="F4914" s="1"/>
  <c r="A4914"/>
  <c r="B4913"/>
  <c r="L4088"/>
  <c r="Q4088"/>
  <c r="J4913"/>
  <c r="P4086"/>
  <c r="K4089"/>
  <c r="H4090"/>
  <c r="I4089"/>
  <c r="R4087" l="1"/>
  <c r="R4088"/>
  <c r="A4915"/>
  <c r="B4914"/>
  <c r="L4089"/>
  <c r="Q4089"/>
  <c r="J4914"/>
  <c r="P4087"/>
  <c r="K4090"/>
  <c r="H4091"/>
  <c r="I4090"/>
  <c r="A4916" l="1"/>
  <c r="B4915"/>
  <c r="L4090"/>
  <c r="D4915"/>
  <c r="E4915" s="1"/>
  <c r="F4915" s="1"/>
  <c r="Q4090"/>
  <c r="P4088"/>
  <c r="K4091"/>
  <c r="H4092"/>
  <c r="I4091"/>
  <c r="R4089" l="1"/>
  <c r="R4090"/>
  <c r="A4917"/>
  <c r="B4916"/>
  <c r="L4091"/>
  <c r="D4916"/>
  <c r="E4916" s="1"/>
  <c r="F4916" s="1"/>
  <c r="Q4091"/>
  <c r="J4915"/>
  <c r="P4089"/>
  <c r="K4092"/>
  <c r="H4093"/>
  <c r="I4092"/>
  <c r="A4918" l="1"/>
  <c r="B4917"/>
  <c r="L4092"/>
  <c r="D4917"/>
  <c r="E4917" s="1"/>
  <c r="F4917" s="1"/>
  <c r="D4918" s="1"/>
  <c r="E4918" s="1"/>
  <c r="F4918" s="1"/>
  <c r="Q4092"/>
  <c r="J4916"/>
  <c r="P4090"/>
  <c r="K4093"/>
  <c r="H4094"/>
  <c r="I4093"/>
  <c r="R4091" l="1"/>
  <c r="R4092"/>
  <c r="D4919"/>
  <c r="E4919" s="1"/>
  <c r="F4919" s="1"/>
  <c r="A4919"/>
  <c r="B4918"/>
  <c r="L4093"/>
  <c r="Q4093"/>
  <c r="J4917"/>
  <c r="J4918" s="1"/>
  <c r="P4091"/>
  <c r="K4094"/>
  <c r="H4095"/>
  <c r="I4094"/>
  <c r="Q4094" l="1"/>
  <c r="Q4095" s="1"/>
  <c r="A4920"/>
  <c r="B4919"/>
  <c r="D4920"/>
  <c r="E4920" s="1"/>
  <c r="F4920" s="1"/>
  <c r="L4094"/>
  <c r="J4919"/>
  <c r="P4092"/>
  <c r="K4095"/>
  <c r="H4096"/>
  <c r="I4095"/>
  <c r="R4093" l="1"/>
  <c r="D4921"/>
  <c r="E4921" s="1"/>
  <c r="F4921" s="1"/>
  <c r="A4921"/>
  <c r="B4920"/>
  <c r="L4095"/>
  <c r="J4920"/>
  <c r="P4093"/>
  <c r="K4096"/>
  <c r="H4097"/>
  <c r="I4096"/>
  <c r="Q4096" s="1"/>
  <c r="R4094" l="1"/>
  <c r="R4095"/>
  <c r="Q4097"/>
  <c r="A4922"/>
  <c r="B4921"/>
  <c r="L4096"/>
  <c r="J4921"/>
  <c r="P4094"/>
  <c r="K4097"/>
  <c r="H4098"/>
  <c r="I4097"/>
  <c r="R4096" l="1"/>
  <c r="A4923"/>
  <c r="B4922"/>
  <c r="D4922"/>
  <c r="E4922" s="1"/>
  <c r="F4922" s="1"/>
  <c r="D4923" s="1"/>
  <c r="E4923" s="1"/>
  <c r="F4923" s="1"/>
  <c r="L4097"/>
  <c r="P4095"/>
  <c r="K4098"/>
  <c r="H4099"/>
  <c r="I4098"/>
  <c r="Q4098" s="1"/>
  <c r="R4097" l="1"/>
  <c r="Q4099"/>
  <c r="A4924"/>
  <c r="B4923"/>
  <c r="L4098"/>
  <c r="J4922"/>
  <c r="J4923" s="1"/>
  <c r="P4096"/>
  <c r="K4099"/>
  <c r="H4100"/>
  <c r="I4099"/>
  <c r="R4098" l="1"/>
  <c r="Q4100"/>
  <c r="A4925"/>
  <c r="B4924"/>
  <c r="D4924"/>
  <c r="E4924" s="1"/>
  <c r="F4924" s="1"/>
  <c r="D4925" s="1"/>
  <c r="E4925" s="1"/>
  <c r="F4925" s="1"/>
  <c r="L4099"/>
  <c r="P4097"/>
  <c r="K4100"/>
  <c r="H4101"/>
  <c r="I4100"/>
  <c r="A4926" l="1"/>
  <c r="D4926" s="1"/>
  <c r="E4926" s="1"/>
  <c r="F4926" s="1"/>
  <c r="B4925"/>
  <c r="L4100"/>
  <c r="J4924"/>
  <c r="J4925" s="1"/>
  <c r="P4098"/>
  <c r="K4101"/>
  <c r="H4102"/>
  <c r="I4101"/>
  <c r="Q4101" s="1"/>
  <c r="R4099" l="1"/>
  <c r="Q4102"/>
  <c r="D4927"/>
  <c r="E4927" s="1"/>
  <c r="F4927" s="1"/>
  <c r="A4927"/>
  <c r="B4926"/>
  <c r="L4101"/>
  <c r="J4926"/>
  <c r="P4099"/>
  <c r="K4102"/>
  <c r="H4103"/>
  <c r="I4102"/>
  <c r="R4100" l="1"/>
  <c r="R4101"/>
  <c r="A4928"/>
  <c r="B4927"/>
  <c r="L4102"/>
  <c r="J4927"/>
  <c r="P4100"/>
  <c r="K4103"/>
  <c r="H4104"/>
  <c r="I4103"/>
  <c r="Q4103" s="1"/>
  <c r="Q4104" l="1"/>
  <c r="A4929"/>
  <c r="B4928"/>
  <c r="D4928"/>
  <c r="E4928" s="1"/>
  <c r="F4928" s="1"/>
  <c r="D4929" s="1"/>
  <c r="E4929" s="1"/>
  <c r="F4929" s="1"/>
  <c r="L4103"/>
  <c r="P4101"/>
  <c r="K4104"/>
  <c r="H4105"/>
  <c r="I4104"/>
  <c r="R4102" l="1"/>
  <c r="A4930"/>
  <c r="B4929"/>
  <c r="L4104"/>
  <c r="J4928"/>
  <c r="J4929" s="1"/>
  <c r="P4102"/>
  <c r="K4105"/>
  <c r="H4106"/>
  <c r="I4105"/>
  <c r="Q4105" s="1"/>
  <c r="R4103" l="1"/>
  <c r="R4104"/>
  <c r="Q4106"/>
  <c r="A4931"/>
  <c r="B4930"/>
  <c r="D4930"/>
  <c r="L4105"/>
  <c r="P4103"/>
  <c r="K4106"/>
  <c r="H4107"/>
  <c r="I4106"/>
  <c r="R4105" l="1"/>
  <c r="Q4107"/>
  <c r="A4932"/>
  <c r="B4931"/>
  <c r="E4930"/>
  <c r="F4930" s="1"/>
  <c r="J4930" s="1"/>
  <c r="L4106"/>
  <c r="P4104"/>
  <c r="K4107"/>
  <c r="H4108"/>
  <c r="I4107"/>
  <c r="Q4108" l="1"/>
  <c r="A4933"/>
  <c r="B4932"/>
  <c r="D4931"/>
  <c r="E4931" s="1"/>
  <c r="F4931" s="1"/>
  <c r="D4932" s="1"/>
  <c r="E4932" s="1"/>
  <c r="F4932" s="1"/>
  <c r="D4933" s="1"/>
  <c r="E4933" s="1"/>
  <c r="F4933" s="1"/>
  <c r="L4107"/>
  <c r="P4105"/>
  <c r="K4108"/>
  <c r="H4109"/>
  <c r="I4108"/>
  <c r="R4107" l="1"/>
  <c r="R4106"/>
  <c r="A4934"/>
  <c r="B4933"/>
  <c r="J4931"/>
  <c r="J4932" s="1"/>
  <c r="J4933" s="1"/>
  <c r="L4108"/>
  <c r="P4106"/>
  <c r="K4109"/>
  <c r="H4110"/>
  <c r="I4109"/>
  <c r="Q4109" s="1"/>
  <c r="Q4110" l="1"/>
  <c r="A4935"/>
  <c r="B4934"/>
  <c r="D4934"/>
  <c r="E4934" s="1"/>
  <c r="F4934" s="1"/>
  <c r="J4934" s="1"/>
  <c r="L4109"/>
  <c r="P4107"/>
  <c r="K4110"/>
  <c r="H4111"/>
  <c r="I4110"/>
  <c r="R4108" l="1"/>
  <c r="R4109"/>
  <c r="J4935"/>
  <c r="A4936"/>
  <c r="B4935"/>
  <c r="D4935"/>
  <c r="E4935" s="1"/>
  <c r="F4935" s="1"/>
  <c r="L4110"/>
  <c r="P4108"/>
  <c r="K4111"/>
  <c r="H4112"/>
  <c r="I4111"/>
  <c r="Q4111" s="1"/>
  <c r="Q4112" l="1"/>
  <c r="A4937"/>
  <c r="B4936"/>
  <c r="J4936"/>
  <c r="D4936"/>
  <c r="E4936" s="1"/>
  <c r="F4936" s="1"/>
  <c r="L4111"/>
  <c r="P4109"/>
  <c r="K4112"/>
  <c r="H4113"/>
  <c r="I4112"/>
  <c r="R4110" l="1"/>
  <c r="Q4113"/>
  <c r="A4938"/>
  <c r="B4937"/>
  <c r="D4937"/>
  <c r="E4937" s="1"/>
  <c r="F4937" s="1"/>
  <c r="J4937" s="1"/>
  <c r="L4112"/>
  <c r="P4110"/>
  <c r="K4113"/>
  <c r="H4114"/>
  <c r="I4113"/>
  <c r="R4111" l="1"/>
  <c r="R4112"/>
  <c r="J4938"/>
  <c r="A4939"/>
  <c r="B4938"/>
  <c r="D4938"/>
  <c r="E4938" s="1"/>
  <c r="F4938" s="1"/>
  <c r="L4113"/>
  <c r="P4111"/>
  <c r="K4114"/>
  <c r="H4115"/>
  <c r="I4114"/>
  <c r="Q4114" s="1"/>
  <c r="Q4115" l="1"/>
  <c r="A4940"/>
  <c r="B4939"/>
  <c r="D4939"/>
  <c r="E4939" s="1"/>
  <c r="F4939" s="1"/>
  <c r="J4939" s="1"/>
  <c r="L4114"/>
  <c r="P4112"/>
  <c r="K4115"/>
  <c r="H4116"/>
  <c r="I4115"/>
  <c r="R4113" l="1"/>
  <c r="R4114"/>
  <c r="J4940"/>
  <c r="A4941"/>
  <c r="B4940"/>
  <c r="D4940"/>
  <c r="E4940" s="1"/>
  <c r="F4940" s="1"/>
  <c r="L4115"/>
  <c r="P4113"/>
  <c r="K4116"/>
  <c r="H4117"/>
  <c r="I4116"/>
  <c r="Q4116" s="1"/>
  <c r="A4942" l="1"/>
  <c r="B4941"/>
  <c r="D4941"/>
  <c r="E4941" s="1"/>
  <c r="F4941" s="1"/>
  <c r="J4941" s="1"/>
  <c r="L4116"/>
  <c r="P4114"/>
  <c r="H4118"/>
  <c r="I4117"/>
  <c r="R4115" l="1"/>
  <c r="R4116"/>
  <c r="J4942"/>
  <c r="R4117"/>
  <c r="Q4117"/>
  <c r="Q4118" s="1"/>
  <c r="A4943"/>
  <c r="B4942"/>
  <c r="D4942"/>
  <c r="E4942" s="1"/>
  <c r="F4942" s="1"/>
  <c r="L4117"/>
  <c r="K4117"/>
  <c r="P4115"/>
  <c r="P4116"/>
  <c r="K4118"/>
  <c r="H4119"/>
  <c r="I4118"/>
  <c r="R4118" l="1"/>
  <c r="P4117"/>
  <c r="A4944"/>
  <c r="B4943"/>
  <c r="J4943"/>
  <c r="D4943"/>
  <c r="E4943" s="1"/>
  <c r="F4943" s="1"/>
  <c r="L4118"/>
  <c r="K4119"/>
  <c r="H4120"/>
  <c r="I4119"/>
  <c r="Q4119" s="1"/>
  <c r="Q4120" l="1"/>
  <c r="R4119"/>
  <c r="P4118"/>
  <c r="A4945"/>
  <c r="B4944"/>
  <c r="J4944"/>
  <c r="D4944"/>
  <c r="E4944" s="1"/>
  <c r="F4944" s="1"/>
  <c r="L4119"/>
  <c r="K4120"/>
  <c r="H4121"/>
  <c r="I4120"/>
  <c r="R4120" l="1"/>
  <c r="P4119"/>
  <c r="J4945"/>
  <c r="A4946"/>
  <c r="B4945"/>
  <c r="D4945"/>
  <c r="E4945" s="1"/>
  <c r="F4945" s="1"/>
  <c r="L4120"/>
  <c r="K4121"/>
  <c r="H4122"/>
  <c r="I4121"/>
  <c r="Q4121" s="1"/>
  <c r="Q4122" l="1"/>
  <c r="R4121"/>
  <c r="P4120"/>
  <c r="J4946"/>
  <c r="A4947"/>
  <c r="B4946"/>
  <c r="D4946"/>
  <c r="E4946" s="1"/>
  <c r="F4946" s="1"/>
  <c r="L4121"/>
  <c r="K4122"/>
  <c r="H4123"/>
  <c r="I4122"/>
  <c r="R4122" l="1"/>
  <c r="P4121"/>
  <c r="Q4123"/>
  <c r="J4947"/>
  <c r="A4948"/>
  <c r="B4947"/>
  <c r="D4947"/>
  <c r="E4947" s="1"/>
  <c r="F4947" s="1"/>
  <c r="L4122"/>
  <c r="K4123"/>
  <c r="H4124"/>
  <c r="I4123"/>
  <c r="R4123" l="1"/>
  <c r="P4122"/>
  <c r="A4949"/>
  <c r="B4948"/>
  <c r="J4948"/>
  <c r="D4948"/>
  <c r="E4948" s="1"/>
  <c r="F4948" s="1"/>
  <c r="L4123"/>
  <c r="K4124"/>
  <c r="H4125"/>
  <c r="I4124"/>
  <c r="Q4124" s="1"/>
  <c r="Q4125" l="1"/>
  <c r="J4949"/>
  <c r="R4124"/>
  <c r="P4123"/>
  <c r="A4950"/>
  <c r="B4949"/>
  <c r="D4949"/>
  <c r="E4949" s="1"/>
  <c r="F4949" s="1"/>
  <c r="L4124"/>
  <c r="K4125"/>
  <c r="H4126"/>
  <c r="I4125"/>
  <c r="J4950" l="1"/>
  <c r="Q4126"/>
  <c r="R4125"/>
  <c r="P4124"/>
  <c r="A4951"/>
  <c r="B4950"/>
  <c r="D4950"/>
  <c r="E4950" s="1"/>
  <c r="F4950" s="1"/>
  <c r="L4125"/>
  <c r="K4126"/>
  <c r="H4127"/>
  <c r="I4126"/>
  <c r="J4951" l="1"/>
  <c r="R4126"/>
  <c r="P4125"/>
  <c r="A4952"/>
  <c r="B4951"/>
  <c r="D4951"/>
  <c r="E4951" s="1"/>
  <c r="F4951" s="1"/>
  <c r="L4126"/>
  <c r="K4127"/>
  <c r="H4128"/>
  <c r="I4127"/>
  <c r="Q4127" s="1"/>
  <c r="Q4128" l="1"/>
  <c r="R4127"/>
  <c r="P4126"/>
  <c r="A4953"/>
  <c r="B4952"/>
  <c r="J4952"/>
  <c r="D4952"/>
  <c r="E4952" s="1"/>
  <c r="F4952" s="1"/>
  <c r="L4127"/>
  <c r="K4128"/>
  <c r="H4129"/>
  <c r="I4128"/>
  <c r="Q4129" l="1"/>
  <c r="J4953"/>
  <c r="R4128"/>
  <c r="P4127"/>
  <c r="A4954"/>
  <c r="B4953"/>
  <c r="D4953"/>
  <c r="E4953" s="1"/>
  <c r="F4953" s="1"/>
  <c r="L4128"/>
  <c r="K4129"/>
  <c r="H4130"/>
  <c r="I4129"/>
  <c r="J4954" l="1"/>
  <c r="A4955"/>
  <c r="B4954"/>
  <c r="R4129"/>
  <c r="P4128"/>
  <c r="D4954"/>
  <c r="E4954" s="1"/>
  <c r="F4954" s="1"/>
  <c r="L4129"/>
  <c r="K4130"/>
  <c r="H4131"/>
  <c r="I4130"/>
  <c r="Q4130" s="1"/>
  <c r="Q4131" l="1"/>
  <c r="R4130"/>
  <c r="P4129"/>
  <c r="J4955"/>
  <c r="A4956"/>
  <c r="B4955"/>
  <c r="D4955"/>
  <c r="E4955" s="1"/>
  <c r="F4955" s="1"/>
  <c r="L4130"/>
  <c r="K4131"/>
  <c r="H4132"/>
  <c r="I4131"/>
  <c r="R4131" l="1"/>
  <c r="P4130"/>
  <c r="Q4132"/>
  <c r="J4956"/>
  <c r="A4957"/>
  <c r="B4956"/>
  <c r="D4956"/>
  <c r="E4956" s="1"/>
  <c r="F4956" s="1"/>
  <c r="L4131"/>
  <c r="K4132"/>
  <c r="H4133"/>
  <c r="I4132"/>
  <c r="J4957" l="1"/>
  <c r="R4132"/>
  <c r="P4131"/>
  <c r="A4958"/>
  <c r="B4957"/>
  <c r="D4957"/>
  <c r="E4957" s="1"/>
  <c r="F4957" s="1"/>
  <c r="L4132"/>
  <c r="K4133"/>
  <c r="H4134"/>
  <c r="I4133"/>
  <c r="Q4133" s="1"/>
  <c r="Q4134" l="1"/>
  <c r="R4133"/>
  <c r="P4132"/>
  <c r="A4959"/>
  <c r="B4958"/>
  <c r="J4958"/>
  <c r="D4958"/>
  <c r="E4958" s="1"/>
  <c r="F4958" s="1"/>
  <c r="L4133"/>
  <c r="K4134"/>
  <c r="H4135"/>
  <c r="I4134"/>
  <c r="J4959" l="1"/>
  <c r="R4134"/>
  <c r="P4133"/>
  <c r="A4960"/>
  <c r="B4959"/>
  <c r="D4959"/>
  <c r="E4959" s="1"/>
  <c r="F4959" s="1"/>
  <c r="L4134"/>
  <c r="K4135"/>
  <c r="H4136"/>
  <c r="I4135"/>
  <c r="Q4135" s="1"/>
  <c r="Q4136" l="1"/>
  <c r="J4960"/>
  <c r="R4135"/>
  <c r="P4134"/>
  <c r="A4961"/>
  <c r="B4960"/>
  <c r="D4960"/>
  <c r="E4960" s="1"/>
  <c r="F4960" s="1"/>
  <c r="L4135"/>
  <c r="K4136"/>
  <c r="H4137"/>
  <c r="I4136"/>
  <c r="Q4137" l="1"/>
  <c r="R4136"/>
  <c r="P4135"/>
  <c r="A4962"/>
  <c r="B4961"/>
  <c r="J4961"/>
  <c r="D4961"/>
  <c r="E4961" s="1"/>
  <c r="F4961" s="1"/>
  <c r="L4136"/>
  <c r="K4137"/>
  <c r="H4138"/>
  <c r="I4137"/>
  <c r="Q4138" l="1"/>
  <c r="J4962"/>
  <c r="R4137"/>
  <c r="P4136"/>
  <c r="A4963"/>
  <c r="B4962"/>
  <c r="D4962"/>
  <c r="E4962" s="1"/>
  <c r="F4962" s="1"/>
  <c r="L4137"/>
  <c r="K4138"/>
  <c r="H4139"/>
  <c r="I4138"/>
  <c r="J4963" l="1"/>
  <c r="Q4139"/>
  <c r="R4138"/>
  <c r="P4137"/>
  <c r="A4964"/>
  <c r="B4963"/>
  <c r="D4963"/>
  <c r="E4963" s="1"/>
  <c r="F4963" s="1"/>
  <c r="L4138"/>
  <c r="K4139"/>
  <c r="H4140"/>
  <c r="I4139"/>
  <c r="Q4140" l="1"/>
  <c r="R4139"/>
  <c r="P4138"/>
  <c r="A4965"/>
  <c r="B4964"/>
  <c r="J4964"/>
  <c r="D4964"/>
  <c r="E4964" s="1"/>
  <c r="F4964" s="1"/>
  <c r="L4139"/>
  <c r="K4140"/>
  <c r="H4141"/>
  <c r="I4140"/>
  <c r="R4140" l="1"/>
  <c r="P4139"/>
  <c r="J4965"/>
  <c r="A4966"/>
  <c r="B4965"/>
  <c r="D4965"/>
  <c r="E4965" s="1"/>
  <c r="F4965" s="1"/>
  <c r="L4140"/>
  <c r="K4141"/>
  <c r="H4142"/>
  <c r="I4141"/>
  <c r="Q4141" s="1"/>
  <c r="Q4142" l="1"/>
  <c r="R4141"/>
  <c r="P4140"/>
  <c r="J4966"/>
  <c r="A4967"/>
  <c r="B4966"/>
  <c r="D4966"/>
  <c r="E4966" s="1"/>
  <c r="F4966" s="1"/>
  <c r="L4141"/>
  <c r="K4142"/>
  <c r="H4143"/>
  <c r="I4142"/>
  <c r="R4142" l="1"/>
  <c r="P4141"/>
  <c r="Q4143"/>
  <c r="J4967"/>
  <c r="A4968"/>
  <c r="B4967"/>
  <c r="D4967"/>
  <c r="E4967" s="1"/>
  <c r="F4967" s="1"/>
  <c r="L4142"/>
  <c r="K4143"/>
  <c r="H4144"/>
  <c r="I4143"/>
  <c r="R4143" l="1"/>
  <c r="P4142"/>
  <c r="A4969"/>
  <c r="B4968"/>
  <c r="J4968"/>
  <c r="D4968"/>
  <c r="E4968" s="1"/>
  <c r="F4968" s="1"/>
  <c r="L4143"/>
  <c r="K4144"/>
  <c r="H4145"/>
  <c r="I4144"/>
  <c r="Q4144" s="1"/>
  <c r="Q4145" l="1"/>
  <c r="A4970"/>
  <c r="B4969"/>
  <c r="J4969"/>
  <c r="R4144"/>
  <c r="P4143"/>
  <c r="D4969"/>
  <c r="E4969" s="1"/>
  <c r="F4969" s="1"/>
  <c r="L4144"/>
  <c r="K4145"/>
  <c r="H4146"/>
  <c r="I4145"/>
  <c r="Q4146" l="1"/>
  <c r="A4971"/>
  <c r="B4970"/>
  <c r="R4145"/>
  <c r="P4144"/>
  <c r="J4970"/>
  <c r="D4970"/>
  <c r="E4970" s="1"/>
  <c r="F4970" s="1"/>
  <c r="L4145"/>
  <c r="K4146"/>
  <c r="H4147"/>
  <c r="I4146"/>
  <c r="J4971" l="1"/>
  <c r="A4972"/>
  <c r="B4971"/>
  <c r="R4146"/>
  <c r="P4145"/>
  <c r="D4971"/>
  <c r="E4971" s="1"/>
  <c r="F4971" s="1"/>
  <c r="L4146"/>
  <c r="K4147"/>
  <c r="H4148"/>
  <c r="I4147"/>
  <c r="Q4147" s="1"/>
  <c r="Q4148" l="1"/>
  <c r="R4147"/>
  <c r="P4146"/>
  <c r="J4972"/>
  <c r="A4973"/>
  <c r="B4972"/>
  <c r="D4972"/>
  <c r="E4972" s="1"/>
  <c r="F4972" s="1"/>
  <c r="L4147"/>
  <c r="K4148"/>
  <c r="H4149"/>
  <c r="I4148"/>
  <c r="Q4149" l="1"/>
  <c r="J4973"/>
  <c r="R4148"/>
  <c r="P4147"/>
  <c r="A4974"/>
  <c r="B4973"/>
  <c r="D4973"/>
  <c r="E4973" s="1"/>
  <c r="F4973" s="1"/>
  <c r="L4148"/>
  <c r="K4149"/>
  <c r="H4150"/>
  <c r="I4149"/>
  <c r="J4974" l="1"/>
  <c r="R4149"/>
  <c r="P4148"/>
  <c r="A4975"/>
  <c r="B4974"/>
  <c r="D4974"/>
  <c r="E4974" s="1"/>
  <c r="F4974" s="1"/>
  <c r="L4149"/>
  <c r="K4150"/>
  <c r="H4151"/>
  <c r="I4150"/>
  <c r="Q4150" s="1"/>
  <c r="Q4151" l="1"/>
  <c r="R4150"/>
  <c r="P4149"/>
  <c r="J4975"/>
  <c r="A4976"/>
  <c r="B4975"/>
  <c r="D4975"/>
  <c r="E4975" s="1"/>
  <c r="F4975" s="1"/>
  <c r="L4150"/>
  <c r="K4151"/>
  <c r="H4152"/>
  <c r="I4151"/>
  <c r="R4151" l="1"/>
  <c r="P4150"/>
  <c r="A4977"/>
  <c r="B4976"/>
  <c r="J4976"/>
  <c r="D4976"/>
  <c r="E4976" s="1"/>
  <c r="F4976" s="1"/>
  <c r="L4151"/>
  <c r="K4152"/>
  <c r="H4153"/>
  <c r="I4152"/>
  <c r="Q4152" s="1"/>
  <c r="Q4153" l="1"/>
  <c r="A4978"/>
  <c r="B4977"/>
  <c r="J4977"/>
  <c r="R4152"/>
  <c r="P4151"/>
  <c r="D4977"/>
  <c r="E4977" s="1"/>
  <c r="F4977" s="1"/>
  <c r="L4152"/>
  <c r="K4153"/>
  <c r="H4154"/>
  <c r="I4153"/>
  <c r="A4979" l="1"/>
  <c r="B4978"/>
  <c r="R4153"/>
  <c r="P4152"/>
  <c r="J4978"/>
  <c r="D4978"/>
  <c r="E4978" s="1"/>
  <c r="F4978" s="1"/>
  <c r="L4153"/>
  <c r="K4154"/>
  <c r="H4155"/>
  <c r="I4154"/>
  <c r="Q4154" s="1"/>
  <c r="Q4155" l="1"/>
  <c r="J4979"/>
  <c r="A4980"/>
  <c r="B4979"/>
  <c r="R4154"/>
  <c r="P4153"/>
  <c r="D4979"/>
  <c r="E4979" s="1"/>
  <c r="F4979" s="1"/>
  <c r="L4154"/>
  <c r="K4155"/>
  <c r="H4156"/>
  <c r="I4155"/>
  <c r="J4980" l="1"/>
  <c r="A4981"/>
  <c r="B4980"/>
  <c r="R4155"/>
  <c r="P4154"/>
  <c r="D4980"/>
  <c r="E4980" s="1"/>
  <c r="F4980" s="1"/>
  <c r="L4155"/>
  <c r="K4156"/>
  <c r="H4157"/>
  <c r="I4156"/>
  <c r="Q4156" s="1"/>
  <c r="Q4157" l="1"/>
  <c r="R4156"/>
  <c r="P4155"/>
  <c r="A4982"/>
  <c r="B4981"/>
  <c r="J4981"/>
  <c r="D4981"/>
  <c r="E4981" s="1"/>
  <c r="F4981" s="1"/>
  <c r="L4156"/>
  <c r="K4157"/>
  <c r="H4158"/>
  <c r="I4157"/>
  <c r="J4982" l="1"/>
  <c r="R4157"/>
  <c r="P4156"/>
  <c r="A4983"/>
  <c r="B4982"/>
  <c r="D4982"/>
  <c r="E4982" s="1"/>
  <c r="F4982" s="1"/>
  <c r="L4157"/>
  <c r="K4158"/>
  <c r="H4159"/>
  <c r="I4158"/>
  <c r="Q4158" s="1"/>
  <c r="Q4159" l="1"/>
  <c r="J4983"/>
  <c r="R4158"/>
  <c r="P4157"/>
  <c r="A4984"/>
  <c r="B4983"/>
  <c r="D4983"/>
  <c r="E4983" s="1"/>
  <c r="F4983" s="1"/>
  <c r="L4158"/>
  <c r="K4159"/>
  <c r="H4160"/>
  <c r="I4159"/>
  <c r="Q4160" l="1"/>
  <c r="R4159"/>
  <c r="P4158"/>
  <c r="A4985"/>
  <c r="B4984"/>
  <c r="J4984"/>
  <c r="D4984"/>
  <c r="E4984" s="1"/>
  <c r="F4984" s="1"/>
  <c r="L4159"/>
  <c r="K4160"/>
  <c r="H4161"/>
  <c r="I4160"/>
  <c r="Q4161" l="1"/>
  <c r="J4985"/>
  <c r="R4160"/>
  <c r="P4159"/>
  <c r="A4986"/>
  <c r="B4985"/>
  <c r="D4985"/>
  <c r="E4985" s="1"/>
  <c r="F4985" s="1"/>
  <c r="L4160"/>
  <c r="K4161"/>
  <c r="H4162"/>
  <c r="I4161"/>
  <c r="Q4162" l="1"/>
  <c r="R4161"/>
  <c r="P4160"/>
  <c r="A4987"/>
  <c r="B4986"/>
  <c r="J4986"/>
  <c r="D4986"/>
  <c r="E4986" s="1"/>
  <c r="F4986" s="1"/>
  <c r="L4161"/>
  <c r="K4162"/>
  <c r="H4163"/>
  <c r="I4162"/>
  <c r="Q4163" l="1"/>
  <c r="J4987"/>
  <c r="R4162"/>
  <c r="P4161"/>
  <c r="A4988"/>
  <c r="B4987"/>
  <c r="D4987"/>
  <c r="E4987" s="1"/>
  <c r="F4987" s="1"/>
  <c r="L4162"/>
  <c r="K4163"/>
  <c r="H4164"/>
  <c r="I4163"/>
  <c r="J4988" l="1"/>
  <c r="R4163"/>
  <c r="P4162"/>
  <c r="A4989"/>
  <c r="B4988"/>
  <c r="D4988"/>
  <c r="E4988" s="1"/>
  <c r="F4988" s="1"/>
  <c r="L4163"/>
  <c r="K4164"/>
  <c r="H4165"/>
  <c r="I4164"/>
  <c r="Q4164" s="1"/>
  <c r="Q4165" l="1"/>
  <c r="J4989"/>
  <c r="R4164"/>
  <c r="P4163"/>
  <c r="A4990"/>
  <c r="B4989"/>
  <c r="D4989"/>
  <c r="E4989" s="1"/>
  <c r="F4989" s="1"/>
  <c r="L4164"/>
  <c r="K4165"/>
  <c r="H4166"/>
  <c r="I4165"/>
  <c r="J4990" l="1"/>
  <c r="Q4166"/>
  <c r="R4165"/>
  <c r="P4164"/>
  <c r="A4991"/>
  <c r="B4990"/>
  <c r="D4990"/>
  <c r="E4990" s="1"/>
  <c r="F4990" s="1"/>
  <c r="L4165"/>
  <c r="K4166"/>
  <c r="H4167"/>
  <c r="I4166"/>
  <c r="J4991" l="1"/>
  <c r="R4166"/>
  <c r="P4165"/>
  <c r="A4992"/>
  <c r="B4991"/>
  <c r="D4991"/>
  <c r="E4991" s="1"/>
  <c r="F4991" s="1"/>
  <c r="L4166"/>
  <c r="K4167"/>
  <c r="H4168"/>
  <c r="I4167"/>
  <c r="Q4167" s="1"/>
  <c r="Q4168" l="1"/>
  <c r="J4992"/>
  <c r="R4167"/>
  <c r="P4166"/>
  <c r="A4993"/>
  <c r="B4992"/>
  <c r="D4992"/>
  <c r="E4992" s="1"/>
  <c r="F4992" s="1"/>
  <c r="L4167"/>
  <c r="K4168"/>
  <c r="H4169"/>
  <c r="I4168"/>
  <c r="J4993" l="1"/>
  <c r="R4168"/>
  <c r="P4167"/>
  <c r="A4994"/>
  <c r="B4993"/>
  <c r="D4993"/>
  <c r="E4993" s="1"/>
  <c r="F4993" s="1"/>
  <c r="L4168"/>
  <c r="K4169"/>
  <c r="H4170"/>
  <c r="I4169"/>
  <c r="Q4169" s="1"/>
  <c r="Q4170" l="1"/>
  <c r="J4994"/>
  <c r="R4169"/>
  <c r="P4168"/>
  <c r="A4995"/>
  <c r="B4994"/>
  <c r="D4994"/>
  <c r="E4994" s="1"/>
  <c r="F4994" s="1"/>
  <c r="L4169"/>
  <c r="K4170"/>
  <c r="H4171"/>
  <c r="I4170"/>
  <c r="J4995" l="1"/>
  <c r="R4170"/>
  <c r="P4169"/>
  <c r="A4996"/>
  <c r="B4995"/>
  <c r="D4995"/>
  <c r="E4995" s="1"/>
  <c r="F4995" s="1"/>
  <c r="L4170"/>
  <c r="K4171"/>
  <c r="H4172"/>
  <c r="I4171"/>
  <c r="Q4171" s="1"/>
  <c r="Q4172" l="1"/>
  <c r="J4996"/>
  <c r="R4171"/>
  <c r="P4170"/>
  <c r="A4997"/>
  <c r="B4996"/>
  <c r="D4996"/>
  <c r="E4996" s="1"/>
  <c r="F4996" s="1"/>
  <c r="L4171"/>
  <c r="K4172"/>
  <c r="H4173"/>
  <c r="I4172"/>
  <c r="J4997" l="1"/>
  <c r="Q4173"/>
  <c r="R4172"/>
  <c r="P4171"/>
  <c r="A4998"/>
  <c r="B4997"/>
  <c r="D4997"/>
  <c r="E4997" s="1"/>
  <c r="F4997" s="1"/>
  <c r="L4172"/>
  <c r="K4173"/>
  <c r="H4174"/>
  <c r="I4173"/>
  <c r="R4173" l="1"/>
  <c r="P4172"/>
  <c r="A4999"/>
  <c r="B4998"/>
  <c r="D4998"/>
  <c r="L4173"/>
  <c r="K4174"/>
  <c r="H4175"/>
  <c r="I4174"/>
  <c r="Q4174" s="1"/>
  <c r="Q4175" l="1"/>
  <c r="R4174"/>
  <c r="P4173"/>
  <c r="A5000"/>
  <c r="B5000" s="1"/>
  <c r="B4999"/>
  <c r="E4998"/>
  <c r="F4998" s="1"/>
  <c r="J4998" s="1"/>
  <c r="L4174"/>
  <c r="K4175"/>
  <c r="H4176"/>
  <c r="I4175"/>
  <c r="R4175" l="1"/>
  <c r="P4174"/>
  <c r="J4999"/>
  <c r="D4999"/>
  <c r="E4999" s="1"/>
  <c r="F4999" s="1"/>
  <c r="D5000" s="1"/>
  <c r="E5000" s="1"/>
  <c r="F5000" s="1"/>
  <c r="L4175"/>
  <c r="H4177"/>
  <c r="I4176"/>
  <c r="K4176" s="1"/>
  <c r="R4176" l="1"/>
  <c r="P4175"/>
  <c r="Q4176"/>
  <c r="J5000"/>
  <c r="L4176"/>
  <c r="H4178"/>
  <c r="I4177"/>
  <c r="K4177" s="1"/>
  <c r="R4177" l="1"/>
  <c r="P4176"/>
  <c r="Q4177"/>
  <c r="Q4178" s="1"/>
  <c r="L4177"/>
  <c r="L4178" s="1"/>
  <c r="K4178"/>
  <c r="H4179"/>
  <c r="I4178"/>
  <c r="Q4179" l="1"/>
  <c r="R4178"/>
  <c r="P4177"/>
  <c r="L4179"/>
  <c r="K4179"/>
  <c r="H4180"/>
  <c r="I4179"/>
  <c r="R4179" l="1"/>
  <c r="P4178"/>
  <c r="Q4180"/>
  <c r="L4180"/>
  <c r="K4180"/>
  <c r="H4181"/>
  <c r="I4180"/>
  <c r="R4180" l="1"/>
  <c r="P4179"/>
  <c r="Q4181"/>
  <c r="L4181"/>
  <c r="K4181"/>
  <c r="H4182"/>
  <c r="I4181"/>
  <c r="R4181" l="1"/>
  <c r="P4180"/>
  <c r="Q4182"/>
  <c r="L4182"/>
  <c r="K4182"/>
  <c r="H4183"/>
  <c r="I4182"/>
  <c r="R4182" l="1"/>
  <c r="P4181"/>
  <c r="Q4183"/>
  <c r="L4183"/>
  <c r="K4183"/>
  <c r="H4184"/>
  <c r="I4183"/>
  <c r="R4183" l="1"/>
  <c r="P4182"/>
  <c r="Q4184"/>
  <c r="L4184"/>
  <c r="K4184"/>
  <c r="H4185"/>
  <c r="I4184"/>
  <c r="R4184" l="1"/>
  <c r="P4183"/>
  <c r="Q4185"/>
  <c r="L4185"/>
  <c r="K4185"/>
  <c r="H4186"/>
  <c r="I4185"/>
  <c r="R4185" l="1"/>
  <c r="P4184"/>
  <c r="Q4186"/>
  <c r="L4186"/>
  <c r="K4186"/>
  <c r="H4187"/>
  <c r="I4186"/>
  <c r="Q4187" l="1"/>
  <c r="R4186"/>
  <c r="P4185"/>
  <c r="L4187"/>
  <c r="K4187"/>
  <c r="H4188"/>
  <c r="I4187"/>
  <c r="R4187" l="1"/>
  <c r="P4186"/>
  <c r="Q4188"/>
  <c r="L4188"/>
  <c r="K4188"/>
  <c r="H4189"/>
  <c r="I4188"/>
  <c r="R4188" l="1"/>
  <c r="P4187"/>
  <c r="Q4189"/>
  <c r="L4189"/>
  <c r="K4189"/>
  <c r="H4190"/>
  <c r="I4189"/>
  <c r="R4189" l="1"/>
  <c r="P4188"/>
  <c r="Q4190"/>
  <c r="L4190"/>
  <c r="K4190"/>
  <c r="H4191"/>
  <c r="I4190"/>
  <c r="R4190" l="1"/>
  <c r="P4189"/>
  <c r="Q4191"/>
  <c r="L4191"/>
  <c r="K4191"/>
  <c r="H4192"/>
  <c r="I4191"/>
  <c r="R4191" l="1"/>
  <c r="P4190"/>
  <c r="Q4192"/>
  <c r="L4192"/>
  <c r="K4192"/>
  <c r="H4193"/>
  <c r="I4192"/>
  <c r="R4192" l="1"/>
  <c r="P4191"/>
  <c r="Q4193"/>
  <c r="L4193"/>
  <c r="K4193"/>
  <c r="H4194"/>
  <c r="I4193"/>
  <c r="R4193" l="1"/>
  <c r="P4192"/>
  <c r="Q4194"/>
  <c r="L4194"/>
  <c r="K4194"/>
  <c r="H4195"/>
  <c r="I4194"/>
  <c r="R4194" l="1"/>
  <c r="P4193"/>
  <c r="Q4195"/>
  <c r="L4195"/>
  <c r="K4195"/>
  <c r="H4196"/>
  <c r="I4195"/>
  <c r="Q4196" l="1"/>
  <c r="R4195"/>
  <c r="P4194"/>
  <c r="L4196"/>
  <c r="K4196"/>
  <c r="H4197"/>
  <c r="I4196"/>
  <c r="R4196" l="1"/>
  <c r="P4195"/>
  <c r="Q4197"/>
  <c r="L4197"/>
  <c r="K4197"/>
  <c r="H4198"/>
  <c r="I4197"/>
  <c r="Q4198" l="1"/>
  <c r="R4197"/>
  <c r="P4196"/>
  <c r="L4198"/>
  <c r="K4198"/>
  <c r="H4199"/>
  <c r="I4198"/>
  <c r="R4198" l="1"/>
  <c r="P4197"/>
  <c r="Q4199"/>
  <c r="L4199"/>
  <c r="K4199"/>
  <c r="H4200"/>
  <c r="I4199"/>
  <c r="Q4200" l="1"/>
  <c r="R4199"/>
  <c r="P4198"/>
  <c r="L4200"/>
  <c r="K4200"/>
  <c r="H4201"/>
  <c r="I4200"/>
  <c r="R4200" l="1"/>
  <c r="P4199"/>
  <c r="Q4201"/>
  <c r="L4201"/>
  <c r="K4201"/>
  <c r="H4202"/>
  <c r="I4201"/>
  <c r="Q4202" l="1"/>
  <c r="R4201"/>
  <c r="P4200"/>
  <c r="L4202"/>
  <c r="K4202"/>
  <c r="H4203"/>
  <c r="I4202"/>
  <c r="R4202" l="1"/>
  <c r="P4201"/>
  <c r="Q4203"/>
  <c r="L4203"/>
  <c r="K4203"/>
  <c r="H4204"/>
  <c r="I4203"/>
  <c r="R4203" l="1"/>
  <c r="P4202"/>
  <c r="Q4204"/>
  <c r="L4204"/>
  <c r="K4204"/>
  <c r="H4205"/>
  <c r="I4204"/>
  <c r="R4204" l="1"/>
  <c r="P4203"/>
  <c r="Q4205"/>
  <c r="L4205"/>
  <c r="K4205"/>
  <c r="H4206"/>
  <c r="I4205"/>
  <c r="R4205" l="1"/>
  <c r="P4204"/>
  <c r="Q4206"/>
  <c r="L4206"/>
  <c r="K4206"/>
  <c r="H4207"/>
  <c r="I4206"/>
  <c r="R4206" l="1"/>
  <c r="P4205"/>
  <c r="Q4207"/>
  <c r="L4207"/>
  <c r="K4207"/>
  <c r="H4208"/>
  <c r="I4207"/>
  <c r="R4207" l="1"/>
  <c r="P4206"/>
  <c r="Q4208"/>
  <c r="L4208"/>
  <c r="K4208"/>
  <c r="H4209"/>
  <c r="I4208"/>
  <c r="R4208" l="1"/>
  <c r="P4207"/>
  <c r="Q4209"/>
  <c r="L4209"/>
  <c r="K4209"/>
  <c r="H4210"/>
  <c r="I4209"/>
  <c r="R4209" l="1"/>
  <c r="P4208"/>
  <c r="Q4210"/>
  <c r="L4210"/>
  <c r="K4210"/>
  <c r="H4211"/>
  <c r="I4210"/>
  <c r="Q4211" l="1"/>
  <c r="R4210"/>
  <c r="P4209"/>
  <c r="L4211"/>
  <c r="K4211"/>
  <c r="H4212"/>
  <c r="I4211"/>
  <c r="R4211" l="1"/>
  <c r="P4210"/>
  <c r="Q4212"/>
  <c r="L4212"/>
  <c r="K4212"/>
  <c r="H4213"/>
  <c r="I4212"/>
  <c r="Q4213" l="1"/>
  <c r="R4212"/>
  <c r="P4211"/>
  <c r="L4213"/>
  <c r="K4213"/>
  <c r="H4214"/>
  <c r="I4213"/>
  <c r="R4213" l="1"/>
  <c r="P4212"/>
  <c r="Q4214"/>
  <c r="L4214"/>
  <c r="K4214"/>
  <c r="H4215"/>
  <c r="I4214"/>
  <c r="Q4215" l="1"/>
  <c r="R4214"/>
  <c r="P4213"/>
  <c r="L4215"/>
  <c r="K4215"/>
  <c r="H4216"/>
  <c r="I4215"/>
  <c r="R4215" l="1"/>
  <c r="P4214"/>
  <c r="Q4216"/>
  <c r="L4216"/>
  <c r="K4216"/>
  <c r="H4217"/>
  <c r="I4216"/>
  <c r="R4216" l="1"/>
  <c r="P4215"/>
  <c r="Q4217"/>
  <c r="L4217"/>
  <c r="K4217"/>
  <c r="H4218"/>
  <c r="I4217"/>
  <c r="Q4218" l="1"/>
  <c r="R4217"/>
  <c r="P4216"/>
  <c r="L4218"/>
  <c r="K4218"/>
  <c r="H4219"/>
  <c r="I4218"/>
  <c r="R4218" l="1"/>
  <c r="P4217"/>
  <c r="Q4219"/>
  <c r="L4219"/>
  <c r="K4219"/>
  <c r="H4220"/>
  <c r="I4219"/>
  <c r="R4219" l="1"/>
  <c r="P4218"/>
  <c r="Q4220"/>
  <c r="L4220"/>
  <c r="K4220"/>
  <c r="H4221"/>
  <c r="I4220"/>
  <c r="R4220" l="1"/>
  <c r="P4219"/>
  <c r="Q4221"/>
  <c r="L4221"/>
  <c r="K4221"/>
  <c r="H4222"/>
  <c r="I4221"/>
  <c r="R4221" l="1"/>
  <c r="P4220"/>
  <c r="Q4222"/>
  <c r="L4222"/>
  <c r="K4222"/>
  <c r="H4223"/>
  <c r="I4222"/>
  <c r="Q4223" l="1"/>
  <c r="R4222"/>
  <c r="P4221"/>
  <c r="L4223"/>
  <c r="K4223"/>
  <c r="H4224"/>
  <c r="I4223"/>
  <c r="R4223" l="1"/>
  <c r="P4222"/>
  <c r="Q4224"/>
  <c r="L4224"/>
  <c r="K4224"/>
  <c r="H4225"/>
  <c r="I4224"/>
  <c r="R4224" l="1"/>
  <c r="P4223"/>
  <c r="Q4225"/>
  <c r="L4225"/>
  <c r="K4225"/>
  <c r="H4226"/>
  <c r="I4225"/>
  <c r="Q4226" l="1"/>
  <c r="R4225"/>
  <c r="P4224"/>
  <c r="L4226"/>
  <c r="K4226"/>
  <c r="H4227"/>
  <c r="I4226"/>
  <c r="R4226" l="1"/>
  <c r="P4225"/>
  <c r="Q4227"/>
  <c r="L4227"/>
  <c r="K4227"/>
  <c r="H4228"/>
  <c r="I4227"/>
  <c r="R4227" l="1"/>
  <c r="P4226"/>
  <c r="Q4228"/>
  <c r="L4228"/>
  <c r="K4228"/>
  <c r="H4229"/>
  <c r="I4228"/>
  <c r="Q4229" l="1"/>
  <c r="R4228"/>
  <c r="P4227"/>
  <c r="L4229"/>
  <c r="K4229"/>
  <c r="H4230"/>
  <c r="I4229"/>
  <c r="Q4230" l="1"/>
  <c r="L4230"/>
  <c r="R4229"/>
  <c r="P4228"/>
  <c r="K4230"/>
  <c r="H4231"/>
  <c r="I4230"/>
  <c r="R4230" l="1"/>
  <c r="P4229"/>
  <c r="Q4231"/>
  <c r="L4231"/>
  <c r="K4231"/>
  <c r="H4232"/>
  <c r="I4231"/>
  <c r="Q4232" l="1"/>
  <c r="R4231"/>
  <c r="P4230"/>
  <c r="L4232"/>
  <c r="K4232"/>
  <c r="H4233"/>
  <c r="I4232"/>
  <c r="R4232" l="1"/>
  <c r="P4231"/>
  <c r="Q4233"/>
  <c r="L4233"/>
  <c r="K4233"/>
  <c r="H4234"/>
  <c r="I4233"/>
  <c r="R4233" l="1"/>
  <c r="P4232"/>
  <c r="Q4234"/>
  <c r="L4234"/>
  <c r="K4234"/>
  <c r="H4235"/>
  <c r="I4234"/>
  <c r="Q4235" l="1"/>
  <c r="R4234"/>
  <c r="P4233"/>
  <c r="L4235"/>
  <c r="K4235"/>
  <c r="H4236"/>
  <c r="I4235"/>
  <c r="R4235" l="1"/>
  <c r="P4234"/>
  <c r="Q4236"/>
  <c r="L4236"/>
  <c r="K4236"/>
  <c r="H4237"/>
  <c r="I4236"/>
  <c r="Q4237" l="1"/>
  <c r="R4236"/>
  <c r="P4235"/>
  <c r="L4237"/>
  <c r="K4237"/>
  <c r="H4238"/>
  <c r="I4237"/>
  <c r="R4237" l="1"/>
  <c r="P4236"/>
  <c r="Q4238"/>
  <c r="L4238"/>
  <c r="K4238"/>
  <c r="H4239"/>
  <c r="I4238"/>
  <c r="R4238" l="1"/>
  <c r="P4237"/>
  <c r="Q4239"/>
  <c r="L4239"/>
  <c r="K4239"/>
  <c r="H4240"/>
  <c r="I4239"/>
  <c r="Q4240" l="1"/>
  <c r="R4239"/>
  <c r="P4238"/>
  <c r="L4240"/>
  <c r="K4240"/>
  <c r="H4241"/>
  <c r="I4240"/>
  <c r="R4240" l="1"/>
  <c r="P4239"/>
  <c r="Q4241"/>
  <c r="L4241"/>
  <c r="K4241"/>
  <c r="H4242"/>
  <c r="I4241"/>
  <c r="R4241" l="1"/>
  <c r="P4240"/>
  <c r="Q4242"/>
  <c r="L4242"/>
  <c r="K4242"/>
  <c r="H4243"/>
  <c r="I4242"/>
  <c r="R4242" l="1"/>
  <c r="P4241"/>
  <c r="Q4243"/>
  <c r="L4243"/>
  <c r="K4243"/>
  <c r="H4244"/>
  <c r="I4243"/>
  <c r="Q4244" l="1"/>
  <c r="R4243"/>
  <c r="P4242"/>
  <c r="L4244"/>
  <c r="K4244"/>
  <c r="H4245"/>
  <c r="I4244"/>
  <c r="R4244" l="1"/>
  <c r="P4243"/>
  <c r="Q4245"/>
  <c r="L4245"/>
  <c r="K4245"/>
  <c r="H4246"/>
  <c r="I4245"/>
  <c r="R4245" l="1"/>
  <c r="P4244"/>
  <c r="Q4246"/>
  <c r="L4246"/>
  <c r="K4246"/>
  <c r="H4247"/>
  <c r="I4246"/>
  <c r="R4246" l="1"/>
  <c r="P4245"/>
  <c r="Q4247"/>
  <c r="L4247"/>
  <c r="K4247"/>
  <c r="H4248"/>
  <c r="I4247"/>
  <c r="R4247" l="1"/>
  <c r="P4246"/>
  <c r="Q4248"/>
  <c r="L4248"/>
  <c r="K4248"/>
  <c r="H4249"/>
  <c r="I4248"/>
  <c r="R4248" l="1"/>
  <c r="P4247"/>
  <c r="Q4249"/>
  <c r="L4249"/>
  <c r="K4249"/>
  <c r="H4250"/>
  <c r="I4249"/>
  <c r="R4249" l="1"/>
  <c r="P4248"/>
  <c r="Q4250"/>
  <c r="L4250"/>
  <c r="K4250"/>
  <c r="H4251"/>
  <c r="I4250"/>
  <c r="R4250" l="1"/>
  <c r="P4249"/>
  <c r="Q4251"/>
  <c r="L4251"/>
  <c r="K4251"/>
  <c r="H4252"/>
  <c r="I4251"/>
  <c r="Q4252" l="1"/>
  <c r="R4251"/>
  <c r="P4250"/>
  <c r="L4252"/>
  <c r="K4252"/>
  <c r="H4253"/>
  <c r="I4252"/>
  <c r="R4252" l="1"/>
  <c r="P4251"/>
  <c r="Q4253"/>
  <c r="L4253"/>
  <c r="K4253"/>
  <c r="H4254"/>
  <c r="I4253"/>
  <c r="R4253" l="1"/>
  <c r="P4252"/>
  <c r="Q4254"/>
  <c r="L4254"/>
  <c r="K4254"/>
  <c r="H4255"/>
  <c r="I4254"/>
  <c r="Q4255" l="1"/>
  <c r="R4254"/>
  <c r="P4253"/>
  <c r="L4255"/>
  <c r="K4255"/>
  <c r="H4256"/>
  <c r="I4255"/>
  <c r="R4255" l="1"/>
  <c r="P4254"/>
  <c r="Q4256"/>
  <c r="L4256"/>
  <c r="K4256"/>
  <c r="H4257"/>
  <c r="I4256"/>
  <c r="Q4257" l="1"/>
  <c r="R4256"/>
  <c r="P4255"/>
  <c r="L4257"/>
  <c r="K4257"/>
  <c r="H4258"/>
  <c r="I4257"/>
  <c r="R4257" l="1"/>
  <c r="P4256"/>
  <c r="Q4258"/>
  <c r="L4258"/>
  <c r="K4258"/>
  <c r="H4259"/>
  <c r="I4258"/>
  <c r="R4258" l="1"/>
  <c r="P4257"/>
  <c r="Q4259"/>
  <c r="L4259"/>
  <c r="K4259"/>
  <c r="H4260"/>
  <c r="I4259"/>
  <c r="Q4260" l="1"/>
  <c r="R4259"/>
  <c r="P4258"/>
  <c r="L4260"/>
  <c r="K4260"/>
  <c r="H4261"/>
  <c r="I4260"/>
  <c r="R4260" l="1"/>
  <c r="P4259"/>
  <c r="Q4261"/>
  <c r="L4261"/>
  <c r="K4261"/>
  <c r="H4262"/>
  <c r="I4261"/>
  <c r="Q4262" l="1"/>
  <c r="R4261"/>
  <c r="P4260"/>
  <c r="L4262"/>
  <c r="K4262"/>
  <c r="H4263"/>
  <c r="I4262"/>
  <c r="R4262" l="1"/>
  <c r="P4261"/>
  <c r="Q4263"/>
  <c r="L4263"/>
  <c r="K4263"/>
  <c r="H4264"/>
  <c r="I4263"/>
  <c r="R4263" l="1"/>
  <c r="P4262"/>
  <c r="Q4264"/>
  <c r="L4264"/>
  <c r="K4264"/>
  <c r="H4265"/>
  <c r="I4264"/>
  <c r="Q4265" l="1"/>
  <c r="R4264"/>
  <c r="P4263"/>
  <c r="L4265"/>
  <c r="K4265"/>
  <c r="H4266"/>
  <c r="I4265"/>
  <c r="R4265" l="1"/>
  <c r="P4264"/>
  <c r="Q4266"/>
  <c r="L4266"/>
  <c r="K4266"/>
  <c r="H4267"/>
  <c r="I4266"/>
  <c r="R4266" l="1"/>
  <c r="P4265"/>
  <c r="Q4267"/>
  <c r="L4267"/>
  <c r="K4267"/>
  <c r="H4268"/>
  <c r="I4267"/>
  <c r="Q4268" l="1"/>
  <c r="R4267"/>
  <c r="P4266"/>
  <c r="L4268"/>
  <c r="K4268"/>
  <c r="H4269"/>
  <c r="I4268"/>
  <c r="R4268" l="1"/>
  <c r="P4267"/>
  <c r="Q4269"/>
  <c r="L4269"/>
  <c r="K4269"/>
  <c r="H4270"/>
  <c r="I4269"/>
  <c r="Q4270" l="1"/>
  <c r="R4269"/>
  <c r="P4268"/>
  <c r="L4270"/>
  <c r="K4270"/>
  <c r="H4271"/>
  <c r="I4270"/>
  <c r="R4270" l="1"/>
  <c r="P4269"/>
  <c r="Q4271"/>
  <c r="L4271"/>
  <c r="K4271"/>
  <c r="H4272"/>
  <c r="I4271"/>
  <c r="Q4272" l="1"/>
  <c r="R4271"/>
  <c r="P4270"/>
  <c r="L4272"/>
  <c r="K4272"/>
  <c r="H4273"/>
  <c r="I4272"/>
  <c r="R4272" l="1"/>
  <c r="P4271"/>
  <c r="Q4273"/>
  <c r="L4273"/>
  <c r="K4273"/>
  <c r="H4274"/>
  <c r="I4273"/>
  <c r="Q4274" l="1"/>
  <c r="R4273"/>
  <c r="P4272"/>
  <c r="L4274"/>
  <c r="K4274"/>
  <c r="H4275"/>
  <c r="I4274"/>
  <c r="R4274" l="1"/>
  <c r="P4273"/>
  <c r="Q4275"/>
  <c r="L4275"/>
  <c r="K4275"/>
  <c r="H4276"/>
  <c r="I4275"/>
  <c r="Q4276" l="1"/>
  <c r="R4275"/>
  <c r="P4274"/>
  <c r="L4276"/>
  <c r="K4276"/>
  <c r="H4277"/>
  <c r="I4276"/>
  <c r="R4276" l="1"/>
  <c r="P4275"/>
  <c r="Q4277"/>
  <c r="L4277"/>
  <c r="K4277"/>
  <c r="H4278"/>
  <c r="I4277"/>
  <c r="R4277" l="1"/>
  <c r="P4276"/>
  <c r="Q4278"/>
  <c r="L4278"/>
  <c r="K4278"/>
  <c r="H4279"/>
  <c r="I4278"/>
  <c r="R4278" l="1"/>
  <c r="P4277"/>
  <c r="Q4279"/>
  <c r="L4279"/>
  <c r="K4279"/>
  <c r="H4280"/>
  <c r="I4279"/>
  <c r="Q4280" l="1"/>
  <c r="R4279"/>
  <c r="P4278"/>
  <c r="L4280"/>
  <c r="K4280"/>
  <c r="H4281"/>
  <c r="I4280"/>
  <c r="R4280" l="1"/>
  <c r="P4279"/>
  <c r="Q4281"/>
  <c r="L4281"/>
  <c r="K4281"/>
  <c r="H4282"/>
  <c r="I4281"/>
  <c r="R4281" l="1"/>
  <c r="P4280"/>
  <c r="Q4282"/>
  <c r="L4282"/>
  <c r="K4282"/>
  <c r="H4283"/>
  <c r="I4282"/>
  <c r="R4282" l="1"/>
  <c r="P4281"/>
  <c r="Q4283"/>
  <c r="L4283"/>
  <c r="K4283"/>
  <c r="H4284"/>
  <c r="I4283"/>
  <c r="R4283" l="1"/>
  <c r="P4282"/>
  <c r="Q4284"/>
  <c r="L4284"/>
  <c r="K4284"/>
  <c r="H4285"/>
  <c r="I4284"/>
  <c r="R4284" l="1"/>
  <c r="P4283"/>
  <c r="Q4285"/>
  <c r="L4285"/>
  <c r="K4285"/>
  <c r="H4286"/>
  <c r="I4285"/>
  <c r="R4285" l="1"/>
  <c r="P4284"/>
  <c r="Q4286"/>
  <c r="L4286"/>
  <c r="K4286"/>
  <c r="H4287"/>
  <c r="I4286"/>
  <c r="R4286" l="1"/>
  <c r="P4285"/>
  <c r="Q4287"/>
  <c r="L4287"/>
  <c r="K4287"/>
  <c r="H4288"/>
  <c r="I4287"/>
  <c r="R4287" l="1"/>
  <c r="P4286"/>
  <c r="Q4288"/>
  <c r="L4288"/>
  <c r="K4288"/>
  <c r="H4289"/>
  <c r="I4288"/>
  <c r="Q4289" l="1"/>
  <c r="R4288"/>
  <c r="P4287"/>
  <c r="L4289"/>
  <c r="K4289"/>
  <c r="H4290"/>
  <c r="I4289"/>
  <c r="R4289" l="1"/>
  <c r="P4288"/>
  <c r="Q4290"/>
  <c r="L4290"/>
  <c r="K4290"/>
  <c r="H4291"/>
  <c r="I4290"/>
  <c r="Q4291" l="1"/>
  <c r="R4290"/>
  <c r="P4289"/>
  <c r="L4291"/>
  <c r="K4291"/>
  <c r="H4292"/>
  <c r="I4291"/>
  <c r="R4291" l="1"/>
  <c r="P4290"/>
  <c r="Q4292"/>
  <c r="L4292"/>
  <c r="K4292"/>
  <c r="H4293"/>
  <c r="I4292"/>
  <c r="R4292" l="1"/>
  <c r="P4291"/>
  <c r="Q4293"/>
  <c r="L4293"/>
  <c r="K4293"/>
  <c r="H4294"/>
  <c r="I4293"/>
  <c r="Q4294" l="1"/>
  <c r="R4293"/>
  <c r="P4292"/>
  <c r="L4294"/>
  <c r="H4295"/>
  <c r="I4294"/>
  <c r="P4293" l="1"/>
  <c r="Q4295"/>
  <c r="L4295"/>
  <c r="K4294"/>
  <c r="K4295" s="1"/>
  <c r="H4296"/>
  <c r="I4295"/>
  <c r="R4295" l="1"/>
  <c r="R4294"/>
  <c r="Q4296"/>
  <c r="L4296"/>
  <c r="P4295"/>
  <c r="P4294"/>
  <c r="K4296"/>
  <c r="H4297"/>
  <c r="I4296"/>
  <c r="R4296" l="1"/>
  <c r="L4297"/>
  <c r="Q4297"/>
  <c r="P4296"/>
  <c r="K4297"/>
  <c r="H4298"/>
  <c r="I4297"/>
  <c r="R4297" l="1"/>
  <c r="L4298"/>
  <c r="Q4298"/>
  <c r="P4297"/>
  <c r="K4298"/>
  <c r="H4299"/>
  <c r="I4298"/>
  <c r="R4298" l="1"/>
  <c r="L4299"/>
  <c r="Q4299"/>
  <c r="P4298"/>
  <c r="K4299"/>
  <c r="H4300"/>
  <c r="I4299"/>
  <c r="R4299" l="1"/>
  <c r="L4300"/>
  <c r="Q4300"/>
  <c r="P4299"/>
  <c r="K4300"/>
  <c r="H4301"/>
  <c r="I4300"/>
  <c r="R4300" l="1"/>
  <c r="L4301"/>
  <c r="Q4301"/>
  <c r="P4300"/>
  <c r="K4301"/>
  <c r="H4302"/>
  <c r="I4301"/>
  <c r="R4301" l="1"/>
  <c r="L4302"/>
  <c r="Q4302"/>
  <c r="P4301"/>
  <c r="K4302"/>
  <c r="H4303"/>
  <c r="I4302"/>
  <c r="R4302" l="1"/>
  <c r="L4303"/>
  <c r="Q4303"/>
  <c r="P4302"/>
  <c r="K4303"/>
  <c r="H4304"/>
  <c r="I4303"/>
  <c r="R4303" l="1"/>
  <c r="L4304"/>
  <c r="Q4304"/>
  <c r="P4303"/>
  <c r="K4304"/>
  <c r="H4305"/>
  <c r="I4304"/>
  <c r="R4304" l="1"/>
  <c r="L4305"/>
  <c r="Q4305"/>
  <c r="P4304"/>
  <c r="K4305"/>
  <c r="H4306"/>
  <c r="I4305"/>
  <c r="R4305" l="1"/>
  <c r="L4306"/>
  <c r="Q4306"/>
  <c r="P4305"/>
  <c r="K4306"/>
  <c r="H4307"/>
  <c r="I4306"/>
  <c r="R4306" l="1"/>
  <c r="L4307"/>
  <c r="Q4307"/>
  <c r="P4306"/>
  <c r="K4307"/>
  <c r="H4308"/>
  <c r="I4307"/>
  <c r="R4307" l="1"/>
  <c r="L4308"/>
  <c r="Q4308"/>
  <c r="P4307"/>
  <c r="K4308"/>
  <c r="H4309"/>
  <c r="I4308"/>
  <c r="R4308" l="1"/>
  <c r="Q4309"/>
  <c r="L4309"/>
  <c r="P4308"/>
  <c r="K4309"/>
  <c r="H4310"/>
  <c r="I4309"/>
  <c r="R4309" l="1"/>
  <c r="L4310"/>
  <c r="Q4310"/>
  <c r="P4309"/>
  <c r="K4310"/>
  <c r="H4311"/>
  <c r="I4310"/>
  <c r="R4310" l="1"/>
  <c r="Q4311"/>
  <c r="L4311"/>
  <c r="P4310"/>
  <c r="K4311"/>
  <c r="H4312"/>
  <c r="I4311"/>
  <c r="R4311" l="1"/>
  <c r="L4312"/>
  <c r="Q4312"/>
  <c r="P4311"/>
  <c r="K4312"/>
  <c r="H4313"/>
  <c r="I4312"/>
  <c r="R4312" l="1"/>
  <c r="Q4313"/>
  <c r="L4313"/>
  <c r="P4312"/>
  <c r="K4313"/>
  <c r="H4314"/>
  <c r="I4313"/>
  <c r="R4313" l="1"/>
  <c r="L4314"/>
  <c r="Q4314"/>
  <c r="P4313"/>
  <c r="K4314"/>
  <c r="H4315"/>
  <c r="I4314"/>
  <c r="R4314" l="1"/>
  <c r="Q4315"/>
  <c r="L4315"/>
  <c r="P4314"/>
  <c r="K4315"/>
  <c r="H4316"/>
  <c r="I4315"/>
  <c r="R4315" l="1"/>
  <c r="L4316"/>
  <c r="Q4316"/>
  <c r="P4315"/>
  <c r="K4316"/>
  <c r="H4317"/>
  <c r="I4316"/>
  <c r="R4316" l="1"/>
  <c r="Q4317"/>
  <c r="L4317"/>
  <c r="P4316"/>
  <c r="K4317"/>
  <c r="H4318"/>
  <c r="I4317"/>
  <c r="R4317" l="1"/>
  <c r="L4318"/>
  <c r="Q4318"/>
  <c r="P4317"/>
  <c r="K4318"/>
  <c r="H4319"/>
  <c r="I4318"/>
  <c r="R4318" l="1"/>
  <c r="Q4319"/>
  <c r="L4319"/>
  <c r="P4318"/>
  <c r="K4319"/>
  <c r="H4320"/>
  <c r="I4319"/>
  <c r="R4319" l="1"/>
  <c r="L4320"/>
  <c r="Q4320"/>
  <c r="P4319"/>
  <c r="K4320"/>
  <c r="H4321"/>
  <c r="I4320"/>
  <c r="R4320" l="1"/>
  <c r="Q4321"/>
  <c r="L4321"/>
  <c r="P4320"/>
  <c r="K4321"/>
  <c r="H4322"/>
  <c r="I4321"/>
  <c r="R4321" l="1"/>
  <c r="L4322"/>
  <c r="Q4322"/>
  <c r="P4321"/>
  <c r="K4322"/>
  <c r="H4323"/>
  <c r="I4322"/>
  <c r="R4322" l="1"/>
  <c r="L4323"/>
  <c r="Q4323"/>
  <c r="P4322"/>
  <c r="K4323"/>
  <c r="H4324"/>
  <c r="I4323"/>
  <c r="R4323" l="1"/>
  <c r="L4324"/>
  <c r="Q4324"/>
  <c r="P4323"/>
  <c r="K4324"/>
  <c r="H4325"/>
  <c r="I4324"/>
  <c r="R4324" l="1"/>
  <c r="L4325"/>
  <c r="Q4325"/>
  <c r="P4324"/>
  <c r="K4325"/>
  <c r="H4326"/>
  <c r="I4325"/>
  <c r="R4325" l="1"/>
  <c r="L4326"/>
  <c r="Q4326"/>
  <c r="P4325"/>
  <c r="K4326"/>
  <c r="H4327"/>
  <c r="I4326"/>
  <c r="R4326" l="1"/>
  <c r="L4327"/>
  <c r="Q4327"/>
  <c r="P4326"/>
  <c r="K4327"/>
  <c r="H4328"/>
  <c r="I4327"/>
  <c r="R4327" l="1"/>
  <c r="L4328"/>
  <c r="Q4328"/>
  <c r="P4327"/>
  <c r="K4328"/>
  <c r="H4329"/>
  <c r="I4328"/>
  <c r="R4328" l="1"/>
  <c r="L4329"/>
  <c r="Q4329"/>
  <c r="P4328"/>
  <c r="K4329"/>
  <c r="H4330"/>
  <c r="I4329"/>
  <c r="R4329" l="1"/>
  <c r="L4330"/>
  <c r="Q4330"/>
  <c r="P4329"/>
  <c r="K4330"/>
  <c r="H4331"/>
  <c r="I4330"/>
  <c r="R4330" l="1"/>
  <c r="Q4331"/>
  <c r="L4331"/>
  <c r="P4330"/>
  <c r="K4331"/>
  <c r="H4332"/>
  <c r="I4331"/>
  <c r="R4331" l="1"/>
  <c r="L4332"/>
  <c r="Q4332"/>
  <c r="P4331"/>
  <c r="K4332"/>
  <c r="H4333"/>
  <c r="I4332"/>
  <c r="R4332" l="1"/>
  <c r="Q4333"/>
  <c r="L4333"/>
  <c r="P4332"/>
  <c r="K4333"/>
  <c r="H4334"/>
  <c r="I4333"/>
  <c r="R4333" l="1"/>
  <c r="L4334"/>
  <c r="Q4334"/>
  <c r="P4333"/>
  <c r="K4334"/>
  <c r="H4335"/>
  <c r="I4334"/>
  <c r="R4334" l="1"/>
  <c r="Q4335"/>
  <c r="L4335"/>
  <c r="P4334"/>
  <c r="K4335"/>
  <c r="H4336"/>
  <c r="I4335"/>
  <c r="R4335" l="1"/>
  <c r="L4336"/>
  <c r="Q4336"/>
  <c r="P4335"/>
  <c r="K4336"/>
  <c r="H4337"/>
  <c r="I4336"/>
  <c r="R4336" l="1"/>
  <c r="Q4337"/>
  <c r="L4337"/>
  <c r="P4336"/>
  <c r="K4337"/>
  <c r="H4338"/>
  <c r="I4337"/>
  <c r="R4337" l="1"/>
  <c r="L4338"/>
  <c r="Q4338"/>
  <c r="P4337"/>
  <c r="K4338"/>
  <c r="H4339"/>
  <c r="I4338"/>
  <c r="R4338" l="1"/>
  <c r="Q4339"/>
  <c r="L4339"/>
  <c r="P4338"/>
  <c r="K4339"/>
  <c r="H4340"/>
  <c r="I4339"/>
  <c r="R4339" l="1"/>
  <c r="L4340"/>
  <c r="Q4340"/>
  <c r="P4339"/>
  <c r="K4340"/>
  <c r="H4341"/>
  <c r="I4340"/>
  <c r="R4340" l="1"/>
  <c r="L4341"/>
  <c r="L4342" s="1"/>
  <c r="Q4341"/>
  <c r="Q4342" s="1"/>
  <c r="P4340"/>
  <c r="K4341"/>
  <c r="K4342" s="1"/>
  <c r="H4342"/>
  <c r="I4342" s="1"/>
  <c r="I4341"/>
  <c r="H4343" l="1"/>
  <c r="R4342" l="1"/>
  <c r="R4341"/>
  <c r="P4342"/>
  <c r="P4341"/>
  <c r="H4344"/>
  <c r="I4343"/>
  <c r="L4343" l="1"/>
  <c r="L4344" s="1"/>
  <c r="Q4343"/>
  <c r="Q4344" s="1"/>
  <c r="K4343"/>
  <c r="K4344" s="1"/>
  <c r="H4345"/>
  <c r="I4344"/>
  <c r="R4344" l="1"/>
  <c r="R4343"/>
  <c r="Q4345"/>
  <c r="L4345"/>
  <c r="P4344"/>
  <c r="P4343"/>
  <c r="K4345"/>
  <c r="H4346"/>
  <c r="I4345"/>
  <c r="R4345" l="1"/>
  <c r="Q4346"/>
  <c r="L4346"/>
  <c r="P4345"/>
  <c r="K4346"/>
  <c r="H4347"/>
  <c r="I4346"/>
  <c r="R4346" l="1"/>
  <c r="Q4347"/>
  <c r="L4347"/>
  <c r="P4346"/>
  <c r="K4347"/>
  <c r="H4348"/>
  <c r="I4347"/>
  <c r="R4347" l="1"/>
  <c r="Q4348"/>
  <c r="L4348"/>
  <c r="P4347"/>
  <c r="K4348"/>
  <c r="H4349"/>
  <c r="I4348"/>
  <c r="R4348" l="1"/>
  <c r="Q4349"/>
  <c r="L4349"/>
  <c r="P4348"/>
  <c r="K4349"/>
  <c r="H4350"/>
  <c r="I4349"/>
  <c r="R4349" l="1"/>
  <c r="Q4350"/>
  <c r="L4350"/>
  <c r="P4349"/>
  <c r="K4350"/>
  <c r="H4351"/>
  <c r="I4350"/>
  <c r="R4350" l="1"/>
  <c r="Q4351"/>
  <c r="L4351"/>
  <c r="P4350"/>
  <c r="K4351"/>
  <c r="H4352"/>
  <c r="I4351"/>
  <c r="R4351" l="1"/>
  <c r="Q4352"/>
  <c r="L4352"/>
  <c r="P4351"/>
  <c r="K4352"/>
  <c r="H4353"/>
  <c r="I4352"/>
  <c r="R4352" l="1"/>
  <c r="L4353"/>
  <c r="Q4353"/>
  <c r="P4352"/>
  <c r="K4353"/>
  <c r="H4354"/>
  <c r="I4353"/>
  <c r="R4353" l="1"/>
  <c r="L4354"/>
  <c r="Q4354"/>
  <c r="P4353"/>
  <c r="K4354"/>
  <c r="H4355"/>
  <c r="I4354"/>
  <c r="R4354" l="1"/>
  <c r="L4355"/>
  <c r="Q4355"/>
  <c r="P4354"/>
  <c r="K4355"/>
  <c r="H4356"/>
  <c r="I4355"/>
  <c r="R4355" l="1"/>
  <c r="L4356"/>
  <c r="Q4356"/>
  <c r="P4355"/>
  <c r="K4356"/>
  <c r="H4357"/>
  <c r="I4356"/>
  <c r="R4356" l="1"/>
  <c r="L4357"/>
  <c r="Q4357"/>
  <c r="P4356"/>
  <c r="K4357"/>
  <c r="H4358"/>
  <c r="I4357"/>
  <c r="R4357" l="1"/>
  <c r="L4358"/>
  <c r="Q4358"/>
  <c r="P4357"/>
  <c r="K4358"/>
  <c r="H4359"/>
  <c r="I4358"/>
  <c r="R4358" l="1"/>
  <c r="L4359"/>
  <c r="Q4359"/>
  <c r="P4358"/>
  <c r="K4359"/>
  <c r="H4360"/>
  <c r="I4359"/>
  <c r="R4359" l="1"/>
  <c r="L4360"/>
  <c r="Q4360"/>
  <c r="P4359"/>
  <c r="K4360"/>
  <c r="H4361"/>
  <c r="I4360"/>
  <c r="R4360" l="1"/>
  <c r="L4361"/>
  <c r="Q4361"/>
  <c r="P4360"/>
  <c r="K4361"/>
  <c r="H4362"/>
  <c r="I4361"/>
  <c r="R4361" l="1"/>
  <c r="L4362"/>
  <c r="Q4362"/>
  <c r="P4361"/>
  <c r="K4362"/>
  <c r="H4363"/>
  <c r="I4362"/>
  <c r="R4362" l="1"/>
  <c r="L4363"/>
  <c r="Q4363"/>
  <c r="P4362"/>
  <c r="K4363"/>
  <c r="H4364"/>
  <c r="I4363"/>
  <c r="R4363" l="1"/>
  <c r="Q4364"/>
  <c r="L4364"/>
  <c r="P4363"/>
  <c r="K4364"/>
  <c r="H4365"/>
  <c r="I4364"/>
  <c r="R4364" l="1"/>
  <c r="Q4365"/>
  <c r="L4365"/>
  <c r="P4364"/>
  <c r="K4365"/>
  <c r="H4366"/>
  <c r="I4365"/>
  <c r="R4365" l="1"/>
  <c r="Q4366"/>
  <c r="L4366"/>
  <c r="P4365"/>
  <c r="K4366"/>
  <c r="H4367"/>
  <c r="I4366"/>
  <c r="R4366" l="1"/>
  <c r="Q4367"/>
  <c r="L4367"/>
  <c r="P4366"/>
  <c r="K4367"/>
  <c r="H4368"/>
  <c r="I4367"/>
  <c r="R4367" l="1"/>
  <c r="Q4368"/>
  <c r="L4368"/>
  <c r="P4367"/>
  <c r="K4368"/>
  <c r="H4369"/>
  <c r="I4368"/>
  <c r="R4368" l="1"/>
  <c r="L4369"/>
  <c r="Q4369"/>
  <c r="P4368"/>
  <c r="K4369"/>
  <c r="H4370"/>
  <c r="I4369"/>
  <c r="R4369" l="1"/>
  <c r="Q4370"/>
  <c r="L4370"/>
  <c r="P4369"/>
  <c r="K4370"/>
  <c r="H4371"/>
  <c r="I4370"/>
  <c r="R4370" l="1"/>
  <c r="L4371"/>
  <c r="Q4371"/>
  <c r="P4370"/>
  <c r="K4371"/>
  <c r="H4372"/>
  <c r="I4371"/>
  <c r="R4371" l="1"/>
  <c r="L4372"/>
  <c r="Q4372"/>
  <c r="P4371"/>
  <c r="K4372"/>
  <c r="H4373"/>
  <c r="I4372"/>
  <c r="R4372" l="1"/>
  <c r="Q4373"/>
  <c r="L4373"/>
  <c r="P4372"/>
  <c r="K4373"/>
  <c r="H4374"/>
  <c r="I4373"/>
  <c r="R4373" l="1"/>
  <c r="Q4374"/>
  <c r="L4374"/>
  <c r="P4373"/>
  <c r="K4374"/>
  <c r="H4375"/>
  <c r="I4374"/>
  <c r="R4374" l="1"/>
  <c r="L4375"/>
  <c r="Q4375"/>
  <c r="P4374"/>
  <c r="K4375"/>
  <c r="H4376"/>
  <c r="I4375"/>
  <c r="R4375" l="1"/>
  <c r="L4376"/>
  <c r="Q4376"/>
  <c r="P4375"/>
  <c r="K4376"/>
  <c r="H4377"/>
  <c r="I4376"/>
  <c r="R4376" l="1"/>
  <c r="L4377"/>
  <c r="Q4377"/>
  <c r="P4376"/>
  <c r="K4377"/>
  <c r="H4378"/>
  <c r="I4377"/>
  <c r="R4377" l="1"/>
  <c r="L4378"/>
  <c r="Q4378"/>
  <c r="K4378"/>
  <c r="P4377"/>
  <c r="H4379"/>
  <c r="I4378"/>
  <c r="R4378" l="1"/>
  <c r="Q4379"/>
  <c r="L4379"/>
  <c r="P4378"/>
  <c r="K4379"/>
  <c r="H4380"/>
  <c r="I4379"/>
  <c r="R4379" l="1"/>
  <c r="L4380"/>
  <c r="Q4380"/>
  <c r="P4379"/>
  <c r="K4380"/>
  <c r="H4381"/>
  <c r="I4380"/>
  <c r="R4380" l="1"/>
  <c r="Q4381"/>
  <c r="L4381"/>
  <c r="P4380"/>
  <c r="K4381"/>
  <c r="H4382"/>
  <c r="I4381"/>
  <c r="R4381" l="1"/>
  <c r="Q4382"/>
  <c r="L4382"/>
  <c r="P4381"/>
  <c r="K4382"/>
  <c r="H4383"/>
  <c r="I4382"/>
  <c r="R4382" l="1"/>
  <c r="L4383"/>
  <c r="Q4383"/>
  <c r="P4382"/>
  <c r="K4383"/>
  <c r="H4384"/>
  <c r="I4383"/>
  <c r="R4383" l="1"/>
  <c r="Q4384"/>
  <c r="L4384"/>
  <c r="P4383"/>
  <c r="K4384"/>
  <c r="H4385"/>
  <c r="I4384"/>
  <c r="R4384" l="1"/>
  <c r="Q4385"/>
  <c r="L4385"/>
  <c r="P4384"/>
  <c r="K4385"/>
  <c r="H4386"/>
  <c r="I4385"/>
  <c r="R4385" l="1"/>
  <c r="L4386"/>
  <c r="Q4386"/>
  <c r="P4385"/>
  <c r="K4386"/>
  <c r="H4387"/>
  <c r="I4386"/>
  <c r="R4386" l="1"/>
  <c r="Q4387"/>
  <c r="L4387"/>
  <c r="P4386"/>
  <c r="K4387"/>
  <c r="H4388"/>
  <c r="I4387"/>
  <c r="R4387" l="1"/>
  <c r="Q4388"/>
  <c r="L4388"/>
  <c r="P4387"/>
  <c r="K4388"/>
  <c r="H4389"/>
  <c r="I4388"/>
  <c r="R4388" l="1"/>
  <c r="L4389"/>
  <c r="Q4389"/>
  <c r="P4388"/>
  <c r="K4389"/>
  <c r="H4390"/>
  <c r="I4389"/>
  <c r="R4389" l="1"/>
  <c r="Q4390"/>
  <c r="L4390"/>
  <c r="P4389"/>
  <c r="K4390"/>
  <c r="H4391"/>
  <c r="I4390"/>
  <c r="R4390" l="1"/>
  <c r="Q4391"/>
  <c r="L4391"/>
  <c r="P4390"/>
  <c r="K4391"/>
  <c r="H4392"/>
  <c r="I4391"/>
  <c r="R4391" l="1"/>
  <c r="L4392"/>
  <c r="Q4392"/>
  <c r="P4391"/>
  <c r="K4392"/>
  <c r="H4393"/>
  <c r="I4392"/>
  <c r="R4392" l="1"/>
  <c r="L4393"/>
  <c r="Q4393"/>
  <c r="P4392"/>
  <c r="K4393"/>
  <c r="H4394"/>
  <c r="I4393"/>
  <c r="R4393" l="1"/>
  <c r="Q4394"/>
  <c r="L4394"/>
  <c r="P4393"/>
  <c r="K4394"/>
  <c r="H4395"/>
  <c r="I4394"/>
  <c r="R4394" l="1"/>
  <c r="L4395"/>
  <c r="Q4395"/>
  <c r="P4394"/>
  <c r="K4395"/>
  <c r="H4396"/>
  <c r="I4395"/>
  <c r="R4395" l="1"/>
  <c r="L4396"/>
  <c r="Q4396"/>
  <c r="P4395"/>
  <c r="K4396"/>
  <c r="H4397"/>
  <c r="I4396"/>
  <c r="R4396" l="1"/>
  <c r="Q4397"/>
  <c r="L4397"/>
  <c r="P4396"/>
  <c r="K4397"/>
  <c r="H4398"/>
  <c r="I4397"/>
  <c r="R4397" l="1"/>
  <c r="Q4398"/>
  <c r="L4398"/>
  <c r="P4397"/>
  <c r="K4398"/>
  <c r="H4399"/>
  <c r="I4398"/>
  <c r="R4398" l="1"/>
  <c r="L4399"/>
  <c r="Q4399"/>
  <c r="P4398"/>
  <c r="K4399"/>
  <c r="H4400"/>
  <c r="I4399"/>
  <c r="R4399" l="1"/>
  <c r="Q4400"/>
  <c r="L4400"/>
  <c r="P4399"/>
  <c r="K4400"/>
  <c r="H4401"/>
  <c r="I4400"/>
  <c r="R4400" l="1"/>
  <c r="Q4401"/>
  <c r="L4401"/>
  <c r="P4400"/>
  <c r="K4401"/>
  <c r="H4402"/>
  <c r="I4401"/>
  <c r="R4401" l="1"/>
  <c r="L4402"/>
  <c r="Q4402"/>
  <c r="P4401"/>
  <c r="K4402"/>
  <c r="H4403"/>
  <c r="I4402"/>
  <c r="R4402" l="1"/>
  <c r="L4403"/>
  <c r="Q4403"/>
  <c r="P4402"/>
  <c r="K4403"/>
  <c r="H4404"/>
  <c r="I4403"/>
  <c r="R4403" l="1"/>
  <c r="Q4404"/>
  <c r="L4404"/>
  <c r="P4403"/>
  <c r="K4404"/>
  <c r="H4405"/>
  <c r="I4404"/>
  <c r="R4404" l="1"/>
  <c r="Q4405"/>
  <c r="L4405"/>
  <c r="P4404"/>
  <c r="K4405"/>
  <c r="H4406"/>
  <c r="I4405"/>
  <c r="R4405" l="1"/>
  <c r="L4406"/>
  <c r="Q4406"/>
  <c r="P4405"/>
  <c r="K4406"/>
  <c r="H4407"/>
  <c r="I4406"/>
  <c r="R4406" l="1"/>
  <c r="Q4407"/>
  <c r="L4407"/>
  <c r="P4406"/>
  <c r="K4407"/>
  <c r="H4408"/>
  <c r="I4407"/>
  <c r="R4407" l="1"/>
  <c r="Q4408"/>
  <c r="L4408"/>
  <c r="P4407"/>
  <c r="K4408"/>
  <c r="H4409"/>
  <c r="I4408"/>
  <c r="R4408" l="1"/>
  <c r="L4409"/>
  <c r="Q4409"/>
  <c r="P4408"/>
  <c r="K4409"/>
  <c r="H4410"/>
  <c r="I4409"/>
  <c r="R4409" l="1"/>
  <c r="L4410"/>
  <c r="Q4410"/>
  <c r="K4410"/>
  <c r="H4411"/>
  <c r="I4410"/>
  <c r="R4410" l="1"/>
  <c r="L4411"/>
  <c r="Q4411"/>
  <c r="P4410"/>
  <c r="P4409"/>
  <c r="K4411"/>
  <c r="H4412"/>
  <c r="I4411"/>
  <c r="R4411" l="1"/>
  <c r="L4412"/>
  <c r="Q4412"/>
  <c r="P4411"/>
  <c r="K4412"/>
  <c r="H4413"/>
  <c r="I4412"/>
  <c r="R4412" l="1"/>
  <c r="L4413"/>
  <c r="Q4413"/>
  <c r="P4412"/>
  <c r="K4413"/>
  <c r="H4414"/>
  <c r="I4413"/>
  <c r="R4413" l="1"/>
  <c r="L4414"/>
  <c r="Q4414"/>
  <c r="P4413"/>
  <c r="K4414"/>
  <c r="H4415"/>
  <c r="I4414"/>
  <c r="R4414" l="1"/>
  <c r="L4415"/>
  <c r="Q4415"/>
  <c r="P4414"/>
  <c r="K4415"/>
  <c r="H4416"/>
  <c r="I4415"/>
  <c r="R4415" l="1"/>
  <c r="L4416"/>
  <c r="Q4416"/>
  <c r="P4415"/>
  <c r="K4416"/>
  <c r="H4417"/>
  <c r="I4416"/>
  <c r="R4416" l="1"/>
  <c r="L4417"/>
  <c r="Q4417"/>
  <c r="P4416"/>
  <c r="K4417"/>
  <c r="H4418"/>
  <c r="I4417"/>
  <c r="R4417" l="1"/>
  <c r="L4418"/>
  <c r="Q4418"/>
  <c r="P4417"/>
  <c r="K4418"/>
  <c r="H4419"/>
  <c r="I4418"/>
  <c r="R4418" l="1"/>
  <c r="L4419"/>
  <c r="Q4419"/>
  <c r="P4418"/>
  <c r="K4419"/>
  <c r="H4420"/>
  <c r="I4419"/>
  <c r="R4419" l="1"/>
  <c r="L4420"/>
  <c r="Q4420"/>
  <c r="P4419"/>
  <c r="K4420"/>
  <c r="H4421"/>
  <c r="I4420"/>
  <c r="R4420" l="1"/>
  <c r="L4421"/>
  <c r="Q4421"/>
  <c r="P4420"/>
  <c r="K4421"/>
  <c r="H4422"/>
  <c r="I4421"/>
  <c r="R4421" l="1"/>
  <c r="L4422"/>
  <c r="Q4422"/>
  <c r="P4421"/>
  <c r="K4422"/>
  <c r="H4423"/>
  <c r="I4422"/>
  <c r="R4422" l="1"/>
  <c r="L4423"/>
  <c r="Q4423"/>
  <c r="P4422"/>
  <c r="K4423"/>
  <c r="H4424"/>
  <c r="I4423"/>
  <c r="R4423" l="1"/>
  <c r="L4424"/>
  <c r="Q4424"/>
  <c r="P4423"/>
  <c r="K4424"/>
  <c r="H4425"/>
  <c r="I4424"/>
  <c r="R4424" l="1"/>
  <c r="L4425"/>
  <c r="Q4425"/>
  <c r="P4424"/>
  <c r="K4425"/>
  <c r="H4426"/>
  <c r="I4425"/>
  <c r="R4425" l="1"/>
  <c r="L4426"/>
  <c r="Q4426"/>
  <c r="P4425"/>
  <c r="K4426"/>
  <c r="H4427"/>
  <c r="I4426"/>
  <c r="R4426" l="1"/>
  <c r="Q4427"/>
  <c r="L4427"/>
  <c r="P4426"/>
  <c r="K4427"/>
  <c r="H4428"/>
  <c r="I4427"/>
  <c r="R4427" l="1"/>
  <c r="Q4428"/>
  <c r="L4428"/>
  <c r="P4427"/>
  <c r="K4428"/>
  <c r="H4429"/>
  <c r="I4428"/>
  <c r="R4428" l="1"/>
  <c r="Q4429"/>
  <c r="L4429"/>
  <c r="P4428"/>
  <c r="K4429"/>
  <c r="H4430"/>
  <c r="I4429"/>
  <c r="R4429" l="1"/>
  <c r="Q4430"/>
  <c r="L4430"/>
  <c r="P4429"/>
  <c r="K4430"/>
  <c r="H4431"/>
  <c r="I4430"/>
  <c r="R4430" l="1"/>
  <c r="Q4431"/>
  <c r="L4431"/>
  <c r="P4430"/>
  <c r="K4431"/>
  <c r="H4432"/>
  <c r="I4431"/>
  <c r="R4431" l="1"/>
  <c r="Q4432"/>
  <c r="L4432"/>
  <c r="P4431"/>
  <c r="K4432"/>
  <c r="H4433"/>
  <c r="I4432"/>
  <c r="R4432" l="1"/>
  <c r="Q4433"/>
  <c r="L4433"/>
  <c r="P4432"/>
  <c r="K4433"/>
  <c r="H4434"/>
  <c r="I4433"/>
  <c r="R4433" l="1"/>
  <c r="Q4434"/>
  <c r="L4434"/>
  <c r="P4433"/>
  <c r="K4434"/>
  <c r="H4435"/>
  <c r="I4434"/>
  <c r="R4434" l="1"/>
  <c r="Q4435"/>
  <c r="L4435"/>
  <c r="P4434"/>
  <c r="K4435"/>
  <c r="H4436"/>
  <c r="I4435"/>
  <c r="R4435" l="1"/>
  <c r="Q4436"/>
  <c r="L4436"/>
  <c r="P4435"/>
  <c r="K4436"/>
  <c r="H4437"/>
  <c r="I4436"/>
  <c r="R4436" l="1"/>
  <c r="Q4437"/>
  <c r="L4437"/>
  <c r="P4436"/>
  <c r="K4437"/>
  <c r="H4438"/>
  <c r="I4437"/>
  <c r="R4437" l="1"/>
  <c r="L4438"/>
  <c r="Q4438"/>
  <c r="P4437"/>
  <c r="K4438"/>
  <c r="H4439"/>
  <c r="I4438"/>
  <c r="R4438" l="1"/>
  <c r="L4439"/>
  <c r="Q4439"/>
  <c r="P4438"/>
  <c r="K4439"/>
  <c r="H4440"/>
  <c r="I4439"/>
  <c r="R4439" l="1"/>
  <c r="L4440"/>
  <c r="Q4440"/>
  <c r="P4439"/>
  <c r="K4440"/>
  <c r="H4441"/>
  <c r="I4440"/>
  <c r="R4440" l="1"/>
  <c r="Q4441"/>
  <c r="L4441"/>
  <c r="P4440"/>
  <c r="K4441"/>
  <c r="H4442"/>
  <c r="I4441"/>
  <c r="R4441" l="1"/>
  <c r="Q4442"/>
  <c r="L4442"/>
  <c r="P4441"/>
  <c r="K4442"/>
  <c r="H4443"/>
  <c r="I4442"/>
  <c r="R4442" l="1"/>
  <c r="Q4443"/>
  <c r="L4443"/>
  <c r="P4442"/>
  <c r="K4443"/>
  <c r="H4444"/>
  <c r="I4443"/>
  <c r="R4443" l="1"/>
  <c r="Q4444"/>
  <c r="L4444"/>
  <c r="P4443"/>
  <c r="K4444"/>
  <c r="H4445"/>
  <c r="I4444"/>
  <c r="R4444" l="1"/>
  <c r="Q4445"/>
  <c r="L4445"/>
  <c r="P4444"/>
  <c r="K4445"/>
  <c r="H4446"/>
  <c r="I4445"/>
  <c r="R4445" l="1"/>
  <c r="Q4446"/>
  <c r="L4446"/>
  <c r="P4445"/>
  <c r="K4446"/>
  <c r="H4447"/>
  <c r="I4446"/>
  <c r="R4446" l="1"/>
  <c r="Q4447"/>
  <c r="L4447"/>
  <c r="P4446"/>
  <c r="K4447"/>
  <c r="H4448"/>
  <c r="I4447"/>
  <c r="R4447" l="1"/>
  <c r="Q4448"/>
  <c r="L4448"/>
  <c r="P4447"/>
  <c r="K4448"/>
  <c r="H4449"/>
  <c r="I4448"/>
  <c r="R4448" l="1"/>
  <c r="Q4449"/>
  <c r="L4449"/>
  <c r="P4448"/>
  <c r="K4449"/>
  <c r="H4450"/>
  <c r="I4449"/>
  <c r="R4449" l="1"/>
  <c r="Q4450"/>
  <c r="L4450"/>
  <c r="P4449"/>
  <c r="K4450"/>
  <c r="H4451"/>
  <c r="I4450"/>
  <c r="R4450" l="1"/>
  <c r="Q4451"/>
  <c r="L4451"/>
  <c r="P4450"/>
  <c r="K4451"/>
  <c r="H4452"/>
  <c r="I4451"/>
  <c r="R4451" l="1"/>
  <c r="Q4452"/>
  <c r="L4452"/>
  <c r="P4451"/>
  <c r="K4452"/>
  <c r="H4453"/>
  <c r="I4452"/>
  <c r="R4452" l="1"/>
  <c r="Q4453"/>
  <c r="L4453"/>
  <c r="P4452"/>
  <c r="K4453"/>
  <c r="H4454"/>
  <c r="I4453"/>
  <c r="R4453" l="1"/>
  <c r="Q4454"/>
  <c r="L4454"/>
  <c r="P4453"/>
  <c r="K4454"/>
  <c r="H4455"/>
  <c r="I4454"/>
  <c r="R4454" l="1"/>
  <c r="L4455"/>
  <c r="Q4455"/>
  <c r="P4454"/>
  <c r="K4455"/>
  <c r="H4456"/>
  <c r="I4455"/>
  <c r="R4455" l="1"/>
  <c r="Q4456"/>
  <c r="L4456"/>
  <c r="P4455"/>
  <c r="K4456"/>
  <c r="H4457"/>
  <c r="I4456"/>
  <c r="R4456" l="1"/>
  <c r="L4457"/>
  <c r="Q4457"/>
  <c r="P4456"/>
  <c r="K4457"/>
  <c r="H4458"/>
  <c r="I4457"/>
  <c r="R4457" l="1"/>
  <c r="Q4458"/>
  <c r="L4458"/>
  <c r="P4457"/>
  <c r="K4458"/>
  <c r="H4459"/>
  <c r="I4458"/>
  <c r="R4458" l="1"/>
  <c r="L4459"/>
  <c r="Q4459"/>
  <c r="P4458"/>
  <c r="K4459"/>
  <c r="H4460"/>
  <c r="I4459"/>
  <c r="R4459" l="1"/>
  <c r="Q4460"/>
  <c r="L4460"/>
  <c r="P4459"/>
  <c r="K4460"/>
  <c r="H4461"/>
  <c r="I4460"/>
  <c r="R4460" l="1"/>
  <c r="L4461"/>
  <c r="Q4461"/>
  <c r="P4460"/>
  <c r="K4461"/>
  <c r="H4462"/>
  <c r="I4461"/>
  <c r="R4461" l="1"/>
  <c r="L4462"/>
  <c r="Q4462"/>
  <c r="P4461"/>
  <c r="K4462"/>
  <c r="H4463"/>
  <c r="I4462"/>
  <c r="R4462" l="1"/>
  <c r="L4463"/>
  <c r="Q4463"/>
  <c r="P4462"/>
  <c r="K4463"/>
  <c r="H4464"/>
  <c r="I4463"/>
  <c r="R4463" l="1"/>
  <c r="L4464"/>
  <c r="Q4464"/>
  <c r="P4463"/>
  <c r="K4464"/>
  <c r="H4465"/>
  <c r="I4464"/>
  <c r="R4464" l="1"/>
  <c r="L4465"/>
  <c r="Q4465"/>
  <c r="P4464"/>
  <c r="K4465"/>
  <c r="H4466"/>
  <c r="I4465"/>
  <c r="R4465" l="1"/>
  <c r="Q4466"/>
  <c r="L4466"/>
  <c r="P4465"/>
  <c r="K4466"/>
  <c r="H4467"/>
  <c r="I4466"/>
  <c r="R4466" l="1"/>
  <c r="L4467"/>
  <c r="Q4467"/>
  <c r="P4466"/>
  <c r="K4467"/>
  <c r="H4468"/>
  <c r="I4467"/>
  <c r="R4467" l="1"/>
  <c r="Q4468"/>
  <c r="L4468"/>
  <c r="P4467"/>
  <c r="K4468"/>
  <c r="H4469"/>
  <c r="I4468"/>
  <c r="R4468" l="1"/>
  <c r="L4469"/>
  <c r="Q4469"/>
  <c r="P4468"/>
  <c r="K4469"/>
  <c r="H4470"/>
  <c r="I4469"/>
  <c r="R4469" l="1"/>
  <c r="L4470"/>
  <c r="Q4470"/>
  <c r="P4469"/>
  <c r="K4470"/>
  <c r="H4471"/>
  <c r="I4470"/>
  <c r="R4470" l="1"/>
  <c r="L4471"/>
  <c r="Q4471"/>
  <c r="P4470"/>
  <c r="K4471"/>
  <c r="H4472"/>
  <c r="I4471"/>
  <c r="R4471" l="1"/>
  <c r="L4472"/>
  <c r="Q4472"/>
  <c r="P4471"/>
  <c r="K4472"/>
  <c r="H4473"/>
  <c r="I4472"/>
  <c r="R4472" l="1"/>
  <c r="L4473"/>
  <c r="Q4473"/>
  <c r="P4472"/>
  <c r="K4473"/>
  <c r="H4474"/>
  <c r="I4473"/>
  <c r="R4473" l="1"/>
  <c r="Q4474"/>
  <c r="L4474"/>
  <c r="P4473"/>
  <c r="K4474"/>
  <c r="H4475"/>
  <c r="I4474"/>
  <c r="R4474" l="1"/>
  <c r="L4475"/>
  <c r="Q4475"/>
  <c r="P4474"/>
  <c r="K4475"/>
  <c r="H4476"/>
  <c r="I4475"/>
  <c r="R4475" l="1"/>
  <c r="L4476"/>
  <c r="Q4476"/>
  <c r="P4475"/>
  <c r="K4476"/>
  <c r="H4477"/>
  <c r="I4476"/>
  <c r="R4476" l="1"/>
  <c r="L4477"/>
  <c r="Q4477"/>
  <c r="P4476"/>
  <c r="K4477"/>
  <c r="H4478"/>
  <c r="I4477"/>
  <c r="R4477" l="1"/>
  <c r="Q4478"/>
  <c r="L4478"/>
  <c r="P4477"/>
  <c r="K4478"/>
  <c r="H4479"/>
  <c r="I4478"/>
  <c r="R4478" l="1"/>
  <c r="L4479"/>
  <c r="Q4479"/>
  <c r="P4478"/>
  <c r="K4479"/>
  <c r="H4480"/>
  <c r="I4479"/>
  <c r="R4479" l="1"/>
  <c r="Q4480"/>
  <c r="L4480"/>
  <c r="P4479"/>
  <c r="K4480"/>
  <c r="H4481"/>
  <c r="I4480"/>
  <c r="R4480" l="1"/>
  <c r="L4481"/>
  <c r="Q4481"/>
  <c r="P4480"/>
  <c r="K4481"/>
  <c r="H4482"/>
  <c r="I4481"/>
  <c r="R4481" l="1"/>
  <c r="L4482"/>
  <c r="Q4482"/>
  <c r="P4481"/>
  <c r="K4482"/>
  <c r="H4483"/>
  <c r="I4482"/>
  <c r="R4482" l="1"/>
  <c r="L4483"/>
  <c r="Q4483"/>
  <c r="P4482"/>
  <c r="K4483"/>
  <c r="H4484"/>
  <c r="I4483"/>
  <c r="R4483" l="1"/>
  <c r="Q4484"/>
  <c r="L4484"/>
  <c r="P4483"/>
  <c r="K4484"/>
  <c r="H4485"/>
  <c r="I4484"/>
  <c r="R4484" l="1"/>
  <c r="L4485"/>
  <c r="Q4485"/>
  <c r="P4484"/>
  <c r="K4485"/>
  <c r="H4486"/>
  <c r="I4485"/>
  <c r="R4485" l="1"/>
  <c r="L4486"/>
  <c r="Q4486"/>
  <c r="P4485"/>
  <c r="K4486"/>
  <c r="H4487"/>
  <c r="I4486"/>
  <c r="R4486" l="1"/>
  <c r="L4487"/>
  <c r="Q4487"/>
  <c r="P4486"/>
  <c r="K4487"/>
  <c r="H4488"/>
  <c r="I4487"/>
  <c r="R4487" l="1"/>
  <c r="L4488"/>
  <c r="Q4488"/>
  <c r="P4487"/>
  <c r="K4488"/>
  <c r="H4489"/>
  <c r="I4488"/>
  <c r="R4488" l="1"/>
  <c r="L4489"/>
  <c r="Q4489"/>
  <c r="P4488"/>
  <c r="K4489"/>
  <c r="H4490"/>
  <c r="I4489"/>
  <c r="R4489" l="1"/>
  <c r="L4490"/>
  <c r="Q4490"/>
  <c r="P4489"/>
  <c r="K4490"/>
  <c r="H4491"/>
  <c r="I4490"/>
  <c r="R4490" l="1"/>
  <c r="L4491"/>
  <c r="Q4491"/>
  <c r="P4490"/>
  <c r="K4491"/>
  <c r="H4492"/>
  <c r="I4491"/>
  <c r="R4491" l="1"/>
  <c r="Q4492"/>
  <c r="L4492"/>
  <c r="P4491"/>
  <c r="K4492"/>
  <c r="H4493"/>
  <c r="I4492"/>
  <c r="R4492" l="1"/>
  <c r="L4493"/>
  <c r="Q4493"/>
  <c r="P4492"/>
  <c r="K4493"/>
  <c r="H4494"/>
  <c r="I4493"/>
  <c r="R4493" l="1"/>
  <c r="Q4494"/>
  <c r="L4494"/>
  <c r="P4493"/>
  <c r="K4494"/>
  <c r="H4495"/>
  <c r="I4494"/>
  <c r="R4494" l="1"/>
  <c r="L4495"/>
  <c r="Q4495"/>
  <c r="P4494"/>
  <c r="K4495"/>
  <c r="H4496"/>
  <c r="I4495"/>
  <c r="R4495" l="1"/>
  <c r="Q4496"/>
  <c r="L4496"/>
  <c r="P4495"/>
  <c r="K4496"/>
  <c r="H4497"/>
  <c r="I4496"/>
  <c r="R4496" l="1"/>
  <c r="L4497"/>
  <c r="Q4497"/>
  <c r="P4496"/>
  <c r="K4497"/>
  <c r="H4498"/>
  <c r="I4497"/>
  <c r="R4497" l="1"/>
  <c r="Q4498"/>
  <c r="L4498"/>
  <c r="P4497"/>
  <c r="K4498"/>
  <c r="H4499"/>
  <c r="I4498"/>
  <c r="R4498" l="1"/>
  <c r="L4499"/>
  <c r="Q4499"/>
  <c r="P4498"/>
  <c r="K4499"/>
  <c r="H4500"/>
  <c r="I4499"/>
  <c r="R4499" l="1"/>
  <c r="Q4500"/>
  <c r="L4500"/>
  <c r="P4499"/>
  <c r="K4500"/>
  <c r="H4501"/>
  <c r="I4500"/>
  <c r="R4500" l="1"/>
  <c r="L4501"/>
  <c r="Q4501"/>
  <c r="P4500"/>
  <c r="K4501"/>
  <c r="H4502"/>
  <c r="I4501"/>
  <c r="R4501" l="1"/>
  <c r="Q4502"/>
  <c r="L4502"/>
  <c r="P4501"/>
  <c r="K4502"/>
  <c r="H4503"/>
  <c r="I4502"/>
  <c r="R4502" l="1"/>
  <c r="L4503"/>
  <c r="Q4503"/>
  <c r="P4502"/>
  <c r="K4503"/>
  <c r="H4504"/>
  <c r="I4503"/>
  <c r="R4503" l="1"/>
  <c r="Q4504"/>
  <c r="L4504"/>
  <c r="P4503"/>
  <c r="K4504"/>
  <c r="H4505"/>
  <c r="I4504"/>
  <c r="R4504" l="1"/>
  <c r="L4505"/>
  <c r="Q4505"/>
  <c r="P4504"/>
  <c r="K4505"/>
  <c r="H4506"/>
  <c r="I4505"/>
  <c r="R4505" l="1"/>
  <c r="Q4506"/>
  <c r="L4506"/>
  <c r="P4505"/>
  <c r="K4506"/>
  <c r="H4507"/>
  <c r="I4506"/>
  <c r="R4506" l="1"/>
  <c r="L4507"/>
  <c r="Q4507"/>
  <c r="P4506"/>
  <c r="K4507"/>
  <c r="H4508"/>
  <c r="I4507"/>
  <c r="R4507" l="1"/>
  <c r="L4508"/>
  <c r="Q4508"/>
  <c r="P4507"/>
  <c r="K4508"/>
  <c r="H4509"/>
  <c r="I4508"/>
  <c r="R4508" l="1"/>
  <c r="L4509"/>
  <c r="Q4509"/>
  <c r="P4508"/>
  <c r="K4509"/>
  <c r="H4510"/>
  <c r="I4509"/>
  <c r="R4509" l="1"/>
  <c r="L4510"/>
  <c r="Q4510"/>
  <c r="P4509"/>
  <c r="K4510"/>
  <c r="H4511"/>
  <c r="I4510"/>
  <c r="R4510" l="1"/>
  <c r="Q4511"/>
  <c r="L4511"/>
  <c r="P4510"/>
  <c r="K4511"/>
  <c r="H4512"/>
  <c r="I4511"/>
  <c r="R4511" l="1"/>
  <c r="Q4512"/>
  <c r="L4512"/>
  <c r="P4511"/>
  <c r="K4512"/>
  <c r="H4513"/>
  <c r="I4512"/>
  <c r="R4512" l="1"/>
  <c r="L4513"/>
  <c r="Q4513"/>
  <c r="P4512"/>
  <c r="K4513"/>
  <c r="H4514"/>
  <c r="I4513"/>
  <c r="R4513" l="1"/>
  <c r="L4514"/>
  <c r="Q4514"/>
  <c r="P4513"/>
  <c r="K4514"/>
  <c r="H4515"/>
  <c r="I4514"/>
  <c r="R4514" l="1"/>
  <c r="Q4515"/>
  <c r="L4515"/>
  <c r="P4514"/>
  <c r="K4515"/>
  <c r="H4516"/>
  <c r="I4515"/>
  <c r="R4515" l="1"/>
  <c r="Q4516"/>
  <c r="L4516"/>
  <c r="P4515"/>
  <c r="K4516"/>
  <c r="H4517"/>
  <c r="I4516"/>
  <c r="R4516" l="1"/>
  <c r="L4517"/>
  <c r="P4516"/>
  <c r="K4517"/>
  <c r="H4518"/>
  <c r="I4517"/>
  <c r="L4518" l="1"/>
  <c r="Q4517"/>
  <c r="Q4518" s="1"/>
  <c r="R4517"/>
  <c r="K4518"/>
  <c r="H4519"/>
  <c r="I4518"/>
  <c r="L4519" l="1"/>
  <c r="Q4519"/>
  <c r="R4518"/>
  <c r="P4517"/>
  <c r="K4519"/>
  <c r="H4520"/>
  <c r="I4519"/>
  <c r="R4519" l="1"/>
  <c r="P4518"/>
  <c r="L4520"/>
  <c r="Q4520"/>
  <c r="K4520"/>
  <c r="H4521"/>
  <c r="I4520"/>
  <c r="L4521" l="1"/>
  <c r="R4520"/>
  <c r="P4519"/>
  <c r="Q4521"/>
  <c r="K4521"/>
  <c r="H4522"/>
  <c r="I4521"/>
  <c r="R4521" l="1"/>
  <c r="P4520"/>
  <c r="L4522"/>
  <c r="Q4522"/>
  <c r="K4522"/>
  <c r="H4523"/>
  <c r="I4522"/>
  <c r="R4522" l="1"/>
  <c r="P4521"/>
  <c r="L4523"/>
  <c r="Q4523"/>
  <c r="K4523"/>
  <c r="H4524"/>
  <c r="I4523"/>
  <c r="L4524" l="1"/>
  <c r="R4523"/>
  <c r="P4522"/>
  <c r="Q4524"/>
  <c r="K4524"/>
  <c r="H4525"/>
  <c r="I4524"/>
  <c r="R4524" l="1"/>
  <c r="P4523"/>
  <c r="L4525"/>
  <c r="Q4525"/>
  <c r="K4525"/>
  <c r="H4526"/>
  <c r="I4525"/>
  <c r="L4526" l="1"/>
  <c r="R4525"/>
  <c r="P4524"/>
  <c r="Q4526"/>
  <c r="K4526"/>
  <c r="H4527"/>
  <c r="I4526"/>
  <c r="R4526" l="1"/>
  <c r="P4525"/>
  <c r="L4527"/>
  <c r="Q4527"/>
  <c r="K4527"/>
  <c r="H4528"/>
  <c r="I4527"/>
  <c r="R4527" l="1"/>
  <c r="P4526"/>
  <c r="L4528"/>
  <c r="Q4528"/>
  <c r="K4528"/>
  <c r="H4529"/>
  <c r="I4528"/>
  <c r="R4528" l="1"/>
  <c r="P4527"/>
  <c r="L4529"/>
  <c r="Q4529"/>
  <c r="K4529"/>
  <c r="H4530"/>
  <c r="I4529"/>
  <c r="R4529" l="1"/>
  <c r="P4528"/>
  <c r="L4530"/>
  <c r="Q4530"/>
  <c r="K4530"/>
  <c r="H4531"/>
  <c r="I4530"/>
  <c r="R4530" l="1"/>
  <c r="P4529"/>
  <c r="L4531"/>
  <c r="Q4531"/>
  <c r="K4531"/>
  <c r="H4532"/>
  <c r="I4531"/>
  <c r="R4531" l="1"/>
  <c r="P4530"/>
  <c r="L4532"/>
  <c r="Q4532"/>
  <c r="K4532"/>
  <c r="H4533"/>
  <c r="I4532"/>
  <c r="R4532" l="1"/>
  <c r="P4531"/>
  <c r="L4533"/>
  <c r="Q4533"/>
  <c r="K4533"/>
  <c r="H4534"/>
  <c r="I4533"/>
  <c r="R4533" l="1"/>
  <c r="P4532"/>
  <c r="L4534"/>
  <c r="Q4534"/>
  <c r="K4534"/>
  <c r="H4535"/>
  <c r="I4534"/>
  <c r="R4534" l="1"/>
  <c r="P4533"/>
  <c r="L4535"/>
  <c r="Q4535"/>
  <c r="K4535"/>
  <c r="H4536"/>
  <c r="I4535"/>
  <c r="R4535" l="1"/>
  <c r="P4534"/>
  <c r="L4536"/>
  <c r="Q4536"/>
  <c r="K4536"/>
  <c r="H4537"/>
  <c r="I4536"/>
  <c r="R4536" l="1"/>
  <c r="P4535"/>
  <c r="L4537"/>
  <c r="Q4537"/>
  <c r="K4537"/>
  <c r="H4538"/>
  <c r="I4537"/>
  <c r="L4538" l="1"/>
  <c r="R4537"/>
  <c r="P4536"/>
  <c r="Q4538"/>
  <c r="K4538"/>
  <c r="H4539"/>
  <c r="I4538"/>
  <c r="R4538" l="1"/>
  <c r="P4537"/>
  <c r="L4539"/>
  <c r="Q4539"/>
  <c r="K4539"/>
  <c r="H4540"/>
  <c r="I4539"/>
  <c r="R4539" l="1"/>
  <c r="P4538"/>
  <c r="L4540"/>
  <c r="Q4540"/>
  <c r="K4540"/>
  <c r="H4541"/>
  <c r="I4540"/>
  <c r="L4541" l="1"/>
  <c r="R4540"/>
  <c r="P4539"/>
  <c r="Q4541"/>
  <c r="K4541"/>
  <c r="H4542"/>
  <c r="I4541"/>
  <c r="R4541" l="1"/>
  <c r="P4540"/>
  <c r="L4542"/>
  <c r="Q4542"/>
  <c r="K4542"/>
  <c r="H4543"/>
  <c r="I4542"/>
  <c r="R4542" l="1"/>
  <c r="P4541"/>
  <c r="L4543"/>
  <c r="Q4543"/>
  <c r="K4543"/>
  <c r="H4544"/>
  <c r="I4543"/>
  <c r="R4543" l="1"/>
  <c r="P4542"/>
  <c r="L4544"/>
  <c r="Q4544"/>
  <c r="K4544"/>
  <c r="H4545"/>
  <c r="I4544"/>
  <c r="R4544" l="1"/>
  <c r="P4543"/>
  <c r="L4545"/>
  <c r="Q4545"/>
  <c r="K4545"/>
  <c r="H4546"/>
  <c r="I4545"/>
  <c r="L4546" l="1"/>
  <c r="R4545"/>
  <c r="P4544"/>
  <c r="Q4546"/>
  <c r="K4546"/>
  <c r="H4547"/>
  <c r="I4546"/>
  <c r="R4546" l="1"/>
  <c r="P4545"/>
  <c r="L4547"/>
  <c r="Q4547"/>
  <c r="K4547"/>
  <c r="H4548"/>
  <c r="I4547"/>
  <c r="R4547" l="1"/>
  <c r="P4546"/>
  <c r="L4548"/>
  <c r="Q4548"/>
  <c r="K4548"/>
  <c r="H4549"/>
  <c r="I4548"/>
  <c r="R4548" l="1"/>
  <c r="P4547"/>
  <c r="L4549"/>
  <c r="Q4549"/>
  <c r="K4549"/>
  <c r="H4550"/>
  <c r="I4549"/>
  <c r="R4549" l="1"/>
  <c r="P4548"/>
  <c r="L4550"/>
  <c r="Q4550"/>
  <c r="K4550"/>
  <c r="H4551"/>
  <c r="I4550"/>
  <c r="R4550" l="1"/>
  <c r="P4549"/>
  <c r="L4551"/>
  <c r="Q4551"/>
  <c r="K4551"/>
  <c r="H4552"/>
  <c r="I4551"/>
  <c r="R4551" l="1"/>
  <c r="P4550"/>
  <c r="L4552"/>
  <c r="Q4552"/>
  <c r="K4552"/>
  <c r="H4553"/>
  <c r="I4552"/>
  <c r="R4552" l="1"/>
  <c r="P4551"/>
  <c r="L4553"/>
  <c r="Q4553"/>
  <c r="K4553"/>
  <c r="H4554"/>
  <c r="I4553"/>
  <c r="R4553" l="1"/>
  <c r="P4552"/>
  <c r="L4554"/>
  <c r="Q4554"/>
  <c r="K4554"/>
  <c r="H4555"/>
  <c r="I4554"/>
  <c r="R4554" l="1"/>
  <c r="P4553"/>
  <c r="L4555"/>
  <c r="Q4555"/>
  <c r="K4555"/>
  <c r="H4556"/>
  <c r="I4555"/>
  <c r="R4555" l="1"/>
  <c r="P4554"/>
  <c r="L4556"/>
  <c r="Q4556"/>
  <c r="K4556"/>
  <c r="H4557"/>
  <c r="I4556"/>
  <c r="L4557" l="1"/>
  <c r="R4556"/>
  <c r="P4555"/>
  <c r="Q4557"/>
  <c r="K4557"/>
  <c r="H4558"/>
  <c r="I4557"/>
  <c r="R4557" l="1"/>
  <c r="P4556"/>
  <c r="L4558"/>
  <c r="Q4558"/>
  <c r="K4558"/>
  <c r="H4559"/>
  <c r="I4558"/>
  <c r="R4558" l="1"/>
  <c r="P4557"/>
  <c r="L4559"/>
  <c r="Q4559"/>
  <c r="K4559"/>
  <c r="H4560"/>
  <c r="I4559"/>
  <c r="R4559" l="1"/>
  <c r="P4558"/>
  <c r="L4560"/>
  <c r="Q4560"/>
  <c r="K4560"/>
  <c r="H4561"/>
  <c r="I4560"/>
  <c r="L4561" l="1"/>
  <c r="R4560"/>
  <c r="P4559"/>
  <c r="Q4561"/>
  <c r="K4561"/>
  <c r="H4562"/>
  <c r="I4561"/>
  <c r="R4561" l="1"/>
  <c r="P4560"/>
  <c r="L4562"/>
  <c r="Q4562"/>
  <c r="K4562"/>
  <c r="H4563"/>
  <c r="I4562"/>
  <c r="R4562" l="1"/>
  <c r="P4561"/>
  <c r="L4563"/>
  <c r="Q4563"/>
  <c r="K4563"/>
  <c r="H4564"/>
  <c r="I4563"/>
  <c r="R4563" l="1"/>
  <c r="P4562"/>
  <c r="L4564"/>
  <c r="Q4564"/>
  <c r="K4564"/>
  <c r="H4565"/>
  <c r="I4564"/>
  <c r="L4565" l="1"/>
  <c r="R4564"/>
  <c r="P4563"/>
  <c r="Q4565"/>
  <c r="K4565"/>
  <c r="H4566"/>
  <c r="I4565"/>
  <c r="R4565" l="1"/>
  <c r="P4564"/>
  <c r="L4566"/>
  <c r="Q4566"/>
  <c r="K4566"/>
  <c r="H4567"/>
  <c r="I4566"/>
  <c r="R4566" l="1"/>
  <c r="P4565"/>
  <c r="L4567"/>
  <c r="Q4567"/>
  <c r="K4567"/>
  <c r="H4568"/>
  <c r="I4567"/>
  <c r="L4568" l="1"/>
  <c r="R4567"/>
  <c r="P4566"/>
  <c r="Q4568"/>
  <c r="K4568"/>
  <c r="H4569"/>
  <c r="I4568"/>
  <c r="R4568" l="1"/>
  <c r="P4567"/>
  <c r="L4569"/>
  <c r="Q4569"/>
  <c r="K4569"/>
  <c r="H4570"/>
  <c r="I4569"/>
  <c r="R4569" l="1"/>
  <c r="P4568"/>
  <c r="L4570"/>
  <c r="Q4570"/>
  <c r="K4570"/>
  <c r="H4571"/>
  <c r="I4570"/>
  <c r="R4570" l="1"/>
  <c r="P4569"/>
  <c r="L4571"/>
  <c r="Q4571"/>
  <c r="K4571"/>
  <c r="H4572"/>
  <c r="I4571"/>
  <c r="R4571" l="1"/>
  <c r="P4570"/>
  <c r="L4572"/>
  <c r="Q4572"/>
  <c r="K4572"/>
  <c r="H4573"/>
  <c r="I4572"/>
  <c r="L4573" l="1"/>
  <c r="R4572"/>
  <c r="P4571"/>
  <c r="Q4573"/>
  <c r="K4573"/>
  <c r="H4574"/>
  <c r="I4573"/>
  <c r="R4573" l="1"/>
  <c r="P4572"/>
  <c r="L4574"/>
  <c r="Q4574"/>
  <c r="K4574"/>
  <c r="H4575"/>
  <c r="I4574"/>
  <c r="R4574" l="1"/>
  <c r="P4573"/>
  <c r="L4575"/>
  <c r="Q4575"/>
  <c r="K4575"/>
  <c r="H4576"/>
  <c r="I4575"/>
  <c r="R4575" l="1"/>
  <c r="P4574"/>
  <c r="L4576"/>
  <c r="Q4576"/>
  <c r="K4576"/>
  <c r="H4577"/>
  <c r="I4576"/>
  <c r="R4576" l="1"/>
  <c r="P4575"/>
  <c r="L4577"/>
  <c r="Q4577"/>
  <c r="H4578"/>
  <c r="I4577"/>
  <c r="R4577" l="1"/>
  <c r="P4576"/>
  <c r="L4578"/>
  <c r="Q4578"/>
  <c r="K4577"/>
  <c r="K4578" s="1"/>
  <c r="H4579"/>
  <c r="I4578"/>
  <c r="R4578" l="1"/>
  <c r="P4577"/>
  <c r="L4579"/>
  <c r="Q4579"/>
  <c r="K4579"/>
  <c r="H4580"/>
  <c r="I4579"/>
  <c r="R4579" l="1"/>
  <c r="P4578"/>
  <c r="L4580"/>
  <c r="Q4580"/>
  <c r="K4580"/>
  <c r="H4581"/>
  <c r="I4580"/>
  <c r="L4581" l="1"/>
  <c r="R4580"/>
  <c r="P4579"/>
  <c r="Q4581"/>
  <c r="K4581"/>
  <c r="H4582"/>
  <c r="I4581"/>
  <c r="R4581" l="1"/>
  <c r="P4580"/>
  <c r="L4582"/>
  <c r="Q4582"/>
  <c r="K4582"/>
  <c r="H4583"/>
  <c r="I4582"/>
  <c r="R4582" l="1"/>
  <c r="P4581"/>
  <c r="L4583"/>
  <c r="Q4583"/>
  <c r="K4583"/>
  <c r="H4584"/>
  <c r="I4583"/>
  <c r="R4583" l="1"/>
  <c r="P4582"/>
  <c r="L4584"/>
  <c r="Q4584"/>
  <c r="K4584"/>
  <c r="H4585"/>
  <c r="I4584"/>
  <c r="R4584" l="1"/>
  <c r="P4583"/>
  <c r="L4585"/>
  <c r="Q4585"/>
  <c r="K4585"/>
  <c r="H4586"/>
  <c r="H4587" s="1"/>
  <c r="I4585"/>
  <c r="L4586" l="1"/>
  <c r="L4587" s="1"/>
  <c r="R4585"/>
  <c r="P4584"/>
  <c r="Q4586"/>
  <c r="Q4587" s="1"/>
  <c r="K4586"/>
  <c r="I4587"/>
  <c r="H4588"/>
  <c r="I4586"/>
  <c r="P4585" l="1"/>
  <c r="K4587"/>
  <c r="H4589"/>
  <c r="I4588"/>
  <c r="Q4588" s="1"/>
  <c r="R4587" l="1"/>
  <c r="R4586"/>
  <c r="Q4589"/>
  <c r="L4588"/>
  <c r="P4587"/>
  <c r="P4586"/>
  <c r="K4588"/>
  <c r="K4589" s="1"/>
  <c r="H4590"/>
  <c r="I4589"/>
  <c r="R4588" l="1"/>
  <c r="Q4590"/>
  <c r="L4589"/>
  <c r="L4590" s="1"/>
  <c r="P4588"/>
  <c r="K4590"/>
  <c r="H4591"/>
  <c r="I4590"/>
  <c r="Q4591" l="1"/>
  <c r="L4591"/>
  <c r="P4589"/>
  <c r="P4590"/>
  <c r="K4591"/>
  <c r="H4592"/>
  <c r="I4591"/>
  <c r="R4589" l="1"/>
  <c r="L4592"/>
  <c r="Q4592"/>
  <c r="P4591"/>
  <c r="K4592"/>
  <c r="H4593"/>
  <c r="I4592"/>
  <c r="R4590" l="1"/>
  <c r="L4593"/>
  <c r="Q4593"/>
  <c r="P4592"/>
  <c r="K4593"/>
  <c r="H4594"/>
  <c r="I4593"/>
  <c r="R4591" l="1"/>
  <c r="L4594"/>
  <c r="Q4594"/>
  <c r="P4593"/>
  <c r="K4594"/>
  <c r="H4595"/>
  <c r="I4594"/>
  <c r="R4592" l="1"/>
  <c r="L4595"/>
  <c r="Q4595"/>
  <c r="P4594"/>
  <c r="K4595"/>
  <c r="H4596"/>
  <c r="I4595"/>
  <c r="R4593" l="1"/>
  <c r="L4596"/>
  <c r="Q4596"/>
  <c r="P4595"/>
  <c r="K4596"/>
  <c r="H4597"/>
  <c r="I4596"/>
  <c r="R4594" l="1"/>
  <c r="L4597"/>
  <c r="Q4597"/>
  <c r="P4596"/>
  <c r="K4597"/>
  <c r="H4598"/>
  <c r="I4597"/>
  <c r="R4595" l="1"/>
  <c r="Q4598"/>
  <c r="L4598"/>
  <c r="P4597"/>
  <c r="K4598"/>
  <c r="H4599"/>
  <c r="I4598"/>
  <c r="R4596" l="1"/>
  <c r="L4599"/>
  <c r="Q4599"/>
  <c r="P4598"/>
  <c r="K4599"/>
  <c r="H4600"/>
  <c r="I4599"/>
  <c r="R4597" l="1"/>
  <c r="Q4600"/>
  <c r="L4600"/>
  <c r="P4599"/>
  <c r="K4600"/>
  <c r="H4601"/>
  <c r="I4600"/>
  <c r="R4598" l="1"/>
  <c r="Q4601"/>
  <c r="L4601"/>
  <c r="P4600"/>
  <c r="K4601"/>
  <c r="H4602"/>
  <c r="I4601"/>
  <c r="R4599" l="1"/>
  <c r="L4602"/>
  <c r="Q4602"/>
  <c r="P4601"/>
  <c r="K4602"/>
  <c r="H4603"/>
  <c r="I4602"/>
  <c r="R4600" l="1"/>
  <c r="Q4603"/>
  <c r="L4603"/>
  <c r="P4602"/>
  <c r="K4603"/>
  <c r="H4604"/>
  <c r="I4603"/>
  <c r="R4601" l="1"/>
  <c r="L4604"/>
  <c r="Q4604"/>
  <c r="P4603"/>
  <c r="K4604"/>
  <c r="H4605"/>
  <c r="I4604"/>
  <c r="R4602" l="1"/>
  <c r="Q4605"/>
  <c r="L4605"/>
  <c r="P4604"/>
  <c r="K4605"/>
  <c r="H4606"/>
  <c r="I4605"/>
  <c r="R4603" l="1"/>
  <c r="L4606"/>
  <c r="Q4606"/>
  <c r="P4605"/>
  <c r="K4606"/>
  <c r="H4607"/>
  <c r="I4606"/>
  <c r="R4604" l="1"/>
  <c r="Q4607"/>
  <c r="L4607"/>
  <c r="P4606"/>
  <c r="K4607"/>
  <c r="H4608"/>
  <c r="I4607"/>
  <c r="R4605" l="1"/>
  <c r="L4608"/>
  <c r="Q4608"/>
  <c r="P4607"/>
  <c r="K4608"/>
  <c r="H4609"/>
  <c r="I4608"/>
  <c r="R4606" l="1"/>
  <c r="Q4609"/>
  <c r="L4609"/>
  <c r="P4608"/>
  <c r="K4609"/>
  <c r="H4610"/>
  <c r="I4609"/>
  <c r="R4607" l="1"/>
  <c r="L4610"/>
  <c r="Q4610"/>
  <c r="P4609"/>
  <c r="K4610"/>
  <c r="H4611"/>
  <c r="I4610"/>
  <c r="R4608" l="1"/>
  <c r="Q4611"/>
  <c r="L4611"/>
  <c r="P4610"/>
  <c r="K4611"/>
  <c r="H4612"/>
  <c r="I4611"/>
  <c r="R4609" l="1"/>
  <c r="L4612"/>
  <c r="Q4612"/>
  <c r="P4611"/>
  <c r="K4612"/>
  <c r="H4613"/>
  <c r="I4612"/>
  <c r="R4610" l="1"/>
  <c r="Q4613"/>
  <c r="L4613"/>
  <c r="P4612"/>
  <c r="K4613"/>
  <c r="H4614"/>
  <c r="I4613"/>
  <c r="R4611" l="1"/>
  <c r="L4614"/>
  <c r="Q4614"/>
  <c r="P4613"/>
  <c r="K4614"/>
  <c r="H4615"/>
  <c r="I4614"/>
  <c r="R4612" l="1"/>
  <c r="Q4615"/>
  <c r="L4615"/>
  <c r="P4614"/>
  <c r="K4615"/>
  <c r="H4616"/>
  <c r="I4615"/>
  <c r="R4613" l="1"/>
  <c r="L4616"/>
  <c r="Q4616"/>
  <c r="P4615"/>
  <c r="K4616"/>
  <c r="H4617"/>
  <c r="I4616"/>
  <c r="R4614" l="1"/>
  <c r="L4617"/>
  <c r="Q4617"/>
  <c r="P4616"/>
  <c r="K4617"/>
  <c r="H4618"/>
  <c r="I4617"/>
  <c r="R4615" l="1"/>
  <c r="L4618"/>
  <c r="Q4618"/>
  <c r="P4617"/>
  <c r="K4618"/>
  <c r="H4619"/>
  <c r="I4618"/>
  <c r="R4616" l="1"/>
  <c r="L4619"/>
  <c r="Q4619"/>
  <c r="P4618"/>
  <c r="K4619"/>
  <c r="H4620"/>
  <c r="I4619"/>
  <c r="R4617" l="1"/>
  <c r="L4620"/>
  <c r="Q4620"/>
  <c r="P4619"/>
  <c r="K4620"/>
  <c r="H4621"/>
  <c r="I4620"/>
  <c r="R4618" l="1"/>
  <c r="L4621"/>
  <c r="Q4621"/>
  <c r="P4620"/>
  <c r="K4621"/>
  <c r="H4622"/>
  <c r="I4621"/>
  <c r="R4619" l="1"/>
  <c r="Q4622"/>
  <c r="L4622"/>
  <c r="P4621"/>
  <c r="K4622"/>
  <c r="H4623"/>
  <c r="I4622"/>
  <c r="R4620" l="1"/>
  <c r="L4623"/>
  <c r="Q4623"/>
  <c r="P4622"/>
  <c r="K4623"/>
  <c r="H4624"/>
  <c r="I4623"/>
  <c r="R4621" l="1"/>
  <c r="Q4624"/>
  <c r="L4624"/>
  <c r="P4623"/>
  <c r="K4624"/>
  <c r="H4625"/>
  <c r="I4624"/>
  <c r="R4622" l="1"/>
  <c r="L4625"/>
  <c r="Q4625"/>
  <c r="P4624"/>
  <c r="K4625"/>
  <c r="H4626"/>
  <c r="I4625"/>
  <c r="R4623" l="1"/>
  <c r="Q4626"/>
  <c r="L4626"/>
  <c r="P4625"/>
  <c r="K4626"/>
  <c r="H4627"/>
  <c r="I4626"/>
  <c r="R4624" l="1"/>
  <c r="L4627"/>
  <c r="Q4627"/>
  <c r="P4626"/>
  <c r="K4627"/>
  <c r="H4628"/>
  <c r="I4627"/>
  <c r="R4625" l="1"/>
  <c r="Q4628"/>
  <c r="L4628"/>
  <c r="P4627"/>
  <c r="K4628"/>
  <c r="H4629"/>
  <c r="I4628"/>
  <c r="R4626" l="1"/>
  <c r="L4629"/>
  <c r="Q4629"/>
  <c r="P4628"/>
  <c r="K4629"/>
  <c r="H4630"/>
  <c r="I4629"/>
  <c r="R4627" l="1"/>
  <c r="L4630"/>
  <c r="Q4630"/>
  <c r="P4629"/>
  <c r="K4630"/>
  <c r="H4631"/>
  <c r="I4630"/>
  <c r="R4628" l="1"/>
  <c r="Q4631"/>
  <c r="L4631"/>
  <c r="P4630"/>
  <c r="K4631"/>
  <c r="H4632"/>
  <c r="I4631"/>
  <c r="R4629" l="1"/>
  <c r="Q4632"/>
  <c r="L4632"/>
  <c r="P4631"/>
  <c r="K4632"/>
  <c r="H4633"/>
  <c r="I4632"/>
  <c r="R4630" l="1"/>
  <c r="Q4633"/>
  <c r="L4633"/>
  <c r="P4632"/>
  <c r="K4633"/>
  <c r="H4634"/>
  <c r="I4633"/>
  <c r="R4631" l="1"/>
  <c r="L4634"/>
  <c r="Q4634"/>
  <c r="P4633"/>
  <c r="K4634"/>
  <c r="H4635"/>
  <c r="I4634"/>
  <c r="R4632" l="1"/>
  <c r="Q4635"/>
  <c r="L4635"/>
  <c r="P4634"/>
  <c r="K4635"/>
  <c r="H4636"/>
  <c r="I4635"/>
  <c r="R4633" l="1"/>
  <c r="L4636"/>
  <c r="Q4636"/>
  <c r="P4635"/>
  <c r="K4636"/>
  <c r="H4637"/>
  <c r="I4636"/>
  <c r="R4634" l="1"/>
  <c r="L4637"/>
  <c r="Q4637"/>
  <c r="P4636"/>
  <c r="K4637"/>
  <c r="H4638"/>
  <c r="I4637"/>
  <c r="R4635" l="1"/>
  <c r="L4638"/>
  <c r="Q4638"/>
  <c r="P4637"/>
  <c r="K4638"/>
  <c r="H4639"/>
  <c r="I4638"/>
  <c r="R4636" l="1"/>
  <c r="L4639"/>
  <c r="Q4639"/>
  <c r="P4638"/>
  <c r="K4639"/>
  <c r="H4640"/>
  <c r="I4639"/>
  <c r="R4637" l="1"/>
  <c r="L4640"/>
  <c r="Q4640"/>
  <c r="P4639"/>
  <c r="K4640"/>
  <c r="H4641"/>
  <c r="I4640"/>
  <c r="R4638" l="1"/>
  <c r="L4641"/>
  <c r="Q4641"/>
  <c r="K4641"/>
  <c r="H4642"/>
  <c r="I4641"/>
  <c r="R4639" l="1"/>
  <c r="L4642"/>
  <c r="Q4642"/>
  <c r="P4641"/>
  <c r="P4640"/>
  <c r="K4642"/>
  <c r="H4643"/>
  <c r="I4642"/>
  <c r="R4640" l="1"/>
  <c r="L4643"/>
  <c r="Q4643"/>
  <c r="P4642"/>
  <c r="K4643"/>
  <c r="H4644"/>
  <c r="I4643"/>
  <c r="R4641" l="1"/>
  <c r="Q4644"/>
  <c r="L4644"/>
  <c r="P4643"/>
  <c r="K4644"/>
  <c r="H4645"/>
  <c r="I4644"/>
  <c r="R4642" l="1"/>
  <c r="Q4645"/>
  <c r="L4645"/>
  <c r="P4644"/>
  <c r="K4645"/>
  <c r="H4646"/>
  <c r="I4645"/>
  <c r="R4643" l="1"/>
  <c r="Q4646"/>
  <c r="L4646"/>
  <c r="P4645"/>
  <c r="K4646"/>
  <c r="H4647"/>
  <c r="I4646"/>
  <c r="R4644" l="1"/>
  <c r="Q4647"/>
  <c r="L4647"/>
  <c r="P4646"/>
  <c r="K4647"/>
  <c r="H4648"/>
  <c r="I4647"/>
  <c r="R4645" l="1"/>
  <c r="L4648"/>
  <c r="Q4648"/>
  <c r="P4647"/>
  <c r="K4648"/>
  <c r="H4649"/>
  <c r="I4648"/>
  <c r="R4646" l="1"/>
  <c r="Q4649"/>
  <c r="L4649"/>
  <c r="P4648"/>
  <c r="K4649"/>
  <c r="H4650"/>
  <c r="I4649"/>
  <c r="R4647" l="1"/>
  <c r="L4650"/>
  <c r="Q4650"/>
  <c r="P4649"/>
  <c r="K4650"/>
  <c r="H4651"/>
  <c r="I4650"/>
  <c r="R4648" l="1"/>
  <c r="Q4651"/>
  <c r="L4651"/>
  <c r="P4650"/>
  <c r="K4651"/>
  <c r="H4652"/>
  <c r="I4651"/>
  <c r="R4649" l="1"/>
  <c r="L4652"/>
  <c r="Q4652"/>
  <c r="P4651"/>
  <c r="K4652"/>
  <c r="H4653"/>
  <c r="I4652"/>
  <c r="R4650" l="1"/>
  <c r="Q4653"/>
  <c r="L4653"/>
  <c r="P4652"/>
  <c r="K4653"/>
  <c r="H4654"/>
  <c r="I4653"/>
  <c r="R4651" l="1"/>
  <c r="L4654"/>
  <c r="Q4654"/>
  <c r="P4653"/>
  <c r="K4654"/>
  <c r="H4655"/>
  <c r="I4654"/>
  <c r="R4652" l="1"/>
  <c r="Q4655"/>
  <c r="L4655"/>
  <c r="P4654"/>
  <c r="K4655"/>
  <c r="H4656"/>
  <c r="I4655"/>
  <c r="R4653" l="1"/>
  <c r="L4656"/>
  <c r="Q4656"/>
  <c r="P4655"/>
  <c r="K4656"/>
  <c r="H4657"/>
  <c r="I4656"/>
  <c r="R4654" l="1"/>
  <c r="Q4657"/>
  <c r="L4657"/>
  <c r="P4656"/>
  <c r="K4657"/>
  <c r="H4658"/>
  <c r="I4657"/>
  <c r="R4655" l="1"/>
  <c r="Q4658"/>
  <c r="L4658"/>
  <c r="P4657"/>
  <c r="K4658"/>
  <c r="H4659"/>
  <c r="I4658"/>
  <c r="R4656" l="1"/>
  <c r="Q4659"/>
  <c r="L4659"/>
  <c r="P4658"/>
  <c r="K4659"/>
  <c r="H4660"/>
  <c r="I4659"/>
  <c r="R4657" l="1"/>
  <c r="Q4660"/>
  <c r="L4660"/>
  <c r="P4659"/>
  <c r="K4660"/>
  <c r="H4661"/>
  <c r="I4660"/>
  <c r="R4658" l="1"/>
  <c r="Q4661"/>
  <c r="L4661"/>
  <c r="P4660"/>
  <c r="K4661"/>
  <c r="H4662"/>
  <c r="I4661"/>
  <c r="R4659" l="1"/>
  <c r="Q4662"/>
  <c r="L4662"/>
  <c r="P4661"/>
  <c r="K4662"/>
  <c r="H4663"/>
  <c r="I4662"/>
  <c r="R4660" l="1"/>
  <c r="Q4663"/>
  <c r="L4663"/>
  <c r="P4662"/>
  <c r="K4663"/>
  <c r="H4664"/>
  <c r="I4663"/>
  <c r="R4661" l="1"/>
  <c r="Q4664"/>
  <c r="L4664"/>
  <c r="P4663"/>
  <c r="K4664"/>
  <c r="H4665"/>
  <c r="I4664"/>
  <c r="R4662" l="1"/>
  <c r="Q4665"/>
  <c r="L4665"/>
  <c r="P4664"/>
  <c r="K4665"/>
  <c r="H4666"/>
  <c r="I4665"/>
  <c r="R4663" l="1"/>
  <c r="Q4666"/>
  <c r="L4666"/>
  <c r="P4665"/>
  <c r="K4666"/>
  <c r="H4667"/>
  <c r="I4666"/>
  <c r="R4664" l="1"/>
  <c r="Q4667"/>
  <c r="L4667"/>
  <c r="P4666"/>
  <c r="K4667"/>
  <c r="H4668"/>
  <c r="I4667"/>
  <c r="R4665" l="1"/>
  <c r="Q4668"/>
  <c r="L4668"/>
  <c r="P4667"/>
  <c r="K4668"/>
  <c r="H4669"/>
  <c r="I4668"/>
  <c r="R4666" l="1"/>
  <c r="Q4669"/>
  <c r="L4669"/>
  <c r="P4668"/>
  <c r="K4669"/>
  <c r="H4670"/>
  <c r="I4669"/>
  <c r="R4667" l="1"/>
  <c r="Q4670"/>
  <c r="L4670"/>
  <c r="P4669"/>
  <c r="K4670"/>
  <c r="H4671"/>
  <c r="I4670"/>
  <c r="R4668" l="1"/>
  <c r="Q4671"/>
  <c r="L4671"/>
  <c r="P4670"/>
  <c r="K4671"/>
  <c r="H4672"/>
  <c r="I4671"/>
  <c r="R4669" l="1"/>
  <c r="Q4672"/>
  <c r="L4672"/>
  <c r="P4671"/>
  <c r="K4672"/>
  <c r="H4673"/>
  <c r="I4672"/>
  <c r="R4670" l="1"/>
  <c r="Q4673"/>
  <c r="L4673"/>
  <c r="P4672"/>
  <c r="K4673"/>
  <c r="H4674"/>
  <c r="I4673"/>
  <c r="R4671" l="1"/>
  <c r="Q4674"/>
  <c r="L4674"/>
  <c r="P4673"/>
  <c r="K4674"/>
  <c r="H4675"/>
  <c r="I4674"/>
  <c r="R4672" l="1"/>
  <c r="Q4675"/>
  <c r="L4675"/>
  <c r="P4674"/>
  <c r="K4675"/>
  <c r="H4676"/>
  <c r="I4675"/>
  <c r="R4673" l="1"/>
  <c r="Q4676"/>
  <c r="L4676"/>
  <c r="P4675"/>
  <c r="K4676"/>
  <c r="H4677"/>
  <c r="I4676"/>
  <c r="R4674" l="1"/>
  <c r="Q4677"/>
  <c r="L4677"/>
  <c r="P4676"/>
  <c r="K4677"/>
  <c r="H4678"/>
  <c r="I4677"/>
  <c r="R4675" l="1"/>
  <c r="L4678"/>
  <c r="Q4678"/>
  <c r="P4677"/>
  <c r="K4678"/>
  <c r="H4679"/>
  <c r="I4678"/>
  <c r="R4676" l="1"/>
  <c r="Q4679"/>
  <c r="L4679"/>
  <c r="P4678"/>
  <c r="K4679"/>
  <c r="H4680"/>
  <c r="I4679"/>
  <c r="R4677" l="1"/>
  <c r="L4680"/>
  <c r="Q4680"/>
  <c r="P4679"/>
  <c r="K4680"/>
  <c r="H4681"/>
  <c r="I4680"/>
  <c r="R4678" l="1"/>
  <c r="Q4681"/>
  <c r="L4681"/>
  <c r="P4680"/>
  <c r="K4681"/>
  <c r="H4682"/>
  <c r="I4681"/>
  <c r="R4679" l="1"/>
  <c r="L4682"/>
  <c r="Q4682"/>
  <c r="P4681"/>
  <c r="K4682"/>
  <c r="H4683"/>
  <c r="I4682"/>
  <c r="R4680" l="1"/>
  <c r="Q4683"/>
  <c r="L4683"/>
  <c r="P4682"/>
  <c r="K4683"/>
  <c r="H4684"/>
  <c r="I4683"/>
  <c r="R4681" l="1"/>
  <c r="L4684"/>
  <c r="Q4684"/>
  <c r="P4683"/>
  <c r="K4684"/>
  <c r="H4685"/>
  <c r="I4684"/>
  <c r="R4682" l="1"/>
  <c r="Q4685"/>
  <c r="L4685"/>
  <c r="P4684"/>
  <c r="K4685"/>
  <c r="H4686"/>
  <c r="I4685"/>
  <c r="R4683" l="1"/>
  <c r="L4686"/>
  <c r="Q4686"/>
  <c r="P4685"/>
  <c r="K4686"/>
  <c r="H4687"/>
  <c r="I4686"/>
  <c r="R4684" l="1"/>
  <c r="Q4687"/>
  <c r="L4687"/>
  <c r="P4686"/>
  <c r="K4687"/>
  <c r="H4688"/>
  <c r="I4687"/>
  <c r="R4685" l="1"/>
  <c r="L4688"/>
  <c r="Q4688"/>
  <c r="P4687"/>
  <c r="K4688"/>
  <c r="H4689"/>
  <c r="I4688"/>
  <c r="R4686" l="1"/>
  <c r="Q4689"/>
  <c r="L4689"/>
  <c r="P4688"/>
  <c r="K4689"/>
  <c r="H4690"/>
  <c r="I4689"/>
  <c r="R4687" l="1"/>
  <c r="L4690"/>
  <c r="Q4690"/>
  <c r="P4689"/>
  <c r="K4690"/>
  <c r="H4691"/>
  <c r="I4690"/>
  <c r="R4688" l="1"/>
  <c r="L4691"/>
  <c r="Q4691"/>
  <c r="P4690"/>
  <c r="K4691"/>
  <c r="H4692"/>
  <c r="I4691"/>
  <c r="R4689" l="1"/>
  <c r="L4692"/>
  <c r="Q4692"/>
  <c r="P4691"/>
  <c r="K4692"/>
  <c r="H4693"/>
  <c r="I4692"/>
  <c r="R4690" l="1"/>
  <c r="Q4693"/>
  <c r="L4693"/>
  <c r="P4692"/>
  <c r="K4693"/>
  <c r="H4694"/>
  <c r="I4693"/>
  <c r="R4691" l="1"/>
  <c r="L4694"/>
  <c r="Q4694"/>
  <c r="P4693"/>
  <c r="K4694"/>
  <c r="H4695"/>
  <c r="I4694"/>
  <c r="R4692" l="1"/>
  <c r="Q4695"/>
  <c r="L4695"/>
  <c r="P4694"/>
  <c r="K4695"/>
  <c r="H4696"/>
  <c r="I4695"/>
  <c r="R4693" l="1"/>
  <c r="L4696"/>
  <c r="Q4696"/>
  <c r="P4695"/>
  <c r="K4696"/>
  <c r="H4697"/>
  <c r="I4696"/>
  <c r="R4694" l="1"/>
  <c r="Q4697"/>
  <c r="L4697"/>
  <c r="P4696"/>
  <c r="K4697"/>
  <c r="H4698"/>
  <c r="I4697"/>
  <c r="R4695" l="1"/>
  <c r="L4698"/>
  <c r="Q4698"/>
  <c r="P4697"/>
  <c r="K4698"/>
  <c r="H4699"/>
  <c r="I4698"/>
  <c r="R4696" l="1"/>
  <c r="Q4699"/>
  <c r="L4699"/>
  <c r="P4698"/>
  <c r="K4699"/>
  <c r="H4700"/>
  <c r="I4699"/>
  <c r="R4697" l="1"/>
  <c r="L4700"/>
  <c r="Q4700"/>
  <c r="P4699"/>
  <c r="K4700"/>
  <c r="H4701"/>
  <c r="I4700"/>
  <c r="R4698" l="1"/>
  <c r="Q4701"/>
  <c r="L4701"/>
  <c r="P4700"/>
  <c r="K4701"/>
  <c r="H4702"/>
  <c r="I4701"/>
  <c r="R4699" l="1"/>
  <c r="L4702"/>
  <c r="Q4702"/>
  <c r="P4701"/>
  <c r="H4703"/>
  <c r="I4702"/>
  <c r="R4700" l="1"/>
  <c r="Q4703"/>
  <c r="L4703"/>
  <c r="P4702"/>
  <c r="K4702"/>
  <c r="K4703" s="1"/>
  <c r="H4704"/>
  <c r="I4703"/>
  <c r="R4701" l="1"/>
  <c r="L4704"/>
  <c r="Q4704"/>
  <c r="P4703"/>
  <c r="K4704"/>
  <c r="H4705"/>
  <c r="I4704"/>
  <c r="R4702" l="1"/>
  <c r="Q4705"/>
  <c r="L4705"/>
  <c r="P4704"/>
  <c r="K4705"/>
  <c r="H4706"/>
  <c r="I4705"/>
  <c r="R4703" l="1"/>
  <c r="L4706"/>
  <c r="Q4706"/>
  <c r="P4705"/>
  <c r="K4706"/>
  <c r="H4707"/>
  <c r="I4706"/>
  <c r="R4704" l="1"/>
  <c r="Q4707"/>
  <c r="L4707"/>
  <c r="P4706"/>
  <c r="K4707"/>
  <c r="H4708"/>
  <c r="I4707"/>
  <c r="R4705" l="1"/>
  <c r="L4708"/>
  <c r="Q4708"/>
  <c r="P4707"/>
  <c r="K4708"/>
  <c r="H4709"/>
  <c r="I4708"/>
  <c r="R4706" l="1"/>
  <c r="Q4709"/>
  <c r="L4709"/>
  <c r="P4708"/>
  <c r="K4709"/>
  <c r="H4710"/>
  <c r="I4709"/>
  <c r="R4707" l="1"/>
  <c r="L4710"/>
  <c r="Q4710"/>
  <c r="P4709"/>
  <c r="K4710"/>
  <c r="H4711"/>
  <c r="I4710"/>
  <c r="R4708" l="1"/>
  <c r="Q4711"/>
  <c r="L4711"/>
  <c r="P4710"/>
  <c r="K4711"/>
  <c r="H4712"/>
  <c r="I4711"/>
  <c r="R4709" l="1"/>
  <c r="L4712"/>
  <c r="Q4712"/>
  <c r="P4711"/>
  <c r="K4712"/>
  <c r="H4713"/>
  <c r="I4712"/>
  <c r="R4710" l="1"/>
  <c r="Q4713"/>
  <c r="L4713"/>
  <c r="P4712"/>
  <c r="K4713"/>
  <c r="H4714"/>
  <c r="I4713"/>
  <c r="R4711" l="1"/>
  <c r="L4714"/>
  <c r="Q4714"/>
  <c r="P4713"/>
  <c r="K4714"/>
  <c r="H4715"/>
  <c r="I4714"/>
  <c r="R4712" l="1"/>
  <c r="Q4715"/>
  <c r="L4715"/>
  <c r="P4714"/>
  <c r="K4715"/>
  <c r="H4716"/>
  <c r="I4715"/>
  <c r="R4713" l="1"/>
  <c r="L4716"/>
  <c r="Q4716"/>
  <c r="P4715"/>
  <c r="K4716"/>
  <c r="H4717"/>
  <c r="I4716"/>
  <c r="R4714" l="1"/>
  <c r="Q4717"/>
  <c r="L4717"/>
  <c r="P4716"/>
  <c r="K4717"/>
  <c r="H4718"/>
  <c r="I4717"/>
  <c r="R4715" l="1"/>
  <c r="L4718"/>
  <c r="Q4718"/>
  <c r="P4717"/>
  <c r="K4718"/>
  <c r="H4719"/>
  <c r="I4718"/>
  <c r="R4716" l="1"/>
  <c r="Q4719"/>
  <c r="L4719"/>
  <c r="P4718"/>
  <c r="K4719"/>
  <c r="H4720"/>
  <c r="I4719"/>
  <c r="R4717" l="1"/>
  <c r="L4720"/>
  <c r="Q4720"/>
  <c r="P4719"/>
  <c r="K4720"/>
  <c r="H4721"/>
  <c r="I4720"/>
  <c r="R4718" l="1"/>
  <c r="Q4721"/>
  <c r="L4721"/>
  <c r="P4720"/>
  <c r="K4721"/>
  <c r="H4722"/>
  <c r="I4721"/>
  <c r="R4719" l="1"/>
  <c r="L4722"/>
  <c r="Q4722"/>
  <c r="P4721"/>
  <c r="K4722"/>
  <c r="H4723"/>
  <c r="I4722"/>
  <c r="R4720" l="1"/>
  <c r="Q4723"/>
  <c r="L4723"/>
  <c r="P4722"/>
  <c r="K4723"/>
  <c r="H4724"/>
  <c r="I4723"/>
  <c r="R4721" l="1"/>
  <c r="L4724"/>
  <c r="Q4724"/>
  <c r="P4723"/>
  <c r="K4724"/>
  <c r="H4725"/>
  <c r="I4724"/>
  <c r="R4722" l="1"/>
  <c r="Q4725"/>
  <c r="L4725"/>
  <c r="P4724"/>
  <c r="K4725"/>
  <c r="H4726"/>
  <c r="I4725"/>
  <c r="R4723" l="1"/>
  <c r="L4726"/>
  <c r="Q4726"/>
  <c r="P4725"/>
  <c r="K4726"/>
  <c r="H4727"/>
  <c r="I4726"/>
  <c r="R4724" l="1"/>
  <c r="Q4727"/>
  <c r="L4727"/>
  <c r="P4726"/>
  <c r="K4727"/>
  <c r="H4728"/>
  <c r="I4727"/>
  <c r="R4725" l="1"/>
  <c r="L4728"/>
  <c r="Q4728"/>
  <c r="P4727"/>
  <c r="K4728"/>
  <c r="H4729"/>
  <c r="I4728"/>
  <c r="R4726" l="1"/>
  <c r="Q4729"/>
  <c r="L4729"/>
  <c r="P4728"/>
  <c r="K4729"/>
  <c r="H4730"/>
  <c r="I4729"/>
  <c r="R4727" l="1"/>
  <c r="L4730"/>
  <c r="Q4730"/>
  <c r="P4729"/>
  <c r="K4730"/>
  <c r="H4731"/>
  <c r="I4730"/>
  <c r="R4728" l="1"/>
  <c r="Q4731"/>
  <c r="L4731"/>
  <c r="P4730"/>
  <c r="K4731"/>
  <c r="H4732"/>
  <c r="I4731"/>
  <c r="R4729" l="1"/>
  <c r="L4732"/>
  <c r="Q4732"/>
  <c r="P4731"/>
  <c r="K4732"/>
  <c r="H4733"/>
  <c r="I4732"/>
  <c r="R4730" l="1"/>
  <c r="Q4733"/>
  <c r="L4733"/>
  <c r="P4732"/>
  <c r="K4733"/>
  <c r="H4734"/>
  <c r="I4733"/>
  <c r="R4731" l="1"/>
  <c r="L4734"/>
  <c r="Q4734"/>
  <c r="P4733"/>
  <c r="H4735"/>
  <c r="I4734"/>
  <c r="R4732" l="1"/>
  <c r="Q4735"/>
  <c r="L4735"/>
  <c r="P4734"/>
  <c r="K4734"/>
  <c r="K4735" s="1"/>
  <c r="H4736"/>
  <c r="I4735"/>
  <c r="R4733" l="1"/>
  <c r="Q4736"/>
  <c r="L4736"/>
  <c r="P4735"/>
  <c r="K4736"/>
  <c r="H4737"/>
  <c r="I4736"/>
  <c r="R4734" l="1"/>
  <c r="Q4737"/>
  <c r="L4737"/>
  <c r="P4736"/>
  <c r="K4737"/>
  <c r="H4738"/>
  <c r="I4737"/>
  <c r="R4735" l="1"/>
  <c r="Q4738"/>
  <c r="L4738"/>
  <c r="P4737"/>
  <c r="K4738"/>
  <c r="H4739"/>
  <c r="I4738"/>
  <c r="R4736" l="1"/>
  <c r="Q4739"/>
  <c r="L4739"/>
  <c r="P4738"/>
  <c r="K4739"/>
  <c r="H4740"/>
  <c r="I4739"/>
  <c r="R4737" l="1"/>
  <c r="Q4740"/>
  <c r="L4740"/>
  <c r="P4739"/>
  <c r="K4740"/>
  <c r="H4741"/>
  <c r="I4740"/>
  <c r="R4738" l="1"/>
  <c r="Q4741"/>
  <c r="L4741"/>
  <c r="P4740"/>
  <c r="K4741"/>
  <c r="H4742"/>
  <c r="I4741"/>
  <c r="R4739" l="1"/>
  <c r="Q4742"/>
  <c r="L4742"/>
  <c r="P4741"/>
  <c r="K4742"/>
  <c r="H4743"/>
  <c r="I4742"/>
  <c r="R4740" l="1"/>
  <c r="L4743"/>
  <c r="Q4743"/>
  <c r="P4742"/>
  <c r="K4743"/>
  <c r="H4744"/>
  <c r="I4743"/>
  <c r="R4741" l="1"/>
  <c r="Q4744"/>
  <c r="L4744"/>
  <c r="P4743"/>
  <c r="K4744"/>
  <c r="H4745"/>
  <c r="I4744"/>
  <c r="R4742" l="1"/>
  <c r="L4745"/>
  <c r="Q4745"/>
  <c r="P4744"/>
  <c r="K4745"/>
  <c r="H4746"/>
  <c r="I4745"/>
  <c r="R4743" l="1"/>
  <c r="Q4746"/>
  <c r="L4746"/>
  <c r="P4745"/>
  <c r="K4746"/>
  <c r="H4747"/>
  <c r="I4746"/>
  <c r="R4744" l="1"/>
  <c r="L4747"/>
  <c r="Q4747"/>
  <c r="P4746"/>
  <c r="K4747"/>
  <c r="H4748"/>
  <c r="I4747"/>
  <c r="R4745" l="1"/>
  <c r="Q4748"/>
  <c r="L4748"/>
  <c r="P4747"/>
  <c r="K4748"/>
  <c r="H4749"/>
  <c r="I4748"/>
  <c r="R4746" l="1"/>
  <c r="L4749"/>
  <c r="Q4749"/>
  <c r="P4748"/>
  <c r="K4749"/>
  <c r="H4750"/>
  <c r="I4749"/>
  <c r="R4747" l="1"/>
  <c r="Q4750"/>
  <c r="L4750"/>
  <c r="P4749"/>
  <c r="K4750"/>
  <c r="H4751"/>
  <c r="I4750"/>
  <c r="R4748" l="1"/>
  <c r="L4751"/>
  <c r="Q4751"/>
  <c r="P4750"/>
  <c r="K4751"/>
  <c r="H4752"/>
  <c r="I4751"/>
  <c r="R4749" l="1"/>
  <c r="Q4752"/>
  <c r="L4752"/>
  <c r="P4751"/>
  <c r="K4752"/>
  <c r="H4753"/>
  <c r="I4752"/>
  <c r="R4750" l="1"/>
  <c r="L4753"/>
  <c r="Q4753"/>
  <c r="P4752"/>
  <c r="K4753"/>
  <c r="H4754"/>
  <c r="I4753"/>
  <c r="R4751" l="1"/>
  <c r="Q4754"/>
  <c r="L4754"/>
  <c r="P4753"/>
  <c r="K4754"/>
  <c r="H4755"/>
  <c r="I4754"/>
  <c r="R4752" l="1"/>
  <c r="L4755"/>
  <c r="Q4755"/>
  <c r="P4754"/>
  <c r="K4755"/>
  <c r="H4756"/>
  <c r="I4755"/>
  <c r="R4753" l="1"/>
  <c r="Q4756"/>
  <c r="L4756"/>
  <c r="P4755"/>
  <c r="K4756"/>
  <c r="H4757"/>
  <c r="I4756"/>
  <c r="R4754" l="1"/>
  <c r="L4757"/>
  <c r="Q4757"/>
  <c r="P4756"/>
  <c r="K4757"/>
  <c r="H4758"/>
  <c r="I4757"/>
  <c r="R4755" l="1"/>
  <c r="Q4758"/>
  <c r="L4758"/>
  <c r="P4757"/>
  <c r="K4758"/>
  <c r="H4759"/>
  <c r="I4758"/>
  <c r="R4756" l="1"/>
  <c r="L4759"/>
  <c r="Q4759"/>
  <c r="K4759"/>
  <c r="H4760"/>
  <c r="I4759"/>
  <c r="R4757" l="1"/>
  <c r="L4760"/>
  <c r="Q4760"/>
  <c r="P4759"/>
  <c r="P4758"/>
  <c r="K4760"/>
  <c r="H4761"/>
  <c r="I4760"/>
  <c r="R4758" l="1"/>
  <c r="L4761"/>
  <c r="Q4761"/>
  <c r="P4760"/>
  <c r="K4761"/>
  <c r="H4762"/>
  <c r="I4761"/>
  <c r="R4759" l="1"/>
  <c r="L4762"/>
  <c r="Q4762"/>
  <c r="P4761"/>
  <c r="K4762"/>
  <c r="H4763"/>
  <c r="I4762"/>
  <c r="R4760" l="1"/>
  <c r="L4763"/>
  <c r="Q4763"/>
  <c r="P4762"/>
  <c r="K4763"/>
  <c r="H4764"/>
  <c r="I4763"/>
  <c r="R4761" l="1"/>
  <c r="L4764"/>
  <c r="Q4764"/>
  <c r="P4763"/>
  <c r="K4764"/>
  <c r="H4765"/>
  <c r="I4764"/>
  <c r="R4762" l="1"/>
  <c r="L4765"/>
  <c r="Q4765"/>
  <c r="P4764"/>
  <c r="K4765"/>
  <c r="H4766"/>
  <c r="I4765"/>
  <c r="R4763" l="1"/>
  <c r="L4766"/>
  <c r="Q4766"/>
  <c r="P4765"/>
  <c r="K4766"/>
  <c r="H4767"/>
  <c r="I4766"/>
  <c r="R4764" l="1"/>
  <c r="L4767"/>
  <c r="Q4767"/>
  <c r="P4766"/>
  <c r="K4767"/>
  <c r="H4768"/>
  <c r="I4767"/>
  <c r="R4765" l="1"/>
  <c r="L4768"/>
  <c r="Q4768"/>
  <c r="P4767"/>
  <c r="K4768"/>
  <c r="H4769"/>
  <c r="I4768"/>
  <c r="R4766" l="1"/>
  <c r="L4769"/>
  <c r="Q4769"/>
  <c r="P4768"/>
  <c r="K4769"/>
  <c r="H4770"/>
  <c r="I4769"/>
  <c r="R4767" l="1"/>
  <c r="L4770"/>
  <c r="Q4770"/>
  <c r="P4769"/>
  <c r="K4770"/>
  <c r="H4771"/>
  <c r="I4770"/>
  <c r="R4768" l="1"/>
  <c r="L4771"/>
  <c r="Q4771"/>
  <c r="P4770"/>
  <c r="K4771"/>
  <c r="H4772"/>
  <c r="I4771"/>
  <c r="R4769" l="1"/>
  <c r="L4772"/>
  <c r="Q4772"/>
  <c r="P4771"/>
  <c r="K4772"/>
  <c r="H4773"/>
  <c r="I4772"/>
  <c r="R4770" l="1"/>
  <c r="L4773"/>
  <c r="Q4773"/>
  <c r="P4772"/>
  <c r="K4773"/>
  <c r="H4774"/>
  <c r="I4773"/>
  <c r="R4771" l="1"/>
  <c r="L4774"/>
  <c r="Q4774"/>
  <c r="K4774"/>
  <c r="H4775"/>
  <c r="I4774"/>
  <c r="R4772" l="1"/>
  <c r="L4775"/>
  <c r="Q4775"/>
  <c r="P4774"/>
  <c r="P4773"/>
  <c r="K4775"/>
  <c r="H4776"/>
  <c r="I4775"/>
  <c r="R4773" l="1"/>
  <c r="Q4776"/>
  <c r="L4776"/>
  <c r="P4775"/>
  <c r="K4776"/>
  <c r="H4777"/>
  <c r="I4776"/>
  <c r="R4774" l="1"/>
  <c r="Q4777"/>
  <c r="L4777"/>
  <c r="P4776"/>
  <c r="K4777"/>
  <c r="H4778"/>
  <c r="I4777"/>
  <c r="R4775" l="1"/>
  <c r="Q4778"/>
  <c r="L4778"/>
  <c r="K4778"/>
  <c r="P4777"/>
  <c r="H4779"/>
  <c r="I4778"/>
  <c r="R4776" l="1"/>
  <c r="L4779"/>
  <c r="Q4779"/>
  <c r="P4778"/>
  <c r="K4779"/>
  <c r="H4780"/>
  <c r="I4779"/>
  <c r="R4777" l="1"/>
  <c r="Q4780"/>
  <c r="L4780"/>
  <c r="P4779"/>
  <c r="K4780"/>
  <c r="H4781"/>
  <c r="I4780"/>
  <c r="R4778" l="1"/>
  <c r="L4781"/>
  <c r="Q4781"/>
  <c r="P4780"/>
  <c r="K4781"/>
  <c r="H4782"/>
  <c r="I4781"/>
  <c r="R4779" l="1"/>
  <c r="Q4782"/>
  <c r="L4782"/>
  <c r="P4781"/>
  <c r="K4782"/>
  <c r="H4783"/>
  <c r="I4782"/>
  <c r="R4780" l="1"/>
  <c r="L4783"/>
  <c r="Q4783"/>
  <c r="K4783"/>
  <c r="H4784"/>
  <c r="I4783"/>
  <c r="R4781" l="1"/>
  <c r="L4784"/>
  <c r="Q4784"/>
  <c r="P4783"/>
  <c r="P4782"/>
  <c r="K4784"/>
  <c r="H4785"/>
  <c r="I4784"/>
  <c r="R4782" l="1"/>
  <c r="L4785"/>
  <c r="Q4785"/>
  <c r="P4784"/>
  <c r="K4785"/>
  <c r="H4786"/>
  <c r="I4785"/>
  <c r="R4783" l="1"/>
  <c r="L4786"/>
  <c r="Q4786"/>
  <c r="P4785"/>
  <c r="K4786"/>
  <c r="H4787"/>
  <c r="I4786"/>
  <c r="R4784" l="1"/>
  <c r="Q4787"/>
  <c r="L4787"/>
  <c r="P4786"/>
  <c r="K4787"/>
  <c r="H4788"/>
  <c r="I4787"/>
  <c r="R4785" l="1"/>
  <c r="L4788"/>
  <c r="Q4788"/>
  <c r="P4787"/>
  <c r="K4788"/>
  <c r="H4789"/>
  <c r="I4788"/>
  <c r="R4786" l="1"/>
  <c r="Q4789"/>
  <c r="L4789"/>
  <c r="P4788"/>
  <c r="K4789"/>
  <c r="H4790"/>
  <c r="I4789"/>
  <c r="R4787" l="1"/>
  <c r="L4790"/>
  <c r="Q4790"/>
  <c r="P4789"/>
  <c r="K4790"/>
  <c r="H4791"/>
  <c r="I4790"/>
  <c r="R4788" l="1"/>
  <c r="Q4791"/>
  <c r="L4791"/>
  <c r="P4790"/>
  <c r="K4791"/>
  <c r="H4792"/>
  <c r="I4791"/>
  <c r="R4789" l="1"/>
  <c r="L4792"/>
  <c r="Q4792"/>
  <c r="P4791"/>
  <c r="K4792"/>
  <c r="H4793"/>
  <c r="I4792"/>
  <c r="R4790" l="1"/>
  <c r="Q4793"/>
  <c r="L4793"/>
  <c r="P4792"/>
  <c r="K4793"/>
  <c r="H4794"/>
  <c r="I4793"/>
  <c r="R4791" l="1"/>
  <c r="Q4794"/>
  <c r="L4794"/>
  <c r="P4793"/>
  <c r="K4794"/>
  <c r="H4795"/>
  <c r="I4794"/>
  <c r="R4792" l="1"/>
  <c r="Q4795"/>
  <c r="L4795"/>
  <c r="P4794"/>
  <c r="K4795"/>
  <c r="H4796"/>
  <c r="I4795"/>
  <c r="R4793" l="1"/>
  <c r="Q4796"/>
  <c r="L4796"/>
  <c r="P4795"/>
  <c r="K4796"/>
  <c r="H4797"/>
  <c r="I4796"/>
  <c r="R4794" l="1"/>
  <c r="Q4797"/>
  <c r="L4797"/>
  <c r="P4796"/>
  <c r="K4797"/>
  <c r="H4798"/>
  <c r="I4797"/>
  <c r="R4795" l="1"/>
  <c r="Q4798"/>
  <c r="L4798"/>
  <c r="P4797"/>
  <c r="K4798"/>
  <c r="H4799"/>
  <c r="I4798"/>
  <c r="R4796" l="1"/>
  <c r="Q4799"/>
  <c r="L4799"/>
  <c r="P4798"/>
  <c r="K4799"/>
  <c r="H4800"/>
  <c r="I4799"/>
  <c r="R4797" l="1"/>
  <c r="Q4800"/>
  <c r="L4800"/>
  <c r="K4800"/>
  <c r="P4799"/>
  <c r="H4801"/>
  <c r="I4800"/>
  <c r="R4798" l="1"/>
  <c r="P4800"/>
  <c r="Q4801"/>
  <c r="L4801"/>
  <c r="K4801"/>
  <c r="H4802"/>
  <c r="I4801"/>
  <c r="R4799" l="1"/>
  <c r="Q4802"/>
  <c r="L4802"/>
  <c r="P4801"/>
  <c r="K4802"/>
  <c r="H4803"/>
  <c r="I4802"/>
  <c r="R4800" l="1"/>
  <c r="L4803"/>
  <c r="Q4803"/>
  <c r="P4802"/>
  <c r="K4803"/>
  <c r="H4804"/>
  <c r="I4803"/>
  <c r="R4801" l="1"/>
  <c r="L4804"/>
  <c r="Q4804"/>
  <c r="P4803"/>
  <c r="K4804"/>
  <c r="H4805"/>
  <c r="I4804"/>
  <c r="R4802" l="1"/>
  <c r="Q4805"/>
  <c r="L4805"/>
  <c r="P4804"/>
  <c r="K4805"/>
  <c r="H4806"/>
  <c r="I4805"/>
  <c r="R4803" l="1"/>
  <c r="Q4806"/>
  <c r="L4806"/>
  <c r="P4805"/>
  <c r="K4806"/>
  <c r="H4807"/>
  <c r="I4806"/>
  <c r="R4804" l="1"/>
  <c r="L4807"/>
  <c r="Q4807"/>
  <c r="K4807"/>
  <c r="P4806"/>
  <c r="H4808"/>
  <c r="I4807"/>
  <c r="R4805" l="1"/>
  <c r="Q4808"/>
  <c r="L4808"/>
  <c r="P4807"/>
  <c r="K4808"/>
  <c r="H4809"/>
  <c r="I4808"/>
  <c r="R4806" l="1"/>
  <c r="Q4809"/>
  <c r="L4809"/>
  <c r="P4808"/>
  <c r="K4809"/>
  <c r="H4810"/>
  <c r="I4809"/>
  <c r="R4807" l="1"/>
  <c r="L4810"/>
  <c r="Q4810"/>
  <c r="P4809"/>
  <c r="K4810"/>
  <c r="H4811"/>
  <c r="I4810"/>
  <c r="R4808" l="1"/>
  <c r="Q4811"/>
  <c r="L4811"/>
  <c r="P4810"/>
  <c r="K4811"/>
  <c r="H4812"/>
  <c r="I4811"/>
  <c r="R4809" l="1"/>
  <c r="Q4812"/>
  <c r="L4812"/>
  <c r="P4811"/>
  <c r="K4812"/>
  <c r="H4813"/>
  <c r="I4812"/>
  <c r="R4810" l="1"/>
  <c r="L4813"/>
  <c r="Q4813"/>
  <c r="P4812"/>
  <c r="K4813"/>
  <c r="H4814"/>
  <c r="I4813"/>
  <c r="R4811" l="1"/>
  <c r="Q4814"/>
  <c r="L4814"/>
  <c r="P4813"/>
  <c r="K4814"/>
  <c r="H4815"/>
  <c r="I4814"/>
  <c r="R4812" l="1"/>
  <c r="Q4815"/>
  <c r="L4815"/>
  <c r="P4814"/>
  <c r="K4815"/>
  <c r="H4816"/>
  <c r="I4815"/>
  <c r="R4813" l="1"/>
  <c r="L4816"/>
  <c r="Q4816"/>
  <c r="P4815"/>
  <c r="K4816"/>
  <c r="H4817"/>
  <c r="I4816"/>
  <c r="R4814" l="1"/>
  <c r="Q4817"/>
  <c r="L4817"/>
  <c r="P4816"/>
  <c r="K4817"/>
  <c r="H4818"/>
  <c r="I4817"/>
  <c r="R4815" l="1"/>
  <c r="L4818"/>
  <c r="Q4818"/>
  <c r="P4817"/>
  <c r="K4818"/>
  <c r="H4819"/>
  <c r="I4818"/>
  <c r="R4816" l="1"/>
  <c r="L4819"/>
  <c r="Q4819"/>
  <c r="P4818"/>
  <c r="K4819"/>
  <c r="H4820"/>
  <c r="I4819"/>
  <c r="R4817" l="1"/>
  <c r="Q4820"/>
  <c r="L4820"/>
  <c r="P4819"/>
  <c r="K4820"/>
  <c r="H4821"/>
  <c r="I4820"/>
  <c r="R4818" l="1"/>
  <c r="Q4821"/>
  <c r="L4821"/>
  <c r="P4820"/>
  <c r="K4821"/>
  <c r="H4822"/>
  <c r="I4821"/>
  <c r="R4819" l="1"/>
  <c r="L4822"/>
  <c r="Q4822"/>
  <c r="P4821"/>
  <c r="K4822"/>
  <c r="H4823"/>
  <c r="I4822"/>
  <c r="R4820" l="1"/>
  <c r="L4823"/>
  <c r="Q4823"/>
  <c r="P4822"/>
  <c r="K4823"/>
  <c r="H4824"/>
  <c r="I4823"/>
  <c r="R4821" l="1"/>
  <c r="Q4824"/>
  <c r="L4824"/>
  <c r="P4823"/>
  <c r="K4824"/>
  <c r="H4825"/>
  <c r="I4824"/>
  <c r="R4822" l="1"/>
  <c r="L4825"/>
  <c r="Q4825"/>
  <c r="P4824"/>
  <c r="K4825"/>
  <c r="H4826"/>
  <c r="I4825"/>
  <c r="R4823" l="1"/>
  <c r="L4826"/>
  <c r="Q4826"/>
  <c r="P4825"/>
  <c r="K4826"/>
  <c r="H4827"/>
  <c r="I4826"/>
  <c r="R4824" l="1"/>
  <c r="Q4827"/>
  <c r="L4827"/>
  <c r="P4826"/>
  <c r="K4827"/>
  <c r="H4828"/>
  <c r="I4827"/>
  <c r="R4825" l="1"/>
  <c r="L4828"/>
  <c r="Q4828"/>
  <c r="P4827"/>
  <c r="K4828"/>
  <c r="H4829"/>
  <c r="I4828"/>
  <c r="R4826" l="1"/>
  <c r="L4829"/>
  <c r="Q4829"/>
  <c r="P4828"/>
  <c r="K4829"/>
  <c r="H4830"/>
  <c r="I4829"/>
  <c r="R4827" l="1"/>
  <c r="L4830"/>
  <c r="Q4830"/>
  <c r="P4829"/>
  <c r="K4830"/>
  <c r="H4831"/>
  <c r="I4830"/>
  <c r="R4828" l="1"/>
  <c r="Q4831"/>
  <c r="L4831"/>
  <c r="P4830"/>
  <c r="K4831"/>
  <c r="H4832"/>
  <c r="I4831"/>
  <c r="R4829" l="1"/>
  <c r="Q4832"/>
  <c r="L4832"/>
  <c r="P4831"/>
  <c r="K4832"/>
  <c r="H4833"/>
  <c r="I4832"/>
  <c r="R4830" l="1"/>
  <c r="L4833"/>
  <c r="Q4833"/>
  <c r="P4832"/>
  <c r="K4833"/>
  <c r="H4834"/>
  <c r="I4833"/>
  <c r="R4831" l="1"/>
  <c r="Q4834"/>
  <c r="L4834"/>
  <c r="P4833"/>
  <c r="K4834"/>
  <c r="H4835"/>
  <c r="I4834"/>
  <c r="R4832" l="1"/>
  <c r="Q4835"/>
  <c r="L4835"/>
  <c r="P4834"/>
  <c r="K4835"/>
  <c r="H4836"/>
  <c r="I4835"/>
  <c r="R4833" l="1"/>
  <c r="Q4836"/>
  <c r="L4836"/>
  <c r="P4835"/>
  <c r="K4836"/>
  <c r="H4837"/>
  <c r="I4836"/>
  <c r="R4834" l="1"/>
  <c r="L4837"/>
  <c r="Q4837"/>
  <c r="P4836"/>
  <c r="K4837"/>
  <c r="H4838"/>
  <c r="I4837"/>
  <c r="R4835" l="1"/>
  <c r="Q4838"/>
  <c r="L4838"/>
  <c r="P4837"/>
  <c r="K4838"/>
  <c r="H4839"/>
  <c r="I4838"/>
  <c r="R4836" l="1"/>
  <c r="Q4839"/>
  <c r="L4839"/>
  <c r="P4838"/>
  <c r="K4839"/>
  <c r="H4840"/>
  <c r="I4839"/>
  <c r="R4837" l="1"/>
  <c r="L4840"/>
  <c r="Q4840"/>
  <c r="P4839"/>
  <c r="K4840"/>
  <c r="H4841"/>
  <c r="I4840"/>
  <c r="R4838" l="1"/>
  <c r="L4841"/>
  <c r="Q4841"/>
  <c r="P4840"/>
  <c r="K4841"/>
  <c r="H4842"/>
  <c r="I4841"/>
  <c r="R4839" l="1"/>
  <c r="Q4842"/>
  <c r="L4842"/>
  <c r="P4841"/>
  <c r="K4842"/>
  <c r="H4843"/>
  <c r="I4842"/>
  <c r="R4840" l="1"/>
  <c r="L4843"/>
  <c r="Q4843"/>
  <c r="P4842"/>
  <c r="K4843"/>
  <c r="H4844"/>
  <c r="I4843"/>
  <c r="R4841" l="1"/>
  <c r="L4844"/>
  <c r="Q4844"/>
  <c r="P4843"/>
  <c r="K4844"/>
  <c r="H4845"/>
  <c r="I4844"/>
  <c r="R4842" l="1"/>
  <c r="Q4845"/>
  <c r="L4845"/>
  <c r="P4844"/>
  <c r="K4845"/>
  <c r="H4846"/>
  <c r="I4845"/>
  <c r="R4843" l="1"/>
  <c r="Q4846"/>
  <c r="L4846"/>
  <c r="P4845"/>
  <c r="K4846"/>
  <c r="H4847"/>
  <c r="I4846"/>
  <c r="R4844" l="1"/>
  <c r="L4847"/>
  <c r="Q4847"/>
  <c r="P4846"/>
  <c r="K4847"/>
  <c r="H4848"/>
  <c r="I4847"/>
  <c r="R4845" l="1"/>
  <c r="Q4848"/>
  <c r="L4848"/>
  <c r="P4847"/>
  <c r="K4848"/>
  <c r="H4849"/>
  <c r="I4848"/>
  <c r="R4846" l="1"/>
  <c r="Q4849"/>
  <c r="L4849"/>
  <c r="P4848"/>
  <c r="K4849"/>
  <c r="H4850"/>
  <c r="I4849"/>
  <c r="R4847" l="1"/>
  <c r="L4850"/>
  <c r="Q4850"/>
  <c r="P4849"/>
  <c r="K4850"/>
  <c r="H4851"/>
  <c r="I4850"/>
  <c r="R4848" l="1"/>
  <c r="Q4851"/>
  <c r="L4851"/>
  <c r="P4850"/>
  <c r="K4851"/>
  <c r="H4852"/>
  <c r="I4851"/>
  <c r="R4849" l="1"/>
  <c r="Q4852"/>
  <c r="L4852"/>
  <c r="P4851"/>
  <c r="K4852"/>
  <c r="H4853"/>
  <c r="I4852"/>
  <c r="R4850" l="1"/>
  <c r="L4853"/>
  <c r="Q4853"/>
  <c r="P4852"/>
  <c r="K4853"/>
  <c r="H4854"/>
  <c r="I4853"/>
  <c r="R4851" l="1"/>
  <c r="Q4854"/>
  <c r="L4854"/>
  <c r="P4853"/>
  <c r="K4854"/>
  <c r="H4855"/>
  <c r="I4854"/>
  <c r="R4852" l="1"/>
  <c r="Q4855"/>
  <c r="L4855"/>
  <c r="P4854"/>
  <c r="K4855"/>
  <c r="H4856"/>
  <c r="I4855"/>
  <c r="R4853" l="1"/>
  <c r="L4856"/>
  <c r="Q4856"/>
  <c r="P4855"/>
  <c r="K4856"/>
  <c r="H4857"/>
  <c r="I4856"/>
  <c r="R4854" l="1"/>
  <c r="Q4857"/>
  <c r="L4857"/>
  <c r="P4856"/>
  <c r="K4857"/>
  <c r="H4858"/>
  <c r="I4857"/>
  <c r="R4855" l="1"/>
  <c r="L4858"/>
  <c r="Q4858"/>
  <c r="P4857"/>
  <c r="K4858"/>
  <c r="H4859"/>
  <c r="I4858"/>
  <c r="R4856" l="1"/>
  <c r="L4859"/>
  <c r="Q4859"/>
  <c r="P4858"/>
  <c r="K4859"/>
  <c r="H4860"/>
  <c r="I4859"/>
  <c r="R4857" l="1"/>
  <c r="Q4860"/>
  <c r="L4860"/>
  <c r="P4859"/>
  <c r="K4860"/>
  <c r="H4861"/>
  <c r="I4860"/>
  <c r="R4858" l="1"/>
  <c r="Q4861"/>
  <c r="L4861"/>
  <c r="P4860"/>
  <c r="K4861"/>
  <c r="H4862"/>
  <c r="I4861"/>
  <c r="R4859" l="1"/>
  <c r="L4862"/>
  <c r="Q4862"/>
  <c r="P4861"/>
  <c r="K4862"/>
  <c r="H4863"/>
  <c r="I4862"/>
  <c r="R4860" l="1"/>
  <c r="L4863"/>
  <c r="Q4863"/>
  <c r="P4862"/>
  <c r="K4863"/>
  <c r="H4864"/>
  <c r="I4863"/>
  <c r="R4861" l="1"/>
  <c r="Q4864"/>
  <c r="L4864"/>
  <c r="P4863"/>
  <c r="K4864"/>
  <c r="H4865"/>
  <c r="I4864"/>
  <c r="R4862" l="1"/>
  <c r="L4865"/>
  <c r="Q4865"/>
  <c r="P4864"/>
  <c r="K4865"/>
  <c r="H4866"/>
  <c r="I4865"/>
  <c r="R4863" l="1"/>
  <c r="Q4866"/>
  <c r="L4866"/>
  <c r="P4865"/>
  <c r="K4866"/>
  <c r="H4867"/>
  <c r="I4866"/>
  <c r="R4864" l="1"/>
  <c r="L4867"/>
  <c r="Q4867"/>
  <c r="P4866"/>
  <c r="K4867"/>
  <c r="H4868"/>
  <c r="I4867"/>
  <c r="R4865" l="1"/>
  <c r="L4868"/>
  <c r="Q4868"/>
  <c r="P4867"/>
  <c r="K4868"/>
  <c r="H4869"/>
  <c r="I4868"/>
  <c r="R4866" l="1"/>
  <c r="Q4869"/>
  <c r="L4869"/>
  <c r="P4868"/>
  <c r="K4869"/>
  <c r="H4870"/>
  <c r="I4869"/>
  <c r="R4867" l="1"/>
  <c r="L4870"/>
  <c r="Q4870"/>
  <c r="P4869"/>
  <c r="K4870"/>
  <c r="H4871"/>
  <c r="I4870"/>
  <c r="R4868" l="1"/>
  <c r="L4871"/>
  <c r="Q4871"/>
  <c r="P4870"/>
  <c r="K4871"/>
  <c r="H4872"/>
  <c r="I4871"/>
  <c r="R4869" l="1"/>
  <c r="Q4872"/>
  <c r="L4872"/>
  <c r="P4871"/>
  <c r="K4872"/>
  <c r="H4873"/>
  <c r="I4872"/>
  <c r="R4870" l="1"/>
  <c r="L4873"/>
  <c r="Q4873"/>
  <c r="P4872"/>
  <c r="K4873"/>
  <c r="H4874"/>
  <c r="I4873"/>
  <c r="R4871" l="1"/>
  <c r="L4874"/>
  <c r="Q4874"/>
  <c r="P4873"/>
  <c r="K4874"/>
  <c r="H4875"/>
  <c r="I4874"/>
  <c r="R4872" l="1"/>
  <c r="Q4875"/>
  <c r="L4875"/>
  <c r="P4874"/>
  <c r="K4875"/>
  <c r="H4876"/>
  <c r="I4875"/>
  <c r="R4873" l="1"/>
  <c r="L4876"/>
  <c r="Q4876"/>
  <c r="P4875"/>
  <c r="K4876"/>
  <c r="H4877"/>
  <c r="I4876"/>
  <c r="R4874" l="1"/>
  <c r="L4877"/>
  <c r="Q4877"/>
  <c r="P4876"/>
  <c r="K4877"/>
  <c r="H4878"/>
  <c r="I4877"/>
  <c r="R4875" l="1"/>
  <c r="Q4878"/>
  <c r="L4878"/>
  <c r="P4877"/>
  <c r="K4878"/>
  <c r="H4879"/>
  <c r="I4878"/>
  <c r="R4876" l="1"/>
  <c r="L4879"/>
  <c r="Q4879"/>
  <c r="P4878"/>
  <c r="K4879"/>
  <c r="H4880"/>
  <c r="I4879"/>
  <c r="R4877" l="1"/>
  <c r="Q4880"/>
  <c r="L4880"/>
  <c r="P4879"/>
  <c r="K4880"/>
  <c r="H4881"/>
  <c r="I4880"/>
  <c r="R4878" l="1"/>
  <c r="L4881"/>
  <c r="Q4881"/>
  <c r="P4880"/>
  <c r="K4881"/>
  <c r="H4882"/>
  <c r="I4881"/>
  <c r="R4879" l="1"/>
  <c r="L4882"/>
  <c r="Q4882"/>
  <c r="P4881"/>
  <c r="K4882"/>
  <c r="H4883"/>
  <c r="I4882"/>
  <c r="R4880" l="1"/>
  <c r="L4883"/>
  <c r="Q4883"/>
  <c r="P4882"/>
  <c r="K4883"/>
  <c r="H4884"/>
  <c r="I4883"/>
  <c r="R4881" l="1"/>
  <c r="Q4884"/>
  <c r="L4884"/>
  <c r="P4883"/>
  <c r="K4884"/>
  <c r="H4885"/>
  <c r="I4884"/>
  <c r="R4882" l="1"/>
  <c r="L4885"/>
  <c r="Q4885"/>
  <c r="P4884"/>
  <c r="K4885"/>
  <c r="H4886"/>
  <c r="I4885"/>
  <c r="R4883" l="1"/>
  <c r="L4886"/>
  <c r="Q4886"/>
  <c r="P4885"/>
  <c r="K4886"/>
  <c r="H4887"/>
  <c r="I4886"/>
  <c r="R4884" l="1"/>
  <c r="Q4887"/>
  <c r="L4887"/>
  <c r="P4886"/>
  <c r="K4887"/>
  <c r="H4888"/>
  <c r="I4887"/>
  <c r="R4885" l="1"/>
  <c r="L4888"/>
  <c r="Q4888"/>
  <c r="P4887"/>
  <c r="K4888"/>
  <c r="H4889"/>
  <c r="I4888"/>
  <c r="R4886" l="1"/>
  <c r="L4889"/>
  <c r="Q4889"/>
  <c r="P4888"/>
  <c r="K4889"/>
  <c r="H4890"/>
  <c r="I4889"/>
  <c r="R4887" l="1"/>
  <c r="Q4890"/>
  <c r="L4890"/>
  <c r="P4889"/>
  <c r="K4890"/>
  <c r="H4891"/>
  <c r="I4890"/>
  <c r="R4888" l="1"/>
  <c r="Q4891"/>
  <c r="L4891"/>
  <c r="P4890"/>
  <c r="K4891"/>
  <c r="H4892"/>
  <c r="I4891"/>
  <c r="R4889" l="1"/>
  <c r="Q4892"/>
  <c r="L4892"/>
  <c r="P4891"/>
  <c r="K4892"/>
  <c r="H4893"/>
  <c r="I4892"/>
  <c r="R4890" l="1"/>
  <c r="L4893"/>
  <c r="Q4893"/>
  <c r="P4892"/>
  <c r="K4893"/>
  <c r="H4894"/>
  <c r="I4893"/>
  <c r="R4891" l="1"/>
  <c r="Q4894"/>
  <c r="L4894"/>
  <c r="P4893"/>
  <c r="K4894"/>
  <c r="H4895"/>
  <c r="I4894"/>
  <c r="R4892" l="1"/>
  <c r="L4895"/>
  <c r="Q4895"/>
  <c r="P4894"/>
  <c r="K4895"/>
  <c r="H4896"/>
  <c r="I4895"/>
  <c r="R4893" l="1"/>
  <c r="L4896"/>
  <c r="Q4896"/>
  <c r="P4895"/>
  <c r="K4896"/>
  <c r="H4897"/>
  <c r="I4896"/>
  <c r="R4894" l="1"/>
  <c r="L4897"/>
  <c r="Q4897"/>
  <c r="P4896"/>
  <c r="K4897"/>
  <c r="H4898"/>
  <c r="I4897"/>
  <c r="R4895" l="1"/>
  <c r="L4898"/>
  <c r="Q4898"/>
  <c r="P4897"/>
  <c r="K4898"/>
  <c r="H4899"/>
  <c r="I4898"/>
  <c r="R4896" l="1"/>
  <c r="Q4899"/>
  <c r="L4899"/>
  <c r="P4898"/>
  <c r="K4899"/>
  <c r="H4900"/>
  <c r="I4899"/>
  <c r="R4897" l="1"/>
  <c r="Q4900"/>
  <c r="L4900"/>
  <c r="P4899"/>
  <c r="K4900"/>
  <c r="H4901"/>
  <c r="I4900"/>
  <c r="R4898" l="1"/>
  <c r="Q4901"/>
  <c r="L4901"/>
  <c r="P4900"/>
  <c r="K4901"/>
  <c r="H4902"/>
  <c r="I4901"/>
  <c r="R4899" l="1"/>
  <c r="L4902"/>
  <c r="Q4902"/>
  <c r="P4901"/>
  <c r="K4902"/>
  <c r="H4903"/>
  <c r="I4902"/>
  <c r="R4900" l="1"/>
  <c r="Q4903"/>
  <c r="L4903"/>
  <c r="P4902"/>
  <c r="K4903"/>
  <c r="H4904"/>
  <c r="I4903"/>
  <c r="R4901" l="1"/>
  <c r="Q4904"/>
  <c r="L4904"/>
  <c r="P4903"/>
  <c r="K4904"/>
  <c r="H4905"/>
  <c r="I4904"/>
  <c r="R4902" l="1"/>
  <c r="L4905"/>
  <c r="Q4905"/>
  <c r="P4904"/>
  <c r="K4905"/>
  <c r="H4906"/>
  <c r="I4905"/>
  <c r="R4903" l="1"/>
  <c r="Q4906"/>
  <c r="L4906"/>
  <c r="P4905"/>
  <c r="K4906"/>
  <c r="H4907"/>
  <c r="I4906"/>
  <c r="R4904" l="1"/>
  <c r="L4907"/>
  <c r="Q4907"/>
  <c r="P4906"/>
  <c r="K4907"/>
  <c r="H4908"/>
  <c r="I4907"/>
  <c r="R4905" l="1"/>
  <c r="L4908"/>
  <c r="Q4908"/>
  <c r="P4907"/>
  <c r="K4908"/>
  <c r="H4909"/>
  <c r="I4908"/>
  <c r="R4906" l="1"/>
  <c r="L4909"/>
  <c r="Q4909"/>
  <c r="P4908"/>
  <c r="K4909"/>
  <c r="H4910"/>
  <c r="I4909"/>
  <c r="R4907" l="1"/>
  <c r="L4910"/>
  <c r="Q4910"/>
  <c r="P4909"/>
  <c r="K4910"/>
  <c r="H4911"/>
  <c r="I4910"/>
  <c r="R4908" l="1"/>
  <c r="L4911"/>
  <c r="Q4911"/>
  <c r="P4910"/>
  <c r="K4911"/>
  <c r="H4912"/>
  <c r="I4911"/>
  <c r="R4909" l="1"/>
  <c r="Q4912"/>
  <c r="Q4913" s="1"/>
  <c r="L4912"/>
  <c r="L4913" s="1"/>
  <c r="P4911"/>
  <c r="K4912"/>
  <c r="K4913" s="1"/>
  <c r="I4913"/>
  <c r="H4913"/>
  <c r="I4912"/>
  <c r="R4910" l="1"/>
  <c r="P4913"/>
  <c r="P4912"/>
  <c r="H4914"/>
  <c r="R4911" l="1"/>
  <c r="H4915"/>
  <c r="I4914"/>
  <c r="R4913" l="1"/>
  <c r="R4912"/>
  <c r="L4914"/>
  <c r="L4915" s="1"/>
  <c r="Q4914"/>
  <c r="Q4915" s="1"/>
  <c r="K4914"/>
  <c r="K4915" s="1"/>
  <c r="H4916"/>
  <c r="I4915"/>
  <c r="L4916" l="1"/>
  <c r="Q4916"/>
  <c r="P4915"/>
  <c r="P4914"/>
  <c r="K4916"/>
  <c r="H4917"/>
  <c r="I4916"/>
  <c r="R4914" l="1"/>
  <c r="L4917"/>
  <c r="P4916"/>
  <c r="K4917"/>
  <c r="H4918"/>
  <c r="I4917"/>
  <c r="R4915" l="1"/>
  <c r="R4916"/>
  <c r="Q4917"/>
  <c r="Q4918" s="1"/>
  <c r="L4918"/>
  <c r="K4918"/>
  <c r="H4919"/>
  <c r="I4918"/>
  <c r="R4918" l="1"/>
  <c r="R4917"/>
  <c r="Q4919"/>
  <c r="L4919"/>
  <c r="P4917"/>
  <c r="P4918"/>
  <c r="K4919"/>
  <c r="H4920"/>
  <c r="I4919"/>
  <c r="R4919" l="1"/>
  <c r="L4920"/>
  <c r="Q4920"/>
  <c r="P4919"/>
  <c r="K4920"/>
  <c r="H4921"/>
  <c r="I4920"/>
  <c r="R4920" l="1"/>
  <c r="L4921"/>
  <c r="Q4921"/>
  <c r="P4920"/>
  <c r="K4921"/>
  <c r="H4922"/>
  <c r="I4921"/>
  <c r="R4921" l="1"/>
  <c r="L4922"/>
  <c r="Q4922"/>
  <c r="P4921"/>
  <c r="K4922"/>
  <c r="H4923"/>
  <c r="I4922"/>
  <c r="R4922" l="1"/>
  <c r="L4923"/>
  <c r="Q4923"/>
  <c r="P4922"/>
  <c r="K4923"/>
  <c r="H4924"/>
  <c r="I4923"/>
  <c r="R4923" l="1"/>
  <c r="L4924"/>
  <c r="Q4924"/>
  <c r="P4923"/>
  <c r="K4924"/>
  <c r="H4925"/>
  <c r="I4924"/>
  <c r="R4924" l="1"/>
  <c r="L4925"/>
  <c r="Q4925"/>
  <c r="P4924"/>
  <c r="K4925"/>
  <c r="H4926"/>
  <c r="I4925"/>
  <c r="R4925" l="1"/>
  <c r="L4926"/>
  <c r="Q4926"/>
  <c r="P4925"/>
  <c r="K4926"/>
  <c r="H4927"/>
  <c r="I4926"/>
  <c r="R4926" l="1"/>
  <c r="L4927"/>
  <c r="Q4927"/>
  <c r="P4926"/>
  <c r="K4927"/>
  <c r="H4928"/>
  <c r="I4927"/>
  <c r="R4927" l="1"/>
  <c r="L4928"/>
  <c r="Q4928"/>
  <c r="P4927"/>
  <c r="K4928"/>
  <c r="H4929"/>
  <c r="I4928"/>
  <c r="R4928" l="1"/>
  <c r="Q4929"/>
  <c r="L4929"/>
  <c r="P4928"/>
  <c r="K4929"/>
  <c r="H4930"/>
  <c r="I4929"/>
  <c r="R4929" l="1"/>
  <c r="L4930"/>
  <c r="Q4930"/>
  <c r="P4929"/>
  <c r="K4930"/>
  <c r="H4931"/>
  <c r="I4930"/>
  <c r="R4930" l="1"/>
  <c r="Q4931"/>
  <c r="L4931"/>
  <c r="P4930"/>
  <c r="K4931"/>
  <c r="H4932"/>
  <c r="I4931"/>
  <c r="R4931" l="1"/>
  <c r="L4932"/>
  <c r="Q4932"/>
  <c r="P4931"/>
  <c r="K4932"/>
  <c r="H4933"/>
  <c r="I4932"/>
  <c r="R4932" l="1"/>
  <c r="L4933"/>
  <c r="Q4933"/>
  <c r="P4932"/>
  <c r="K4933"/>
  <c r="H4934"/>
  <c r="I4933"/>
  <c r="R4933" l="1"/>
  <c r="L4934"/>
  <c r="Q4934"/>
  <c r="P4933"/>
  <c r="K4934"/>
  <c r="H4935"/>
  <c r="I4934"/>
  <c r="R4934" l="1"/>
  <c r="L4935"/>
  <c r="Q4935"/>
  <c r="P4934"/>
  <c r="K4935"/>
  <c r="H4936"/>
  <c r="I4935"/>
  <c r="R4935" l="1"/>
  <c r="L4936"/>
  <c r="Q4936"/>
  <c r="P4935"/>
  <c r="K4936"/>
  <c r="H4937"/>
  <c r="I4936"/>
  <c r="R4936" l="1"/>
  <c r="Q4937"/>
  <c r="L4937"/>
  <c r="P4936"/>
  <c r="K4937"/>
  <c r="H4938"/>
  <c r="I4937"/>
  <c r="R4937" l="1"/>
  <c r="L4938"/>
  <c r="Q4938"/>
  <c r="P4937"/>
  <c r="K4938"/>
  <c r="H4939"/>
  <c r="I4938"/>
  <c r="R4938" l="1"/>
  <c r="Q4939"/>
  <c r="L4939"/>
  <c r="P4938"/>
  <c r="K4939"/>
  <c r="H4940"/>
  <c r="I4939"/>
  <c r="R4939" l="1"/>
  <c r="L4940"/>
  <c r="Q4940"/>
  <c r="P4939"/>
  <c r="K4940"/>
  <c r="H4941"/>
  <c r="I4940"/>
  <c r="R4940" l="1"/>
  <c r="Q4941"/>
  <c r="L4941"/>
  <c r="P4940"/>
  <c r="K4941"/>
  <c r="H4942"/>
  <c r="I4941"/>
  <c r="R4941" l="1"/>
  <c r="L4942"/>
  <c r="Q4942"/>
  <c r="P4941"/>
  <c r="K4942"/>
  <c r="H4943"/>
  <c r="I4942"/>
  <c r="R4942" l="1"/>
  <c r="Q4943"/>
  <c r="L4943"/>
  <c r="P4942"/>
  <c r="K4943"/>
  <c r="H4944"/>
  <c r="I4943"/>
  <c r="R4943" l="1"/>
  <c r="L4944"/>
  <c r="Q4944"/>
  <c r="P4943"/>
  <c r="K4944"/>
  <c r="H4945"/>
  <c r="I4944"/>
  <c r="R4944" l="1"/>
  <c r="L4945"/>
  <c r="Q4945"/>
  <c r="P4944"/>
  <c r="K4945"/>
  <c r="H4946"/>
  <c r="I4945"/>
  <c r="R4945" l="1"/>
  <c r="L4946"/>
  <c r="Q4946"/>
  <c r="P4945"/>
  <c r="K4946"/>
  <c r="H4947"/>
  <c r="I4946"/>
  <c r="R4946" l="1"/>
  <c r="L4947"/>
  <c r="Q4947"/>
  <c r="P4946"/>
  <c r="K4947"/>
  <c r="H4948"/>
  <c r="I4947"/>
  <c r="R4947" l="1"/>
  <c r="L4948"/>
  <c r="Q4948"/>
  <c r="P4947"/>
  <c r="K4948"/>
  <c r="H4949"/>
  <c r="I4948"/>
  <c r="R4948" l="1"/>
  <c r="Q4949"/>
  <c r="L4949"/>
  <c r="P4948"/>
  <c r="K4949"/>
  <c r="H4950"/>
  <c r="I4949"/>
  <c r="R4949" l="1"/>
  <c r="L4950"/>
  <c r="Q4950"/>
  <c r="P4949"/>
  <c r="K4950"/>
  <c r="H4951"/>
  <c r="I4950"/>
  <c r="R4950" l="1"/>
  <c r="Q4951"/>
  <c r="L4951"/>
  <c r="P4950"/>
  <c r="K4951"/>
  <c r="H4952"/>
  <c r="I4951"/>
  <c r="R4951" l="1"/>
  <c r="L4952"/>
  <c r="Q4952"/>
  <c r="P4951"/>
  <c r="K4952"/>
  <c r="H4953"/>
  <c r="I4952"/>
  <c r="R4952" l="1"/>
  <c r="Q4953"/>
  <c r="L4953"/>
  <c r="P4952"/>
  <c r="K4953"/>
  <c r="H4954"/>
  <c r="I4953"/>
  <c r="R4953" l="1"/>
  <c r="L4954"/>
  <c r="Q4954"/>
  <c r="P4953"/>
  <c r="K4954"/>
  <c r="H4955"/>
  <c r="H4956" s="1"/>
  <c r="I4954"/>
  <c r="R4954" l="1"/>
  <c r="L4955"/>
  <c r="L4956" s="1"/>
  <c r="Q4955"/>
  <c r="Q4956" s="1"/>
  <c r="P4954"/>
  <c r="K4955"/>
  <c r="K4956" s="1"/>
  <c r="I4956"/>
  <c r="H4957"/>
  <c r="I4955"/>
  <c r="Q4957" l="1"/>
  <c r="L4957"/>
  <c r="P4955"/>
  <c r="K4957"/>
  <c r="H4958"/>
  <c r="I4957"/>
  <c r="R4955" l="1"/>
  <c r="Q4958"/>
  <c r="L4958"/>
  <c r="P4956"/>
  <c r="K4958"/>
  <c r="H4959"/>
  <c r="I4958"/>
  <c r="R4956" l="1"/>
  <c r="Q4959"/>
  <c r="L4959"/>
  <c r="P4957"/>
  <c r="K4959"/>
  <c r="H4960"/>
  <c r="I4959"/>
  <c r="R4957" l="1"/>
  <c r="Q4960"/>
  <c r="L4960"/>
  <c r="P4958"/>
  <c r="K4960"/>
  <c r="H4961"/>
  <c r="I4960"/>
  <c r="R4958" l="1"/>
  <c r="Q4961"/>
  <c r="L4961"/>
  <c r="P4959"/>
  <c r="K4961"/>
  <c r="H4962"/>
  <c r="I4961"/>
  <c r="R4959" l="1"/>
  <c r="Q4962"/>
  <c r="L4962"/>
  <c r="P4960"/>
  <c r="K4962"/>
  <c r="H4963"/>
  <c r="I4962"/>
  <c r="R4960" l="1"/>
  <c r="Q4963"/>
  <c r="L4963"/>
  <c r="P4961"/>
  <c r="K4963"/>
  <c r="H4964"/>
  <c r="I4963"/>
  <c r="R4961" l="1"/>
  <c r="Q4964"/>
  <c r="L4964"/>
  <c r="P4962"/>
  <c r="K4964"/>
  <c r="H4965"/>
  <c r="I4964"/>
  <c r="R4962" l="1"/>
  <c r="Q4965"/>
  <c r="L4965"/>
  <c r="P4963"/>
  <c r="K4965"/>
  <c r="H4966"/>
  <c r="I4965"/>
  <c r="R4963" l="1"/>
  <c r="Q4966"/>
  <c r="L4966"/>
  <c r="P4964"/>
  <c r="K4966"/>
  <c r="H4967"/>
  <c r="I4966"/>
  <c r="R4964" l="1"/>
  <c r="Q4967"/>
  <c r="L4967"/>
  <c r="P4965"/>
  <c r="K4967"/>
  <c r="H4968"/>
  <c r="I4967"/>
  <c r="R4965" l="1"/>
  <c r="Q4968"/>
  <c r="L4968"/>
  <c r="P4966"/>
  <c r="K4968"/>
  <c r="H4969"/>
  <c r="I4968"/>
  <c r="R4966" l="1"/>
  <c r="Q4969"/>
  <c r="L4969"/>
  <c r="P4967"/>
  <c r="K4969"/>
  <c r="H4970"/>
  <c r="I4969"/>
  <c r="R4967" l="1"/>
  <c r="Q4970"/>
  <c r="L4970"/>
  <c r="P4968"/>
  <c r="K4970"/>
  <c r="H4971"/>
  <c r="I4970"/>
  <c r="R4968" l="1"/>
  <c r="Q4971"/>
  <c r="L4971"/>
  <c r="P4969"/>
  <c r="K4971"/>
  <c r="H4972"/>
  <c r="I4971"/>
  <c r="R4969" l="1"/>
  <c r="Q4972"/>
  <c r="L4972"/>
  <c r="P4970"/>
  <c r="K4972"/>
  <c r="H4973"/>
  <c r="I4972"/>
  <c r="R4970" l="1"/>
  <c r="Q4973"/>
  <c r="L4973"/>
  <c r="P4971"/>
  <c r="K4973"/>
  <c r="H4974"/>
  <c r="I4973"/>
  <c r="R4971" l="1"/>
  <c r="L4974"/>
  <c r="Q4974"/>
  <c r="P4972"/>
  <c r="K4974"/>
  <c r="H4975"/>
  <c r="I4974"/>
  <c r="R4972" l="1"/>
  <c r="Q4975"/>
  <c r="L4975"/>
  <c r="P4973"/>
  <c r="K4975"/>
  <c r="H4976"/>
  <c r="I4975"/>
  <c r="R4973" l="1"/>
  <c r="L4976"/>
  <c r="Q4976"/>
  <c r="P4974"/>
  <c r="K4976"/>
  <c r="H4977"/>
  <c r="I4976"/>
  <c r="R4974" l="1"/>
  <c r="Q4977"/>
  <c r="L4977"/>
  <c r="P4975"/>
  <c r="K4977"/>
  <c r="H4978"/>
  <c r="I4977"/>
  <c r="R4975" l="1"/>
  <c r="L4978"/>
  <c r="Q4978"/>
  <c r="P4976"/>
  <c r="K4978"/>
  <c r="H4979"/>
  <c r="I4978"/>
  <c r="R4976" l="1"/>
  <c r="Q4979"/>
  <c r="L4979"/>
  <c r="P4977"/>
  <c r="K4979"/>
  <c r="H4980"/>
  <c r="I4979"/>
  <c r="R4977" l="1"/>
  <c r="L4980"/>
  <c r="Q4980"/>
  <c r="P4978"/>
  <c r="K4980"/>
  <c r="H4981"/>
  <c r="I4980"/>
  <c r="R4978" l="1"/>
  <c r="Q4981"/>
  <c r="L4981"/>
  <c r="P4979"/>
  <c r="K4981"/>
  <c r="H4982"/>
  <c r="H4983" s="1"/>
  <c r="I4981"/>
  <c r="R4979" l="1"/>
  <c r="Q4982"/>
  <c r="Q4983" s="1"/>
  <c r="L4982"/>
  <c r="L4983" s="1"/>
  <c r="P4980"/>
  <c r="K4982"/>
  <c r="K4983" s="1"/>
  <c r="I4983"/>
  <c r="H4984"/>
  <c r="I4982"/>
  <c r="R4980" l="1"/>
  <c r="L4984"/>
  <c r="Q4984"/>
  <c r="P4981"/>
  <c r="K4984"/>
  <c r="H4985"/>
  <c r="I4984"/>
  <c r="R4981" l="1"/>
  <c r="L4985"/>
  <c r="Q4985"/>
  <c r="P4982"/>
  <c r="K4985"/>
  <c r="H4986"/>
  <c r="I4985"/>
  <c r="R4982" l="1"/>
  <c r="L4986"/>
  <c r="Q4986"/>
  <c r="K4986"/>
  <c r="H4987"/>
  <c r="I4986"/>
  <c r="R4983" l="1"/>
  <c r="L4987"/>
  <c r="Q4987"/>
  <c r="P4983"/>
  <c r="P4984"/>
  <c r="K4987"/>
  <c r="H4988"/>
  <c r="I4987"/>
  <c r="R4984" l="1"/>
  <c r="Q4988"/>
  <c r="L4988"/>
  <c r="P4985"/>
  <c r="K4988"/>
  <c r="H4989"/>
  <c r="I4988"/>
  <c r="R4985" l="1"/>
  <c r="L4989"/>
  <c r="Q4989"/>
  <c r="P4986"/>
  <c r="K4989"/>
  <c r="H4990"/>
  <c r="I4989"/>
  <c r="R4986" l="1"/>
  <c r="Q4990"/>
  <c r="L4990"/>
  <c r="P4987"/>
  <c r="K4990"/>
  <c r="H4991"/>
  <c r="I4990"/>
  <c r="R4987" l="1"/>
  <c r="L4991"/>
  <c r="Q4991"/>
  <c r="P4988"/>
  <c r="K4991"/>
  <c r="H4992"/>
  <c r="I4991"/>
  <c r="R4988" l="1"/>
  <c r="Q4992"/>
  <c r="L4992"/>
  <c r="P4989"/>
  <c r="K4992"/>
  <c r="H4993"/>
  <c r="I4992"/>
  <c r="R4989" l="1"/>
  <c r="L4993"/>
  <c r="Q4993"/>
  <c r="P4990"/>
  <c r="K4993"/>
  <c r="H4994"/>
  <c r="I4993"/>
  <c r="R4990" l="1"/>
  <c r="Q4994"/>
  <c r="L4994"/>
  <c r="P4991"/>
  <c r="K4994"/>
  <c r="H4995"/>
  <c r="I4994"/>
  <c r="R4991" l="1"/>
  <c r="Q4995"/>
  <c r="L4995"/>
  <c r="P4992"/>
  <c r="K4995"/>
  <c r="H4996"/>
  <c r="I4995"/>
  <c r="R4992" l="1"/>
  <c r="L4996"/>
  <c r="Q4996"/>
  <c r="P4993"/>
  <c r="K4996"/>
  <c r="H4997"/>
  <c r="I4996"/>
  <c r="R4993" l="1"/>
  <c r="Q4997"/>
  <c r="L4997"/>
  <c r="P4994"/>
  <c r="K4997"/>
  <c r="H4998"/>
  <c r="I4997"/>
  <c r="R4994" l="1"/>
  <c r="Q4998"/>
  <c r="L4998"/>
  <c r="P4995"/>
  <c r="K4998"/>
  <c r="H4999"/>
  <c r="I4998"/>
  <c r="R4995" l="1"/>
  <c r="Q4999"/>
  <c r="Q5000" s="1"/>
  <c r="L4999"/>
  <c r="L5000" s="1"/>
  <c r="P4996"/>
  <c r="K4999"/>
  <c r="K5000" s="1"/>
  <c r="H5000"/>
  <c r="I5000" s="1"/>
  <c r="I4999"/>
  <c r="R4996" l="1"/>
  <c r="P4997"/>
  <c r="R4997" l="1"/>
  <c r="P4998"/>
  <c r="R4998" l="1"/>
  <c r="P4999"/>
  <c r="R5000" l="1"/>
  <c r="R4999"/>
  <c r="O2"/>
  <c r="P5000"/>
</calcChain>
</file>

<file path=xl/sharedStrings.xml><?xml version="1.0" encoding="utf-8"?>
<sst xmlns="http://schemas.openxmlformats.org/spreadsheetml/2006/main" count="44" uniqueCount="44">
  <si>
    <t>Pmax</t>
  </si>
  <si>
    <t>Pmin</t>
  </si>
  <si>
    <t>Vtk</t>
  </si>
  <si>
    <t>V0a</t>
  </si>
  <si>
    <t>Pa</t>
  </si>
  <si>
    <t>Vmina</t>
  </si>
  <si>
    <t>Pcap</t>
  </si>
  <si>
    <t>Vw_tk</t>
  </si>
  <si>
    <t>Ptk</t>
  </si>
  <si>
    <t>Ponoff</t>
  </si>
  <si>
    <t>t</t>
  </si>
  <si>
    <t>Vcons</t>
  </si>
  <si>
    <t>Vacc</t>
  </si>
  <si>
    <t>Pulse</t>
  </si>
  <si>
    <t>Pwork_tot</t>
  </si>
  <si>
    <t>Pwork_10</t>
  </si>
  <si>
    <t>Pprev_cyc</t>
  </si>
  <si>
    <t>Vwt_calk</t>
  </si>
  <si>
    <t>consum/10</t>
  </si>
  <si>
    <t>ERROR(Vw_tk)</t>
  </si>
  <si>
    <t>err</t>
  </si>
  <si>
    <t>DELTA_Pprev</t>
  </si>
  <si>
    <t>err_abs</t>
  </si>
  <si>
    <t>Vwt_calk_evoid</t>
  </si>
  <si>
    <t>err_abs_avoid</t>
  </si>
  <si>
    <t>ERROR(avoid)</t>
  </si>
  <si>
    <t>Vw_in_tk</t>
  </si>
  <si>
    <t>Tbg</t>
  </si>
  <si>
    <t>Tend</t>
  </si>
  <si>
    <t>Pbgn</t>
  </si>
  <si>
    <t>Pend</t>
  </si>
  <si>
    <t>Vbgn</t>
  </si>
  <si>
    <t>Vend</t>
  </si>
  <si>
    <t>kCp_Cv</t>
  </si>
  <si>
    <t>p2*V2^k=p1*V1^k</t>
  </si>
  <si>
    <t>T2*V2^(k-1)=T1*V1^(k-1)</t>
  </si>
  <si>
    <t>-&gt;'</t>
  </si>
  <si>
    <t>V1/V2=(p2/p1)^(1/k)</t>
  </si>
  <si>
    <t>v1/v2</t>
  </si>
  <si>
    <t>isotermic</t>
  </si>
  <si>
    <t>Vend_iso</t>
  </si>
  <si>
    <t>dVwater</t>
  </si>
  <si>
    <t>dVwater_iso</t>
  </si>
  <si>
    <t>p_after_cool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</si>
</sst>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5326033008456237E-2"/>
          <c:y val="2.767490883111481E-2"/>
          <c:w val="0.93133828517098327"/>
          <c:h val="0.94465018233777065"/>
        </c:manualLayout>
      </c:layout>
      <c:scatterChart>
        <c:scatterStyle val="lineMarker"/>
        <c:ser>
          <c:idx val="0"/>
          <c:order val="0"/>
          <c:tx>
            <c:v>Vw_in_tank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Лист1!$D$6:$D$5000</c:f>
              <c:numCache>
                <c:formatCode>General</c:formatCode>
                <c:ptCount val="4995"/>
                <c:pt idx="0">
                  <c:v>0</c:v>
                </c:pt>
                <c:pt idx="1">
                  <c:v>5.8333333333333327E-2</c:v>
                </c:pt>
                <c:pt idx="2">
                  <c:v>0.11666666666666667</c:v>
                </c:pt>
                <c:pt idx="3">
                  <c:v>0.17499999999999999</c:v>
                </c:pt>
                <c:pt idx="4">
                  <c:v>0.23333333333333334</c:v>
                </c:pt>
                <c:pt idx="5">
                  <c:v>0.29166666666666669</c:v>
                </c:pt>
                <c:pt idx="6">
                  <c:v>0.35000000000000003</c:v>
                </c:pt>
                <c:pt idx="7">
                  <c:v>0.40833333333333338</c:v>
                </c:pt>
                <c:pt idx="8">
                  <c:v>0.46666666666666667</c:v>
                </c:pt>
                <c:pt idx="9">
                  <c:v>0.52500000000000002</c:v>
                </c:pt>
                <c:pt idx="10">
                  <c:v>0.58333333333333337</c:v>
                </c:pt>
                <c:pt idx="11">
                  <c:v>0.64166666666666672</c:v>
                </c:pt>
                <c:pt idx="12">
                  <c:v>0.70000000000000007</c:v>
                </c:pt>
                <c:pt idx="13">
                  <c:v>0.75833333333333341</c:v>
                </c:pt>
                <c:pt idx="14">
                  <c:v>0.81666666666666676</c:v>
                </c:pt>
                <c:pt idx="15">
                  <c:v>0.87500000000000011</c:v>
                </c:pt>
                <c:pt idx="16">
                  <c:v>0.93333333333333346</c:v>
                </c:pt>
                <c:pt idx="17">
                  <c:v>0.99166666666666681</c:v>
                </c:pt>
                <c:pt idx="18">
                  <c:v>1.05</c:v>
                </c:pt>
                <c:pt idx="19">
                  <c:v>1.1083333333333332</c:v>
                </c:pt>
                <c:pt idx="20">
                  <c:v>1.1666666666666663</c:v>
                </c:pt>
                <c:pt idx="21">
                  <c:v>1.2249999999999994</c:v>
                </c:pt>
                <c:pt idx="22">
                  <c:v>1.2833333333333325</c:v>
                </c:pt>
                <c:pt idx="23">
                  <c:v>1.3416666666666657</c:v>
                </c:pt>
                <c:pt idx="24">
                  <c:v>1.3999999999999988</c:v>
                </c:pt>
                <c:pt idx="25">
                  <c:v>1.4583333333333319</c:v>
                </c:pt>
                <c:pt idx="26">
                  <c:v>1.5166666666666651</c:v>
                </c:pt>
                <c:pt idx="27">
                  <c:v>1.5749999999999982</c:v>
                </c:pt>
                <c:pt idx="28">
                  <c:v>1.6333333333333313</c:v>
                </c:pt>
                <c:pt idx="29">
                  <c:v>1.6916666666666644</c:v>
                </c:pt>
                <c:pt idx="30">
                  <c:v>1.7499999999999976</c:v>
                </c:pt>
                <c:pt idx="31">
                  <c:v>1.8083333333333307</c:v>
                </c:pt>
                <c:pt idx="32">
                  <c:v>1.8666666666666638</c:v>
                </c:pt>
                <c:pt idx="33">
                  <c:v>1.9249999999999969</c:v>
                </c:pt>
                <c:pt idx="34">
                  <c:v>1.9833333333333301</c:v>
                </c:pt>
                <c:pt idx="35">
                  <c:v>2.0416666666666634</c:v>
                </c:pt>
                <c:pt idx="36">
                  <c:v>2.099999999999997</c:v>
                </c:pt>
                <c:pt idx="37">
                  <c:v>2.1583333333333306</c:v>
                </c:pt>
                <c:pt idx="38">
                  <c:v>2.2166666666666641</c:v>
                </c:pt>
                <c:pt idx="39">
                  <c:v>2.2749999999999977</c:v>
                </c:pt>
                <c:pt idx="40">
                  <c:v>2.3333333333333313</c:v>
                </c:pt>
                <c:pt idx="41">
                  <c:v>2.3916666666666648</c:v>
                </c:pt>
                <c:pt idx="42">
                  <c:v>2.4499999999999984</c:v>
                </c:pt>
                <c:pt idx="43">
                  <c:v>2.508333333333332</c:v>
                </c:pt>
                <c:pt idx="44">
                  <c:v>2.5666666666666655</c:v>
                </c:pt>
                <c:pt idx="45">
                  <c:v>2.6249999999999991</c:v>
                </c:pt>
                <c:pt idx="46">
                  <c:v>2.6833333333333327</c:v>
                </c:pt>
                <c:pt idx="47">
                  <c:v>2.7416666666666663</c:v>
                </c:pt>
                <c:pt idx="48">
                  <c:v>2.8</c:v>
                </c:pt>
                <c:pt idx="49">
                  <c:v>2.8583333333333334</c:v>
                </c:pt>
                <c:pt idx="50">
                  <c:v>2.916666666666667</c:v>
                </c:pt>
                <c:pt idx="51">
                  <c:v>2.9750000000000005</c:v>
                </c:pt>
                <c:pt idx="52">
                  <c:v>3.0333333333333341</c:v>
                </c:pt>
                <c:pt idx="53">
                  <c:v>3.0916666666666677</c:v>
                </c:pt>
                <c:pt idx="54">
                  <c:v>3.1500000000000012</c:v>
                </c:pt>
                <c:pt idx="55">
                  <c:v>3.2083333333333348</c:v>
                </c:pt>
                <c:pt idx="56">
                  <c:v>3.2666666666666684</c:v>
                </c:pt>
                <c:pt idx="57">
                  <c:v>3.325000000000002</c:v>
                </c:pt>
                <c:pt idx="58">
                  <c:v>3.3833333333333355</c:v>
                </c:pt>
                <c:pt idx="59">
                  <c:v>3.4416666666666691</c:v>
                </c:pt>
                <c:pt idx="60">
                  <c:v>3.5000000000000027</c:v>
                </c:pt>
                <c:pt idx="61">
                  <c:v>3.5583333333333362</c:v>
                </c:pt>
                <c:pt idx="62">
                  <c:v>3.6166666666666698</c:v>
                </c:pt>
                <c:pt idx="63">
                  <c:v>3.6750000000000034</c:v>
                </c:pt>
                <c:pt idx="64">
                  <c:v>3.7333333333333369</c:v>
                </c:pt>
                <c:pt idx="65">
                  <c:v>3.7916666666666705</c:v>
                </c:pt>
                <c:pt idx="66">
                  <c:v>3.8500000000000041</c:v>
                </c:pt>
                <c:pt idx="67">
                  <c:v>3.9083333333333377</c:v>
                </c:pt>
                <c:pt idx="68">
                  <c:v>3.9666666666666712</c:v>
                </c:pt>
                <c:pt idx="69">
                  <c:v>4.0250000000000048</c:v>
                </c:pt>
                <c:pt idx="70">
                  <c:v>4.0833333333333384</c:v>
                </c:pt>
                <c:pt idx="71">
                  <c:v>4.1416666666666719</c:v>
                </c:pt>
                <c:pt idx="72">
                  <c:v>4.2000000000000055</c:v>
                </c:pt>
                <c:pt idx="73">
                  <c:v>4.2583333333333391</c:v>
                </c:pt>
                <c:pt idx="74">
                  <c:v>4.3166666666666726</c:v>
                </c:pt>
                <c:pt idx="75">
                  <c:v>4.3750000000000062</c:v>
                </c:pt>
                <c:pt idx="76">
                  <c:v>4.4333333333333398</c:v>
                </c:pt>
                <c:pt idx="77">
                  <c:v>4.4916666666666734</c:v>
                </c:pt>
                <c:pt idx="78">
                  <c:v>4.5500000000000069</c:v>
                </c:pt>
                <c:pt idx="79">
                  <c:v>4.6083333333333405</c:v>
                </c:pt>
                <c:pt idx="80">
                  <c:v>4.6666666666666741</c:v>
                </c:pt>
                <c:pt idx="81">
                  <c:v>4.7250000000000076</c:v>
                </c:pt>
                <c:pt idx="82">
                  <c:v>4.7833333333333412</c:v>
                </c:pt>
                <c:pt idx="83">
                  <c:v>4.8416666666666748</c:v>
                </c:pt>
                <c:pt idx="84">
                  <c:v>4.9000000000000083</c:v>
                </c:pt>
                <c:pt idx="85">
                  <c:v>4.9583333333333419</c:v>
                </c:pt>
                <c:pt idx="86">
                  <c:v>5.0166666666666755</c:v>
                </c:pt>
                <c:pt idx="87">
                  <c:v>5.0750000000000091</c:v>
                </c:pt>
                <c:pt idx="88">
                  <c:v>5.1333333333333426</c:v>
                </c:pt>
                <c:pt idx="89">
                  <c:v>5.1916666666666762</c:v>
                </c:pt>
                <c:pt idx="90">
                  <c:v>5.2500000000000098</c:v>
                </c:pt>
                <c:pt idx="91">
                  <c:v>5.3083333333333433</c:v>
                </c:pt>
                <c:pt idx="92">
                  <c:v>5.3666666666666769</c:v>
                </c:pt>
                <c:pt idx="93">
                  <c:v>5.4250000000000105</c:v>
                </c:pt>
                <c:pt idx="94">
                  <c:v>5.4833333333333441</c:v>
                </c:pt>
                <c:pt idx="95">
                  <c:v>5.5416666666666776</c:v>
                </c:pt>
                <c:pt idx="96">
                  <c:v>5.6000000000000112</c:v>
                </c:pt>
                <c:pt idx="97">
                  <c:v>5.6583333333333448</c:v>
                </c:pt>
                <c:pt idx="98">
                  <c:v>5.7166666666666783</c:v>
                </c:pt>
                <c:pt idx="99">
                  <c:v>5.7750000000000119</c:v>
                </c:pt>
                <c:pt idx="100">
                  <c:v>5.8333333333333455</c:v>
                </c:pt>
                <c:pt idx="101">
                  <c:v>5.891666666666679</c:v>
                </c:pt>
                <c:pt idx="102">
                  <c:v>5.9500000000000126</c:v>
                </c:pt>
                <c:pt idx="103">
                  <c:v>6.0083333333333462</c:v>
                </c:pt>
                <c:pt idx="104">
                  <c:v>6.0666666666666798</c:v>
                </c:pt>
                <c:pt idx="105">
                  <c:v>6.1250000000000133</c:v>
                </c:pt>
                <c:pt idx="106">
                  <c:v>6.1833333333333469</c:v>
                </c:pt>
                <c:pt idx="107">
                  <c:v>6.2416666666666805</c:v>
                </c:pt>
                <c:pt idx="108">
                  <c:v>6.300000000000014</c:v>
                </c:pt>
                <c:pt idx="109">
                  <c:v>6.3583333333333476</c:v>
                </c:pt>
                <c:pt idx="110">
                  <c:v>6.4166666666666812</c:v>
                </c:pt>
                <c:pt idx="111">
                  <c:v>6.4750000000000147</c:v>
                </c:pt>
                <c:pt idx="112">
                  <c:v>6.5333333333333483</c:v>
                </c:pt>
                <c:pt idx="113">
                  <c:v>6.5916666666666819</c:v>
                </c:pt>
                <c:pt idx="114">
                  <c:v>6.6500000000000155</c:v>
                </c:pt>
                <c:pt idx="115">
                  <c:v>6.708333333333349</c:v>
                </c:pt>
                <c:pt idx="116">
                  <c:v>6.7666666666666826</c:v>
                </c:pt>
                <c:pt idx="117">
                  <c:v>6.8250000000000162</c:v>
                </c:pt>
                <c:pt idx="118">
                  <c:v>6.8833333333333497</c:v>
                </c:pt>
                <c:pt idx="119">
                  <c:v>6.9416666666666833</c:v>
                </c:pt>
                <c:pt idx="120">
                  <c:v>7.0000000000000169</c:v>
                </c:pt>
                <c:pt idx="121">
                  <c:v>7.0583333333333504</c:v>
                </c:pt>
                <c:pt idx="122">
                  <c:v>7.116666666666684</c:v>
                </c:pt>
                <c:pt idx="123">
                  <c:v>7.1750000000000176</c:v>
                </c:pt>
                <c:pt idx="124">
                  <c:v>7.2333333333333512</c:v>
                </c:pt>
                <c:pt idx="125">
                  <c:v>7.2916666666666847</c:v>
                </c:pt>
                <c:pt idx="126">
                  <c:v>7.3500000000000183</c:v>
                </c:pt>
                <c:pt idx="127">
                  <c:v>7.4083333333333519</c:v>
                </c:pt>
                <c:pt idx="128">
                  <c:v>7.4666666666666854</c:v>
                </c:pt>
                <c:pt idx="129">
                  <c:v>7.525000000000019</c:v>
                </c:pt>
                <c:pt idx="130">
                  <c:v>7.5833333333333526</c:v>
                </c:pt>
                <c:pt idx="131">
                  <c:v>7.6416666666666861</c:v>
                </c:pt>
                <c:pt idx="132">
                  <c:v>7.7000000000000197</c:v>
                </c:pt>
                <c:pt idx="133">
                  <c:v>7.7583333333333533</c:v>
                </c:pt>
                <c:pt idx="134">
                  <c:v>7.8166666666666869</c:v>
                </c:pt>
                <c:pt idx="135">
                  <c:v>7.8750000000000204</c:v>
                </c:pt>
                <c:pt idx="136">
                  <c:v>7.933333333333354</c:v>
                </c:pt>
                <c:pt idx="137">
                  <c:v>7.9916666666666867</c:v>
                </c:pt>
                <c:pt idx="138">
                  <c:v>8.0500000000000203</c:v>
                </c:pt>
                <c:pt idx="139">
                  <c:v>8.1083333333333538</c:v>
                </c:pt>
                <c:pt idx="140">
                  <c:v>8.1666666666666874</c:v>
                </c:pt>
                <c:pt idx="141">
                  <c:v>8.225000000000021</c:v>
                </c:pt>
                <c:pt idx="142">
                  <c:v>8.2833333333333545</c:v>
                </c:pt>
                <c:pt idx="143">
                  <c:v>8.3416666666666881</c:v>
                </c:pt>
                <c:pt idx="144">
                  <c:v>8.4000000000000217</c:v>
                </c:pt>
                <c:pt idx="145">
                  <c:v>8.4583333333333552</c:v>
                </c:pt>
                <c:pt idx="146">
                  <c:v>8.5166666666666888</c:v>
                </c:pt>
                <c:pt idx="147">
                  <c:v>8.5750000000000224</c:v>
                </c:pt>
                <c:pt idx="148">
                  <c:v>8.633333333333356</c:v>
                </c:pt>
                <c:pt idx="149">
                  <c:v>8.6916666666666895</c:v>
                </c:pt>
                <c:pt idx="150">
                  <c:v>8.7500000000000231</c:v>
                </c:pt>
                <c:pt idx="151">
                  <c:v>8.8083333333333567</c:v>
                </c:pt>
                <c:pt idx="152">
                  <c:v>8.8666666666666902</c:v>
                </c:pt>
                <c:pt idx="153">
                  <c:v>8.9250000000000238</c:v>
                </c:pt>
                <c:pt idx="154">
                  <c:v>8.9833333333333574</c:v>
                </c:pt>
                <c:pt idx="155">
                  <c:v>9.0416666666666909</c:v>
                </c:pt>
                <c:pt idx="156">
                  <c:v>9.0083333333333577</c:v>
                </c:pt>
                <c:pt idx="157">
                  <c:v>8.9750000000000245</c:v>
                </c:pt>
                <c:pt idx="158">
                  <c:v>8.9416666666666913</c:v>
                </c:pt>
                <c:pt idx="159">
                  <c:v>8.9083333333333581</c:v>
                </c:pt>
                <c:pt idx="160">
                  <c:v>8.8750000000000249</c:v>
                </c:pt>
                <c:pt idx="161">
                  <c:v>8.8416666666666917</c:v>
                </c:pt>
                <c:pt idx="162">
                  <c:v>8.8083333333333584</c:v>
                </c:pt>
                <c:pt idx="163">
                  <c:v>8.7750000000000252</c:v>
                </c:pt>
                <c:pt idx="164">
                  <c:v>8.741666666666692</c:v>
                </c:pt>
                <c:pt idx="165">
                  <c:v>8.7083333333333588</c:v>
                </c:pt>
                <c:pt idx="166">
                  <c:v>8.6750000000000256</c:v>
                </c:pt>
                <c:pt idx="167">
                  <c:v>8.6416666666666924</c:v>
                </c:pt>
                <c:pt idx="168">
                  <c:v>8.6083333333333591</c:v>
                </c:pt>
                <c:pt idx="169">
                  <c:v>8.5750000000000259</c:v>
                </c:pt>
                <c:pt idx="170">
                  <c:v>8.5416666666666927</c:v>
                </c:pt>
                <c:pt idx="171">
                  <c:v>8.5083333333333595</c:v>
                </c:pt>
                <c:pt idx="172">
                  <c:v>8.4750000000000263</c:v>
                </c:pt>
                <c:pt idx="173">
                  <c:v>8.4416666666666931</c:v>
                </c:pt>
                <c:pt idx="174">
                  <c:v>8.4083333333333599</c:v>
                </c:pt>
                <c:pt idx="175">
                  <c:v>8.3750000000000266</c:v>
                </c:pt>
                <c:pt idx="176">
                  <c:v>8.3416666666666934</c:v>
                </c:pt>
                <c:pt idx="177">
                  <c:v>8.3083333333333602</c:v>
                </c:pt>
                <c:pt idx="178">
                  <c:v>8.275000000000027</c:v>
                </c:pt>
                <c:pt idx="179">
                  <c:v>8.2416666666666938</c:v>
                </c:pt>
                <c:pt idx="180">
                  <c:v>8.2083333333333606</c:v>
                </c:pt>
                <c:pt idx="181">
                  <c:v>8.1750000000000274</c:v>
                </c:pt>
                <c:pt idx="182">
                  <c:v>8.1416666666666941</c:v>
                </c:pt>
                <c:pt idx="183">
                  <c:v>8.1083333333333609</c:v>
                </c:pt>
                <c:pt idx="184">
                  <c:v>8.0750000000000277</c:v>
                </c:pt>
                <c:pt idx="185">
                  <c:v>8.0416666666666945</c:v>
                </c:pt>
                <c:pt idx="186">
                  <c:v>8.0083333333333613</c:v>
                </c:pt>
                <c:pt idx="187">
                  <c:v>7.9750000000000281</c:v>
                </c:pt>
                <c:pt idx="188">
                  <c:v>7.9416666666666949</c:v>
                </c:pt>
                <c:pt idx="189">
                  <c:v>7.9083333333333616</c:v>
                </c:pt>
                <c:pt idx="190">
                  <c:v>7.8750000000000284</c:v>
                </c:pt>
                <c:pt idx="191">
                  <c:v>7.8416666666666952</c:v>
                </c:pt>
                <c:pt idx="192">
                  <c:v>7.808333333333362</c:v>
                </c:pt>
                <c:pt idx="193">
                  <c:v>7.7750000000000288</c:v>
                </c:pt>
                <c:pt idx="194">
                  <c:v>7.7416666666666956</c:v>
                </c:pt>
                <c:pt idx="195">
                  <c:v>7.7083333333333623</c:v>
                </c:pt>
                <c:pt idx="196">
                  <c:v>7.6750000000000291</c:v>
                </c:pt>
                <c:pt idx="197">
                  <c:v>7.6416666666666959</c:v>
                </c:pt>
                <c:pt idx="198">
                  <c:v>7.6083333333333627</c:v>
                </c:pt>
                <c:pt idx="199">
                  <c:v>7.5750000000000295</c:v>
                </c:pt>
                <c:pt idx="200">
                  <c:v>7.5416666666666963</c:v>
                </c:pt>
                <c:pt idx="201">
                  <c:v>7.5083333333333631</c:v>
                </c:pt>
                <c:pt idx="202">
                  <c:v>7.4750000000000298</c:v>
                </c:pt>
                <c:pt idx="203">
                  <c:v>7.4416666666666966</c:v>
                </c:pt>
                <c:pt idx="204">
                  <c:v>7.4083333333333634</c:v>
                </c:pt>
                <c:pt idx="205">
                  <c:v>7.3750000000000302</c:v>
                </c:pt>
                <c:pt idx="206">
                  <c:v>7.341666666666697</c:v>
                </c:pt>
                <c:pt idx="207">
                  <c:v>7.3083333333333638</c:v>
                </c:pt>
                <c:pt idx="208">
                  <c:v>7.2750000000000306</c:v>
                </c:pt>
                <c:pt idx="209">
                  <c:v>7.2416666666666973</c:v>
                </c:pt>
                <c:pt idx="210">
                  <c:v>7.2083333333333641</c:v>
                </c:pt>
                <c:pt idx="211">
                  <c:v>7.1750000000000309</c:v>
                </c:pt>
                <c:pt idx="212">
                  <c:v>7.1416666666666977</c:v>
                </c:pt>
                <c:pt idx="213">
                  <c:v>7.1083333333333645</c:v>
                </c:pt>
                <c:pt idx="214">
                  <c:v>7.0750000000000313</c:v>
                </c:pt>
                <c:pt idx="215">
                  <c:v>7.041666666666698</c:v>
                </c:pt>
                <c:pt idx="216">
                  <c:v>7.0083333333333648</c:v>
                </c:pt>
                <c:pt idx="217">
                  <c:v>6.9750000000000316</c:v>
                </c:pt>
                <c:pt idx="218">
                  <c:v>6.9416666666666984</c:v>
                </c:pt>
                <c:pt idx="219">
                  <c:v>6.9083333333333652</c:v>
                </c:pt>
                <c:pt idx="220">
                  <c:v>6.875000000000032</c:v>
                </c:pt>
                <c:pt idx="221">
                  <c:v>6.8416666666666988</c:v>
                </c:pt>
                <c:pt idx="222">
                  <c:v>6.8083333333333655</c:v>
                </c:pt>
                <c:pt idx="223">
                  <c:v>6.7750000000000323</c:v>
                </c:pt>
                <c:pt idx="224">
                  <c:v>6.7416666666666991</c:v>
                </c:pt>
                <c:pt idx="225">
                  <c:v>6.7083333333333659</c:v>
                </c:pt>
                <c:pt idx="226">
                  <c:v>6.6750000000000327</c:v>
                </c:pt>
                <c:pt idx="227">
                  <c:v>6.6416666666666995</c:v>
                </c:pt>
                <c:pt idx="228">
                  <c:v>6.6083333333333663</c:v>
                </c:pt>
                <c:pt idx="229">
                  <c:v>6.575000000000033</c:v>
                </c:pt>
                <c:pt idx="230">
                  <c:v>6.5416666666666998</c:v>
                </c:pt>
                <c:pt idx="231">
                  <c:v>6.5083333333333666</c:v>
                </c:pt>
                <c:pt idx="232">
                  <c:v>6.4750000000000334</c:v>
                </c:pt>
                <c:pt idx="233">
                  <c:v>6.4416666666667002</c:v>
                </c:pt>
                <c:pt idx="234">
                  <c:v>6.408333333333367</c:v>
                </c:pt>
                <c:pt idx="235">
                  <c:v>6.3750000000000338</c:v>
                </c:pt>
                <c:pt idx="236">
                  <c:v>6.3416666666667005</c:v>
                </c:pt>
                <c:pt idx="237">
                  <c:v>6.3083333333333673</c:v>
                </c:pt>
                <c:pt idx="238">
                  <c:v>6.2750000000000341</c:v>
                </c:pt>
                <c:pt idx="239">
                  <c:v>6.2416666666667009</c:v>
                </c:pt>
                <c:pt idx="240">
                  <c:v>6.2083333333333677</c:v>
                </c:pt>
                <c:pt idx="241">
                  <c:v>6.1750000000000345</c:v>
                </c:pt>
                <c:pt idx="242">
                  <c:v>6.1416666666667012</c:v>
                </c:pt>
                <c:pt idx="243">
                  <c:v>6.108333333333368</c:v>
                </c:pt>
                <c:pt idx="244">
                  <c:v>6.0750000000000348</c:v>
                </c:pt>
                <c:pt idx="245">
                  <c:v>6.0416666666667016</c:v>
                </c:pt>
                <c:pt idx="246">
                  <c:v>6.0083333333333684</c:v>
                </c:pt>
                <c:pt idx="247">
                  <c:v>5.9750000000000352</c:v>
                </c:pt>
                <c:pt idx="248">
                  <c:v>5.941666666666702</c:v>
                </c:pt>
                <c:pt idx="249">
                  <c:v>5.9083333333333687</c:v>
                </c:pt>
                <c:pt idx="250">
                  <c:v>5.8750000000000355</c:v>
                </c:pt>
                <c:pt idx="251">
                  <c:v>5.8416666666667023</c:v>
                </c:pt>
                <c:pt idx="252">
                  <c:v>5.8083333333333691</c:v>
                </c:pt>
                <c:pt idx="253">
                  <c:v>5.7750000000000359</c:v>
                </c:pt>
                <c:pt idx="254">
                  <c:v>5.7416666666667027</c:v>
                </c:pt>
                <c:pt idx="255">
                  <c:v>5.7083333333333695</c:v>
                </c:pt>
                <c:pt idx="256">
                  <c:v>5.6750000000000362</c:v>
                </c:pt>
                <c:pt idx="257">
                  <c:v>5.641666666666703</c:v>
                </c:pt>
                <c:pt idx="258">
                  <c:v>5.6083333333333698</c:v>
                </c:pt>
                <c:pt idx="259">
                  <c:v>5.5750000000000366</c:v>
                </c:pt>
                <c:pt idx="260">
                  <c:v>5.5416666666667034</c:v>
                </c:pt>
                <c:pt idx="261">
                  <c:v>5.5083333333333702</c:v>
                </c:pt>
                <c:pt idx="262">
                  <c:v>5.4750000000000369</c:v>
                </c:pt>
                <c:pt idx="263">
                  <c:v>5.4416666666667037</c:v>
                </c:pt>
                <c:pt idx="264">
                  <c:v>5.4083333333333705</c:v>
                </c:pt>
                <c:pt idx="265">
                  <c:v>5.3750000000000373</c:v>
                </c:pt>
                <c:pt idx="266">
                  <c:v>5.3416666666667041</c:v>
                </c:pt>
                <c:pt idx="267">
                  <c:v>5.3083333333333709</c:v>
                </c:pt>
                <c:pt idx="268">
                  <c:v>5.2750000000000377</c:v>
                </c:pt>
                <c:pt idx="269">
                  <c:v>5.2416666666667044</c:v>
                </c:pt>
                <c:pt idx="270">
                  <c:v>5.2083333333333712</c:v>
                </c:pt>
                <c:pt idx="271">
                  <c:v>5.175000000000038</c:v>
                </c:pt>
                <c:pt idx="272">
                  <c:v>5.1416666666667048</c:v>
                </c:pt>
                <c:pt idx="273">
                  <c:v>5.1083333333333716</c:v>
                </c:pt>
                <c:pt idx="274">
                  <c:v>5.0750000000000384</c:v>
                </c:pt>
                <c:pt idx="275">
                  <c:v>5.0416666666667052</c:v>
                </c:pt>
                <c:pt idx="276">
                  <c:v>5.0083333333333719</c:v>
                </c:pt>
                <c:pt idx="277">
                  <c:v>4.9750000000000387</c:v>
                </c:pt>
                <c:pt idx="278">
                  <c:v>4.9416666666667055</c:v>
                </c:pt>
                <c:pt idx="279">
                  <c:v>4.9083333333333723</c:v>
                </c:pt>
                <c:pt idx="280">
                  <c:v>4.8750000000000391</c:v>
                </c:pt>
                <c:pt idx="281">
                  <c:v>4.8416666666667059</c:v>
                </c:pt>
                <c:pt idx="282">
                  <c:v>4.8083333333333727</c:v>
                </c:pt>
                <c:pt idx="283">
                  <c:v>4.7750000000000394</c:v>
                </c:pt>
                <c:pt idx="284">
                  <c:v>4.7416666666667062</c:v>
                </c:pt>
                <c:pt idx="285">
                  <c:v>4.708333333333373</c:v>
                </c:pt>
                <c:pt idx="286">
                  <c:v>4.6750000000000398</c:v>
                </c:pt>
                <c:pt idx="287">
                  <c:v>4.6416666666667066</c:v>
                </c:pt>
                <c:pt idx="288">
                  <c:v>4.6083333333333734</c:v>
                </c:pt>
                <c:pt idx="289">
                  <c:v>4.5750000000000401</c:v>
                </c:pt>
                <c:pt idx="290">
                  <c:v>4.5416666666667069</c:v>
                </c:pt>
                <c:pt idx="291">
                  <c:v>4.5083333333333737</c:v>
                </c:pt>
                <c:pt idx="292">
                  <c:v>4.4750000000000405</c:v>
                </c:pt>
                <c:pt idx="293">
                  <c:v>4.4416666666667073</c:v>
                </c:pt>
                <c:pt idx="294">
                  <c:v>4.4083333333333741</c:v>
                </c:pt>
                <c:pt idx="295">
                  <c:v>4.3750000000000409</c:v>
                </c:pt>
                <c:pt idx="296">
                  <c:v>4.3416666666667076</c:v>
                </c:pt>
                <c:pt idx="297">
                  <c:v>4.3083333333333744</c:v>
                </c:pt>
                <c:pt idx="298">
                  <c:v>4.2750000000000412</c:v>
                </c:pt>
                <c:pt idx="299">
                  <c:v>4.241666666666708</c:v>
                </c:pt>
                <c:pt idx="300">
                  <c:v>4.2083333333333748</c:v>
                </c:pt>
                <c:pt idx="301">
                  <c:v>4.1750000000000416</c:v>
                </c:pt>
                <c:pt idx="302">
                  <c:v>4.1416666666667084</c:v>
                </c:pt>
                <c:pt idx="303">
                  <c:v>4.1083333333333751</c:v>
                </c:pt>
                <c:pt idx="304">
                  <c:v>4.0750000000000419</c:v>
                </c:pt>
                <c:pt idx="305">
                  <c:v>4.0416666666667087</c:v>
                </c:pt>
                <c:pt idx="306">
                  <c:v>4.0083333333333755</c:v>
                </c:pt>
                <c:pt idx="307">
                  <c:v>3.9750000000000423</c:v>
                </c:pt>
                <c:pt idx="308">
                  <c:v>3.9416666666667091</c:v>
                </c:pt>
                <c:pt idx="309">
                  <c:v>3.9083333333333758</c:v>
                </c:pt>
                <c:pt idx="310">
                  <c:v>3.8750000000000426</c:v>
                </c:pt>
                <c:pt idx="311">
                  <c:v>3.8416666666667094</c:v>
                </c:pt>
                <c:pt idx="312">
                  <c:v>3.8083333333333762</c:v>
                </c:pt>
                <c:pt idx="313">
                  <c:v>3.775000000000043</c:v>
                </c:pt>
                <c:pt idx="314">
                  <c:v>3.7416666666667098</c:v>
                </c:pt>
                <c:pt idx="315">
                  <c:v>3.7083333333333766</c:v>
                </c:pt>
                <c:pt idx="316">
                  <c:v>3.6750000000000433</c:v>
                </c:pt>
                <c:pt idx="317">
                  <c:v>3.6416666666667101</c:v>
                </c:pt>
                <c:pt idx="318">
                  <c:v>3.6083333333333769</c:v>
                </c:pt>
                <c:pt idx="319">
                  <c:v>3.5750000000000437</c:v>
                </c:pt>
                <c:pt idx="320">
                  <c:v>3.5416666666667105</c:v>
                </c:pt>
                <c:pt idx="321">
                  <c:v>3.5083333333333773</c:v>
                </c:pt>
                <c:pt idx="322">
                  <c:v>3.4750000000000441</c:v>
                </c:pt>
                <c:pt idx="323">
                  <c:v>3.4416666666667108</c:v>
                </c:pt>
                <c:pt idx="324">
                  <c:v>3.4083333333333776</c:v>
                </c:pt>
                <c:pt idx="325">
                  <c:v>3.3750000000000444</c:v>
                </c:pt>
                <c:pt idx="326">
                  <c:v>3.3416666666667112</c:v>
                </c:pt>
                <c:pt idx="327">
                  <c:v>3.308333333333378</c:v>
                </c:pt>
                <c:pt idx="328">
                  <c:v>3.2750000000000448</c:v>
                </c:pt>
                <c:pt idx="329">
                  <c:v>3.2416666666667115</c:v>
                </c:pt>
                <c:pt idx="330">
                  <c:v>3.2083333333333783</c:v>
                </c:pt>
                <c:pt idx="331">
                  <c:v>3.1750000000000451</c:v>
                </c:pt>
                <c:pt idx="332">
                  <c:v>3.1416666666667119</c:v>
                </c:pt>
                <c:pt idx="333">
                  <c:v>3.1083333333333787</c:v>
                </c:pt>
                <c:pt idx="334">
                  <c:v>3.0750000000000455</c:v>
                </c:pt>
                <c:pt idx="335">
                  <c:v>3.0416666666667123</c:v>
                </c:pt>
                <c:pt idx="336">
                  <c:v>3.008333333333379</c:v>
                </c:pt>
                <c:pt idx="337">
                  <c:v>2.9750000000000458</c:v>
                </c:pt>
                <c:pt idx="338">
                  <c:v>2.9416666666667126</c:v>
                </c:pt>
                <c:pt idx="339">
                  <c:v>2.9083333333333794</c:v>
                </c:pt>
                <c:pt idx="340">
                  <c:v>2.8750000000000462</c:v>
                </c:pt>
                <c:pt idx="341">
                  <c:v>2.841666666666713</c:v>
                </c:pt>
                <c:pt idx="342">
                  <c:v>2.8083333333333798</c:v>
                </c:pt>
                <c:pt idx="343">
                  <c:v>2.7750000000000465</c:v>
                </c:pt>
                <c:pt idx="344">
                  <c:v>2.7416666666667133</c:v>
                </c:pt>
                <c:pt idx="345">
                  <c:v>2.7083333333333801</c:v>
                </c:pt>
                <c:pt idx="346">
                  <c:v>2.6750000000000469</c:v>
                </c:pt>
                <c:pt idx="347">
                  <c:v>2.6416666666667137</c:v>
                </c:pt>
                <c:pt idx="348">
                  <c:v>2.6083333333333805</c:v>
                </c:pt>
                <c:pt idx="349">
                  <c:v>2.5750000000000473</c:v>
                </c:pt>
                <c:pt idx="350">
                  <c:v>2.541666666666714</c:v>
                </c:pt>
                <c:pt idx="351">
                  <c:v>2.5083333333333808</c:v>
                </c:pt>
                <c:pt idx="352">
                  <c:v>2.4750000000000476</c:v>
                </c:pt>
                <c:pt idx="353">
                  <c:v>2.4416666666667144</c:v>
                </c:pt>
                <c:pt idx="354">
                  <c:v>2.4083333333333812</c:v>
                </c:pt>
                <c:pt idx="355">
                  <c:v>2.375000000000048</c:v>
                </c:pt>
                <c:pt idx="356">
                  <c:v>2.3416666666667147</c:v>
                </c:pt>
                <c:pt idx="357">
                  <c:v>2.3083333333333815</c:v>
                </c:pt>
                <c:pt idx="358">
                  <c:v>2.2750000000000483</c:v>
                </c:pt>
                <c:pt idx="359">
                  <c:v>2.2416666666667151</c:v>
                </c:pt>
                <c:pt idx="360">
                  <c:v>2.2083333333333819</c:v>
                </c:pt>
                <c:pt idx="361">
                  <c:v>2.1750000000000487</c:v>
                </c:pt>
                <c:pt idx="362">
                  <c:v>2.1416666666667155</c:v>
                </c:pt>
                <c:pt idx="363">
                  <c:v>2.1083333333333822</c:v>
                </c:pt>
                <c:pt idx="364">
                  <c:v>2.075000000000049</c:v>
                </c:pt>
                <c:pt idx="365">
                  <c:v>2.0416666666667158</c:v>
                </c:pt>
                <c:pt idx="366">
                  <c:v>2.0083333333333826</c:v>
                </c:pt>
                <c:pt idx="367">
                  <c:v>1.9750000000000492</c:v>
                </c:pt>
                <c:pt idx="368">
                  <c:v>1.9416666666667157</c:v>
                </c:pt>
                <c:pt idx="369">
                  <c:v>1.9083333333333823</c:v>
                </c:pt>
                <c:pt idx="370">
                  <c:v>1.8750000000000488</c:v>
                </c:pt>
                <c:pt idx="371">
                  <c:v>1.8416666666667154</c:v>
                </c:pt>
                <c:pt idx="372">
                  <c:v>1.808333333333382</c:v>
                </c:pt>
                <c:pt idx="373">
                  <c:v>1.7750000000000485</c:v>
                </c:pt>
                <c:pt idx="374">
                  <c:v>1.7416666666667151</c:v>
                </c:pt>
                <c:pt idx="375">
                  <c:v>1.7083333333333817</c:v>
                </c:pt>
                <c:pt idx="376">
                  <c:v>1.6750000000000482</c:v>
                </c:pt>
                <c:pt idx="377">
                  <c:v>1.6416666666667148</c:v>
                </c:pt>
                <c:pt idx="378">
                  <c:v>1.6083333333333814</c:v>
                </c:pt>
                <c:pt idx="379">
                  <c:v>1.5750000000000479</c:v>
                </c:pt>
                <c:pt idx="380">
                  <c:v>1.5416666666667145</c:v>
                </c:pt>
                <c:pt idx="381">
                  <c:v>1.508333333333381</c:v>
                </c:pt>
                <c:pt idx="382">
                  <c:v>1.4750000000000476</c:v>
                </c:pt>
                <c:pt idx="383">
                  <c:v>1.4416666666667142</c:v>
                </c:pt>
                <c:pt idx="384">
                  <c:v>1.4083333333333807</c:v>
                </c:pt>
                <c:pt idx="385">
                  <c:v>1.3750000000000473</c:v>
                </c:pt>
                <c:pt idx="386">
                  <c:v>1.3416666666667139</c:v>
                </c:pt>
                <c:pt idx="387">
                  <c:v>1.3083333333333804</c:v>
                </c:pt>
                <c:pt idx="388">
                  <c:v>1.275000000000047</c:v>
                </c:pt>
                <c:pt idx="389">
                  <c:v>1.2416666666667135</c:v>
                </c:pt>
                <c:pt idx="390">
                  <c:v>1.2083333333333801</c:v>
                </c:pt>
                <c:pt idx="391">
                  <c:v>1.1750000000000467</c:v>
                </c:pt>
                <c:pt idx="392">
                  <c:v>1.1416666666667132</c:v>
                </c:pt>
                <c:pt idx="393">
                  <c:v>1.1083333333333798</c:v>
                </c:pt>
                <c:pt idx="394">
                  <c:v>1.0750000000000464</c:v>
                </c:pt>
                <c:pt idx="395">
                  <c:v>1.0416666666667129</c:v>
                </c:pt>
                <c:pt idx="396">
                  <c:v>1.0083333333333795</c:v>
                </c:pt>
                <c:pt idx="397">
                  <c:v>0.97500000000004616</c:v>
                </c:pt>
                <c:pt idx="398">
                  <c:v>0.94166666666671284</c:v>
                </c:pt>
                <c:pt idx="399">
                  <c:v>0.90833333333337951</c:v>
                </c:pt>
                <c:pt idx="400">
                  <c:v>0.87500000000004619</c:v>
                </c:pt>
                <c:pt idx="401">
                  <c:v>0.84166666666671286</c:v>
                </c:pt>
                <c:pt idx="402">
                  <c:v>0.80833333333337953</c:v>
                </c:pt>
                <c:pt idx="403">
                  <c:v>0.77500000000004621</c:v>
                </c:pt>
                <c:pt idx="404">
                  <c:v>0.74166666666671288</c:v>
                </c:pt>
                <c:pt idx="405">
                  <c:v>0.70833333333337956</c:v>
                </c:pt>
                <c:pt idx="406">
                  <c:v>0.67500000000004623</c:v>
                </c:pt>
                <c:pt idx="407">
                  <c:v>0.6416666666667129</c:v>
                </c:pt>
                <c:pt idx="408">
                  <c:v>0.60833333333337958</c:v>
                </c:pt>
                <c:pt idx="409">
                  <c:v>0.57500000000004625</c:v>
                </c:pt>
                <c:pt idx="410">
                  <c:v>0.54166666666671293</c:v>
                </c:pt>
                <c:pt idx="411">
                  <c:v>0.5083333333333796</c:v>
                </c:pt>
                <c:pt idx="412">
                  <c:v>0.47500000000004627</c:v>
                </c:pt>
                <c:pt idx="413">
                  <c:v>0.44166666666671295</c:v>
                </c:pt>
                <c:pt idx="414">
                  <c:v>0.40833333333337962</c:v>
                </c:pt>
                <c:pt idx="415">
                  <c:v>0.3750000000000463</c:v>
                </c:pt>
                <c:pt idx="416">
                  <c:v>0.34166666666671297</c:v>
                </c:pt>
                <c:pt idx="417">
                  <c:v>0.30833333333337964</c:v>
                </c:pt>
                <c:pt idx="418">
                  <c:v>0.27500000000004632</c:v>
                </c:pt>
                <c:pt idx="419">
                  <c:v>0.24166666666671299</c:v>
                </c:pt>
                <c:pt idx="420">
                  <c:v>0.20833333333337967</c:v>
                </c:pt>
                <c:pt idx="421">
                  <c:v>0.17500000000004634</c:v>
                </c:pt>
                <c:pt idx="422">
                  <c:v>0.14166666666671301</c:v>
                </c:pt>
                <c:pt idx="423">
                  <c:v>0.10833333333337969</c:v>
                </c:pt>
                <c:pt idx="424">
                  <c:v>7.5000000000046363E-2</c:v>
                </c:pt>
                <c:pt idx="425">
                  <c:v>4.166666666671303E-2</c:v>
                </c:pt>
                <c:pt idx="426">
                  <c:v>8.3333333333796972E-3</c:v>
                </c:pt>
                <c:pt idx="427">
                  <c:v>-2.4999999999953636E-2</c:v>
                </c:pt>
                <c:pt idx="428">
                  <c:v>3.3333333333379699E-2</c:v>
                </c:pt>
                <c:pt idx="429">
                  <c:v>9.1666666666713026E-2</c:v>
                </c:pt>
                <c:pt idx="430">
                  <c:v>0.15000000000004637</c:v>
                </c:pt>
                <c:pt idx="431">
                  <c:v>0.20833333333337972</c:v>
                </c:pt>
                <c:pt idx="432">
                  <c:v>0.26666666666671307</c:v>
                </c:pt>
                <c:pt idx="433">
                  <c:v>0.32500000000004642</c:v>
                </c:pt>
                <c:pt idx="434">
                  <c:v>0.38333333333337977</c:v>
                </c:pt>
                <c:pt idx="435">
                  <c:v>0.44166666666671311</c:v>
                </c:pt>
                <c:pt idx="436">
                  <c:v>0.50000000000004641</c:v>
                </c:pt>
                <c:pt idx="437">
                  <c:v>0.55833333333337976</c:v>
                </c:pt>
                <c:pt idx="438">
                  <c:v>0.6166666666667131</c:v>
                </c:pt>
                <c:pt idx="439">
                  <c:v>0.67500000000004645</c:v>
                </c:pt>
                <c:pt idx="440">
                  <c:v>0.7333333333333798</c:v>
                </c:pt>
                <c:pt idx="441">
                  <c:v>0.79166666666671315</c:v>
                </c:pt>
                <c:pt idx="442">
                  <c:v>0.8500000000000465</c:v>
                </c:pt>
                <c:pt idx="443">
                  <c:v>0.90833333333337984</c:v>
                </c:pt>
                <c:pt idx="444">
                  <c:v>0.96666666666671308</c:v>
                </c:pt>
                <c:pt idx="445">
                  <c:v>1.0250000000000463</c:v>
                </c:pt>
                <c:pt idx="446">
                  <c:v>1.0833333333333794</c:v>
                </c:pt>
                <c:pt idx="447">
                  <c:v>1.1416666666667126</c:v>
                </c:pt>
                <c:pt idx="448">
                  <c:v>1.2000000000000457</c:v>
                </c:pt>
                <c:pt idx="449">
                  <c:v>1.2583333333333788</c:v>
                </c:pt>
                <c:pt idx="450">
                  <c:v>1.3166666666667119</c:v>
                </c:pt>
                <c:pt idx="451">
                  <c:v>1.3750000000000451</c:v>
                </c:pt>
                <c:pt idx="452">
                  <c:v>1.4333333333333782</c:v>
                </c:pt>
                <c:pt idx="453">
                  <c:v>1.4916666666667113</c:v>
                </c:pt>
                <c:pt idx="454">
                  <c:v>1.5500000000000445</c:v>
                </c:pt>
                <c:pt idx="455">
                  <c:v>1.6083333333333776</c:v>
                </c:pt>
                <c:pt idx="456">
                  <c:v>1.6666666666667107</c:v>
                </c:pt>
                <c:pt idx="457">
                  <c:v>1.7250000000000438</c:v>
                </c:pt>
                <c:pt idx="458">
                  <c:v>1.783333333333377</c:v>
                </c:pt>
                <c:pt idx="459">
                  <c:v>1.8416666666667101</c:v>
                </c:pt>
                <c:pt idx="460">
                  <c:v>1.9000000000000432</c:v>
                </c:pt>
                <c:pt idx="461">
                  <c:v>1.9583333333333763</c:v>
                </c:pt>
                <c:pt idx="462">
                  <c:v>2.0166666666667097</c:v>
                </c:pt>
                <c:pt idx="463">
                  <c:v>2.0750000000000433</c:v>
                </c:pt>
                <c:pt idx="464">
                  <c:v>2.1333333333333768</c:v>
                </c:pt>
                <c:pt idx="465">
                  <c:v>2.1916666666667104</c:v>
                </c:pt>
                <c:pt idx="466">
                  <c:v>2.250000000000044</c:v>
                </c:pt>
                <c:pt idx="467">
                  <c:v>2.3083333333333775</c:v>
                </c:pt>
                <c:pt idx="468">
                  <c:v>2.3666666666667111</c:v>
                </c:pt>
                <c:pt idx="469">
                  <c:v>2.4250000000000447</c:v>
                </c:pt>
                <c:pt idx="470">
                  <c:v>2.4833333333333782</c:v>
                </c:pt>
                <c:pt idx="471">
                  <c:v>2.5416666666667118</c:v>
                </c:pt>
                <c:pt idx="472">
                  <c:v>2.6000000000000454</c:v>
                </c:pt>
                <c:pt idx="473">
                  <c:v>2.658333333333379</c:v>
                </c:pt>
                <c:pt idx="474">
                  <c:v>2.7166666666667125</c:v>
                </c:pt>
                <c:pt idx="475">
                  <c:v>2.7750000000000461</c:v>
                </c:pt>
                <c:pt idx="476">
                  <c:v>2.8333333333333797</c:v>
                </c:pt>
                <c:pt idx="477">
                  <c:v>2.8916666666667132</c:v>
                </c:pt>
                <c:pt idx="478">
                  <c:v>2.9500000000000468</c:v>
                </c:pt>
                <c:pt idx="479">
                  <c:v>3.0083333333333804</c:v>
                </c:pt>
                <c:pt idx="480">
                  <c:v>3.0666666666667139</c:v>
                </c:pt>
                <c:pt idx="481">
                  <c:v>3.1250000000000475</c:v>
                </c:pt>
                <c:pt idx="482">
                  <c:v>3.1833333333333811</c:v>
                </c:pt>
                <c:pt idx="483">
                  <c:v>3.2416666666667147</c:v>
                </c:pt>
                <c:pt idx="484">
                  <c:v>3.3000000000000482</c:v>
                </c:pt>
                <c:pt idx="485">
                  <c:v>3.3583333333333818</c:v>
                </c:pt>
                <c:pt idx="486">
                  <c:v>3.4166666666667154</c:v>
                </c:pt>
                <c:pt idx="487">
                  <c:v>3.4750000000000489</c:v>
                </c:pt>
                <c:pt idx="488">
                  <c:v>3.5333333333333825</c:v>
                </c:pt>
                <c:pt idx="489">
                  <c:v>3.5916666666667161</c:v>
                </c:pt>
                <c:pt idx="490">
                  <c:v>3.6500000000000496</c:v>
                </c:pt>
                <c:pt idx="491">
                  <c:v>3.7083333333333832</c:v>
                </c:pt>
                <c:pt idx="492">
                  <c:v>3.7666666666667168</c:v>
                </c:pt>
                <c:pt idx="493">
                  <c:v>3.8250000000000504</c:v>
                </c:pt>
                <c:pt idx="494">
                  <c:v>3.8833333333333839</c:v>
                </c:pt>
                <c:pt idx="495">
                  <c:v>3.9416666666667175</c:v>
                </c:pt>
                <c:pt idx="496">
                  <c:v>4.0000000000000506</c:v>
                </c:pt>
                <c:pt idx="497">
                  <c:v>4.0583333333333842</c:v>
                </c:pt>
                <c:pt idx="498">
                  <c:v>4.1166666666667178</c:v>
                </c:pt>
                <c:pt idx="499">
                  <c:v>4.1750000000000513</c:v>
                </c:pt>
                <c:pt idx="500">
                  <c:v>4.2333333333333849</c:v>
                </c:pt>
                <c:pt idx="501">
                  <c:v>4.2916666666667185</c:v>
                </c:pt>
                <c:pt idx="502">
                  <c:v>4.350000000000052</c:v>
                </c:pt>
                <c:pt idx="503">
                  <c:v>4.4083333333333856</c:v>
                </c:pt>
                <c:pt idx="504">
                  <c:v>4.4666666666667192</c:v>
                </c:pt>
                <c:pt idx="505">
                  <c:v>4.5250000000000528</c:v>
                </c:pt>
                <c:pt idx="506">
                  <c:v>4.5833333333333863</c:v>
                </c:pt>
                <c:pt idx="507">
                  <c:v>4.6416666666667199</c:v>
                </c:pt>
                <c:pt idx="508">
                  <c:v>4.7000000000000535</c:v>
                </c:pt>
                <c:pt idx="509">
                  <c:v>4.758333333333387</c:v>
                </c:pt>
                <c:pt idx="510">
                  <c:v>4.8166666666667206</c:v>
                </c:pt>
                <c:pt idx="511">
                  <c:v>4.8750000000000542</c:v>
                </c:pt>
                <c:pt idx="512">
                  <c:v>4.9333333333333877</c:v>
                </c:pt>
                <c:pt idx="513">
                  <c:v>4.9916666666667213</c:v>
                </c:pt>
                <c:pt idx="514">
                  <c:v>5.0500000000000549</c:v>
                </c:pt>
                <c:pt idx="515">
                  <c:v>5.1083333333333885</c:v>
                </c:pt>
                <c:pt idx="516">
                  <c:v>5.166666666666722</c:v>
                </c:pt>
                <c:pt idx="517">
                  <c:v>5.2250000000000556</c:v>
                </c:pt>
                <c:pt idx="518">
                  <c:v>5.2833333333333892</c:v>
                </c:pt>
                <c:pt idx="519">
                  <c:v>5.3416666666667227</c:v>
                </c:pt>
                <c:pt idx="520">
                  <c:v>5.4000000000000563</c:v>
                </c:pt>
                <c:pt idx="521">
                  <c:v>5.4583333333333899</c:v>
                </c:pt>
                <c:pt idx="522">
                  <c:v>5.5166666666667235</c:v>
                </c:pt>
                <c:pt idx="523">
                  <c:v>5.575000000000057</c:v>
                </c:pt>
                <c:pt idx="524">
                  <c:v>5.6333333333333906</c:v>
                </c:pt>
                <c:pt idx="525">
                  <c:v>5.6916666666667242</c:v>
                </c:pt>
                <c:pt idx="526">
                  <c:v>5.7500000000000577</c:v>
                </c:pt>
                <c:pt idx="527">
                  <c:v>5.8083333333333913</c:v>
                </c:pt>
                <c:pt idx="528">
                  <c:v>5.8666666666667249</c:v>
                </c:pt>
                <c:pt idx="529">
                  <c:v>5.9250000000000584</c:v>
                </c:pt>
                <c:pt idx="530">
                  <c:v>5.983333333333392</c:v>
                </c:pt>
                <c:pt idx="531">
                  <c:v>6.0416666666667256</c:v>
                </c:pt>
                <c:pt idx="532">
                  <c:v>6.1000000000000592</c:v>
                </c:pt>
                <c:pt idx="533">
                  <c:v>6.1583333333333927</c:v>
                </c:pt>
                <c:pt idx="534">
                  <c:v>6.2166666666667263</c:v>
                </c:pt>
                <c:pt idx="535">
                  <c:v>6.2750000000000599</c:v>
                </c:pt>
                <c:pt idx="536">
                  <c:v>6.3333333333333934</c:v>
                </c:pt>
                <c:pt idx="537">
                  <c:v>6.391666666666727</c:v>
                </c:pt>
                <c:pt idx="538">
                  <c:v>6.4500000000000606</c:v>
                </c:pt>
                <c:pt idx="539">
                  <c:v>6.5083333333333941</c:v>
                </c:pt>
                <c:pt idx="540">
                  <c:v>6.5666666666667277</c:v>
                </c:pt>
                <c:pt idx="541">
                  <c:v>6.6250000000000613</c:v>
                </c:pt>
                <c:pt idx="542">
                  <c:v>6.6833333333333949</c:v>
                </c:pt>
                <c:pt idx="543">
                  <c:v>6.7416666666667284</c:v>
                </c:pt>
                <c:pt idx="544">
                  <c:v>6.800000000000062</c:v>
                </c:pt>
                <c:pt idx="545">
                  <c:v>6.8583333333333956</c:v>
                </c:pt>
                <c:pt idx="546">
                  <c:v>6.9166666666667291</c:v>
                </c:pt>
                <c:pt idx="547">
                  <c:v>6.9750000000000627</c:v>
                </c:pt>
                <c:pt idx="548">
                  <c:v>7.0333333333333963</c:v>
                </c:pt>
                <c:pt idx="549">
                  <c:v>7.0916666666667298</c:v>
                </c:pt>
                <c:pt idx="550">
                  <c:v>7.1500000000000634</c:v>
                </c:pt>
                <c:pt idx="551">
                  <c:v>7.208333333333397</c:v>
                </c:pt>
                <c:pt idx="552">
                  <c:v>7.2666666666667306</c:v>
                </c:pt>
                <c:pt idx="553">
                  <c:v>7.3250000000000641</c:v>
                </c:pt>
                <c:pt idx="554">
                  <c:v>7.3833333333333977</c:v>
                </c:pt>
                <c:pt idx="555">
                  <c:v>7.4416666666667313</c:v>
                </c:pt>
                <c:pt idx="556">
                  <c:v>7.5000000000000648</c:v>
                </c:pt>
                <c:pt idx="557">
                  <c:v>7.5583333333333984</c:v>
                </c:pt>
                <c:pt idx="558">
                  <c:v>7.616666666666732</c:v>
                </c:pt>
                <c:pt idx="559">
                  <c:v>7.6750000000000655</c:v>
                </c:pt>
                <c:pt idx="560">
                  <c:v>7.7333333333333991</c:v>
                </c:pt>
                <c:pt idx="561">
                  <c:v>7.7916666666667327</c:v>
                </c:pt>
                <c:pt idx="562">
                  <c:v>7.8500000000000663</c:v>
                </c:pt>
                <c:pt idx="563">
                  <c:v>7.9083333333333998</c:v>
                </c:pt>
                <c:pt idx="564">
                  <c:v>7.9666666666667325</c:v>
                </c:pt>
                <c:pt idx="565">
                  <c:v>8.0250000000000661</c:v>
                </c:pt>
                <c:pt idx="566">
                  <c:v>8.0833333333333997</c:v>
                </c:pt>
                <c:pt idx="567">
                  <c:v>8.1416666666667332</c:v>
                </c:pt>
                <c:pt idx="568">
                  <c:v>8.2000000000000668</c:v>
                </c:pt>
                <c:pt idx="569">
                  <c:v>8.2583333333334004</c:v>
                </c:pt>
                <c:pt idx="570">
                  <c:v>8.3166666666667339</c:v>
                </c:pt>
                <c:pt idx="571">
                  <c:v>8.3750000000000675</c:v>
                </c:pt>
                <c:pt idx="572">
                  <c:v>8.4333333333334011</c:v>
                </c:pt>
                <c:pt idx="573">
                  <c:v>8.4916666666667346</c:v>
                </c:pt>
                <c:pt idx="574">
                  <c:v>8.5500000000000682</c:v>
                </c:pt>
                <c:pt idx="575">
                  <c:v>8.6083333333334018</c:v>
                </c:pt>
                <c:pt idx="576">
                  <c:v>8.6666666666667354</c:v>
                </c:pt>
                <c:pt idx="577">
                  <c:v>8.7250000000000689</c:v>
                </c:pt>
                <c:pt idx="578">
                  <c:v>8.7833333333334025</c:v>
                </c:pt>
                <c:pt idx="579">
                  <c:v>8.8416666666667361</c:v>
                </c:pt>
                <c:pt idx="580">
                  <c:v>8.9000000000000696</c:v>
                </c:pt>
                <c:pt idx="581">
                  <c:v>8.9583333333334032</c:v>
                </c:pt>
                <c:pt idx="582">
                  <c:v>9.0166666666667368</c:v>
                </c:pt>
                <c:pt idx="583">
                  <c:v>8.9833333333334036</c:v>
                </c:pt>
                <c:pt idx="584">
                  <c:v>8.9500000000000703</c:v>
                </c:pt>
                <c:pt idx="585">
                  <c:v>8.9166666666667371</c:v>
                </c:pt>
                <c:pt idx="586">
                  <c:v>8.8833333333334039</c:v>
                </c:pt>
                <c:pt idx="587">
                  <c:v>8.8500000000000707</c:v>
                </c:pt>
                <c:pt idx="588">
                  <c:v>8.8166666666667375</c:v>
                </c:pt>
                <c:pt idx="589">
                  <c:v>8.7833333333334043</c:v>
                </c:pt>
                <c:pt idx="590">
                  <c:v>8.7500000000000711</c:v>
                </c:pt>
                <c:pt idx="591">
                  <c:v>8.7166666666667378</c:v>
                </c:pt>
                <c:pt idx="592">
                  <c:v>8.6833333333334046</c:v>
                </c:pt>
                <c:pt idx="593">
                  <c:v>8.6500000000000714</c:v>
                </c:pt>
                <c:pt idx="594">
                  <c:v>8.6166666666667382</c:v>
                </c:pt>
                <c:pt idx="595">
                  <c:v>8.583333333333405</c:v>
                </c:pt>
                <c:pt idx="596">
                  <c:v>8.5500000000000718</c:v>
                </c:pt>
                <c:pt idx="597">
                  <c:v>8.5166666666667385</c:v>
                </c:pt>
                <c:pt idx="598">
                  <c:v>8.4833333333334053</c:v>
                </c:pt>
                <c:pt idx="599">
                  <c:v>8.4500000000000721</c:v>
                </c:pt>
                <c:pt idx="600">
                  <c:v>8.4166666666667389</c:v>
                </c:pt>
                <c:pt idx="601">
                  <c:v>8.3833333333334057</c:v>
                </c:pt>
                <c:pt idx="602">
                  <c:v>8.3500000000000725</c:v>
                </c:pt>
                <c:pt idx="603">
                  <c:v>8.3166666666667393</c:v>
                </c:pt>
                <c:pt idx="604">
                  <c:v>8.283333333333406</c:v>
                </c:pt>
                <c:pt idx="605">
                  <c:v>8.2500000000000728</c:v>
                </c:pt>
                <c:pt idx="606">
                  <c:v>8.2166666666667396</c:v>
                </c:pt>
                <c:pt idx="607">
                  <c:v>8.1833333333334064</c:v>
                </c:pt>
                <c:pt idx="608">
                  <c:v>8.1500000000000732</c:v>
                </c:pt>
                <c:pt idx="609">
                  <c:v>8.11666666666674</c:v>
                </c:pt>
                <c:pt idx="610">
                  <c:v>8.0833333333334068</c:v>
                </c:pt>
                <c:pt idx="611">
                  <c:v>8.0500000000000735</c:v>
                </c:pt>
                <c:pt idx="612">
                  <c:v>8.0166666666667403</c:v>
                </c:pt>
                <c:pt idx="613">
                  <c:v>7.9833333333334071</c:v>
                </c:pt>
                <c:pt idx="614">
                  <c:v>7.9500000000000739</c:v>
                </c:pt>
                <c:pt idx="615">
                  <c:v>7.9166666666667407</c:v>
                </c:pt>
                <c:pt idx="616">
                  <c:v>7.8833333333334075</c:v>
                </c:pt>
                <c:pt idx="617">
                  <c:v>7.8500000000000743</c:v>
                </c:pt>
                <c:pt idx="618">
                  <c:v>7.816666666666741</c:v>
                </c:pt>
                <c:pt idx="619">
                  <c:v>7.7833333333334078</c:v>
                </c:pt>
                <c:pt idx="620">
                  <c:v>7.7500000000000746</c:v>
                </c:pt>
                <c:pt idx="621">
                  <c:v>7.7166666666667414</c:v>
                </c:pt>
                <c:pt idx="622">
                  <c:v>7.6833333333334082</c:v>
                </c:pt>
                <c:pt idx="623">
                  <c:v>7.650000000000075</c:v>
                </c:pt>
                <c:pt idx="624">
                  <c:v>7.6166666666667417</c:v>
                </c:pt>
                <c:pt idx="625">
                  <c:v>7.5833333333334085</c:v>
                </c:pt>
                <c:pt idx="626">
                  <c:v>7.5500000000000753</c:v>
                </c:pt>
                <c:pt idx="627">
                  <c:v>7.5166666666667421</c:v>
                </c:pt>
                <c:pt idx="628">
                  <c:v>7.4833333333334089</c:v>
                </c:pt>
                <c:pt idx="629">
                  <c:v>7.4500000000000757</c:v>
                </c:pt>
                <c:pt idx="630">
                  <c:v>7.4166666666667425</c:v>
                </c:pt>
                <c:pt idx="631">
                  <c:v>7.3833333333334092</c:v>
                </c:pt>
                <c:pt idx="632">
                  <c:v>7.350000000000076</c:v>
                </c:pt>
                <c:pt idx="633">
                  <c:v>7.3166666666667428</c:v>
                </c:pt>
                <c:pt idx="634">
                  <c:v>7.2833333333334096</c:v>
                </c:pt>
                <c:pt idx="635">
                  <c:v>7.2500000000000764</c:v>
                </c:pt>
                <c:pt idx="636">
                  <c:v>7.2166666666667432</c:v>
                </c:pt>
                <c:pt idx="637">
                  <c:v>7.18333333333341</c:v>
                </c:pt>
                <c:pt idx="638">
                  <c:v>7.1500000000000767</c:v>
                </c:pt>
                <c:pt idx="639">
                  <c:v>7.1166666666667435</c:v>
                </c:pt>
                <c:pt idx="640">
                  <c:v>7.0833333333334103</c:v>
                </c:pt>
                <c:pt idx="641">
                  <c:v>7.0500000000000771</c:v>
                </c:pt>
                <c:pt idx="642">
                  <c:v>7.0166666666667439</c:v>
                </c:pt>
                <c:pt idx="643">
                  <c:v>6.9833333333334107</c:v>
                </c:pt>
                <c:pt idx="644">
                  <c:v>6.9500000000000774</c:v>
                </c:pt>
                <c:pt idx="645">
                  <c:v>6.9166666666667442</c:v>
                </c:pt>
                <c:pt idx="646">
                  <c:v>6.883333333333411</c:v>
                </c:pt>
                <c:pt idx="647">
                  <c:v>6.8500000000000778</c:v>
                </c:pt>
                <c:pt idx="648">
                  <c:v>6.8166666666667446</c:v>
                </c:pt>
                <c:pt idx="649">
                  <c:v>6.7833333333334114</c:v>
                </c:pt>
                <c:pt idx="650">
                  <c:v>6.7500000000000782</c:v>
                </c:pt>
                <c:pt idx="651">
                  <c:v>6.7166666666667449</c:v>
                </c:pt>
                <c:pt idx="652">
                  <c:v>6.6833333333334117</c:v>
                </c:pt>
                <c:pt idx="653">
                  <c:v>6.6500000000000785</c:v>
                </c:pt>
                <c:pt idx="654">
                  <c:v>6.6166666666667453</c:v>
                </c:pt>
                <c:pt idx="655">
                  <c:v>6.5833333333334121</c:v>
                </c:pt>
                <c:pt idx="656">
                  <c:v>6.5500000000000789</c:v>
                </c:pt>
                <c:pt idx="657">
                  <c:v>6.5166666666667457</c:v>
                </c:pt>
                <c:pt idx="658">
                  <c:v>6.4833333333334124</c:v>
                </c:pt>
                <c:pt idx="659">
                  <c:v>6.4500000000000792</c:v>
                </c:pt>
                <c:pt idx="660">
                  <c:v>6.416666666666746</c:v>
                </c:pt>
                <c:pt idx="661">
                  <c:v>6.3833333333334128</c:v>
                </c:pt>
                <c:pt idx="662">
                  <c:v>6.3500000000000796</c:v>
                </c:pt>
                <c:pt idx="663">
                  <c:v>6.3166666666667464</c:v>
                </c:pt>
                <c:pt idx="664">
                  <c:v>6.2833333333334132</c:v>
                </c:pt>
                <c:pt idx="665">
                  <c:v>6.2500000000000799</c:v>
                </c:pt>
                <c:pt idx="666">
                  <c:v>6.2166666666667467</c:v>
                </c:pt>
                <c:pt idx="667">
                  <c:v>6.1833333333334135</c:v>
                </c:pt>
                <c:pt idx="668">
                  <c:v>6.1500000000000803</c:v>
                </c:pt>
                <c:pt idx="669">
                  <c:v>6.1166666666667471</c:v>
                </c:pt>
                <c:pt idx="670">
                  <c:v>6.0833333333334139</c:v>
                </c:pt>
                <c:pt idx="671">
                  <c:v>6.0500000000000806</c:v>
                </c:pt>
                <c:pt idx="672">
                  <c:v>6.0166666666667474</c:v>
                </c:pt>
                <c:pt idx="673">
                  <c:v>5.9833333333334142</c:v>
                </c:pt>
                <c:pt idx="674">
                  <c:v>5.950000000000081</c:v>
                </c:pt>
                <c:pt idx="675">
                  <c:v>5.9166666666667478</c:v>
                </c:pt>
                <c:pt idx="676">
                  <c:v>5.8833333333334146</c:v>
                </c:pt>
                <c:pt idx="677">
                  <c:v>5.8500000000000814</c:v>
                </c:pt>
                <c:pt idx="678">
                  <c:v>5.8166666666667481</c:v>
                </c:pt>
                <c:pt idx="679">
                  <c:v>5.7833333333334149</c:v>
                </c:pt>
                <c:pt idx="680">
                  <c:v>5.7500000000000817</c:v>
                </c:pt>
                <c:pt idx="681">
                  <c:v>5.7166666666667485</c:v>
                </c:pt>
                <c:pt idx="682">
                  <c:v>5.6833333333334153</c:v>
                </c:pt>
                <c:pt idx="683">
                  <c:v>5.6500000000000821</c:v>
                </c:pt>
                <c:pt idx="684">
                  <c:v>5.6166666666667489</c:v>
                </c:pt>
                <c:pt idx="685">
                  <c:v>5.5833333333334156</c:v>
                </c:pt>
                <c:pt idx="686">
                  <c:v>5.5500000000000824</c:v>
                </c:pt>
                <c:pt idx="687">
                  <c:v>5.5166666666667492</c:v>
                </c:pt>
                <c:pt idx="688">
                  <c:v>5.483333333333416</c:v>
                </c:pt>
                <c:pt idx="689">
                  <c:v>5.4500000000000828</c:v>
                </c:pt>
                <c:pt idx="690">
                  <c:v>5.4166666666667496</c:v>
                </c:pt>
                <c:pt idx="691">
                  <c:v>5.3833333333334163</c:v>
                </c:pt>
                <c:pt idx="692">
                  <c:v>5.3500000000000831</c:v>
                </c:pt>
                <c:pt idx="693">
                  <c:v>5.3166666666667499</c:v>
                </c:pt>
                <c:pt idx="694">
                  <c:v>5.2833333333334167</c:v>
                </c:pt>
                <c:pt idx="695">
                  <c:v>5.2500000000000835</c:v>
                </c:pt>
                <c:pt idx="696">
                  <c:v>5.2166666666667503</c:v>
                </c:pt>
                <c:pt idx="697">
                  <c:v>5.1833333333334171</c:v>
                </c:pt>
                <c:pt idx="698">
                  <c:v>5.1500000000000838</c:v>
                </c:pt>
                <c:pt idx="699">
                  <c:v>5.1166666666667506</c:v>
                </c:pt>
                <c:pt idx="700">
                  <c:v>5.0833333333334174</c:v>
                </c:pt>
                <c:pt idx="701">
                  <c:v>5.0500000000000842</c:v>
                </c:pt>
                <c:pt idx="702">
                  <c:v>5.016666666666751</c:v>
                </c:pt>
                <c:pt idx="703">
                  <c:v>4.9833333333334178</c:v>
                </c:pt>
                <c:pt idx="704">
                  <c:v>4.9500000000000846</c:v>
                </c:pt>
                <c:pt idx="705">
                  <c:v>4.9166666666667513</c:v>
                </c:pt>
                <c:pt idx="706">
                  <c:v>4.8833333333334181</c:v>
                </c:pt>
                <c:pt idx="707">
                  <c:v>4.8500000000000849</c:v>
                </c:pt>
                <c:pt idx="708">
                  <c:v>4.8166666666667517</c:v>
                </c:pt>
                <c:pt idx="709">
                  <c:v>4.7833333333334185</c:v>
                </c:pt>
                <c:pt idx="710">
                  <c:v>4.7500000000000853</c:v>
                </c:pt>
                <c:pt idx="711">
                  <c:v>4.7166666666667521</c:v>
                </c:pt>
                <c:pt idx="712">
                  <c:v>4.6833333333334188</c:v>
                </c:pt>
                <c:pt idx="713">
                  <c:v>4.6500000000000856</c:v>
                </c:pt>
                <c:pt idx="714">
                  <c:v>4.6166666666667524</c:v>
                </c:pt>
                <c:pt idx="715">
                  <c:v>4.5833333333334192</c:v>
                </c:pt>
                <c:pt idx="716">
                  <c:v>4.550000000000086</c:v>
                </c:pt>
                <c:pt idx="717">
                  <c:v>4.5166666666667528</c:v>
                </c:pt>
                <c:pt idx="718">
                  <c:v>4.4833333333334195</c:v>
                </c:pt>
                <c:pt idx="719">
                  <c:v>4.4500000000000863</c:v>
                </c:pt>
                <c:pt idx="720">
                  <c:v>4.4166666666667531</c:v>
                </c:pt>
                <c:pt idx="721">
                  <c:v>4.3833333333334199</c:v>
                </c:pt>
                <c:pt idx="722">
                  <c:v>4.3500000000000867</c:v>
                </c:pt>
                <c:pt idx="723">
                  <c:v>4.3166666666667535</c:v>
                </c:pt>
                <c:pt idx="724">
                  <c:v>4.2833333333334203</c:v>
                </c:pt>
                <c:pt idx="725">
                  <c:v>4.250000000000087</c:v>
                </c:pt>
                <c:pt idx="726">
                  <c:v>4.2166666666667538</c:v>
                </c:pt>
                <c:pt idx="727">
                  <c:v>4.1833333333334206</c:v>
                </c:pt>
                <c:pt idx="728">
                  <c:v>4.1500000000000874</c:v>
                </c:pt>
                <c:pt idx="729">
                  <c:v>4.1166666666667542</c:v>
                </c:pt>
                <c:pt idx="730">
                  <c:v>4.083333333333421</c:v>
                </c:pt>
                <c:pt idx="731">
                  <c:v>4.0500000000000878</c:v>
                </c:pt>
                <c:pt idx="732">
                  <c:v>4.0166666666667545</c:v>
                </c:pt>
                <c:pt idx="733">
                  <c:v>3.9833333333334213</c:v>
                </c:pt>
                <c:pt idx="734">
                  <c:v>3.9500000000000881</c:v>
                </c:pt>
                <c:pt idx="735">
                  <c:v>3.9166666666667549</c:v>
                </c:pt>
                <c:pt idx="736">
                  <c:v>3.8833333333334217</c:v>
                </c:pt>
                <c:pt idx="737">
                  <c:v>3.8500000000000885</c:v>
                </c:pt>
                <c:pt idx="738">
                  <c:v>3.8166666666667552</c:v>
                </c:pt>
                <c:pt idx="739">
                  <c:v>3.783333333333422</c:v>
                </c:pt>
                <c:pt idx="740">
                  <c:v>3.7500000000000888</c:v>
                </c:pt>
                <c:pt idx="741">
                  <c:v>3.7166666666667556</c:v>
                </c:pt>
                <c:pt idx="742">
                  <c:v>3.6833333333334224</c:v>
                </c:pt>
                <c:pt idx="743">
                  <c:v>3.6500000000000892</c:v>
                </c:pt>
                <c:pt idx="744">
                  <c:v>3.616666666666756</c:v>
                </c:pt>
                <c:pt idx="745">
                  <c:v>3.5833333333334227</c:v>
                </c:pt>
                <c:pt idx="746">
                  <c:v>3.5500000000000895</c:v>
                </c:pt>
                <c:pt idx="747">
                  <c:v>3.5166666666667563</c:v>
                </c:pt>
                <c:pt idx="748">
                  <c:v>3.4833333333334231</c:v>
                </c:pt>
                <c:pt idx="749">
                  <c:v>3.4500000000000899</c:v>
                </c:pt>
                <c:pt idx="750">
                  <c:v>3.4166666666667567</c:v>
                </c:pt>
                <c:pt idx="751">
                  <c:v>3.3833333333334235</c:v>
                </c:pt>
                <c:pt idx="752">
                  <c:v>3.3500000000000902</c:v>
                </c:pt>
                <c:pt idx="753">
                  <c:v>3.316666666666757</c:v>
                </c:pt>
                <c:pt idx="754">
                  <c:v>3.2833333333334238</c:v>
                </c:pt>
                <c:pt idx="755">
                  <c:v>3.2500000000000906</c:v>
                </c:pt>
                <c:pt idx="756">
                  <c:v>3.2166666666667574</c:v>
                </c:pt>
                <c:pt idx="757">
                  <c:v>3.1833333333334242</c:v>
                </c:pt>
                <c:pt idx="758">
                  <c:v>3.1500000000000909</c:v>
                </c:pt>
                <c:pt idx="759">
                  <c:v>3.1166666666667577</c:v>
                </c:pt>
                <c:pt idx="760">
                  <c:v>3.0833333333334245</c:v>
                </c:pt>
                <c:pt idx="761">
                  <c:v>3.0500000000000913</c:v>
                </c:pt>
                <c:pt idx="762">
                  <c:v>3.0166666666667581</c:v>
                </c:pt>
                <c:pt idx="763">
                  <c:v>2.9833333333334249</c:v>
                </c:pt>
                <c:pt idx="764">
                  <c:v>2.9500000000000917</c:v>
                </c:pt>
                <c:pt idx="765">
                  <c:v>2.9166666666667584</c:v>
                </c:pt>
                <c:pt idx="766">
                  <c:v>2.8833333333334252</c:v>
                </c:pt>
                <c:pt idx="767">
                  <c:v>2.850000000000092</c:v>
                </c:pt>
                <c:pt idx="768">
                  <c:v>2.8166666666667588</c:v>
                </c:pt>
                <c:pt idx="769">
                  <c:v>2.7833333333334256</c:v>
                </c:pt>
                <c:pt idx="770">
                  <c:v>2.7500000000000924</c:v>
                </c:pt>
                <c:pt idx="771">
                  <c:v>2.7166666666667592</c:v>
                </c:pt>
                <c:pt idx="772">
                  <c:v>2.6833333333334259</c:v>
                </c:pt>
                <c:pt idx="773">
                  <c:v>2.6500000000000927</c:v>
                </c:pt>
                <c:pt idx="774">
                  <c:v>2.6166666666667595</c:v>
                </c:pt>
                <c:pt idx="775">
                  <c:v>2.5833333333334263</c:v>
                </c:pt>
                <c:pt idx="776">
                  <c:v>2.5500000000000931</c:v>
                </c:pt>
                <c:pt idx="777">
                  <c:v>2.5166666666667599</c:v>
                </c:pt>
                <c:pt idx="778">
                  <c:v>2.4833333333334267</c:v>
                </c:pt>
                <c:pt idx="779">
                  <c:v>2.4500000000000934</c:v>
                </c:pt>
                <c:pt idx="780">
                  <c:v>2.4166666666667602</c:v>
                </c:pt>
                <c:pt idx="781">
                  <c:v>2.383333333333427</c:v>
                </c:pt>
                <c:pt idx="782">
                  <c:v>2.3500000000000938</c:v>
                </c:pt>
                <c:pt idx="783">
                  <c:v>2.3166666666667606</c:v>
                </c:pt>
                <c:pt idx="784">
                  <c:v>2.2833333333334274</c:v>
                </c:pt>
                <c:pt idx="785">
                  <c:v>2.2500000000000941</c:v>
                </c:pt>
                <c:pt idx="786">
                  <c:v>2.2166666666667609</c:v>
                </c:pt>
                <c:pt idx="787">
                  <c:v>2.1833333333334277</c:v>
                </c:pt>
                <c:pt idx="788">
                  <c:v>2.1500000000000945</c:v>
                </c:pt>
                <c:pt idx="789">
                  <c:v>2.1166666666667613</c:v>
                </c:pt>
                <c:pt idx="790">
                  <c:v>2.0833333333334281</c:v>
                </c:pt>
                <c:pt idx="791">
                  <c:v>2.0500000000000949</c:v>
                </c:pt>
                <c:pt idx="792">
                  <c:v>2.0166666666667616</c:v>
                </c:pt>
                <c:pt idx="793">
                  <c:v>1.9833333333334282</c:v>
                </c:pt>
                <c:pt idx="794">
                  <c:v>1.9500000000000948</c:v>
                </c:pt>
                <c:pt idx="795">
                  <c:v>1.9166666666667613</c:v>
                </c:pt>
                <c:pt idx="796">
                  <c:v>1.8833333333334279</c:v>
                </c:pt>
                <c:pt idx="797">
                  <c:v>1.8500000000000945</c:v>
                </c:pt>
                <c:pt idx="798">
                  <c:v>1.816666666666761</c:v>
                </c:pt>
                <c:pt idx="799">
                  <c:v>1.7833333333334276</c:v>
                </c:pt>
                <c:pt idx="800">
                  <c:v>1.7500000000000941</c:v>
                </c:pt>
                <c:pt idx="801">
                  <c:v>1.7166666666667607</c:v>
                </c:pt>
                <c:pt idx="802">
                  <c:v>1.6833333333334273</c:v>
                </c:pt>
                <c:pt idx="803">
                  <c:v>1.6500000000000938</c:v>
                </c:pt>
                <c:pt idx="804">
                  <c:v>1.6166666666667604</c:v>
                </c:pt>
                <c:pt idx="805">
                  <c:v>1.583333333333427</c:v>
                </c:pt>
                <c:pt idx="806">
                  <c:v>1.5500000000000935</c:v>
                </c:pt>
                <c:pt idx="807">
                  <c:v>1.5166666666667601</c:v>
                </c:pt>
                <c:pt idx="808">
                  <c:v>1.4833333333334267</c:v>
                </c:pt>
                <c:pt idx="809">
                  <c:v>1.4500000000000932</c:v>
                </c:pt>
                <c:pt idx="810">
                  <c:v>1.4166666666667598</c:v>
                </c:pt>
                <c:pt idx="811">
                  <c:v>1.3833333333334263</c:v>
                </c:pt>
                <c:pt idx="812">
                  <c:v>1.3500000000000929</c:v>
                </c:pt>
                <c:pt idx="813">
                  <c:v>1.3166666666667595</c:v>
                </c:pt>
                <c:pt idx="814">
                  <c:v>1.283333333333426</c:v>
                </c:pt>
                <c:pt idx="815">
                  <c:v>1.2500000000000926</c:v>
                </c:pt>
                <c:pt idx="816">
                  <c:v>1.2166666666667592</c:v>
                </c:pt>
                <c:pt idx="817">
                  <c:v>1.1833333333334257</c:v>
                </c:pt>
                <c:pt idx="818">
                  <c:v>1.1500000000000923</c:v>
                </c:pt>
                <c:pt idx="819">
                  <c:v>1.1166666666667588</c:v>
                </c:pt>
                <c:pt idx="820">
                  <c:v>1.0833333333334254</c:v>
                </c:pt>
                <c:pt idx="821">
                  <c:v>1.050000000000092</c:v>
                </c:pt>
                <c:pt idx="822">
                  <c:v>1.0166666666667585</c:v>
                </c:pt>
                <c:pt idx="823">
                  <c:v>0.98333333333342521</c:v>
                </c:pt>
                <c:pt idx="824">
                  <c:v>0.95000000000009188</c:v>
                </c:pt>
                <c:pt idx="825">
                  <c:v>0.91666666666675856</c:v>
                </c:pt>
                <c:pt idx="826">
                  <c:v>0.88333333333342523</c:v>
                </c:pt>
                <c:pt idx="827">
                  <c:v>0.8500000000000919</c:v>
                </c:pt>
                <c:pt idx="828">
                  <c:v>0.81666666666675858</c:v>
                </c:pt>
                <c:pt idx="829">
                  <c:v>0.78333333333342525</c:v>
                </c:pt>
                <c:pt idx="830">
                  <c:v>0.75000000000009193</c:v>
                </c:pt>
                <c:pt idx="831">
                  <c:v>0.7166666666667586</c:v>
                </c:pt>
                <c:pt idx="832">
                  <c:v>0.68333333333342527</c:v>
                </c:pt>
                <c:pt idx="833">
                  <c:v>0.65000000000009195</c:v>
                </c:pt>
                <c:pt idx="834">
                  <c:v>0.61666666666675862</c:v>
                </c:pt>
                <c:pt idx="835">
                  <c:v>0.5833333333334253</c:v>
                </c:pt>
                <c:pt idx="836">
                  <c:v>0.55000000000009197</c:v>
                </c:pt>
                <c:pt idx="837">
                  <c:v>0.51666666666675864</c:v>
                </c:pt>
                <c:pt idx="838">
                  <c:v>0.48333333333342532</c:v>
                </c:pt>
                <c:pt idx="839">
                  <c:v>0.45000000000009199</c:v>
                </c:pt>
                <c:pt idx="840">
                  <c:v>0.41666666666675867</c:v>
                </c:pt>
                <c:pt idx="841">
                  <c:v>0.38333333333342534</c:v>
                </c:pt>
                <c:pt idx="842">
                  <c:v>0.35000000000009202</c:v>
                </c:pt>
                <c:pt idx="843">
                  <c:v>0.31666666666675869</c:v>
                </c:pt>
                <c:pt idx="844">
                  <c:v>0.28333333333342536</c:v>
                </c:pt>
                <c:pt idx="845">
                  <c:v>0.25000000000009204</c:v>
                </c:pt>
                <c:pt idx="846">
                  <c:v>0.21666666666675871</c:v>
                </c:pt>
                <c:pt idx="847">
                  <c:v>0.18333333333342539</c:v>
                </c:pt>
                <c:pt idx="848">
                  <c:v>0.17333333333342538</c:v>
                </c:pt>
                <c:pt idx="849">
                  <c:v>0.16333333333342537</c:v>
                </c:pt>
                <c:pt idx="850">
                  <c:v>0.15333333333342536</c:v>
                </c:pt>
                <c:pt idx="851">
                  <c:v>0.14333333333342535</c:v>
                </c:pt>
                <c:pt idx="852">
                  <c:v>0.13333333333342534</c:v>
                </c:pt>
                <c:pt idx="853">
                  <c:v>0.12333333333342535</c:v>
                </c:pt>
                <c:pt idx="854">
                  <c:v>0.11333333333342535</c:v>
                </c:pt>
                <c:pt idx="855">
                  <c:v>0.10333333333342536</c:v>
                </c:pt>
                <c:pt idx="856">
                  <c:v>9.3333333333425361E-2</c:v>
                </c:pt>
                <c:pt idx="857">
                  <c:v>8.3333333333425366E-2</c:v>
                </c:pt>
                <c:pt idx="858">
                  <c:v>7.3333333333425371E-2</c:v>
                </c:pt>
                <c:pt idx="859">
                  <c:v>6.3333333333425376E-2</c:v>
                </c:pt>
                <c:pt idx="860">
                  <c:v>5.3333333333425374E-2</c:v>
                </c:pt>
                <c:pt idx="861">
                  <c:v>4.3333333333425372E-2</c:v>
                </c:pt>
                <c:pt idx="862">
                  <c:v>3.333333333342537E-2</c:v>
                </c:pt>
                <c:pt idx="863">
                  <c:v>2.3333333333425368E-2</c:v>
                </c:pt>
                <c:pt idx="864">
                  <c:v>1.3333333333425368E-2</c:v>
                </c:pt>
                <c:pt idx="865">
                  <c:v>3.333333333425368E-3</c:v>
                </c:pt>
                <c:pt idx="866">
                  <c:v>-6.6666666665746322E-3</c:v>
                </c:pt>
                <c:pt idx="867">
                  <c:v>7.5000000000092035E-2</c:v>
                </c:pt>
                <c:pt idx="868">
                  <c:v>0.15666666666675869</c:v>
                </c:pt>
                <c:pt idx="869">
                  <c:v>0.23833333333342532</c:v>
                </c:pt>
                <c:pt idx="870">
                  <c:v>0.32000000000009199</c:v>
                </c:pt>
                <c:pt idx="871">
                  <c:v>0.40166666666675865</c:v>
                </c:pt>
                <c:pt idx="872">
                  <c:v>0.48333333333342532</c:v>
                </c:pt>
                <c:pt idx="873">
                  <c:v>0.56500000000009198</c:v>
                </c:pt>
                <c:pt idx="874">
                  <c:v>0.64666666666675865</c:v>
                </c:pt>
                <c:pt idx="875">
                  <c:v>0.72833333333342531</c:v>
                </c:pt>
                <c:pt idx="876">
                  <c:v>0.81000000000009198</c:v>
                </c:pt>
                <c:pt idx="877">
                  <c:v>0.89166666666675864</c:v>
                </c:pt>
                <c:pt idx="878">
                  <c:v>0.97333333333342531</c:v>
                </c:pt>
                <c:pt idx="879">
                  <c:v>1.0550000000000919</c:v>
                </c:pt>
                <c:pt idx="880">
                  <c:v>1.1366666666667584</c:v>
                </c:pt>
                <c:pt idx="881">
                  <c:v>1.218333333333425</c:v>
                </c:pt>
                <c:pt idx="882">
                  <c:v>1.3000000000000915</c:v>
                </c:pt>
                <c:pt idx="883">
                  <c:v>1.3816666666667581</c:v>
                </c:pt>
                <c:pt idx="884">
                  <c:v>1.4633333333334246</c:v>
                </c:pt>
                <c:pt idx="885">
                  <c:v>1.5450000000000912</c:v>
                </c:pt>
                <c:pt idx="886">
                  <c:v>1.6266666666667577</c:v>
                </c:pt>
                <c:pt idx="887">
                  <c:v>1.7083333333334243</c:v>
                </c:pt>
                <c:pt idx="888">
                  <c:v>1.7900000000000909</c:v>
                </c:pt>
                <c:pt idx="889">
                  <c:v>1.8716666666667574</c:v>
                </c:pt>
                <c:pt idx="890">
                  <c:v>1.953333333333424</c:v>
                </c:pt>
                <c:pt idx="891">
                  <c:v>2.0350000000000907</c:v>
                </c:pt>
                <c:pt idx="892">
                  <c:v>2.1166666666667577</c:v>
                </c:pt>
                <c:pt idx="893">
                  <c:v>2.1983333333334247</c:v>
                </c:pt>
                <c:pt idx="894">
                  <c:v>2.2800000000000917</c:v>
                </c:pt>
                <c:pt idx="895">
                  <c:v>2.3616666666667587</c:v>
                </c:pt>
                <c:pt idx="896">
                  <c:v>2.4433333333334257</c:v>
                </c:pt>
                <c:pt idx="897">
                  <c:v>2.5250000000000927</c:v>
                </c:pt>
                <c:pt idx="898">
                  <c:v>2.6066666666667597</c:v>
                </c:pt>
                <c:pt idx="899">
                  <c:v>2.6883333333334267</c:v>
                </c:pt>
                <c:pt idx="900">
                  <c:v>2.7700000000000937</c:v>
                </c:pt>
                <c:pt idx="901">
                  <c:v>2.8516666666667607</c:v>
                </c:pt>
                <c:pt idx="902">
                  <c:v>2.9333333333334277</c:v>
                </c:pt>
                <c:pt idx="903">
                  <c:v>3.0150000000000947</c:v>
                </c:pt>
                <c:pt idx="904">
                  <c:v>3.0966666666667617</c:v>
                </c:pt>
                <c:pt idx="905">
                  <c:v>3.1783333333334287</c:v>
                </c:pt>
                <c:pt idx="906">
                  <c:v>3.2600000000000957</c:v>
                </c:pt>
                <c:pt idx="907">
                  <c:v>3.3416666666667627</c:v>
                </c:pt>
                <c:pt idx="908">
                  <c:v>3.4233333333334297</c:v>
                </c:pt>
                <c:pt idx="909">
                  <c:v>3.5050000000000967</c:v>
                </c:pt>
                <c:pt idx="910">
                  <c:v>3.5866666666667637</c:v>
                </c:pt>
                <c:pt idx="911">
                  <c:v>3.6683333333334307</c:v>
                </c:pt>
                <c:pt idx="912">
                  <c:v>3.7500000000000977</c:v>
                </c:pt>
                <c:pt idx="913">
                  <c:v>3.8316666666667647</c:v>
                </c:pt>
                <c:pt idx="914">
                  <c:v>3.9133333333334317</c:v>
                </c:pt>
                <c:pt idx="915">
                  <c:v>3.9950000000000987</c:v>
                </c:pt>
                <c:pt idx="916">
                  <c:v>4.0766666666667657</c:v>
                </c:pt>
                <c:pt idx="917">
                  <c:v>4.1583333333334327</c:v>
                </c:pt>
                <c:pt idx="918">
                  <c:v>4.2400000000000997</c:v>
                </c:pt>
                <c:pt idx="919">
                  <c:v>4.3216666666667667</c:v>
                </c:pt>
                <c:pt idx="920">
                  <c:v>4.4033333333334337</c:v>
                </c:pt>
                <c:pt idx="921">
                  <c:v>4.4850000000001007</c:v>
                </c:pt>
                <c:pt idx="922">
                  <c:v>4.5666666666667677</c:v>
                </c:pt>
                <c:pt idx="923">
                  <c:v>4.6483333333334347</c:v>
                </c:pt>
                <c:pt idx="924">
                  <c:v>4.7300000000001017</c:v>
                </c:pt>
                <c:pt idx="925">
                  <c:v>4.8116666666667687</c:v>
                </c:pt>
                <c:pt idx="926">
                  <c:v>4.8933333333334357</c:v>
                </c:pt>
                <c:pt idx="927">
                  <c:v>4.9750000000001027</c:v>
                </c:pt>
                <c:pt idx="928">
                  <c:v>5.0566666666667697</c:v>
                </c:pt>
                <c:pt idx="929">
                  <c:v>5.1383333333334367</c:v>
                </c:pt>
                <c:pt idx="930">
                  <c:v>5.2200000000001037</c:v>
                </c:pt>
                <c:pt idx="931">
                  <c:v>5.3016666666667707</c:v>
                </c:pt>
                <c:pt idx="932">
                  <c:v>5.3833333333334377</c:v>
                </c:pt>
                <c:pt idx="933">
                  <c:v>5.4650000000001047</c:v>
                </c:pt>
                <c:pt idx="934">
                  <c:v>5.5466666666667717</c:v>
                </c:pt>
                <c:pt idx="935">
                  <c:v>5.6283333333334387</c:v>
                </c:pt>
                <c:pt idx="936">
                  <c:v>5.7100000000001057</c:v>
                </c:pt>
                <c:pt idx="937">
                  <c:v>5.7916666666667727</c:v>
                </c:pt>
                <c:pt idx="938">
                  <c:v>5.8733333333334397</c:v>
                </c:pt>
                <c:pt idx="939">
                  <c:v>5.9550000000001067</c:v>
                </c:pt>
                <c:pt idx="940">
                  <c:v>6.0366666666667737</c:v>
                </c:pt>
                <c:pt idx="941">
                  <c:v>6.1183333333334406</c:v>
                </c:pt>
                <c:pt idx="942">
                  <c:v>6.2000000000001076</c:v>
                </c:pt>
                <c:pt idx="943">
                  <c:v>6.2816666666667746</c:v>
                </c:pt>
                <c:pt idx="944">
                  <c:v>6.3633333333334416</c:v>
                </c:pt>
                <c:pt idx="945">
                  <c:v>6.4450000000001086</c:v>
                </c:pt>
                <c:pt idx="946">
                  <c:v>6.5266666666667756</c:v>
                </c:pt>
                <c:pt idx="947">
                  <c:v>6.6083333333334426</c:v>
                </c:pt>
                <c:pt idx="948">
                  <c:v>6.6900000000001096</c:v>
                </c:pt>
                <c:pt idx="949">
                  <c:v>6.7716666666667766</c:v>
                </c:pt>
                <c:pt idx="950">
                  <c:v>6.8533333333334436</c:v>
                </c:pt>
                <c:pt idx="951">
                  <c:v>6.9350000000001106</c:v>
                </c:pt>
                <c:pt idx="952">
                  <c:v>7.0166666666667776</c:v>
                </c:pt>
                <c:pt idx="953">
                  <c:v>7.0983333333334446</c:v>
                </c:pt>
                <c:pt idx="954">
                  <c:v>7.1800000000001116</c:v>
                </c:pt>
                <c:pt idx="955">
                  <c:v>7.2616666666667786</c:v>
                </c:pt>
                <c:pt idx="956">
                  <c:v>7.3433333333334456</c:v>
                </c:pt>
                <c:pt idx="957">
                  <c:v>7.4250000000001126</c:v>
                </c:pt>
                <c:pt idx="958">
                  <c:v>7.5066666666667796</c:v>
                </c:pt>
                <c:pt idx="959">
                  <c:v>7.5883333333334466</c:v>
                </c:pt>
                <c:pt idx="960">
                  <c:v>7.6700000000001136</c:v>
                </c:pt>
                <c:pt idx="961">
                  <c:v>7.7516666666667806</c:v>
                </c:pt>
                <c:pt idx="962">
                  <c:v>7.8333333333334476</c:v>
                </c:pt>
                <c:pt idx="963">
                  <c:v>7.9150000000001146</c:v>
                </c:pt>
                <c:pt idx="964">
                  <c:v>7.9966666666667816</c:v>
                </c:pt>
                <c:pt idx="965">
                  <c:v>8.0783333333334486</c:v>
                </c:pt>
                <c:pt idx="966">
                  <c:v>8.1600000000001156</c:v>
                </c:pt>
                <c:pt idx="967">
                  <c:v>8.2416666666667826</c:v>
                </c:pt>
                <c:pt idx="968">
                  <c:v>8.3233333333334496</c:v>
                </c:pt>
                <c:pt idx="969">
                  <c:v>8.4050000000001166</c:v>
                </c:pt>
                <c:pt idx="970">
                  <c:v>8.4866666666667836</c:v>
                </c:pt>
                <c:pt idx="971">
                  <c:v>8.5683333333334506</c:v>
                </c:pt>
                <c:pt idx="972">
                  <c:v>8.6500000000001176</c:v>
                </c:pt>
                <c:pt idx="973">
                  <c:v>8.7316666666667846</c:v>
                </c:pt>
                <c:pt idx="974">
                  <c:v>8.8133333333334516</c:v>
                </c:pt>
                <c:pt idx="975">
                  <c:v>8.8950000000001186</c:v>
                </c:pt>
                <c:pt idx="976">
                  <c:v>8.9766666666667856</c:v>
                </c:pt>
                <c:pt idx="977">
                  <c:v>9.0583333333334526</c:v>
                </c:pt>
                <c:pt idx="978">
                  <c:v>9.0483333333334528</c:v>
                </c:pt>
                <c:pt idx="979">
                  <c:v>9.038333333333453</c:v>
                </c:pt>
                <c:pt idx="980">
                  <c:v>9.0283333333334532</c:v>
                </c:pt>
                <c:pt idx="981">
                  <c:v>9.0183333333334534</c:v>
                </c:pt>
                <c:pt idx="982">
                  <c:v>9.0083333333334537</c:v>
                </c:pt>
                <c:pt idx="983">
                  <c:v>8.9983333333334539</c:v>
                </c:pt>
                <c:pt idx="984">
                  <c:v>8.9883333333334541</c:v>
                </c:pt>
                <c:pt idx="985">
                  <c:v>8.9783333333334543</c:v>
                </c:pt>
                <c:pt idx="986">
                  <c:v>8.9683333333334545</c:v>
                </c:pt>
                <c:pt idx="987">
                  <c:v>8.9583333333334547</c:v>
                </c:pt>
                <c:pt idx="988">
                  <c:v>8.9483333333334549</c:v>
                </c:pt>
                <c:pt idx="989">
                  <c:v>8.9383333333334551</c:v>
                </c:pt>
                <c:pt idx="990">
                  <c:v>8.9283333333334554</c:v>
                </c:pt>
                <c:pt idx="991">
                  <c:v>8.9183333333334556</c:v>
                </c:pt>
                <c:pt idx="992">
                  <c:v>8.9083333333334558</c:v>
                </c:pt>
                <c:pt idx="993">
                  <c:v>8.898333333333456</c:v>
                </c:pt>
                <c:pt idx="994">
                  <c:v>8.8883333333334562</c:v>
                </c:pt>
                <c:pt idx="995">
                  <c:v>8.8783333333334564</c:v>
                </c:pt>
                <c:pt idx="996">
                  <c:v>8.8683333333334566</c:v>
                </c:pt>
                <c:pt idx="997">
                  <c:v>8.8583333333334568</c:v>
                </c:pt>
                <c:pt idx="998">
                  <c:v>8.8483333333334571</c:v>
                </c:pt>
                <c:pt idx="999">
                  <c:v>8.8383333333334573</c:v>
                </c:pt>
                <c:pt idx="1000">
                  <c:v>8.8283333333334575</c:v>
                </c:pt>
                <c:pt idx="1001">
                  <c:v>8.8183333333334577</c:v>
                </c:pt>
                <c:pt idx="1002">
                  <c:v>8.8083333333334579</c:v>
                </c:pt>
                <c:pt idx="1003">
                  <c:v>8.7983333333334581</c:v>
                </c:pt>
                <c:pt idx="1004">
                  <c:v>8.7883333333334583</c:v>
                </c:pt>
                <c:pt idx="1005">
                  <c:v>8.7783333333334586</c:v>
                </c:pt>
                <c:pt idx="1006">
                  <c:v>8.7683333333334588</c:v>
                </c:pt>
                <c:pt idx="1007">
                  <c:v>8.758333333333459</c:v>
                </c:pt>
                <c:pt idx="1008">
                  <c:v>8.7483333333334592</c:v>
                </c:pt>
                <c:pt idx="1009">
                  <c:v>8.7383333333334594</c:v>
                </c:pt>
                <c:pt idx="1010">
                  <c:v>8.7283333333334596</c:v>
                </c:pt>
                <c:pt idx="1011">
                  <c:v>8.7183333333334598</c:v>
                </c:pt>
                <c:pt idx="1012">
                  <c:v>8.70833333333346</c:v>
                </c:pt>
                <c:pt idx="1013">
                  <c:v>8.6983333333334603</c:v>
                </c:pt>
                <c:pt idx="1014">
                  <c:v>8.6883333333334605</c:v>
                </c:pt>
                <c:pt idx="1015">
                  <c:v>8.6783333333334607</c:v>
                </c:pt>
                <c:pt idx="1016">
                  <c:v>8.6683333333334609</c:v>
                </c:pt>
                <c:pt idx="1017">
                  <c:v>8.6583333333334611</c:v>
                </c:pt>
                <c:pt idx="1018">
                  <c:v>8.6483333333334613</c:v>
                </c:pt>
                <c:pt idx="1019">
                  <c:v>8.6383333333334615</c:v>
                </c:pt>
                <c:pt idx="1020">
                  <c:v>8.6283333333334618</c:v>
                </c:pt>
                <c:pt idx="1021">
                  <c:v>8.618333333333462</c:v>
                </c:pt>
                <c:pt idx="1022">
                  <c:v>8.6083333333334622</c:v>
                </c:pt>
                <c:pt idx="1023">
                  <c:v>8.5983333333334624</c:v>
                </c:pt>
                <c:pt idx="1024">
                  <c:v>8.5883333333334626</c:v>
                </c:pt>
                <c:pt idx="1025">
                  <c:v>8.5783333333334628</c:v>
                </c:pt>
                <c:pt idx="1026">
                  <c:v>8.568333333333463</c:v>
                </c:pt>
                <c:pt idx="1027">
                  <c:v>8.5583333333334632</c:v>
                </c:pt>
                <c:pt idx="1028">
                  <c:v>8.5483333333334635</c:v>
                </c:pt>
                <c:pt idx="1029">
                  <c:v>8.5383333333334637</c:v>
                </c:pt>
                <c:pt idx="1030">
                  <c:v>8.5283333333334639</c:v>
                </c:pt>
                <c:pt idx="1031">
                  <c:v>8.5183333333334641</c:v>
                </c:pt>
                <c:pt idx="1032">
                  <c:v>8.5083333333334643</c:v>
                </c:pt>
                <c:pt idx="1033">
                  <c:v>8.4983333333334645</c:v>
                </c:pt>
                <c:pt idx="1034">
                  <c:v>8.4883333333334647</c:v>
                </c:pt>
                <c:pt idx="1035">
                  <c:v>8.4783333333334649</c:v>
                </c:pt>
                <c:pt idx="1036">
                  <c:v>8.4683333333334652</c:v>
                </c:pt>
                <c:pt idx="1037">
                  <c:v>8.4583333333334654</c:v>
                </c:pt>
                <c:pt idx="1038">
                  <c:v>8.4483333333334656</c:v>
                </c:pt>
                <c:pt idx="1039">
                  <c:v>8.4383333333334658</c:v>
                </c:pt>
                <c:pt idx="1040">
                  <c:v>8.428333333333466</c:v>
                </c:pt>
                <c:pt idx="1041">
                  <c:v>8.4183333333334662</c:v>
                </c:pt>
                <c:pt idx="1042">
                  <c:v>8.4083333333334664</c:v>
                </c:pt>
                <c:pt idx="1043">
                  <c:v>8.3983333333334667</c:v>
                </c:pt>
                <c:pt idx="1044">
                  <c:v>8.3883333333334669</c:v>
                </c:pt>
                <c:pt idx="1045">
                  <c:v>8.3783333333334671</c:v>
                </c:pt>
                <c:pt idx="1046">
                  <c:v>8.3683333333334673</c:v>
                </c:pt>
                <c:pt idx="1047">
                  <c:v>8.3583333333334675</c:v>
                </c:pt>
                <c:pt idx="1048">
                  <c:v>8.3483333333334677</c:v>
                </c:pt>
                <c:pt idx="1049">
                  <c:v>8.3383333333334679</c:v>
                </c:pt>
                <c:pt idx="1050">
                  <c:v>8.3283333333334681</c:v>
                </c:pt>
                <c:pt idx="1051">
                  <c:v>8.3183333333334684</c:v>
                </c:pt>
                <c:pt idx="1052">
                  <c:v>8.3083333333334686</c:v>
                </c:pt>
                <c:pt idx="1053">
                  <c:v>8.2983333333334688</c:v>
                </c:pt>
                <c:pt idx="1054">
                  <c:v>8.288333333333469</c:v>
                </c:pt>
                <c:pt idx="1055">
                  <c:v>8.2783333333334692</c:v>
                </c:pt>
                <c:pt idx="1056">
                  <c:v>8.2683333333334694</c:v>
                </c:pt>
                <c:pt idx="1057">
                  <c:v>8.2583333333334696</c:v>
                </c:pt>
                <c:pt idx="1058">
                  <c:v>8.2483333333334699</c:v>
                </c:pt>
                <c:pt idx="1059">
                  <c:v>8.2383333333334701</c:v>
                </c:pt>
                <c:pt idx="1060">
                  <c:v>8.2283333333334703</c:v>
                </c:pt>
                <c:pt idx="1061">
                  <c:v>8.2183333333334705</c:v>
                </c:pt>
                <c:pt idx="1062">
                  <c:v>8.2083333333334707</c:v>
                </c:pt>
                <c:pt idx="1063">
                  <c:v>8.1983333333334709</c:v>
                </c:pt>
                <c:pt idx="1064">
                  <c:v>8.1883333333334711</c:v>
                </c:pt>
                <c:pt idx="1065">
                  <c:v>8.1783333333334713</c:v>
                </c:pt>
                <c:pt idx="1066">
                  <c:v>8.1683333333334716</c:v>
                </c:pt>
                <c:pt idx="1067">
                  <c:v>8.1583333333334718</c:v>
                </c:pt>
                <c:pt idx="1068">
                  <c:v>8.148333333333472</c:v>
                </c:pt>
                <c:pt idx="1069">
                  <c:v>8.1383333333334722</c:v>
                </c:pt>
                <c:pt idx="1070">
                  <c:v>8.1283333333334724</c:v>
                </c:pt>
                <c:pt idx="1071">
                  <c:v>8.1183333333334726</c:v>
                </c:pt>
                <c:pt idx="1072">
                  <c:v>8.1083333333334728</c:v>
                </c:pt>
                <c:pt idx="1073">
                  <c:v>8.098333333333473</c:v>
                </c:pt>
                <c:pt idx="1074">
                  <c:v>8.0883333333334733</c:v>
                </c:pt>
                <c:pt idx="1075">
                  <c:v>8.0783333333334735</c:v>
                </c:pt>
                <c:pt idx="1076">
                  <c:v>8.0683333333334737</c:v>
                </c:pt>
                <c:pt idx="1077">
                  <c:v>8.0583333333334739</c:v>
                </c:pt>
                <c:pt idx="1078">
                  <c:v>8.0483333333334741</c:v>
                </c:pt>
                <c:pt idx="1079">
                  <c:v>8.0383333333334743</c:v>
                </c:pt>
                <c:pt idx="1080">
                  <c:v>8.0283333333334745</c:v>
                </c:pt>
                <c:pt idx="1081">
                  <c:v>8.0183333333334748</c:v>
                </c:pt>
                <c:pt idx="1082">
                  <c:v>8.008333333333475</c:v>
                </c:pt>
                <c:pt idx="1083">
                  <c:v>7.9983333333334752</c:v>
                </c:pt>
                <c:pt idx="1084">
                  <c:v>7.9883333333334754</c:v>
                </c:pt>
                <c:pt idx="1085">
                  <c:v>7.9783333333334756</c:v>
                </c:pt>
                <c:pt idx="1086">
                  <c:v>7.9683333333334758</c:v>
                </c:pt>
                <c:pt idx="1087">
                  <c:v>7.958333333333476</c:v>
                </c:pt>
                <c:pt idx="1088">
                  <c:v>7.9483333333334762</c:v>
                </c:pt>
                <c:pt idx="1089">
                  <c:v>7.9383333333334765</c:v>
                </c:pt>
                <c:pt idx="1090">
                  <c:v>7.9283333333334767</c:v>
                </c:pt>
                <c:pt idx="1091">
                  <c:v>7.9183333333334769</c:v>
                </c:pt>
                <c:pt idx="1092">
                  <c:v>7.9083333333334771</c:v>
                </c:pt>
                <c:pt idx="1093">
                  <c:v>7.8983333333334773</c:v>
                </c:pt>
                <c:pt idx="1094">
                  <c:v>7.8883333333334775</c:v>
                </c:pt>
                <c:pt idx="1095">
                  <c:v>7.8783333333334777</c:v>
                </c:pt>
                <c:pt idx="1096">
                  <c:v>7.868333333333478</c:v>
                </c:pt>
                <c:pt idx="1097">
                  <c:v>7.8583333333334782</c:v>
                </c:pt>
                <c:pt idx="1098">
                  <c:v>7.8483333333334784</c:v>
                </c:pt>
                <c:pt idx="1099">
                  <c:v>7.8383333333334786</c:v>
                </c:pt>
                <c:pt idx="1100">
                  <c:v>7.8283333333334788</c:v>
                </c:pt>
                <c:pt idx="1101">
                  <c:v>7.818333333333479</c:v>
                </c:pt>
                <c:pt idx="1102">
                  <c:v>7.8083333333334792</c:v>
                </c:pt>
                <c:pt idx="1103">
                  <c:v>7.7983333333334794</c:v>
                </c:pt>
                <c:pt idx="1104">
                  <c:v>7.7883333333334797</c:v>
                </c:pt>
                <c:pt idx="1105">
                  <c:v>7.7783333333334799</c:v>
                </c:pt>
                <c:pt idx="1106">
                  <c:v>7.7683333333334801</c:v>
                </c:pt>
                <c:pt idx="1107">
                  <c:v>7.7583333333334803</c:v>
                </c:pt>
                <c:pt idx="1108">
                  <c:v>7.7483333333334805</c:v>
                </c:pt>
                <c:pt idx="1109">
                  <c:v>7.7383333333334807</c:v>
                </c:pt>
                <c:pt idx="1110">
                  <c:v>7.7283333333334809</c:v>
                </c:pt>
                <c:pt idx="1111">
                  <c:v>7.7183333333334811</c:v>
                </c:pt>
                <c:pt idx="1112">
                  <c:v>7.7083333333334814</c:v>
                </c:pt>
                <c:pt idx="1113">
                  <c:v>7.6983333333334816</c:v>
                </c:pt>
                <c:pt idx="1114">
                  <c:v>7.6883333333334818</c:v>
                </c:pt>
                <c:pt idx="1115">
                  <c:v>7.678333333333482</c:v>
                </c:pt>
                <c:pt idx="1116">
                  <c:v>7.6683333333334822</c:v>
                </c:pt>
                <c:pt idx="1117">
                  <c:v>7.6583333333334824</c:v>
                </c:pt>
                <c:pt idx="1118">
                  <c:v>7.6483333333334826</c:v>
                </c:pt>
                <c:pt idx="1119">
                  <c:v>7.6383333333334829</c:v>
                </c:pt>
                <c:pt idx="1120">
                  <c:v>7.6283333333334831</c:v>
                </c:pt>
                <c:pt idx="1121">
                  <c:v>7.6183333333334833</c:v>
                </c:pt>
                <c:pt idx="1122">
                  <c:v>7.6083333333334835</c:v>
                </c:pt>
                <c:pt idx="1123">
                  <c:v>7.5983333333334837</c:v>
                </c:pt>
                <c:pt idx="1124">
                  <c:v>7.5883333333334839</c:v>
                </c:pt>
                <c:pt idx="1125">
                  <c:v>7.5783333333334841</c:v>
                </c:pt>
                <c:pt idx="1126">
                  <c:v>7.5683333333334843</c:v>
                </c:pt>
                <c:pt idx="1127">
                  <c:v>7.5583333333334846</c:v>
                </c:pt>
                <c:pt idx="1128">
                  <c:v>7.5483333333334848</c:v>
                </c:pt>
                <c:pt idx="1129">
                  <c:v>7.538333333333485</c:v>
                </c:pt>
                <c:pt idx="1130">
                  <c:v>7.5283333333334852</c:v>
                </c:pt>
                <c:pt idx="1131">
                  <c:v>7.5183333333334854</c:v>
                </c:pt>
                <c:pt idx="1132">
                  <c:v>7.5083333333334856</c:v>
                </c:pt>
                <c:pt idx="1133">
                  <c:v>7.4983333333334858</c:v>
                </c:pt>
                <c:pt idx="1134">
                  <c:v>7.4883333333334861</c:v>
                </c:pt>
                <c:pt idx="1135">
                  <c:v>7.4783333333334863</c:v>
                </c:pt>
                <c:pt idx="1136">
                  <c:v>7.4683333333334865</c:v>
                </c:pt>
                <c:pt idx="1137">
                  <c:v>7.4583333333334867</c:v>
                </c:pt>
                <c:pt idx="1138">
                  <c:v>7.4483333333334869</c:v>
                </c:pt>
                <c:pt idx="1139">
                  <c:v>7.4383333333334871</c:v>
                </c:pt>
                <c:pt idx="1140">
                  <c:v>7.4283333333334873</c:v>
                </c:pt>
                <c:pt idx="1141">
                  <c:v>7.4183333333334875</c:v>
                </c:pt>
                <c:pt idx="1142">
                  <c:v>7.4083333333334878</c:v>
                </c:pt>
                <c:pt idx="1143">
                  <c:v>7.398333333333488</c:v>
                </c:pt>
                <c:pt idx="1144">
                  <c:v>7.3883333333334882</c:v>
                </c:pt>
                <c:pt idx="1145">
                  <c:v>7.3783333333334884</c:v>
                </c:pt>
                <c:pt idx="1146">
                  <c:v>7.3683333333334886</c:v>
                </c:pt>
                <c:pt idx="1147">
                  <c:v>7.3583333333334888</c:v>
                </c:pt>
                <c:pt idx="1148">
                  <c:v>7.348333333333489</c:v>
                </c:pt>
                <c:pt idx="1149">
                  <c:v>7.3383333333334893</c:v>
                </c:pt>
                <c:pt idx="1150">
                  <c:v>7.3283333333334895</c:v>
                </c:pt>
                <c:pt idx="1151">
                  <c:v>7.3183333333334897</c:v>
                </c:pt>
                <c:pt idx="1152">
                  <c:v>7.3083333333334899</c:v>
                </c:pt>
                <c:pt idx="1153">
                  <c:v>7.2983333333334901</c:v>
                </c:pt>
                <c:pt idx="1154">
                  <c:v>7.2883333333334903</c:v>
                </c:pt>
                <c:pt idx="1155">
                  <c:v>7.2783333333334905</c:v>
                </c:pt>
                <c:pt idx="1156">
                  <c:v>7.2683333333334907</c:v>
                </c:pt>
                <c:pt idx="1157">
                  <c:v>7.258333333333491</c:v>
                </c:pt>
                <c:pt idx="1158">
                  <c:v>7.2483333333334912</c:v>
                </c:pt>
                <c:pt idx="1159">
                  <c:v>7.2383333333334914</c:v>
                </c:pt>
                <c:pt idx="1160">
                  <c:v>7.2283333333334916</c:v>
                </c:pt>
                <c:pt idx="1161">
                  <c:v>7.2183333333334918</c:v>
                </c:pt>
                <c:pt idx="1162">
                  <c:v>7.208333333333492</c:v>
                </c:pt>
                <c:pt idx="1163">
                  <c:v>7.1983333333334922</c:v>
                </c:pt>
                <c:pt idx="1164">
                  <c:v>7.1883333333334924</c:v>
                </c:pt>
                <c:pt idx="1165">
                  <c:v>7.1783333333334927</c:v>
                </c:pt>
                <c:pt idx="1166">
                  <c:v>7.1683333333334929</c:v>
                </c:pt>
                <c:pt idx="1167">
                  <c:v>7.1583333333334931</c:v>
                </c:pt>
                <c:pt idx="1168">
                  <c:v>7.1483333333334933</c:v>
                </c:pt>
                <c:pt idx="1169">
                  <c:v>7.1383333333334935</c:v>
                </c:pt>
                <c:pt idx="1170">
                  <c:v>7.1283333333334937</c:v>
                </c:pt>
                <c:pt idx="1171">
                  <c:v>7.1183333333334939</c:v>
                </c:pt>
                <c:pt idx="1172">
                  <c:v>7.1083333333334942</c:v>
                </c:pt>
                <c:pt idx="1173">
                  <c:v>7.0983333333334944</c:v>
                </c:pt>
                <c:pt idx="1174">
                  <c:v>7.0883333333334946</c:v>
                </c:pt>
                <c:pt idx="1175">
                  <c:v>7.0783333333334948</c:v>
                </c:pt>
                <c:pt idx="1176">
                  <c:v>7.068333333333495</c:v>
                </c:pt>
                <c:pt idx="1177">
                  <c:v>7.0583333333334952</c:v>
                </c:pt>
                <c:pt idx="1178">
                  <c:v>7.0483333333334954</c:v>
                </c:pt>
                <c:pt idx="1179">
                  <c:v>7.0383333333334956</c:v>
                </c:pt>
                <c:pt idx="1180">
                  <c:v>7.0283333333334959</c:v>
                </c:pt>
                <c:pt idx="1181">
                  <c:v>7.0183333333334961</c:v>
                </c:pt>
                <c:pt idx="1182">
                  <c:v>7.0083333333334963</c:v>
                </c:pt>
                <c:pt idx="1183">
                  <c:v>6.9983333333334965</c:v>
                </c:pt>
                <c:pt idx="1184">
                  <c:v>6.9883333333334967</c:v>
                </c:pt>
                <c:pt idx="1185">
                  <c:v>6.9783333333334969</c:v>
                </c:pt>
                <c:pt idx="1186">
                  <c:v>6.9683333333334971</c:v>
                </c:pt>
                <c:pt idx="1187">
                  <c:v>6.9583333333334974</c:v>
                </c:pt>
                <c:pt idx="1188">
                  <c:v>6.9483333333334976</c:v>
                </c:pt>
                <c:pt idx="1189">
                  <c:v>6.9383333333334978</c:v>
                </c:pt>
                <c:pt idx="1190">
                  <c:v>6.928333333333498</c:v>
                </c:pt>
                <c:pt idx="1191">
                  <c:v>6.9183333333334982</c:v>
                </c:pt>
                <c:pt idx="1192">
                  <c:v>6.9083333333334984</c:v>
                </c:pt>
                <c:pt idx="1193">
                  <c:v>6.8983333333334986</c:v>
                </c:pt>
                <c:pt idx="1194">
                  <c:v>6.8883333333334988</c:v>
                </c:pt>
                <c:pt idx="1195">
                  <c:v>6.8783333333334991</c:v>
                </c:pt>
                <c:pt idx="1196">
                  <c:v>6.8683333333334993</c:v>
                </c:pt>
                <c:pt idx="1197">
                  <c:v>6.8583333333334995</c:v>
                </c:pt>
                <c:pt idx="1198">
                  <c:v>6.8483333333334997</c:v>
                </c:pt>
                <c:pt idx="1199">
                  <c:v>6.8383333333334999</c:v>
                </c:pt>
                <c:pt idx="1200">
                  <c:v>6.8283333333335001</c:v>
                </c:pt>
                <c:pt idx="1201">
                  <c:v>6.8183333333335003</c:v>
                </c:pt>
                <c:pt idx="1202">
                  <c:v>6.8083333333335005</c:v>
                </c:pt>
                <c:pt idx="1203">
                  <c:v>6.7983333333335008</c:v>
                </c:pt>
                <c:pt idx="1204">
                  <c:v>6.788333333333501</c:v>
                </c:pt>
                <c:pt idx="1205">
                  <c:v>6.7783333333335012</c:v>
                </c:pt>
                <c:pt idx="1206">
                  <c:v>6.7683333333335014</c:v>
                </c:pt>
                <c:pt idx="1207">
                  <c:v>6.7583333333335016</c:v>
                </c:pt>
                <c:pt idx="1208">
                  <c:v>6.7483333333335018</c:v>
                </c:pt>
                <c:pt idx="1209">
                  <c:v>6.738333333333502</c:v>
                </c:pt>
                <c:pt idx="1210">
                  <c:v>6.7283333333335023</c:v>
                </c:pt>
                <c:pt idx="1211">
                  <c:v>6.7183333333335025</c:v>
                </c:pt>
                <c:pt idx="1212">
                  <c:v>6.7083333333335027</c:v>
                </c:pt>
                <c:pt idx="1213">
                  <c:v>6.6983333333335029</c:v>
                </c:pt>
                <c:pt idx="1214">
                  <c:v>6.6883333333335031</c:v>
                </c:pt>
                <c:pt idx="1215">
                  <c:v>6.6783333333335033</c:v>
                </c:pt>
                <c:pt idx="1216">
                  <c:v>6.6683333333335035</c:v>
                </c:pt>
                <c:pt idx="1217">
                  <c:v>6.6583333333335037</c:v>
                </c:pt>
                <c:pt idx="1218">
                  <c:v>6.648333333333504</c:v>
                </c:pt>
                <c:pt idx="1219">
                  <c:v>6.6383333333335042</c:v>
                </c:pt>
                <c:pt idx="1220">
                  <c:v>6.6283333333335044</c:v>
                </c:pt>
                <c:pt idx="1221">
                  <c:v>6.6183333333335046</c:v>
                </c:pt>
                <c:pt idx="1222">
                  <c:v>6.6083333333335048</c:v>
                </c:pt>
                <c:pt idx="1223">
                  <c:v>6.598333333333505</c:v>
                </c:pt>
                <c:pt idx="1224">
                  <c:v>6.5883333333335052</c:v>
                </c:pt>
                <c:pt idx="1225">
                  <c:v>6.5783333333335055</c:v>
                </c:pt>
                <c:pt idx="1226">
                  <c:v>6.5683333333335057</c:v>
                </c:pt>
                <c:pt idx="1227">
                  <c:v>6.5583333333335059</c:v>
                </c:pt>
                <c:pt idx="1228">
                  <c:v>6.5483333333335061</c:v>
                </c:pt>
                <c:pt idx="1229">
                  <c:v>6.5383333333335063</c:v>
                </c:pt>
                <c:pt idx="1230">
                  <c:v>6.5283333333335065</c:v>
                </c:pt>
                <c:pt idx="1231">
                  <c:v>6.5183333333335067</c:v>
                </c:pt>
                <c:pt idx="1232">
                  <c:v>6.5083333333335069</c:v>
                </c:pt>
                <c:pt idx="1233">
                  <c:v>6.4983333333335072</c:v>
                </c:pt>
                <c:pt idx="1234">
                  <c:v>6.4883333333335074</c:v>
                </c:pt>
                <c:pt idx="1235">
                  <c:v>6.4783333333335076</c:v>
                </c:pt>
                <c:pt idx="1236">
                  <c:v>6.4683333333335078</c:v>
                </c:pt>
                <c:pt idx="1237">
                  <c:v>6.458333333333508</c:v>
                </c:pt>
                <c:pt idx="1238">
                  <c:v>6.4483333333335082</c:v>
                </c:pt>
                <c:pt idx="1239">
                  <c:v>6.4383333333335084</c:v>
                </c:pt>
                <c:pt idx="1240">
                  <c:v>6.4283333333335086</c:v>
                </c:pt>
                <c:pt idx="1241">
                  <c:v>6.4183333333335089</c:v>
                </c:pt>
                <c:pt idx="1242">
                  <c:v>6.4083333333335091</c:v>
                </c:pt>
                <c:pt idx="1243">
                  <c:v>6.3983333333335093</c:v>
                </c:pt>
                <c:pt idx="1244">
                  <c:v>6.3883333333335095</c:v>
                </c:pt>
                <c:pt idx="1245">
                  <c:v>6.3783333333335097</c:v>
                </c:pt>
                <c:pt idx="1246">
                  <c:v>6.3683333333335099</c:v>
                </c:pt>
                <c:pt idx="1247">
                  <c:v>6.3583333333335101</c:v>
                </c:pt>
                <c:pt idx="1248">
                  <c:v>6.3483333333335104</c:v>
                </c:pt>
                <c:pt idx="1249">
                  <c:v>6.3383333333335106</c:v>
                </c:pt>
                <c:pt idx="1250">
                  <c:v>6.3283333333335108</c:v>
                </c:pt>
                <c:pt idx="1251">
                  <c:v>6.318333333333511</c:v>
                </c:pt>
                <c:pt idx="1252">
                  <c:v>6.3083333333335112</c:v>
                </c:pt>
                <c:pt idx="1253">
                  <c:v>6.2983333333335114</c:v>
                </c:pt>
                <c:pt idx="1254">
                  <c:v>6.2883333333335116</c:v>
                </c:pt>
                <c:pt idx="1255">
                  <c:v>6.2783333333335118</c:v>
                </c:pt>
                <c:pt idx="1256">
                  <c:v>6.2683333333335121</c:v>
                </c:pt>
                <c:pt idx="1257">
                  <c:v>6.2583333333335123</c:v>
                </c:pt>
                <c:pt idx="1258">
                  <c:v>6.2483333333335125</c:v>
                </c:pt>
                <c:pt idx="1259">
                  <c:v>6.2383333333335127</c:v>
                </c:pt>
                <c:pt idx="1260">
                  <c:v>6.2283333333335129</c:v>
                </c:pt>
                <c:pt idx="1261">
                  <c:v>6.2183333333335131</c:v>
                </c:pt>
                <c:pt idx="1262">
                  <c:v>6.2083333333335133</c:v>
                </c:pt>
                <c:pt idx="1263">
                  <c:v>6.1983333333335136</c:v>
                </c:pt>
                <c:pt idx="1264">
                  <c:v>6.1883333333335138</c:v>
                </c:pt>
                <c:pt idx="1265">
                  <c:v>6.178333333333514</c:v>
                </c:pt>
                <c:pt idx="1266">
                  <c:v>6.1683333333335142</c:v>
                </c:pt>
                <c:pt idx="1267">
                  <c:v>6.1583333333335144</c:v>
                </c:pt>
                <c:pt idx="1268">
                  <c:v>6.1483333333335146</c:v>
                </c:pt>
                <c:pt idx="1269">
                  <c:v>6.1383333333335148</c:v>
                </c:pt>
                <c:pt idx="1270">
                  <c:v>6.128333333333515</c:v>
                </c:pt>
                <c:pt idx="1271">
                  <c:v>6.1183333333335153</c:v>
                </c:pt>
                <c:pt idx="1272">
                  <c:v>6.1083333333335155</c:v>
                </c:pt>
                <c:pt idx="1273">
                  <c:v>6.0983333333335157</c:v>
                </c:pt>
                <c:pt idx="1274">
                  <c:v>6.0883333333335159</c:v>
                </c:pt>
                <c:pt idx="1275">
                  <c:v>6.0783333333335161</c:v>
                </c:pt>
                <c:pt idx="1276">
                  <c:v>6.0683333333335163</c:v>
                </c:pt>
                <c:pt idx="1277">
                  <c:v>6.0583333333335165</c:v>
                </c:pt>
                <c:pt idx="1278">
                  <c:v>6.0483333333335167</c:v>
                </c:pt>
                <c:pt idx="1279">
                  <c:v>6.038333333333517</c:v>
                </c:pt>
                <c:pt idx="1280">
                  <c:v>6.0283333333335172</c:v>
                </c:pt>
                <c:pt idx="1281">
                  <c:v>6.0183333333335174</c:v>
                </c:pt>
                <c:pt idx="1282">
                  <c:v>6.0083333333335176</c:v>
                </c:pt>
                <c:pt idx="1283">
                  <c:v>5.9983333333335178</c:v>
                </c:pt>
                <c:pt idx="1284">
                  <c:v>5.988333333333518</c:v>
                </c:pt>
                <c:pt idx="1285">
                  <c:v>5.9783333333335182</c:v>
                </c:pt>
                <c:pt idx="1286">
                  <c:v>5.9683333333335185</c:v>
                </c:pt>
                <c:pt idx="1287">
                  <c:v>5.9583333333335187</c:v>
                </c:pt>
                <c:pt idx="1288">
                  <c:v>5.9483333333335189</c:v>
                </c:pt>
                <c:pt idx="1289">
                  <c:v>5.9383333333335191</c:v>
                </c:pt>
                <c:pt idx="1290">
                  <c:v>5.9283333333335193</c:v>
                </c:pt>
                <c:pt idx="1291">
                  <c:v>5.9183333333335195</c:v>
                </c:pt>
                <c:pt idx="1292">
                  <c:v>5.9083333333335197</c:v>
                </c:pt>
                <c:pt idx="1293">
                  <c:v>5.8983333333335199</c:v>
                </c:pt>
                <c:pt idx="1294">
                  <c:v>5.8883333333335202</c:v>
                </c:pt>
                <c:pt idx="1295">
                  <c:v>5.8783333333335204</c:v>
                </c:pt>
                <c:pt idx="1296">
                  <c:v>5.8683333333335206</c:v>
                </c:pt>
                <c:pt idx="1297">
                  <c:v>5.8583333333335208</c:v>
                </c:pt>
                <c:pt idx="1298">
                  <c:v>5.848333333333521</c:v>
                </c:pt>
                <c:pt idx="1299">
                  <c:v>5.8383333333335212</c:v>
                </c:pt>
                <c:pt idx="1300">
                  <c:v>5.8283333333335214</c:v>
                </c:pt>
                <c:pt idx="1301">
                  <c:v>5.8183333333335217</c:v>
                </c:pt>
                <c:pt idx="1302">
                  <c:v>5.8083333333335219</c:v>
                </c:pt>
                <c:pt idx="1303">
                  <c:v>5.7983333333335221</c:v>
                </c:pt>
                <c:pt idx="1304">
                  <c:v>5.7883333333335223</c:v>
                </c:pt>
                <c:pt idx="1305">
                  <c:v>5.7783333333335225</c:v>
                </c:pt>
                <c:pt idx="1306">
                  <c:v>5.7683333333335227</c:v>
                </c:pt>
                <c:pt idx="1307">
                  <c:v>5.7583333333335229</c:v>
                </c:pt>
                <c:pt idx="1308">
                  <c:v>5.7483333333335231</c:v>
                </c:pt>
                <c:pt idx="1309">
                  <c:v>5.7383333333335234</c:v>
                </c:pt>
                <c:pt idx="1310">
                  <c:v>5.7283333333335236</c:v>
                </c:pt>
                <c:pt idx="1311">
                  <c:v>5.7183333333335238</c:v>
                </c:pt>
                <c:pt idx="1312">
                  <c:v>5.708333333333524</c:v>
                </c:pt>
                <c:pt idx="1313">
                  <c:v>5.6983333333335242</c:v>
                </c:pt>
                <c:pt idx="1314">
                  <c:v>5.6883333333335244</c:v>
                </c:pt>
                <c:pt idx="1315">
                  <c:v>5.6783333333335246</c:v>
                </c:pt>
                <c:pt idx="1316">
                  <c:v>5.6683333333335248</c:v>
                </c:pt>
                <c:pt idx="1317">
                  <c:v>5.6583333333335251</c:v>
                </c:pt>
                <c:pt idx="1318">
                  <c:v>5.6483333333335253</c:v>
                </c:pt>
                <c:pt idx="1319">
                  <c:v>5.6383333333335255</c:v>
                </c:pt>
                <c:pt idx="1320">
                  <c:v>5.6283333333335257</c:v>
                </c:pt>
                <c:pt idx="1321">
                  <c:v>5.6183333333335259</c:v>
                </c:pt>
                <c:pt idx="1322">
                  <c:v>5.6083333333335261</c:v>
                </c:pt>
                <c:pt idx="1323">
                  <c:v>5.5983333333335263</c:v>
                </c:pt>
                <c:pt idx="1324">
                  <c:v>5.5883333333335266</c:v>
                </c:pt>
                <c:pt idx="1325">
                  <c:v>5.5783333333335268</c:v>
                </c:pt>
                <c:pt idx="1326">
                  <c:v>5.568333333333527</c:v>
                </c:pt>
                <c:pt idx="1327">
                  <c:v>5.5583333333335272</c:v>
                </c:pt>
                <c:pt idx="1328">
                  <c:v>5.5483333333335274</c:v>
                </c:pt>
                <c:pt idx="1329">
                  <c:v>5.5383333333335276</c:v>
                </c:pt>
                <c:pt idx="1330">
                  <c:v>5.5283333333335278</c:v>
                </c:pt>
                <c:pt idx="1331">
                  <c:v>5.518333333333528</c:v>
                </c:pt>
                <c:pt idx="1332">
                  <c:v>5.5083333333335283</c:v>
                </c:pt>
                <c:pt idx="1333">
                  <c:v>5.4983333333335285</c:v>
                </c:pt>
                <c:pt idx="1334">
                  <c:v>5.4883333333335287</c:v>
                </c:pt>
                <c:pt idx="1335">
                  <c:v>5.4783333333335289</c:v>
                </c:pt>
                <c:pt idx="1336">
                  <c:v>5.4683333333335291</c:v>
                </c:pt>
                <c:pt idx="1337">
                  <c:v>5.4583333333335293</c:v>
                </c:pt>
                <c:pt idx="1338">
                  <c:v>5.4483333333335295</c:v>
                </c:pt>
                <c:pt idx="1339">
                  <c:v>5.4383333333335298</c:v>
                </c:pt>
                <c:pt idx="1340">
                  <c:v>5.42833333333353</c:v>
                </c:pt>
                <c:pt idx="1341">
                  <c:v>5.4183333333335302</c:v>
                </c:pt>
                <c:pt idx="1342">
                  <c:v>5.4083333333335304</c:v>
                </c:pt>
                <c:pt idx="1343">
                  <c:v>5.3983333333335306</c:v>
                </c:pt>
                <c:pt idx="1344">
                  <c:v>5.3883333333335308</c:v>
                </c:pt>
                <c:pt idx="1345">
                  <c:v>5.378333333333531</c:v>
                </c:pt>
                <c:pt idx="1346">
                  <c:v>5.3683333333335312</c:v>
                </c:pt>
                <c:pt idx="1347">
                  <c:v>5.3583333333335315</c:v>
                </c:pt>
                <c:pt idx="1348">
                  <c:v>5.3483333333335317</c:v>
                </c:pt>
                <c:pt idx="1349">
                  <c:v>5.3383333333335319</c:v>
                </c:pt>
                <c:pt idx="1350">
                  <c:v>5.3283333333335321</c:v>
                </c:pt>
                <c:pt idx="1351">
                  <c:v>5.3183333333335323</c:v>
                </c:pt>
                <c:pt idx="1352">
                  <c:v>5.3083333333335325</c:v>
                </c:pt>
                <c:pt idx="1353">
                  <c:v>5.2983333333335327</c:v>
                </c:pt>
                <c:pt idx="1354">
                  <c:v>5.2883333333335329</c:v>
                </c:pt>
                <c:pt idx="1355">
                  <c:v>5.2783333333335332</c:v>
                </c:pt>
                <c:pt idx="1356">
                  <c:v>5.2683333333335334</c:v>
                </c:pt>
                <c:pt idx="1357">
                  <c:v>5.2583333333335336</c:v>
                </c:pt>
                <c:pt idx="1358">
                  <c:v>5.2483333333335338</c:v>
                </c:pt>
                <c:pt idx="1359">
                  <c:v>5.238333333333534</c:v>
                </c:pt>
                <c:pt idx="1360">
                  <c:v>5.2283333333335342</c:v>
                </c:pt>
                <c:pt idx="1361">
                  <c:v>5.2183333333335344</c:v>
                </c:pt>
                <c:pt idx="1362">
                  <c:v>5.2083333333335347</c:v>
                </c:pt>
                <c:pt idx="1363">
                  <c:v>5.1983333333335349</c:v>
                </c:pt>
                <c:pt idx="1364">
                  <c:v>5.1883333333335351</c:v>
                </c:pt>
                <c:pt idx="1365">
                  <c:v>5.1783333333335353</c:v>
                </c:pt>
                <c:pt idx="1366">
                  <c:v>5.1683333333335355</c:v>
                </c:pt>
                <c:pt idx="1367">
                  <c:v>5.1583333333335357</c:v>
                </c:pt>
                <c:pt idx="1368">
                  <c:v>5.1483333333335359</c:v>
                </c:pt>
                <c:pt idx="1369">
                  <c:v>5.1383333333335361</c:v>
                </c:pt>
                <c:pt idx="1370">
                  <c:v>5.1283333333335364</c:v>
                </c:pt>
                <c:pt idx="1371">
                  <c:v>5.1183333333335366</c:v>
                </c:pt>
                <c:pt idx="1372">
                  <c:v>5.1083333333335368</c:v>
                </c:pt>
                <c:pt idx="1373">
                  <c:v>5.098333333333537</c:v>
                </c:pt>
                <c:pt idx="1374">
                  <c:v>5.0883333333335372</c:v>
                </c:pt>
                <c:pt idx="1375">
                  <c:v>5.0783333333335374</c:v>
                </c:pt>
                <c:pt idx="1376">
                  <c:v>5.0683333333335376</c:v>
                </c:pt>
                <c:pt idx="1377">
                  <c:v>5.0583333333335379</c:v>
                </c:pt>
                <c:pt idx="1378">
                  <c:v>5.0483333333335381</c:v>
                </c:pt>
                <c:pt idx="1379">
                  <c:v>5.0383333333335383</c:v>
                </c:pt>
                <c:pt idx="1380">
                  <c:v>5.0283333333335385</c:v>
                </c:pt>
                <c:pt idx="1381">
                  <c:v>5.0183333333335387</c:v>
                </c:pt>
                <c:pt idx="1382">
                  <c:v>5.0083333333335389</c:v>
                </c:pt>
                <c:pt idx="1383">
                  <c:v>4.9983333333335391</c:v>
                </c:pt>
                <c:pt idx="1384">
                  <c:v>4.9883333333335393</c:v>
                </c:pt>
                <c:pt idx="1385">
                  <c:v>4.9783333333335396</c:v>
                </c:pt>
                <c:pt idx="1386">
                  <c:v>4.9683333333335398</c:v>
                </c:pt>
                <c:pt idx="1387">
                  <c:v>4.95833333333354</c:v>
                </c:pt>
                <c:pt idx="1388">
                  <c:v>4.9483333333335402</c:v>
                </c:pt>
                <c:pt idx="1389">
                  <c:v>4.9383333333335404</c:v>
                </c:pt>
                <c:pt idx="1390">
                  <c:v>4.9283333333335406</c:v>
                </c:pt>
                <c:pt idx="1391">
                  <c:v>4.9183333333335408</c:v>
                </c:pt>
                <c:pt idx="1392">
                  <c:v>4.908333333333541</c:v>
                </c:pt>
                <c:pt idx="1393">
                  <c:v>4.8983333333335413</c:v>
                </c:pt>
                <c:pt idx="1394">
                  <c:v>4.8883333333335415</c:v>
                </c:pt>
                <c:pt idx="1395">
                  <c:v>4.8783333333335417</c:v>
                </c:pt>
                <c:pt idx="1396">
                  <c:v>4.8683333333335419</c:v>
                </c:pt>
                <c:pt idx="1397">
                  <c:v>4.8583333333335421</c:v>
                </c:pt>
                <c:pt idx="1398">
                  <c:v>4.8483333333335423</c:v>
                </c:pt>
                <c:pt idx="1399">
                  <c:v>4.8383333333335425</c:v>
                </c:pt>
                <c:pt idx="1400">
                  <c:v>4.8283333333335428</c:v>
                </c:pt>
                <c:pt idx="1401">
                  <c:v>4.818333333333543</c:v>
                </c:pt>
                <c:pt idx="1402">
                  <c:v>4.8083333333335432</c:v>
                </c:pt>
                <c:pt idx="1403">
                  <c:v>4.7983333333335434</c:v>
                </c:pt>
                <c:pt idx="1404">
                  <c:v>4.7883333333335436</c:v>
                </c:pt>
                <c:pt idx="1405">
                  <c:v>4.7783333333335438</c:v>
                </c:pt>
                <c:pt idx="1406">
                  <c:v>4.768333333333544</c:v>
                </c:pt>
                <c:pt idx="1407">
                  <c:v>4.7583333333335442</c:v>
                </c:pt>
                <c:pt idx="1408">
                  <c:v>4.7483333333335445</c:v>
                </c:pt>
                <c:pt idx="1409">
                  <c:v>4.7383333333335447</c:v>
                </c:pt>
                <c:pt idx="1410">
                  <c:v>4.7283333333335449</c:v>
                </c:pt>
                <c:pt idx="1411">
                  <c:v>4.7183333333335451</c:v>
                </c:pt>
                <c:pt idx="1412">
                  <c:v>4.7083333333335453</c:v>
                </c:pt>
                <c:pt idx="1413">
                  <c:v>4.6983333333335455</c:v>
                </c:pt>
                <c:pt idx="1414">
                  <c:v>4.6883333333335457</c:v>
                </c:pt>
                <c:pt idx="1415">
                  <c:v>4.678333333333546</c:v>
                </c:pt>
                <c:pt idx="1416">
                  <c:v>4.6683333333335462</c:v>
                </c:pt>
                <c:pt idx="1417">
                  <c:v>4.6583333333335464</c:v>
                </c:pt>
                <c:pt idx="1418">
                  <c:v>4.6483333333335466</c:v>
                </c:pt>
                <c:pt idx="1419">
                  <c:v>4.6383333333335468</c:v>
                </c:pt>
                <c:pt idx="1420">
                  <c:v>4.628333333333547</c:v>
                </c:pt>
                <c:pt idx="1421">
                  <c:v>4.6183333333335472</c:v>
                </c:pt>
                <c:pt idx="1422">
                  <c:v>4.6083333333335474</c:v>
                </c:pt>
                <c:pt idx="1423">
                  <c:v>4.5983333333335477</c:v>
                </c:pt>
                <c:pt idx="1424">
                  <c:v>4.5883333333335479</c:v>
                </c:pt>
                <c:pt idx="1425">
                  <c:v>4.5783333333335481</c:v>
                </c:pt>
                <c:pt idx="1426">
                  <c:v>4.5683333333335483</c:v>
                </c:pt>
                <c:pt idx="1427">
                  <c:v>4.5583333333335485</c:v>
                </c:pt>
                <c:pt idx="1428">
                  <c:v>4.5483333333335487</c:v>
                </c:pt>
                <c:pt idx="1429">
                  <c:v>4.5383333333335489</c:v>
                </c:pt>
                <c:pt idx="1430">
                  <c:v>4.5283333333335491</c:v>
                </c:pt>
                <c:pt idx="1431">
                  <c:v>4.5183333333335494</c:v>
                </c:pt>
                <c:pt idx="1432">
                  <c:v>4.5083333333335496</c:v>
                </c:pt>
                <c:pt idx="1433">
                  <c:v>4.4983333333335498</c:v>
                </c:pt>
                <c:pt idx="1434">
                  <c:v>4.48833333333355</c:v>
                </c:pt>
                <c:pt idx="1435">
                  <c:v>4.4783333333335502</c:v>
                </c:pt>
                <c:pt idx="1436">
                  <c:v>4.4683333333335504</c:v>
                </c:pt>
                <c:pt idx="1437">
                  <c:v>4.4583333333335506</c:v>
                </c:pt>
                <c:pt idx="1438">
                  <c:v>4.4483333333335509</c:v>
                </c:pt>
                <c:pt idx="1439">
                  <c:v>4.4383333333335511</c:v>
                </c:pt>
                <c:pt idx="1440">
                  <c:v>4.4283333333335513</c:v>
                </c:pt>
                <c:pt idx="1441">
                  <c:v>4.4183333333335515</c:v>
                </c:pt>
                <c:pt idx="1442">
                  <c:v>4.4083333333335517</c:v>
                </c:pt>
                <c:pt idx="1443">
                  <c:v>4.3983333333335519</c:v>
                </c:pt>
                <c:pt idx="1444">
                  <c:v>4.3883333333335521</c:v>
                </c:pt>
                <c:pt idx="1445">
                  <c:v>4.3783333333335523</c:v>
                </c:pt>
                <c:pt idx="1446">
                  <c:v>4.3683333333335526</c:v>
                </c:pt>
                <c:pt idx="1447">
                  <c:v>4.3583333333335528</c:v>
                </c:pt>
                <c:pt idx="1448">
                  <c:v>4.348333333333553</c:v>
                </c:pt>
                <c:pt idx="1449">
                  <c:v>4.3383333333335532</c:v>
                </c:pt>
                <c:pt idx="1450">
                  <c:v>4.3283333333335534</c:v>
                </c:pt>
                <c:pt idx="1451">
                  <c:v>4.3183333333335536</c:v>
                </c:pt>
                <c:pt idx="1452">
                  <c:v>4.3083333333335538</c:v>
                </c:pt>
                <c:pt idx="1453">
                  <c:v>4.2983333333335541</c:v>
                </c:pt>
                <c:pt idx="1454">
                  <c:v>4.2883333333335543</c:v>
                </c:pt>
                <c:pt idx="1455">
                  <c:v>4.2783333333335545</c:v>
                </c:pt>
                <c:pt idx="1456">
                  <c:v>4.2683333333335547</c:v>
                </c:pt>
                <c:pt idx="1457">
                  <c:v>4.2583333333335549</c:v>
                </c:pt>
                <c:pt idx="1458">
                  <c:v>4.2483333333335551</c:v>
                </c:pt>
                <c:pt idx="1459">
                  <c:v>4.2383333333335553</c:v>
                </c:pt>
                <c:pt idx="1460">
                  <c:v>4.2283333333335555</c:v>
                </c:pt>
                <c:pt idx="1461">
                  <c:v>4.2183333333335558</c:v>
                </c:pt>
                <c:pt idx="1462">
                  <c:v>4.208333333333556</c:v>
                </c:pt>
                <c:pt idx="1463">
                  <c:v>4.1983333333335562</c:v>
                </c:pt>
                <c:pt idx="1464">
                  <c:v>4.1883333333335564</c:v>
                </c:pt>
                <c:pt idx="1465">
                  <c:v>4.1783333333335566</c:v>
                </c:pt>
                <c:pt idx="1466">
                  <c:v>4.1683333333335568</c:v>
                </c:pt>
                <c:pt idx="1467">
                  <c:v>4.158333333333557</c:v>
                </c:pt>
                <c:pt idx="1468">
                  <c:v>4.1483333333335572</c:v>
                </c:pt>
                <c:pt idx="1469">
                  <c:v>4.1383333333335575</c:v>
                </c:pt>
                <c:pt idx="1470">
                  <c:v>4.1283333333335577</c:v>
                </c:pt>
                <c:pt idx="1471">
                  <c:v>4.1183333333335579</c:v>
                </c:pt>
                <c:pt idx="1472">
                  <c:v>4.1083333333335581</c:v>
                </c:pt>
                <c:pt idx="1473">
                  <c:v>4.0983333333335583</c:v>
                </c:pt>
                <c:pt idx="1474">
                  <c:v>4.0883333333335585</c:v>
                </c:pt>
                <c:pt idx="1475">
                  <c:v>4.0783333333335587</c:v>
                </c:pt>
                <c:pt idx="1476">
                  <c:v>4.068333333333559</c:v>
                </c:pt>
                <c:pt idx="1477">
                  <c:v>4.0583333333335592</c:v>
                </c:pt>
                <c:pt idx="1478">
                  <c:v>4.0483333333335594</c:v>
                </c:pt>
                <c:pt idx="1479">
                  <c:v>4.0383333333335596</c:v>
                </c:pt>
                <c:pt idx="1480">
                  <c:v>4.0283333333335598</c:v>
                </c:pt>
                <c:pt idx="1481">
                  <c:v>4.01833333333356</c:v>
                </c:pt>
                <c:pt idx="1482">
                  <c:v>4.0083333333335602</c:v>
                </c:pt>
                <c:pt idx="1483">
                  <c:v>3.9983333333335604</c:v>
                </c:pt>
                <c:pt idx="1484">
                  <c:v>3.9883333333335607</c:v>
                </c:pt>
                <c:pt idx="1485">
                  <c:v>3.9783333333335609</c:v>
                </c:pt>
                <c:pt idx="1486">
                  <c:v>3.9683333333335611</c:v>
                </c:pt>
                <c:pt idx="1487">
                  <c:v>3.9583333333335613</c:v>
                </c:pt>
                <c:pt idx="1488">
                  <c:v>3.9483333333335615</c:v>
                </c:pt>
                <c:pt idx="1489">
                  <c:v>3.9383333333335617</c:v>
                </c:pt>
                <c:pt idx="1490">
                  <c:v>3.9283333333335619</c:v>
                </c:pt>
                <c:pt idx="1491">
                  <c:v>3.9183333333335622</c:v>
                </c:pt>
                <c:pt idx="1492">
                  <c:v>3.9083333333335624</c:v>
                </c:pt>
                <c:pt idx="1493">
                  <c:v>3.8983333333335626</c:v>
                </c:pt>
                <c:pt idx="1494">
                  <c:v>3.8883333333335628</c:v>
                </c:pt>
                <c:pt idx="1495">
                  <c:v>3.878333333333563</c:v>
                </c:pt>
                <c:pt idx="1496">
                  <c:v>3.8683333333335632</c:v>
                </c:pt>
                <c:pt idx="1497">
                  <c:v>3.8583333333335634</c:v>
                </c:pt>
                <c:pt idx="1498">
                  <c:v>3.8483333333335636</c:v>
                </c:pt>
                <c:pt idx="1499">
                  <c:v>3.8383333333335639</c:v>
                </c:pt>
                <c:pt idx="1500">
                  <c:v>3.8283333333335641</c:v>
                </c:pt>
                <c:pt idx="1501">
                  <c:v>3.8183333333335643</c:v>
                </c:pt>
                <c:pt idx="1502">
                  <c:v>3.8083333333335645</c:v>
                </c:pt>
                <c:pt idx="1503">
                  <c:v>3.7983333333335647</c:v>
                </c:pt>
                <c:pt idx="1504">
                  <c:v>3.7883333333335649</c:v>
                </c:pt>
                <c:pt idx="1505">
                  <c:v>3.7783333333335651</c:v>
                </c:pt>
                <c:pt idx="1506">
                  <c:v>3.7683333333335653</c:v>
                </c:pt>
                <c:pt idx="1507">
                  <c:v>3.7583333333335656</c:v>
                </c:pt>
                <c:pt idx="1508">
                  <c:v>3.7483333333335658</c:v>
                </c:pt>
                <c:pt idx="1509">
                  <c:v>3.738333333333566</c:v>
                </c:pt>
                <c:pt idx="1510">
                  <c:v>3.7283333333335662</c:v>
                </c:pt>
                <c:pt idx="1511">
                  <c:v>3.7183333333335664</c:v>
                </c:pt>
                <c:pt idx="1512">
                  <c:v>3.7083333333335666</c:v>
                </c:pt>
                <c:pt idx="1513">
                  <c:v>3.6983333333335668</c:v>
                </c:pt>
                <c:pt idx="1514">
                  <c:v>3.6883333333335671</c:v>
                </c:pt>
                <c:pt idx="1515">
                  <c:v>3.6783333333335673</c:v>
                </c:pt>
                <c:pt idx="1516">
                  <c:v>3.6683333333335675</c:v>
                </c:pt>
                <c:pt idx="1517">
                  <c:v>3.6583333333335677</c:v>
                </c:pt>
                <c:pt idx="1518">
                  <c:v>3.6483333333335679</c:v>
                </c:pt>
                <c:pt idx="1519">
                  <c:v>3.6383333333335681</c:v>
                </c:pt>
                <c:pt idx="1520">
                  <c:v>3.6283333333335683</c:v>
                </c:pt>
                <c:pt idx="1521">
                  <c:v>3.6183333333335685</c:v>
                </c:pt>
                <c:pt idx="1522">
                  <c:v>3.6083333333335688</c:v>
                </c:pt>
                <c:pt idx="1523">
                  <c:v>3.598333333333569</c:v>
                </c:pt>
                <c:pt idx="1524">
                  <c:v>3.5883333333335692</c:v>
                </c:pt>
                <c:pt idx="1525">
                  <c:v>3.5783333333335694</c:v>
                </c:pt>
                <c:pt idx="1526">
                  <c:v>3.5683333333335696</c:v>
                </c:pt>
                <c:pt idx="1527">
                  <c:v>3.5583333333335698</c:v>
                </c:pt>
                <c:pt idx="1528">
                  <c:v>3.54833333333357</c:v>
                </c:pt>
                <c:pt idx="1529">
                  <c:v>3.5383333333335703</c:v>
                </c:pt>
                <c:pt idx="1530">
                  <c:v>3.5283333333335705</c:v>
                </c:pt>
                <c:pt idx="1531">
                  <c:v>3.5183333333335707</c:v>
                </c:pt>
                <c:pt idx="1532">
                  <c:v>3.5083333333335709</c:v>
                </c:pt>
                <c:pt idx="1533">
                  <c:v>3.4983333333335711</c:v>
                </c:pt>
                <c:pt idx="1534">
                  <c:v>3.4883333333335713</c:v>
                </c:pt>
                <c:pt idx="1535">
                  <c:v>3.4783333333335715</c:v>
                </c:pt>
                <c:pt idx="1536">
                  <c:v>3.4683333333335717</c:v>
                </c:pt>
                <c:pt idx="1537">
                  <c:v>3.458333333333572</c:v>
                </c:pt>
                <c:pt idx="1538">
                  <c:v>3.4483333333335722</c:v>
                </c:pt>
                <c:pt idx="1539">
                  <c:v>3.4383333333335724</c:v>
                </c:pt>
                <c:pt idx="1540">
                  <c:v>3.4283333333335726</c:v>
                </c:pt>
                <c:pt idx="1541">
                  <c:v>3.4183333333335728</c:v>
                </c:pt>
                <c:pt idx="1542">
                  <c:v>3.408333333333573</c:v>
                </c:pt>
                <c:pt idx="1543">
                  <c:v>3.3983333333335732</c:v>
                </c:pt>
                <c:pt idx="1544">
                  <c:v>3.3883333333335734</c:v>
                </c:pt>
                <c:pt idx="1545">
                  <c:v>3.3783333333335737</c:v>
                </c:pt>
                <c:pt idx="1546">
                  <c:v>3.3683333333335739</c:v>
                </c:pt>
                <c:pt idx="1547">
                  <c:v>3.3583333333335741</c:v>
                </c:pt>
                <c:pt idx="1548">
                  <c:v>3.3483333333335743</c:v>
                </c:pt>
                <c:pt idx="1549">
                  <c:v>3.3383333333335745</c:v>
                </c:pt>
                <c:pt idx="1550">
                  <c:v>3.3283333333335747</c:v>
                </c:pt>
                <c:pt idx="1551">
                  <c:v>3.3183333333335749</c:v>
                </c:pt>
                <c:pt idx="1552">
                  <c:v>3.3083333333335752</c:v>
                </c:pt>
                <c:pt idx="1553">
                  <c:v>3.2983333333335754</c:v>
                </c:pt>
                <c:pt idx="1554">
                  <c:v>3.2883333333335756</c:v>
                </c:pt>
                <c:pt idx="1555">
                  <c:v>3.2783333333335758</c:v>
                </c:pt>
                <c:pt idx="1556">
                  <c:v>3.268333333333576</c:v>
                </c:pt>
                <c:pt idx="1557">
                  <c:v>3.2583333333335762</c:v>
                </c:pt>
                <c:pt idx="1558">
                  <c:v>3.2483333333335764</c:v>
                </c:pt>
                <c:pt idx="1559">
                  <c:v>3.2383333333335766</c:v>
                </c:pt>
                <c:pt idx="1560">
                  <c:v>3.2283333333335769</c:v>
                </c:pt>
                <c:pt idx="1561">
                  <c:v>3.2183333333335771</c:v>
                </c:pt>
                <c:pt idx="1562">
                  <c:v>3.2083333333335773</c:v>
                </c:pt>
                <c:pt idx="1563">
                  <c:v>3.1983333333335775</c:v>
                </c:pt>
                <c:pt idx="1564">
                  <c:v>3.1883333333335777</c:v>
                </c:pt>
                <c:pt idx="1565">
                  <c:v>3.1783333333335779</c:v>
                </c:pt>
                <c:pt idx="1566">
                  <c:v>3.1683333333335781</c:v>
                </c:pt>
                <c:pt idx="1567">
                  <c:v>3.1583333333335784</c:v>
                </c:pt>
                <c:pt idx="1568">
                  <c:v>3.1483333333335786</c:v>
                </c:pt>
                <c:pt idx="1569">
                  <c:v>3.1383333333335788</c:v>
                </c:pt>
                <c:pt idx="1570">
                  <c:v>3.128333333333579</c:v>
                </c:pt>
                <c:pt idx="1571">
                  <c:v>3.1183333333335792</c:v>
                </c:pt>
                <c:pt idx="1572">
                  <c:v>3.1083333333335794</c:v>
                </c:pt>
                <c:pt idx="1573">
                  <c:v>3.0983333333335796</c:v>
                </c:pt>
                <c:pt idx="1574">
                  <c:v>3.0883333333335798</c:v>
                </c:pt>
                <c:pt idx="1575">
                  <c:v>3.0783333333335801</c:v>
                </c:pt>
                <c:pt idx="1576">
                  <c:v>3.0683333333335803</c:v>
                </c:pt>
                <c:pt idx="1577">
                  <c:v>3.0583333333335805</c:v>
                </c:pt>
                <c:pt idx="1578">
                  <c:v>3.0483333333335807</c:v>
                </c:pt>
                <c:pt idx="1579">
                  <c:v>3.0383333333335809</c:v>
                </c:pt>
                <c:pt idx="1580">
                  <c:v>3.0283333333335811</c:v>
                </c:pt>
                <c:pt idx="1581">
                  <c:v>3.0183333333335813</c:v>
                </c:pt>
                <c:pt idx="1582">
                  <c:v>3.0083333333335815</c:v>
                </c:pt>
                <c:pt idx="1583">
                  <c:v>2.9983333333335818</c:v>
                </c:pt>
                <c:pt idx="1584">
                  <c:v>2.988333333333582</c:v>
                </c:pt>
                <c:pt idx="1585">
                  <c:v>2.9783333333335822</c:v>
                </c:pt>
                <c:pt idx="1586">
                  <c:v>2.9683333333335824</c:v>
                </c:pt>
                <c:pt idx="1587">
                  <c:v>2.9583333333335826</c:v>
                </c:pt>
                <c:pt idx="1588">
                  <c:v>2.9483333333335828</c:v>
                </c:pt>
                <c:pt idx="1589">
                  <c:v>2.938333333333583</c:v>
                </c:pt>
                <c:pt idx="1590">
                  <c:v>2.9283333333335833</c:v>
                </c:pt>
                <c:pt idx="1591">
                  <c:v>2.9183333333335835</c:v>
                </c:pt>
                <c:pt idx="1592">
                  <c:v>2.9083333333335837</c:v>
                </c:pt>
                <c:pt idx="1593">
                  <c:v>2.8983333333335839</c:v>
                </c:pt>
                <c:pt idx="1594">
                  <c:v>2.8883333333335841</c:v>
                </c:pt>
                <c:pt idx="1595">
                  <c:v>2.8783333333335843</c:v>
                </c:pt>
                <c:pt idx="1596">
                  <c:v>2.8683333333335845</c:v>
                </c:pt>
                <c:pt idx="1597">
                  <c:v>2.8583333333335847</c:v>
                </c:pt>
                <c:pt idx="1598">
                  <c:v>2.848333333333585</c:v>
                </c:pt>
                <c:pt idx="1599">
                  <c:v>2.8383333333335852</c:v>
                </c:pt>
                <c:pt idx="1600">
                  <c:v>2.8283333333335854</c:v>
                </c:pt>
                <c:pt idx="1601">
                  <c:v>2.8183333333335856</c:v>
                </c:pt>
                <c:pt idx="1602">
                  <c:v>2.8083333333335858</c:v>
                </c:pt>
                <c:pt idx="1603">
                  <c:v>2.798333333333586</c:v>
                </c:pt>
                <c:pt idx="1604">
                  <c:v>2.7883333333335862</c:v>
                </c:pt>
                <c:pt idx="1605">
                  <c:v>2.7783333333335865</c:v>
                </c:pt>
                <c:pt idx="1606">
                  <c:v>2.7683333333335867</c:v>
                </c:pt>
                <c:pt idx="1607">
                  <c:v>2.7583333333335869</c:v>
                </c:pt>
                <c:pt idx="1608">
                  <c:v>2.7483333333335871</c:v>
                </c:pt>
                <c:pt idx="1609">
                  <c:v>2.7383333333335873</c:v>
                </c:pt>
                <c:pt idx="1610">
                  <c:v>2.7283333333335875</c:v>
                </c:pt>
                <c:pt idx="1611">
                  <c:v>2.7183333333335877</c:v>
                </c:pt>
                <c:pt idx="1612">
                  <c:v>2.7083333333335879</c:v>
                </c:pt>
                <c:pt idx="1613">
                  <c:v>2.6983333333335882</c:v>
                </c:pt>
                <c:pt idx="1614">
                  <c:v>2.6883333333335884</c:v>
                </c:pt>
                <c:pt idx="1615">
                  <c:v>2.6783333333335886</c:v>
                </c:pt>
                <c:pt idx="1616">
                  <c:v>2.6683333333335888</c:v>
                </c:pt>
                <c:pt idx="1617">
                  <c:v>2.658333333333589</c:v>
                </c:pt>
                <c:pt idx="1618">
                  <c:v>2.6483333333335892</c:v>
                </c:pt>
                <c:pt idx="1619">
                  <c:v>2.6383333333335894</c:v>
                </c:pt>
                <c:pt idx="1620">
                  <c:v>2.6283333333335896</c:v>
                </c:pt>
                <c:pt idx="1621">
                  <c:v>2.6183333333335899</c:v>
                </c:pt>
                <c:pt idx="1622">
                  <c:v>2.6083333333335901</c:v>
                </c:pt>
                <c:pt idx="1623">
                  <c:v>2.5983333333335903</c:v>
                </c:pt>
                <c:pt idx="1624">
                  <c:v>2.5883333333335905</c:v>
                </c:pt>
                <c:pt idx="1625">
                  <c:v>2.5783333333335907</c:v>
                </c:pt>
                <c:pt idx="1626">
                  <c:v>2.5683333333335909</c:v>
                </c:pt>
                <c:pt idx="1627">
                  <c:v>2.5583333333335911</c:v>
                </c:pt>
                <c:pt idx="1628">
                  <c:v>2.5483333333335914</c:v>
                </c:pt>
                <c:pt idx="1629">
                  <c:v>2.5383333333335916</c:v>
                </c:pt>
                <c:pt idx="1630">
                  <c:v>2.5283333333335918</c:v>
                </c:pt>
                <c:pt idx="1631">
                  <c:v>2.518333333333592</c:v>
                </c:pt>
                <c:pt idx="1632">
                  <c:v>2.5083333333335922</c:v>
                </c:pt>
                <c:pt idx="1633">
                  <c:v>2.4983333333335924</c:v>
                </c:pt>
                <c:pt idx="1634">
                  <c:v>2.4883333333335926</c:v>
                </c:pt>
                <c:pt idx="1635">
                  <c:v>2.4783333333335928</c:v>
                </c:pt>
                <c:pt idx="1636">
                  <c:v>2.4683333333335931</c:v>
                </c:pt>
                <c:pt idx="1637">
                  <c:v>2.4583333333335933</c:v>
                </c:pt>
                <c:pt idx="1638">
                  <c:v>2.4483333333335935</c:v>
                </c:pt>
                <c:pt idx="1639">
                  <c:v>2.4383333333335937</c:v>
                </c:pt>
                <c:pt idx="1640">
                  <c:v>2.4283333333335939</c:v>
                </c:pt>
                <c:pt idx="1641">
                  <c:v>2.4183333333335941</c:v>
                </c:pt>
                <c:pt idx="1642">
                  <c:v>2.4083333333335943</c:v>
                </c:pt>
                <c:pt idx="1643">
                  <c:v>2.3983333333335946</c:v>
                </c:pt>
                <c:pt idx="1644">
                  <c:v>2.3883333333335948</c:v>
                </c:pt>
                <c:pt idx="1645">
                  <c:v>2.378333333333595</c:v>
                </c:pt>
                <c:pt idx="1646">
                  <c:v>2.3683333333335952</c:v>
                </c:pt>
                <c:pt idx="1647">
                  <c:v>2.3583333333335954</c:v>
                </c:pt>
                <c:pt idx="1648">
                  <c:v>2.3483333333335956</c:v>
                </c:pt>
                <c:pt idx="1649">
                  <c:v>2.3383333333335958</c:v>
                </c:pt>
                <c:pt idx="1650">
                  <c:v>2.328333333333596</c:v>
                </c:pt>
                <c:pt idx="1651">
                  <c:v>2.3183333333335963</c:v>
                </c:pt>
                <c:pt idx="1652">
                  <c:v>2.3083333333335965</c:v>
                </c:pt>
                <c:pt idx="1653">
                  <c:v>2.2983333333335967</c:v>
                </c:pt>
                <c:pt idx="1654">
                  <c:v>2.2883333333335969</c:v>
                </c:pt>
                <c:pt idx="1655">
                  <c:v>2.2783333333335971</c:v>
                </c:pt>
                <c:pt idx="1656">
                  <c:v>2.2683333333335973</c:v>
                </c:pt>
                <c:pt idx="1657">
                  <c:v>2.2583333333335975</c:v>
                </c:pt>
                <c:pt idx="1658">
                  <c:v>2.2483333333335977</c:v>
                </c:pt>
                <c:pt idx="1659">
                  <c:v>2.238333333333598</c:v>
                </c:pt>
                <c:pt idx="1660">
                  <c:v>2.2283333333335982</c:v>
                </c:pt>
                <c:pt idx="1661">
                  <c:v>2.2183333333335984</c:v>
                </c:pt>
                <c:pt idx="1662">
                  <c:v>2.2083333333335986</c:v>
                </c:pt>
                <c:pt idx="1663">
                  <c:v>2.1983333333335988</c:v>
                </c:pt>
                <c:pt idx="1664">
                  <c:v>2.188333333333599</c:v>
                </c:pt>
                <c:pt idx="1665">
                  <c:v>2.1783333333335992</c:v>
                </c:pt>
                <c:pt idx="1666">
                  <c:v>2.1683333333335995</c:v>
                </c:pt>
                <c:pt idx="1667">
                  <c:v>2.1583333333335997</c:v>
                </c:pt>
                <c:pt idx="1668">
                  <c:v>2.1483333333335999</c:v>
                </c:pt>
                <c:pt idx="1669">
                  <c:v>2.1383333333336001</c:v>
                </c:pt>
                <c:pt idx="1670">
                  <c:v>2.1283333333336003</c:v>
                </c:pt>
                <c:pt idx="1671">
                  <c:v>2.1183333333336005</c:v>
                </c:pt>
                <c:pt idx="1672">
                  <c:v>2.1083333333336007</c:v>
                </c:pt>
                <c:pt idx="1673">
                  <c:v>2.0983333333336009</c:v>
                </c:pt>
                <c:pt idx="1674">
                  <c:v>2.0883333333336012</c:v>
                </c:pt>
                <c:pt idx="1675">
                  <c:v>2.0783333333336014</c:v>
                </c:pt>
                <c:pt idx="1676">
                  <c:v>2.0683333333336016</c:v>
                </c:pt>
                <c:pt idx="1677">
                  <c:v>2.0583333333336018</c:v>
                </c:pt>
                <c:pt idx="1678">
                  <c:v>2.048333333333602</c:v>
                </c:pt>
                <c:pt idx="1679">
                  <c:v>2.0383333333336022</c:v>
                </c:pt>
                <c:pt idx="1680">
                  <c:v>2.0283333333336024</c:v>
                </c:pt>
                <c:pt idx="1681">
                  <c:v>2.0183333333336027</c:v>
                </c:pt>
                <c:pt idx="1682">
                  <c:v>2.0083333333336029</c:v>
                </c:pt>
                <c:pt idx="1683">
                  <c:v>1.9983333333336029</c:v>
                </c:pt>
                <c:pt idx="1684">
                  <c:v>1.9883333333336028</c:v>
                </c:pt>
                <c:pt idx="1685">
                  <c:v>1.9783333333336028</c:v>
                </c:pt>
                <c:pt idx="1686">
                  <c:v>1.9683333333336028</c:v>
                </c:pt>
                <c:pt idx="1687">
                  <c:v>1.9583333333336028</c:v>
                </c:pt>
                <c:pt idx="1688">
                  <c:v>1.9483333333336028</c:v>
                </c:pt>
                <c:pt idx="1689">
                  <c:v>1.9383333333336028</c:v>
                </c:pt>
                <c:pt idx="1690">
                  <c:v>1.9283333333336028</c:v>
                </c:pt>
                <c:pt idx="1691">
                  <c:v>1.9183333333336028</c:v>
                </c:pt>
                <c:pt idx="1692">
                  <c:v>1.9083333333336028</c:v>
                </c:pt>
                <c:pt idx="1693">
                  <c:v>1.8983333333336028</c:v>
                </c:pt>
                <c:pt idx="1694">
                  <c:v>1.8883333333336028</c:v>
                </c:pt>
                <c:pt idx="1695">
                  <c:v>1.8783333333336028</c:v>
                </c:pt>
                <c:pt idx="1696">
                  <c:v>1.8683333333336027</c:v>
                </c:pt>
                <c:pt idx="1697">
                  <c:v>1.8583333333336027</c:v>
                </c:pt>
                <c:pt idx="1698">
                  <c:v>1.8483333333336027</c:v>
                </c:pt>
                <c:pt idx="1699">
                  <c:v>1.8383333333336027</c:v>
                </c:pt>
                <c:pt idx="1700">
                  <c:v>1.8283333333336027</c:v>
                </c:pt>
                <c:pt idx="1701">
                  <c:v>1.8183333333336027</c:v>
                </c:pt>
                <c:pt idx="1702">
                  <c:v>1.8083333333336027</c:v>
                </c:pt>
                <c:pt idx="1703">
                  <c:v>1.7983333333336027</c:v>
                </c:pt>
                <c:pt idx="1704">
                  <c:v>1.7883333333336027</c:v>
                </c:pt>
                <c:pt idx="1705">
                  <c:v>1.7783333333336027</c:v>
                </c:pt>
                <c:pt idx="1706">
                  <c:v>1.7683333333336027</c:v>
                </c:pt>
                <c:pt idx="1707">
                  <c:v>1.7583333333336026</c:v>
                </c:pt>
                <c:pt idx="1708">
                  <c:v>1.7483333333336026</c:v>
                </c:pt>
                <c:pt idx="1709">
                  <c:v>1.7383333333336026</c:v>
                </c:pt>
                <c:pt idx="1710">
                  <c:v>1.7283333333336026</c:v>
                </c:pt>
                <c:pt idx="1711">
                  <c:v>1.7183333333336026</c:v>
                </c:pt>
                <c:pt idx="1712">
                  <c:v>1.7083333333336026</c:v>
                </c:pt>
                <c:pt idx="1713">
                  <c:v>1.6983333333336026</c:v>
                </c:pt>
                <c:pt idx="1714">
                  <c:v>1.6883333333336026</c:v>
                </c:pt>
                <c:pt idx="1715">
                  <c:v>1.6783333333336026</c:v>
                </c:pt>
                <c:pt idx="1716">
                  <c:v>1.6683333333336026</c:v>
                </c:pt>
                <c:pt idx="1717">
                  <c:v>1.6583333333336026</c:v>
                </c:pt>
                <c:pt idx="1718">
                  <c:v>1.6483333333336025</c:v>
                </c:pt>
                <c:pt idx="1719">
                  <c:v>1.6383333333336025</c:v>
                </c:pt>
                <c:pt idx="1720">
                  <c:v>1.6283333333336025</c:v>
                </c:pt>
                <c:pt idx="1721">
                  <c:v>1.6183333333336025</c:v>
                </c:pt>
                <c:pt idx="1722">
                  <c:v>1.6083333333336025</c:v>
                </c:pt>
                <c:pt idx="1723">
                  <c:v>1.5983333333336025</c:v>
                </c:pt>
                <c:pt idx="1724">
                  <c:v>1.5883333333336025</c:v>
                </c:pt>
                <c:pt idx="1725">
                  <c:v>1.5783333333336025</c:v>
                </c:pt>
                <c:pt idx="1726">
                  <c:v>1.5683333333336025</c:v>
                </c:pt>
                <c:pt idx="1727">
                  <c:v>1.5583333333336025</c:v>
                </c:pt>
                <c:pt idx="1728">
                  <c:v>1.5483333333336025</c:v>
                </c:pt>
                <c:pt idx="1729">
                  <c:v>1.5383333333336024</c:v>
                </c:pt>
                <c:pt idx="1730">
                  <c:v>1.5283333333336024</c:v>
                </c:pt>
                <c:pt idx="1731">
                  <c:v>1.5183333333336024</c:v>
                </c:pt>
                <c:pt idx="1732">
                  <c:v>1.5083333333336024</c:v>
                </c:pt>
                <c:pt idx="1733">
                  <c:v>1.4983333333336024</c:v>
                </c:pt>
                <c:pt idx="1734">
                  <c:v>1.4883333333336024</c:v>
                </c:pt>
                <c:pt idx="1735">
                  <c:v>1.4783333333336024</c:v>
                </c:pt>
                <c:pt idx="1736">
                  <c:v>1.4683333333336024</c:v>
                </c:pt>
                <c:pt idx="1737">
                  <c:v>1.4583333333336024</c:v>
                </c:pt>
                <c:pt idx="1738">
                  <c:v>1.4483333333336024</c:v>
                </c:pt>
                <c:pt idx="1739">
                  <c:v>1.4383333333336024</c:v>
                </c:pt>
                <c:pt idx="1740">
                  <c:v>1.4283333333336024</c:v>
                </c:pt>
                <c:pt idx="1741">
                  <c:v>1.4183333333336023</c:v>
                </c:pt>
                <c:pt idx="1742">
                  <c:v>1.4083333333336023</c:v>
                </c:pt>
                <c:pt idx="1743">
                  <c:v>1.3983333333336023</c:v>
                </c:pt>
                <c:pt idx="1744">
                  <c:v>1.3883333333336023</c:v>
                </c:pt>
                <c:pt idx="1745">
                  <c:v>1.3783333333336023</c:v>
                </c:pt>
                <c:pt idx="1746">
                  <c:v>1.3683333333336023</c:v>
                </c:pt>
                <c:pt idx="1747">
                  <c:v>1.3583333333336023</c:v>
                </c:pt>
                <c:pt idx="1748">
                  <c:v>1.3483333333336023</c:v>
                </c:pt>
                <c:pt idx="1749">
                  <c:v>1.3383333333336023</c:v>
                </c:pt>
                <c:pt idx="1750">
                  <c:v>1.3283333333336023</c:v>
                </c:pt>
                <c:pt idx="1751">
                  <c:v>1.3183333333336023</c:v>
                </c:pt>
                <c:pt idx="1752">
                  <c:v>1.3083333333336022</c:v>
                </c:pt>
                <c:pt idx="1753">
                  <c:v>1.2983333333336022</c:v>
                </c:pt>
                <c:pt idx="1754">
                  <c:v>1.2883333333336022</c:v>
                </c:pt>
                <c:pt idx="1755">
                  <c:v>1.2783333333336022</c:v>
                </c:pt>
                <c:pt idx="1756">
                  <c:v>1.2683333333336022</c:v>
                </c:pt>
                <c:pt idx="1757">
                  <c:v>1.2583333333336022</c:v>
                </c:pt>
                <c:pt idx="1758">
                  <c:v>1.2483333333336022</c:v>
                </c:pt>
                <c:pt idx="1759">
                  <c:v>1.2383333333336022</c:v>
                </c:pt>
                <c:pt idx="1760">
                  <c:v>1.2283333333336022</c:v>
                </c:pt>
                <c:pt idx="1761">
                  <c:v>1.2183333333336022</c:v>
                </c:pt>
                <c:pt idx="1762">
                  <c:v>1.2083333333336022</c:v>
                </c:pt>
                <c:pt idx="1763">
                  <c:v>1.1983333333336021</c:v>
                </c:pt>
                <c:pt idx="1764">
                  <c:v>1.1883333333336021</c:v>
                </c:pt>
                <c:pt idx="1765">
                  <c:v>1.1783333333336021</c:v>
                </c:pt>
                <c:pt idx="1766">
                  <c:v>1.1683333333336021</c:v>
                </c:pt>
                <c:pt idx="1767">
                  <c:v>1.1583333333336021</c:v>
                </c:pt>
                <c:pt idx="1768">
                  <c:v>1.1483333333336021</c:v>
                </c:pt>
                <c:pt idx="1769">
                  <c:v>1.1383333333336021</c:v>
                </c:pt>
                <c:pt idx="1770">
                  <c:v>1.1283333333336021</c:v>
                </c:pt>
                <c:pt idx="1771">
                  <c:v>1.1183333333336021</c:v>
                </c:pt>
                <c:pt idx="1772">
                  <c:v>1.1083333333336021</c:v>
                </c:pt>
                <c:pt idx="1773">
                  <c:v>1.0983333333336021</c:v>
                </c:pt>
                <c:pt idx="1774">
                  <c:v>1.088333333333602</c:v>
                </c:pt>
                <c:pt idx="1775">
                  <c:v>1.078333333333602</c:v>
                </c:pt>
                <c:pt idx="1776">
                  <c:v>1.068333333333602</c:v>
                </c:pt>
                <c:pt idx="1777">
                  <c:v>1.058333333333602</c:v>
                </c:pt>
                <c:pt idx="1778">
                  <c:v>1.048333333333602</c:v>
                </c:pt>
                <c:pt idx="1779">
                  <c:v>1.038333333333602</c:v>
                </c:pt>
                <c:pt idx="1780">
                  <c:v>1.028333333333602</c:v>
                </c:pt>
                <c:pt idx="1781">
                  <c:v>1.018333333333602</c:v>
                </c:pt>
                <c:pt idx="1782">
                  <c:v>1.008333333333602</c:v>
                </c:pt>
                <c:pt idx="1783">
                  <c:v>0.99833333333360197</c:v>
                </c:pt>
                <c:pt idx="1784">
                  <c:v>0.98833333333360196</c:v>
                </c:pt>
                <c:pt idx="1785">
                  <c:v>0.97833333333360195</c:v>
                </c:pt>
                <c:pt idx="1786">
                  <c:v>0.96833333333360194</c:v>
                </c:pt>
                <c:pt idx="1787">
                  <c:v>0.95833333333360193</c:v>
                </c:pt>
                <c:pt idx="1788">
                  <c:v>0.94833333333360192</c:v>
                </c:pt>
                <c:pt idx="1789">
                  <c:v>0.93833333333360192</c:v>
                </c:pt>
                <c:pt idx="1790">
                  <c:v>0.92833333333360191</c:v>
                </c:pt>
                <c:pt idx="1791">
                  <c:v>0.9183333333336019</c:v>
                </c:pt>
                <c:pt idx="1792">
                  <c:v>0.90833333333360189</c:v>
                </c:pt>
                <c:pt idx="1793">
                  <c:v>0.89833333333360188</c:v>
                </c:pt>
                <c:pt idx="1794">
                  <c:v>0.88833333333360187</c:v>
                </c:pt>
                <c:pt idx="1795">
                  <c:v>0.87833333333360186</c:v>
                </c:pt>
                <c:pt idx="1796">
                  <c:v>0.86833333333360185</c:v>
                </c:pt>
                <c:pt idx="1797">
                  <c:v>0.85833333333360184</c:v>
                </c:pt>
                <c:pt idx="1798">
                  <c:v>0.84833333333360184</c:v>
                </c:pt>
                <c:pt idx="1799">
                  <c:v>0.83833333333360183</c:v>
                </c:pt>
                <c:pt idx="1800">
                  <c:v>0.82833333333360182</c:v>
                </c:pt>
                <c:pt idx="1801">
                  <c:v>0.81833333333360181</c:v>
                </c:pt>
                <c:pt idx="1802">
                  <c:v>0.8083333333336018</c:v>
                </c:pt>
                <c:pt idx="1803">
                  <c:v>0.79833333333360179</c:v>
                </c:pt>
                <c:pt idx="1804">
                  <c:v>0.78833333333360178</c:v>
                </c:pt>
                <c:pt idx="1805">
                  <c:v>0.77833333333360177</c:v>
                </c:pt>
                <c:pt idx="1806">
                  <c:v>0.76833333333360176</c:v>
                </c:pt>
                <c:pt idx="1807">
                  <c:v>0.75833333333360176</c:v>
                </c:pt>
                <c:pt idx="1808">
                  <c:v>0.74833333333360175</c:v>
                </c:pt>
                <c:pt idx="1809">
                  <c:v>0.73833333333360174</c:v>
                </c:pt>
                <c:pt idx="1810">
                  <c:v>0.72833333333360173</c:v>
                </c:pt>
                <c:pt idx="1811">
                  <c:v>0.71833333333360172</c:v>
                </c:pt>
                <c:pt idx="1812">
                  <c:v>0.70833333333360171</c:v>
                </c:pt>
                <c:pt idx="1813">
                  <c:v>0.6983333333336017</c:v>
                </c:pt>
                <c:pt idx="1814">
                  <c:v>0.68833333333360169</c:v>
                </c:pt>
                <c:pt idx="1815">
                  <c:v>0.67833333333360168</c:v>
                </c:pt>
                <c:pt idx="1816">
                  <c:v>0.66833333333360168</c:v>
                </c:pt>
                <c:pt idx="1817">
                  <c:v>0.65833333333360167</c:v>
                </c:pt>
                <c:pt idx="1818">
                  <c:v>0.64833333333360166</c:v>
                </c:pt>
                <c:pt idx="1819">
                  <c:v>0.63833333333360165</c:v>
                </c:pt>
                <c:pt idx="1820">
                  <c:v>0.62833333333360164</c:v>
                </c:pt>
                <c:pt idx="1821">
                  <c:v>0.61833333333360163</c:v>
                </c:pt>
                <c:pt idx="1822">
                  <c:v>0.60833333333360162</c:v>
                </c:pt>
                <c:pt idx="1823">
                  <c:v>0.59833333333360161</c:v>
                </c:pt>
                <c:pt idx="1824">
                  <c:v>0.5883333333336016</c:v>
                </c:pt>
                <c:pt idx="1825">
                  <c:v>0.5783333333336016</c:v>
                </c:pt>
                <c:pt idx="1826">
                  <c:v>0.56833333333360159</c:v>
                </c:pt>
                <c:pt idx="1827">
                  <c:v>0.55833333333360158</c:v>
                </c:pt>
                <c:pt idx="1828">
                  <c:v>0.54833333333360157</c:v>
                </c:pt>
                <c:pt idx="1829">
                  <c:v>0.53833333333360156</c:v>
                </c:pt>
                <c:pt idx="1830">
                  <c:v>0.52833333333360155</c:v>
                </c:pt>
                <c:pt idx="1831">
                  <c:v>0.51833333333360154</c:v>
                </c:pt>
                <c:pt idx="1832">
                  <c:v>0.50833333333360153</c:v>
                </c:pt>
                <c:pt idx="1833">
                  <c:v>0.49833333333360152</c:v>
                </c:pt>
                <c:pt idx="1834">
                  <c:v>0.48833333333360152</c:v>
                </c:pt>
                <c:pt idx="1835">
                  <c:v>0.47833333333360151</c:v>
                </c:pt>
                <c:pt idx="1836">
                  <c:v>0.4683333333336015</c:v>
                </c:pt>
                <c:pt idx="1837">
                  <c:v>0.45833333333360149</c:v>
                </c:pt>
                <c:pt idx="1838">
                  <c:v>0.44833333333360148</c:v>
                </c:pt>
                <c:pt idx="1839">
                  <c:v>0.43833333333360147</c:v>
                </c:pt>
                <c:pt idx="1840">
                  <c:v>0.42833333333360146</c:v>
                </c:pt>
                <c:pt idx="1841">
                  <c:v>0.41833333333360145</c:v>
                </c:pt>
                <c:pt idx="1842">
                  <c:v>0.40833333333360144</c:v>
                </c:pt>
                <c:pt idx="1843">
                  <c:v>0.39833333333360144</c:v>
                </c:pt>
                <c:pt idx="1844">
                  <c:v>0.38833333333360143</c:v>
                </c:pt>
                <c:pt idx="1845">
                  <c:v>0.37833333333360142</c:v>
                </c:pt>
                <c:pt idx="1846">
                  <c:v>0.36833333333360141</c:v>
                </c:pt>
                <c:pt idx="1847">
                  <c:v>0.3583333333336014</c:v>
                </c:pt>
                <c:pt idx="1848">
                  <c:v>0.34833333333360139</c:v>
                </c:pt>
                <c:pt idx="1849">
                  <c:v>0.33833333333360138</c:v>
                </c:pt>
                <c:pt idx="1850">
                  <c:v>0.32833333333360137</c:v>
                </c:pt>
                <c:pt idx="1851">
                  <c:v>0.31833333333360136</c:v>
                </c:pt>
                <c:pt idx="1852">
                  <c:v>0.30833333333360136</c:v>
                </c:pt>
                <c:pt idx="1853">
                  <c:v>0.29833333333360135</c:v>
                </c:pt>
                <c:pt idx="1854">
                  <c:v>0.28833333333360134</c:v>
                </c:pt>
                <c:pt idx="1855">
                  <c:v>0.27833333333360133</c:v>
                </c:pt>
                <c:pt idx="1856">
                  <c:v>0.26833333333360132</c:v>
                </c:pt>
                <c:pt idx="1857">
                  <c:v>0.25833333333360131</c:v>
                </c:pt>
                <c:pt idx="1858">
                  <c:v>0.2483333333336013</c:v>
                </c:pt>
                <c:pt idx="1859">
                  <c:v>0.23833333333360129</c:v>
                </c:pt>
                <c:pt idx="1860">
                  <c:v>0.22833333333360128</c:v>
                </c:pt>
                <c:pt idx="1861">
                  <c:v>0.21833333333360128</c:v>
                </c:pt>
                <c:pt idx="1862">
                  <c:v>0.20833333333360127</c:v>
                </c:pt>
                <c:pt idx="1863">
                  <c:v>0.19833333333360126</c:v>
                </c:pt>
                <c:pt idx="1864">
                  <c:v>0.18833333333360125</c:v>
                </c:pt>
                <c:pt idx="1865">
                  <c:v>0.17833333333360124</c:v>
                </c:pt>
                <c:pt idx="1866">
                  <c:v>0.16833333333360123</c:v>
                </c:pt>
                <c:pt idx="1867">
                  <c:v>0.15833333333360122</c:v>
                </c:pt>
                <c:pt idx="1868">
                  <c:v>0.14833333333360121</c:v>
                </c:pt>
                <c:pt idx="1869">
                  <c:v>0.1383333333336012</c:v>
                </c:pt>
                <c:pt idx="1870">
                  <c:v>0.1283333333336012</c:v>
                </c:pt>
                <c:pt idx="1871">
                  <c:v>0.1183333333336012</c:v>
                </c:pt>
                <c:pt idx="1872">
                  <c:v>0.10833333333360121</c:v>
                </c:pt>
                <c:pt idx="1873">
                  <c:v>9.8333333333601211E-2</c:v>
                </c:pt>
                <c:pt idx="1874">
                  <c:v>8.8333333333601216E-2</c:v>
                </c:pt>
                <c:pt idx="1875">
                  <c:v>7.8333333333601221E-2</c:v>
                </c:pt>
                <c:pt idx="1876">
                  <c:v>6.8333333333601226E-2</c:v>
                </c:pt>
                <c:pt idx="1877">
                  <c:v>5.8333333333601224E-2</c:v>
                </c:pt>
                <c:pt idx="1878">
                  <c:v>4.8333333333601222E-2</c:v>
                </c:pt>
                <c:pt idx="1879">
                  <c:v>3.833333333360122E-2</c:v>
                </c:pt>
                <c:pt idx="1880">
                  <c:v>2.8333333333601218E-2</c:v>
                </c:pt>
                <c:pt idx="1881">
                  <c:v>1.8333333333601216E-2</c:v>
                </c:pt>
                <c:pt idx="1882">
                  <c:v>8.3333333336012162E-3</c:v>
                </c:pt>
                <c:pt idx="1883">
                  <c:v>-1.6666666663987841E-3</c:v>
                </c:pt>
                <c:pt idx="1884">
                  <c:v>8.0000000000267885E-2</c:v>
                </c:pt>
                <c:pt idx="1885">
                  <c:v>0.16166666666693452</c:v>
                </c:pt>
                <c:pt idx="1886">
                  <c:v>0.24333333333360119</c:v>
                </c:pt>
                <c:pt idx="1887">
                  <c:v>0.32500000000026785</c:v>
                </c:pt>
                <c:pt idx="1888">
                  <c:v>0.40666666666693452</c:v>
                </c:pt>
                <c:pt idx="1889">
                  <c:v>0.48833333333360118</c:v>
                </c:pt>
                <c:pt idx="1890">
                  <c:v>0.57000000000026785</c:v>
                </c:pt>
                <c:pt idx="1891">
                  <c:v>0.65166666666693451</c:v>
                </c:pt>
                <c:pt idx="1892">
                  <c:v>0.73333333333360118</c:v>
                </c:pt>
                <c:pt idx="1893">
                  <c:v>0.81500000000026784</c:v>
                </c:pt>
                <c:pt idx="1894">
                  <c:v>0.89666666666693451</c:v>
                </c:pt>
                <c:pt idx="1895">
                  <c:v>0.97833333333360117</c:v>
                </c:pt>
                <c:pt idx="1896">
                  <c:v>1.0600000000002678</c:v>
                </c:pt>
                <c:pt idx="1897">
                  <c:v>1.1416666666669344</c:v>
                </c:pt>
                <c:pt idx="1898">
                  <c:v>1.2233333333336009</c:v>
                </c:pt>
                <c:pt idx="1899">
                  <c:v>1.3050000000002675</c:v>
                </c:pt>
                <c:pt idx="1900">
                  <c:v>1.3866666666669341</c:v>
                </c:pt>
                <c:pt idx="1901">
                  <c:v>1.4683333333336006</c:v>
                </c:pt>
                <c:pt idx="1902">
                  <c:v>1.5500000000002672</c:v>
                </c:pt>
                <c:pt idx="1903">
                  <c:v>1.6316666666669337</c:v>
                </c:pt>
                <c:pt idx="1904">
                  <c:v>1.7133333333336003</c:v>
                </c:pt>
                <c:pt idx="1905">
                  <c:v>1.7950000000002668</c:v>
                </c:pt>
                <c:pt idx="1906">
                  <c:v>1.8766666666669334</c:v>
                </c:pt>
                <c:pt idx="1907">
                  <c:v>1.9583333333335999</c:v>
                </c:pt>
                <c:pt idx="1908">
                  <c:v>2.0400000000002669</c:v>
                </c:pt>
                <c:pt idx="1909">
                  <c:v>2.1216666666669339</c:v>
                </c:pt>
                <c:pt idx="1910">
                  <c:v>2.2033333333336009</c:v>
                </c:pt>
                <c:pt idx="1911">
                  <c:v>2.2850000000002679</c:v>
                </c:pt>
                <c:pt idx="1912">
                  <c:v>2.3666666666669349</c:v>
                </c:pt>
                <c:pt idx="1913">
                  <c:v>2.4483333333336019</c:v>
                </c:pt>
                <c:pt idx="1914">
                  <c:v>2.5300000000002689</c:v>
                </c:pt>
                <c:pt idx="1915">
                  <c:v>2.6116666666669359</c:v>
                </c:pt>
                <c:pt idx="1916">
                  <c:v>2.6933333333336029</c:v>
                </c:pt>
                <c:pt idx="1917">
                  <c:v>2.7750000000002699</c:v>
                </c:pt>
                <c:pt idx="1918">
                  <c:v>2.8566666666669369</c:v>
                </c:pt>
                <c:pt idx="1919">
                  <c:v>2.9383333333336039</c:v>
                </c:pt>
                <c:pt idx="1920">
                  <c:v>3.0200000000002709</c:v>
                </c:pt>
                <c:pt idx="1921">
                  <c:v>3.1016666666669379</c:v>
                </c:pt>
                <c:pt idx="1922">
                  <c:v>3.1833333333336049</c:v>
                </c:pt>
                <c:pt idx="1923">
                  <c:v>3.2650000000002719</c:v>
                </c:pt>
                <c:pt idx="1924">
                  <c:v>3.3466666666669389</c:v>
                </c:pt>
                <c:pt idx="1925">
                  <c:v>3.4283333333336059</c:v>
                </c:pt>
                <c:pt idx="1926">
                  <c:v>3.5100000000002729</c:v>
                </c:pt>
                <c:pt idx="1927">
                  <c:v>3.5916666666669399</c:v>
                </c:pt>
                <c:pt idx="1928">
                  <c:v>3.6733333333336069</c:v>
                </c:pt>
                <c:pt idx="1929">
                  <c:v>3.7550000000002739</c:v>
                </c:pt>
                <c:pt idx="1930">
                  <c:v>3.8366666666669409</c:v>
                </c:pt>
                <c:pt idx="1931">
                  <c:v>3.9183333333336079</c:v>
                </c:pt>
                <c:pt idx="1932">
                  <c:v>4.0000000000002744</c:v>
                </c:pt>
                <c:pt idx="1933">
                  <c:v>4.0816666666669414</c:v>
                </c:pt>
                <c:pt idx="1934">
                  <c:v>4.1633333333336084</c:v>
                </c:pt>
                <c:pt idx="1935">
                  <c:v>4.2450000000002754</c:v>
                </c:pt>
                <c:pt idx="1936">
                  <c:v>4.3266666666669424</c:v>
                </c:pt>
                <c:pt idx="1937">
                  <c:v>4.4083333333336094</c:v>
                </c:pt>
                <c:pt idx="1938">
                  <c:v>4.4900000000002764</c:v>
                </c:pt>
                <c:pt idx="1939">
                  <c:v>4.5716666666669434</c:v>
                </c:pt>
                <c:pt idx="1940">
                  <c:v>4.6533333333336104</c:v>
                </c:pt>
                <c:pt idx="1941">
                  <c:v>4.7350000000002774</c:v>
                </c:pt>
                <c:pt idx="1942">
                  <c:v>4.8166666666669444</c:v>
                </c:pt>
                <c:pt idx="1943">
                  <c:v>4.8983333333336114</c:v>
                </c:pt>
                <c:pt idx="1944">
                  <c:v>4.9800000000002784</c:v>
                </c:pt>
                <c:pt idx="1945">
                  <c:v>5.0616666666669454</c:v>
                </c:pt>
                <c:pt idx="1946">
                  <c:v>5.1433333333336124</c:v>
                </c:pt>
                <c:pt idx="1947">
                  <c:v>5.2250000000002794</c:v>
                </c:pt>
                <c:pt idx="1948">
                  <c:v>5.3066666666669464</c:v>
                </c:pt>
                <c:pt idx="1949">
                  <c:v>5.3883333333336134</c:v>
                </c:pt>
                <c:pt idx="1950">
                  <c:v>5.4700000000002804</c:v>
                </c:pt>
                <c:pt idx="1951">
                  <c:v>5.5516666666669474</c:v>
                </c:pt>
                <c:pt idx="1952">
                  <c:v>5.6333333333336144</c:v>
                </c:pt>
                <c:pt idx="1953">
                  <c:v>5.7150000000002814</c:v>
                </c:pt>
                <c:pt idx="1954">
                  <c:v>5.7966666666669484</c:v>
                </c:pt>
                <c:pt idx="1955">
                  <c:v>5.8783333333336154</c:v>
                </c:pt>
                <c:pt idx="1956">
                  <c:v>5.9600000000002824</c:v>
                </c:pt>
                <c:pt idx="1957">
                  <c:v>6.0416666666669494</c:v>
                </c:pt>
                <c:pt idx="1958">
                  <c:v>6.1233333333336164</c:v>
                </c:pt>
                <c:pt idx="1959">
                  <c:v>6.2050000000002834</c:v>
                </c:pt>
                <c:pt idx="1960">
                  <c:v>6.2866666666669504</c:v>
                </c:pt>
                <c:pt idx="1961">
                  <c:v>6.3683333333336174</c:v>
                </c:pt>
                <c:pt idx="1962">
                  <c:v>6.4500000000002844</c:v>
                </c:pt>
                <c:pt idx="1963">
                  <c:v>6.5316666666669514</c:v>
                </c:pt>
                <c:pt idx="1964">
                  <c:v>6.6133333333336184</c:v>
                </c:pt>
                <c:pt idx="1965">
                  <c:v>6.6950000000002854</c:v>
                </c:pt>
                <c:pt idx="1966">
                  <c:v>6.7766666666669524</c:v>
                </c:pt>
                <c:pt idx="1967">
                  <c:v>6.8583333333336194</c:v>
                </c:pt>
                <c:pt idx="1968">
                  <c:v>6.9400000000002864</c:v>
                </c:pt>
                <c:pt idx="1969">
                  <c:v>7.0216666666669534</c:v>
                </c:pt>
                <c:pt idx="1970">
                  <c:v>7.1033333333336204</c:v>
                </c:pt>
                <c:pt idx="1971">
                  <c:v>7.1850000000002874</c:v>
                </c:pt>
                <c:pt idx="1972">
                  <c:v>7.2666666666669544</c:v>
                </c:pt>
                <c:pt idx="1973">
                  <c:v>7.3483333333336214</c:v>
                </c:pt>
                <c:pt idx="1974">
                  <c:v>7.4300000000002884</c:v>
                </c:pt>
                <c:pt idx="1975">
                  <c:v>7.5116666666669554</c:v>
                </c:pt>
                <c:pt idx="1976">
                  <c:v>7.5933333333336224</c:v>
                </c:pt>
                <c:pt idx="1977">
                  <c:v>7.6750000000002894</c:v>
                </c:pt>
                <c:pt idx="1978">
                  <c:v>7.7566666666669564</c:v>
                </c:pt>
                <c:pt idx="1979">
                  <c:v>7.8383333333336234</c:v>
                </c:pt>
                <c:pt idx="1980">
                  <c:v>7.9200000000002904</c:v>
                </c:pt>
                <c:pt idx="1981">
                  <c:v>8.0016666666669565</c:v>
                </c:pt>
                <c:pt idx="1982">
                  <c:v>8.0833333333336235</c:v>
                </c:pt>
                <c:pt idx="1983">
                  <c:v>8.1650000000002905</c:v>
                </c:pt>
                <c:pt idx="1984">
                  <c:v>8.2466666666669575</c:v>
                </c:pt>
                <c:pt idx="1985">
                  <c:v>8.3283333333336245</c:v>
                </c:pt>
                <c:pt idx="1986">
                  <c:v>8.4100000000002915</c:v>
                </c:pt>
                <c:pt idx="1987">
                  <c:v>8.4916666666669585</c:v>
                </c:pt>
                <c:pt idx="1988">
                  <c:v>8.5733333333336255</c:v>
                </c:pt>
                <c:pt idx="1989">
                  <c:v>8.6550000000002925</c:v>
                </c:pt>
                <c:pt idx="1990">
                  <c:v>8.7366666666669595</c:v>
                </c:pt>
                <c:pt idx="1991">
                  <c:v>8.8183333333336265</c:v>
                </c:pt>
                <c:pt idx="1992">
                  <c:v>8.9000000000002935</c:v>
                </c:pt>
                <c:pt idx="1993">
                  <c:v>8.9816666666669605</c:v>
                </c:pt>
                <c:pt idx="1994">
                  <c:v>9.0633333333336275</c:v>
                </c:pt>
                <c:pt idx="1995">
                  <c:v>9.0533333333336277</c:v>
                </c:pt>
                <c:pt idx="1996">
                  <c:v>9.0433333333336279</c:v>
                </c:pt>
                <c:pt idx="1997">
                  <c:v>9.0333333333336281</c:v>
                </c:pt>
                <c:pt idx="1998">
                  <c:v>9.0233333333336283</c:v>
                </c:pt>
                <c:pt idx="1999">
                  <c:v>9.0133333333336285</c:v>
                </c:pt>
                <c:pt idx="2000">
                  <c:v>9.0033333333336287</c:v>
                </c:pt>
                <c:pt idx="2001">
                  <c:v>8.9933333333336289</c:v>
                </c:pt>
                <c:pt idx="2002">
                  <c:v>8.9833333333336292</c:v>
                </c:pt>
                <c:pt idx="2003">
                  <c:v>8.9733333333336294</c:v>
                </c:pt>
                <c:pt idx="2004">
                  <c:v>8.9633333333336296</c:v>
                </c:pt>
                <c:pt idx="2005">
                  <c:v>8.9533333333336298</c:v>
                </c:pt>
                <c:pt idx="2006">
                  <c:v>8.94333333333363</c:v>
                </c:pt>
                <c:pt idx="2007">
                  <c:v>8.9333333333336302</c:v>
                </c:pt>
                <c:pt idx="2008">
                  <c:v>8.9233333333336304</c:v>
                </c:pt>
                <c:pt idx="2009">
                  <c:v>8.9133333333336306</c:v>
                </c:pt>
                <c:pt idx="2010">
                  <c:v>8.9033333333336309</c:v>
                </c:pt>
                <c:pt idx="2011">
                  <c:v>8.8933333333336311</c:v>
                </c:pt>
                <c:pt idx="2012">
                  <c:v>8.8833333333336313</c:v>
                </c:pt>
                <c:pt idx="2013">
                  <c:v>8.8733333333336315</c:v>
                </c:pt>
                <c:pt idx="2014">
                  <c:v>8.8633333333336317</c:v>
                </c:pt>
                <c:pt idx="2015">
                  <c:v>8.8533333333336319</c:v>
                </c:pt>
                <c:pt idx="2016">
                  <c:v>8.8133333333336328</c:v>
                </c:pt>
                <c:pt idx="2017">
                  <c:v>8.7733333333336336</c:v>
                </c:pt>
                <c:pt idx="2018">
                  <c:v>8.7333333333336345</c:v>
                </c:pt>
                <c:pt idx="2019">
                  <c:v>8.6933333333336353</c:v>
                </c:pt>
                <c:pt idx="2020">
                  <c:v>8.6533333333336362</c:v>
                </c:pt>
                <c:pt idx="2021">
                  <c:v>8.613333333333637</c:v>
                </c:pt>
                <c:pt idx="2022">
                  <c:v>8.5733333333336379</c:v>
                </c:pt>
                <c:pt idx="2023">
                  <c:v>8.5333333333336387</c:v>
                </c:pt>
                <c:pt idx="2024">
                  <c:v>8.4933333333336396</c:v>
                </c:pt>
                <c:pt idx="2025">
                  <c:v>8.4533333333336405</c:v>
                </c:pt>
                <c:pt idx="2026">
                  <c:v>8.4133333333336413</c:v>
                </c:pt>
                <c:pt idx="2027">
                  <c:v>8.3733333333336422</c:v>
                </c:pt>
                <c:pt idx="2028">
                  <c:v>8.333333333333643</c:v>
                </c:pt>
                <c:pt idx="2029">
                  <c:v>8.2933333333336439</c:v>
                </c:pt>
                <c:pt idx="2030">
                  <c:v>8.2533333333336447</c:v>
                </c:pt>
                <c:pt idx="2031">
                  <c:v>8.2133333333336456</c:v>
                </c:pt>
                <c:pt idx="2032">
                  <c:v>8.1733333333336464</c:v>
                </c:pt>
                <c:pt idx="2033">
                  <c:v>8.1333333333336473</c:v>
                </c:pt>
                <c:pt idx="2034">
                  <c:v>8.0933333333336481</c:v>
                </c:pt>
                <c:pt idx="2035">
                  <c:v>8.053333333333649</c:v>
                </c:pt>
                <c:pt idx="2036">
                  <c:v>8.0133333333336498</c:v>
                </c:pt>
                <c:pt idx="2037">
                  <c:v>8.0003333333336499</c:v>
                </c:pt>
                <c:pt idx="2038">
                  <c:v>7.98733333333365</c:v>
                </c:pt>
                <c:pt idx="2039">
                  <c:v>7.9743333333336501</c:v>
                </c:pt>
                <c:pt idx="2040">
                  <c:v>7.9613333333336502</c:v>
                </c:pt>
                <c:pt idx="2041">
                  <c:v>7.9483333333336503</c:v>
                </c:pt>
                <c:pt idx="2042">
                  <c:v>7.9353333333336504</c:v>
                </c:pt>
                <c:pt idx="2043">
                  <c:v>7.9223333333336505</c:v>
                </c:pt>
                <c:pt idx="2044">
                  <c:v>7.9093333333336506</c:v>
                </c:pt>
                <c:pt idx="2045">
                  <c:v>7.8963333333336507</c:v>
                </c:pt>
                <c:pt idx="2046">
                  <c:v>7.8833333333336508</c:v>
                </c:pt>
                <c:pt idx="2047">
                  <c:v>7.8703333333336509</c:v>
                </c:pt>
                <c:pt idx="2048">
                  <c:v>7.857333333333651</c:v>
                </c:pt>
                <c:pt idx="2049">
                  <c:v>7.8443333333336511</c:v>
                </c:pt>
                <c:pt idx="2050">
                  <c:v>7.8313333333336512</c:v>
                </c:pt>
                <c:pt idx="2051">
                  <c:v>7.8183333333336513</c:v>
                </c:pt>
                <c:pt idx="2052">
                  <c:v>7.8053333333336514</c:v>
                </c:pt>
                <c:pt idx="2053">
                  <c:v>7.7923333333336515</c:v>
                </c:pt>
                <c:pt idx="2054">
                  <c:v>7.7793333333336516</c:v>
                </c:pt>
                <c:pt idx="2055">
                  <c:v>7.7663333333336517</c:v>
                </c:pt>
                <c:pt idx="2056">
                  <c:v>7.7533333333336518</c:v>
                </c:pt>
                <c:pt idx="2057">
                  <c:v>7.7403333333336519</c:v>
                </c:pt>
                <c:pt idx="2058">
                  <c:v>7.727333333333652</c:v>
                </c:pt>
                <c:pt idx="2059">
                  <c:v>7.7143333333336521</c:v>
                </c:pt>
                <c:pt idx="2060">
                  <c:v>7.7013333333336522</c:v>
                </c:pt>
                <c:pt idx="2061">
                  <c:v>7.6883333333336523</c:v>
                </c:pt>
                <c:pt idx="2062">
                  <c:v>7.6753333333336524</c:v>
                </c:pt>
                <c:pt idx="2063">
                  <c:v>7.6623333333336525</c:v>
                </c:pt>
                <c:pt idx="2064">
                  <c:v>7.6493333333336526</c:v>
                </c:pt>
                <c:pt idx="2065">
                  <c:v>7.6363333333336527</c:v>
                </c:pt>
                <c:pt idx="2066">
                  <c:v>7.6233333333336528</c:v>
                </c:pt>
                <c:pt idx="2067">
                  <c:v>7.6103333333336529</c:v>
                </c:pt>
                <c:pt idx="2068">
                  <c:v>7.597333333333653</c:v>
                </c:pt>
                <c:pt idx="2069">
                  <c:v>7.5843333333336531</c:v>
                </c:pt>
                <c:pt idx="2070">
                  <c:v>7.5713333333336532</c:v>
                </c:pt>
                <c:pt idx="2071">
                  <c:v>7.5583333333336533</c:v>
                </c:pt>
                <c:pt idx="2072">
                  <c:v>7.5453333333336534</c:v>
                </c:pt>
                <c:pt idx="2073">
                  <c:v>7.5323333333336535</c:v>
                </c:pt>
                <c:pt idx="2074">
                  <c:v>7.5193333333336536</c:v>
                </c:pt>
                <c:pt idx="2075">
                  <c:v>7.5063333333336537</c:v>
                </c:pt>
                <c:pt idx="2076">
                  <c:v>7.4933333333336538</c:v>
                </c:pt>
                <c:pt idx="2077">
                  <c:v>7.4803333333336539</c:v>
                </c:pt>
                <c:pt idx="2078">
                  <c:v>7.467333333333654</c:v>
                </c:pt>
                <c:pt idx="2079">
                  <c:v>7.4543333333336541</c:v>
                </c:pt>
                <c:pt idx="2080">
                  <c:v>7.4413333333336542</c:v>
                </c:pt>
                <c:pt idx="2081">
                  <c:v>7.4283333333336543</c:v>
                </c:pt>
                <c:pt idx="2082">
                  <c:v>7.4153333333336544</c:v>
                </c:pt>
                <c:pt idx="2083">
                  <c:v>7.4023333333336545</c:v>
                </c:pt>
                <c:pt idx="2084">
                  <c:v>7.3893333333336546</c:v>
                </c:pt>
                <c:pt idx="2085">
                  <c:v>7.3763333333336547</c:v>
                </c:pt>
                <c:pt idx="2086">
                  <c:v>7.3633333333336548</c:v>
                </c:pt>
                <c:pt idx="2087">
                  <c:v>7.3503333333336549</c:v>
                </c:pt>
                <c:pt idx="2088">
                  <c:v>7.337333333333655</c:v>
                </c:pt>
                <c:pt idx="2089">
                  <c:v>7.3243333333336551</c:v>
                </c:pt>
                <c:pt idx="2090">
                  <c:v>7.3113333333336552</c:v>
                </c:pt>
                <c:pt idx="2091">
                  <c:v>7.2983333333336553</c:v>
                </c:pt>
                <c:pt idx="2092">
                  <c:v>7.2853333333336554</c:v>
                </c:pt>
                <c:pt idx="2093">
                  <c:v>7.2723333333336555</c:v>
                </c:pt>
                <c:pt idx="2094">
                  <c:v>7.2593333333336556</c:v>
                </c:pt>
                <c:pt idx="2095">
                  <c:v>7.2463333333336557</c:v>
                </c:pt>
                <c:pt idx="2096">
                  <c:v>7.2333333333336558</c:v>
                </c:pt>
                <c:pt idx="2097">
                  <c:v>7.2203333333336559</c:v>
                </c:pt>
                <c:pt idx="2098">
                  <c:v>7.207333333333656</c:v>
                </c:pt>
                <c:pt idx="2099">
                  <c:v>7.1943333333336561</c:v>
                </c:pt>
                <c:pt idx="2100">
                  <c:v>7.1813333333336562</c:v>
                </c:pt>
                <c:pt idx="2101">
                  <c:v>7.1683333333336563</c:v>
                </c:pt>
                <c:pt idx="2102">
                  <c:v>7.1553333333336564</c:v>
                </c:pt>
                <c:pt idx="2103">
                  <c:v>7.1423333333336565</c:v>
                </c:pt>
                <c:pt idx="2104">
                  <c:v>7.1293333333336566</c:v>
                </c:pt>
                <c:pt idx="2105">
                  <c:v>7.1163333333336567</c:v>
                </c:pt>
                <c:pt idx="2106">
                  <c:v>7.1033333333336568</c:v>
                </c:pt>
                <c:pt idx="2107">
                  <c:v>7.0903333333336569</c:v>
                </c:pt>
                <c:pt idx="2108">
                  <c:v>7.077333333333657</c:v>
                </c:pt>
                <c:pt idx="2109">
                  <c:v>7.0643333333336571</c:v>
                </c:pt>
                <c:pt idx="2110">
                  <c:v>7.0513333333336572</c:v>
                </c:pt>
                <c:pt idx="2111">
                  <c:v>7.0383333333336573</c:v>
                </c:pt>
                <c:pt idx="2112">
                  <c:v>7.0253333333336574</c:v>
                </c:pt>
                <c:pt idx="2113">
                  <c:v>7.0123333333336575</c:v>
                </c:pt>
                <c:pt idx="2114">
                  <c:v>6.9993333333336576</c:v>
                </c:pt>
                <c:pt idx="2115">
                  <c:v>6.9863333333336577</c:v>
                </c:pt>
                <c:pt idx="2116">
                  <c:v>6.9733333333336578</c:v>
                </c:pt>
                <c:pt idx="2117">
                  <c:v>6.9603333333336579</c:v>
                </c:pt>
                <c:pt idx="2118">
                  <c:v>6.947333333333658</c:v>
                </c:pt>
                <c:pt idx="2119">
                  <c:v>6.9343333333336581</c:v>
                </c:pt>
                <c:pt idx="2120">
                  <c:v>6.9213333333336582</c:v>
                </c:pt>
                <c:pt idx="2121">
                  <c:v>6.9083333333336583</c:v>
                </c:pt>
                <c:pt idx="2122">
                  <c:v>6.8953333333336584</c:v>
                </c:pt>
                <c:pt idx="2123">
                  <c:v>6.8823333333336585</c:v>
                </c:pt>
                <c:pt idx="2124">
                  <c:v>6.8693333333336586</c:v>
                </c:pt>
                <c:pt idx="2125">
                  <c:v>6.8563333333336587</c:v>
                </c:pt>
                <c:pt idx="2126">
                  <c:v>6.8433333333336588</c:v>
                </c:pt>
                <c:pt idx="2127">
                  <c:v>6.8303333333336589</c:v>
                </c:pt>
                <c:pt idx="2128">
                  <c:v>6.817333333333659</c:v>
                </c:pt>
                <c:pt idx="2129">
                  <c:v>6.8043333333336591</c:v>
                </c:pt>
                <c:pt idx="2130">
                  <c:v>6.7913333333336592</c:v>
                </c:pt>
                <c:pt idx="2131">
                  <c:v>6.7783333333336593</c:v>
                </c:pt>
                <c:pt idx="2132">
                  <c:v>6.7653333333336594</c:v>
                </c:pt>
                <c:pt idx="2133">
                  <c:v>6.7523333333336595</c:v>
                </c:pt>
                <c:pt idx="2134">
                  <c:v>6.7393333333336596</c:v>
                </c:pt>
                <c:pt idx="2135">
                  <c:v>6.7263333333336597</c:v>
                </c:pt>
                <c:pt idx="2136">
                  <c:v>6.7133333333336598</c:v>
                </c:pt>
                <c:pt idx="2137">
                  <c:v>6.7003333333336599</c:v>
                </c:pt>
                <c:pt idx="2138">
                  <c:v>6.68733333333366</c:v>
                </c:pt>
                <c:pt idx="2139">
                  <c:v>6.6743333333336601</c:v>
                </c:pt>
                <c:pt idx="2140">
                  <c:v>6.6613333333336602</c:v>
                </c:pt>
                <c:pt idx="2141">
                  <c:v>6.6483333333336603</c:v>
                </c:pt>
                <c:pt idx="2142">
                  <c:v>6.6353333333336604</c:v>
                </c:pt>
                <c:pt idx="2143">
                  <c:v>6.6223333333336605</c:v>
                </c:pt>
                <c:pt idx="2144">
                  <c:v>6.6093333333336606</c:v>
                </c:pt>
                <c:pt idx="2145">
                  <c:v>6.5963333333336607</c:v>
                </c:pt>
                <c:pt idx="2146">
                  <c:v>6.5833333333336608</c:v>
                </c:pt>
                <c:pt idx="2147">
                  <c:v>6.5703333333336609</c:v>
                </c:pt>
                <c:pt idx="2148">
                  <c:v>6.557333333333661</c:v>
                </c:pt>
                <c:pt idx="2149">
                  <c:v>6.5443333333336611</c:v>
                </c:pt>
                <c:pt idx="2150">
                  <c:v>6.5313333333336612</c:v>
                </c:pt>
                <c:pt idx="2151">
                  <c:v>6.5183333333336613</c:v>
                </c:pt>
                <c:pt idx="2152">
                  <c:v>6.5053333333336614</c:v>
                </c:pt>
                <c:pt idx="2153">
                  <c:v>6.4923333333336615</c:v>
                </c:pt>
                <c:pt idx="2154">
                  <c:v>6.4793333333336616</c:v>
                </c:pt>
                <c:pt idx="2155">
                  <c:v>6.4663333333336617</c:v>
                </c:pt>
                <c:pt idx="2156">
                  <c:v>6.4533333333336618</c:v>
                </c:pt>
                <c:pt idx="2157">
                  <c:v>6.4403333333336619</c:v>
                </c:pt>
                <c:pt idx="2158">
                  <c:v>6.427333333333662</c:v>
                </c:pt>
                <c:pt idx="2159">
                  <c:v>6.4143333333336621</c:v>
                </c:pt>
                <c:pt idx="2160">
                  <c:v>6.4013333333336622</c:v>
                </c:pt>
                <c:pt idx="2161">
                  <c:v>6.3883333333336623</c:v>
                </c:pt>
                <c:pt idx="2162">
                  <c:v>6.3753333333336624</c:v>
                </c:pt>
                <c:pt idx="2163">
                  <c:v>6.3623333333336625</c:v>
                </c:pt>
                <c:pt idx="2164">
                  <c:v>6.3493333333336626</c:v>
                </c:pt>
                <c:pt idx="2165">
                  <c:v>6.3363333333336627</c:v>
                </c:pt>
                <c:pt idx="2166">
                  <c:v>6.3233333333336628</c:v>
                </c:pt>
                <c:pt idx="2167">
                  <c:v>6.3103333333336629</c:v>
                </c:pt>
                <c:pt idx="2168">
                  <c:v>6.297333333333663</c:v>
                </c:pt>
                <c:pt idx="2169">
                  <c:v>6.2843333333336631</c:v>
                </c:pt>
                <c:pt idx="2170">
                  <c:v>6.2713333333336632</c:v>
                </c:pt>
                <c:pt idx="2171">
                  <c:v>6.2583333333336633</c:v>
                </c:pt>
                <c:pt idx="2172">
                  <c:v>6.2453333333336634</c:v>
                </c:pt>
                <c:pt idx="2173">
                  <c:v>6.2323333333336635</c:v>
                </c:pt>
                <c:pt idx="2174">
                  <c:v>6.2193333333336636</c:v>
                </c:pt>
                <c:pt idx="2175">
                  <c:v>6.2063333333336637</c:v>
                </c:pt>
                <c:pt idx="2176">
                  <c:v>6.1933333333336638</c:v>
                </c:pt>
                <c:pt idx="2177">
                  <c:v>6.1803333333336639</c:v>
                </c:pt>
                <c:pt idx="2178">
                  <c:v>6.167333333333664</c:v>
                </c:pt>
                <c:pt idx="2179">
                  <c:v>6.1543333333336641</c:v>
                </c:pt>
                <c:pt idx="2180">
                  <c:v>6.1413333333336642</c:v>
                </c:pt>
                <c:pt idx="2181">
                  <c:v>6.1283333333336643</c:v>
                </c:pt>
                <c:pt idx="2182">
                  <c:v>6.1153333333336644</c:v>
                </c:pt>
                <c:pt idx="2183">
                  <c:v>6.1023333333336645</c:v>
                </c:pt>
                <c:pt idx="2184">
                  <c:v>6.0893333333336646</c:v>
                </c:pt>
                <c:pt idx="2185">
                  <c:v>6.0763333333336647</c:v>
                </c:pt>
                <c:pt idx="2186">
                  <c:v>6.0633333333336648</c:v>
                </c:pt>
                <c:pt idx="2187">
                  <c:v>6.0503333333336649</c:v>
                </c:pt>
                <c:pt idx="2188">
                  <c:v>6.037333333333665</c:v>
                </c:pt>
                <c:pt idx="2189">
                  <c:v>6.0243333333336651</c:v>
                </c:pt>
                <c:pt idx="2190">
                  <c:v>6.0113333333336652</c:v>
                </c:pt>
                <c:pt idx="2191">
                  <c:v>5.9983333333336653</c:v>
                </c:pt>
                <c:pt idx="2192">
                  <c:v>5.9853333333336654</c:v>
                </c:pt>
                <c:pt idx="2193">
                  <c:v>5.9723333333336655</c:v>
                </c:pt>
                <c:pt idx="2194">
                  <c:v>5.9593333333336655</c:v>
                </c:pt>
                <c:pt idx="2195">
                  <c:v>5.9463333333336656</c:v>
                </c:pt>
                <c:pt idx="2196">
                  <c:v>5.9333333333336657</c:v>
                </c:pt>
                <c:pt idx="2197">
                  <c:v>5.9203333333336658</c:v>
                </c:pt>
                <c:pt idx="2198">
                  <c:v>5.9073333333336659</c:v>
                </c:pt>
                <c:pt idx="2199">
                  <c:v>5.894333333333666</c:v>
                </c:pt>
                <c:pt idx="2200">
                  <c:v>5.8813333333336661</c:v>
                </c:pt>
                <c:pt idx="2201">
                  <c:v>5.8683333333336662</c:v>
                </c:pt>
                <c:pt idx="2202">
                  <c:v>5.8553333333336663</c:v>
                </c:pt>
                <c:pt idx="2203">
                  <c:v>5.8423333333336664</c:v>
                </c:pt>
                <c:pt idx="2204">
                  <c:v>5.8293333333336665</c:v>
                </c:pt>
                <c:pt idx="2205">
                  <c:v>5.8163333333336666</c:v>
                </c:pt>
                <c:pt idx="2206">
                  <c:v>5.8033333333336667</c:v>
                </c:pt>
                <c:pt idx="2207">
                  <c:v>5.7903333333336668</c:v>
                </c:pt>
                <c:pt idx="2208">
                  <c:v>5.7773333333336669</c:v>
                </c:pt>
                <c:pt idx="2209">
                  <c:v>5.764333333333667</c:v>
                </c:pt>
                <c:pt idx="2210">
                  <c:v>5.7513333333336671</c:v>
                </c:pt>
                <c:pt idx="2211">
                  <c:v>5.7383333333336672</c:v>
                </c:pt>
                <c:pt idx="2212">
                  <c:v>5.7253333333336673</c:v>
                </c:pt>
                <c:pt idx="2213">
                  <c:v>5.7123333333336674</c:v>
                </c:pt>
                <c:pt idx="2214">
                  <c:v>5.6993333333336675</c:v>
                </c:pt>
                <c:pt idx="2215">
                  <c:v>5.6863333333336676</c:v>
                </c:pt>
                <c:pt idx="2216">
                  <c:v>5.6733333333336677</c:v>
                </c:pt>
                <c:pt idx="2217">
                  <c:v>5.6603333333336678</c:v>
                </c:pt>
                <c:pt idx="2218">
                  <c:v>5.6473333333336679</c:v>
                </c:pt>
                <c:pt idx="2219">
                  <c:v>5.634333333333668</c:v>
                </c:pt>
                <c:pt idx="2220">
                  <c:v>5.6213333333336681</c:v>
                </c:pt>
                <c:pt idx="2221">
                  <c:v>5.6083333333336682</c:v>
                </c:pt>
                <c:pt idx="2222">
                  <c:v>5.5953333333336683</c:v>
                </c:pt>
                <c:pt idx="2223">
                  <c:v>5.5823333333336684</c:v>
                </c:pt>
                <c:pt idx="2224">
                  <c:v>5.5693333333336685</c:v>
                </c:pt>
                <c:pt idx="2225">
                  <c:v>5.5563333333336686</c:v>
                </c:pt>
                <c:pt idx="2226">
                  <c:v>5.5433333333336687</c:v>
                </c:pt>
                <c:pt idx="2227">
                  <c:v>5.5303333333336688</c:v>
                </c:pt>
                <c:pt idx="2228">
                  <c:v>5.5173333333336689</c:v>
                </c:pt>
                <c:pt idx="2229">
                  <c:v>5.504333333333669</c:v>
                </c:pt>
                <c:pt idx="2230">
                  <c:v>5.4913333333336691</c:v>
                </c:pt>
                <c:pt idx="2231">
                  <c:v>5.4783333333336692</c:v>
                </c:pt>
                <c:pt idx="2232">
                  <c:v>5.4653333333336693</c:v>
                </c:pt>
                <c:pt idx="2233">
                  <c:v>5.4523333333336694</c:v>
                </c:pt>
                <c:pt idx="2234">
                  <c:v>5.4393333333336695</c:v>
                </c:pt>
                <c:pt idx="2235">
                  <c:v>5.4263333333336696</c:v>
                </c:pt>
                <c:pt idx="2236">
                  <c:v>5.4133333333336697</c:v>
                </c:pt>
                <c:pt idx="2237">
                  <c:v>5.4003333333336698</c:v>
                </c:pt>
                <c:pt idx="2238">
                  <c:v>5.3873333333336699</c:v>
                </c:pt>
                <c:pt idx="2239">
                  <c:v>5.37433333333367</c:v>
                </c:pt>
                <c:pt idx="2240">
                  <c:v>5.3613333333336701</c:v>
                </c:pt>
                <c:pt idx="2241">
                  <c:v>5.3483333333336702</c:v>
                </c:pt>
                <c:pt idx="2242">
                  <c:v>5.3353333333336703</c:v>
                </c:pt>
                <c:pt idx="2243">
                  <c:v>5.3223333333336704</c:v>
                </c:pt>
                <c:pt idx="2244">
                  <c:v>5.3093333333336705</c:v>
                </c:pt>
                <c:pt idx="2245">
                  <c:v>5.2963333333336706</c:v>
                </c:pt>
                <c:pt idx="2246">
                  <c:v>5.2833333333336707</c:v>
                </c:pt>
                <c:pt idx="2247">
                  <c:v>5.2703333333336708</c:v>
                </c:pt>
                <c:pt idx="2248">
                  <c:v>5.2573333333336709</c:v>
                </c:pt>
                <c:pt idx="2249">
                  <c:v>5.244333333333671</c:v>
                </c:pt>
                <c:pt idx="2250">
                  <c:v>5.2313333333336711</c:v>
                </c:pt>
                <c:pt idx="2251">
                  <c:v>5.2183333333336712</c:v>
                </c:pt>
                <c:pt idx="2252">
                  <c:v>5.2053333333336713</c:v>
                </c:pt>
                <c:pt idx="2253">
                  <c:v>5.1923333333336714</c:v>
                </c:pt>
                <c:pt idx="2254">
                  <c:v>5.1793333333336715</c:v>
                </c:pt>
                <c:pt idx="2255">
                  <c:v>5.1663333333336716</c:v>
                </c:pt>
                <c:pt idx="2256">
                  <c:v>5.1533333333336717</c:v>
                </c:pt>
                <c:pt idx="2257">
                  <c:v>5.1403333333336718</c:v>
                </c:pt>
                <c:pt idx="2258">
                  <c:v>5.1273333333336719</c:v>
                </c:pt>
                <c:pt idx="2259">
                  <c:v>5.114333333333672</c:v>
                </c:pt>
                <c:pt idx="2260">
                  <c:v>5.1013333333336721</c:v>
                </c:pt>
                <c:pt idx="2261">
                  <c:v>5.0883333333336722</c:v>
                </c:pt>
                <c:pt idx="2262">
                  <c:v>5.0753333333336723</c:v>
                </c:pt>
                <c:pt idx="2263">
                  <c:v>5.0623333333336724</c:v>
                </c:pt>
                <c:pt idx="2264">
                  <c:v>5.0493333333336725</c:v>
                </c:pt>
                <c:pt idx="2265">
                  <c:v>5.0363333333336726</c:v>
                </c:pt>
                <c:pt idx="2266">
                  <c:v>5.0233333333336727</c:v>
                </c:pt>
                <c:pt idx="2267">
                  <c:v>5.0103333333336728</c:v>
                </c:pt>
                <c:pt idx="2268">
                  <c:v>4.9973333333336729</c:v>
                </c:pt>
                <c:pt idx="2269">
                  <c:v>4.984333333333673</c:v>
                </c:pt>
                <c:pt idx="2270">
                  <c:v>4.9713333333336731</c:v>
                </c:pt>
                <c:pt idx="2271">
                  <c:v>4.9583333333336732</c:v>
                </c:pt>
                <c:pt idx="2272">
                  <c:v>4.9453333333336733</c:v>
                </c:pt>
                <c:pt idx="2273">
                  <c:v>4.9323333333336734</c:v>
                </c:pt>
                <c:pt idx="2274">
                  <c:v>4.9193333333336735</c:v>
                </c:pt>
                <c:pt idx="2275">
                  <c:v>4.9063333333336736</c:v>
                </c:pt>
                <c:pt idx="2276">
                  <c:v>4.8933333333336737</c:v>
                </c:pt>
                <c:pt idx="2277">
                  <c:v>4.8803333333336738</c:v>
                </c:pt>
                <c:pt idx="2278">
                  <c:v>4.8673333333336739</c:v>
                </c:pt>
                <c:pt idx="2279">
                  <c:v>4.854333333333674</c:v>
                </c:pt>
                <c:pt idx="2280">
                  <c:v>4.8413333333336741</c:v>
                </c:pt>
                <c:pt idx="2281">
                  <c:v>4.8283333333336742</c:v>
                </c:pt>
                <c:pt idx="2282">
                  <c:v>4.8153333333336743</c:v>
                </c:pt>
                <c:pt idx="2283">
                  <c:v>4.8023333333336744</c:v>
                </c:pt>
                <c:pt idx="2284">
                  <c:v>4.7893333333336745</c:v>
                </c:pt>
                <c:pt idx="2285">
                  <c:v>4.7763333333336746</c:v>
                </c:pt>
                <c:pt idx="2286">
                  <c:v>4.7633333333336747</c:v>
                </c:pt>
                <c:pt idx="2287">
                  <c:v>4.7503333333336748</c:v>
                </c:pt>
                <c:pt idx="2288">
                  <c:v>4.7373333333336749</c:v>
                </c:pt>
                <c:pt idx="2289">
                  <c:v>4.724333333333675</c:v>
                </c:pt>
                <c:pt idx="2290">
                  <c:v>4.7113333333336751</c:v>
                </c:pt>
                <c:pt idx="2291">
                  <c:v>4.6983333333336752</c:v>
                </c:pt>
                <c:pt idx="2292">
                  <c:v>4.6853333333336753</c:v>
                </c:pt>
                <c:pt idx="2293">
                  <c:v>4.6723333333336754</c:v>
                </c:pt>
                <c:pt idx="2294">
                  <c:v>4.6593333333336755</c:v>
                </c:pt>
                <c:pt idx="2295">
                  <c:v>4.6463333333336756</c:v>
                </c:pt>
                <c:pt idx="2296">
                  <c:v>4.6333333333336757</c:v>
                </c:pt>
                <c:pt idx="2297">
                  <c:v>4.6203333333336758</c:v>
                </c:pt>
                <c:pt idx="2298">
                  <c:v>4.6073333333336759</c:v>
                </c:pt>
                <c:pt idx="2299">
                  <c:v>4.594333333333676</c:v>
                </c:pt>
                <c:pt idx="2300">
                  <c:v>4.5813333333336761</c:v>
                </c:pt>
                <c:pt idx="2301">
                  <c:v>4.5683333333336762</c:v>
                </c:pt>
                <c:pt idx="2302">
                  <c:v>4.5553333333336763</c:v>
                </c:pt>
                <c:pt idx="2303">
                  <c:v>4.5423333333336764</c:v>
                </c:pt>
                <c:pt idx="2304">
                  <c:v>4.5293333333336765</c:v>
                </c:pt>
                <c:pt idx="2305">
                  <c:v>4.5163333333336766</c:v>
                </c:pt>
                <c:pt idx="2306">
                  <c:v>4.5033333333336767</c:v>
                </c:pt>
                <c:pt idx="2307">
                  <c:v>4.4903333333336768</c:v>
                </c:pt>
                <c:pt idx="2308">
                  <c:v>4.4773333333336769</c:v>
                </c:pt>
                <c:pt idx="2309">
                  <c:v>4.464333333333677</c:v>
                </c:pt>
                <c:pt idx="2310">
                  <c:v>4.4513333333336771</c:v>
                </c:pt>
                <c:pt idx="2311">
                  <c:v>4.4383333333336772</c:v>
                </c:pt>
                <c:pt idx="2312">
                  <c:v>4.4253333333336773</c:v>
                </c:pt>
                <c:pt idx="2313">
                  <c:v>4.4123333333336774</c:v>
                </c:pt>
                <c:pt idx="2314">
                  <c:v>4.3993333333336775</c:v>
                </c:pt>
                <c:pt idx="2315">
                  <c:v>4.3863333333336776</c:v>
                </c:pt>
                <c:pt idx="2316">
                  <c:v>4.3733333333336777</c:v>
                </c:pt>
                <c:pt idx="2317">
                  <c:v>4.3603333333336778</c:v>
                </c:pt>
                <c:pt idx="2318">
                  <c:v>4.3473333333336779</c:v>
                </c:pt>
                <c:pt idx="2319">
                  <c:v>4.334333333333678</c:v>
                </c:pt>
                <c:pt idx="2320">
                  <c:v>4.3213333333336781</c:v>
                </c:pt>
                <c:pt idx="2321">
                  <c:v>4.3083333333336782</c:v>
                </c:pt>
                <c:pt idx="2322">
                  <c:v>4.2953333333336783</c:v>
                </c:pt>
                <c:pt idx="2323">
                  <c:v>4.2823333333336784</c:v>
                </c:pt>
                <c:pt idx="2324">
                  <c:v>4.2693333333336785</c:v>
                </c:pt>
                <c:pt idx="2325">
                  <c:v>4.2563333333336786</c:v>
                </c:pt>
                <c:pt idx="2326">
                  <c:v>4.2433333333336787</c:v>
                </c:pt>
                <c:pt idx="2327">
                  <c:v>4.2303333333336788</c:v>
                </c:pt>
                <c:pt idx="2328">
                  <c:v>4.2173333333336789</c:v>
                </c:pt>
                <c:pt idx="2329">
                  <c:v>4.204333333333679</c:v>
                </c:pt>
                <c:pt idx="2330">
                  <c:v>4.1913333333336791</c:v>
                </c:pt>
                <c:pt idx="2331">
                  <c:v>4.1783333333336792</c:v>
                </c:pt>
                <c:pt idx="2332">
                  <c:v>4.1653333333336793</c:v>
                </c:pt>
                <c:pt idx="2333">
                  <c:v>4.1523333333336794</c:v>
                </c:pt>
                <c:pt idx="2334">
                  <c:v>4.1393333333336795</c:v>
                </c:pt>
                <c:pt idx="2335">
                  <c:v>4.1263333333336796</c:v>
                </c:pt>
                <c:pt idx="2336">
                  <c:v>4.1133333333336797</c:v>
                </c:pt>
                <c:pt idx="2337">
                  <c:v>4.1003333333336798</c:v>
                </c:pt>
                <c:pt idx="2338">
                  <c:v>4.0873333333336799</c:v>
                </c:pt>
                <c:pt idx="2339">
                  <c:v>4.07433333333368</c:v>
                </c:pt>
                <c:pt idx="2340">
                  <c:v>4.0613333333336801</c:v>
                </c:pt>
                <c:pt idx="2341">
                  <c:v>4.0483333333336802</c:v>
                </c:pt>
                <c:pt idx="2342">
                  <c:v>4.0353333333336803</c:v>
                </c:pt>
                <c:pt idx="2343">
                  <c:v>4.0223333333336804</c:v>
                </c:pt>
                <c:pt idx="2344">
                  <c:v>4.0093333333336805</c:v>
                </c:pt>
                <c:pt idx="2345">
                  <c:v>3.9963333333336806</c:v>
                </c:pt>
                <c:pt idx="2346">
                  <c:v>3.9833333333336807</c:v>
                </c:pt>
                <c:pt idx="2347">
                  <c:v>3.9703333333336808</c:v>
                </c:pt>
                <c:pt idx="2348">
                  <c:v>3.9573333333336809</c:v>
                </c:pt>
                <c:pt idx="2349">
                  <c:v>3.944333333333681</c:v>
                </c:pt>
                <c:pt idx="2350">
                  <c:v>3.9313333333336811</c:v>
                </c:pt>
                <c:pt idx="2351">
                  <c:v>3.9183333333336812</c:v>
                </c:pt>
                <c:pt idx="2352">
                  <c:v>3.9053333333336813</c:v>
                </c:pt>
                <c:pt idx="2353">
                  <c:v>3.8923333333336814</c:v>
                </c:pt>
                <c:pt idx="2354">
                  <c:v>3.8793333333336815</c:v>
                </c:pt>
                <c:pt idx="2355">
                  <c:v>3.8663333333336816</c:v>
                </c:pt>
                <c:pt idx="2356">
                  <c:v>3.8533333333336817</c:v>
                </c:pt>
                <c:pt idx="2357">
                  <c:v>3.8403333333336818</c:v>
                </c:pt>
                <c:pt idx="2358">
                  <c:v>3.8273333333336819</c:v>
                </c:pt>
                <c:pt idx="2359">
                  <c:v>3.814333333333682</c:v>
                </c:pt>
                <c:pt idx="2360">
                  <c:v>3.8013333333336821</c:v>
                </c:pt>
                <c:pt idx="2361">
                  <c:v>3.7883333333336822</c:v>
                </c:pt>
                <c:pt idx="2362">
                  <c:v>3.7753333333336823</c:v>
                </c:pt>
                <c:pt idx="2363">
                  <c:v>3.7623333333336824</c:v>
                </c:pt>
                <c:pt idx="2364">
                  <c:v>3.7493333333336825</c:v>
                </c:pt>
                <c:pt idx="2365">
                  <c:v>3.7363333333336826</c:v>
                </c:pt>
                <c:pt idx="2366">
                  <c:v>3.7233333333336827</c:v>
                </c:pt>
                <c:pt idx="2367">
                  <c:v>3.7103333333336828</c:v>
                </c:pt>
                <c:pt idx="2368">
                  <c:v>3.6973333333336829</c:v>
                </c:pt>
                <c:pt idx="2369">
                  <c:v>3.684333333333683</c:v>
                </c:pt>
                <c:pt idx="2370">
                  <c:v>3.6713333333336831</c:v>
                </c:pt>
                <c:pt idx="2371">
                  <c:v>3.6583333333336832</c:v>
                </c:pt>
                <c:pt idx="2372">
                  <c:v>3.6453333333336833</c:v>
                </c:pt>
                <c:pt idx="2373">
                  <c:v>3.6323333333336834</c:v>
                </c:pt>
                <c:pt idx="2374">
                  <c:v>3.6193333333336835</c:v>
                </c:pt>
                <c:pt idx="2375">
                  <c:v>3.5793333333336834</c:v>
                </c:pt>
                <c:pt idx="2376">
                  <c:v>3.5393333333336834</c:v>
                </c:pt>
                <c:pt idx="2377">
                  <c:v>3.4993333333336833</c:v>
                </c:pt>
                <c:pt idx="2378">
                  <c:v>3.4593333333336833</c:v>
                </c:pt>
                <c:pt idx="2379">
                  <c:v>3.4193333333336833</c:v>
                </c:pt>
                <c:pt idx="2380">
                  <c:v>3.3793333333336832</c:v>
                </c:pt>
                <c:pt idx="2381">
                  <c:v>3.3393333333336832</c:v>
                </c:pt>
                <c:pt idx="2382">
                  <c:v>3.2993333333336832</c:v>
                </c:pt>
                <c:pt idx="2383">
                  <c:v>3.2593333333336831</c:v>
                </c:pt>
                <c:pt idx="2384">
                  <c:v>3.2193333333336831</c:v>
                </c:pt>
                <c:pt idx="2385">
                  <c:v>3.1793333333336831</c:v>
                </c:pt>
                <c:pt idx="2386">
                  <c:v>3.139333333333683</c:v>
                </c:pt>
                <c:pt idx="2387">
                  <c:v>3.099333333333683</c:v>
                </c:pt>
                <c:pt idx="2388">
                  <c:v>3.059333333333683</c:v>
                </c:pt>
                <c:pt idx="2389">
                  <c:v>3.0193333333336829</c:v>
                </c:pt>
                <c:pt idx="2390">
                  <c:v>2.9793333333336829</c:v>
                </c:pt>
                <c:pt idx="2391">
                  <c:v>2.9393333333336829</c:v>
                </c:pt>
                <c:pt idx="2392">
                  <c:v>2.8993333333336828</c:v>
                </c:pt>
                <c:pt idx="2393">
                  <c:v>2.8593333333336828</c:v>
                </c:pt>
                <c:pt idx="2394">
                  <c:v>2.8193333333336827</c:v>
                </c:pt>
                <c:pt idx="2395">
                  <c:v>2.7793333333336827</c:v>
                </c:pt>
                <c:pt idx="2396">
                  <c:v>2.7393333333336827</c:v>
                </c:pt>
                <c:pt idx="2397">
                  <c:v>2.6993333333336826</c:v>
                </c:pt>
                <c:pt idx="2398">
                  <c:v>2.6593333333336826</c:v>
                </c:pt>
                <c:pt idx="2399">
                  <c:v>2.6193333333336826</c:v>
                </c:pt>
                <c:pt idx="2400">
                  <c:v>2.5793333333336825</c:v>
                </c:pt>
                <c:pt idx="2401">
                  <c:v>2.5393333333336825</c:v>
                </c:pt>
                <c:pt idx="2402">
                  <c:v>2.4993333333336825</c:v>
                </c:pt>
                <c:pt idx="2403">
                  <c:v>2.4593333333336824</c:v>
                </c:pt>
                <c:pt idx="2404">
                  <c:v>2.4193333333336824</c:v>
                </c:pt>
                <c:pt idx="2405">
                  <c:v>2.3793333333336824</c:v>
                </c:pt>
                <c:pt idx="2406">
                  <c:v>2.3393333333336823</c:v>
                </c:pt>
                <c:pt idx="2407">
                  <c:v>2.2993333333336823</c:v>
                </c:pt>
                <c:pt idx="2408">
                  <c:v>2.2593333333336822</c:v>
                </c:pt>
                <c:pt idx="2409">
                  <c:v>2.2193333333336822</c:v>
                </c:pt>
                <c:pt idx="2410">
                  <c:v>2.1793333333336822</c:v>
                </c:pt>
                <c:pt idx="2411">
                  <c:v>2.1393333333336821</c:v>
                </c:pt>
                <c:pt idx="2412">
                  <c:v>2.0993333333336821</c:v>
                </c:pt>
                <c:pt idx="2413">
                  <c:v>2.0593333333336821</c:v>
                </c:pt>
                <c:pt idx="2414">
                  <c:v>2.019333333333682</c:v>
                </c:pt>
                <c:pt idx="2415">
                  <c:v>1.979333333333682</c:v>
                </c:pt>
                <c:pt idx="2416">
                  <c:v>1.939333333333682</c:v>
                </c:pt>
                <c:pt idx="2417">
                  <c:v>1.8993333333336819</c:v>
                </c:pt>
                <c:pt idx="2418">
                  <c:v>1.8593333333336819</c:v>
                </c:pt>
                <c:pt idx="2419">
                  <c:v>1.8193333333336819</c:v>
                </c:pt>
                <c:pt idx="2420">
                  <c:v>1.7793333333336818</c:v>
                </c:pt>
                <c:pt idx="2421">
                  <c:v>1.7393333333336818</c:v>
                </c:pt>
                <c:pt idx="2422">
                  <c:v>1.6993333333336818</c:v>
                </c:pt>
                <c:pt idx="2423">
                  <c:v>1.6593333333336817</c:v>
                </c:pt>
                <c:pt idx="2424">
                  <c:v>1.6193333333336817</c:v>
                </c:pt>
                <c:pt idx="2425">
                  <c:v>1.5793333333336816</c:v>
                </c:pt>
                <c:pt idx="2426">
                  <c:v>1.5393333333336816</c:v>
                </c:pt>
                <c:pt idx="2427">
                  <c:v>1.4993333333336816</c:v>
                </c:pt>
                <c:pt idx="2428">
                  <c:v>1.4593333333336815</c:v>
                </c:pt>
                <c:pt idx="2429">
                  <c:v>1.4193333333336815</c:v>
                </c:pt>
                <c:pt idx="2430">
                  <c:v>1.3793333333336815</c:v>
                </c:pt>
                <c:pt idx="2431">
                  <c:v>1.3393333333336814</c:v>
                </c:pt>
                <c:pt idx="2432">
                  <c:v>1.2993333333336814</c:v>
                </c:pt>
                <c:pt idx="2433">
                  <c:v>1.2593333333336814</c:v>
                </c:pt>
                <c:pt idx="2434">
                  <c:v>1.2193333333336813</c:v>
                </c:pt>
                <c:pt idx="2435">
                  <c:v>1.1793333333336813</c:v>
                </c:pt>
                <c:pt idx="2436">
                  <c:v>1.1393333333336813</c:v>
                </c:pt>
                <c:pt idx="2437">
                  <c:v>1.0993333333336812</c:v>
                </c:pt>
                <c:pt idx="2438">
                  <c:v>1.0593333333336812</c:v>
                </c:pt>
                <c:pt idx="2439">
                  <c:v>1.0193333333336811</c:v>
                </c:pt>
                <c:pt idx="2440">
                  <c:v>0.97933333333368111</c:v>
                </c:pt>
                <c:pt idx="2441">
                  <c:v>0.93933333333368108</c:v>
                </c:pt>
                <c:pt idx="2442">
                  <c:v>0.89933333333368104</c:v>
                </c:pt>
                <c:pt idx="2443">
                  <c:v>0.859333333333681</c:v>
                </c:pt>
                <c:pt idx="2444">
                  <c:v>0.81933333333368097</c:v>
                </c:pt>
                <c:pt idx="2445">
                  <c:v>0.77933333333368093</c:v>
                </c:pt>
                <c:pt idx="2446">
                  <c:v>0.7393333333336809</c:v>
                </c:pt>
                <c:pt idx="2447">
                  <c:v>0.69933333333368086</c:v>
                </c:pt>
                <c:pt idx="2448">
                  <c:v>0.65933333333368083</c:v>
                </c:pt>
                <c:pt idx="2449">
                  <c:v>0.61933333333368079</c:v>
                </c:pt>
                <c:pt idx="2450">
                  <c:v>0.57933333333368076</c:v>
                </c:pt>
                <c:pt idx="2451">
                  <c:v>0.53933333333368072</c:v>
                </c:pt>
                <c:pt idx="2452">
                  <c:v>0.49933333333368074</c:v>
                </c:pt>
                <c:pt idx="2453">
                  <c:v>0.45933333333368076</c:v>
                </c:pt>
                <c:pt idx="2454">
                  <c:v>0.41933333333368078</c:v>
                </c:pt>
                <c:pt idx="2455">
                  <c:v>0.3793333333336808</c:v>
                </c:pt>
                <c:pt idx="2456">
                  <c:v>0.33933333333368082</c:v>
                </c:pt>
                <c:pt idx="2457">
                  <c:v>0.29933333333368084</c:v>
                </c:pt>
                <c:pt idx="2458">
                  <c:v>0.25933333333368086</c:v>
                </c:pt>
                <c:pt idx="2459">
                  <c:v>0.21933333333368085</c:v>
                </c:pt>
                <c:pt idx="2460">
                  <c:v>0.17933333333368084</c:v>
                </c:pt>
                <c:pt idx="2461">
                  <c:v>0.13933333333368084</c:v>
                </c:pt>
                <c:pt idx="2462">
                  <c:v>9.9333333333680829E-2</c:v>
                </c:pt>
                <c:pt idx="2463">
                  <c:v>5.9333333333680828E-2</c:v>
                </c:pt>
                <c:pt idx="2464">
                  <c:v>1.9333333333680827E-2</c:v>
                </c:pt>
                <c:pt idx="2465">
                  <c:v>-2.0666666666319174E-2</c:v>
                </c:pt>
                <c:pt idx="2466">
                  <c:v>3.1000000000347479E-2</c:v>
                </c:pt>
                <c:pt idx="2467">
                  <c:v>8.2666666667014138E-2</c:v>
                </c:pt>
                <c:pt idx="2468">
                  <c:v>0.13433333333368078</c:v>
                </c:pt>
                <c:pt idx="2469">
                  <c:v>0.18600000000034742</c:v>
                </c:pt>
                <c:pt idx="2470">
                  <c:v>0.23766666666701405</c:v>
                </c:pt>
                <c:pt idx="2471">
                  <c:v>0.28933333333368072</c:v>
                </c:pt>
                <c:pt idx="2472">
                  <c:v>0.34100000000034741</c:v>
                </c:pt>
                <c:pt idx="2473">
                  <c:v>0.39266666666701411</c:v>
                </c:pt>
                <c:pt idx="2474">
                  <c:v>0.4443333333336808</c:v>
                </c:pt>
                <c:pt idx="2475">
                  <c:v>0.49600000000034744</c:v>
                </c:pt>
                <c:pt idx="2476">
                  <c:v>0.54766666666701402</c:v>
                </c:pt>
                <c:pt idx="2477">
                  <c:v>0.59933333333368066</c:v>
                </c:pt>
                <c:pt idx="2478">
                  <c:v>0.6510000000003473</c:v>
                </c:pt>
                <c:pt idx="2479">
                  <c:v>0.70266666666701394</c:v>
                </c:pt>
                <c:pt idx="2480">
                  <c:v>0.75433333333368058</c:v>
                </c:pt>
                <c:pt idx="2481">
                  <c:v>0.80600000000034722</c:v>
                </c:pt>
                <c:pt idx="2482">
                  <c:v>0.85766666666701386</c:v>
                </c:pt>
                <c:pt idx="2483">
                  <c:v>0.90933333333368049</c:v>
                </c:pt>
                <c:pt idx="2484">
                  <c:v>0.96100000000034713</c:v>
                </c:pt>
                <c:pt idx="2485">
                  <c:v>1.0126666666670137</c:v>
                </c:pt>
                <c:pt idx="2486">
                  <c:v>1.0643333333336802</c:v>
                </c:pt>
                <c:pt idx="2487">
                  <c:v>1.1160000000003467</c:v>
                </c:pt>
                <c:pt idx="2488">
                  <c:v>1.1676666666670132</c:v>
                </c:pt>
                <c:pt idx="2489">
                  <c:v>1.2193333333336798</c:v>
                </c:pt>
                <c:pt idx="2490">
                  <c:v>1.2710000000003463</c:v>
                </c:pt>
                <c:pt idx="2491">
                  <c:v>1.3226666666670128</c:v>
                </c:pt>
                <c:pt idx="2492">
                  <c:v>1.3743333333336794</c:v>
                </c:pt>
                <c:pt idx="2493">
                  <c:v>1.4260000000003459</c:v>
                </c:pt>
                <c:pt idx="2494">
                  <c:v>1.4776666666670124</c:v>
                </c:pt>
                <c:pt idx="2495">
                  <c:v>1.5293333333336789</c:v>
                </c:pt>
                <c:pt idx="2496">
                  <c:v>1.5810000000003455</c:v>
                </c:pt>
                <c:pt idx="2497">
                  <c:v>1.632666666667012</c:v>
                </c:pt>
                <c:pt idx="2498">
                  <c:v>1.6843333333336785</c:v>
                </c:pt>
                <c:pt idx="2499">
                  <c:v>1.736000000000345</c:v>
                </c:pt>
                <c:pt idx="2500">
                  <c:v>1.7876666666670116</c:v>
                </c:pt>
                <c:pt idx="2501">
                  <c:v>1.8393333333336781</c:v>
                </c:pt>
                <c:pt idx="2502">
                  <c:v>1.8910000000003446</c:v>
                </c:pt>
                <c:pt idx="2503">
                  <c:v>1.9426666666670112</c:v>
                </c:pt>
                <c:pt idx="2504">
                  <c:v>1.9943333333336777</c:v>
                </c:pt>
                <c:pt idx="2505">
                  <c:v>2.0460000000003444</c:v>
                </c:pt>
                <c:pt idx="2506">
                  <c:v>2.0976666666670112</c:v>
                </c:pt>
                <c:pt idx="2507">
                  <c:v>2.1493333333336779</c:v>
                </c:pt>
                <c:pt idx="2508">
                  <c:v>2.2010000000003447</c:v>
                </c:pt>
                <c:pt idx="2509">
                  <c:v>2.2526666666670114</c:v>
                </c:pt>
                <c:pt idx="2510">
                  <c:v>2.3043333333336782</c:v>
                </c:pt>
                <c:pt idx="2511">
                  <c:v>2.3560000000003449</c:v>
                </c:pt>
                <c:pt idx="2512">
                  <c:v>2.4076666666670117</c:v>
                </c:pt>
                <c:pt idx="2513">
                  <c:v>2.4593333333336784</c:v>
                </c:pt>
                <c:pt idx="2514">
                  <c:v>2.5110000000003452</c:v>
                </c:pt>
                <c:pt idx="2515">
                  <c:v>2.5626666666670119</c:v>
                </c:pt>
                <c:pt idx="2516">
                  <c:v>2.6143333333336787</c:v>
                </c:pt>
                <c:pt idx="2517">
                  <c:v>2.6660000000003454</c:v>
                </c:pt>
                <c:pt idx="2518">
                  <c:v>2.7176666666670122</c:v>
                </c:pt>
                <c:pt idx="2519">
                  <c:v>2.7693333333336789</c:v>
                </c:pt>
                <c:pt idx="2520">
                  <c:v>2.8210000000003457</c:v>
                </c:pt>
                <c:pt idx="2521">
                  <c:v>2.8726666666670124</c:v>
                </c:pt>
                <c:pt idx="2522">
                  <c:v>2.9243333333336792</c:v>
                </c:pt>
                <c:pt idx="2523">
                  <c:v>2.9760000000003459</c:v>
                </c:pt>
                <c:pt idx="2524">
                  <c:v>3.0276666666670127</c:v>
                </c:pt>
                <c:pt idx="2525">
                  <c:v>3.0793333333336794</c:v>
                </c:pt>
                <c:pt idx="2526">
                  <c:v>3.1310000000003462</c:v>
                </c:pt>
                <c:pt idx="2527">
                  <c:v>3.1826666666670129</c:v>
                </c:pt>
                <c:pt idx="2528">
                  <c:v>3.2343333333336797</c:v>
                </c:pt>
                <c:pt idx="2529">
                  <c:v>3.2860000000003464</c:v>
                </c:pt>
                <c:pt idx="2530">
                  <c:v>3.3376666666670132</c:v>
                </c:pt>
                <c:pt idx="2531">
                  <c:v>3.3893333333336799</c:v>
                </c:pt>
                <c:pt idx="2532">
                  <c:v>3.4410000000003467</c:v>
                </c:pt>
                <c:pt idx="2533">
                  <c:v>3.4926666666670134</c:v>
                </c:pt>
                <c:pt idx="2534">
                  <c:v>3.5443333333336802</c:v>
                </c:pt>
                <c:pt idx="2535">
                  <c:v>3.5960000000003469</c:v>
                </c:pt>
                <c:pt idx="2536">
                  <c:v>3.6476666666670137</c:v>
                </c:pt>
                <c:pt idx="2537">
                  <c:v>3.6993333333336804</c:v>
                </c:pt>
                <c:pt idx="2538">
                  <c:v>3.7510000000003472</c:v>
                </c:pt>
                <c:pt idx="2539">
                  <c:v>3.8026666666670139</c:v>
                </c:pt>
                <c:pt idx="2540">
                  <c:v>3.8543333333336807</c:v>
                </c:pt>
                <c:pt idx="2541">
                  <c:v>3.9060000000003474</c:v>
                </c:pt>
                <c:pt idx="2542">
                  <c:v>3.9576666666670142</c:v>
                </c:pt>
                <c:pt idx="2543">
                  <c:v>4.0093333333336805</c:v>
                </c:pt>
                <c:pt idx="2544">
                  <c:v>4.0610000000003472</c:v>
                </c:pt>
                <c:pt idx="2545">
                  <c:v>4.112666666667014</c:v>
                </c:pt>
                <c:pt idx="2546">
                  <c:v>4.1643333333336807</c:v>
                </c:pt>
                <c:pt idx="2547">
                  <c:v>4.2160000000003475</c:v>
                </c:pt>
                <c:pt idx="2548">
                  <c:v>4.2676666666670142</c:v>
                </c:pt>
                <c:pt idx="2549">
                  <c:v>4.319333333333681</c:v>
                </c:pt>
                <c:pt idx="2550">
                  <c:v>4.3710000000003477</c:v>
                </c:pt>
                <c:pt idx="2551">
                  <c:v>4.4226666666670145</c:v>
                </c:pt>
                <c:pt idx="2552">
                  <c:v>4.4743333333336812</c:v>
                </c:pt>
                <c:pt idx="2553">
                  <c:v>4.526000000000348</c:v>
                </c:pt>
                <c:pt idx="2554">
                  <c:v>4.5776666666670147</c:v>
                </c:pt>
                <c:pt idx="2555">
                  <c:v>4.6293333333336815</c:v>
                </c:pt>
                <c:pt idx="2556">
                  <c:v>4.6810000000003482</c:v>
                </c:pt>
                <c:pt idx="2557">
                  <c:v>4.732666666667015</c:v>
                </c:pt>
                <c:pt idx="2558">
                  <c:v>4.7843333333336817</c:v>
                </c:pt>
                <c:pt idx="2559">
                  <c:v>4.8360000000003485</c:v>
                </c:pt>
                <c:pt idx="2560">
                  <c:v>4.8876666666670152</c:v>
                </c:pt>
                <c:pt idx="2561">
                  <c:v>4.939333333333682</c:v>
                </c:pt>
                <c:pt idx="2562">
                  <c:v>4.9910000000003487</c:v>
                </c:pt>
                <c:pt idx="2563">
                  <c:v>5.0426666666670155</c:v>
                </c:pt>
                <c:pt idx="2564">
                  <c:v>5.0943333333336822</c:v>
                </c:pt>
                <c:pt idx="2565">
                  <c:v>5.146000000000349</c:v>
                </c:pt>
                <c:pt idx="2566">
                  <c:v>5.1976666666670157</c:v>
                </c:pt>
                <c:pt idx="2567">
                  <c:v>5.2493333333336825</c:v>
                </c:pt>
                <c:pt idx="2568">
                  <c:v>5.3010000000003492</c:v>
                </c:pt>
                <c:pt idx="2569">
                  <c:v>5.352666666667016</c:v>
                </c:pt>
                <c:pt idx="2570">
                  <c:v>5.4043333333336827</c:v>
                </c:pt>
                <c:pt idx="2571">
                  <c:v>5.4560000000003495</c:v>
                </c:pt>
                <c:pt idx="2572">
                  <c:v>5.5076666666670162</c:v>
                </c:pt>
                <c:pt idx="2573">
                  <c:v>5.559333333333683</c:v>
                </c:pt>
                <c:pt idx="2574">
                  <c:v>5.6110000000003497</c:v>
                </c:pt>
                <c:pt idx="2575">
                  <c:v>5.6626666666670165</c:v>
                </c:pt>
                <c:pt idx="2576">
                  <c:v>5.7143333333336832</c:v>
                </c:pt>
                <c:pt idx="2577">
                  <c:v>5.76600000000035</c:v>
                </c:pt>
                <c:pt idx="2578">
                  <c:v>5.8176666666670167</c:v>
                </c:pt>
                <c:pt idx="2579">
                  <c:v>5.8693333333336835</c:v>
                </c:pt>
                <c:pt idx="2580">
                  <c:v>5.9210000000003502</c:v>
                </c:pt>
                <c:pt idx="2581">
                  <c:v>5.972666666667017</c:v>
                </c:pt>
                <c:pt idx="2582">
                  <c:v>6.0243333333336837</c:v>
                </c:pt>
                <c:pt idx="2583">
                  <c:v>6.0760000000003505</c:v>
                </c:pt>
                <c:pt idx="2584">
                  <c:v>6.1276666666670172</c:v>
                </c:pt>
                <c:pt idx="2585">
                  <c:v>6.179333333333684</c:v>
                </c:pt>
                <c:pt idx="2586">
                  <c:v>6.2310000000003507</c:v>
                </c:pt>
                <c:pt idx="2587">
                  <c:v>6.2826666666670175</c:v>
                </c:pt>
                <c:pt idx="2588">
                  <c:v>6.3343333333336842</c:v>
                </c:pt>
                <c:pt idx="2589">
                  <c:v>6.386000000000351</c:v>
                </c:pt>
                <c:pt idx="2590">
                  <c:v>6.4376666666670177</c:v>
                </c:pt>
                <c:pt idx="2591">
                  <c:v>6.4893333333336845</c:v>
                </c:pt>
                <c:pt idx="2592">
                  <c:v>6.5410000000003512</c:v>
                </c:pt>
                <c:pt idx="2593">
                  <c:v>6.5926666666670179</c:v>
                </c:pt>
                <c:pt idx="2594">
                  <c:v>6.6443333333336847</c:v>
                </c:pt>
                <c:pt idx="2595">
                  <c:v>6.6960000000003514</c:v>
                </c:pt>
                <c:pt idx="2596">
                  <c:v>6.7476666666670182</c:v>
                </c:pt>
                <c:pt idx="2597">
                  <c:v>6.7993333333336849</c:v>
                </c:pt>
                <c:pt idx="2598">
                  <c:v>6.8510000000003517</c:v>
                </c:pt>
                <c:pt idx="2599">
                  <c:v>6.9026666666670184</c:v>
                </c:pt>
                <c:pt idx="2600">
                  <c:v>6.9543333333336852</c:v>
                </c:pt>
                <c:pt idx="2601">
                  <c:v>7.0060000000003519</c:v>
                </c:pt>
                <c:pt idx="2602">
                  <c:v>7.0576666666670187</c:v>
                </c:pt>
                <c:pt idx="2603">
                  <c:v>7.1093333333336854</c:v>
                </c:pt>
                <c:pt idx="2604">
                  <c:v>7.1610000000003522</c:v>
                </c:pt>
                <c:pt idx="2605">
                  <c:v>7.2126666666670189</c:v>
                </c:pt>
                <c:pt idx="2606">
                  <c:v>7.2643333333336857</c:v>
                </c:pt>
                <c:pt idx="2607">
                  <c:v>7.3160000000003524</c:v>
                </c:pt>
                <c:pt idx="2608">
                  <c:v>7.3676666666670192</c:v>
                </c:pt>
                <c:pt idx="2609">
                  <c:v>7.4193333333336859</c:v>
                </c:pt>
                <c:pt idx="2610">
                  <c:v>7.4710000000003527</c:v>
                </c:pt>
                <c:pt idx="2611">
                  <c:v>7.5226666666670194</c:v>
                </c:pt>
                <c:pt idx="2612">
                  <c:v>7.5743333333336862</c:v>
                </c:pt>
                <c:pt idx="2613">
                  <c:v>7.6260000000003529</c:v>
                </c:pt>
                <c:pt idx="2614">
                  <c:v>7.6776666666670197</c:v>
                </c:pt>
                <c:pt idx="2615">
                  <c:v>7.7293333333336864</c:v>
                </c:pt>
                <c:pt idx="2616">
                  <c:v>7.7810000000003532</c:v>
                </c:pt>
                <c:pt idx="2617">
                  <c:v>7.8326666666670199</c:v>
                </c:pt>
                <c:pt idx="2618">
                  <c:v>7.8843333333336867</c:v>
                </c:pt>
                <c:pt idx="2619">
                  <c:v>7.9360000000003534</c:v>
                </c:pt>
                <c:pt idx="2620">
                  <c:v>7.9876666666670202</c:v>
                </c:pt>
                <c:pt idx="2621">
                  <c:v>8.0393333333336869</c:v>
                </c:pt>
                <c:pt idx="2622">
                  <c:v>8.0910000000003546</c:v>
                </c:pt>
                <c:pt idx="2623">
                  <c:v>8.1426666666670222</c:v>
                </c:pt>
                <c:pt idx="2624">
                  <c:v>8.1943333333336899</c:v>
                </c:pt>
                <c:pt idx="2625">
                  <c:v>8.2460000000003575</c:v>
                </c:pt>
                <c:pt idx="2626">
                  <c:v>8.2976666666670251</c:v>
                </c:pt>
                <c:pt idx="2627">
                  <c:v>8.3493333333336928</c:v>
                </c:pt>
                <c:pt idx="2628">
                  <c:v>8.4010000000003604</c:v>
                </c:pt>
                <c:pt idx="2629">
                  <c:v>8.452666666667028</c:v>
                </c:pt>
                <c:pt idx="2630">
                  <c:v>8.5043333333336957</c:v>
                </c:pt>
                <c:pt idx="2631">
                  <c:v>8.5560000000003633</c:v>
                </c:pt>
                <c:pt idx="2632">
                  <c:v>8.607666666667031</c:v>
                </c:pt>
                <c:pt idx="2633">
                  <c:v>8.6593333333336986</c:v>
                </c:pt>
                <c:pt idx="2634">
                  <c:v>8.7110000000003662</c:v>
                </c:pt>
                <c:pt idx="2635">
                  <c:v>8.7626666666670339</c:v>
                </c:pt>
                <c:pt idx="2636">
                  <c:v>8.8143333333337015</c:v>
                </c:pt>
                <c:pt idx="2637">
                  <c:v>8.8660000000003691</c:v>
                </c:pt>
                <c:pt idx="2638">
                  <c:v>8.9176666666670368</c:v>
                </c:pt>
                <c:pt idx="2639">
                  <c:v>8.9693333333337044</c:v>
                </c:pt>
                <c:pt idx="2640">
                  <c:v>9.0210000000003721</c:v>
                </c:pt>
                <c:pt idx="2641">
                  <c:v>8.9810000000003729</c:v>
                </c:pt>
                <c:pt idx="2642">
                  <c:v>8.9410000000003738</c:v>
                </c:pt>
                <c:pt idx="2643">
                  <c:v>8.9010000000003746</c:v>
                </c:pt>
                <c:pt idx="2644">
                  <c:v>8.8610000000003755</c:v>
                </c:pt>
                <c:pt idx="2645">
                  <c:v>8.8210000000003763</c:v>
                </c:pt>
                <c:pt idx="2646">
                  <c:v>8.7810000000003772</c:v>
                </c:pt>
                <c:pt idx="2647">
                  <c:v>8.741000000000378</c:v>
                </c:pt>
                <c:pt idx="2648">
                  <c:v>8.7010000000003789</c:v>
                </c:pt>
                <c:pt idx="2649">
                  <c:v>8.6610000000003797</c:v>
                </c:pt>
                <c:pt idx="2650">
                  <c:v>8.6210000000003806</c:v>
                </c:pt>
                <c:pt idx="2651">
                  <c:v>8.5810000000003814</c:v>
                </c:pt>
                <c:pt idx="2652">
                  <c:v>8.5410000000003823</c:v>
                </c:pt>
                <c:pt idx="2653">
                  <c:v>8.5010000000003831</c:v>
                </c:pt>
                <c:pt idx="2654">
                  <c:v>8.461000000000384</c:v>
                </c:pt>
                <c:pt idx="2655">
                  <c:v>8.4210000000003848</c:v>
                </c:pt>
                <c:pt idx="2656">
                  <c:v>8.3810000000003857</c:v>
                </c:pt>
                <c:pt idx="2657">
                  <c:v>8.3410000000003865</c:v>
                </c:pt>
                <c:pt idx="2658">
                  <c:v>8.3010000000003874</c:v>
                </c:pt>
                <c:pt idx="2659">
                  <c:v>8.2610000000003883</c:v>
                </c:pt>
                <c:pt idx="2660">
                  <c:v>8.2210000000003891</c:v>
                </c:pt>
                <c:pt idx="2661">
                  <c:v>8.18100000000039</c:v>
                </c:pt>
                <c:pt idx="2662">
                  <c:v>8.1410000000003908</c:v>
                </c:pt>
                <c:pt idx="2663">
                  <c:v>8.1010000000003917</c:v>
                </c:pt>
                <c:pt idx="2664">
                  <c:v>8.0610000000003925</c:v>
                </c:pt>
                <c:pt idx="2665">
                  <c:v>8.0210000000003934</c:v>
                </c:pt>
                <c:pt idx="2666">
                  <c:v>7.9810000000003933</c:v>
                </c:pt>
                <c:pt idx="2667">
                  <c:v>7.9410000000003933</c:v>
                </c:pt>
                <c:pt idx="2668">
                  <c:v>7.9010000000003933</c:v>
                </c:pt>
                <c:pt idx="2669">
                  <c:v>7.8610000000003932</c:v>
                </c:pt>
                <c:pt idx="2670">
                  <c:v>7.8210000000003932</c:v>
                </c:pt>
                <c:pt idx="2671">
                  <c:v>7.7810000000003932</c:v>
                </c:pt>
                <c:pt idx="2672">
                  <c:v>7.7410000000003931</c:v>
                </c:pt>
                <c:pt idx="2673">
                  <c:v>7.7010000000003931</c:v>
                </c:pt>
                <c:pt idx="2674">
                  <c:v>7.6610000000003931</c:v>
                </c:pt>
                <c:pt idx="2675">
                  <c:v>7.621000000000393</c:v>
                </c:pt>
                <c:pt idx="2676">
                  <c:v>7.581000000000393</c:v>
                </c:pt>
                <c:pt idx="2677">
                  <c:v>7.5410000000003929</c:v>
                </c:pt>
                <c:pt idx="2678">
                  <c:v>7.5010000000003929</c:v>
                </c:pt>
                <c:pt idx="2679">
                  <c:v>7.4610000000003929</c:v>
                </c:pt>
                <c:pt idx="2680">
                  <c:v>7.4210000000003928</c:v>
                </c:pt>
                <c:pt idx="2681">
                  <c:v>7.3810000000003928</c:v>
                </c:pt>
                <c:pt idx="2682">
                  <c:v>7.3410000000003928</c:v>
                </c:pt>
                <c:pt idx="2683">
                  <c:v>7.3010000000003927</c:v>
                </c:pt>
                <c:pt idx="2684">
                  <c:v>7.2610000000003927</c:v>
                </c:pt>
                <c:pt idx="2685">
                  <c:v>7.2210000000003927</c:v>
                </c:pt>
                <c:pt idx="2686">
                  <c:v>7.1810000000003926</c:v>
                </c:pt>
                <c:pt idx="2687">
                  <c:v>7.1410000000003926</c:v>
                </c:pt>
                <c:pt idx="2688">
                  <c:v>7.1010000000003926</c:v>
                </c:pt>
                <c:pt idx="2689">
                  <c:v>7.0610000000003925</c:v>
                </c:pt>
                <c:pt idx="2690">
                  <c:v>7.0210000000003925</c:v>
                </c:pt>
                <c:pt idx="2691">
                  <c:v>6.9810000000003924</c:v>
                </c:pt>
                <c:pt idx="2692">
                  <c:v>6.9410000000003924</c:v>
                </c:pt>
                <c:pt idx="2693">
                  <c:v>6.9010000000003924</c:v>
                </c:pt>
                <c:pt idx="2694">
                  <c:v>6.8610000000003923</c:v>
                </c:pt>
                <c:pt idx="2695">
                  <c:v>6.8210000000003923</c:v>
                </c:pt>
                <c:pt idx="2696">
                  <c:v>6.7810000000003923</c:v>
                </c:pt>
                <c:pt idx="2697">
                  <c:v>6.7410000000003922</c:v>
                </c:pt>
                <c:pt idx="2698">
                  <c:v>6.7010000000003922</c:v>
                </c:pt>
                <c:pt idx="2699">
                  <c:v>6.6610000000003922</c:v>
                </c:pt>
                <c:pt idx="2700">
                  <c:v>6.6210000000003921</c:v>
                </c:pt>
                <c:pt idx="2701">
                  <c:v>6.5810000000003921</c:v>
                </c:pt>
                <c:pt idx="2702">
                  <c:v>6.5410000000003921</c:v>
                </c:pt>
                <c:pt idx="2703">
                  <c:v>6.501000000000392</c:v>
                </c:pt>
                <c:pt idx="2704">
                  <c:v>6.461000000000392</c:v>
                </c:pt>
                <c:pt idx="2705">
                  <c:v>6.4210000000003919</c:v>
                </c:pt>
                <c:pt idx="2706">
                  <c:v>6.3810000000003919</c:v>
                </c:pt>
                <c:pt idx="2707">
                  <c:v>6.3410000000003919</c:v>
                </c:pt>
                <c:pt idx="2708">
                  <c:v>6.3010000000003918</c:v>
                </c:pt>
                <c:pt idx="2709">
                  <c:v>6.2610000000003918</c:v>
                </c:pt>
                <c:pt idx="2710">
                  <c:v>6.2210000000003918</c:v>
                </c:pt>
                <c:pt idx="2711">
                  <c:v>6.1810000000003917</c:v>
                </c:pt>
                <c:pt idx="2712">
                  <c:v>6.1410000000003917</c:v>
                </c:pt>
                <c:pt idx="2713">
                  <c:v>6.1010000000003917</c:v>
                </c:pt>
                <c:pt idx="2714">
                  <c:v>6.0610000000003916</c:v>
                </c:pt>
                <c:pt idx="2715">
                  <c:v>6.0210000000003916</c:v>
                </c:pt>
                <c:pt idx="2716">
                  <c:v>5.9810000000003916</c:v>
                </c:pt>
                <c:pt idx="2717">
                  <c:v>5.9410000000003915</c:v>
                </c:pt>
                <c:pt idx="2718">
                  <c:v>5.9010000000003915</c:v>
                </c:pt>
                <c:pt idx="2719">
                  <c:v>5.8610000000003915</c:v>
                </c:pt>
                <c:pt idx="2720">
                  <c:v>5.8210000000003914</c:v>
                </c:pt>
                <c:pt idx="2721">
                  <c:v>5.7810000000003914</c:v>
                </c:pt>
                <c:pt idx="2722">
                  <c:v>5.7410000000003913</c:v>
                </c:pt>
                <c:pt idx="2723">
                  <c:v>5.7010000000003913</c:v>
                </c:pt>
                <c:pt idx="2724">
                  <c:v>5.6610000000003913</c:v>
                </c:pt>
                <c:pt idx="2725">
                  <c:v>5.6210000000003912</c:v>
                </c:pt>
                <c:pt idx="2726">
                  <c:v>5.5810000000003912</c:v>
                </c:pt>
                <c:pt idx="2727">
                  <c:v>5.5410000000003912</c:v>
                </c:pt>
                <c:pt idx="2728">
                  <c:v>5.5010000000003911</c:v>
                </c:pt>
                <c:pt idx="2729">
                  <c:v>5.4610000000003911</c:v>
                </c:pt>
                <c:pt idx="2730">
                  <c:v>5.4210000000003911</c:v>
                </c:pt>
                <c:pt idx="2731">
                  <c:v>5.381000000000391</c:v>
                </c:pt>
                <c:pt idx="2732">
                  <c:v>5.341000000000391</c:v>
                </c:pt>
                <c:pt idx="2733">
                  <c:v>5.301000000000391</c:v>
                </c:pt>
                <c:pt idx="2734">
                  <c:v>5.2610000000003909</c:v>
                </c:pt>
                <c:pt idx="2735">
                  <c:v>5.2210000000003909</c:v>
                </c:pt>
                <c:pt idx="2736">
                  <c:v>5.1810000000003908</c:v>
                </c:pt>
                <c:pt idx="2737">
                  <c:v>5.1410000000003908</c:v>
                </c:pt>
                <c:pt idx="2738">
                  <c:v>5.1010000000003908</c:v>
                </c:pt>
                <c:pt idx="2739">
                  <c:v>5.0610000000003907</c:v>
                </c:pt>
                <c:pt idx="2740">
                  <c:v>5.0210000000003907</c:v>
                </c:pt>
                <c:pt idx="2741">
                  <c:v>5.0010000000003911</c:v>
                </c:pt>
                <c:pt idx="2742">
                  <c:v>4.9810000000003916</c:v>
                </c:pt>
                <c:pt idx="2743">
                  <c:v>4.961000000000392</c:v>
                </c:pt>
                <c:pt idx="2744">
                  <c:v>4.9410000000003924</c:v>
                </c:pt>
                <c:pt idx="2745">
                  <c:v>4.9210000000003928</c:v>
                </c:pt>
                <c:pt idx="2746">
                  <c:v>4.9010000000003933</c:v>
                </c:pt>
                <c:pt idx="2747">
                  <c:v>4.8810000000003937</c:v>
                </c:pt>
                <c:pt idx="2748">
                  <c:v>4.8610000000003941</c:v>
                </c:pt>
                <c:pt idx="2749">
                  <c:v>4.8410000000003945</c:v>
                </c:pt>
                <c:pt idx="2750">
                  <c:v>4.821000000000395</c:v>
                </c:pt>
                <c:pt idx="2751">
                  <c:v>4.8010000000003954</c:v>
                </c:pt>
                <c:pt idx="2752">
                  <c:v>4.7810000000003958</c:v>
                </c:pt>
                <c:pt idx="2753">
                  <c:v>4.7610000000003962</c:v>
                </c:pt>
                <c:pt idx="2754">
                  <c:v>4.7410000000003967</c:v>
                </c:pt>
                <c:pt idx="2755">
                  <c:v>4.7210000000003971</c:v>
                </c:pt>
                <c:pt idx="2756">
                  <c:v>4.7010000000003975</c:v>
                </c:pt>
                <c:pt idx="2757">
                  <c:v>4.681000000000398</c:v>
                </c:pt>
                <c:pt idx="2758">
                  <c:v>4.6610000000003984</c:v>
                </c:pt>
                <c:pt idx="2759">
                  <c:v>4.6410000000003988</c:v>
                </c:pt>
                <c:pt idx="2760">
                  <c:v>4.6210000000003992</c:v>
                </c:pt>
                <c:pt idx="2761">
                  <c:v>4.6010000000003997</c:v>
                </c:pt>
                <c:pt idx="2762">
                  <c:v>4.5810000000004001</c:v>
                </c:pt>
                <c:pt idx="2763">
                  <c:v>4.5610000000004005</c:v>
                </c:pt>
                <c:pt idx="2764">
                  <c:v>4.5410000000004009</c:v>
                </c:pt>
                <c:pt idx="2765">
                  <c:v>4.5210000000004014</c:v>
                </c:pt>
                <c:pt idx="2766">
                  <c:v>4.5010000000004018</c:v>
                </c:pt>
                <c:pt idx="2767">
                  <c:v>4.4810000000004022</c:v>
                </c:pt>
                <c:pt idx="2768">
                  <c:v>4.4610000000004026</c:v>
                </c:pt>
                <c:pt idx="2769">
                  <c:v>4.4410000000004031</c:v>
                </c:pt>
                <c:pt idx="2770">
                  <c:v>4.4210000000004035</c:v>
                </c:pt>
                <c:pt idx="2771">
                  <c:v>4.4010000000004039</c:v>
                </c:pt>
                <c:pt idx="2772">
                  <c:v>4.3810000000004043</c:v>
                </c:pt>
                <c:pt idx="2773">
                  <c:v>4.3610000000004048</c:v>
                </c:pt>
                <c:pt idx="2774">
                  <c:v>4.3410000000004052</c:v>
                </c:pt>
                <c:pt idx="2775">
                  <c:v>4.3210000000004056</c:v>
                </c:pt>
                <c:pt idx="2776">
                  <c:v>4.3010000000004061</c:v>
                </c:pt>
                <c:pt idx="2777">
                  <c:v>4.2810000000004065</c:v>
                </c:pt>
                <c:pt idx="2778">
                  <c:v>4.2610000000004069</c:v>
                </c:pt>
                <c:pt idx="2779">
                  <c:v>4.2410000000004073</c:v>
                </c:pt>
                <c:pt idx="2780">
                  <c:v>4.2210000000004078</c:v>
                </c:pt>
                <c:pt idx="2781">
                  <c:v>4.2010000000004082</c:v>
                </c:pt>
                <c:pt idx="2782">
                  <c:v>4.1810000000004086</c:v>
                </c:pt>
                <c:pt idx="2783">
                  <c:v>4.161000000000409</c:v>
                </c:pt>
                <c:pt idx="2784">
                  <c:v>4.1410000000004095</c:v>
                </c:pt>
                <c:pt idx="2785">
                  <c:v>4.1210000000004099</c:v>
                </c:pt>
                <c:pt idx="2786">
                  <c:v>4.1010000000004103</c:v>
                </c:pt>
                <c:pt idx="2787">
                  <c:v>4.0810000000004107</c:v>
                </c:pt>
                <c:pt idx="2788">
                  <c:v>4.0610000000004112</c:v>
                </c:pt>
                <c:pt idx="2789">
                  <c:v>4.0410000000004116</c:v>
                </c:pt>
                <c:pt idx="2790">
                  <c:v>4.021000000000412</c:v>
                </c:pt>
                <c:pt idx="2791">
                  <c:v>4.0010000000004124</c:v>
                </c:pt>
                <c:pt idx="2792">
                  <c:v>3.9810000000004124</c:v>
                </c:pt>
                <c:pt idx="2793">
                  <c:v>3.9610000000004124</c:v>
                </c:pt>
                <c:pt idx="2794">
                  <c:v>3.9410000000004124</c:v>
                </c:pt>
                <c:pt idx="2795">
                  <c:v>3.9210000000004124</c:v>
                </c:pt>
                <c:pt idx="2796">
                  <c:v>3.9010000000004124</c:v>
                </c:pt>
                <c:pt idx="2797">
                  <c:v>3.8810000000004123</c:v>
                </c:pt>
                <c:pt idx="2798">
                  <c:v>3.8610000000004123</c:v>
                </c:pt>
                <c:pt idx="2799">
                  <c:v>3.8410000000004123</c:v>
                </c:pt>
                <c:pt idx="2800">
                  <c:v>3.8210000000004123</c:v>
                </c:pt>
                <c:pt idx="2801">
                  <c:v>3.8010000000004123</c:v>
                </c:pt>
                <c:pt idx="2802">
                  <c:v>3.7810000000004123</c:v>
                </c:pt>
                <c:pt idx="2803">
                  <c:v>3.7610000000004122</c:v>
                </c:pt>
                <c:pt idx="2804">
                  <c:v>3.7410000000004122</c:v>
                </c:pt>
                <c:pt idx="2805">
                  <c:v>3.7210000000004122</c:v>
                </c:pt>
                <c:pt idx="2806">
                  <c:v>3.7010000000004122</c:v>
                </c:pt>
                <c:pt idx="2807">
                  <c:v>3.6810000000004122</c:v>
                </c:pt>
                <c:pt idx="2808">
                  <c:v>3.6610000000004121</c:v>
                </c:pt>
                <c:pt idx="2809">
                  <c:v>3.6410000000004121</c:v>
                </c:pt>
                <c:pt idx="2810">
                  <c:v>3.6210000000004121</c:v>
                </c:pt>
                <c:pt idx="2811">
                  <c:v>3.6010000000004121</c:v>
                </c:pt>
                <c:pt idx="2812">
                  <c:v>3.5810000000004121</c:v>
                </c:pt>
                <c:pt idx="2813">
                  <c:v>3.5610000000004121</c:v>
                </c:pt>
                <c:pt idx="2814">
                  <c:v>3.541000000000412</c:v>
                </c:pt>
                <c:pt idx="2815">
                  <c:v>3.521000000000412</c:v>
                </c:pt>
                <c:pt idx="2816">
                  <c:v>3.501000000000412</c:v>
                </c:pt>
                <c:pt idx="2817">
                  <c:v>3.481000000000412</c:v>
                </c:pt>
                <c:pt idx="2818">
                  <c:v>3.461000000000412</c:v>
                </c:pt>
                <c:pt idx="2819">
                  <c:v>3.441000000000412</c:v>
                </c:pt>
                <c:pt idx="2820">
                  <c:v>3.4210000000004119</c:v>
                </c:pt>
                <c:pt idx="2821">
                  <c:v>3.4010000000004119</c:v>
                </c:pt>
                <c:pt idx="2822">
                  <c:v>3.3810000000004119</c:v>
                </c:pt>
                <c:pt idx="2823">
                  <c:v>3.3610000000004119</c:v>
                </c:pt>
                <c:pt idx="2824">
                  <c:v>3.3410000000004119</c:v>
                </c:pt>
                <c:pt idx="2825">
                  <c:v>3.3210000000004118</c:v>
                </c:pt>
                <c:pt idx="2826">
                  <c:v>3.3010000000004118</c:v>
                </c:pt>
                <c:pt idx="2827">
                  <c:v>3.2810000000004118</c:v>
                </c:pt>
                <c:pt idx="2828">
                  <c:v>3.2610000000004118</c:v>
                </c:pt>
                <c:pt idx="2829">
                  <c:v>3.2410000000004118</c:v>
                </c:pt>
                <c:pt idx="2830">
                  <c:v>3.2210000000004118</c:v>
                </c:pt>
                <c:pt idx="2831">
                  <c:v>3.2010000000004117</c:v>
                </c:pt>
                <c:pt idx="2832">
                  <c:v>3.1810000000004117</c:v>
                </c:pt>
                <c:pt idx="2833">
                  <c:v>3.1610000000004117</c:v>
                </c:pt>
                <c:pt idx="2834">
                  <c:v>3.1410000000004117</c:v>
                </c:pt>
                <c:pt idx="2835">
                  <c:v>3.1210000000004117</c:v>
                </c:pt>
                <c:pt idx="2836">
                  <c:v>3.1010000000004116</c:v>
                </c:pt>
                <c:pt idx="2837">
                  <c:v>3.0810000000004116</c:v>
                </c:pt>
                <c:pt idx="2838">
                  <c:v>3.0610000000004116</c:v>
                </c:pt>
                <c:pt idx="2839">
                  <c:v>3.0410000000004116</c:v>
                </c:pt>
                <c:pt idx="2840">
                  <c:v>3.0210000000004116</c:v>
                </c:pt>
                <c:pt idx="2841">
                  <c:v>3.0010000000004116</c:v>
                </c:pt>
                <c:pt idx="2842">
                  <c:v>2.9810000000004115</c:v>
                </c:pt>
                <c:pt idx="2843">
                  <c:v>2.9610000000004115</c:v>
                </c:pt>
                <c:pt idx="2844">
                  <c:v>2.9410000000004115</c:v>
                </c:pt>
                <c:pt idx="2845">
                  <c:v>2.9210000000004115</c:v>
                </c:pt>
                <c:pt idx="2846">
                  <c:v>2.9010000000004115</c:v>
                </c:pt>
                <c:pt idx="2847">
                  <c:v>2.8810000000004115</c:v>
                </c:pt>
                <c:pt idx="2848">
                  <c:v>2.8610000000004114</c:v>
                </c:pt>
                <c:pt idx="2849">
                  <c:v>2.8410000000004114</c:v>
                </c:pt>
                <c:pt idx="2850">
                  <c:v>2.8210000000004114</c:v>
                </c:pt>
                <c:pt idx="2851">
                  <c:v>2.8010000000004114</c:v>
                </c:pt>
                <c:pt idx="2852">
                  <c:v>2.7810000000004114</c:v>
                </c:pt>
                <c:pt idx="2853">
                  <c:v>2.7610000000004113</c:v>
                </c:pt>
                <c:pt idx="2854">
                  <c:v>2.7410000000004113</c:v>
                </c:pt>
                <c:pt idx="2855">
                  <c:v>2.7210000000004113</c:v>
                </c:pt>
                <c:pt idx="2856">
                  <c:v>2.7010000000004113</c:v>
                </c:pt>
                <c:pt idx="2857">
                  <c:v>2.6810000000004113</c:v>
                </c:pt>
                <c:pt idx="2858">
                  <c:v>2.6610000000004113</c:v>
                </c:pt>
                <c:pt idx="2859">
                  <c:v>2.6410000000004112</c:v>
                </c:pt>
                <c:pt idx="2860">
                  <c:v>2.6210000000004112</c:v>
                </c:pt>
                <c:pt idx="2861">
                  <c:v>2.6010000000004112</c:v>
                </c:pt>
                <c:pt idx="2862">
                  <c:v>2.5810000000004112</c:v>
                </c:pt>
                <c:pt idx="2863">
                  <c:v>2.5610000000004112</c:v>
                </c:pt>
                <c:pt idx="2864">
                  <c:v>2.5410000000004112</c:v>
                </c:pt>
                <c:pt idx="2865">
                  <c:v>2.5210000000004111</c:v>
                </c:pt>
                <c:pt idx="2866">
                  <c:v>2.5010000000004111</c:v>
                </c:pt>
                <c:pt idx="2867">
                  <c:v>2.4810000000004111</c:v>
                </c:pt>
                <c:pt idx="2868">
                  <c:v>2.4610000000004111</c:v>
                </c:pt>
                <c:pt idx="2869">
                  <c:v>2.4410000000004111</c:v>
                </c:pt>
                <c:pt idx="2870">
                  <c:v>2.421000000000411</c:v>
                </c:pt>
                <c:pt idx="2871">
                  <c:v>2.401000000000411</c:v>
                </c:pt>
                <c:pt idx="2872">
                  <c:v>2.381000000000411</c:v>
                </c:pt>
                <c:pt idx="2873">
                  <c:v>2.361000000000411</c:v>
                </c:pt>
                <c:pt idx="2874">
                  <c:v>2.341000000000411</c:v>
                </c:pt>
                <c:pt idx="2875">
                  <c:v>2.321000000000411</c:v>
                </c:pt>
                <c:pt idx="2876">
                  <c:v>2.3010000000004109</c:v>
                </c:pt>
                <c:pt idx="2877">
                  <c:v>2.2810000000004109</c:v>
                </c:pt>
                <c:pt idx="2878">
                  <c:v>2.2610000000004109</c:v>
                </c:pt>
                <c:pt idx="2879">
                  <c:v>2.2410000000004109</c:v>
                </c:pt>
                <c:pt idx="2880">
                  <c:v>2.2210000000004109</c:v>
                </c:pt>
                <c:pt idx="2881">
                  <c:v>2.2010000000004109</c:v>
                </c:pt>
                <c:pt idx="2882">
                  <c:v>2.1810000000004108</c:v>
                </c:pt>
                <c:pt idx="2883">
                  <c:v>2.1610000000004108</c:v>
                </c:pt>
                <c:pt idx="2884">
                  <c:v>2.1410000000004108</c:v>
                </c:pt>
                <c:pt idx="2885">
                  <c:v>2.1210000000004108</c:v>
                </c:pt>
                <c:pt idx="2886">
                  <c:v>2.1010000000004108</c:v>
                </c:pt>
                <c:pt idx="2887">
                  <c:v>2.0810000000004107</c:v>
                </c:pt>
                <c:pt idx="2888">
                  <c:v>2.0610000000004107</c:v>
                </c:pt>
                <c:pt idx="2889">
                  <c:v>2.0410000000004107</c:v>
                </c:pt>
                <c:pt idx="2890">
                  <c:v>2.0210000000004107</c:v>
                </c:pt>
                <c:pt idx="2891">
                  <c:v>2.0010000000004107</c:v>
                </c:pt>
                <c:pt idx="2892">
                  <c:v>1.9810000000004107</c:v>
                </c:pt>
                <c:pt idx="2893">
                  <c:v>1.9610000000004106</c:v>
                </c:pt>
                <c:pt idx="2894">
                  <c:v>1.9410000000004106</c:v>
                </c:pt>
                <c:pt idx="2895">
                  <c:v>1.9210000000004106</c:v>
                </c:pt>
                <c:pt idx="2896">
                  <c:v>1.9010000000004106</c:v>
                </c:pt>
                <c:pt idx="2897">
                  <c:v>1.8810000000004106</c:v>
                </c:pt>
                <c:pt idx="2898">
                  <c:v>1.8610000000004105</c:v>
                </c:pt>
                <c:pt idx="2899">
                  <c:v>1.8410000000004105</c:v>
                </c:pt>
                <c:pt idx="2900">
                  <c:v>1.8210000000004105</c:v>
                </c:pt>
                <c:pt idx="2901">
                  <c:v>1.8010000000004105</c:v>
                </c:pt>
                <c:pt idx="2902">
                  <c:v>1.7810000000004105</c:v>
                </c:pt>
                <c:pt idx="2903">
                  <c:v>1.7610000000004105</c:v>
                </c:pt>
                <c:pt idx="2904">
                  <c:v>1.7410000000004104</c:v>
                </c:pt>
                <c:pt idx="2905">
                  <c:v>1.7210000000004104</c:v>
                </c:pt>
                <c:pt idx="2906">
                  <c:v>1.7010000000004104</c:v>
                </c:pt>
                <c:pt idx="2907">
                  <c:v>1.6810000000004104</c:v>
                </c:pt>
                <c:pt idx="2908">
                  <c:v>1.6610000000004104</c:v>
                </c:pt>
                <c:pt idx="2909">
                  <c:v>1.6410000000004104</c:v>
                </c:pt>
                <c:pt idx="2910">
                  <c:v>1.6210000000004103</c:v>
                </c:pt>
                <c:pt idx="2911">
                  <c:v>1.6010000000004103</c:v>
                </c:pt>
                <c:pt idx="2912">
                  <c:v>1.5810000000004103</c:v>
                </c:pt>
                <c:pt idx="2913">
                  <c:v>1.5610000000004103</c:v>
                </c:pt>
                <c:pt idx="2914">
                  <c:v>1.5410000000004103</c:v>
                </c:pt>
                <c:pt idx="2915">
                  <c:v>1.5210000000004102</c:v>
                </c:pt>
                <c:pt idx="2916">
                  <c:v>1.5010000000004102</c:v>
                </c:pt>
                <c:pt idx="2917">
                  <c:v>1.4810000000004102</c:v>
                </c:pt>
                <c:pt idx="2918">
                  <c:v>1.4610000000004102</c:v>
                </c:pt>
                <c:pt idx="2919">
                  <c:v>1.4410000000004102</c:v>
                </c:pt>
                <c:pt idx="2920">
                  <c:v>1.4210000000004102</c:v>
                </c:pt>
                <c:pt idx="2921">
                  <c:v>1.4010000000004101</c:v>
                </c:pt>
                <c:pt idx="2922">
                  <c:v>1.3810000000004101</c:v>
                </c:pt>
                <c:pt idx="2923">
                  <c:v>1.3610000000004101</c:v>
                </c:pt>
                <c:pt idx="2924">
                  <c:v>1.3410000000004101</c:v>
                </c:pt>
                <c:pt idx="2925">
                  <c:v>1.3210000000004101</c:v>
                </c:pt>
                <c:pt idx="2926">
                  <c:v>1.3010000000004101</c:v>
                </c:pt>
                <c:pt idx="2927">
                  <c:v>1.28100000000041</c:v>
                </c:pt>
                <c:pt idx="2928">
                  <c:v>1.26100000000041</c:v>
                </c:pt>
                <c:pt idx="2929">
                  <c:v>1.24100000000041</c:v>
                </c:pt>
                <c:pt idx="2930">
                  <c:v>1.22100000000041</c:v>
                </c:pt>
                <c:pt idx="2931">
                  <c:v>1.20100000000041</c:v>
                </c:pt>
                <c:pt idx="2932">
                  <c:v>1.1810000000004099</c:v>
                </c:pt>
                <c:pt idx="2933">
                  <c:v>1.1610000000004099</c:v>
                </c:pt>
                <c:pt idx="2934">
                  <c:v>1.1410000000004099</c:v>
                </c:pt>
                <c:pt idx="2935">
                  <c:v>1.1210000000004099</c:v>
                </c:pt>
                <c:pt idx="2936">
                  <c:v>1.1010000000004099</c:v>
                </c:pt>
                <c:pt idx="2937">
                  <c:v>1.0810000000004099</c:v>
                </c:pt>
                <c:pt idx="2938">
                  <c:v>1.0610000000004098</c:v>
                </c:pt>
                <c:pt idx="2939">
                  <c:v>1.0410000000004098</c:v>
                </c:pt>
                <c:pt idx="2940">
                  <c:v>1.0210000000004098</c:v>
                </c:pt>
                <c:pt idx="2941">
                  <c:v>1.0010000000004098</c:v>
                </c:pt>
                <c:pt idx="2942">
                  <c:v>0.98100000000040977</c:v>
                </c:pt>
                <c:pt idx="2943">
                  <c:v>0.96100000000040975</c:v>
                </c:pt>
                <c:pt idx="2944">
                  <c:v>0.94100000000040973</c:v>
                </c:pt>
                <c:pt idx="2945">
                  <c:v>0.92100000000040971</c:v>
                </c:pt>
                <c:pt idx="2946">
                  <c:v>0.9010000000004097</c:v>
                </c:pt>
                <c:pt idx="2947">
                  <c:v>0.88100000000040968</c:v>
                </c:pt>
                <c:pt idx="2948">
                  <c:v>0.86100000000040966</c:v>
                </c:pt>
                <c:pt idx="2949">
                  <c:v>0.84100000000040964</c:v>
                </c:pt>
                <c:pt idx="2950">
                  <c:v>0.82100000000040962</c:v>
                </c:pt>
                <c:pt idx="2951">
                  <c:v>0.80100000000040961</c:v>
                </c:pt>
                <c:pt idx="2952">
                  <c:v>0.78100000000040959</c:v>
                </c:pt>
                <c:pt idx="2953">
                  <c:v>0.76100000000040957</c:v>
                </c:pt>
                <c:pt idx="2954">
                  <c:v>0.74100000000040955</c:v>
                </c:pt>
                <c:pt idx="2955">
                  <c:v>0.72100000000040954</c:v>
                </c:pt>
                <c:pt idx="2956">
                  <c:v>0.70100000000040952</c:v>
                </c:pt>
                <c:pt idx="2957">
                  <c:v>0.6810000000004095</c:v>
                </c:pt>
                <c:pt idx="2958">
                  <c:v>0.66100000000040948</c:v>
                </c:pt>
                <c:pt idx="2959">
                  <c:v>0.64100000000040946</c:v>
                </c:pt>
                <c:pt idx="2960">
                  <c:v>0.62100000000040945</c:v>
                </c:pt>
                <c:pt idx="2961">
                  <c:v>0.60100000000040943</c:v>
                </c:pt>
                <c:pt idx="2962">
                  <c:v>0.58100000000040941</c:v>
                </c:pt>
                <c:pt idx="2963">
                  <c:v>0.56100000000040939</c:v>
                </c:pt>
                <c:pt idx="2964">
                  <c:v>0.54100000000040938</c:v>
                </c:pt>
                <c:pt idx="2965">
                  <c:v>0.52100000000040936</c:v>
                </c:pt>
                <c:pt idx="2966">
                  <c:v>0.50100000000040934</c:v>
                </c:pt>
                <c:pt idx="2967">
                  <c:v>0.48100000000040932</c:v>
                </c:pt>
                <c:pt idx="2968">
                  <c:v>0.4610000000004093</c:v>
                </c:pt>
                <c:pt idx="2969">
                  <c:v>0.44100000000040929</c:v>
                </c:pt>
                <c:pt idx="2970">
                  <c:v>0.42100000000040927</c:v>
                </c:pt>
                <c:pt idx="2971">
                  <c:v>0.40100000000040925</c:v>
                </c:pt>
                <c:pt idx="2972">
                  <c:v>0.38100000000040923</c:v>
                </c:pt>
                <c:pt idx="2973">
                  <c:v>0.36100000000040922</c:v>
                </c:pt>
                <c:pt idx="2974">
                  <c:v>0.3410000000004092</c:v>
                </c:pt>
                <c:pt idx="2975">
                  <c:v>0.32100000000040918</c:v>
                </c:pt>
                <c:pt idx="2976">
                  <c:v>0.30100000000040916</c:v>
                </c:pt>
                <c:pt idx="2977">
                  <c:v>0.28100000000040914</c:v>
                </c:pt>
                <c:pt idx="2978">
                  <c:v>0.26100000000040913</c:v>
                </c:pt>
                <c:pt idx="2979">
                  <c:v>0.24100000000040914</c:v>
                </c:pt>
                <c:pt idx="2980">
                  <c:v>0.22100000000040915</c:v>
                </c:pt>
                <c:pt idx="2981">
                  <c:v>0.20100000000040916</c:v>
                </c:pt>
                <c:pt idx="2982">
                  <c:v>0.18100000000040917</c:v>
                </c:pt>
                <c:pt idx="2983">
                  <c:v>0.16100000000040918</c:v>
                </c:pt>
                <c:pt idx="2984">
                  <c:v>0.14100000000040919</c:v>
                </c:pt>
                <c:pt idx="2985">
                  <c:v>0.12100000000040918</c:v>
                </c:pt>
                <c:pt idx="2986">
                  <c:v>0.10100000000040918</c:v>
                </c:pt>
                <c:pt idx="2987">
                  <c:v>8.1000000000409175E-2</c:v>
                </c:pt>
                <c:pt idx="2988">
                  <c:v>6.1000000000409171E-2</c:v>
                </c:pt>
                <c:pt idx="2989">
                  <c:v>4.1000000000409167E-2</c:v>
                </c:pt>
                <c:pt idx="2990">
                  <c:v>2.1000000000409167E-2</c:v>
                </c:pt>
                <c:pt idx="2991">
                  <c:v>1.0000000004091666E-3</c:v>
                </c:pt>
                <c:pt idx="2992">
                  <c:v>-1.8999999999590834E-2</c:v>
                </c:pt>
                <c:pt idx="2993">
                  <c:v>5.2666666667075826E-2</c:v>
                </c:pt>
                <c:pt idx="2994">
                  <c:v>0.12433333333374248</c:v>
                </c:pt>
                <c:pt idx="2995">
                  <c:v>0.19600000000040915</c:v>
                </c:pt>
                <c:pt idx="2996">
                  <c:v>0.26766666666707578</c:v>
                </c:pt>
                <c:pt idx="2997">
                  <c:v>0.33933333333374244</c:v>
                </c:pt>
                <c:pt idx="2998">
                  <c:v>0.41100000000040909</c:v>
                </c:pt>
                <c:pt idx="2999">
                  <c:v>0.48266666666707569</c:v>
                </c:pt>
                <c:pt idx="3000">
                  <c:v>0.55433333333374235</c:v>
                </c:pt>
                <c:pt idx="3001">
                  <c:v>0.62600000000040901</c:v>
                </c:pt>
                <c:pt idx="3002">
                  <c:v>0.69766666666707566</c:v>
                </c:pt>
                <c:pt idx="3003">
                  <c:v>0.76933333333374232</c:v>
                </c:pt>
                <c:pt idx="3004">
                  <c:v>0.84100000000040898</c:v>
                </c:pt>
                <c:pt idx="3005">
                  <c:v>0.91266666666707563</c:v>
                </c:pt>
                <c:pt idx="3006">
                  <c:v>0.98433333333374229</c:v>
                </c:pt>
                <c:pt idx="3007">
                  <c:v>1.0560000000004088</c:v>
                </c:pt>
                <c:pt idx="3008">
                  <c:v>1.1276666666670754</c:v>
                </c:pt>
                <c:pt idx="3009">
                  <c:v>1.1993333333337419</c:v>
                </c:pt>
                <c:pt idx="3010">
                  <c:v>1.2710000000004085</c:v>
                </c:pt>
                <c:pt idx="3011">
                  <c:v>1.342666666667075</c:v>
                </c:pt>
                <c:pt idx="3012">
                  <c:v>1.4143333333337416</c:v>
                </c:pt>
                <c:pt idx="3013">
                  <c:v>1.4860000000004081</c:v>
                </c:pt>
                <c:pt idx="3014">
                  <c:v>1.5576666666670747</c:v>
                </c:pt>
                <c:pt idx="3015">
                  <c:v>1.6293333333337412</c:v>
                </c:pt>
                <c:pt idx="3016">
                  <c:v>1.7010000000004077</c:v>
                </c:pt>
                <c:pt idx="3017">
                  <c:v>1.7726666666670743</c:v>
                </c:pt>
                <c:pt idx="3018">
                  <c:v>1.8443333333337408</c:v>
                </c:pt>
                <c:pt idx="3019">
                  <c:v>1.9160000000004074</c:v>
                </c:pt>
                <c:pt idx="3020">
                  <c:v>1.9876666666670739</c:v>
                </c:pt>
                <c:pt idx="3021">
                  <c:v>2.0593333333337407</c:v>
                </c:pt>
                <c:pt idx="3022">
                  <c:v>2.1310000000004075</c:v>
                </c:pt>
                <c:pt idx="3023">
                  <c:v>2.2026666666670742</c:v>
                </c:pt>
                <c:pt idx="3024">
                  <c:v>2.274333333333741</c:v>
                </c:pt>
                <c:pt idx="3025">
                  <c:v>2.3460000000004078</c:v>
                </c:pt>
                <c:pt idx="3026">
                  <c:v>2.4176666666670745</c:v>
                </c:pt>
                <c:pt idx="3027">
                  <c:v>2.4893333333337413</c:v>
                </c:pt>
                <c:pt idx="3028">
                  <c:v>2.5610000000004081</c:v>
                </c:pt>
                <c:pt idx="3029">
                  <c:v>2.6326666666670748</c:v>
                </c:pt>
                <c:pt idx="3030">
                  <c:v>2.7043333333337416</c:v>
                </c:pt>
                <c:pt idx="3031">
                  <c:v>2.7760000000004084</c:v>
                </c:pt>
                <c:pt idx="3032">
                  <c:v>2.8476666666670751</c:v>
                </c:pt>
                <c:pt idx="3033">
                  <c:v>2.9193333333337419</c:v>
                </c:pt>
                <c:pt idx="3034">
                  <c:v>2.9910000000004087</c:v>
                </c:pt>
                <c:pt idx="3035">
                  <c:v>3.0626666666670754</c:v>
                </c:pt>
                <c:pt idx="3036">
                  <c:v>3.1343333333337422</c:v>
                </c:pt>
                <c:pt idx="3037">
                  <c:v>3.206000000000409</c:v>
                </c:pt>
                <c:pt idx="3038">
                  <c:v>3.2776666666670757</c:v>
                </c:pt>
                <c:pt idx="3039">
                  <c:v>3.3493333333337425</c:v>
                </c:pt>
                <c:pt idx="3040">
                  <c:v>3.4210000000004093</c:v>
                </c:pt>
                <c:pt idx="3041">
                  <c:v>3.492666666667076</c:v>
                </c:pt>
                <c:pt idx="3042">
                  <c:v>3.5643333333337428</c:v>
                </c:pt>
                <c:pt idx="3043">
                  <c:v>3.6360000000004096</c:v>
                </c:pt>
                <c:pt idx="3044">
                  <c:v>3.7076666666670763</c:v>
                </c:pt>
                <c:pt idx="3045">
                  <c:v>3.7793333333337431</c:v>
                </c:pt>
                <c:pt idx="3046">
                  <c:v>3.8510000000004099</c:v>
                </c:pt>
                <c:pt idx="3047">
                  <c:v>3.9226666666670766</c:v>
                </c:pt>
                <c:pt idx="3048">
                  <c:v>3.9943333333337434</c:v>
                </c:pt>
                <c:pt idx="3049">
                  <c:v>4.0660000000004102</c:v>
                </c:pt>
                <c:pt idx="3050">
                  <c:v>4.1376666666670774</c:v>
                </c:pt>
                <c:pt idx="3051">
                  <c:v>4.2093333333337446</c:v>
                </c:pt>
                <c:pt idx="3052">
                  <c:v>4.2810000000004118</c:v>
                </c:pt>
                <c:pt idx="3053">
                  <c:v>4.352666666667079</c:v>
                </c:pt>
                <c:pt idx="3054">
                  <c:v>4.4243333333337462</c:v>
                </c:pt>
                <c:pt idx="3055">
                  <c:v>4.4960000000004134</c:v>
                </c:pt>
                <c:pt idx="3056">
                  <c:v>4.5676666666670807</c:v>
                </c:pt>
                <c:pt idx="3057">
                  <c:v>4.6393333333337479</c:v>
                </c:pt>
                <c:pt idx="3058">
                  <c:v>4.7110000000004151</c:v>
                </c:pt>
                <c:pt idx="3059">
                  <c:v>4.7826666666670823</c:v>
                </c:pt>
                <c:pt idx="3060">
                  <c:v>4.8543333333337495</c:v>
                </c:pt>
                <c:pt idx="3061">
                  <c:v>4.9260000000004167</c:v>
                </c:pt>
                <c:pt idx="3062">
                  <c:v>4.9976666666670839</c:v>
                </c:pt>
                <c:pt idx="3063">
                  <c:v>5.0693333333337511</c:v>
                </c:pt>
                <c:pt idx="3064">
                  <c:v>5.1410000000004183</c:v>
                </c:pt>
                <c:pt idx="3065">
                  <c:v>5.2126666666670856</c:v>
                </c:pt>
                <c:pt idx="3066">
                  <c:v>5.2843333333337528</c:v>
                </c:pt>
                <c:pt idx="3067">
                  <c:v>5.35600000000042</c:v>
                </c:pt>
                <c:pt idx="3068">
                  <c:v>5.4276666666670872</c:v>
                </c:pt>
                <c:pt idx="3069">
                  <c:v>5.4993333333337544</c:v>
                </c:pt>
                <c:pt idx="3070">
                  <c:v>5.5710000000004216</c:v>
                </c:pt>
                <c:pt idx="3071">
                  <c:v>5.6426666666670888</c:v>
                </c:pt>
                <c:pt idx="3072">
                  <c:v>5.714333333333756</c:v>
                </c:pt>
                <c:pt idx="3073">
                  <c:v>5.7860000000004232</c:v>
                </c:pt>
                <c:pt idx="3074">
                  <c:v>5.8576666666670905</c:v>
                </c:pt>
                <c:pt idx="3075">
                  <c:v>5.9293333333337577</c:v>
                </c:pt>
                <c:pt idx="3076">
                  <c:v>6.0010000000004249</c:v>
                </c:pt>
                <c:pt idx="3077">
                  <c:v>6.0726666666670921</c:v>
                </c:pt>
                <c:pt idx="3078">
                  <c:v>6.1443333333337593</c:v>
                </c:pt>
                <c:pt idx="3079">
                  <c:v>6.2160000000004265</c:v>
                </c:pt>
                <c:pt idx="3080">
                  <c:v>6.2876666666670937</c:v>
                </c:pt>
                <c:pt idx="3081">
                  <c:v>6.3593333333337609</c:v>
                </c:pt>
                <c:pt idx="3082">
                  <c:v>6.4310000000004282</c:v>
                </c:pt>
                <c:pt idx="3083">
                  <c:v>6.5026666666670954</c:v>
                </c:pt>
                <c:pt idx="3084">
                  <c:v>6.5743333333337626</c:v>
                </c:pt>
                <c:pt idx="3085">
                  <c:v>6.6460000000004298</c:v>
                </c:pt>
                <c:pt idx="3086">
                  <c:v>6.717666666667097</c:v>
                </c:pt>
                <c:pt idx="3087">
                  <c:v>6.7893333333337642</c:v>
                </c:pt>
                <c:pt idx="3088">
                  <c:v>6.8610000000004314</c:v>
                </c:pt>
                <c:pt idx="3089">
                  <c:v>6.9326666666670986</c:v>
                </c:pt>
                <c:pt idx="3090">
                  <c:v>7.0043333333337658</c:v>
                </c:pt>
                <c:pt idx="3091">
                  <c:v>7.0760000000004331</c:v>
                </c:pt>
                <c:pt idx="3092">
                  <c:v>7.1476666666671003</c:v>
                </c:pt>
                <c:pt idx="3093">
                  <c:v>7.2193333333337675</c:v>
                </c:pt>
                <c:pt idx="3094">
                  <c:v>7.2910000000004347</c:v>
                </c:pt>
                <c:pt idx="3095">
                  <c:v>7.3626666666671019</c:v>
                </c:pt>
                <c:pt idx="3096">
                  <c:v>7.4343333333337691</c:v>
                </c:pt>
                <c:pt idx="3097">
                  <c:v>7.5060000000004363</c:v>
                </c:pt>
                <c:pt idx="3098">
                  <c:v>7.5776666666671035</c:v>
                </c:pt>
                <c:pt idx="3099">
                  <c:v>7.6493333333337707</c:v>
                </c:pt>
                <c:pt idx="3100">
                  <c:v>7.721000000000438</c:v>
                </c:pt>
                <c:pt idx="3101">
                  <c:v>7.7926666666671052</c:v>
                </c:pt>
                <c:pt idx="3102">
                  <c:v>7.8643333333337724</c:v>
                </c:pt>
                <c:pt idx="3103">
                  <c:v>7.9360000000004396</c:v>
                </c:pt>
                <c:pt idx="3104">
                  <c:v>8.0076666666671059</c:v>
                </c:pt>
                <c:pt idx="3105">
                  <c:v>8.0793333333337731</c:v>
                </c:pt>
                <c:pt idx="3106">
                  <c:v>8.1510000000004403</c:v>
                </c:pt>
                <c:pt idx="3107">
                  <c:v>8.2226666666671075</c:v>
                </c:pt>
                <c:pt idx="3108">
                  <c:v>8.2943333333337748</c:v>
                </c:pt>
                <c:pt idx="3109">
                  <c:v>8.366000000000442</c:v>
                </c:pt>
                <c:pt idx="3110">
                  <c:v>8.4376666666671092</c:v>
                </c:pt>
                <c:pt idx="3111">
                  <c:v>8.5093333333337764</c:v>
                </c:pt>
                <c:pt idx="3112">
                  <c:v>8.5810000000004436</c:v>
                </c:pt>
                <c:pt idx="3113">
                  <c:v>8.6526666666671108</c:v>
                </c:pt>
                <c:pt idx="3114">
                  <c:v>8.724333333333778</c:v>
                </c:pt>
                <c:pt idx="3115">
                  <c:v>8.7960000000004452</c:v>
                </c:pt>
                <c:pt idx="3116">
                  <c:v>8.8676666666671125</c:v>
                </c:pt>
                <c:pt idx="3117">
                  <c:v>8.9393333333337797</c:v>
                </c:pt>
                <c:pt idx="3118">
                  <c:v>9.0110000000004469</c:v>
                </c:pt>
                <c:pt idx="3119">
                  <c:v>8.9910000000004473</c:v>
                </c:pt>
                <c:pt idx="3120">
                  <c:v>8.9710000000004477</c:v>
                </c:pt>
                <c:pt idx="3121">
                  <c:v>8.9510000000004482</c:v>
                </c:pt>
                <c:pt idx="3122">
                  <c:v>8.9310000000004486</c:v>
                </c:pt>
                <c:pt idx="3123">
                  <c:v>8.911000000000449</c:v>
                </c:pt>
                <c:pt idx="3124">
                  <c:v>8.8910000000004494</c:v>
                </c:pt>
                <c:pt idx="3125">
                  <c:v>8.8710000000004499</c:v>
                </c:pt>
                <c:pt idx="3126">
                  <c:v>8.8510000000004503</c:v>
                </c:pt>
                <c:pt idx="3127">
                  <c:v>8.8310000000004507</c:v>
                </c:pt>
                <c:pt idx="3128">
                  <c:v>8.8110000000004511</c:v>
                </c:pt>
                <c:pt idx="3129">
                  <c:v>8.7910000000004516</c:v>
                </c:pt>
                <c:pt idx="3130">
                  <c:v>8.771000000000452</c:v>
                </c:pt>
                <c:pt idx="3131">
                  <c:v>8.7510000000004524</c:v>
                </c:pt>
                <c:pt idx="3132">
                  <c:v>8.7310000000004528</c:v>
                </c:pt>
                <c:pt idx="3133">
                  <c:v>8.7110000000004533</c:v>
                </c:pt>
                <c:pt idx="3134">
                  <c:v>8.6910000000004537</c:v>
                </c:pt>
                <c:pt idx="3135">
                  <c:v>8.6710000000004541</c:v>
                </c:pt>
                <c:pt idx="3136">
                  <c:v>8.6510000000004545</c:v>
                </c:pt>
                <c:pt idx="3137">
                  <c:v>8.631000000000455</c:v>
                </c:pt>
                <c:pt idx="3138">
                  <c:v>8.6110000000004554</c:v>
                </c:pt>
                <c:pt idx="3139">
                  <c:v>8.5910000000004558</c:v>
                </c:pt>
                <c:pt idx="3140">
                  <c:v>8.5710000000004563</c:v>
                </c:pt>
                <c:pt idx="3141">
                  <c:v>8.5510000000004567</c:v>
                </c:pt>
                <c:pt idx="3142">
                  <c:v>8.5310000000004571</c:v>
                </c:pt>
                <c:pt idx="3143">
                  <c:v>8.5110000000004575</c:v>
                </c:pt>
                <c:pt idx="3144">
                  <c:v>8.491000000000458</c:v>
                </c:pt>
                <c:pt idx="3145">
                  <c:v>8.4710000000004584</c:v>
                </c:pt>
                <c:pt idx="3146">
                  <c:v>8.4510000000004588</c:v>
                </c:pt>
                <c:pt idx="3147">
                  <c:v>8.4310000000004592</c:v>
                </c:pt>
                <c:pt idx="3148">
                  <c:v>8.4110000000004597</c:v>
                </c:pt>
                <c:pt idx="3149">
                  <c:v>8.3910000000004601</c:v>
                </c:pt>
                <c:pt idx="3150">
                  <c:v>8.3710000000004605</c:v>
                </c:pt>
                <c:pt idx="3151">
                  <c:v>8.3510000000004609</c:v>
                </c:pt>
                <c:pt idx="3152">
                  <c:v>8.3310000000004614</c:v>
                </c:pt>
                <c:pt idx="3153">
                  <c:v>8.3110000000004618</c:v>
                </c:pt>
                <c:pt idx="3154">
                  <c:v>8.2910000000004622</c:v>
                </c:pt>
                <c:pt idx="3155">
                  <c:v>8.2710000000004626</c:v>
                </c:pt>
                <c:pt idx="3156">
                  <c:v>8.2510000000004631</c:v>
                </c:pt>
                <c:pt idx="3157">
                  <c:v>8.2310000000004635</c:v>
                </c:pt>
                <c:pt idx="3158">
                  <c:v>8.2110000000004639</c:v>
                </c:pt>
                <c:pt idx="3159">
                  <c:v>8.1910000000004644</c:v>
                </c:pt>
                <c:pt idx="3160">
                  <c:v>8.1710000000004648</c:v>
                </c:pt>
                <c:pt idx="3161">
                  <c:v>8.1510000000004652</c:v>
                </c:pt>
                <c:pt idx="3162">
                  <c:v>8.1310000000004656</c:v>
                </c:pt>
                <c:pt idx="3163">
                  <c:v>8.1110000000004661</c:v>
                </c:pt>
                <c:pt idx="3164">
                  <c:v>8.0910000000004665</c:v>
                </c:pt>
                <c:pt idx="3165">
                  <c:v>8.0710000000004669</c:v>
                </c:pt>
                <c:pt idx="3166">
                  <c:v>8.0510000000004673</c:v>
                </c:pt>
                <c:pt idx="3167">
                  <c:v>8.0310000000004678</c:v>
                </c:pt>
                <c:pt idx="3168">
                  <c:v>8.0110000000004682</c:v>
                </c:pt>
                <c:pt idx="3169">
                  <c:v>7.9910000000004686</c:v>
                </c:pt>
                <c:pt idx="3170">
                  <c:v>7.971000000000469</c:v>
                </c:pt>
                <c:pt idx="3171">
                  <c:v>7.9510000000004695</c:v>
                </c:pt>
                <c:pt idx="3172">
                  <c:v>7.9310000000004699</c:v>
                </c:pt>
                <c:pt idx="3173">
                  <c:v>7.9110000000004703</c:v>
                </c:pt>
                <c:pt idx="3174">
                  <c:v>7.8910000000004707</c:v>
                </c:pt>
                <c:pt idx="3175">
                  <c:v>7.8710000000004712</c:v>
                </c:pt>
                <c:pt idx="3176">
                  <c:v>7.8510000000004716</c:v>
                </c:pt>
                <c:pt idx="3177">
                  <c:v>7.831000000000472</c:v>
                </c:pt>
                <c:pt idx="3178">
                  <c:v>7.8110000000004725</c:v>
                </c:pt>
                <c:pt idx="3179">
                  <c:v>7.7910000000004729</c:v>
                </c:pt>
                <c:pt idx="3180">
                  <c:v>7.7710000000004733</c:v>
                </c:pt>
                <c:pt idx="3181">
                  <c:v>7.7510000000004737</c:v>
                </c:pt>
                <c:pt idx="3182">
                  <c:v>7.7310000000004742</c:v>
                </c:pt>
                <c:pt idx="3183">
                  <c:v>7.7110000000004746</c:v>
                </c:pt>
                <c:pt idx="3184">
                  <c:v>7.691000000000475</c:v>
                </c:pt>
                <c:pt idx="3185">
                  <c:v>7.6710000000004754</c:v>
                </c:pt>
                <c:pt idx="3186">
                  <c:v>7.6510000000004759</c:v>
                </c:pt>
                <c:pt idx="3187">
                  <c:v>7.6310000000004763</c:v>
                </c:pt>
                <c:pt idx="3188">
                  <c:v>7.6110000000004767</c:v>
                </c:pt>
                <c:pt idx="3189">
                  <c:v>7.5910000000004771</c:v>
                </c:pt>
                <c:pt idx="3190">
                  <c:v>7.5710000000004776</c:v>
                </c:pt>
                <c:pt idx="3191">
                  <c:v>7.551000000000478</c:v>
                </c:pt>
                <c:pt idx="3192">
                  <c:v>7.5310000000004784</c:v>
                </c:pt>
                <c:pt idx="3193">
                  <c:v>7.5110000000004788</c:v>
                </c:pt>
                <c:pt idx="3194">
                  <c:v>7.4910000000004793</c:v>
                </c:pt>
                <c:pt idx="3195">
                  <c:v>7.4710000000004797</c:v>
                </c:pt>
                <c:pt idx="3196">
                  <c:v>7.4510000000004801</c:v>
                </c:pt>
                <c:pt idx="3197">
                  <c:v>7.4310000000004806</c:v>
                </c:pt>
                <c:pt idx="3198">
                  <c:v>7.411000000000481</c:v>
                </c:pt>
                <c:pt idx="3199">
                  <c:v>7.3910000000004814</c:v>
                </c:pt>
                <c:pt idx="3200">
                  <c:v>7.3710000000004818</c:v>
                </c:pt>
                <c:pt idx="3201">
                  <c:v>7.3510000000004823</c:v>
                </c:pt>
                <c:pt idx="3202">
                  <c:v>7.3310000000004827</c:v>
                </c:pt>
                <c:pt idx="3203">
                  <c:v>7.3110000000004831</c:v>
                </c:pt>
                <c:pt idx="3204">
                  <c:v>7.2910000000004835</c:v>
                </c:pt>
                <c:pt idx="3205">
                  <c:v>7.271000000000484</c:v>
                </c:pt>
                <c:pt idx="3206">
                  <c:v>7.2510000000004844</c:v>
                </c:pt>
                <c:pt idx="3207">
                  <c:v>7.2310000000004848</c:v>
                </c:pt>
                <c:pt idx="3208">
                  <c:v>7.2110000000004852</c:v>
                </c:pt>
                <c:pt idx="3209">
                  <c:v>7.1910000000004857</c:v>
                </c:pt>
                <c:pt idx="3210">
                  <c:v>7.1710000000004861</c:v>
                </c:pt>
                <c:pt idx="3211">
                  <c:v>7.1510000000004865</c:v>
                </c:pt>
                <c:pt idx="3212">
                  <c:v>7.1310000000004869</c:v>
                </c:pt>
                <c:pt idx="3213">
                  <c:v>7.1110000000004874</c:v>
                </c:pt>
                <c:pt idx="3214">
                  <c:v>7.0910000000004878</c:v>
                </c:pt>
                <c:pt idx="3215">
                  <c:v>7.0710000000004882</c:v>
                </c:pt>
                <c:pt idx="3216">
                  <c:v>7.0510000000004887</c:v>
                </c:pt>
                <c:pt idx="3217">
                  <c:v>7.0310000000004891</c:v>
                </c:pt>
                <c:pt idx="3218">
                  <c:v>7.0110000000004895</c:v>
                </c:pt>
                <c:pt idx="3219">
                  <c:v>6.9910000000004899</c:v>
                </c:pt>
                <c:pt idx="3220">
                  <c:v>6.9710000000004904</c:v>
                </c:pt>
                <c:pt idx="3221">
                  <c:v>6.9510000000004908</c:v>
                </c:pt>
                <c:pt idx="3222">
                  <c:v>6.9310000000004912</c:v>
                </c:pt>
                <c:pt idx="3223">
                  <c:v>6.9110000000004916</c:v>
                </c:pt>
                <c:pt idx="3224">
                  <c:v>6.8910000000004921</c:v>
                </c:pt>
                <c:pt idx="3225">
                  <c:v>6.8710000000004925</c:v>
                </c:pt>
                <c:pt idx="3226">
                  <c:v>6.8510000000004929</c:v>
                </c:pt>
                <c:pt idx="3227">
                  <c:v>6.8310000000004933</c:v>
                </c:pt>
                <c:pt idx="3228">
                  <c:v>6.8110000000004938</c:v>
                </c:pt>
                <c:pt idx="3229">
                  <c:v>6.7910000000004942</c:v>
                </c:pt>
                <c:pt idx="3230">
                  <c:v>6.7710000000004946</c:v>
                </c:pt>
                <c:pt idx="3231">
                  <c:v>6.751000000000495</c:v>
                </c:pt>
                <c:pt idx="3232">
                  <c:v>6.7310000000004955</c:v>
                </c:pt>
                <c:pt idx="3233">
                  <c:v>6.7110000000004959</c:v>
                </c:pt>
                <c:pt idx="3234">
                  <c:v>6.6910000000004963</c:v>
                </c:pt>
                <c:pt idx="3235">
                  <c:v>6.6710000000004968</c:v>
                </c:pt>
                <c:pt idx="3236">
                  <c:v>6.6510000000004972</c:v>
                </c:pt>
                <c:pt idx="3237">
                  <c:v>6.6310000000004976</c:v>
                </c:pt>
                <c:pt idx="3238">
                  <c:v>6.611000000000498</c:v>
                </c:pt>
                <c:pt idx="3239">
                  <c:v>6.5910000000004985</c:v>
                </c:pt>
                <c:pt idx="3240">
                  <c:v>6.5710000000004989</c:v>
                </c:pt>
                <c:pt idx="3241">
                  <c:v>6.5510000000004993</c:v>
                </c:pt>
                <c:pt idx="3242">
                  <c:v>6.5310000000004997</c:v>
                </c:pt>
                <c:pt idx="3243">
                  <c:v>6.5110000000005002</c:v>
                </c:pt>
                <c:pt idx="3244">
                  <c:v>6.4910000000005006</c:v>
                </c:pt>
                <c:pt idx="3245">
                  <c:v>6.471000000000501</c:v>
                </c:pt>
                <c:pt idx="3246">
                  <c:v>6.4510000000005014</c:v>
                </c:pt>
                <c:pt idx="3247">
                  <c:v>6.4310000000005019</c:v>
                </c:pt>
                <c:pt idx="3248">
                  <c:v>6.4110000000005023</c:v>
                </c:pt>
                <c:pt idx="3249">
                  <c:v>6.3910000000005027</c:v>
                </c:pt>
                <c:pt idx="3250">
                  <c:v>6.3710000000005031</c:v>
                </c:pt>
                <c:pt idx="3251">
                  <c:v>6.3510000000005036</c:v>
                </c:pt>
                <c:pt idx="3252">
                  <c:v>6.331000000000504</c:v>
                </c:pt>
                <c:pt idx="3253">
                  <c:v>6.3110000000005044</c:v>
                </c:pt>
                <c:pt idx="3254">
                  <c:v>6.2910000000005049</c:v>
                </c:pt>
                <c:pt idx="3255">
                  <c:v>6.2710000000005053</c:v>
                </c:pt>
                <c:pt idx="3256">
                  <c:v>6.2510000000005057</c:v>
                </c:pt>
                <c:pt idx="3257">
                  <c:v>6.2310000000005061</c:v>
                </c:pt>
                <c:pt idx="3258">
                  <c:v>6.2110000000005066</c:v>
                </c:pt>
                <c:pt idx="3259">
                  <c:v>6.191000000000507</c:v>
                </c:pt>
                <c:pt idx="3260">
                  <c:v>6.1710000000005074</c:v>
                </c:pt>
                <c:pt idx="3261">
                  <c:v>6.1510000000005078</c:v>
                </c:pt>
                <c:pt idx="3262">
                  <c:v>6.1310000000005083</c:v>
                </c:pt>
                <c:pt idx="3263">
                  <c:v>6.1110000000005087</c:v>
                </c:pt>
                <c:pt idx="3264">
                  <c:v>6.0910000000005091</c:v>
                </c:pt>
                <c:pt idx="3265">
                  <c:v>6.0710000000005095</c:v>
                </c:pt>
                <c:pt idx="3266">
                  <c:v>6.05100000000051</c:v>
                </c:pt>
                <c:pt idx="3267">
                  <c:v>6.0310000000005104</c:v>
                </c:pt>
                <c:pt idx="3268">
                  <c:v>6.0110000000005108</c:v>
                </c:pt>
                <c:pt idx="3269">
                  <c:v>5.9910000000005112</c:v>
                </c:pt>
                <c:pt idx="3270">
                  <c:v>5.9710000000005117</c:v>
                </c:pt>
                <c:pt idx="3271">
                  <c:v>5.9510000000005121</c:v>
                </c:pt>
                <c:pt idx="3272">
                  <c:v>5.9310000000005125</c:v>
                </c:pt>
                <c:pt idx="3273">
                  <c:v>5.911000000000513</c:v>
                </c:pt>
                <c:pt idx="3274">
                  <c:v>5.8910000000005134</c:v>
                </c:pt>
                <c:pt idx="3275">
                  <c:v>5.8710000000005138</c:v>
                </c:pt>
                <c:pt idx="3276">
                  <c:v>5.8510000000005142</c:v>
                </c:pt>
                <c:pt idx="3277">
                  <c:v>5.8310000000005147</c:v>
                </c:pt>
                <c:pt idx="3278">
                  <c:v>5.8110000000005151</c:v>
                </c:pt>
                <c:pt idx="3279">
                  <c:v>5.7910000000005155</c:v>
                </c:pt>
                <c:pt idx="3280">
                  <c:v>5.7580000000005152</c:v>
                </c:pt>
                <c:pt idx="3281">
                  <c:v>5.7250000000005148</c:v>
                </c:pt>
                <c:pt idx="3282">
                  <c:v>5.6920000000005144</c:v>
                </c:pt>
                <c:pt idx="3283">
                  <c:v>5.6590000000005141</c:v>
                </c:pt>
                <c:pt idx="3284">
                  <c:v>5.6260000000005137</c:v>
                </c:pt>
                <c:pt idx="3285">
                  <c:v>5.5930000000005133</c:v>
                </c:pt>
                <c:pt idx="3286">
                  <c:v>5.560000000000513</c:v>
                </c:pt>
                <c:pt idx="3287">
                  <c:v>5.5270000000005126</c:v>
                </c:pt>
                <c:pt idx="3288">
                  <c:v>5.4940000000005123</c:v>
                </c:pt>
                <c:pt idx="3289">
                  <c:v>5.4610000000005119</c:v>
                </c:pt>
                <c:pt idx="3290">
                  <c:v>5.4280000000005115</c:v>
                </c:pt>
                <c:pt idx="3291">
                  <c:v>5.3950000000005112</c:v>
                </c:pt>
                <c:pt idx="3292">
                  <c:v>5.3620000000005108</c:v>
                </c:pt>
                <c:pt idx="3293">
                  <c:v>5.3290000000005104</c:v>
                </c:pt>
                <c:pt idx="3294">
                  <c:v>5.2960000000005101</c:v>
                </c:pt>
                <c:pt idx="3295">
                  <c:v>5.2630000000005097</c:v>
                </c:pt>
                <c:pt idx="3296">
                  <c:v>5.2300000000005094</c:v>
                </c:pt>
                <c:pt idx="3297">
                  <c:v>5.197000000000509</c:v>
                </c:pt>
                <c:pt idx="3298">
                  <c:v>5.1640000000005086</c:v>
                </c:pt>
                <c:pt idx="3299">
                  <c:v>5.1310000000005083</c:v>
                </c:pt>
                <c:pt idx="3300">
                  <c:v>5.0980000000005079</c:v>
                </c:pt>
                <c:pt idx="3301">
                  <c:v>5.0650000000005075</c:v>
                </c:pt>
                <c:pt idx="3302">
                  <c:v>5.0320000000005072</c:v>
                </c:pt>
                <c:pt idx="3303">
                  <c:v>4.9990000000005068</c:v>
                </c:pt>
                <c:pt idx="3304">
                  <c:v>4.9660000000005065</c:v>
                </c:pt>
                <c:pt idx="3305">
                  <c:v>4.9330000000005061</c:v>
                </c:pt>
                <c:pt idx="3306">
                  <c:v>4.9000000000005057</c:v>
                </c:pt>
                <c:pt idx="3307">
                  <c:v>4.8670000000005054</c:v>
                </c:pt>
                <c:pt idx="3308">
                  <c:v>4.834000000000505</c:v>
                </c:pt>
                <c:pt idx="3309">
                  <c:v>4.8010000000005046</c:v>
                </c:pt>
                <c:pt idx="3310">
                  <c:v>4.7680000000005043</c:v>
                </c:pt>
                <c:pt idx="3311">
                  <c:v>4.7350000000005039</c:v>
                </c:pt>
                <c:pt idx="3312">
                  <c:v>4.7020000000005036</c:v>
                </c:pt>
                <c:pt idx="3313">
                  <c:v>4.6690000000005032</c:v>
                </c:pt>
                <c:pt idx="3314">
                  <c:v>4.6360000000005028</c:v>
                </c:pt>
                <c:pt idx="3315">
                  <c:v>4.6030000000005025</c:v>
                </c:pt>
                <c:pt idx="3316">
                  <c:v>4.5700000000005021</c:v>
                </c:pt>
                <c:pt idx="3317">
                  <c:v>4.5370000000005017</c:v>
                </c:pt>
                <c:pt idx="3318">
                  <c:v>4.5040000000005014</c:v>
                </c:pt>
                <c:pt idx="3319">
                  <c:v>4.471000000000501</c:v>
                </c:pt>
                <c:pt idx="3320">
                  <c:v>4.4380000000005007</c:v>
                </c:pt>
                <c:pt idx="3321">
                  <c:v>4.4050000000005003</c:v>
                </c:pt>
                <c:pt idx="3322">
                  <c:v>4.3720000000004999</c:v>
                </c:pt>
                <c:pt idx="3323">
                  <c:v>4.3390000000004996</c:v>
                </c:pt>
                <c:pt idx="3324">
                  <c:v>4.3060000000004992</c:v>
                </c:pt>
                <c:pt idx="3325">
                  <c:v>4.2730000000004988</c:v>
                </c:pt>
                <c:pt idx="3326">
                  <c:v>4.2400000000004985</c:v>
                </c:pt>
                <c:pt idx="3327">
                  <c:v>4.2070000000004981</c:v>
                </c:pt>
                <c:pt idx="3328">
                  <c:v>4.1740000000004978</c:v>
                </c:pt>
                <c:pt idx="3329">
                  <c:v>4.1410000000004974</c:v>
                </c:pt>
                <c:pt idx="3330">
                  <c:v>4.108000000000497</c:v>
                </c:pt>
                <c:pt idx="3331">
                  <c:v>4.0750000000004967</c:v>
                </c:pt>
                <c:pt idx="3332">
                  <c:v>4.0420000000004963</c:v>
                </c:pt>
                <c:pt idx="3333">
                  <c:v>4.0090000000004959</c:v>
                </c:pt>
                <c:pt idx="3334">
                  <c:v>3.976000000000496</c:v>
                </c:pt>
                <c:pt idx="3335">
                  <c:v>3.9430000000004961</c:v>
                </c:pt>
                <c:pt idx="3336">
                  <c:v>3.9100000000004962</c:v>
                </c:pt>
                <c:pt idx="3337">
                  <c:v>3.8770000000004963</c:v>
                </c:pt>
                <c:pt idx="3338">
                  <c:v>3.8440000000004964</c:v>
                </c:pt>
                <c:pt idx="3339">
                  <c:v>3.8110000000004964</c:v>
                </c:pt>
                <c:pt idx="3340">
                  <c:v>3.7780000000004965</c:v>
                </c:pt>
                <c:pt idx="3341">
                  <c:v>3.7450000000004966</c:v>
                </c:pt>
                <c:pt idx="3342">
                  <c:v>3.7120000000004967</c:v>
                </c:pt>
                <c:pt idx="3343">
                  <c:v>3.6790000000004968</c:v>
                </c:pt>
                <c:pt idx="3344">
                  <c:v>3.6460000000004968</c:v>
                </c:pt>
                <c:pt idx="3345">
                  <c:v>3.6130000000004969</c:v>
                </c:pt>
                <c:pt idx="3346">
                  <c:v>3.580000000000497</c:v>
                </c:pt>
                <c:pt idx="3347">
                  <c:v>3.5470000000004971</c:v>
                </c:pt>
                <c:pt idx="3348">
                  <c:v>3.5140000000004972</c:v>
                </c:pt>
                <c:pt idx="3349">
                  <c:v>3.4810000000004973</c:v>
                </c:pt>
                <c:pt idx="3350">
                  <c:v>3.4480000000004973</c:v>
                </c:pt>
                <c:pt idx="3351">
                  <c:v>3.4150000000004974</c:v>
                </c:pt>
                <c:pt idx="3352">
                  <c:v>3.3820000000004975</c:v>
                </c:pt>
                <c:pt idx="3353">
                  <c:v>3.3490000000004976</c:v>
                </c:pt>
                <c:pt idx="3354">
                  <c:v>3.3160000000004977</c:v>
                </c:pt>
                <c:pt idx="3355">
                  <c:v>3.2830000000004977</c:v>
                </c:pt>
                <c:pt idx="3356">
                  <c:v>3.2500000000004978</c:v>
                </c:pt>
                <c:pt idx="3357">
                  <c:v>3.2170000000004979</c:v>
                </c:pt>
                <c:pt idx="3358">
                  <c:v>3.184000000000498</c:v>
                </c:pt>
                <c:pt idx="3359">
                  <c:v>3.1510000000004981</c:v>
                </c:pt>
                <c:pt idx="3360">
                  <c:v>3.1180000000004982</c:v>
                </c:pt>
                <c:pt idx="3361">
                  <c:v>3.0850000000004982</c:v>
                </c:pt>
                <c:pt idx="3362">
                  <c:v>3.0520000000004983</c:v>
                </c:pt>
                <c:pt idx="3363">
                  <c:v>3.0190000000004984</c:v>
                </c:pt>
                <c:pt idx="3364">
                  <c:v>2.9860000000004985</c:v>
                </c:pt>
                <c:pt idx="3365">
                  <c:v>2.9530000000004986</c:v>
                </c:pt>
                <c:pt idx="3366">
                  <c:v>2.9200000000004986</c:v>
                </c:pt>
                <c:pt idx="3367">
                  <c:v>2.8870000000004987</c:v>
                </c:pt>
                <c:pt idx="3368">
                  <c:v>2.8540000000004988</c:v>
                </c:pt>
                <c:pt idx="3369">
                  <c:v>2.8210000000004989</c:v>
                </c:pt>
                <c:pt idx="3370">
                  <c:v>2.788000000000499</c:v>
                </c:pt>
                <c:pt idx="3371">
                  <c:v>2.755000000000499</c:v>
                </c:pt>
                <c:pt idx="3372">
                  <c:v>2.7220000000004991</c:v>
                </c:pt>
                <c:pt idx="3373">
                  <c:v>2.6890000000004992</c:v>
                </c:pt>
                <c:pt idx="3374">
                  <c:v>2.6560000000004993</c:v>
                </c:pt>
                <c:pt idx="3375">
                  <c:v>2.6230000000004994</c:v>
                </c:pt>
                <c:pt idx="3376">
                  <c:v>2.5900000000004995</c:v>
                </c:pt>
                <c:pt idx="3377">
                  <c:v>2.5570000000004995</c:v>
                </c:pt>
                <c:pt idx="3378">
                  <c:v>2.5240000000004996</c:v>
                </c:pt>
                <c:pt idx="3379">
                  <c:v>2.4910000000004997</c:v>
                </c:pt>
                <c:pt idx="3380">
                  <c:v>2.4580000000004998</c:v>
                </c:pt>
                <c:pt idx="3381">
                  <c:v>2.4250000000004999</c:v>
                </c:pt>
                <c:pt idx="3382">
                  <c:v>2.3920000000004999</c:v>
                </c:pt>
                <c:pt idx="3383">
                  <c:v>2.3590000000005</c:v>
                </c:pt>
                <c:pt idx="3384">
                  <c:v>2.3260000000005001</c:v>
                </c:pt>
                <c:pt idx="3385">
                  <c:v>2.2930000000005002</c:v>
                </c:pt>
                <c:pt idx="3386">
                  <c:v>2.2600000000005003</c:v>
                </c:pt>
                <c:pt idx="3387">
                  <c:v>2.2270000000005004</c:v>
                </c:pt>
                <c:pt idx="3388">
                  <c:v>2.1940000000005004</c:v>
                </c:pt>
                <c:pt idx="3389">
                  <c:v>2.1610000000005005</c:v>
                </c:pt>
                <c:pt idx="3390">
                  <c:v>2.1280000000005006</c:v>
                </c:pt>
                <c:pt idx="3391">
                  <c:v>2.0950000000005007</c:v>
                </c:pt>
                <c:pt idx="3392">
                  <c:v>2.0620000000005008</c:v>
                </c:pt>
                <c:pt idx="3393">
                  <c:v>2.0290000000005008</c:v>
                </c:pt>
                <c:pt idx="3394">
                  <c:v>1.9960000000005009</c:v>
                </c:pt>
                <c:pt idx="3395">
                  <c:v>1.963000000000501</c:v>
                </c:pt>
                <c:pt idx="3396">
                  <c:v>1.9300000000005011</c:v>
                </c:pt>
                <c:pt idx="3397">
                  <c:v>1.8970000000005012</c:v>
                </c:pt>
                <c:pt idx="3398">
                  <c:v>1.8640000000005013</c:v>
                </c:pt>
                <c:pt idx="3399">
                  <c:v>1.8310000000005013</c:v>
                </c:pt>
                <c:pt idx="3400">
                  <c:v>1.7980000000005014</c:v>
                </c:pt>
                <c:pt idx="3401">
                  <c:v>1.7650000000005015</c:v>
                </c:pt>
                <c:pt idx="3402">
                  <c:v>1.7320000000005016</c:v>
                </c:pt>
                <c:pt idx="3403">
                  <c:v>1.6990000000005017</c:v>
                </c:pt>
                <c:pt idx="3404">
                  <c:v>1.6660000000005017</c:v>
                </c:pt>
                <c:pt idx="3405">
                  <c:v>1.6330000000005018</c:v>
                </c:pt>
                <c:pt idx="3406">
                  <c:v>1.6000000000005019</c:v>
                </c:pt>
                <c:pt idx="3407">
                  <c:v>1.567000000000502</c:v>
                </c:pt>
                <c:pt idx="3408">
                  <c:v>1.5340000000005021</c:v>
                </c:pt>
                <c:pt idx="3409">
                  <c:v>1.5010000000005022</c:v>
                </c:pt>
                <c:pt idx="3410">
                  <c:v>1.4680000000005022</c:v>
                </c:pt>
                <c:pt idx="3411">
                  <c:v>1.4350000000005023</c:v>
                </c:pt>
                <c:pt idx="3412">
                  <c:v>1.4020000000005024</c:v>
                </c:pt>
                <c:pt idx="3413">
                  <c:v>1.3690000000005025</c:v>
                </c:pt>
                <c:pt idx="3414">
                  <c:v>1.3360000000005026</c:v>
                </c:pt>
                <c:pt idx="3415">
                  <c:v>1.3030000000005026</c:v>
                </c:pt>
                <c:pt idx="3416">
                  <c:v>1.2700000000005027</c:v>
                </c:pt>
                <c:pt idx="3417">
                  <c:v>1.2370000000005028</c:v>
                </c:pt>
                <c:pt idx="3418">
                  <c:v>1.2040000000005029</c:v>
                </c:pt>
                <c:pt idx="3419">
                  <c:v>1.171000000000503</c:v>
                </c:pt>
                <c:pt idx="3420">
                  <c:v>1.1380000000005031</c:v>
                </c:pt>
                <c:pt idx="3421">
                  <c:v>1.1050000000005031</c:v>
                </c:pt>
                <c:pt idx="3422">
                  <c:v>1.0720000000005032</c:v>
                </c:pt>
                <c:pt idx="3423">
                  <c:v>1.0390000000005033</c:v>
                </c:pt>
                <c:pt idx="3424">
                  <c:v>1.0060000000005034</c:v>
                </c:pt>
                <c:pt idx="3425">
                  <c:v>0.97300000000050335</c:v>
                </c:pt>
                <c:pt idx="3426">
                  <c:v>0.94000000000050332</c:v>
                </c:pt>
                <c:pt idx="3427">
                  <c:v>0.90700000000050329</c:v>
                </c:pt>
                <c:pt idx="3428">
                  <c:v>0.87400000000050326</c:v>
                </c:pt>
                <c:pt idx="3429">
                  <c:v>0.84100000000050323</c:v>
                </c:pt>
                <c:pt idx="3430">
                  <c:v>0.8080000000005032</c:v>
                </c:pt>
                <c:pt idx="3431">
                  <c:v>0.77500000000050318</c:v>
                </c:pt>
                <c:pt idx="3432">
                  <c:v>0.74200000000050315</c:v>
                </c:pt>
                <c:pt idx="3433">
                  <c:v>0.70900000000050312</c:v>
                </c:pt>
                <c:pt idx="3434">
                  <c:v>0.67600000000050309</c:v>
                </c:pt>
                <c:pt idx="3435">
                  <c:v>0.64300000000050306</c:v>
                </c:pt>
                <c:pt idx="3436">
                  <c:v>0.61000000000050303</c:v>
                </c:pt>
                <c:pt idx="3437">
                  <c:v>0.577000000000503</c:v>
                </c:pt>
                <c:pt idx="3438">
                  <c:v>0.54400000000050297</c:v>
                </c:pt>
                <c:pt idx="3439">
                  <c:v>0.51100000000050294</c:v>
                </c:pt>
                <c:pt idx="3440">
                  <c:v>0.47800000000050291</c:v>
                </c:pt>
                <c:pt idx="3441">
                  <c:v>0.44500000000050288</c:v>
                </c:pt>
                <c:pt idx="3442">
                  <c:v>0.41200000000050285</c:v>
                </c:pt>
                <c:pt idx="3443">
                  <c:v>0.37900000000050282</c:v>
                </c:pt>
                <c:pt idx="3444">
                  <c:v>0.34600000000050279</c:v>
                </c:pt>
                <c:pt idx="3445">
                  <c:v>0.31300000000050276</c:v>
                </c:pt>
                <c:pt idx="3446">
                  <c:v>0.28000000000050274</c:v>
                </c:pt>
                <c:pt idx="3447">
                  <c:v>0.24700000000050273</c:v>
                </c:pt>
                <c:pt idx="3448">
                  <c:v>0.21400000000050273</c:v>
                </c:pt>
                <c:pt idx="3449">
                  <c:v>0.18100000000050273</c:v>
                </c:pt>
                <c:pt idx="3450">
                  <c:v>0.14800000000050273</c:v>
                </c:pt>
                <c:pt idx="3451">
                  <c:v>0.11500000000050273</c:v>
                </c:pt>
                <c:pt idx="3452">
                  <c:v>8.2000000000502726E-2</c:v>
                </c:pt>
                <c:pt idx="3453">
                  <c:v>4.9000000000502725E-2</c:v>
                </c:pt>
                <c:pt idx="3454">
                  <c:v>1.6000000000502723E-2</c:v>
                </c:pt>
                <c:pt idx="3455">
                  <c:v>-1.6999999999497278E-2</c:v>
                </c:pt>
                <c:pt idx="3456">
                  <c:v>4.166666666716938E-2</c:v>
                </c:pt>
                <c:pt idx="3457">
                  <c:v>0.10033333333383604</c:v>
                </c:pt>
                <c:pt idx="3458">
                  <c:v>0.15900000000050271</c:v>
                </c:pt>
                <c:pt idx="3459">
                  <c:v>0.21766666666716936</c:v>
                </c:pt>
                <c:pt idx="3460">
                  <c:v>0.27633333333383603</c:v>
                </c:pt>
                <c:pt idx="3461">
                  <c:v>0.33500000000050267</c:v>
                </c:pt>
                <c:pt idx="3462">
                  <c:v>0.39366666666716932</c:v>
                </c:pt>
                <c:pt idx="3463">
                  <c:v>0.45233333333383596</c:v>
                </c:pt>
                <c:pt idx="3464">
                  <c:v>0.51100000000050261</c:v>
                </c:pt>
                <c:pt idx="3465">
                  <c:v>0.56966666666716925</c:v>
                </c:pt>
                <c:pt idx="3466">
                  <c:v>0.6283333333338359</c:v>
                </c:pt>
                <c:pt idx="3467">
                  <c:v>0.68700000000050254</c:v>
                </c:pt>
                <c:pt idx="3468">
                  <c:v>0.74566666666716919</c:v>
                </c:pt>
                <c:pt idx="3469">
                  <c:v>0.80433333333383583</c:v>
                </c:pt>
                <c:pt idx="3470">
                  <c:v>0.86300000000050248</c:v>
                </c:pt>
                <c:pt idx="3471">
                  <c:v>0.92166666666716912</c:v>
                </c:pt>
                <c:pt idx="3472">
                  <c:v>0.98033333333383565</c:v>
                </c:pt>
                <c:pt idx="3473">
                  <c:v>1.0390000000005024</c:v>
                </c:pt>
                <c:pt idx="3474">
                  <c:v>1.0976666666671691</c:v>
                </c:pt>
                <c:pt idx="3475">
                  <c:v>1.1563333333338357</c:v>
                </c:pt>
                <c:pt idx="3476">
                  <c:v>1.2150000000005023</c:v>
                </c:pt>
                <c:pt idx="3477">
                  <c:v>1.273666666667169</c:v>
                </c:pt>
                <c:pt idx="3478">
                  <c:v>1.3323333333338356</c:v>
                </c:pt>
                <c:pt idx="3479">
                  <c:v>1.3910000000005023</c:v>
                </c:pt>
                <c:pt idx="3480">
                  <c:v>1.4496666666671689</c:v>
                </c:pt>
                <c:pt idx="3481">
                  <c:v>1.5083333333338356</c:v>
                </c:pt>
                <c:pt idx="3482">
                  <c:v>1.5670000000005022</c:v>
                </c:pt>
                <c:pt idx="3483">
                  <c:v>1.6256666666671689</c:v>
                </c:pt>
                <c:pt idx="3484">
                  <c:v>1.6843333333338355</c:v>
                </c:pt>
                <c:pt idx="3485">
                  <c:v>1.7430000000005021</c:v>
                </c:pt>
                <c:pt idx="3486">
                  <c:v>1.8016666666671688</c:v>
                </c:pt>
                <c:pt idx="3487">
                  <c:v>1.8603333333338354</c:v>
                </c:pt>
                <c:pt idx="3488">
                  <c:v>1.9190000000005021</c:v>
                </c:pt>
                <c:pt idx="3489">
                  <c:v>1.9776666666671687</c:v>
                </c:pt>
                <c:pt idx="3490">
                  <c:v>2.0363333333338356</c:v>
                </c:pt>
                <c:pt idx="3491">
                  <c:v>2.0950000000005025</c:v>
                </c:pt>
                <c:pt idx="3492">
                  <c:v>2.1536666666671693</c:v>
                </c:pt>
                <c:pt idx="3493">
                  <c:v>2.2123333333338362</c:v>
                </c:pt>
                <c:pt idx="3494">
                  <c:v>2.2710000000005031</c:v>
                </c:pt>
                <c:pt idx="3495">
                  <c:v>2.3296666666671699</c:v>
                </c:pt>
                <c:pt idx="3496">
                  <c:v>2.3883333333338368</c:v>
                </c:pt>
                <c:pt idx="3497">
                  <c:v>2.4470000000005037</c:v>
                </c:pt>
                <c:pt idx="3498">
                  <c:v>2.5056666666671705</c:v>
                </c:pt>
                <c:pt idx="3499">
                  <c:v>2.5643333333338374</c:v>
                </c:pt>
                <c:pt idx="3500">
                  <c:v>2.6230000000005043</c:v>
                </c:pt>
                <c:pt idx="3501">
                  <c:v>2.6816666666671711</c:v>
                </c:pt>
                <c:pt idx="3502">
                  <c:v>2.740333333333838</c:v>
                </c:pt>
                <c:pt idx="3503">
                  <c:v>2.7990000000005049</c:v>
                </c:pt>
                <c:pt idx="3504">
                  <c:v>2.8576666666671717</c:v>
                </c:pt>
                <c:pt idx="3505">
                  <c:v>2.9163333333338386</c:v>
                </c:pt>
                <c:pt idx="3506">
                  <c:v>2.9750000000005055</c:v>
                </c:pt>
                <c:pt idx="3507">
                  <c:v>3.0336666666671723</c:v>
                </c:pt>
                <c:pt idx="3508">
                  <c:v>3.0923333333338392</c:v>
                </c:pt>
                <c:pt idx="3509">
                  <c:v>3.1510000000005061</c:v>
                </c:pt>
                <c:pt idx="3510">
                  <c:v>3.2096666666671729</c:v>
                </c:pt>
                <c:pt idx="3511">
                  <c:v>3.2683333333338398</c:v>
                </c:pt>
                <c:pt idx="3512">
                  <c:v>3.3270000000005067</c:v>
                </c:pt>
                <c:pt idx="3513">
                  <c:v>3.3856666666671735</c:v>
                </c:pt>
                <c:pt idx="3514">
                  <c:v>3.4443333333338404</c:v>
                </c:pt>
                <c:pt idx="3515">
                  <c:v>3.5030000000005073</c:v>
                </c:pt>
                <c:pt idx="3516">
                  <c:v>3.5616666666671741</c:v>
                </c:pt>
                <c:pt idx="3517">
                  <c:v>3.620333333333841</c:v>
                </c:pt>
                <c:pt idx="3518">
                  <c:v>3.6790000000005079</c:v>
                </c:pt>
                <c:pt idx="3519">
                  <c:v>3.7376666666671747</c:v>
                </c:pt>
                <c:pt idx="3520">
                  <c:v>3.7963333333338416</c:v>
                </c:pt>
                <c:pt idx="3521">
                  <c:v>3.8550000000005085</c:v>
                </c:pt>
                <c:pt idx="3522">
                  <c:v>3.9136666666671753</c:v>
                </c:pt>
                <c:pt idx="3523">
                  <c:v>3.9723333333338418</c:v>
                </c:pt>
                <c:pt idx="3524">
                  <c:v>4.0310000000005077</c:v>
                </c:pt>
                <c:pt idx="3525">
                  <c:v>4.0896666666671742</c:v>
                </c:pt>
                <c:pt idx="3526">
                  <c:v>4.1483333333338406</c:v>
                </c:pt>
                <c:pt idx="3527">
                  <c:v>4.207000000000507</c:v>
                </c:pt>
                <c:pt idx="3528">
                  <c:v>4.2656666666671734</c:v>
                </c:pt>
                <c:pt idx="3529">
                  <c:v>4.3243333333338398</c:v>
                </c:pt>
                <c:pt idx="3530">
                  <c:v>4.3830000000005063</c:v>
                </c:pt>
                <c:pt idx="3531">
                  <c:v>4.4416666666671727</c:v>
                </c:pt>
                <c:pt idx="3532">
                  <c:v>4.5003333333338391</c:v>
                </c:pt>
                <c:pt idx="3533">
                  <c:v>4.5590000000005055</c:v>
                </c:pt>
                <c:pt idx="3534">
                  <c:v>4.617666666667172</c:v>
                </c:pt>
                <c:pt idx="3535">
                  <c:v>4.6763333333338384</c:v>
                </c:pt>
                <c:pt idx="3536">
                  <c:v>4.7350000000005048</c:v>
                </c:pt>
                <c:pt idx="3537">
                  <c:v>4.7936666666671712</c:v>
                </c:pt>
                <c:pt idx="3538">
                  <c:v>4.8523333333338377</c:v>
                </c:pt>
                <c:pt idx="3539">
                  <c:v>4.9110000000005041</c:v>
                </c:pt>
                <c:pt idx="3540">
                  <c:v>4.9696666666671705</c:v>
                </c:pt>
                <c:pt idx="3541">
                  <c:v>5.0283333333338369</c:v>
                </c:pt>
                <c:pt idx="3542">
                  <c:v>5.0870000000005033</c:v>
                </c:pt>
                <c:pt idx="3543">
                  <c:v>5.1456666666671698</c:v>
                </c:pt>
                <c:pt idx="3544">
                  <c:v>5.2043333333338362</c:v>
                </c:pt>
                <c:pt idx="3545">
                  <c:v>5.2710000000005026</c:v>
                </c:pt>
                <c:pt idx="3546">
                  <c:v>5.337666666667169</c:v>
                </c:pt>
                <c:pt idx="3547">
                  <c:v>5.4043333333338355</c:v>
                </c:pt>
                <c:pt idx="3548">
                  <c:v>5.4710000000005019</c:v>
                </c:pt>
                <c:pt idx="3549">
                  <c:v>5.5376666666671683</c:v>
                </c:pt>
                <c:pt idx="3550">
                  <c:v>5.6043333333338348</c:v>
                </c:pt>
                <c:pt idx="3551">
                  <c:v>5.6710000000005012</c:v>
                </c:pt>
                <c:pt idx="3552">
                  <c:v>5.7376666666671676</c:v>
                </c:pt>
                <c:pt idx="3553">
                  <c:v>5.8043333333338341</c:v>
                </c:pt>
                <c:pt idx="3554">
                  <c:v>5.8710000000005005</c:v>
                </c:pt>
                <c:pt idx="3555">
                  <c:v>5.9376666666671669</c:v>
                </c:pt>
                <c:pt idx="3556">
                  <c:v>6.0043333333338333</c:v>
                </c:pt>
                <c:pt idx="3557">
                  <c:v>6.0710000000004998</c:v>
                </c:pt>
                <c:pt idx="3558">
                  <c:v>6.1376666666671662</c:v>
                </c:pt>
                <c:pt idx="3559">
                  <c:v>6.2043333333338326</c:v>
                </c:pt>
                <c:pt idx="3560">
                  <c:v>6.2710000000004991</c:v>
                </c:pt>
                <c:pt idx="3561">
                  <c:v>6.3376666666671655</c:v>
                </c:pt>
                <c:pt idx="3562">
                  <c:v>6.4043333333338319</c:v>
                </c:pt>
                <c:pt idx="3563">
                  <c:v>6.4710000000004984</c:v>
                </c:pt>
                <c:pt idx="3564">
                  <c:v>6.5376666666671648</c:v>
                </c:pt>
                <c:pt idx="3565">
                  <c:v>6.6043333333338312</c:v>
                </c:pt>
                <c:pt idx="3566">
                  <c:v>6.6710000000004976</c:v>
                </c:pt>
                <c:pt idx="3567">
                  <c:v>6.7376666666671641</c:v>
                </c:pt>
                <c:pt idx="3568">
                  <c:v>6.8043333333338305</c:v>
                </c:pt>
                <c:pt idx="3569">
                  <c:v>6.8710000000004969</c:v>
                </c:pt>
                <c:pt idx="3570">
                  <c:v>6.9376666666671634</c:v>
                </c:pt>
                <c:pt idx="3571">
                  <c:v>7.0043333333338298</c:v>
                </c:pt>
                <c:pt idx="3572">
                  <c:v>7.0710000000004962</c:v>
                </c:pt>
                <c:pt idx="3573">
                  <c:v>7.1376666666671627</c:v>
                </c:pt>
                <c:pt idx="3574">
                  <c:v>7.2043333333338291</c:v>
                </c:pt>
                <c:pt idx="3575">
                  <c:v>7.2710000000004955</c:v>
                </c:pt>
                <c:pt idx="3576">
                  <c:v>7.3376666666671619</c:v>
                </c:pt>
                <c:pt idx="3577">
                  <c:v>7.4043333333338284</c:v>
                </c:pt>
                <c:pt idx="3578">
                  <c:v>7.4710000000004948</c:v>
                </c:pt>
                <c:pt idx="3579">
                  <c:v>7.5376666666671612</c:v>
                </c:pt>
                <c:pt idx="3580">
                  <c:v>7.6043333333338277</c:v>
                </c:pt>
                <c:pt idx="3581">
                  <c:v>7.6710000000004941</c:v>
                </c:pt>
                <c:pt idx="3582">
                  <c:v>7.7376666666671605</c:v>
                </c:pt>
                <c:pt idx="3583">
                  <c:v>7.8043333333338269</c:v>
                </c:pt>
                <c:pt idx="3584">
                  <c:v>7.8710000000004934</c:v>
                </c:pt>
                <c:pt idx="3585">
                  <c:v>7.9376666666671598</c:v>
                </c:pt>
                <c:pt idx="3586">
                  <c:v>8.0043333333338254</c:v>
                </c:pt>
                <c:pt idx="3587">
                  <c:v>8.0710000000004918</c:v>
                </c:pt>
                <c:pt idx="3588">
                  <c:v>8.1376666666671582</c:v>
                </c:pt>
                <c:pt idx="3589">
                  <c:v>8.2043333333338246</c:v>
                </c:pt>
                <c:pt idx="3590">
                  <c:v>8.2710000000004911</c:v>
                </c:pt>
                <c:pt idx="3591">
                  <c:v>8.3376666666671575</c:v>
                </c:pt>
                <c:pt idx="3592">
                  <c:v>8.4043333333338239</c:v>
                </c:pt>
                <c:pt idx="3593">
                  <c:v>8.4710000000004904</c:v>
                </c:pt>
                <c:pt idx="3594">
                  <c:v>8.5376666666671568</c:v>
                </c:pt>
                <c:pt idx="3595">
                  <c:v>8.6043333333338232</c:v>
                </c:pt>
                <c:pt idx="3596">
                  <c:v>8.6710000000004896</c:v>
                </c:pt>
                <c:pt idx="3597">
                  <c:v>8.7376666666671561</c:v>
                </c:pt>
                <c:pt idx="3598">
                  <c:v>8.8043333333338225</c:v>
                </c:pt>
                <c:pt idx="3599">
                  <c:v>8.8710000000004889</c:v>
                </c:pt>
                <c:pt idx="3600">
                  <c:v>8.9376666666671554</c:v>
                </c:pt>
                <c:pt idx="3601">
                  <c:v>9.0043333333338218</c:v>
                </c:pt>
                <c:pt idx="3602">
                  <c:v>8.9793333333338214</c:v>
                </c:pt>
                <c:pt idx="3603">
                  <c:v>8.9543333333338211</c:v>
                </c:pt>
                <c:pt idx="3604">
                  <c:v>8.9293333333338207</c:v>
                </c:pt>
                <c:pt idx="3605">
                  <c:v>8.9043333333338204</c:v>
                </c:pt>
                <c:pt idx="3606">
                  <c:v>8.87933333333382</c:v>
                </c:pt>
                <c:pt idx="3607">
                  <c:v>8.8543333333338197</c:v>
                </c:pt>
                <c:pt idx="3608">
                  <c:v>8.8293333333338193</c:v>
                </c:pt>
                <c:pt idx="3609">
                  <c:v>8.804333333333819</c:v>
                </c:pt>
                <c:pt idx="3610">
                  <c:v>8.7793333333338186</c:v>
                </c:pt>
                <c:pt idx="3611">
                  <c:v>8.7543333333338182</c:v>
                </c:pt>
                <c:pt idx="3612">
                  <c:v>8.7293333333338179</c:v>
                </c:pt>
                <c:pt idx="3613">
                  <c:v>8.7043333333338175</c:v>
                </c:pt>
                <c:pt idx="3614">
                  <c:v>8.6793333333338172</c:v>
                </c:pt>
                <c:pt idx="3615">
                  <c:v>8.6543333333338168</c:v>
                </c:pt>
                <c:pt idx="3616">
                  <c:v>8.6293333333338165</c:v>
                </c:pt>
                <c:pt idx="3617">
                  <c:v>8.6043333333338161</c:v>
                </c:pt>
                <c:pt idx="3618">
                  <c:v>8.5793333333338158</c:v>
                </c:pt>
                <c:pt idx="3619">
                  <c:v>8.5543333333338154</c:v>
                </c:pt>
                <c:pt idx="3620">
                  <c:v>8.529333333333815</c:v>
                </c:pt>
                <c:pt idx="3621">
                  <c:v>8.5043333333338147</c:v>
                </c:pt>
                <c:pt idx="3622">
                  <c:v>8.4793333333338143</c:v>
                </c:pt>
                <c:pt idx="3623">
                  <c:v>8.454333333333814</c:v>
                </c:pt>
                <c:pt idx="3624">
                  <c:v>8.4293333333338136</c:v>
                </c:pt>
                <c:pt idx="3625">
                  <c:v>8.4043333333338133</c:v>
                </c:pt>
                <c:pt idx="3626">
                  <c:v>8.3793333333338129</c:v>
                </c:pt>
                <c:pt idx="3627">
                  <c:v>8.3543333333338126</c:v>
                </c:pt>
                <c:pt idx="3628">
                  <c:v>8.3293333333338122</c:v>
                </c:pt>
                <c:pt idx="3629">
                  <c:v>8.3043333333338119</c:v>
                </c:pt>
                <c:pt idx="3630">
                  <c:v>8.2793333333338115</c:v>
                </c:pt>
                <c:pt idx="3631">
                  <c:v>8.2543333333338111</c:v>
                </c:pt>
                <c:pt idx="3632">
                  <c:v>8.2293333333338108</c:v>
                </c:pt>
                <c:pt idx="3633">
                  <c:v>8.2043333333338104</c:v>
                </c:pt>
                <c:pt idx="3634">
                  <c:v>8.1793333333338101</c:v>
                </c:pt>
                <c:pt idx="3635">
                  <c:v>8.1543333333338097</c:v>
                </c:pt>
                <c:pt idx="3636">
                  <c:v>8.1293333333338094</c:v>
                </c:pt>
                <c:pt idx="3637">
                  <c:v>8.104333333333809</c:v>
                </c:pt>
                <c:pt idx="3638">
                  <c:v>8.0793333333338087</c:v>
                </c:pt>
                <c:pt idx="3639">
                  <c:v>8.0543333333338083</c:v>
                </c:pt>
                <c:pt idx="3640">
                  <c:v>8.0293333333338079</c:v>
                </c:pt>
                <c:pt idx="3641">
                  <c:v>8.0043333333338076</c:v>
                </c:pt>
                <c:pt idx="3642">
                  <c:v>7.9793333333338072</c:v>
                </c:pt>
                <c:pt idx="3643">
                  <c:v>7.9543333333338069</c:v>
                </c:pt>
                <c:pt idx="3644">
                  <c:v>7.9293333333338065</c:v>
                </c:pt>
                <c:pt idx="3645">
                  <c:v>7.9043333333338062</c:v>
                </c:pt>
                <c:pt idx="3646">
                  <c:v>7.8793333333338058</c:v>
                </c:pt>
                <c:pt idx="3647">
                  <c:v>7.8543333333338055</c:v>
                </c:pt>
                <c:pt idx="3648">
                  <c:v>7.8293333333338051</c:v>
                </c:pt>
                <c:pt idx="3649">
                  <c:v>7.8043333333338047</c:v>
                </c:pt>
                <c:pt idx="3650">
                  <c:v>7.7793333333338044</c:v>
                </c:pt>
                <c:pt idx="3651">
                  <c:v>7.754333333333804</c:v>
                </c:pt>
                <c:pt idx="3652">
                  <c:v>7.7293333333338037</c:v>
                </c:pt>
                <c:pt idx="3653">
                  <c:v>7.7043333333338033</c:v>
                </c:pt>
                <c:pt idx="3654">
                  <c:v>7.679333333333803</c:v>
                </c:pt>
                <c:pt idx="3655">
                  <c:v>7.6543333333338026</c:v>
                </c:pt>
                <c:pt idx="3656">
                  <c:v>7.6293333333338023</c:v>
                </c:pt>
                <c:pt idx="3657">
                  <c:v>7.6043333333338019</c:v>
                </c:pt>
                <c:pt idx="3658">
                  <c:v>7.5793333333338015</c:v>
                </c:pt>
                <c:pt idx="3659">
                  <c:v>7.5543333333338012</c:v>
                </c:pt>
                <c:pt idx="3660">
                  <c:v>7.5293333333338008</c:v>
                </c:pt>
                <c:pt idx="3661">
                  <c:v>7.5043333333338005</c:v>
                </c:pt>
                <c:pt idx="3662">
                  <c:v>7.4793333333338001</c:v>
                </c:pt>
                <c:pt idx="3663">
                  <c:v>7.4543333333337998</c:v>
                </c:pt>
                <c:pt idx="3664">
                  <c:v>7.4293333333337994</c:v>
                </c:pt>
                <c:pt idx="3665">
                  <c:v>7.4043333333337991</c:v>
                </c:pt>
                <c:pt idx="3666">
                  <c:v>7.3793333333337987</c:v>
                </c:pt>
                <c:pt idx="3667">
                  <c:v>7.3543333333337984</c:v>
                </c:pt>
                <c:pt idx="3668">
                  <c:v>7.329333333333798</c:v>
                </c:pt>
                <c:pt idx="3669">
                  <c:v>7.3043333333337976</c:v>
                </c:pt>
                <c:pt idx="3670">
                  <c:v>7.2793333333337973</c:v>
                </c:pt>
                <c:pt idx="3671">
                  <c:v>7.2543333333337969</c:v>
                </c:pt>
                <c:pt idx="3672">
                  <c:v>7.2293333333337966</c:v>
                </c:pt>
                <c:pt idx="3673">
                  <c:v>7.2043333333337962</c:v>
                </c:pt>
                <c:pt idx="3674">
                  <c:v>7.1793333333337959</c:v>
                </c:pt>
                <c:pt idx="3675">
                  <c:v>7.1543333333337955</c:v>
                </c:pt>
                <c:pt idx="3676">
                  <c:v>7.1293333333337952</c:v>
                </c:pt>
                <c:pt idx="3677">
                  <c:v>7.1043333333337948</c:v>
                </c:pt>
                <c:pt idx="3678">
                  <c:v>7.0793333333337944</c:v>
                </c:pt>
                <c:pt idx="3679">
                  <c:v>7.0543333333337941</c:v>
                </c:pt>
                <c:pt idx="3680">
                  <c:v>7.0293333333337937</c:v>
                </c:pt>
                <c:pt idx="3681">
                  <c:v>7.0043333333337934</c:v>
                </c:pt>
                <c:pt idx="3682">
                  <c:v>6.979333333333793</c:v>
                </c:pt>
                <c:pt idx="3683">
                  <c:v>6.9543333333337927</c:v>
                </c:pt>
                <c:pt idx="3684">
                  <c:v>6.9293333333337923</c:v>
                </c:pt>
                <c:pt idx="3685">
                  <c:v>6.904333333333792</c:v>
                </c:pt>
                <c:pt idx="3686">
                  <c:v>6.8793333333337916</c:v>
                </c:pt>
                <c:pt idx="3687">
                  <c:v>6.8543333333337912</c:v>
                </c:pt>
                <c:pt idx="3688">
                  <c:v>6.8293333333337909</c:v>
                </c:pt>
                <c:pt idx="3689">
                  <c:v>6.8043333333337905</c:v>
                </c:pt>
                <c:pt idx="3690">
                  <c:v>6.7793333333337902</c:v>
                </c:pt>
                <c:pt idx="3691">
                  <c:v>6.7543333333337898</c:v>
                </c:pt>
                <c:pt idx="3692">
                  <c:v>6.7293333333337895</c:v>
                </c:pt>
                <c:pt idx="3693">
                  <c:v>6.7043333333337891</c:v>
                </c:pt>
                <c:pt idx="3694">
                  <c:v>6.6793333333337888</c:v>
                </c:pt>
                <c:pt idx="3695">
                  <c:v>6.6543333333337884</c:v>
                </c:pt>
                <c:pt idx="3696">
                  <c:v>6.629333333333788</c:v>
                </c:pt>
                <c:pt idx="3697">
                  <c:v>6.6043333333337877</c:v>
                </c:pt>
                <c:pt idx="3698">
                  <c:v>6.5793333333337873</c:v>
                </c:pt>
                <c:pt idx="3699">
                  <c:v>6.554333333333787</c:v>
                </c:pt>
                <c:pt idx="3700">
                  <c:v>6.5293333333337866</c:v>
                </c:pt>
                <c:pt idx="3701">
                  <c:v>6.5043333333337863</c:v>
                </c:pt>
                <c:pt idx="3702">
                  <c:v>6.4793333333337859</c:v>
                </c:pt>
                <c:pt idx="3703">
                  <c:v>6.4543333333337856</c:v>
                </c:pt>
                <c:pt idx="3704">
                  <c:v>6.4293333333337852</c:v>
                </c:pt>
                <c:pt idx="3705">
                  <c:v>6.4043333333337849</c:v>
                </c:pt>
                <c:pt idx="3706">
                  <c:v>6.3793333333337845</c:v>
                </c:pt>
                <c:pt idx="3707">
                  <c:v>6.3543333333337841</c:v>
                </c:pt>
                <c:pt idx="3708">
                  <c:v>6.3293333333337838</c:v>
                </c:pt>
                <c:pt idx="3709">
                  <c:v>6.3043333333337834</c:v>
                </c:pt>
                <c:pt idx="3710">
                  <c:v>6.2793333333337831</c:v>
                </c:pt>
                <c:pt idx="3711">
                  <c:v>6.2543333333337827</c:v>
                </c:pt>
                <c:pt idx="3712">
                  <c:v>6.2293333333337824</c:v>
                </c:pt>
                <c:pt idx="3713">
                  <c:v>6.204333333333782</c:v>
                </c:pt>
                <c:pt idx="3714">
                  <c:v>6.1793333333337817</c:v>
                </c:pt>
                <c:pt idx="3715">
                  <c:v>6.1543333333337813</c:v>
                </c:pt>
                <c:pt idx="3716">
                  <c:v>6.1293333333337809</c:v>
                </c:pt>
                <c:pt idx="3717">
                  <c:v>6.1043333333337806</c:v>
                </c:pt>
                <c:pt idx="3718">
                  <c:v>6.0793333333337802</c:v>
                </c:pt>
                <c:pt idx="3719">
                  <c:v>6.0543333333337799</c:v>
                </c:pt>
                <c:pt idx="3720">
                  <c:v>6.0293333333337795</c:v>
                </c:pt>
                <c:pt idx="3721">
                  <c:v>6.0043333333337792</c:v>
                </c:pt>
                <c:pt idx="3722">
                  <c:v>5.9793333333337788</c:v>
                </c:pt>
                <c:pt idx="3723">
                  <c:v>5.9543333333337785</c:v>
                </c:pt>
                <c:pt idx="3724">
                  <c:v>5.9293333333337781</c:v>
                </c:pt>
                <c:pt idx="3725">
                  <c:v>5.9043333333337777</c:v>
                </c:pt>
                <c:pt idx="3726">
                  <c:v>5.8793333333337774</c:v>
                </c:pt>
                <c:pt idx="3727">
                  <c:v>5.854333333333777</c:v>
                </c:pt>
                <c:pt idx="3728">
                  <c:v>5.8293333333337767</c:v>
                </c:pt>
                <c:pt idx="3729">
                  <c:v>5.8043333333337763</c:v>
                </c:pt>
                <c:pt idx="3730">
                  <c:v>5.779333333333776</c:v>
                </c:pt>
                <c:pt idx="3731">
                  <c:v>5.7543333333337756</c:v>
                </c:pt>
                <c:pt idx="3732">
                  <c:v>5.7293333333337753</c:v>
                </c:pt>
                <c:pt idx="3733">
                  <c:v>5.7043333333337749</c:v>
                </c:pt>
                <c:pt idx="3734">
                  <c:v>5.6793333333337745</c:v>
                </c:pt>
                <c:pt idx="3735">
                  <c:v>5.6543333333337742</c:v>
                </c:pt>
                <c:pt idx="3736">
                  <c:v>5.6293333333337738</c:v>
                </c:pt>
                <c:pt idx="3737">
                  <c:v>5.6043333333337735</c:v>
                </c:pt>
                <c:pt idx="3738">
                  <c:v>5.5793333333337731</c:v>
                </c:pt>
                <c:pt idx="3739">
                  <c:v>5.5543333333337728</c:v>
                </c:pt>
                <c:pt idx="3740">
                  <c:v>5.5293333333337724</c:v>
                </c:pt>
                <c:pt idx="3741">
                  <c:v>5.5043333333337721</c:v>
                </c:pt>
                <c:pt idx="3742">
                  <c:v>5.4793333333337717</c:v>
                </c:pt>
                <c:pt idx="3743">
                  <c:v>5.4543333333337713</c:v>
                </c:pt>
                <c:pt idx="3744">
                  <c:v>5.429333333333771</c:v>
                </c:pt>
                <c:pt idx="3745">
                  <c:v>5.4043333333337706</c:v>
                </c:pt>
                <c:pt idx="3746">
                  <c:v>5.3793333333337703</c:v>
                </c:pt>
                <c:pt idx="3747">
                  <c:v>5.3543333333337699</c:v>
                </c:pt>
                <c:pt idx="3748">
                  <c:v>5.3293333333337696</c:v>
                </c:pt>
                <c:pt idx="3749">
                  <c:v>5.3043333333337692</c:v>
                </c:pt>
                <c:pt idx="3750">
                  <c:v>5.2793333333337689</c:v>
                </c:pt>
                <c:pt idx="3751">
                  <c:v>5.2543333333337685</c:v>
                </c:pt>
                <c:pt idx="3752">
                  <c:v>5.2293333333337682</c:v>
                </c:pt>
                <c:pt idx="3753">
                  <c:v>5.2043333333337678</c:v>
                </c:pt>
                <c:pt idx="3754">
                  <c:v>5.1793333333337674</c:v>
                </c:pt>
                <c:pt idx="3755">
                  <c:v>5.1543333333337671</c:v>
                </c:pt>
                <c:pt idx="3756">
                  <c:v>5.1293333333337667</c:v>
                </c:pt>
                <c:pt idx="3757">
                  <c:v>5.1043333333337664</c:v>
                </c:pt>
                <c:pt idx="3758">
                  <c:v>5.079333333333766</c:v>
                </c:pt>
                <c:pt idx="3759">
                  <c:v>5.0543333333337657</c:v>
                </c:pt>
                <c:pt idx="3760">
                  <c:v>5.0293333333337653</c:v>
                </c:pt>
                <c:pt idx="3761">
                  <c:v>5.004333333333765</c:v>
                </c:pt>
                <c:pt idx="3762">
                  <c:v>4.9793333333337646</c:v>
                </c:pt>
                <c:pt idx="3763">
                  <c:v>4.9543333333337642</c:v>
                </c:pt>
                <c:pt idx="3764">
                  <c:v>4.9293333333337639</c:v>
                </c:pt>
                <c:pt idx="3765">
                  <c:v>4.9043333333337635</c:v>
                </c:pt>
                <c:pt idx="3766">
                  <c:v>4.8793333333337632</c:v>
                </c:pt>
                <c:pt idx="3767">
                  <c:v>4.8543333333337628</c:v>
                </c:pt>
                <c:pt idx="3768">
                  <c:v>4.8293333333337625</c:v>
                </c:pt>
                <c:pt idx="3769">
                  <c:v>4.8043333333337621</c:v>
                </c:pt>
                <c:pt idx="3770">
                  <c:v>4.7793333333337618</c:v>
                </c:pt>
                <c:pt idx="3771">
                  <c:v>4.7543333333337614</c:v>
                </c:pt>
                <c:pt idx="3772">
                  <c:v>4.729333333333761</c:v>
                </c:pt>
                <c:pt idx="3773">
                  <c:v>4.7043333333337607</c:v>
                </c:pt>
                <c:pt idx="3774">
                  <c:v>4.6793333333337603</c:v>
                </c:pt>
                <c:pt idx="3775">
                  <c:v>4.65433333333376</c:v>
                </c:pt>
                <c:pt idx="3776">
                  <c:v>4.6293333333337596</c:v>
                </c:pt>
                <c:pt idx="3777">
                  <c:v>4.6043333333337593</c:v>
                </c:pt>
                <c:pt idx="3778">
                  <c:v>4.5793333333337589</c:v>
                </c:pt>
                <c:pt idx="3779">
                  <c:v>4.5543333333337586</c:v>
                </c:pt>
                <c:pt idx="3780">
                  <c:v>4.5293333333337582</c:v>
                </c:pt>
                <c:pt idx="3781">
                  <c:v>4.5043333333337578</c:v>
                </c:pt>
                <c:pt idx="3782">
                  <c:v>4.4793333333337575</c:v>
                </c:pt>
                <c:pt idx="3783">
                  <c:v>4.4543333333337571</c:v>
                </c:pt>
                <c:pt idx="3784">
                  <c:v>4.4293333333337568</c:v>
                </c:pt>
                <c:pt idx="3785">
                  <c:v>4.4043333333337564</c:v>
                </c:pt>
                <c:pt idx="3786">
                  <c:v>4.3793333333337561</c:v>
                </c:pt>
                <c:pt idx="3787">
                  <c:v>4.3543333333337557</c:v>
                </c:pt>
                <c:pt idx="3788">
                  <c:v>4.3293333333337554</c:v>
                </c:pt>
                <c:pt idx="3789">
                  <c:v>4.304333333333755</c:v>
                </c:pt>
                <c:pt idx="3790">
                  <c:v>4.2793333333337547</c:v>
                </c:pt>
                <c:pt idx="3791">
                  <c:v>4.2543333333337543</c:v>
                </c:pt>
                <c:pt idx="3792">
                  <c:v>4.2293333333337539</c:v>
                </c:pt>
                <c:pt idx="3793">
                  <c:v>4.2043333333337536</c:v>
                </c:pt>
                <c:pt idx="3794">
                  <c:v>4.1793333333337532</c:v>
                </c:pt>
                <c:pt idx="3795">
                  <c:v>4.1543333333337529</c:v>
                </c:pt>
                <c:pt idx="3796">
                  <c:v>4.1293333333337525</c:v>
                </c:pt>
                <c:pt idx="3797">
                  <c:v>4.1043333333337522</c:v>
                </c:pt>
                <c:pt idx="3798">
                  <c:v>4.0793333333337518</c:v>
                </c:pt>
                <c:pt idx="3799">
                  <c:v>4.0543333333337515</c:v>
                </c:pt>
                <c:pt idx="3800">
                  <c:v>4.0293333333337511</c:v>
                </c:pt>
                <c:pt idx="3801">
                  <c:v>4.0043333333337507</c:v>
                </c:pt>
                <c:pt idx="3802">
                  <c:v>3.9793333333337508</c:v>
                </c:pt>
                <c:pt idx="3803">
                  <c:v>3.9543333333337509</c:v>
                </c:pt>
                <c:pt idx="3804">
                  <c:v>3.929333333333751</c:v>
                </c:pt>
                <c:pt idx="3805">
                  <c:v>3.9043333333337511</c:v>
                </c:pt>
                <c:pt idx="3806">
                  <c:v>3.8793333333337512</c:v>
                </c:pt>
                <c:pt idx="3807">
                  <c:v>3.8543333333337513</c:v>
                </c:pt>
                <c:pt idx="3808">
                  <c:v>3.8293333333337514</c:v>
                </c:pt>
                <c:pt idx="3809">
                  <c:v>3.8043333333337515</c:v>
                </c:pt>
                <c:pt idx="3810">
                  <c:v>3.7793333333337515</c:v>
                </c:pt>
                <c:pt idx="3811">
                  <c:v>3.7543333333337516</c:v>
                </c:pt>
                <c:pt idx="3812">
                  <c:v>3.7293333333337517</c:v>
                </c:pt>
                <c:pt idx="3813">
                  <c:v>3.7043333333337518</c:v>
                </c:pt>
                <c:pt idx="3814">
                  <c:v>3.6793333333337519</c:v>
                </c:pt>
                <c:pt idx="3815">
                  <c:v>3.654333333333752</c:v>
                </c:pt>
                <c:pt idx="3816">
                  <c:v>3.6293333333337521</c:v>
                </c:pt>
                <c:pt idx="3817">
                  <c:v>3.6043333333337522</c:v>
                </c:pt>
                <c:pt idx="3818">
                  <c:v>3.5793333333337523</c:v>
                </c:pt>
                <c:pt idx="3819">
                  <c:v>3.5543333333337523</c:v>
                </c:pt>
                <c:pt idx="3820">
                  <c:v>3.5293333333337524</c:v>
                </c:pt>
                <c:pt idx="3821">
                  <c:v>3.5043333333337525</c:v>
                </c:pt>
                <c:pt idx="3822">
                  <c:v>3.4793333333337526</c:v>
                </c:pt>
                <c:pt idx="3823">
                  <c:v>3.4543333333337527</c:v>
                </c:pt>
                <c:pt idx="3824">
                  <c:v>3.4293333333337528</c:v>
                </c:pt>
                <c:pt idx="3825">
                  <c:v>3.4043333333337529</c:v>
                </c:pt>
                <c:pt idx="3826">
                  <c:v>3.379333333333753</c:v>
                </c:pt>
                <c:pt idx="3827">
                  <c:v>3.3543333333337531</c:v>
                </c:pt>
                <c:pt idx="3828">
                  <c:v>3.3293333333337531</c:v>
                </c:pt>
                <c:pt idx="3829">
                  <c:v>3.3043333333337532</c:v>
                </c:pt>
                <c:pt idx="3830">
                  <c:v>3.2793333333337533</c:v>
                </c:pt>
                <c:pt idx="3831">
                  <c:v>3.2543333333337534</c:v>
                </c:pt>
                <c:pt idx="3832">
                  <c:v>3.2293333333337535</c:v>
                </c:pt>
                <c:pt idx="3833">
                  <c:v>3.2043333333337536</c:v>
                </c:pt>
                <c:pt idx="3834">
                  <c:v>3.1793333333337537</c:v>
                </c:pt>
                <c:pt idx="3835">
                  <c:v>3.1543333333337538</c:v>
                </c:pt>
                <c:pt idx="3836">
                  <c:v>3.1293333333337539</c:v>
                </c:pt>
                <c:pt idx="3837">
                  <c:v>3.1043333333337539</c:v>
                </c:pt>
                <c:pt idx="3838">
                  <c:v>3.079333333333754</c:v>
                </c:pt>
                <c:pt idx="3839">
                  <c:v>3.0543333333337541</c:v>
                </c:pt>
                <c:pt idx="3840">
                  <c:v>3.0493333333337542</c:v>
                </c:pt>
                <c:pt idx="3841">
                  <c:v>3.0443333333337543</c:v>
                </c:pt>
                <c:pt idx="3842">
                  <c:v>3.0393333333337544</c:v>
                </c:pt>
                <c:pt idx="3843">
                  <c:v>3.0343333333337545</c:v>
                </c:pt>
                <c:pt idx="3844">
                  <c:v>3.0293333333337547</c:v>
                </c:pt>
                <c:pt idx="3845">
                  <c:v>3.0243333333337548</c:v>
                </c:pt>
                <c:pt idx="3846">
                  <c:v>3.0193333333337549</c:v>
                </c:pt>
                <c:pt idx="3847">
                  <c:v>3.014333333333755</c:v>
                </c:pt>
                <c:pt idx="3848">
                  <c:v>3.0093333333337551</c:v>
                </c:pt>
                <c:pt idx="3849">
                  <c:v>3.0043333333337552</c:v>
                </c:pt>
                <c:pt idx="3850">
                  <c:v>2.9993333333337553</c:v>
                </c:pt>
                <c:pt idx="3851">
                  <c:v>2.9943333333337554</c:v>
                </c:pt>
                <c:pt idx="3852">
                  <c:v>2.9893333333337555</c:v>
                </c:pt>
                <c:pt idx="3853">
                  <c:v>2.9843333333337556</c:v>
                </c:pt>
                <c:pt idx="3854">
                  <c:v>2.9793333333337557</c:v>
                </c:pt>
                <c:pt idx="3855">
                  <c:v>2.9743333333337558</c:v>
                </c:pt>
                <c:pt idx="3856">
                  <c:v>2.9693333333337559</c:v>
                </c:pt>
                <c:pt idx="3857">
                  <c:v>2.964333333333756</c:v>
                </c:pt>
                <c:pt idx="3858">
                  <c:v>2.9593333333337561</c:v>
                </c:pt>
                <c:pt idx="3859">
                  <c:v>2.9543333333337563</c:v>
                </c:pt>
                <c:pt idx="3860">
                  <c:v>2.9493333333337564</c:v>
                </c:pt>
                <c:pt idx="3861">
                  <c:v>2.9443333333337565</c:v>
                </c:pt>
                <c:pt idx="3862">
                  <c:v>2.9393333333337566</c:v>
                </c:pt>
                <c:pt idx="3863">
                  <c:v>2.9343333333337567</c:v>
                </c:pt>
                <c:pt idx="3864">
                  <c:v>2.9293333333337568</c:v>
                </c:pt>
                <c:pt idx="3865">
                  <c:v>2.9243333333337569</c:v>
                </c:pt>
                <c:pt idx="3866">
                  <c:v>2.919333333333757</c:v>
                </c:pt>
                <c:pt idx="3867">
                  <c:v>2.9143333333337571</c:v>
                </c:pt>
                <c:pt idx="3868">
                  <c:v>2.9093333333337572</c:v>
                </c:pt>
                <c:pt idx="3869">
                  <c:v>2.9043333333337573</c:v>
                </c:pt>
                <c:pt idx="3870">
                  <c:v>2.8993333333337574</c:v>
                </c:pt>
                <c:pt idx="3871">
                  <c:v>2.8943333333337575</c:v>
                </c:pt>
                <c:pt idx="3872">
                  <c:v>2.8893333333337576</c:v>
                </c:pt>
                <c:pt idx="3873">
                  <c:v>2.8843333333337577</c:v>
                </c:pt>
                <c:pt idx="3874">
                  <c:v>2.8793333333337578</c:v>
                </c:pt>
                <c:pt idx="3875">
                  <c:v>2.874333333333758</c:v>
                </c:pt>
                <c:pt idx="3876">
                  <c:v>2.8693333333337581</c:v>
                </c:pt>
                <c:pt idx="3877">
                  <c:v>2.8643333333337582</c:v>
                </c:pt>
                <c:pt idx="3878">
                  <c:v>2.8593333333337583</c:v>
                </c:pt>
                <c:pt idx="3879">
                  <c:v>2.8543333333337584</c:v>
                </c:pt>
                <c:pt idx="3880">
                  <c:v>2.8493333333337585</c:v>
                </c:pt>
                <c:pt idx="3881">
                  <c:v>2.8443333333337586</c:v>
                </c:pt>
                <c:pt idx="3882">
                  <c:v>2.8393333333337587</c:v>
                </c:pt>
                <c:pt idx="3883">
                  <c:v>2.8343333333337588</c:v>
                </c:pt>
                <c:pt idx="3884">
                  <c:v>2.8293333333337589</c:v>
                </c:pt>
                <c:pt idx="3885">
                  <c:v>2.824333333333759</c:v>
                </c:pt>
                <c:pt idx="3886">
                  <c:v>2.8193333333337591</c:v>
                </c:pt>
                <c:pt idx="3887">
                  <c:v>2.8143333333337592</c:v>
                </c:pt>
                <c:pt idx="3888">
                  <c:v>2.8093333333337593</c:v>
                </c:pt>
                <c:pt idx="3889">
                  <c:v>2.8043333333337594</c:v>
                </c:pt>
                <c:pt idx="3890">
                  <c:v>2.7993333333337596</c:v>
                </c:pt>
                <c:pt idx="3891">
                  <c:v>2.7943333333337597</c:v>
                </c:pt>
                <c:pt idx="3892">
                  <c:v>2.7893333333337598</c:v>
                </c:pt>
                <c:pt idx="3893">
                  <c:v>2.7843333333337599</c:v>
                </c:pt>
                <c:pt idx="3894">
                  <c:v>2.77933333333376</c:v>
                </c:pt>
                <c:pt idx="3895">
                  <c:v>2.7743333333337601</c:v>
                </c:pt>
                <c:pt idx="3896">
                  <c:v>2.7693333333337602</c:v>
                </c:pt>
                <c:pt idx="3897">
                  <c:v>2.7643333333337603</c:v>
                </c:pt>
                <c:pt idx="3898">
                  <c:v>2.7593333333337604</c:v>
                </c:pt>
                <c:pt idx="3899">
                  <c:v>2.7543333333337605</c:v>
                </c:pt>
                <c:pt idx="3900">
                  <c:v>2.7493333333337606</c:v>
                </c:pt>
                <c:pt idx="3901">
                  <c:v>2.7443333333337607</c:v>
                </c:pt>
                <c:pt idx="3902">
                  <c:v>2.7393333333337608</c:v>
                </c:pt>
                <c:pt idx="3903">
                  <c:v>2.7343333333337609</c:v>
                </c:pt>
                <c:pt idx="3904">
                  <c:v>2.729333333333761</c:v>
                </c:pt>
                <c:pt idx="3905">
                  <c:v>2.7243333333337612</c:v>
                </c:pt>
                <c:pt idx="3906">
                  <c:v>2.7193333333337613</c:v>
                </c:pt>
                <c:pt idx="3907">
                  <c:v>2.7143333333337614</c:v>
                </c:pt>
                <c:pt idx="3908">
                  <c:v>2.7093333333337615</c:v>
                </c:pt>
                <c:pt idx="3909">
                  <c:v>2.7043333333337616</c:v>
                </c:pt>
                <c:pt idx="3910">
                  <c:v>2.6993333333337617</c:v>
                </c:pt>
                <c:pt idx="3911">
                  <c:v>2.6943333333337618</c:v>
                </c:pt>
                <c:pt idx="3912">
                  <c:v>2.6893333333337619</c:v>
                </c:pt>
                <c:pt idx="3913">
                  <c:v>2.684333333333762</c:v>
                </c:pt>
                <c:pt idx="3914">
                  <c:v>2.6793333333337621</c:v>
                </c:pt>
                <c:pt idx="3915">
                  <c:v>2.6743333333337622</c:v>
                </c:pt>
                <c:pt idx="3916">
                  <c:v>2.6693333333337623</c:v>
                </c:pt>
                <c:pt idx="3917">
                  <c:v>2.6643333333337624</c:v>
                </c:pt>
                <c:pt idx="3918">
                  <c:v>2.6593333333337625</c:v>
                </c:pt>
                <c:pt idx="3919">
                  <c:v>2.6543333333337626</c:v>
                </c:pt>
                <c:pt idx="3920">
                  <c:v>2.6493333333337628</c:v>
                </c:pt>
                <c:pt idx="3921">
                  <c:v>2.6443333333337629</c:v>
                </c:pt>
                <c:pt idx="3922">
                  <c:v>2.639333333333763</c:v>
                </c:pt>
                <c:pt idx="3923">
                  <c:v>2.6343333333337631</c:v>
                </c:pt>
                <c:pt idx="3924">
                  <c:v>2.6293333333337632</c:v>
                </c:pt>
                <c:pt idx="3925">
                  <c:v>2.6243333333337633</c:v>
                </c:pt>
                <c:pt idx="3926">
                  <c:v>2.6193333333337634</c:v>
                </c:pt>
                <c:pt idx="3927">
                  <c:v>2.6143333333337635</c:v>
                </c:pt>
                <c:pt idx="3928">
                  <c:v>2.6093333333337636</c:v>
                </c:pt>
                <c:pt idx="3929">
                  <c:v>2.6043333333337637</c:v>
                </c:pt>
                <c:pt idx="3930">
                  <c:v>2.5993333333337638</c:v>
                </c:pt>
                <c:pt idx="3931">
                  <c:v>2.5943333333337639</c:v>
                </c:pt>
                <c:pt idx="3932">
                  <c:v>2.589333333333764</c:v>
                </c:pt>
                <c:pt idx="3933">
                  <c:v>2.5843333333337641</c:v>
                </c:pt>
                <c:pt idx="3934">
                  <c:v>2.5793333333337642</c:v>
                </c:pt>
                <c:pt idx="3935">
                  <c:v>2.5743333333337644</c:v>
                </c:pt>
                <c:pt idx="3936">
                  <c:v>2.5693333333337645</c:v>
                </c:pt>
                <c:pt idx="3937">
                  <c:v>2.5643333333337646</c:v>
                </c:pt>
                <c:pt idx="3938">
                  <c:v>2.5593333333337647</c:v>
                </c:pt>
                <c:pt idx="3939">
                  <c:v>2.5543333333337648</c:v>
                </c:pt>
                <c:pt idx="3940">
                  <c:v>2.5493333333337649</c:v>
                </c:pt>
                <c:pt idx="3941">
                  <c:v>2.544333333333765</c:v>
                </c:pt>
                <c:pt idx="3942">
                  <c:v>2.5393333333337651</c:v>
                </c:pt>
                <c:pt idx="3943">
                  <c:v>2.5343333333337652</c:v>
                </c:pt>
                <c:pt idx="3944">
                  <c:v>2.5293333333337653</c:v>
                </c:pt>
                <c:pt idx="3945">
                  <c:v>2.5243333333337654</c:v>
                </c:pt>
                <c:pt idx="3946">
                  <c:v>2.5193333333337655</c:v>
                </c:pt>
                <c:pt idx="3947">
                  <c:v>2.5143333333337656</c:v>
                </c:pt>
                <c:pt idx="3948">
                  <c:v>2.5093333333337657</c:v>
                </c:pt>
                <c:pt idx="3949">
                  <c:v>2.5043333333337658</c:v>
                </c:pt>
                <c:pt idx="3950">
                  <c:v>2.4993333333337659</c:v>
                </c:pt>
                <c:pt idx="3951">
                  <c:v>2.4943333333337661</c:v>
                </c:pt>
                <c:pt idx="3952">
                  <c:v>2.4893333333337662</c:v>
                </c:pt>
                <c:pt idx="3953">
                  <c:v>2.4843333333337663</c:v>
                </c:pt>
                <c:pt idx="3954">
                  <c:v>2.4793333333337664</c:v>
                </c:pt>
                <c:pt idx="3955">
                  <c:v>2.4743333333337665</c:v>
                </c:pt>
                <c:pt idx="3956">
                  <c:v>2.4693333333337666</c:v>
                </c:pt>
                <c:pt idx="3957">
                  <c:v>2.4643333333337667</c:v>
                </c:pt>
                <c:pt idx="3958">
                  <c:v>2.4593333333337668</c:v>
                </c:pt>
                <c:pt idx="3959">
                  <c:v>2.4543333333337669</c:v>
                </c:pt>
                <c:pt idx="3960">
                  <c:v>2.449333333333767</c:v>
                </c:pt>
                <c:pt idx="3961">
                  <c:v>2.4443333333337671</c:v>
                </c:pt>
                <c:pt idx="3962">
                  <c:v>2.4393333333337672</c:v>
                </c:pt>
                <c:pt idx="3963">
                  <c:v>2.4343333333337673</c:v>
                </c:pt>
                <c:pt idx="3964">
                  <c:v>2.4293333333337674</c:v>
                </c:pt>
                <c:pt idx="3965">
                  <c:v>2.4243333333337675</c:v>
                </c:pt>
                <c:pt idx="3966">
                  <c:v>2.4193333333337677</c:v>
                </c:pt>
                <c:pt idx="3967">
                  <c:v>2.4143333333337678</c:v>
                </c:pt>
                <c:pt idx="3968">
                  <c:v>2.4093333333337679</c:v>
                </c:pt>
                <c:pt idx="3969">
                  <c:v>2.404333333333768</c:v>
                </c:pt>
                <c:pt idx="3970">
                  <c:v>2.3993333333337681</c:v>
                </c:pt>
                <c:pt idx="3971">
                  <c:v>2.3943333333337682</c:v>
                </c:pt>
                <c:pt idx="3972">
                  <c:v>2.3893333333337683</c:v>
                </c:pt>
                <c:pt idx="3973">
                  <c:v>2.3843333333337684</c:v>
                </c:pt>
                <c:pt idx="3974">
                  <c:v>2.3793333333337685</c:v>
                </c:pt>
                <c:pt idx="3975">
                  <c:v>2.3743333333337686</c:v>
                </c:pt>
                <c:pt idx="3976">
                  <c:v>2.3693333333337687</c:v>
                </c:pt>
                <c:pt idx="3977">
                  <c:v>2.3643333333337688</c:v>
                </c:pt>
                <c:pt idx="3978">
                  <c:v>2.3593333333337689</c:v>
                </c:pt>
                <c:pt idx="3979">
                  <c:v>2.354333333333769</c:v>
                </c:pt>
                <c:pt idx="3980">
                  <c:v>2.3493333333337691</c:v>
                </c:pt>
                <c:pt idx="3981">
                  <c:v>2.3443333333337693</c:v>
                </c:pt>
                <c:pt idx="3982">
                  <c:v>2.3393333333337694</c:v>
                </c:pt>
                <c:pt idx="3983">
                  <c:v>2.3343333333337695</c:v>
                </c:pt>
                <c:pt idx="3984">
                  <c:v>2.3293333333337696</c:v>
                </c:pt>
                <c:pt idx="3985">
                  <c:v>2.3243333333337697</c:v>
                </c:pt>
                <c:pt idx="3986">
                  <c:v>2.3193333333337698</c:v>
                </c:pt>
                <c:pt idx="3987">
                  <c:v>2.3143333333337699</c:v>
                </c:pt>
                <c:pt idx="3988">
                  <c:v>2.30933333333377</c:v>
                </c:pt>
                <c:pt idx="3989">
                  <c:v>2.3043333333337701</c:v>
                </c:pt>
                <c:pt idx="3990">
                  <c:v>2.2993333333337702</c:v>
                </c:pt>
                <c:pt idx="3991">
                  <c:v>2.2943333333337703</c:v>
                </c:pt>
                <c:pt idx="3992">
                  <c:v>2.2893333333337704</c:v>
                </c:pt>
                <c:pt idx="3993">
                  <c:v>2.2843333333337705</c:v>
                </c:pt>
                <c:pt idx="3994">
                  <c:v>2.2793333333337706</c:v>
                </c:pt>
                <c:pt idx="3995">
                  <c:v>2.2743333333337707</c:v>
                </c:pt>
                <c:pt idx="3996">
                  <c:v>2.2693333333337709</c:v>
                </c:pt>
                <c:pt idx="3997">
                  <c:v>2.264333333333771</c:v>
                </c:pt>
                <c:pt idx="3998">
                  <c:v>2.2593333333337711</c:v>
                </c:pt>
                <c:pt idx="3999">
                  <c:v>2.2543333333337712</c:v>
                </c:pt>
                <c:pt idx="4000">
                  <c:v>2.2493333333337713</c:v>
                </c:pt>
                <c:pt idx="4001">
                  <c:v>2.2443333333337714</c:v>
                </c:pt>
                <c:pt idx="4002">
                  <c:v>2.2393333333337715</c:v>
                </c:pt>
                <c:pt idx="4003">
                  <c:v>2.2343333333337716</c:v>
                </c:pt>
                <c:pt idx="4004">
                  <c:v>2.2293333333337717</c:v>
                </c:pt>
                <c:pt idx="4005">
                  <c:v>2.2243333333337718</c:v>
                </c:pt>
                <c:pt idx="4006">
                  <c:v>2.2193333333337719</c:v>
                </c:pt>
                <c:pt idx="4007">
                  <c:v>2.214333333333772</c:v>
                </c:pt>
                <c:pt idx="4008">
                  <c:v>2.2093333333337721</c:v>
                </c:pt>
                <c:pt idx="4009">
                  <c:v>2.2043333333337722</c:v>
                </c:pt>
                <c:pt idx="4010">
                  <c:v>2.1993333333337723</c:v>
                </c:pt>
                <c:pt idx="4011">
                  <c:v>2.1943333333337725</c:v>
                </c:pt>
                <c:pt idx="4012">
                  <c:v>2.1893333333337726</c:v>
                </c:pt>
                <c:pt idx="4013">
                  <c:v>2.1843333333337727</c:v>
                </c:pt>
                <c:pt idx="4014">
                  <c:v>2.1793333333337728</c:v>
                </c:pt>
                <c:pt idx="4015">
                  <c:v>2.1543333333337729</c:v>
                </c:pt>
                <c:pt idx="4016">
                  <c:v>2.1293333333337729</c:v>
                </c:pt>
                <c:pt idx="4017">
                  <c:v>2.104333333333773</c:v>
                </c:pt>
                <c:pt idx="4018">
                  <c:v>2.0793333333337731</c:v>
                </c:pt>
                <c:pt idx="4019">
                  <c:v>2.0543333333337732</c:v>
                </c:pt>
                <c:pt idx="4020">
                  <c:v>2.0293333333337733</c:v>
                </c:pt>
                <c:pt idx="4021">
                  <c:v>2.0043333333337734</c:v>
                </c:pt>
                <c:pt idx="4022">
                  <c:v>1.9793333333337735</c:v>
                </c:pt>
                <c:pt idx="4023">
                  <c:v>1.9543333333337736</c:v>
                </c:pt>
                <c:pt idx="4024">
                  <c:v>1.9293333333337737</c:v>
                </c:pt>
                <c:pt idx="4025">
                  <c:v>1.9043333333337737</c:v>
                </c:pt>
                <c:pt idx="4026">
                  <c:v>1.8793333333337738</c:v>
                </c:pt>
                <c:pt idx="4027">
                  <c:v>1.8543333333337739</c:v>
                </c:pt>
                <c:pt idx="4028">
                  <c:v>1.829333333333774</c:v>
                </c:pt>
                <c:pt idx="4029">
                  <c:v>1.8043333333337741</c:v>
                </c:pt>
                <c:pt idx="4030">
                  <c:v>1.7793333333337742</c:v>
                </c:pt>
                <c:pt idx="4031">
                  <c:v>1.7543333333337743</c:v>
                </c:pt>
                <c:pt idx="4032">
                  <c:v>1.7293333333337744</c:v>
                </c:pt>
                <c:pt idx="4033">
                  <c:v>1.7043333333337745</c:v>
                </c:pt>
                <c:pt idx="4034">
                  <c:v>1.6793333333337745</c:v>
                </c:pt>
                <c:pt idx="4035">
                  <c:v>1.6543333333337746</c:v>
                </c:pt>
                <c:pt idx="4036">
                  <c:v>1.6293333333337747</c:v>
                </c:pt>
                <c:pt idx="4037">
                  <c:v>1.6043333333337748</c:v>
                </c:pt>
                <c:pt idx="4038">
                  <c:v>1.5793333333337749</c:v>
                </c:pt>
                <c:pt idx="4039">
                  <c:v>1.554333333333775</c:v>
                </c:pt>
                <c:pt idx="4040">
                  <c:v>1.5293333333337751</c:v>
                </c:pt>
                <c:pt idx="4041">
                  <c:v>1.5043333333337752</c:v>
                </c:pt>
                <c:pt idx="4042">
                  <c:v>1.4793333333337753</c:v>
                </c:pt>
                <c:pt idx="4043">
                  <c:v>1.4543333333337753</c:v>
                </c:pt>
                <c:pt idx="4044">
                  <c:v>1.4293333333337754</c:v>
                </c:pt>
                <c:pt idx="4045">
                  <c:v>1.4043333333337755</c:v>
                </c:pt>
                <c:pt idx="4046">
                  <c:v>1.3793333333337756</c:v>
                </c:pt>
                <c:pt idx="4047">
                  <c:v>1.3543333333337757</c:v>
                </c:pt>
                <c:pt idx="4048">
                  <c:v>1.3293333333337758</c:v>
                </c:pt>
                <c:pt idx="4049">
                  <c:v>1.3043333333337759</c:v>
                </c:pt>
                <c:pt idx="4050">
                  <c:v>1.279333333333776</c:v>
                </c:pt>
                <c:pt idx="4051">
                  <c:v>1.2543333333337761</c:v>
                </c:pt>
                <c:pt idx="4052">
                  <c:v>1.2293333333337761</c:v>
                </c:pt>
                <c:pt idx="4053">
                  <c:v>1.2043333333337762</c:v>
                </c:pt>
                <c:pt idx="4054">
                  <c:v>1.1793333333337763</c:v>
                </c:pt>
                <c:pt idx="4055">
                  <c:v>1.1543333333337764</c:v>
                </c:pt>
                <c:pt idx="4056">
                  <c:v>1.1293333333337765</c:v>
                </c:pt>
                <c:pt idx="4057">
                  <c:v>1.1043333333337766</c:v>
                </c:pt>
                <c:pt idx="4058">
                  <c:v>1.0793333333337767</c:v>
                </c:pt>
                <c:pt idx="4059">
                  <c:v>1.0543333333337768</c:v>
                </c:pt>
                <c:pt idx="4060">
                  <c:v>1.0293333333337769</c:v>
                </c:pt>
                <c:pt idx="4061">
                  <c:v>1.0043333333337769</c:v>
                </c:pt>
                <c:pt idx="4062">
                  <c:v>0.97933333333377692</c:v>
                </c:pt>
                <c:pt idx="4063">
                  <c:v>0.9543333333337769</c:v>
                </c:pt>
                <c:pt idx="4064">
                  <c:v>0.92933333333377688</c:v>
                </c:pt>
                <c:pt idx="4065">
                  <c:v>0.90433333333377686</c:v>
                </c:pt>
                <c:pt idx="4066">
                  <c:v>0.87933333333377683</c:v>
                </c:pt>
                <c:pt idx="4067">
                  <c:v>0.85433333333377681</c:v>
                </c:pt>
                <c:pt idx="4068">
                  <c:v>0.82933333333377679</c:v>
                </c:pt>
                <c:pt idx="4069">
                  <c:v>0.80433333333377677</c:v>
                </c:pt>
                <c:pt idx="4070">
                  <c:v>0.77933333333377675</c:v>
                </c:pt>
                <c:pt idx="4071">
                  <c:v>0.75433333333377672</c:v>
                </c:pt>
                <c:pt idx="4072">
                  <c:v>0.7293333333337767</c:v>
                </c:pt>
                <c:pt idx="4073">
                  <c:v>0.70433333333377668</c:v>
                </c:pt>
                <c:pt idx="4074">
                  <c:v>0.67933333333377666</c:v>
                </c:pt>
                <c:pt idx="4075">
                  <c:v>0.65433333333377663</c:v>
                </c:pt>
                <c:pt idx="4076">
                  <c:v>0.62933333333377661</c:v>
                </c:pt>
                <c:pt idx="4077">
                  <c:v>0.60433333333377659</c:v>
                </c:pt>
                <c:pt idx="4078">
                  <c:v>0.57933333333377657</c:v>
                </c:pt>
                <c:pt idx="4079">
                  <c:v>0.55433333333377655</c:v>
                </c:pt>
                <c:pt idx="4080">
                  <c:v>0.52933333333377652</c:v>
                </c:pt>
                <c:pt idx="4081">
                  <c:v>0.5043333333337765</c:v>
                </c:pt>
                <c:pt idx="4082">
                  <c:v>0.47933333333377648</c:v>
                </c:pt>
                <c:pt idx="4083">
                  <c:v>0.45433333333377646</c:v>
                </c:pt>
                <c:pt idx="4084">
                  <c:v>0.42933333333377643</c:v>
                </c:pt>
                <c:pt idx="4085">
                  <c:v>0.40433333333377641</c:v>
                </c:pt>
                <c:pt idx="4086">
                  <c:v>0.37933333333377639</c:v>
                </c:pt>
                <c:pt idx="4087">
                  <c:v>0.35433333333377637</c:v>
                </c:pt>
                <c:pt idx="4088">
                  <c:v>0.32933333333377635</c:v>
                </c:pt>
                <c:pt idx="4089">
                  <c:v>0.30433333333377632</c:v>
                </c:pt>
                <c:pt idx="4090">
                  <c:v>0.2793333333337763</c:v>
                </c:pt>
                <c:pt idx="4091">
                  <c:v>0.25433333333377628</c:v>
                </c:pt>
                <c:pt idx="4092">
                  <c:v>0.22933333333377628</c:v>
                </c:pt>
                <c:pt idx="4093">
                  <c:v>0.20433333333377629</c:v>
                </c:pt>
                <c:pt idx="4094">
                  <c:v>0.1793333333337763</c:v>
                </c:pt>
                <c:pt idx="4095">
                  <c:v>0.1543333333337763</c:v>
                </c:pt>
                <c:pt idx="4096">
                  <c:v>0.12933333333377631</c:v>
                </c:pt>
                <c:pt idx="4097">
                  <c:v>0.10433333333377631</c:v>
                </c:pt>
                <c:pt idx="4098">
                  <c:v>7.9333333333776318E-2</c:v>
                </c:pt>
                <c:pt idx="4099">
                  <c:v>5.4333333333776317E-2</c:v>
                </c:pt>
                <c:pt idx="4100">
                  <c:v>2.9333333333776315E-2</c:v>
                </c:pt>
                <c:pt idx="4101">
                  <c:v>4.3333333337763139E-3</c:v>
                </c:pt>
                <c:pt idx="4102">
                  <c:v>-2.0666666666223688E-2</c:v>
                </c:pt>
                <c:pt idx="4103">
                  <c:v>4.6000000000442971E-2</c:v>
                </c:pt>
                <c:pt idx="4104">
                  <c:v>0.11266666666710964</c:v>
                </c:pt>
                <c:pt idx="4105">
                  <c:v>0.1793333333337763</c:v>
                </c:pt>
                <c:pt idx="4106">
                  <c:v>0.24600000000044295</c:v>
                </c:pt>
                <c:pt idx="4107">
                  <c:v>0.31266666666710957</c:v>
                </c:pt>
                <c:pt idx="4108">
                  <c:v>0.37933333333377622</c:v>
                </c:pt>
                <c:pt idx="4109">
                  <c:v>0.44600000000044288</c:v>
                </c:pt>
                <c:pt idx="4110">
                  <c:v>0.51266666666710947</c:v>
                </c:pt>
                <c:pt idx="4111">
                  <c:v>0.57933333333377612</c:v>
                </c:pt>
                <c:pt idx="4112">
                  <c:v>0.64600000000044278</c:v>
                </c:pt>
                <c:pt idx="4113">
                  <c:v>0.71266666666710943</c:v>
                </c:pt>
                <c:pt idx="4114">
                  <c:v>0.77933333333377608</c:v>
                </c:pt>
                <c:pt idx="4115">
                  <c:v>0.84600000000044273</c:v>
                </c:pt>
                <c:pt idx="4116">
                  <c:v>0.91266666666710938</c:v>
                </c:pt>
                <c:pt idx="4117">
                  <c:v>0.97933333333377603</c:v>
                </c:pt>
                <c:pt idx="4118">
                  <c:v>1.0460000000004428</c:v>
                </c:pt>
                <c:pt idx="4119">
                  <c:v>1.1126666666671094</c:v>
                </c:pt>
                <c:pt idx="4120">
                  <c:v>1.1793333333337761</c:v>
                </c:pt>
                <c:pt idx="4121">
                  <c:v>1.2460000000004428</c:v>
                </c:pt>
                <c:pt idx="4122">
                  <c:v>1.3126666666671094</c:v>
                </c:pt>
                <c:pt idx="4123">
                  <c:v>1.3793333333337761</c:v>
                </c:pt>
                <c:pt idx="4124">
                  <c:v>1.4460000000004427</c:v>
                </c:pt>
                <c:pt idx="4125">
                  <c:v>1.5126666666671094</c:v>
                </c:pt>
                <c:pt idx="4126">
                  <c:v>1.579333333333776</c:v>
                </c:pt>
                <c:pt idx="4127">
                  <c:v>1.6460000000004427</c:v>
                </c:pt>
                <c:pt idx="4128">
                  <c:v>1.7126666666671093</c:v>
                </c:pt>
                <c:pt idx="4129">
                  <c:v>1.779333333333776</c:v>
                </c:pt>
                <c:pt idx="4130">
                  <c:v>1.8460000000004426</c:v>
                </c:pt>
                <c:pt idx="4131">
                  <c:v>1.9126666666671093</c:v>
                </c:pt>
                <c:pt idx="4132">
                  <c:v>1.9793333333337761</c:v>
                </c:pt>
                <c:pt idx="4133">
                  <c:v>2.046000000000443</c:v>
                </c:pt>
                <c:pt idx="4134">
                  <c:v>2.1126666666671099</c:v>
                </c:pt>
                <c:pt idx="4135">
                  <c:v>2.1793333333337768</c:v>
                </c:pt>
                <c:pt idx="4136">
                  <c:v>2.2460000000004436</c:v>
                </c:pt>
                <c:pt idx="4137">
                  <c:v>2.3126666666671105</c:v>
                </c:pt>
                <c:pt idx="4138">
                  <c:v>2.3793333333337774</c:v>
                </c:pt>
                <c:pt idx="4139">
                  <c:v>2.4460000000004443</c:v>
                </c:pt>
                <c:pt idx="4140">
                  <c:v>2.5126666666671111</c:v>
                </c:pt>
                <c:pt idx="4141">
                  <c:v>2.579333333333778</c:v>
                </c:pt>
                <c:pt idx="4142">
                  <c:v>2.6460000000004449</c:v>
                </c:pt>
                <c:pt idx="4143">
                  <c:v>2.7126666666671118</c:v>
                </c:pt>
                <c:pt idx="4144">
                  <c:v>2.7793333333337786</c:v>
                </c:pt>
                <c:pt idx="4145">
                  <c:v>2.8460000000004455</c:v>
                </c:pt>
                <c:pt idx="4146">
                  <c:v>2.9126666666671124</c:v>
                </c:pt>
                <c:pt idx="4147">
                  <c:v>2.9793333333337793</c:v>
                </c:pt>
                <c:pt idx="4148">
                  <c:v>3.0460000000004461</c:v>
                </c:pt>
                <c:pt idx="4149">
                  <c:v>3.112666666667113</c:v>
                </c:pt>
                <c:pt idx="4150">
                  <c:v>3.1793333333337799</c:v>
                </c:pt>
                <c:pt idx="4151">
                  <c:v>3.2460000000004468</c:v>
                </c:pt>
                <c:pt idx="4152">
                  <c:v>3.3126666666671136</c:v>
                </c:pt>
                <c:pt idx="4153">
                  <c:v>3.3793333333337805</c:v>
                </c:pt>
                <c:pt idx="4154">
                  <c:v>3.4460000000004474</c:v>
                </c:pt>
                <c:pt idx="4155">
                  <c:v>3.5126666666671142</c:v>
                </c:pt>
                <c:pt idx="4156">
                  <c:v>3.5793333333337811</c:v>
                </c:pt>
                <c:pt idx="4157">
                  <c:v>3.646000000000448</c:v>
                </c:pt>
                <c:pt idx="4158">
                  <c:v>3.7126666666671149</c:v>
                </c:pt>
                <c:pt idx="4159">
                  <c:v>3.7793333333337817</c:v>
                </c:pt>
                <c:pt idx="4160">
                  <c:v>3.8460000000004486</c:v>
                </c:pt>
                <c:pt idx="4161">
                  <c:v>3.9126666666671155</c:v>
                </c:pt>
                <c:pt idx="4162">
                  <c:v>3.9793333333337819</c:v>
                </c:pt>
                <c:pt idx="4163">
                  <c:v>4.0460000000004479</c:v>
                </c:pt>
                <c:pt idx="4164">
                  <c:v>4.1126666666671143</c:v>
                </c:pt>
                <c:pt idx="4165">
                  <c:v>4.1793333333337808</c:v>
                </c:pt>
                <c:pt idx="4166">
                  <c:v>4.2460000000004472</c:v>
                </c:pt>
                <c:pt idx="4167">
                  <c:v>4.3126666666671136</c:v>
                </c:pt>
                <c:pt idx="4168">
                  <c:v>4.3793333333337801</c:v>
                </c:pt>
                <c:pt idx="4169">
                  <c:v>4.4460000000004465</c:v>
                </c:pt>
                <c:pt idx="4170">
                  <c:v>4.5126666666671129</c:v>
                </c:pt>
                <c:pt idx="4171">
                  <c:v>4.5793333333337793</c:v>
                </c:pt>
                <c:pt idx="4172">
                  <c:v>4.6460000000004458</c:v>
                </c:pt>
                <c:pt idx="4173">
                  <c:v>4.7126666666671122</c:v>
                </c:pt>
                <c:pt idx="4174">
                  <c:v>4.7793333333337786</c:v>
                </c:pt>
                <c:pt idx="4175">
                  <c:v>4.8460000000004451</c:v>
                </c:pt>
                <c:pt idx="4176">
                  <c:v>4.9126666666671115</c:v>
                </c:pt>
                <c:pt idx="4177">
                  <c:v>4.9793333333337779</c:v>
                </c:pt>
                <c:pt idx="4178">
                  <c:v>5.0460000000004444</c:v>
                </c:pt>
                <c:pt idx="4179">
                  <c:v>5.1126666666671108</c:v>
                </c:pt>
                <c:pt idx="4180">
                  <c:v>5.1793333333337772</c:v>
                </c:pt>
                <c:pt idx="4181">
                  <c:v>5.2460000000004436</c:v>
                </c:pt>
                <c:pt idx="4182">
                  <c:v>5.3126666666671101</c:v>
                </c:pt>
                <c:pt idx="4183">
                  <c:v>5.3793333333337765</c:v>
                </c:pt>
                <c:pt idx="4184">
                  <c:v>5.4460000000004429</c:v>
                </c:pt>
                <c:pt idx="4185">
                  <c:v>5.5126666666671094</c:v>
                </c:pt>
                <c:pt idx="4186">
                  <c:v>5.5793333333337758</c:v>
                </c:pt>
                <c:pt idx="4187">
                  <c:v>5.6460000000004422</c:v>
                </c:pt>
                <c:pt idx="4188">
                  <c:v>5.7126666666671087</c:v>
                </c:pt>
                <c:pt idx="4189">
                  <c:v>5.7793333333337751</c:v>
                </c:pt>
                <c:pt idx="4190">
                  <c:v>5.8460000000004415</c:v>
                </c:pt>
                <c:pt idx="4191">
                  <c:v>5.9126666666671079</c:v>
                </c:pt>
                <c:pt idx="4192">
                  <c:v>5.9793333333337744</c:v>
                </c:pt>
                <c:pt idx="4193">
                  <c:v>6.0460000000004408</c:v>
                </c:pt>
                <c:pt idx="4194">
                  <c:v>6.1126666666671072</c:v>
                </c:pt>
                <c:pt idx="4195">
                  <c:v>6.1793333333337737</c:v>
                </c:pt>
                <c:pt idx="4196">
                  <c:v>6.2460000000004401</c:v>
                </c:pt>
                <c:pt idx="4197">
                  <c:v>6.3126666666671065</c:v>
                </c:pt>
                <c:pt idx="4198">
                  <c:v>6.3793333333337729</c:v>
                </c:pt>
                <c:pt idx="4199">
                  <c:v>6.4460000000004394</c:v>
                </c:pt>
                <c:pt idx="4200">
                  <c:v>6.5126666666671058</c:v>
                </c:pt>
                <c:pt idx="4201">
                  <c:v>6.5793333333337722</c:v>
                </c:pt>
                <c:pt idx="4202">
                  <c:v>6.6460000000004387</c:v>
                </c:pt>
                <c:pt idx="4203">
                  <c:v>6.7126666666671051</c:v>
                </c:pt>
                <c:pt idx="4204">
                  <c:v>6.7793333333337715</c:v>
                </c:pt>
                <c:pt idx="4205">
                  <c:v>6.846000000000438</c:v>
                </c:pt>
                <c:pt idx="4206">
                  <c:v>6.9126666666671044</c:v>
                </c:pt>
                <c:pt idx="4207">
                  <c:v>6.9793333333337708</c:v>
                </c:pt>
                <c:pt idx="4208">
                  <c:v>7.0460000000004372</c:v>
                </c:pt>
                <c:pt idx="4209">
                  <c:v>7.1126666666671037</c:v>
                </c:pt>
                <c:pt idx="4210">
                  <c:v>7.1793333333337701</c:v>
                </c:pt>
                <c:pt idx="4211">
                  <c:v>7.2460000000004365</c:v>
                </c:pt>
                <c:pt idx="4212">
                  <c:v>7.312666666667103</c:v>
                </c:pt>
                <c:pt idx="4213">
                  <c:v>7.3793333333337694</c:v>
                </c:pt>
                <c:pt idx="4214">
                  <c:v>7.4460000000004358</c:v>
                </c:pt>
                <c:pt idx="4215">
                  <c:v>7.5126666666671023</c:v>
                </c:pt>
                <c:pt idx="4216">
                  <c:v>7.5793333333337687</c:v>
                </c:pt>
                <c:pt idx="4217">
                  <c:v>7.6460000000004351</c:v>
                </c:pt>
                <c:pt idx="4218">
                  <c:v>7.7126666666671015</c:v>
                </c:pt>
                <c:pt idx="4219">
                  <c:v>7.779333333333768</c:v>
                </c:pt>
                <c:pt idx="4220">
                  <c:v>7.8460000000004344</c:v>
                </c:pt>
                <c:pt idx="4221">
                  <c:v>7.9126666666671008</c:v>
                </c:pt>
                <c:pt idx="4222">
                  <c:v>7.9793333333337664</c:v>
                </c:pt>
                <c:pt idx="4223">
                  <c:v>8.0460000000004328</c:v>
                </c:pt>
                <c:pt idx="4224">
                  <c:v>8.1126666666670992</c:v>
                </c:pt>
                <c:pt idx="4225">
                  <c:v>8.1793333333337657</c:v>
                </c:pt>
                <c:pt idx="4226">
                  <c:v>8.2460000000004321</c:v>
                </c:pt>
                <c:pt idx="4227">
                  <c:v>8.3126666666670985</c:v>
                </c:pt>
                <c:pt idx="4228">
                  <c:v>8.379333333333765</c:v>
                </c:pt>
                <c:pt idx="4229">
                  <c:v>8.4460000000004314</c:v>
                </c:pt>
                <c:pt idx="4230">
                  <c:v>8.5126666666670978</c:v>
                </c:pt>
                <c:pt idx="4231">
                  <c:v>8.5793333333337642</c:v>
                </c:pt>
                <c:pt idx="4232">
                  <c:v>8.6460000000004307</c:v>
                </c:pt>
                <c:pt idx="4233">
                  <c:v>8.7126666666670971</c:v>
                </c:pt>
                <c:pt idx="4234">
                  <c:v>8.7793333333337635</c:v>
                </c:pt>
                <c:pt idx="4235">
                  <c:v>8.84600000000043</c:v>
                </c:pt>
                <c:pt idx="4236">
                  <c:v>8.9126666666670964</c:v>
                </c:pt>
                <c:pt idx="4237">
                  <c:v>8.9793333333337628</c:v>
                </c:pt>
                <c:pt idx="4238">
                  <c:v>9.0460000000004293</c:v>
                </c:pt>
                <c:pt idx="4239">
                  <c:v>9.0210000000004289</c:v>
                </c:pt>
                <c:pt idx="4240">
                  <c:v>8.9960000000004285</c:v>
                </c:pt>
                <c:pt idx="4241">
                  <c:v>8.9710000000004282</c:v>
                </c:pt>
                <c:pt idx="4242">
                  <c:v>8.9460000000004278</c:v>
                </c:pt>
                <c:pt idx="4243">
                  <c:v>8.9210000000004275</c:v>
                </c:pt>
                <c:pt idx="4244">
                  <c:v>8.8960000000004271</c:v>
                </c:pt>
                <c:pt idx="4245">
                  <c:v>8.8710000000004268</c:v>
                </c:pt>
                <c:pt idx="4246">
                  <c:v>8.8460000000004264</c:v>
                </c:pt>
                <c:pt idx="4247">
                  <c:v>8.8210000000004261</c:v>
                </c:pt>
                <c:pt idx="4248">
                  <c:v>8.7960000000004257</c:v>
                </c:pt>
                <c:pt idx="4249">
                  <c:v>8.7710000000004253</c:v>
                </c:pt>
                <c:pt idx="4250">
                  <c:v>8.746000000000425</c:v>
                </c:pt>
                <c:pt idx="4251">
                  <c:v>8.7210000000004246</c:v>
                </c:pt>
                <c:pt idx="4252">
                  <c:v>8.6960000000004243</c:v>
                </c:pt>
                <c:pt idx="4253">
                  <c:v>8.6710000000004239</c:v>
                </c:pt>
                <c:pt idx="4254">
                  <c:v>8.6460000000004236</c:v>
                </c:pt>
                <c:pt idx="4255">
                  <c:v>8.6210000000004232</c:v>
                </c:pt>
                <c:pt idx="4256">
                  <c:v>8.5960000000004229</c:v>
                </c:pt>
                <c:pt idx="4257">
                  <c:v>8.5710000000004225</c:v>
                </c:pt>
                <c:pt idx="4258">
                  <c:v>8.5460000000004221</c:v>
                </c:pt>
                <c:pt idx="4259">
                  <c:v>8.5210000000004218</c:v>
                </c:pt>
                <c:pt idx="4260">
                  <c:v>8.4960000000004214</c:v>
                </c:pt>
                <c:pt idx="4261">
                  <c:v>8.4710000000004211</c:v>
                </c:pt>
                <c:pt idx="4262">
                  <c:v>8.4460000000004207</c:v>
                </c:pt>
                <c:pt idx="4263">
                  <c:v>8.4210000000004204</c:v>
                </c:pt>
                <c:pt idx="4264">
                  <c:v>8.39600000000042</c:v>
                </c:pt>
                <c:pt idx="4265">
                  <c:v>8.3710000000004197</c:v>
                </c:pt>
                <c:pt idx="4266">
                  <c:v>8.3460000000004193</c:v>
                </c:pt>
                <c:pt idx="4267">
                  <c:v>8.321000000000419</c:v>
                </c:pt>
                <c:pt idx="4268">
                  <c:v>8.2960000000004186</c:v>
                </c:pt>
                <c:pt idx="4269">
                  <c:v>8.2710000000004182</c:v>
                </c:pt>
                <c:pt idx="4270">
                  <c:v>8.2460000000004179</c:v>
                </c:pt>
                <c:pt idx="4271">
                  <c:v>8.2210000000004175</c:v>
                </c:pt>
                <c:pt idx="4272">
                  <c:v>8.1960000000004172</c:v>
                </c:pt>
                <c:pt idx="4273">
                  <c:v>8.1710000000004168</c:v>
                </c:pt>
                <c:pt idx="4274">
                  <c:v>8.1460000000004165</c:v>
                </c:pt>
                <c:pt idx="4275">
                  <c:v>8.1210000000004161</c:v>
                </c:pt>
                <c:pt idx="4276">
                  <c:v>8.0960000000004158</c:v>
                </c:pt>
                <c:pt idx="4277">
                  <c:v>8.0710000000004154</c:v>
                </c:pt>
                <c:pt idx="4278">
                  <c:v>8.046000000000415</c:v>
                </c:pt>
                <c:pt idx="4279">
                  <c:v>8.0210000000004147</c:v>
                </c:pt>
                <c:pt idx="4280">
                  <c:v>7.9960000000004143</c:v>
                </c:pt>
                <c:pt idx="4281">
                  <c:v>7.971000000000414</c:v>
                </c:pt>
                <c:pt idx="4282">
                  <c:v>7.9460000000004136</c:v>
                </c:pt>
                <c:pt idx="4283">
                  <c:v>7.9210000000004133</c:v>
                </c:pt>
                <c:pt idx="4284">
                  <c:v>7.8960000000004129</c:v>
                </c:pt>
                <c:pt idx="4285">
                  <c:v>7.8710000000004126</c:v>
                </c:pt>
                <c:pt idx="4286">
                  <c:v>7.8460000000004122</c:v>
                </c:pt>
                <c:pt idx="4287">
                  <c:v>7.8210000000004118</c:v>
                </c:pt>
                <c:pt idx="4288">
                  <c:v>7.7960000000004115</c:v>
                </c:pt>
                <c:pt idx="4289">
                  <c:v>7.7710000000004111</c:v>
                </c:pt>
                <c:pt idx="4290">
                  <c:v>7.7460000000004108</c:v>
                </c:pt>
                <c:pt idx="4291">
                  <c:v>7.7210000000004104</c:v>
                </c:pt>
                <c:pt idx="4292">
                  <c:v>7.6960000000004101</c:v>
                </c:pt>
                <c:pt idx="4293">
                  <c:v>7.6710000000004097</c:v>
                </c:pt>
                <c:pt idx="4294">
                  <c:v>7.6460000000004094</c:v>
                </c:pt>
                <c:pt idx="4295">
                  <c:v>7.621000000000409</c:v>
                </c:pt>
                <c:pt idx="4296">
                  <c:v>7.5960000000004086</c:v>
                </c:pt>
                <c:pt idx="4297">
                  <c:v>7.5710000000004083</c:v>
                </c:pt>
                <c:pt idx="4298">
                  <c:v>7.5460000000004079</c:v>
                </c:pt>
                <c:pt idx="4299">
                  <c:v>7.5210000000004076</c:v>
                </c:pt>
                <c:pt idx="4300">
                  <c:v>7.4960000000004072</c:v>
                </c:pt>
                <c:pt idx="4301">
                  <c:v>7.4710000000004069</c:v>
                </c:pt>
                <c:pt idx="4302">
                  <c:v>7.4460000000004065</c:v>
                </c:pt>
                <c:pt idx="4303">
                  <c:v>7.4210000000004062</c:v>
                </c:pt>
                <c:pt idx="4304">
                  <c:v>7.3960000000004058</c:v>
                </c:pt>
                <c:pt idx="4305">
                  <c:v>7.3710000000004054</c:v>
                </c:pt>
                <c:pt idx="4306">
                  <c:v>7.3460000000004051</c:v>
                </c:pt>
                <c:pt idx="4307">
                  <c:v>7.3210000000004047</c:v>
                </c:pt>
                <c:pt idx="4308">
                  <c:v>7.2960000000004044</c:v>
                </c:pt>
                <c:pt idx="4309">
                  <c:v>7.271000000000404</c:v>
                </c:pt>
                <c:pt idx="4310">
                  <c:v>7.2460000000004037</c:v>
                </c:pt>
                <c:pt idx="4311">
                  <c:v>7.2210000000004033</c:v>
                </c:pt>
                <c:pt idx="4312">
                  <c:v>7.196000000000403</c:v>
                </c:pt>
                <c:pt idx="4313">
                  <c:v>7.1710000000004026</c:v>
                </c:pt>
                <c:pt idx="4314">
                  <c:v>7.1460000000004023</c:v>
                </c:pt>
                <c:pt idx="4315">
                  <c:v>7.1210000000004019</c:v>
                </c:pt>
                <c:pt idx="4316">
                  <c:v>7.0960000000004015</c:v>
                </c:pt>
                <c:pt idx="4317">
                  <c:v>7.0710000000004012</c:v>
                </c:pt>
                <c:pt idx="4318">
                  <c:v>7.0460000000004008</c:v>
                </c:pt>
                <c:pt idx="4319">
                  <c:v>7.0210000000004005</c:v>
                </c:pt>
                <c:pt idx="4320">
                  <c:v>6.9960000000004001</c:v>
                </c:pt>
                <c:pt idx="4321">
                  <c:v>6.9710000000003998</c:v>
                </c:pt>
                <c:pt idx="4322">
                  <c:v>6.9460000000003994</c:v>
                </c:pt>
                <c:pt idx="4323">
                  <c:v>6.9210000000003991</c:v>
                </c:pt>
                <c:pt idx="4324">
                  <c:v>6.8960000000003987</c:v>
                </c:pt>
                <c:pt idx="4325">
                  <c:v>6.8710000000003983</c:v>
                </c:pt>
                <c:pt idx="4326">
                  <c:v>6.846000000000398</c:v>
                </c:pt>
                <c:pt idx="4327">
                  <c:v>6.8210000000003976</c:v>
                </c:pt>
                <c:pt idx="4328">
                  <c:v>6.7960000000003973</c:v>
                </c:pt>
                <c:pt idx="4329">
                  <c:v>6.7710000000003969</c:v>
                </c:pt>
                <c:pt idx="4330">
                  <c:v>6.7460000000003966</c:v>
                </c:pt>
                <c:pt idx="4331">
                  <c:v>6.7210000000003962</c:v>
                </c:pt>
                <c:pt idx="4332">
                  <c:v>6.6960000000003959</c:v>
                </c:pt>
                <c:pt idx="4333">
                  <c:v>6.6710000000003955</c:v>
                </c:pt>
                <c:pt idx="4334">
                  <c:v>6.6460000000003951</c:v>
                </c:pt>
                <c:pt idx="4335">
                  <c:v>6.6210000000003948</c:v>
                </c:pt>
                <c:pt idx="4336">
                  <c:v>6.5960000000003944</c:v>
                </c:pt>
                <c:pt idx="4337">
                  <c:v>6.5710000000003941</c:v>
                </c:pt>
                <c:pt idx="4338">
                  <c:v>6.5460000000003937</c:v>
                </c:pt>
                <c:pt idx="4339">
                  <c:v>6.5210000000003934</c:v>
                </c:pt>
                <c:pt idx="4340">
                  <c:v>6.496000000000393</c:v>
                </c:pt>
                <c:pt idx="4341">
                  <c:v>6.4710000000003927</c:v>
                </c:pt>
                <c:pt idx="4342">
                  <c:v>6.4460000000003923</c:v>
                </c:pt>
                <c:pt idx="4343">
                  <c:v>6.4210000000003919</c:v>
                </c:pt>
                <c:pt idx="4344">
                  <c:v>6.3960000000003916</c:v>
                </c:pt>
                <c:pt idx="4345">
                  <c:v>6.3710000000003912</c:v>
                </c:pt>
                <c:pt idx="4346">
                  <c:v>6.3460000000003909</c:v>
                </c:pt>
                <c:pt idx="4347">
                  <c:v>6.3210000000003905</c:v>
                </c:pt>
                <c:pt idx="4348">
                  <c:v>6.2960000000003902</c:v>
                </c:pt>
                <c:pt idx="4349">
                  <c:v>6.2710000000003898</c:v>
                </c:pt>
                <c:pt idx="4350">
                  <c:v>6.2460000000003895</c:v>
                </c:pt>
                <c:pt idx="4351">
                  <c:v>6.2210000000003891</c:v>
                </c:pt>
                <c:pt idx="4352">
                  <c:v>6.1960000000003888</c:v>
                </c:pt>
                <c:pt idx="4353">
                  <c:v>6.1710000000003884</c:v>
                </c:pt>
                <c:pt idx="4354">
                  <c:v>6.146000000000388</c:v>
                </c:pt>
                <c:pt idx="4355">
                  <c:v>6.1210000000003877</c:v>
                </c:pt>
                <c:pt idx="4356">
                  <c:v>6.0960000000003873</c:v>
                </c:pt>
                <c:pt idx="4357">
                  <c:v>6.071000000000387</c:v>
                </c:pt>
                <c:pt idx="4358">
                  <c:v>6.0460000000003866</c:v>
                </c:pt>
                <c:pt idx="4359">
                  <c:v>6.0210000000003863</c:v>
                </c:pt>
                <c:pt idx="4360">
                  <c:v>5.9960000000003859</c:v>
                </c:pt>
                <c:pt idx="4361">
                  <c:v>5.9710000000003856</c:v>
                </c:pt>
                <c:pt idx="4362">
                  <c:v>5.9460000000003852</c:v>
                </c:pt>
                <c:pt idx="4363">
                  <c:v>5.9210000000003848</c:v>
                </c:pt>
                <c:pt idx="4364">
                  <c:v>5.8960000000003845</c:v>
                </c:pt>
                <c:pt idx="4365">
                  <c:v>5.8710000000003841</c:v>
                </c:pt>
                <c:pt idx="4366">
                  <c:v>5.8460000000003838</c:v>
                </c:pt>
                <c:pt idx="4367">
                  <c:v>5.8210000000003834</c:v>
                </c:pt>
                <c:pt idx="4368">
                  <c:v>5.7960000000003831</c:v>
                </c:pt>
                <c:pt idx="4369">
                  <c:v>5.7710000000003827</c:v>
                </c:pt>
                <c:pt idx="4370">
                  <c:v>5.7460000000003824</c:v>
                </c:pt>
                <c:pt idx="4371">
                  <c:v>5.721000000000382</c:v>
                </c:pt>
                <c:pt idx="4372">
                  <c:v>5.6960000000003816</c:v>
                </c:pt>
                <c:pt idx="4373">
                  <c:v>5.6710000000003813</c:v>
                </c:pt>
                <c:pt idx="4374">
                  <c:v>5.6460000000003809</c:v>
                </c:pt>
                <c:pt idx="4375">
                  <c:v>5.6210000000003806</c:v>
                </c:pt>
                <c:pt idx="4376">
                  <c:v>5.5960000000003802</c:v>
                </c:pt>
                <c:pt idx="4377">
                  <c:v>5.5710000000003799</c:v>
                </c:pt>
                <c:pt idx="4378">
                  <c:v>5.5460000000003795</c:v>
                </c:pt>
                <c:pt idx="4379">
                  <c:v>5.5210000000003792</c:v>
                </c:pt>
                <c:pt idx="4380">
                  <c:v>5.4960000000003788</c:v>
                </c:pt>
                <c:pt idx="4381">
                  <c:v>5.4710000000003784</c:v>
                </c:pt>
                <c:pt idx="4382">
                  <c:v>5.4460000000003781</c:v>
                </c:pt>
                <c:pt idx="4383">
                  <c:v>5.4210000000003777</c:v>
                </c:pt>
                <c:pt idx="4384">
                  <c:v>5.3960000000003774</c:v>
                </c:pt>
                <c:pt idx="4385">
                  <c:v>5.371000000000377</c:v>
                </c:pt>
                <c:pt idx="4386">
                  <c:v>5.3460000000003767</c:v>
                </c:pt>
                <c:pt idx="4387">
                  <c:v>5.3210000000003763</c:v>
                </c:pt>
                <c:pt idx="4388">
                  <c:v>5.296000000000376</c:v>
                </c:pt>
                <c:pt idx="4389">
                  <c:v>5.2710000000003756</c:v>
                </c:pt>
                <c:pt idx="4390">
                  <c:v>5.2460000000003753</c:v>
                </c:pt>
                <c:pt idx="4391">
                  <c:v>5.2210000000003749</c:v>
                </c:pt>
                <c:pt idx="4392">
                  <c:v>5.1960000000003745</c:v>
                </c:pt>
                <c:pt idx="4393">
                  <c:v>5.1710000000003742</c:v>
                </c:pt>
                <c:pt idx="4394">
                  <c:v>5.1460000000003738</c:v>
                </c:pt>
                <c:pt idx="4395">
                  <c:v>5.1210000000003735</c:v>
                </c:pt>
                <c:pt idx="4396">
                  <c:v>5.0960000000003731</c:v>
                </c:pt>
                <c:pt idx="4397">
                  <c:v>5.0710000000003728</c:v>
                </c:pt>
                <c:pt idx="4398">
                  <c:v>5.0460000000003724</c:v>
                </c:pt>
                <c:pt idx="4399">
                  <c:v>5.0210000000003721</c:v>
                </c:pt>
                <c:pt idx="4400">
                  <c:v>4.9960000000003717</c:v>
                </c:pt>
                <c:pt idx="4401">
                  <c:v>4.9710000000003713</c:v>
                </c:pt>
                <c:pt idx="4402">
                  <c:v>4.946000000000371</c:v>
                </c:pt>
                <c:pt idx="4403">
                  <c:v>4.9210000000003706</c:v>
                </c:pt>
                <c:pt idx="4404">
                  <c:v>4.8960000000003703</c:v>
                </c:pt>
                <c:pt idx="4405">
                  <c:v>4.8710000000003699</c:v>
                </c:pt>
                <c:pt idx="4406">
                  <c:v>4.8460000000003696</c:v>
                </c:pt>
                <c:pt idx="4407">
                  <c:v>4.8210000000003692</c:v>
                </c:pt>
                <c:pt idx="4408">
                  <c:v>4.7960000000003689</c:v>
                </c:pt>
                <c:pt idx="4409">
                  <c:v>4.7710000000003685</c:v>
                </c:pt>
                <c:pt idx="4410">
                  <c:v>4.7460000000003681</c:v>
                </c:pt>
                <c:pt idx="4411">
                  <c:v>4.7210000000003678</c:v>
                </c:pt>
                <c:pt idx="4412">
                  <c:v>4.6960000000003674</c:v>
                </c:pt>
                <c:pt idx="4413">
                  <c:v>4.6710000000003671</c:v>
                </c:pt>
                <c:pt idx="4414">
                  <c:v>4.6460000000003667</c:v>
                </c:pt>
                <c:pt idx="4415">
                  <c:v>4.6210000000003664</c:v>
                </c:pt>
                <c:pt idx="4416">
                  <c:v>4.596000000000366</c:v>
                </c:pt>
                <c:pt idx="4417">
                  <c:v>4.5710000000003657</c:v>
                </c:pt>
                <c:pt idx="4418">
                  <c:v>4.5460000000003653</c:v>
                </c:pt>
                <c:pt idx="4419">
                  <c:v>4.5210000000003649</c:v>
                </c:pt>
                <c:pt idx="4420">
                  <c:v>4.4960000000003646</c:v>
                </c:pt>
                <c:pt idx="4421">
                  <c:v>4.4710000000003642</c:v>
                </c:pt>
                <c:pt idx="4422">
                  <c:v>4.4460000000003639</c:v>
                </c:pt>
                <c:pt idx="4423">
                  <c:v>4.4210000000003635</c:v>
                </c:pt>
                <c:pt idx="4424">
                  <c:v>4.3960000000003632</c:v>
                </c:pt>
                <c:pt idx="4425">
                  <c:v>4.3710000000003628</c:v>
                </c:pt>
                <c:pt idx="4426">
                  <c:v>4.3460000000003625</c:v>
                </c:pt>
                <c:pt idx="4427">
                  <c:v>4.3210000000003621</c:v>
                </c:pt>
                <c:pt idx="4428">
                  <c:v>4.2960000000003618</c:v>
                </c:pt>
                <c:pt idx="4429">
                  <c:v>4.2710000000003614</c:v>
                </c:pt>
                <c:pt idx="4430">
                  <c:v>4.246000000000361</c:v>
                </c:pt>
                <c:pt idx="4431">
                  <c:v>4.2210000000003607</c:v>
                </c:pt>
                <c:pt idx="4432">
                  <c:v>4.1960000000003603</c:v>
                </c:pt>
                <c:pt idx="4433">
                  <c:v>4.17100000000036</c:v>
                </c:pt>
                <c:pt idx="4434">
                  <c:v>4.1460000000003596</c:v>
                </c:pt>
                <c:pt idx="4435">
                  <c:v>4.1210000000003593</c:v>
                </c:pt>
                <c:pt idx="4436">
                  <c:v>4.0960000000003589</c:v>
                </c:pt>
                <c:pt idx="4437">
                  <c:v>4.0710000000003586</c:v>
                </c:pt>
                <c:pt idx="4438">
                  <c:v>4.0460000000003582</c:v>
                </c:pt>
                <c:pt idx="4439">
                  <c:v>4.0210000000003578</c:v>
                </c:pt>
                <c:pt idx="4440">
                  <c:v>3.9960000000003579</c:v>
                </c:pt>
                <c:pt idx="4441">
                  <c:v>3.971000000000358</c:v>
                </c:pt>
                <c:pt idx="4442">
                  <c:v>3.9460000000003581</c:v>
                </c:pt>
                <c:pt idx="4443">
                  <c:v>3.9210000000003582</c:v>
                </c:pt>
                <c:pt idx="4444">
                  <c:v>3.8960000000003583</c:v>
                </c:pt>
                <c:pt idx="4445">
                  <c:v>3.8710000000003584</c:v>
                </c:pt>
                <c:pt idx="4446">
                  <c:v>3.8460000000003585</c:v>
                </c:pt>
                <c:pt idx="4447">
                  <c:v>3.8210000000003586</c:v>
                </c:pt>
                <c:pt idx="4448">
                  <c:v>3.7960000000003586</c:v>
                </c:pt>
                <c:pt idx="4449">
                  <c:v>3.7710000000003587</c:v>
                </c:pt>
                <c:pt idx="4450">
                  <c:v>3.7460000000003588</c:v>
                </c:pt>
                <c:pt idx="4451">
                  <c:v>3.7210000000003589</c:v>
                </c:pt>
                <c:pt idx="4452">
                  <c:v>3.696000000000359</c:v>
                </c:pt>
                <c:pt idx="4453">
                  <c:v>3.6710000000003591</c:v>
                </c:pt>
                <c:pt idx="4454">
                  <c:v>3.6460000000003592</c:v>
                </c:pt>
                <c:pt idx="4455">
                  <c:v>3.6210000000003593</c:v>
                </c:pt>
                <c:pt idx="4456">
                  <c:v>3.5960000000003594</c:v>
                </c:pt>
                <c:pt idx="4457">
                  <c:v>3.5710000000003594</c:v>
                </c:pt>
                <c:pt idx="4458">
                  <c:v>3.5460000000003595</c:v>
                </c:pt>
                <c:pt idx="4459">
                  <c:v>3.5210000000003596</c:v>
                </c:pt>
                <c:pt idx="4460">
                  <c:v>3.4960000000003597</c:v>
                </c:pt>
                <c:pt idx="4461">
                  <c:v>3.4710000000003598</c:v>
                </c:pt>
                <c:pt idx="4462">
                  <c:v>3.4460000000003599</c:v>
                </c:pt>
                <c:pt idx="4463">
                  <c:v>3.42100000000036</c:v>
                </c:pt>
                <c:pt idx="4464">
                  <c:v>3.3960000000003601</c:v>
                </c:pt>
                <c:pt idx="4465">
                  <c:v>3.3710000000003602</c:v>
                </c:pt>
                <c:pt idx="4466">
                  <c:v>3.3460000000003602</c:v>
                </c:pt>
                <c:pt idx="4467">
                  <c:v>3.3210000000003603</c:v>
                </c:pt>
                <c:pt idx="4468">
                  <c:v>3.2960000000003604</c:v>
                </c:pt>
                <c:pt idx="4469">
                  <c:v>3.2710000000003605</c:v>
                </c:pt>
                <c:pt idx="4470">
                  <c:v>3.2460000000003606</c:v>
                </c:pt>
                <c:pt idx="4471">
                  <c:v>3.2210000000003607</c:v>
                </c:pt>
                <c:pt idx="4472">
                  <c:v>3.1960000000003608</c:v>
                </c:pt>
                <c:pt idx="4473">
                  <c:v>3.1710000000003609</c:v>
                </c:pt>
                <c:pt idx="4474">
                  <c:v>3.146000000000361</c:v>
                </c:pt>
                <c:pt idx="4475">
                  <c:v>3.121000000000361</c:v>
                </c:pt>
                <c:pt idx="4476">
                  <c:v>3.0960000000003611</c:v>
                </c:pt>
                <c:pt idx="4477">
                  <c:v>3.0710000000003612</c:v>
                </c:pt>
                <c:pt idx="4478">
                  <c:v>3.0460000000003613</c:v>
                </c:pt>
                <c:pt idx="4479">
                  <c:v>3.0210000000003614</c:v>
                </c:pt>
                <c:pt idx="4480">
                  <c:v>2.9960000000003615</c:v>
                </c:pt>
                <c:pt idx="4481">
                  <c:v>2.9710000000003616</c:v>
                </c:pt>
                <c:pt idx="4482">
                  <c:v>2.9460000000003617</c:v>
                </c:pt>
                <c:pt idx="4483">
                  <c:v>2.9210000000003618</c:v>
                </c:pt>
                <c:pt idx="4484">
                  <c:v>2.8960000000003618</c:v>
                </c:pt>
                <c:pt idx="4485">
                  <c:v>2.8710000000003619</c:v>
                </c:pt>
                <c:pt idx="4486">
                  <c:v>2.846000000000362</c:v>
                </c:pt>
                <c:pt idx="4487">
                  <c:v>2.8210000000003621</c:v>
                </c:pt>
                <c:pt idx="4488">
                  <c:v>2.7960000000003622</c:v>
                </c:pt>
                <c:pt idx="4489">
                  <c:v>2.7710000000003623</c:v>
                </c:pt>
                <c:pt idx="4490">
                  <c:v>2.7460000000003624</c:v>
                </c:pt>
                <c:pt idx="4491">
                  <c:v>2.7210000000003625</c:v>
                </c:pt>
                <c:pt idx="4492">
                  <c:v>2.6960000000003626</c:v>
                </c:pt>
                <c:pt idx="4493">
                  <c:v>2.6710000000003626</c:v>
                </c:pt>
                <c:pt idx="4494">
                  <c:v>2.6460000000003627</c:v>
                </c:pt>
                <c:pt idx="4495">
                  <c:v>2.6210000000003628</c:v>
                </c:pt>
                <c:pt idx="4496">
                  <c:v>2.5960000000003629</c:v>
                </c:pt>
                <c:pt idx="4497">
                  <c:v>2.571000000000363</c:v>
                </c:pt>
                <c:pt idx="4498">
                  <c:v>2.5460000000003631</c:v>
                </c:pt>
                <c:pt idx="4499">
                  <c:v>2.5210000000003632</c:v>
                </c:pt>
                <c:pt idx="4500">
                  <c:v>2.4960000000003633</c:v>
                </c:pt>
                <c:pt idx="4501">
                  <c:v>2.4710000000003634</c:v>
                </c:pt>
                <c:pt idx="4502">
                  <c:v>2.4460000000003634</c:v>
                </c:pt>
                <c:pt idx="4503">
                  <c:v>2.4210000000003635</c:v>
                </c:pt>
                <c:pt idx="4504">
                  <c:v>2.3960000000003636</c:v>
                </c:pt>
                <c:pt idx="4505">
                  <c:v>2.3710000000003637</c:v>
                </c:pt>
                <c:pt idx="4506">
                  <c:v>2.3460000000003638</c:v>
                </c:pt>
                <c:pt idx="4507">
                  <c:v>2.3210000000003639</c:v>
                </c:pt>
                <c:pt idx="4508">
                  <c:v>2.296000000000364</c:v>
                </c:pt>
                <c:pt idx="4509">
                  <c:v>2.2710000000003641</c:v>
                </c:pt>
                <c:pt idx="4510">
                  <c:v>2.2460000000003641</c:v>
                </c:pt>
                <c:pt idx="4511">
                  <c:v>2.2210000000003642</c:v>
                </c:pt>
                <c:pt idx="4512">
                  <c:v>2.1960000000003643</c:v>
                </c:pt>
                <c:pt idx="4513">
                  <c:v>2.1710000000003644</c:v>
                </c:pt>
                <c:pt idx="4514">
                  <c:v>2.1460000000003645</c:v>
                </c:pt>
                <c:pt idx="4515">
                  <c:v>2.1210000000003646</c:v>
                </c:pt>
                <c:pt idx="4516">
                  <c:v>2.0960000000003647</c:v>
                </c:pt>
                <c:pt idx="4517">
                  <c:v>2.0710000000003648</c:v>
                </c:pt>
                <c:pt idx="4518">
                  <c:v>2.0460000000003649</c:v>
                </c:pt>
                <c:pt idx="4519">
                  <c:v>2.0210000000003649</c:v>
                </c:pt>
                <c:pt idx="4520">
                  <c:v>1.996000000000365</c:v>
                </c:pt>
                <c:pt idx="4521">
                  <c:v>1.9710000000003651</c:v>
                </c:pt>
                <c:pt idx="4522">
                  <c:v>1.9460000000003652</c:v>
                </c:pt>
                <c:pt idx="4523">
                  <c:v>1.9210000000003653</c:v>
                </c:pt>
                <c:pt idx="4524">
                  <c:v>1.8960000000003654</c:v>
                </c:pt>
                <c:pt idx="4525">
                  <c:v>1.8710000000003655</c:v>
                </c:pt>
                <c:pt idx="4526">
                  <c:v>1.8460000000003656</c:v>
                </c:pt>
                <c:pt idx="4527">
                  <c:v>1.8210000000003657</c:v>
                </c:pt>
                <c:pt idx="4528">
                  <c:v>1.7960000000003657</c:v>
                </c:pt>
                <c:pt idx="4529">
                  <c:v>1.7710000000003658</c:v>
                </c:pt>
                <c:pt idx="4530">
                  <c:v>1.7460000000003659</c:v>
                </c:pt>
                <c:pt idx="4531">
                  <c:v>1.721000000000366</c:v>
                </c:pt>
                <c:pt idx="4532">
                  <c:v>1.6960000000003661</c:v>
                </c:pt>
                <c:pt idx="4533">
                  <c:v>1.6710000000003662</c:v>
                </c:pt>
                <c:pt idx="4534">
                  <c:v>1.6460000000003663</c:v>
                </c:pt>
                <c:pt idx="4535">
                  <c:v>1.6210000000003664</c:v>
                </c:pt>
                <c:pt idx="4536">
                  <c:v>1.5960000000003665</c:v>
                </c:pt>
                <c:pt idx="4537">
                  <c:v>1.5710000000003665</c:v>
                </c:pt>
                <c:pt idx="4538">
                  <c:v>1.5460000000003666</c:v>
                </c:pt>
                <c:pt idx="4539">
                  <c:v>1.5210000000003667</c:v>
                </c:pt>
                <c:pt idx="4540">
                  <c:v>1.4960000000003668</c:v>
                </c:pt>
                <c:pt idx="4541">
                  <c:v>1.4710000000003669</c:v>
                </c:pt>
                <c:pt idx="4542">
                  <c:v>1.446000000000367</c:v>
                </c:pt>
                <c:pt idx="4543">
                  <c:v>1.4210000000003671</c:v>
                </c:pt>
                <c:pt idx="4544">
                  <c:v>1.3960000000003672</c:v>
                </c:pt>
                <c:pt idx="4545">
                  <c:v>1.3710000000003673</c:v>
                </c:pt>
                <c:pt idx="4546">
                  <c:v>1.3460000000003673</c:v>
                </c:pt>
                <c:pt idx="4547">
                  <c:v>1.3210000000003674</c:v>
                </c:pt>
                <c:pt idx="4548">
                  <c:v>1.2960000000003675</c:v>
                </c:pt>
                <c:pt idx="4549">
                  <c:v>1.2710000000003676</c:v>
                </c:pt>
                <c:pt idx="4550">
                  <c:v>1.2460000000003677</c:v>
                </c:pt>
                <c:pt idx="4551">
                  <c:v>1.2210000000003678</c:v>
                </c:pt>
                <c:pt idx="4552">
                  <c:v>1.1960000000003679</c:v>
                </c:pt>
                <c:pt idx="4553">
                  <c:v>1.171000000000368</c:v>
                </c:pt>
                <c:pt idx="4554">
                  <c:v>1.1460000000003681</c:v>
                </c:pt>
                <c:pt idx="4555">
                  <c:v>1.1210000000003681</c:v>
                </c:pt>
                <c:pt idx="4556">
                  <c:v>1.0960000000003682</c:v>
                </c:pt>
                <c:pt idx="4557">
                  <c:v>1.0710000000003683</c:v>
                </c:pt>
                <c:pt idx="4558">
                  <c:v>1.0460000000003684</c:v>
                </c:pt>
                <c:pt idx="4559">
                  <c:v>1.0210000000003685</c:v>
                </c:pt>
                <c:pt idx="4560">
                  <c:v>0.99600000000036848</c:v>
                </c:pt>
                <c:pt idx="4561">
                  <c:v>0.97100000000036846</c:v>
                </c:pt>
                <c:pt idx="4562">
                  <c:v>0.94600000000036844</c:v>
                </c:pt>
                <c:pt idx="4563">
                  <c:v>0.92100000000036841</c:v>
                </c:pt>
                <c:pt idx="4564">
                  <c:v>0.89600000000036839</c:v>
                </c:pt>
                <c:pt idx="4565">
                  <c:v>0.87100000000036837</c:v>
                </c:pt>
                <c:pt idx="4566">
                  <c:v>0.84600000000036835</c:v>
                </c:pt>
                <c:pt idx="4567">
                  <c:v>0.82100000000036832</c:v>
                </c:pt>
                <c:pt idx="4568">
                  <c:v>0.7960000000003683</c:v>
                </c:pt>
                <c:pt idx="4569">
                  <c:v>0.77100000000036828</c:v>
                </c:pt>
                <c:pt idx="4570">
                  <c:v>0.74600000000036826</c:v>
                </c:pt>
                <c:pt idx="4571">
                  <c:v>0.72100000000036824</c:v>
                </c:pt>
                <c:pt idx="4572">
                  <c:v>0.69600000000036821</c:v>
                </c:pt>
                <c:pt idx="4573">
                  <c:v>0.67100000000036819</c:v>
                </c:pt>
                <c:pt idx="4574">
                  <c:v>0.64600000000036817</c:v>
                </c:pt>
                <c:pt idx="4575">
                  <c:v>0.62100000000036815</c:v>
                </c:pt>
                <c:pt idx="4576">
                  <c:v>0.59600000000036812</c:v>
                </c:pt>
                <c:pt idx="4577">
                  <c:v>0.5710000000003681</c:v>
                </c:pt>
                <c:pt idx="4578">
                  <c:v>0.54600000000036808</c:v>
                </c:pt>
                <c:pt idx="4579">
                  <c:v>0.52100000000036806</c:v>
                </c:pt>
                <c:pt idx="4580">
                  <c:v>0.49600000000036804</c:v>
                </c:pt>
                <c:pt idx="4581">
                  <c:v>0.47100000000036801</c:v>
                </c:pt>
                <c:pt idx="4582">
                  <c:v>0.44600000000036799</c:v>
                </c:pt>
                <c:pt idx="4583">
                  <c:v>0.42100000000036797</c:v>
                </c:pt>
                <c:pt idx="4584">
                  <c:v>0.39600000000036795</c:v>
                </c:pt>
                <c:pt idx="4585">
                  <c:v>0.37100000000036792</c:v>
                </c:pt>
                <c:pt idx="4586">
                  <c:v>0.3460000000003679</c:v>
                </c:pt>
                <c:pt idx="4587">
                  <c:v>0.32100000000036788</c:v>
                </c:pt>
                <c:pt idx="4588">
                  <c:v>0.29600000000036786</c:v>
                </c:pt>
                <c:pt idx="4589">
                  <c:v>0.27100000000036784</c:v>
                </c:pt>
                <c:pt idx="4590">
                  <c:v>0.24600000000036784</c:v>
                </c:pt>
                <c:pt idx="4591">
                  <c:v>0.22100000000036785</c:v>
                </c:pt>
                <c:pt idx="4592">
                  <c:v>0.19600000000036785</c:v>
                </c:pt>
                <c:pt idx="4593">
                  <c:v>0.17100000000036786</c:v>
                </c:pt>
                <c:pt idx="4594">
                  <c:v>0.14600000000036786</c:v>
                </c:pt>
                <c:pt idx="4595">
                  <c:v>0.12100000000036787</c:v>
                </c:pt>
                <c:pt idx="4596">
                  <c:v>9.6000000000367874E-2</c:v>
                </c:pt>
                <c:pt idx="4597">
                  <c:v>7.100000000036788E-2</c:v>
                </c:pt>
                <c:pt idx="4598">
                  <c:v>4.6000000000367879E-2</c:v>
                </c:pt>
                <c:pt idx="4599">
                  <c:v>2.1000000000367877E-2</c:v>
                </c:pt>
                <c:pt idx="4600">
                  <c:v>-3.9999999996321242E-3</c:v>
                </c:pt>
                <c:pt idx="4601">
                  <c:v>6.2666666667034548E-2</c:v>
                </c:pt>
                <c:pt idx="4602">
                  <c:v>0.1293333333337012</c:v>
                </c:pt>
                <c:pt idx="4603">
                  <c:v>0.19600000000036785</c:v>
                </c:pt>
                <c:pt idx="4604">
                  <c:v>0.26266666666703448</c:v>
                </c:pt>
                <c:pt idx="4605">
                  <c:v>0.32933333333370113</c:v>
                </c:pt>
                <c:pt idx="4606">
                  <c:v>0.39600000000036778</c:v>
                </c:pt>
                <c:pt idx="4607">
                  <c:v>0.46266666666703443</c:v>
                </c:pt>
                <c:pt idx="4608">
                  <c:v>0.52933333333370103</c:v>
                </c:pt>
                <c:pt idx="4609">
                  <c:v>0.59600000000036768</c:v>
                </c:pt>
                <c:pt idx="4610">
                  <c:v>0.66266666666703433</c:v>
                </c:pt>
                <c:pt idx="4611">
                  <c:v>0.72933333333370098</c:v>
                </c:pt>
                <c:pt idx="4612">
                  <c:v>0.79600000000036764</c:v>
                </c:pt>
                <c:pt idx="4613">
                  <c:v>0.86266666666703429</c:v>
                </c:pt>
                <c:pt idx="4614">
                  <c:v>0.92933333333370094</c:v>
                </c:pt>
                <c:pt idx="4615">
                  <c:v>0.99600000000036759</c:v>
                </c:pt>
                <c:pt idx="4616">
                  <c:v>1.0626666666670344</c:v>
                </c:pt>
                <c:pt idx="4617">
                  <c:v>1.129333333333701</c:v>
                </c:pt>
                <c:pt idx="4618">
                  <c:v>1.1960000000003677</c:v>
                </c:pt>
                <c:pt idx="4619">
                  <c:v>1.2626666666670343</c:v>
                </c:pt>
                <c:pt idx="4620">
                  <c:v>1.329333333333701</c:v>
                </c:pt>
                <c:pt idx="4621">
                  <c:v>1.3960000000003676</c:v>
                </c:pt>
                <c:pt idx="4622">
                  <c:v>1.4626666666670343</c:v>
                </c:pt>
                <c:pt idx="4623">
                  <c:v>1.5293333333337009</c:v>
                </c:pt>
                <c:pt idx="4624">
                  <c:v>1.5960000000003676</c:v>
                </c:pt>
                <c:pt idx="4625">
                  <c:v>1.6626666666670342</c:v>
                </c:pt>
                <c:pt idx="4626">
                  <c:v>1.7293333333337009</c:v>
                </c:pt>
                <c:pt idx="4627">
                  <c:v>1.7960000000003675</c:v>
                </c:pt>
                <c:pt idx="4628">
                  <c:v>1.8626666666670342</c:v>
                </c:pt>
                <c:pt idx="4629">
                  <c:v>1.9293333333337008</c:v>
                </c:pt>
                <c:pt idx="4630">
                  <c:v>1.9960000000003677</c:v>
                </c:pt>
                <c:pt idx="4631">
                  <c:v>2.0626666666670346</c:v>
                </c:pt>
                <c:pt idx="4632">
                  <c:v>2.1293333333337015</c:v>
                </c:pt>
                <c:pt idx="4633">
                  <c:v>2.1960000000003683</c:v>
                </c:pt>
                <c:pt idx="4634">
                  <c:v>2.2626666666670352</c:v>
                </c:pt>
                <c:pt idx="4635">
                  <c:v>2.3293333333337021</c:v>
                </c:pt>
                <c:pt idx="4636">
                  <c:v>2.3960000000003689</c:v>
                </c:pt>
                <c:pt idx="4637">
                  <c:v>2.4626666666670358</c:v>
                </c:pt>
                <c:pt idx="4638">
                  <c:v>2.5293333333337027</c:v>
                </c:pt>
                <c:pt idx="4639">
                  <c:v>2.5960000000003696</c:v>
                </c:pt>
                <c:pt idx="4640">
                  <c:v>2.6626666666670364</c:v>
                </c:pt>
                <c:pt idx="4641">
                  <c:v>2.7293333333337033</c:v>
                </c:pt>
                <c:pt idx="4642">
                  <c:v>2.7960000000003702</c:v>
                </c:pt>
                <c:pt idx="4643">
                  <c:v>2.8626666666670371</c:v>
                </c:pt>
                <c:pt idx="4644">
                  <c:v>2.9293333333337039</c:v>
                </c:pt>
                <c:pt idx="4645">
                  <c:v>2.9960000000003708</c:v>
                </c:pt>
                <c:pt idx="4646">
                  <c:v>3.0626666666670377</c:v>
                </c:pt>
                <c:pt idx="4647">
                  <c:v>3.1293333333337046</c:v>
                </c:pt>
                <c:pt idx="4648">
                  <c:v>3.1960000000003714</c:v>
                </c:pt>
                <c:pt idx="4649">
                  <c:v>3.2626666666670383</c:v>
                </c:pt>
                <c:pt idx="4650">
                  <c:v>3.3293333333337052</c:v>
                </c:pt>
                <c:pt idx="4651">
                  <c:v>3.3960000000003721</c:v>
                </c:pt>
                <c:pt idx="4652">
                  <c:v>3.4626666666670389</c:v>
                </c:pt>
                <c:pt idx="4653">
                  <c:v>3.5293333333337058</c:v>
                </c:pt>
                <c:pt idx="4654">
                  <c:v>3.5960000000003727</c:v>
                </c:pt>
                <c:pt idx="4655">
                  <c:v>3.6626666666670396</c:v>
                </c:pt>
                <c:pt idx="4656">
                  <c:v>3.7293333333337064</c:v>
                </c:pt>
                <c:pt idx="4657">
                  <c:v>3.7960000000003733</c:v>
                </c:pt>
                <c:pt idx="4658">
                  <c:v>3.8626666666670402</c:v>
                </c:pt>
                <c:pt idx="4659">
                  <c:v>3.929333333333707</c:v>
                </c:pt>
                <c:pt idx="4660">
                  <c:v>3.9960000000003739</c:v>
                </c:pt>
                <c:pt idx="4661">
                  <c:v>4.0626666666670399</c:v>
                </c:pt>
                <c:pt idx="4662">
                  <c:v>4.1293333333337063</c:v>
                </c:pt>
                <c:pt idx="4663">
                  <c:v>4.1960000000003728</c:v>
                </c:pt>
                <c:pt idx="4664">
                  <c:v>4.2626666666670392</c:v>
                </c:pt>
                <c:pt idx="4665">
                  <c:v>4.3293333333337056</c:v>
                </c:pt>
                <c:pt idx="4666">
                  <c:v>4.3960000000003721</c:v>
                </c:pt>
                <c:pt idx="4667">
                  <c:v>4.4626666666670385</c:v>
                </c:pt>
                <c:pt idx="4668">
                  <c:v>4.5293333333337049</c:v>
                </c:pt>
                <c:pt idx="4669">
                  <c:v>4.5960000000003713</c:v>
                </c:pt>
                <c:pt idx="4670">
                  <c:v>4.6626666666670378</c:v>
                </c:pt>
                <c:pt idx="4671">
                  <c:v>4.7293333333337042</c:v>
                </c:pt>
                <c:pt idx="4672">
                  <c:v>4.7960000000003706</c:v>
                </c:pt>
                <c:pt idx="4673">
                  <c:v>4.8626666666670371</c:v>
                </c:pt>
                <c:pt idx="4674">
                  <c:v>4.9293333333337035</c:v>
                </c:pt>
                <c:pt idx="4675">
                  <c:v>4.9960000000003699</c:v>
                </c:pt>
                <c:pt idx="4676">
                  <c:v>5.0626666666670364</c:v>
                </c:pt>
                <c:pt idx="4677">
                  <c:v>5.1293333333337028</c:v>
                </c:pt>
                <c:pt idx="4678">
                  <c:v>5.1960000000003692</c:v>
                </c:pt>
                <c:pt idx="4679">
                  <c:v>5.2626666666670356</c:v>
                </c:pt>
                <c:pt idx="4680">
                  <c:v>5.3293333333337021</c:v>
                </c:pt>
                <c:pt idx="4681">
                  <c:v>5.3960000000003685</c:v>
                </c:pt>
                <c:pt idx="4682">
                  <c:v>5.4626666666670349</c:v>
                </c:pt>
                <c:pt idx="4683">
                  <c:v>5.5293333333337014</c:v>
                </c:pt>
                <c:pt idx="4684">
                  <c:v>5.5960000000003678</c:v>
                </c:pt>
                <c:pt idx="4685">
                  <c:v>5.6626666666670342</c:v>
                </c:pt>
                <c:pt idx="4686">
                  <c:v>5.7293333333337007</c:v>
                </c:pt>
                <c:pt idx="4687">
                  <c:v>5.7960000000003671</c:v>
                </c:pt>
                <c:pt idx="4688">
                  <c:v>5.8626666666670335</c:v>
                </c:pt>
                <c:pt idx="4689">
                  <c:v>5.9293333333336999</c:v>
                </c:pt>
                <c:pt idx="4690">
                  <c:v>5.9960000000003664</c:v>
                </c:pt>
                <c:pt idx="4691">
                  <c:v>6.0626666666670328</c:v>
                </c:pt>
                <c:pt idx="4692">
                  <c:v>6.1293333333336992</c:v>
                </c:pt>
                <c:pt idx="4693">
                  <c:v>6.1960000000003657</c:v>
                </c:pt>
                <c:pt idx="4694">
                  <c:v>6.2626666666670321</c:v>
                </c:pt>
                <c:pt idx="4695">
                  <c:v>6.3293333333336985</c:v>
                </c:pt>
                <c:pt idx="4696">
                  <c:v>6.3960000000003649</c:v>
                </c:pt>
                <c:pt idx="4697">
                  <c:v>6.4626666666670314</c:v>
                </c:pt>
                <c:pt idx="4698">
                  <c:v>6.5293333333336978</c:v>
                </c:pt>
                <c:pt idx="4699">
                  <c:v>6.5960000000003642</c:v>
                </c:pt>
                <c:pt idx="4700">
                  <c:v>6.6626666666670307</c:v>
                </c:pt>
                <c:pt idx="4701">
                  <c:v>6.7293333333336971</c:v>
                </c:pt>
                <c:pt idx="4702">
                  <c:v>6.7960000000003635</c:v>
                </c:pt>
                <c:pt idx="4703">
                  <c:v>6.86266666666703</c:v>
                </c:pt>
                <c:pt idx="4704">
                  <c:v>6.9293333333336964</c:v>
                </c:pt>
                <c:pt idx="4705">
                  <c:v>6.9960000000003628</c:v>
                </c:pt>
                <c:pt idx="4706">
                  <c:v>7.0626666666670292</c:v>
                </c:pt>
                <c:pt idx="4707">
                  <c:v>7.1293333333336957</c:v>
                </c:pt>
                <c:pt idx="4708">
                  <c:v>7.1960000000003621</c:v>
                </c:pt>
                <c:pt idx="4709">
                  <c:v>7.2626666666670285</c:v>
                </c:pt>
                <c:pt idx="4710">
                  <c:v>7.329333333333695</c:v>
                </c:pt>
                <c:pt idx="4711">
                  <c:v>7.3960000000003614</c:v>
                </c:pt>
                <c:pt idx="4712">
                  <c:v>7.4626666666670278</c:v>
                </c:pt>
                <c:pt idx="4713">
                  <c:v>7.5293333333336943</c:v>
                </c:pt>
                <c:pt idx="4714">
                  <c:v>7.5960000000003607</c:v>
                </c:pt>
                <c:pt idx="4715">
                  <c:v>7.6626666666670271</c:v>
                </c:pt>
                <c:pt idx="4716">
                  <c:v>7.7293333333336935</c:v>
                </c:pt>
                <c:pt idx="4717">
                  <c:v>7.79600000000036</c:v>
                </c:pt>
                <c:pt idx="4718">
                  <c:v>7.8626666666670264</c:v>
                </c:pt>
                <c:pt idx="4719">
                  <c:v>7.9293333333336928</c:v>
                </c:pt>
                <c:pt idx="4720">
                  <c:v>7.9960000000003593</c:v>
                </c:pt>
                <c:pt idx="4721">
                  <c:v>8.0626666666670257</c:v>
                </c:pt>
                <c:pt idx="4722">
                  <c:v>8.1293333333336921</c:v>
                </c:pt>
                <c:pt idx="4723">
                  <c:v>8.1960000000003586</c:v>
                </c:pt>
                <c:pt idx="4724">
                  <c:v>8.262666666667025</c:v>
                </c:pt>
                <c:pt idx="4725">
                  <c:v>8.3293333333336914</c:v>
                </c:pt>
                <c:pt idx="4726">
                  <c:v>8.3960000000003578</c:v>
                </c:pt>
                <c:pt idx="4727">
                  <c:v>8.4626666666670243</c:v>
                </c:pt>
                <c:pt idx="4728">
                  <c:v>8.5293333333336907</c:v>
                </c:pt>
                <c:pt idx="4729">
                  <c:v>8.5960000000003571</c:v>
                </c:pt>
                <c:pt idx="4730">
                  <c:v>8.6626666666670236</c:v>
                </c:pt>
                <c:pt idx="4731">
                  <c:v>8.72933333333369</c:v>
                </c:pt>
                <c:pt idx="4732">
                  <c:v>8.7960000000003564</c:v>
                </c:pt>
                <c:pt idx="4733">
                  <c:v>8.8626666666670229</c:v>
                </c:pt>
                <c:pt idx="4734">
                  <c:v>8.9293333333336893</c:v>
                </c:pt>
                <c:pt idx="4735">
                  <c:v>8.9960000000003557</c:v>
                </c:pt>
                <c:pt idx="4736">
                  <c:v>9.0626666666670221</c:v>
                </c:pt>
                <c:pt idx="4737">
                  <c:v>9.0376666666670218</c:v>
                </c:pt>
                <c:pt idx="4738">
                  <c:v>9.0126666666670214</c:v>
                </c:pt>
                <c:pt idx="4739">
                  <c:v>8.9876666666670211</c:v>
                </c:pt>
                <c:pt idx="4740">
                  <c:v>8.9626666666670207</c:v>
                </c:pt>
                <c:pt idx="4741">
                  <c:v>8.9376666666670204</c:v>
                </c:pt>
                <c:pt idx="4742">
                  <c:v>8.91266666666702</c:v>
                </c:pt>
                <c:pt idx="4743">
                  <c:v>8.8876666666670197</c:v>
                </c:pt>
                <c:pt idx="4744">
                  <c:v>8.8626666666670193</c:v>
                </c:pt>
                <c:pt idx="4745">
                  <c:v>8.8376666666670189</c:v>
                </c:pt>
                <c:pt idx="4746">
                  <c:v>8.8126666666670186</c:v>
                </c:pt>
                <c:pt idx="4747">
                  <c:v>8.7876666666670182</c:v>
                </c:pt>
                <c:pt idx="4748">
                  <c:v>8.7626666666670179</c:v>
                </c:pt>
                <c:pt idx="4749">
                  <c:v>8.7376666666670175</c:v>
                </c:pt>
                <c:pt idx="4750">
                  <c:v>8.7126666666670172</c:v>
                </c:pt>
                <c:pt idx="4751">
                  <c:v>8.6876666666670168</c:v>
                </c:pt>
                <c:pt idx="4752">
                  <c:v>8.6626666666670165</c:v>
                </c:pt>
                <c:pt idx="4753">
                  <c:v>8.6376666666670161</c:v>
                </c:pt>
                <c:pt idx="4754">
                  <c:v>8.6126666666670157</c:v>
                </c:pt>
                <c:pt idx="4755">
                  <c:v>8.5876666666670154</c:v>
                </c:pt>
                <c:pt idx="4756">
                  <c:v>8.562666666667015</c:v>
                </c:pt>
                <c:pt idx="4757">
                  <c:v>8.5376666666670147</c:v>
                </c:pt>
                <c:pt idx="4758">
                  <c:v>8.5126666666670143</c:v>
                </c:pt>
                <c:pt idx="4759">
                  <c:v>8.487666666667014</c:v>
                </c:pt>
                <c:pt idx="4760">
                  <c:v>8.4626666666670136</c:v>
                </c:pt>
                <c:pt idx="4761">
                  <c:v>8.4376666666670133</c:v>
                </c:pt>
                <c:pt idx="4762">
                  <c:v>8.4126666666670129</c:v>
                </c:pt>
                <c:pt idx="4763">
                  <c:v>8.3876666666670125</c:v>
                </c:pt>
                <c:pt idx="4764">
                  <c:v>8.3626666666670122</c:v>
                </c:pt>
                <c:pt idx="4765">
                  <c:v>8.3376666666670118</c:v>
                </c:pt>
                <c:pt idx="4766">
                  <c:v>8.3126666666670115</c:v>
                </c:pt>
                <c:pt idx="4767">
                  <c:v>8.2876666666670111</c:v>
                </c:pt>
                <c:pt idx="4768">
                  <c:v>8.2626666666670108</c:v>
                </c:pt>
                <c:pt idx="4769">
                  <c:v>8.2376666666670104</c:v>
                </c:pt>
                <c:pt idx="4770">
                  <c:v>8.2126666666670101</c:v>
                </c:pt>
                <c:pt idx="4771">
                  <c:v>8.1876666666670097</c:v>
                </c:pt>
                <c:pt idx="4772">
                  <c:v>8.1626666666670094</c:v>
                </c:pt>
                <c:pt idx="4773">
                  <c:v>8.137666666667009</c:v>
                </c:pt>
                <c:pt idx="4774">
                  <c:v>8.1126666666670086</c:v>
                </c:pt>
                <c:pt idx="4775">
                  <c:v>8.0876666666670083</c:v>
                </c:pt>
                <c:pt idx="4776">
                  <c:v>8.0626666666670079</c:v>
                </c:pt>
                <c:pt idx="4777">
                  <c:v>8.0376666666670076</c:v>
                </c:pt>
                <c:pt idx="4778">
                  <c:v>8.0126666666670072</c:v>
                </c:pt>
                <c:pt idx="4779">
                  <c:v>7.9876666666670069</c:v>
                </c:pt>
                <c:pt idx="4780">
                  <c:v>7.9626666666670065</c:v>
                </c:pt>
                <c:pt idx="4781">
                  <c:v>7.9376666666670062</c:v>
                </c:pt>
                <c:pt idx="4782">
                  <c:v>7.9126666666670058</c:v>
                </c:pt>
                <c:pt idx="4783">
                  <c:v>7.8876666666670054</c:v>
                </c:pt>
                <c:pt idx="4784">
                  <c:v>7.8626666666670051</c:v>
                </c:pt>
                <c:pt idx="4785">
                  <c:v>7.8376666666670047</c:v>
                </c:pt>
                <c:pt idx="4786">
                  <c:v>7.8126666666670044</c:v>
                </c:pt>
                <c:pt idx="4787">
                  <c:v>7.787666666667004</c:v>
                </c:pt>
                <c:pt idx="4788">
                  <c:v>7.7626666666670037</c:v>
                </c:pt>
                <c:pt idx="4789">
                  <c:v>7.7376666666670033</c:v>
                </c:pt>
                <c:pt idx="4790">
                  <c:v>7.712666666667003</c:v>
                </c:pt>
                <c:pt idx="4791">
                  <c:v>7.6876666666670026</c:v>
                </c:pt>
                <c:pt idx="4792">
                  <c:v>7.6626666666670022</c:v>
                </c:pt>
                <c:pt idx="4793">
                  <c:v>7.6376666666670019</c:v>
                </c:pt>
                <c:pt idx="4794">
                  <c:v>7.6126666666670015</c:v>
                </c:pt>
                <c:pt idx="4795">
                  <c:v>7.5876666666670012</c:v>
                </c:pt>
                <c:pt idx="4796">
                  <c:v>7.5626666666670008</c:v>
                </c:pt>
                <c:pt idx="4797">
                  <c:v>7.5376666666670005</c:v>
                </c:pt>
                <c:pt idx="4798">
                  <c:v>7.5126666666670001</c:v>
                </c:pt>
                <c:pt idx="4799">
                  <c:v>7.4876666666669998</c:v>
                </c:pt>
                <c:pt idx="4800">
                  <c:v>7.4626666666669994</c:v>
                </c:pt>
                <c:pt idx="4801">
                  <c:v>7.437666666666999</c:v>
                </c:pt>
                <c:pt idx="4802">
                  <c:v>7.4126666666669987</c:v>
                </c:pt>
                <c:pt idx="4803">
                  <c:v>7.3876666666669983</c:v>
                </c:pt>
                <c:pt idx="4804">
                  <c:v>7.362666666666998</c:v>
                </c:pt>
                <c:pt idx="4805">
                  <c:v>7.3376666666669976</c:v>
                </c:pt>
                <c:pt idx="4806">
                  <c:v>7.3126666666669973</c:v>
                </c:pt>
                <c:pt idx="4807">
                  <c:v>7.2876666666669969</c:v>
                </c:pt>
                <c:pt idx="4808">
                  <c:v>7.2626666666669966</c:v>
                </c:pt>
                <c:pt idx="4809">
                  <c:v>7.2376666666669962</c:v>
                </c:pt>
                <c:pt idx="4810">
                  <c:v>7.2126666666669959</c:v>
                </c:pt>
                <c:pt idx="4811">
                  <c:v>7.1876666666669955</c:v>
                </c:pt>
                <c:pt idx="4812">
                  <c:v>7.1626666666669951</c:v>
                </c:pt>
                <c:pt idx="4813">
                  <c:v>7.1376666666669948</c:v>
                </c:pt>
                <c:pt idx="4814">
                  <c:v>7.1126666666669944</c:v>
                </c:pt>
                <c:pt idx="4815">
                  <c:v>7.0876666666669941</c:v>
                </c:pt>
                <c:pt idx="4816">
                  <c:v>7.0626666666669937</c:v>
                </c:pt>
                <c:pt idx="4817">
                  <c:v>7.0376666666669934</c:v>
                </c:pt>
                <c:pt idx="4818">
                  <c:v>7.012666666666993</c:v>
                </c:pt>
                <c:pt idx="4819">
                  <c:v>6.9876666666669927</c:v>
                </c:pt>
                <c:pt idx="4820">
                  <c:v>6.9626666666669923</c:v>
                </c:pt>
                <c:pt idx="4821">
                  <c:v>6.9376666666669919</c:v>
                </c:pt>
                <c:pt idx="4822">
                  <c:v>6.9126666666669916</c:v>
                </c:pt>
                <c:pt idx="4823">
                  <c:v>6.8876666666669912</c:v>
                </c:pt>
                <c:pt idx="4824">
                  <c:v>6.8626666666669909</c:v>
                </c:pt>
                <c:pt idx="4825">
                  <c:v>6.8376666666669905</c:v>
                </c:pt>
                <c:pt idx="4826">
                  <c:v>6.8126666666669902</c:v>
                </c:pt>
                <c:pt idx="4827">
                  <c:v>6.7876666666669898</c:v>
                </c:pt>
                <c:pt idx="4828">
                  <c:v>6.7626666666669895</c:v>
                </c:pt>
                <c:pt idx="4829">
                  <c:v>6.7376666666669891</c:v>
                </c:pt>
                <c:pt idx="4830">
                  <c:v>6.7126666666669887</c:v>
                </c:pt>
                <c:pt idx="4831">
                  <c:v>6.6876666666669884</c:v>
                </c:pt>
                <c:pt idx="4832">
                  <c:v>6.662666666666988</c:v>
                </c:pt>
                <c:pt idx="4833">
                  <c:v>6.6376666666669877</c:v>
                </c:pt>
                <c:pt idx="4834">
                  <c:v>6.6126666666669873</c:v>
                </c:pt>
                <c:pt idx="4835">
                  <c:v>6.587666666666987</c:v>
                </c:pt>
                <c:pt idx="4836">
                  <c:v>6.5626666666669866</c:v>
                </c:pt>
                <c:pt idx="4837">
                  <c:v>6.5376666666669863</c:v>
                </c:pt>
                <c:pt idx="4838">
                  <c:v>6.5126666666669859</c:v>
                </c:pt>
                <c:pt idx="4839">
                  <c:v>6.4876666666669855</c:v>
                </c:pt>
                <c:pt idx="4840">
                  <c:v>6.4626666666669852</c:v>
                </c:pt>
                <c:pt idx="4841">
                  <c:v>6.4376666666669848</c:v>
                </c:pt>
                <c:pt idx="4842">
                  <c:v>6.4126666666669845</c:v>
                </c:pt>
                <c:pt idx="4843">
                  <c:v>6.3876666666669841</c:v>
                </c:pt>
                <c:pt idx="4844">
                  <c:v>6.3626666666669838</c:v>
                </c:pt>
                <c:pt idx="4845">
                  <c:v>6.3376666666669834</c:v>
                </c:pt>
                <c:pt idx="4846">
                  <c:v>6.3126666666669831</c:v>
                </c:pt>
                <c:pt idx="4847">
                  <c:v>6.2876666666669827</c:v>
                </c:pt>
                <c:pt idx="4848">
                  <c:v>6.2626666666669824</c:v>
                </c:pt>
                <c:pt idx="4849">
                  <c:v>6.237666666666982</c:v>
                </c:pt>
                <c:pt idx="4850">
                  <c:v>6.2126666666669816</c:v>
                </c:pt>
                <c:pt idx="4851">
                  <c:v>6.1876666666669813</c:v>
                </c:pt>
                <c:pt idx="4852">
                  <c:v>6.1626666666669809</c:v>
                </c:pt>
                <c:pt idx="4853">
                  <c:v>6.1376666666669806</c:v>
                </c:pt>
                <c:pt idx="4854">
                  <c:v>6.1126666666669802</c:v>
                </c:pt>
                <c:pt idx="4855">
                  <c:v>6.0876666666669799</c:v>
                </c:pt>
                <c:pt idx="4856">
                  <c:v>6.0626666666669795</c:v>
                </c:pt>
                <c:pt idx="4857">
                  <c:v>6.0376666666669792</c:v>
                </c:pt>
                <c:pt idx="4858">
                  <c:v>6.0126666666669788</c:v>
                </c:pt>
                <c:pt idx="4859">
                  <c:v>5.9876666666669784</c:v>
                </c:pt>
                <c:pt idx="4860">
                  <c:v>5.9626666666669781</c:v>
                </c:pt>
                <c:pt idx="4861">
                  <c:v>5.9376666666669777</c:v>
                </c:pt>
                <c:pt idx="4862">
                  <c:v>5.9126666666669774</c:v>
                </c:pt>
                <c:pt idx="4863">
                  <c:v>5.887666666666977</c:v>
                </c:pt>
                <c:pt idx="4864">
                  <c:v>5.8626666666669767</c:v>
                </c:pt>
                <c:pt idx="4865">
                  <c:v>5.8376666666669763</c:v>
                </c:pt>
                <c:pt idx="4866">
                  <c:v>5.812666666666976</c:v>
                </c:pt>
                <c:pt idx="4867">
                  <c:v>5.7876666666669756</c:v>
                </c:pt>
                <c:pt idx="4868">
                  <c:v>5.7626666666669752</c:v>
                </c:pt>
                <c:pt idx="4869">
                  <c:v>5.7376666666669749</c:v>
                </c:pt>
                <c:pt idx="4870">
                  <c:v>5.7126666666669745</c:v>
                </c:pt>
                <c:pt idx="4871">
                  <c:v>5.6876666666669742</c:v>
                </c:pt>
                <c:pt idx="4872">
                  <c:v>5.6626666666669738</c:v>
                </c:pt>
                <c:pt idx="4873">
                  <c:v>5.6376666666669735</c:v>
                </c:pt>
                <c:pt idx="4874">
                  <c:v>5.6126666666669731</c:v>
                </c:pt>
                <c:pt idx="4875">
                  <c:v>5.5876666666669728</c:v>
                </c:pt>
                <c:pt idx="4876">
                  <c:v>5.5626666666669724</c:v>
                </c:pt>
                <c:pt idx="4877">
                  <c:v>5.537666666666972</c:v>
                </c:pt>
                <c:pt idx="4878">
                  <c:v>5.5126666666669717</c:v>
                </c:pt>
                <c:pt idx="4879">
                  <c:v>5.4876666666669713</c:v>
                </c:pt>
                <c:pt idx="4880">
                  <c:v>5.462666666666971</c:v>
                </c:pt>
                <c:pt idx="4881">
                  <c:v>5.4376666666669706</c:v>
                </c:pt>
                <c:pt idx="4882">
                  <c:v>5.4126666666669703</c:v>
                </c:pt>
                <c:pt idx="4883">
                  <c:v>5.3876666666669699</c:v>
                </c:pt>
                <c:pt idx="4884">
                  <c:v>5.3626666666669696</c:v>
                </c:pt>
                <c:pt idx="4885">
                  <c:v>5.3376666666669692</c:v>
                </c:pt>
                <c:pt idx="4886">
                  <c:v>5.3126666666669689</c:v>
                </c:pt>
                <c:pt idx="4887">
                  <c:v>5.2876666666669685</c:v>
                </c:pt>
                <c:pt idx="4888">
                  <c:v>5.2626666666669681</c:v>
                </c:pt>
                <c:pt idx="4889">
                  <c:v>5.2376666666669678</c:v>
                </c:pt>
                <c:pt idx="4890">
                  <c:v>5.2126666666669674</c:v>
                </c:pt>
                <c:pt idx="4891">
                  <c:v>5.1876666666669671</c:v>
                </c:pt>
                <c:pt idx="4892">
                  <c:v>5.1626666666669667</c:v>
                </c:pt>
                <c:pt idx="4893">
                  <c:v>5.1376666666669664</c:v>
                </c:pt>
                <c:pt idx="4894">
                  <c:v>5.112666666666966</c:v>
                </c:pt>
                <c:pt idx="4895">
                  <c:v>5.0876666666669657</c:v>
                </c:pt>
                <c:pt idx="4896">
                  <c:v>5.0626666666669653</c:v>
                </c:pt>
                <c:pt idx="4897">
                  <c:v>5.0376666666669649</c:v>
                </c:pt>
                <c:pt idx="4898">
                  <c:v>5.0126666666669646</c:v>
                </c:pt>
                <c:pt idx="4899">
                  <c:v>4.9876666666669642</c:v>
                </c:pt>
                <c:pt idx="4900">
                  <c:v>4.9626666666669639</c:v>
                </c:pt>
                <c:pt idx="4901">
                  <c:v>4.9376666666669635</c:v>
                </c:pt>
                <c:pt idx="4902">
                  <c:v>4.9126666666669632</c:v>
                </c:pt>
                <c:pt idx="4903">
                  <c:v>4.8876666666669628</c:v>
                </c:pt>
                <c:pt idx="4904">
                  <c:v>4.8626666666669625</c:v>
                </c:pt>
                <c:pt idx="4905">
                  <c:v>4.8376666666669621</c:v>
                </c:pt>
                <c:pt idx="4906">
                  <c:v>4.8126666666669617</c:v>
                </c:pt>
                <c:pt idx="4907">
                  <c:v>4.7876666666669614</c:v>
                </c:pt>
                <c:pt idx="4908">
                  <c:v>4.762666666666961</c:v>
                </c:pt>
                <c:pt idx="4909">
                  <c:v>4.7376666666669607</c:v>
                </c:pt>
                <c:pt idx="4910">
                  <c:v>4.7126666666669603</c:v>
                </c:pt>
                <c:pt idx="4911">
                  <c:v>4.68766666666696</c:v>
                </c:pt>
                <c:pt idx="4912">
                  <c:v>4.6626666666669596</c:v>
                </c:pt>
                <c:pt idx="4913">
                  <c:v>4.6376666666669593</c:v>
                </c:pt>
                <c:pt idx="4914">
                  <c:v>4.6126666666669589</c:v>
                </c:pt>
                <c:pt idx="4915">
                  <c:v>4.5876666666669585</c:v>
                </c:pt>
                <c:pt idx="4916">
                  <c:v>4.5626666666669582</c:v>
                </c:pt>
                <c:pt idx="4917">
                  <c:v>4.5376666666669578</c:v>
                </c:pt>
                <c:pt idx="4918">
                  <c:v>4.5126666666669575</c:v>
                </c:pt>
                <c:pt idx="4919">
                  <c:v>4.4876666666669571</c:v>
                </c:pt>
                <c:pt idx="4920">
                  <c:v>4.4626666666669568</c:v>
                </c:pt>
                <c:pt idx="4921">
                  <c:v>4.4376666666669564</c:v>
                </c:pt>
                <c:pt idx="4922">
                  <c:v>4.4126666666669561</c:v>
                </c:pt>
                <c:pt idx="4923">
                  <c:v>4.3876666666669557</c:v>
                </c:pt>
                <c:pt idx="4924">
                  <c:v>4.3626666666669554</c:v>
                </c:pt>
                <c:pt idx="4925">
                  <c:v>4.337666666666955</c:v>
                </c:pt>
                <c:pt idx="4926">
                  <c:v>4.3126666666669546</c:v>
                </c:pt>
                <c:pt idx="4927">
                  <c:v>4.2876666666669543</c:v>
                </c:pt>
                <c:pt idx="4928">
                  <c:v>4.2626666666669539</c:v>
                </c:pt>
                <c:pt idx="4929">
                  <c:v>4.2376666666669536</c:v>
                </c:pt>
                <c:pt idx="4930">
                  <c:v>4.2126666666669532</c:v>
                </c:pt>
                <c:pt idx="4931">
                  <c:v>4.1876666666669529</c:v>
                </c:pt>
                <c:pt idx="4932">
                  <c:v>4.1626666666669525</c:v>
                </c:pt>
                <c:pt idx="4933">
                  <c:v>4.1376666666669522</c:v>
                </c:pt>
                <c:pt idx="4934">
                  <c:v>4.1126666666669518</c:v>
                </c:pt>
                <c:pt idx="4935">
                  <c:v>4.0876666666669514</c:v>
                </c:pt>
                <c:pt idx="4936">
                  <c:v>4.0626666666669511</c:v>
                </c:pt>
                <c:pt idx="4937">
                  <c:v>4.0376666666669507</c:v>
                </c:pt>
                <c:pt idx="4938">
                  <c:v>4.0126666666669504</c:v>
                </c:pt>
                <c:pt idx="4939">
                  <c:v>3.9876666666669505</c:v>
                </c:pt>
                <c:pt idx="4940">
                  <c:v>3.9626666666669506</c:v>
                </c:pt>
                <c:pt idx="4941">
                  <c:v>3.9376666666669506</c:v>
                </c:pt>
                <c:pt idx="4942">
                  <c:v>3.9126666666669507</c:v>
                </c:pt>
                <c:pt idx="4943">
                  <c:v>3.8876666666669508</c:v>
                </c:pt>
                <c:pt idx="4944">
                  <c:v>3.8626666666669509</c:v>
                </c:pt>
                <c:pt idx="4945">
                  <c:v>3.837666666666951</c:v>
                </c:pt>
                <c:pt idx="4946">
                  <c:v>3.8126666666669511</c:v>
                </c:pt>
                <c:pt idx="4947">
                  <c:v>3.7876666666669512</c:v>
                </c:pt>
                <c:pt idx="4948">
                  <c:v>3.7626666666669513</c:v>
                </c:pt>
                <c:pt idx="4949">
                  <c:v>3.7376666666669514</c:v>
                </c:pt>
                <c:pt idx="4950">
                  <c:v>3.7126666666669514</c:v>
                </c:pt>
                <c:pt idx="4951">
                  <c:v>3.6876666666669515</c:v>
                </c:pt>
                <c:pt idx="4952">
                  <c:v>3.6626666666669516</c:v>
                </c:pt>
                <c:pt idx="4953">
                  <c:v>3.6376666666669517</c:v>
                </c:pt>
                <c:pt idx="4954">
                  <c:v>3.6126666666669518</c:v>
                </c:pt>
                <c:pt idx="4955">
                  <c:v>3.5876666666669519</c:v>
                </c:pt>
                <c:pt idx="4956">
                  <c:v>3.562666666666952</c:v>
                </c:pt>
                <c:pt idx="4957">
                  <c:v>3.5376666666669521</c:v>
                </c:pt>
                <c:pt idx="4958">
                  <c:v>3.5126666666669522</c:v>
                </c:pt>
                <c:pt idx="4959">
                  <c:v>3.4876666666669522</c:v>
                </c:pt>
                <c:pt idx="4960">
                  <c:v>3.4626666666669523</c:v>
                </c:pt>
                <c:pt idx="4961">
                  <c:v>3.4376666666669524</c:v>
                </c:pt>
                <c:pt idx="4962">
                  <c:v>3.4126666666669525</c:v>
                </c:pt>
                <c:pt idx="4963">
                  <c:v>3.3876666666669526</c:v>
                </c:pt>
                <c:pt idx="4964">
                  <c:v>3.3626666666669527</c:v>
                </c:pt>
                <c:pt idx="4965">
                  <c:v>3.3376666666669528</c:v>
                </c:pt>
                <c:pt idx="4966">
                  <c:v>3.3126666666669529</c:v>
                </c:pt>
                <c:pt idx="4967">
                  <c:v>3.287666666666953</c:v>
                </c:pt>
                <c:pt idx="4968">
                  <c:v>3.262666666666953</c:v>
                </c:pt>
                <c:pt idx="4969">
                  <c:v>3.2376666666669531</c:v>
                </c:pt>
                <c:pt idx="4970">
                  <c:v>3.2126666666669532</c:v>
                </c:pt>
                <c:pt idx="4971">
                  <c:v>3.1876666666669533</c:v>
                </c:pt>
                <c:pt idx="4972">
                  <c:v>3.1626666666669534</c:v>
                </c:pt>
                <c:pt idx="4973">
                  <c:v>3.1376666666669535</c:v>
                </c:pt>
                <c:pt idx="4974">
                  <c:v>3.1126666666669536</c:v>
                </c:pt>
                <c:pt idx="4975">
                  <c:v>3.0876666666669537</c:v>
                </c:pt>
                <c:pt idx="4976">
                  <c:v>3.0626666666669538</c:v>
                </c:pt>
                <c:pt idx="4977">
                  <c:v>3.0376666666669538</c:v>
                </c:pt>
                <c:pt idx="4978">
                  <c:v>3.0126666666669539</c:v>
                </c:pt>
                <c:pt idx="4979">
                  <c:v>2.987666666666954</c:v>
                </c:pt>
                <c:pt idx="4980">
                  <c:v>2.9626666666669541</c:v>
                </c:pt>
                <c:pt idx="4981">
                  <c:v>2.9376666666669542</c:v>
                </c:pt>
                <c:pt idx="4982">
                  <c:v>2.9126666666669543</c:v>
                </c:pt>
                <c:pt idx="4983">
                  <c:v>2.8876666666669544</c:v>
                </c:pt>
                <c:pt idx="4984">
                  <c:v>2.8626666666669545</c:v>
                </c:pt>
                <c:pt idx="4985">
                  <c:v>2.8376666666669546</c:v>
                </c:pt>
                <c:pt idx="4986">
                  <c:v>2.8126666666669546</c:v>
                </c:pt>
                <c:pt idx="4987">
                  <c:v>2.7876666666669547</c:v>
                </c:pt>
                <c:pt idx="4988">
                  <c:v>2.7626666666669548</c:v>
                </c:pt>
                <c:pt idx="4989">
                  <c:v>2.7376666666669549</c:v>
                </c:pt>
                <c:pt idx="4990">
                  <c:v>2.712666666666955</c:v>
                </c:pt>
                <c:pt idx="4991">
                  <c:v>2.6876666666669551</c:v>
                </c:pt>
                <c:pt idx="4992">
                  <c:v>2.6626666666669552</c:v>
                </c:pt>
                <c:pt idx="4993">
                  <c:v>2.6376666666669553</c:v>
                </c:pt>
                <c:pt idx="4994">
                  <c:v>2.6126666666669554</c:v>
                </c:pt>
              </c:numCache>
            </c:numRef>
          </c:yVal>
        </c:ser>
        <c:ser>
          <c:idx val="4"/>
          <c:order val="4"/>
          <c:tx>
            <c:v>Vtank_calk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Лист1!$N$6:$N$5000</c:f>
              <c:numCache>
                <c:formatCode>General</c:formatCode>
                <c:ptCount val="499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8.9999999999998348</c:v>
                </c:pt>
                <c:pt idx="301">
                  <c:v>8.9999999999998348</c:v>
                </c:pt>
                <c:pt idx="302">
                  <c:v>8.9999999999998348</c:v>
                </c:pt>
                <c:pt idx="303">
                  <c:v>8.9999999999998348</c:v>
                </c:pt>
                <c:pt idx="304">
                  <c:v>8.9999999999998348</c:v>
                </c:pt>
                <c:pt idx="305">
                  <c:v>8.9999999999998348</c:v>
                </c:pt>
                <c:pt idx="306">
                  <c:v>8.9999999999998348</c:v>
                </c:pt>
                <c:pt idx="307">
                  <c:v>8.9999999999998348</c:v>
                </c:pt>
                <c:pt idx="308">
                  <c:v>8.9999999999998348</c:v>
                </c:pt>
                <c:pt idx="309">
                  <c:v>8.9999999999998348</c:v>
                </c:pt>
                <c:pt idx="310">
                  <c:v>8.9999999999998348</c:v>
                </c:pt>
                <c:pt idx="311">
                  <c:v>8.9999999999998348</c:v>
                </c:pt>
                <c:pt idx="312">
                  <c:v>8.9999999999998348</c:v>
                </c:pt>
                <c:pt idx="313">
                  <c:v>8.9999999999998348</c:v>
                </c:pt>
                <c:pt idx="314">
                  <c:v>8.9999999999998348</c:v>
                </c:pt>
                <c:pt idx="315">
                  <c:v>8.9999999999998348</c:v>
                </c:pt>
                <c:pt idx="316">
                  <c:v>8.9999999999998348</c:v>
                </c:pt>
                <c:pt idx="317">
                  <c:v>8.9999999999998348</c:v>
                </c:pt>
                <c:pt idx="318">
                  <c:v>8.9999999999998348</c:v>
                </c:pt>
                <c:pt idx="319">
                  <c:v>8.9999999999998348</c:v>
                </c:pt>
                <c:pt idx="320">
                  <c:v>8.9999999999998348</c:v>
                </c:pt>
                <c:pt idx="321">
                  <c:v>8.9999999999998348</c:v>
                </c:pt>
                <c:pt idx="322">
                  <c:v>8.9999999999998348</c:v>
                </c:pt>
                <c:pt idx="323">
                  <c:v>8.9999999999998348</c:v>
                </c:pt>
                <c:pt idx="324">
                  <c:v>8.9999999999998348</c:v>
                </c:pt>
                <c:pt idx="325">
                  <c:v>8.9999999999998348</c:v>
                </c:pt>
                <c:pt idx="326">
                  <c:v>8.9999999999998348</c:v>
                </c:pt>
                <c:pt idx="327">
                  <c:v>8.9999999999998348</c:v>
                </c:pt>
                <c:pt idx="328">
                  <c:v>8.9999999999998348</c:v>
                </c:pt>
                <c:pt idx="329">
                  <c:v>8.9999999999998348</c:v>
                </c:pt>
                <c:pt idx="330">
                  <c:v>8.9999999999998348</c:v>
                </c:pt>
                <c:pt idx="331">
                  <c:v>8.9999999999998348</c:v>
                </c:pt>
                <c:pt idx="332">
                  <c:v>8.9999999999998348</c:v>
                </c:pt>
                <c:pt idx="333">
                  <c:v>8.9999999999998348</c:v>
                </c:pt>
                <c:pt idx="334">
                  <c:v>8.9999999999998348</c:v>
                </c:pt>
                <c:pt idx="335">
                  <c:v>8.9999999999998348</c:v>
                </c:pt>
                <c:pt idx="336">
                  <c:v>8.9999999999998348</c:v>
                </c:pt>
                <c:pt idx="337">
                  <c:v>8.9999999999998348</c:v>
                </c:pt>
                <c:pt idx="338">
                  <c:v>8.9999999999998348</c:v>
                </c:pt>
                <c:pt idx="339">
                  <c:v>8.9999999999998348</c:v>
                </c:pt>
                <c:pt idx="340">
                  <c:v>8.9999999999998348</c:v>
                </c:pt>
                <c:pt idx="341">
                  <c:v>8.9999999999998348</c:v>
                </c:pt>
                <c:pt idx="342">
                  <c:v>8.9999999999998348</c:v>
                </c:pt>
                <c:pt idx="343">
                  <c:v>8.9999999999998348</c:v>
                </c:pt>
                <c:pt idx="344">
                  <c:v>8.9999999999998348</c:v>
                </c:pt>
                <c:pt idx="345">
                  <c:v>8.9999999999998348</c:v>
                </c:pt>
                <c:pt idx="346">
                  <c:v>8.9999999999998348</c:v>
                </c:pt>
                <c:pt idx="347">
                  <c:v>8.9999999999998348</c:v>
                </c:pt>
                <c:pt idx="348">
                  <c:v>8.9999999999998348</c:v>
                </c:pt>
                <c:pt idx="349">
                  <c:v>8.9999999999998348</c:v>
                </c:pt>
                <c:pt idx="350">
                  <c:v>8.9999999999998348</c:v>
                </c:pt>
                <c:pt idx="351">
                  <c:v>8.9999999999998348</c:v>
                </c:pt>
                <c:pt idx="352">
                  <c:v>8.9999999999998348</c:v>
                </c:pt>
                <c:pt idx="353">
                  <c:v>8.9999999999998348</c:v>
                </c:pt>
                <c:pt idx="354">
                  <c:v>8.9999999999998348</c:v>
                </c:pt>
                <c:pt idx="355">
                  <c:v>8.9999999999998348</c:v>
                </c:pt>
                <c:pt idx="356">
                  <c:v>8.9999999999998348</c:v>
                </c:pt>
                <c:pt idx="357">
                  <c:v>8.9999999999998348</c:v>
                </c:pt>
                <c:pt idx="358">
                  <c:v>8.9999999999998348</c:v>
                </c:pt>
                <c:pt idx="359">
                  <c:v>8.9999999999998348</c:v>
                </c:pt>
                <c:pt idx="360">
                  <c:v>8.9999999999998348</c:v>
                </c:pt>
                <c:pt idx="361">
                  <c:v>8.9999999999998348</c:v>
                </c:pt>
                <c:pt idx="362">
                  <c:v>8.9999999999998348</c:v>
                </c:pt>
                <c:pt idx="363">
                  <c:v>8.9999999999998348</c:v>
                </c:pt>
                <c:pt idx="364">
                  <c:v>8.9999999999998348</c:v>
                </c:pt>
                <c:pt idx="365">
                  <c:v>8.9999999999998348</c:v>
                </c:pt>
                <c:pt idx="366">
                  <c:v>8.9999999999998348</c:v>
                </c:pt>
                <c:pt idx="367">
                  <c:v>8.9999999999998348</c:v>
                </c:pt>
                <c:pt idx="368">
                  <c:v>8.9999999999998348</c:v>
                </c:pt>
                <c:pt idx="369">
                  <c:v>8.9999999999998348</c:v>
                </c:pt>
                <c:pt idx="370">
                  <c:v>8.9999999999998348</c:v>
                </c:pt>
                <c:pt idx="371">
                  <c:v>8.9999999999998348</c:v>
                </c:pt>
                <c:pt idx="372">
                  <c:v>8.9999999999998348</c:v>
                </c:pt>
                <c:pt idx="373">
                  <c:v>8.9999999999998348</c:v>
                </c:pt>
                <c:pt idx="374">
                  <c:v>8.9999999999998348</c:v>
                </c:pt>
                <c:pt idx="375">
                  <c:v>8.9999999999998348</c:v>
                </c:pt>
                <c:pt idx="376">
                  <c:v>8.9999999999998348</c:v>
                </c:pt>
                <c:pt idx="377">
                  <c:v>8.9999999999998348</c:v>
                </c:pt>
                <c:pt idx="378">
                  <c:v>8.9999999999998348</c:v>
                </c:pt>
                <c:pt idx="379">
                  <c:v>8.9999999999998348</c:v>
                </c:pt>
                <c:pt idx="380">
                  <c:v>8.9999999999998348</c:v>
                </c:pt>
                <c:pt idx="381">
                  <c:v>8.9999999999998348</c:v>
                </c:pt>
                <c:pt idx="382">
                  <c:v>8.9999999999998348</c:v>
                </c:pt>
                <c:pt idx="383">
                  <c:v>8.9999999999998348</c:v>
                </c:pt>
                <c:pt idx="384">
                  <c:v>8.9999999999998348</c:v>
                </c:pt>
                <c:pt idx="385">
                  <c:v>8.9999999999998348</c:v>
                </c:pt>
                <c:pt idx="386">
                  <c:v>8.9999999999998348</c:v>
                </c:pt>
                <c:pt idx="387">
                  <c:v>8.9999999999998348</c:v>
                </c:pt>
                <c:pt idx="388">
                  <c:v>8.9999999999998348</c:v>
                </c:pt>
                <c:pt idx="389">
                  <c:v>8.9999999999998348</c:v>
                </c:pt>
                <c:pt idx="390">
                  <c:v>8.9999999999998348</c:v>
                </c:pt>
                <c:pt idx="391">
                  <c:v>8.9999999999998348</c:v>
                </c:pt>
                <c:pt idx="392">
                  <c:v>8.9999999999998348</c:v>
                </c:pt>
                <c:pt idx="393">
                  <c:v>8.9999999999998348</c:v>
                </c:pt>
                <c:pt idx="394">
                  <c:v>8.9999999999998348</c:v>
                </c:pt>
                <c:pt idx="395">
                  <c:v>8.9999999999998348</c:v>
                </c:pt>
                <c:pt idx="396">
                  <c:v>8.9999999999998348</c:v>
                </c:pt>
                <c:pt idx="397">
                  <c:v>8.9999999999998348</c:v>
                </c:pt>
                <c:pt idx="398">
                  <c:v>8.9999999999998348</c:v>
                </c:pt>
                <c:pt idx="399">
                  <c:v>8.9999999999998348</c:v>
                </c:pt>
                <c:pt idx="400">
                  <c:v>8.9999999999998348</c:v>
                </c:pt>
                <c:pt idx="401">
                  <c:v>8.9999999999998348</c:v>
                </c:pt>
                <c:pt idx="402">
                  <c:v>8.9999999999998348</c:v>
                </c:pt>
                <c:pt idx="403">
                  <c:v>8.9999999999998348</c:v>
                </c:pt>
                <c:pt idx="404">
                  <c:v>8.9999999999998348</c:v>
                </c:pt>
                <c:pt idx="405">
                  <c:v>8.9999999999998348</c:v>
                </c:pt>
                <c:pt idx="406">
                  <c:v>8.9999999999998348</c:v>
                </c:pt>
                <c:pt idx="407">
                  <c:v>8.9999999999998348</c:v>
                </c:pt>
                <c:pt idx="408">
                  <c:v>8.9999999999998348</c:v>
                </c:pt>
                <c:pt idx="409">
                  <c:v>8.9999999999998348</c:v>
                </c:pt>
                <c:pt idx="410">
                  <c:v>8.9999999999998348</c:v>
                </c:pt>
                <c:pt idx="411">
                  <c:v>8.9999999999998348</c:v>
                </c:pt>
                <c:pt idx="412">
                  <c:v>8.9999999999998348</c:v>
                </c:pt>
                <c:pt idx="413">
                  <c:v>8.9999999999998348</c:v>
                </c:pt>
                <c:pt idx="414">
                  <c:v>8.9999999999998348</c:v>
                </c:pt>
                <c:pt idx="415">
                  <c:v>8.9999999999998348</c:v>
                </c:pt>
                <c:pt idx="416">
                  <c:v>8.9999999999998348</c:v>
                </c:pt>
                <c:pt idx="417">
                  <c:v>8.9999999999998348</c:v>
                </c:pt>
                <c:pt idx="418">
                  <c:v>8.9999999999998348</c:v>
                </c:pt>
                <c:pt idx="419">
                  <c:v>8.9999999999998348</c:v>
                </c:pt>
                <c:pt idx="420">
                  <c:v>8.9999999999998348</c:v>
                </c:pt>
                <c:pt idx="421">
                  <c:v>8.9999999999998348</c:v>
                </c:pt>
                <c:pt idx="422">
                  <c:v>8.9999999999998348</c:v>
                </c:pt>
                <c:pt idx="423">
                  <c:v>8.9999999999998348</c:v>
                </c:pt>
                <c:pt idx="424">
                  <c:v>8.9999999999998348</c:v>
                </c:pt>
                <c:pt idx="425">
                  <c:v>8.9999999999998348</c:v>
                </c:pt>
                <c:pt idx="426">
                  <c:v>8.9999999999998348</c:v>
                </c:pt>
                <c:pt idx="427">
                  <c:v>8.9999999999998348</c:v>
                </c:pt>
                <c:pt idx="428">
                  <c:v>8.9999999999998348</c:v>
                </c:pt>
                <c:pt idx="429">
                  <c:v>8.9999999999998348</c:v>
                </c:pt>
                <c:pt idx="430">
                  <c:v>8.9999999999998348</c:v>
                </c:pt>
                <c:pt idx="431">
                  <c:v>8.9999999999998348</c:v>
                </c:pt>
                <c:pt idx="432">
                  <c:v>8.9999999999998348</c:v>
                </c:pt>
                <c:pt idx="433">
                  <c:v>8.9999999999998348</c:v>
                </c:pt>
                <c:pt idx="434">
                  <c:v>8.9999999999998348</c:v>
                </c:pt>
                <c:pt idx="435">
                  <c:v>8.9999999999998348</c:v>
                </c:pt>
                <c:pt idx="436">
                  <c:v>8.9999999999998348</c:v>
                </c:pt>
                <c:pt idx="437">
                  <c:v>8.9999999999998348</c:v>
                </c:pt>
                <c:pt idx="438">
                  <c:v>8.9999999999998348</c:v>
                </c:pt>
                <c:pt idx="439">
                  <c:v>8.9999999999998348</c:v>
                </c:pt>
                <c:pt idx="440">
                  <c:v>8.9999999999998348</c:v>
                </c:pt>
                <c:pt idx="441">
                  <c:v>8.9999999999998348</c:v>
                </c:pt>
                <c:pt idx="442">
                  <c:v>8.9999999999998348</c:v>
                </c:pt>
                <c:pt idx="443">
                  <c:v>8.9999999999998348</c:v>
                </c:pt>
                <c:pt idx="444">
                  <c:v>8.9999999999998348</c:v>
                </c:pt>
                <c:pt idx="445">
                  <c:v>8.9999999999998348</c:v>
                </c:pt>
                <c:pt idx="446">
                  <c:v>8.9999999999998348</c:v>
                </c:pt>
                <c:pt idx="447">
                  <c:v>8.9999999999998348</c:v>
                </c:pt>
                <c:pt idx="448">
                  <c:v>8.9999999999998348</c:v>
                </c:pt>
                <c:pt idx="449">
                  <c:v>8.9999999999998348</c:v>
                </c:pt>
                <c:pt idx="450">
                  <c:v>8.9999999999998348</c:v>
                </c:pt>
                <c:pt idx="451">
                  <c:v>8.9999999999998348</c:v>
                </c:pt>
                <c:pt idx="452">
                  <c:v>8.9999999999998348</c:v>
                </c:pt>
                <c:pt idx="453">
                  <c:v>8.9999999999998348</c:v>
                </c:pt>
                <c:pt idx="454">
                  <c:v>8.9999999999998348</c:v>
                </c:pt>
                <c:pt idx="455">
                  <c:v>8.9999999999998348</c:v>
                </c:pt>
                <c:pt idx="456">
                  <c:v>8.9999999999998348</c:v>
                </c:pt>
                <c:pt idx="457">
                  <c:v>8.9999999999998348</c:v>
                </c:pt>
                <c:pt idx="458">
                  <c:v>8.9999999999998348</c:v>
                </c:pt>
                <c:pt idx="459">
                  <c:v>8.9999999999998348</c:v>
                </c:pt>
                <c:pt idx="460">
                  <c:v>8.9999999999998348</c:v>
                </c:pt>
                <c:pt idx="461">
                  <c:v>8.9999999999998348</c:v>
                </c:pt>
                <c:pt idx="462">
                  <c:v>8.9999999999998348</c:v>
                </c:pt>
                <c:pt idx="463">
                  <c:v>8.9999999999998348</c:v>
                </c:pt>
                <c:pt idx="464">
                  <c:v>8.9999999999998348</c:v>
                </c:pt>
                <c:pt idx="465">
                  <c:v>8.9999999999998348</c:v>
                </c:pt>
                <c:pt idx="466">
                  <c:v>8.9999999999998348</c:v>
                </c:pt>
                <c:pt idx="467">
                  <c:v>8.9999999999998348</c:v>
                </c:pt>
                <c:pt idx="468">
                  <c:v>8.9999999999998348</c:v>
                </c:pt>
                <c:pt idx="469">
                  <c:v>8.9999999999998348</c:v>
                </c:pt>
                <c:pt idx="470">
                  <c:v>8.9999999999998348</c:v>
                </c:pt>
                <c:pt idx="471">
                  <c:v>8.9999999999998348</c:v>
                </c:pt>
                <c:pt idx="472">
                  <c:v>8.9999999999998348</c:v>
                </c:pt>
                <c:pt idx="473">
                  <c:v>8.9999999999998348</c:v>
                </c:pt>
                <c:pt idx="474">
                  <c:v>8.9999999999998348</c:v>
                </c:pt>
                <c:pt idx="475">
                  <c:v>8.9999999999998348</c:v>
                </c:pt>
                <c:pt idx="476">
                  <c:v>8.9999999999998348</c:v>
                </c:pt>
                <c:pt idx="477">
                  <c:v>8.9999999999998348</c:v>
                </c:pt>
                <c:pt idx="478">
                  <c:v>8.9999999999998348</c:v>
                </c:pt>
                <c:pt idx="479">
                  <c:v>8.9999999999998348</c:v>
                </c:pt>
                <c:pt idx="480">
                  <c:v>8.9999999999998348</c:v>
                </c:pt>
                <c:pt idx="481">
                  <c:v>8.9999999999998348</c:v>
                </c:pt>
                <c:pt idx="482">
                  <c:v>8.9999999999998348</c:v>
                </c:pt>
                <c:pt idx="483">
                  <c:v>8.9999999999998348</c:v>
                </c:pt>
                <c:pt idx="484">
                  <c:v>8.9999999999998348</c:v>
                </c:pt>
                <c:pt idx="485">
                  <c:v>8.9999999999998348</c:v>
                </c:pt>
                <c:pt idx="486">
                  <c:v>8.9999999999998348</c:v>
                </c:pt>
                <c:pt idx="487">
                  <c:v>8.9999999999998348</c:v>
                </c:pt>
                <c:pt idx="488">
                  <c:v>8.9999999999998348</c:v>
                </c:pt>
                <c:pt idx="489">
                  <c:v>8.9999999999998348</c:v>
                </c:pt>
                <c:pt idx="490">
                  <c:v>8.9999999999998348</c:v>
                </c:pt>
                <c:pt idx="491">
                  <c:v>8.9999999999998348</c:v>
                </c:pt>
                <c:pt idx="492">
                  <c:v>8.9999999999998348</c:v>
                </c:pt>
                <c:pt idx="493">
                  <c:v>8.9999999999998348</c:v>
                </c:pt>
                <c:pt idx="494">
                  <c:v>8.9999999999998348</c:v>
                </c:pt>
                <c:pt idx="495">
                  <c:v>8.9999999999998348</c:v>
                </c:pt>
                <c:pt idx="496">
                  <c:v>8.9999999999998348</c:v>
                </c:pt>
                <c:pt idx="497">
                  <c:v>8.9999999999998348</c:v>
                </c:pt>
                <c:pt idx="498">
                  <c:v>8.9999999999998348</c:v>
                </c:pt>
                <c:pt idx="499">
                  <c:v>8.9999999999998348</c:v>
                </c:pt>
                <c:pt idx="500">
                  <c:v>8.9999999999998348</c:v>
                </c:pt>
                <c:pt idx="501">
                  <c:v>8.9999999999998348</c:v>
                </c:pt>
                <c:pt idx="502">
                  <c:v>8.9999999999998348</c:v>
                </c:pt>
                <c:pt idx="503">
                  <c:v>8.9999999999998348</c:v>
                </c:pt>
                <c:pt idx="504">
                  <c:v>8.9999999999998348</c:v>
                </c:pt>
                <c:pt idx="505">
                  <c:v>8.9999999999998348</c:v>
                </c:pt>
                <c:pt idx="506">
                  <c:v>8.9999999999998348</c:v>
                </c:pt>
                <c:pt idx="507">
                  <c:v>8.9999999999998348</c:v>
                </c:pt>
                <c:pt idx="508">
                  <c:v>8.9999999999998348</c:v>
                </c:pt>
                <c:pt idx="509">
                  <c:v>8.9999999999998348</c:v>
                </c:pt>
                <c:pt idx="510">
                  <c:v>8.9999999999998348</c:v>
                </c:pt>
                <c:pt idx="511">
                  <c:v>8.9999999999998348</c:v>
                </c:pt>
                <c:pt idx="512">
                  <c:v>8.9999999999998348</c:v>
                </c:pt>
                <c:pt idx="513">
                  <c:v>8.9999999999998348</c:v>
                </c:pt>
                <c:pt idx="514">
                  <c:v>8.9999999999998348</c:v>
                </c:pt>
                <c:pt idx="515">
                  <c:v>8.9999999999998348</c:v>
                </c:pt>
                <c:pt idx="516">
                  <c:v>8.9999999999998348</c:v>
                </c:pt>
                <c:pt idx="517">
                  <c:v>8.9999999999998348</c:v>
                </c:pt>
                <c:pt idx="518">
                  <c:v>8.9999999999998348</c:v>
                </c:pt>
                <c:pt idx="519">
                  <c:v>8.9999999999998348</c:v>
                </c:pt>
                <c:pt idx="520">
                  <c:v>8.9999999999998348</c:v>
                </c:pt>
                <c:pt idx="521">
                  <c:v>8.9999999999998348</c:v>
                </c:pt>
                <c:pt idx="522">
                  <c:v>8.9999999999998348</c:v>
                </c:pt>
                <c:pt idx="523">
                  <c:v>8.9999999999998348</c:v>
                </c:pt>
                <c:pt idx="524">
                  <c:v>8.9999999999998348</c:v>
                </c:pt>
                <c:pt idx="525">
                  <c:v>8.9999999999998348</c:v>
                </c:pt>
                <c:pt idx="526">
                  <c:v>8.9999999999998348</c:v>
                </c:pt>
                <c:pt idx="527">
                  <c:v>8.9999999999998348</c:v>
                </c:pt>
                <c:pt idx="528">
                  <c:v>8.9999999999998348</c:v>
                </c:pt>
                <c:pt idx="529">
                  <c:v>8.9999999999998348</c:v>
                </c:pt>
                <c:pt idx="530">
                  <c:v>8.9999999999998348</c:v>
                </c:pt>
                <c:pt idx="531">
                  <c:v>8.9999999999998348</c:v>
                </c:pt>
                <c:pt idx="532">
                  <c:v>8.9999999999998348</c:v>
                </c:pt>
                <c:pt idx="533">
                  <c:v>8.9999999999998348</c:v>
                </c:pt>
                <c:pt idx="534">
                  <c:v>8.9999999999998348</c:v>
                </c:pt>
                <c:pt idx="535">
                  <c:v>8.9999999999998348</c:v>
                </c:pt>
                <c:pt idx="536">
                  <c:v>8.9999999999998348</c:v>
                </c:pt>
                <c:pt idx="537">
                  <c:v>8.9999999999998348</c:v>
                </c:pt>
                <c:pt idx="538">
                  <c:v>8.9999999999998348</c:v>
                </c:pt>
                <c:pt idx="539">
                  <c:v>8.9999999999998348</c:v>
                </c:pt>
                <c:pt idx="540">
                  <c:v>8.9999999999998348</c:v>
                </c:pt>
                <c:pt idx="541">
                  <c:v>8.9999999999998348</c:v>
                </c:pt>
                <c:pt idx="542">
                  <c:v>8.9999999999998348</c:v>
                </c:pt>
                <c:pt idx="543">
                  <c:v>8.9999999999998348</c:v>
                </c:pt>
                <c:pt idx="544">
                  <c:v>8.9999999999998348</c:v>
                </c:pt>
                <c:pt idx="545">
                  <c:v>8.9999999999998348</c:v>
                </c:pt>
                <c:pt idx="546">
                  <c:v>8.9999999999998348</c:v>
                </c:pt>
                <c:pt idx="547">
                  <c:v>8.9999999999998348</c:v>
                </c:pt>
                <c:pt idx="548">
                  <c:v>8.9999999999998348</c:v>
                </c:pt>
                <c:pt idx="549">
                  <c:v>8.9999999999998348</c:v>
                </c:pt>
                <c:pt idx="550">
                  <c:v>8.9999999999998348</c:v>
                </c:pt>
                <c:pt idx="551">
                  <c:v>8.9999999999998348</c:v>
                </c:pt>
                <c:pt idx="552">
                  <c:v>8.9999999999998348</c:v>
                </c:pt>
                <c:pt idx="553">
                  <c:v>8.9999999999998348</c:v>
                </c:pt>
                <c:pt idx="554">
                  <c:v>8.9999999999998348</c:v>
                </c:pt>
                <c:pt idx="555">
                  <c:v>8.9999999999998348</c:v>
                </c:pt>
                <c:pt idx="556">
                  <c:v>8.9999999999998348</c:v>
                </c:pt>
                <c:pt idx="557">
                  <c:v>8.9999999999998348</c:v>
                </c:pt>
                <c:pt idx="558">
                  <c:v>8.9999999999998348</c:v>
                </c:pt>
                <c:pt idx="559">
                  <c:v>8.9999999999998348</c:v>
                </c:pt>
                <c:pt idx="560">
                  <c:v>8.9999999999998348</c:v>
                </c:pt>
                <c:pt idx="561">
                  <c:v>8.9999999999998348</c:v>
                </c:pt>
                <c:pt idx="562">
                  <c:v>8.9999999999998348</c:v>
                </c:pt>
                <c:pt idx="563">
                  <c:v>8.9999999999998348</c:v>
                </c:pt>
                <c:pt idx="564">
                  <c:v>8.9999999999998348</c:v>
                </c:pt>
                <c:pt idx="565">
                  <c:v>8.9999999999998348</c:v>
                </c:pt>
                <c:pt idx="566">
                  <c:v>8.9999999999998348</c:v>
                </c:pt>
                <c:pt idx="567">
                  <c:v>8.9999999999998348</c:v>
                </c:pt>
                <c:pt idx="568">
                  <c:v>8.9999999999998348</c:v>
                </c:pt>
                <c:pt idx="569">
                  <c:v>8.9999999999998348</c:v>
                </c:pt>
                <c:pt idx="570">
                  <c:v>8.9999999999998348</c:v>
                </c:pt>
                <c:pt idx="571">
                  <c:v>8.9999999999998348</c:v>
                </c:pt>
                <c:pt idx="572">
                  <c:v>8.9999999999998348</c:v>
                </c:pt>
                <c:pt idx="573">
                  <c:v>8.9999999999998348</c:v>
                </c:pt>
                <c:pt idx="574">
                  <c:v>8.9999999999998348</c:v>
                </c:pt>
                <c:pt idx="575">
                  <c:v>8.9999999999998348</c:v>
                </c:pt>
                <c:pt idx="576">
                  <c:v>8.9999999999998348</c:v>
                </c:pt>
                <c:pt idx="577">
                  <c:v>8.9999999999998348</c:v>
                </c:pt>
                <c:pt idx="578">
                  <c:v>8.9999999999998348</c:v>
                </c:pt>
                <c:pt idx="579">
                  <c:v>8.9999999999998348</c:v>
                </c:pt>
                <c:pt idx="580">
                  <c:v>8.9999999999998348</c:v>
                </c:pt>
                <c:pt idx="581">
                  <c:v>8.9999999999998348</c:v>
                </c:pt>
                <c:pt idx="582">
                  <c:v>8.9999999999998348</c:v>
                </c:pt>
                <c:pt idx="583">
                  <c:v>8.9999999999998348</c:v>
                </c:pt>
                <c:pt idx="584">
                  <c:v>8.9999999999998348</c:v>
                </c:pt>
                <c:pt idx="585">
                  <c:v>8.9999999999998348</c:v>
                </c:pt>
                <c:pt idx="586">
                  <c:v>8.9999999999998348</c:v>
                </c:pt>
                <c:pt idx="587">
                  <c:v>8.9999999999998348</c:v>
                </c:pt>
                <c:pt idx="588">
                  <c:v>8.9999999999998348</c:v>
                </c:pt>
                <c:pt idx="589">
                  <c:v>8.9999999999998348</c:v>
                </c:pt>
                <c:pt idx="590">
                  <c:v>8.9999999999998348</c:v>
                </c:pt>
                <c:pt idx="591">
                  <c:v>8.9999999999998348</c:v>
                </c:pt>
                <c:pt idx="592">
                  <c:v>8.9999999999998348</c:v>
                </c:pt>
                <c:pt idx="593">
                  <c:v>8.9999999999998348</c:v>
                </c:pt>
                <c:pt idx="594">
                  <c:v>8.9999999999998348</c:v>
                </c:pt>
                <c:pt idx="595">
                  <c:v>8.9999999999998348</c:v>
                </c:pt>
                <c:pt idx="596">
                  <c:v>8.9999999999998348</c:v>
                </c:pt>
                <c:pt idx="597">
                  <c:v>8.9999999999998348</c:v>
                </c:pt>
                <c:pt idx="598">
                  <c:v>8.9999999999998348</c:v>
                </c:pt>
                <c:pt idx="599">
                  <c:v>8.9999999999998348</c:v>
                </c:pt>
                <c:pt idx="600">
                  <c:v>8.9999999999998597</c:v>
                </c:pt>
                <c:pt idx="601">
                  <c:v>8.9999999999998597</c:v>
                </c:pt>
                <c:pt idx="602">
                  <c:v>8.9999999999998597</c:v>
                </c:pt>
                <c:pt idx="603">
                  <c:v>8.9999999999998597</c:v>
                </c:pt>
                <c:pt idx="604">
                  <c:v>8.9999999999998597</c:v>
                </c:pt>
                <c:pt idx="605">
                  <c:v>8.9999999999998597</c:v>
                </c:pt>
                <c:pt idx="606">
                  <c:v>8.9999999999998597</c:v>
                </c:pt>
                <c:pt idx="607">
                  <c:v>8.9999999999998597</c:v>
                </c:pt>
                <c:pt idx="608">
                  <c:v>8.9999999999998597</c:v>
                </c:pt>
                <c:pt idx="609">
                  <c:v>8.9999999999998597</c:v>
                </c:pt>
                <c:pt idx="610">
                  <c:v>8.9999999999998597</c:v>
                </c:pt>
                <c:pt idx="611">
                  <c:v>8.9999999999998597</c:v>
                </c:pt>
                <c:pt idx="612">
                  <c:v>8.9999999999998597</c:v>
                </c:pt>
                <c:pt idx="613">
                  <c:v>8.9999999999998597</c:v>
                </c:pt>
                <c:pt idx="614">
                  <c:v>8.9999999999998597</c:v>
                </c:pt>
                <c:pt idx="615">
                  <c:v>8.9999999999998597</c:v>
                </c:pt>
                <c:pt idx="616">
                  <c:v>8.9999999999998597</c:v>
                </c:pt>
                <c:pt idx="617">
                  <c:v>8.9999999999998597</c:v>
                </c:pt>
                <c:pt idx="618">
                  <c:v>8.9999999999998597</c:v>
                </c:pt>
                <c:pt idx="619">
                  <c:v>8.9999999999998597</c:v>
                </c:pt>
                <c:pt idx="620">
                  <c:v>8.9999999999998597</c:v>
                </c:pt>
                <c:pt idx="621">
                  <c:v>8.9999999999998597</c:v>
                </c:pt>
                <c:pt idx="622">
                  <c:v>8.9999999999998597</c:v>
                </c:pt>
                <c:pt idx="623">
                  <c:v>8.9999999999998597</c:v>
                </c:pt>
                <c:pt idx="624">
                  <c:v>8.9999999999998597</c:v>
                </c:pt>
                <c:pt idx="625">
                  <c:v>8.9999999999998597</c:v>
                </c:pt>
                <c:pt idx="626">
                  <c:v>8.9999999999998597</c:v>
                </c:pt>
                <c:pt idx="627">
                  <c:v>8.9999999999998597</c:v>
                </c:pt>
                <c:pt idx="628">
                  <c:v>8.9999999999998597</c:v>
                </c:pt>
                <c:pt idx="629">
                  <c:v>8.9999999999998597</c:v>
                </c:pt>
                <c:pt idx="630">
                  <c:v>8.9999999999998597</c:v>
                </c:pt>
                <c:pt idx="631">
                  <c:v>8.9999999999998597</c:v>
                </c:pt>
                <c:pt idx="632">
                  <c:v>8.9999999999998597</c:v>
                </c:pt>
                <c:pt idx="633">
                  <c:v>8.9999999999998597</c:v>
                </c:pt>
                <c:pt idx="634">
                  <c:v>8.9999999999998597</c:v>
                </c:pt>
                <c:pt idx="635">
                  <c:v>8.9999999999998597</c:v>
                </c:pt>
                <c:pt idx="636">
                  <c:v>8.9999999999998597</c:v>
                </c:pt>
                <c:pt idx="637">
                  <c:v>8.9999999999998597</c:v>
                </c:pt>
                <c:pt idx="638">
                  <c:v>8.9999999999998597</c:v>
                </c:pt>
                <c:pt idx="639">
                  <c:v>8.9999999999998597</c:v>
                </c:pt>
                <c:pt idx="640">
                  <c:v>8.9999999999998597</c:v>
                </c:pt>
                <c:pt idx="641">
                  <c:v>8.9999999999998597</c:v>
                </c:pt>
                <c:pt idx="642">
                  <c:v>8.9999999999998597</c:v>
                </c:pt>
                <c:pt idx="643">
                  <c:v>8.9999999999998597</c:v>
                </c:pt>
                <c:pt idx="644">
                  <c:v>8.9999999999998597</c:v>
                </c:pt>
                <c:pt idx="645">
                  <c:v>8.9999999999998597</c:v>
                </c:pt>
                <c:pt idx="646">
                  <c:v>8.9999999999998597</c:v>
                </c:pt>
                <c:pt idx="647">
                  <c:v>8.9999999999998597</c:v>
                </c:pt>
                <c:pt idx="648">
                  <c:v>8.9999999999998597</c:v>
                </c:pt>
                <c:pt idx="649">
                  <c:v>8.9999999999998597</c:v>
                </c:pt>
                <c:pt idx="650">
                  <c:v>8.9999999999998597</c:v>
                </c:pt>
                <c:pt idx="651">
                  <c:v>8.9999999999998597</c:v>
                </c:pt>
                <c:pt idx="652">
                  <c:v>8.9999999999998597</c:v>
                </c:pt>
                <c:pt idx="653">
                  <c:v>8.9999999999998597</c:v>
                </c:pt>
                <c:pt idx="654">
                  <c:v>8.9999999999998597</c:v>
                </c:pt>
                <c:pt idx="655">
                  <c:v>8.9999999999998597</c:v>
                </c:pt>
                <c:pt idx="656">
                  <c:v>8.9999999999998597</c:v>
                </c:pt>
                <c:pt idx="657">
                  <c:v>8.9999999999998597</c:v>
                </c:pt>
                <c:pt idx="658">
                  <c:v>8.9999999999998597</c:v>
                </c:pt>
                <c:pt idx="659">
                  <c:v>8.9999999999998597</c:v>
                </c:pt>
                <c:pt idx="660">
                  <c:v>8.9999999999998597</c:v>
                </c:pt>
                <c:pt idx="661">
                  <c:v>8.9999999999998597</c:v>
                </c:pt>
                <c:pt idx="662">
                  <c:v>8.9999999999998597</c:v>
                </c:pt>
                <c:pt idx="663">
                  <c:v>8.9999999999998597</c:v>
                </c:pt>
                <c:pt idx="664">
                  <c:v>8.9999999999998597</c:v>
                </c:pt>
                <c:pt idx="665">
                  <c:v>8.9999999999998597</c:v>
                </c:pt>
                <c:pt idx="666">
                  <c:v>8.9999999999998597</c:v>
                </c:pt>
                <c:pt idx="667">
                  <c:v>8.9999999999998597</c:v>
                </c:pt>
                <c:pt idx="668">
                  <c:v>8.9999999999998597</c:v>
                </c:pt>
                <c:pt idx="669">
                  <c:v>8.9999999999998597</c:v>
                </c:pt>
                <c:pt idx="670">
                  <c:v>8.9999999999998597</c:v>
                </c:pt>
                <c:pt idx="671">
                  <c:v>8.9999999999998597</c:v>
                </c:pt>
                <c:pt idx="672">
                  <c:v>8.9999999999998597</c:v>
                </c:pt>
                <c:pt idx="673">
                  <c:v>8.9999999999998597</c:v>
                </c:pt>
                <c:pt idx="674">
                  <c:v>8.9999999999998597</c:v>
                </c:pt>
                <c:pt idx="675">
                  <c:v>8.9999999999998597</c:v>
                </c:pt>
                <c:pt idx="676">
                  <c:v>8.9999999999998597</c:v>
                </c:pt>
                <c:pt idx="677">
                  <c:v>8.9999999999998597</c:v>
                </c:pt>
                <c:pt idx="678">
                  <c:v>8.9999999999998597</c:v>
                </c:pt>
                <c:pt idx="679">
                  <c:v>8.9999999999998597</c:v>
                </c:pt>
                <c:pt idx="680">
                  <c:v>8.9999999999998597</c:v>
                </c:pt>
                <c:pt idx="681">
                  <c:v>8.9999999999998597</c:v>
                </c:pt>
                <c:pt idx="682">
                  <c:v>8.9999999999998597</c:v>
                </c:pt>
                <c:pt idx="683">
                  <c:v>8.9999999999998597</c:v>
                </c:pt>
                <c:pt idx="684">
                  <c:v>8.9999999999998597</c:v>
                </c:pt>
                <c:pt idx="685">
                  <c:v>8.9999999999998597</c:v>
                </c:pt>
                <c:pt idx="686">
                  <c:v>8.9999999999998597</c:v>
                </c:pt>
                <c:pt idx="687">
                  <c:v>8.9999999999998597</c:v>
                </c:pt>
                <c:pt idx="688">
                  <c:v>8.9999999999998597</c:v>
                </c:pt>
                <c:pt idx="689">
                  <c:v>8.9999999999998597</c:v>
                </c:pt>
                <c:pt idx="690">
                  <c:v>8.9999999999998597</c:v>
                </c:pt>
                <c:pt idx="691">
                  <c:v>8.9999999999998597</c:v>
                </c:pt>
                <c:pt idx="692">
                  <c:v>8.9999999999998597</c:v>
                </c:pt>
                <c:pt idx="693">
                  <c:v>8.9999999999998597</c:v>
                </c:pt>
                <c:pt idx="694">
                  <c:v>8.9999999999998597</c:v>
                </c:pt>
                <c:pt idx="695">
                  <c:v>8.9999999999998597</c:v>
                </c:pt>
                <c:pt idx="696">
                  <c:v>8.9999999999998597</c:v>
                </c:pt>
                <c:pt idx="697">
                  <c:v>8.9999999999998597</c:v>
                </c:pt>
                <c:pt idx="698">
                  <c:v>8.9999999999998597</c:v>
                </c:pt>
                <c:pt idx="699">
                  <c:v>8.9999999999998597</c:v>
                </c:pt>
                <c:pt idx="700">
                  <c:v>8.9999999999998597</c:v>
                </c:pt>
                <c:pt idx="701">
                  <c:v>8.9999999999998597</c:v>
                </c:pt>
                <c:pt idx="702">
                  <c:v>8.9999999999998597</c:v>
                </c:pt>
                <c:pt idx="703">
                  <c:v>8.9999999999998597</c:v>
                </c:pt>
                <c:pt idx="704">
                  <c:v>8.9999999999998597</c:v>
                </c:pt>
                <c:pt idx="705">
                  <c:v>8.9999999999998597</c:v>
                </c:pt>
                <c:pt idx="706">
                  <c:v>8.9999999999998597</c:v>
                </c:pt>
                <c:pt idx="707">
                  <c:v>8.9999999999998597</c:v>
                </c:pt>
                <c:pt idx="708">
                  <c:v>8.9999999999998597</c:v>
                </c:pt>
                <c:pt idx="709">
                  <c:v>8.9999999999998597</c:v>
                </c:pt>
                <c:pt idx="710">
                  <c:v>8.9999999999998597</c:v>
                </c:pt>
                <c:pt idx="711">
                  <c:v>8.9999999999998597</c:v>
                </c:pt>
                <c:pt idx="712">
                  <c:v>8.9999999999998597</c:v>
                </c:pt>
                <c:pt idx="713">
                  <c:v>8.9999999999998597</c:v>
                </c:pt>
                <c:pt idx="714">
                  <c:v>8.9999999999998597</c:v>
                </c:pt>
                <c:pt idx="715">
                  <c:v>8.9999999999998597</c:v>
                </c:pt>
                <c:pt idx="716">
                  <c:v>8.9999999999998597</c:v>
                </c:pt>
                <c:pt idx="717">
                  <c:v>8.9999999999998597</c:v>
                </c:pt>
                <c:pt idx="718">
                  <c:v>8.9999999999998597</c:v>
                </c:pt>
                <c:pt idx="719">
                  <c:v>8.9999999999998597</c:v>
                </c:pt>
                <c:pt idx="720">
                  <c:v>8.9999999999998597</c:v>
                </c:pt>
                <c:pt idx="721">
                  <c:v>8.9999999999998597</c:v>
                </c:pt>
                <c:pt idx="722">
                  <c:v>8.9999999999998597</c:v>
                </c:pt>
                <c:pt idx="723">
                  <c:v>8.9999999999998597</c:v>
                </c:pt>
                <c:pt idx="724">
                  <c:v>8.9999999999998597</c:v>
                </c:pt>
                <c:pt idx="725">
                  <c:v>8.9999999999998597</c:v>
                </c:pt>
                <c:pt idx="726">
                  <c:v>8.9999999999998597</c:v>
                </c:pt>
                <c:pt idx="727">
                  <c:v>8.9999999999998597</c:v>
                </c:pt>
                <c:pt idx="728">
                  <c:v>8.9999999999998597</c:v>
                </c:pt>
                <c:pt idx="729">
                  <c:v>8.9999999999998597</c:v>
                </c:pt>
                <c:pt idx="730">
                  <c:v>8.9999999999998597</c:v>
                </c:pt>
                <c:pt idx="731">
                  <c:v>8.9999999999998597</c:v>
                </c:pt>
                <c:pt idx="732">
                  <c:v>8.9999999999998597</c:v>
                </c:pt>
                <c:pt idx="733">
                  <c:v>8.9999999999998597</c:v>
                </c:pt>
                <c:pt idx="734">
                  <c:v>8.9999999999998597</c:v>
                </c:pt>
                <c:pt idx="735">
                  <c:v>8.9999999999998597</c:v>
                </c:pt>
                <c:pt idx="736">
                  <c:v>8.9999999999998597</c:v>
                </c:pt>
                <c:pt idx="737">
                  <c:v>8.9999999999998597</c:v>
                </c:pt>
                <c:pt idx="738">
                  <c:v>8.9999999999998597</c:v>
                </c:pt>
                <c:pt idx="739">
                  <c:v>8.9999999999998597</c:v>
                </c:pt>
                <c:pt idx="740">
                  <c:v>8.9999999999998597</c:v>
                </c:pt>
                <c:pt idx="741">
                  <c:v>8.9999999999998597</c:v>
                </c:pt>
                <c:pt idx="742">
                  <c:v>8.9999999999998597</c:v>
                </c:pt>
                <c:pt idx="743">
                  <c:v>8.9999999999998597</c:v>
                </c:pt>
                <c:pt idx="744">
                  <c:v>8.9999999999998597</c:v>
                </c:pt>
                <c:pt idx="745">
                  <c:v>8.9999999999998597</c:v>
                </c:pt>
                <c:pt idx="746">
                  <c:v>8.9999999999998597</c:v>
                </c:pt>
                <c:pt idx="747">
                  <c:v>8.9999999999998597</c:v>
                </c:pt>
                <c:pt idx="748">
                  <c:v>8.9999999999998597</c:v>
                </c:pt>
                <c:pt idx="749">
                  <c:v>8.9999999999998597</c:v>
                </c:pt>
                <c:pt idx="750">
                  <c:v>8.9999999999998597</c:v>
                </c:pt>
                <c:pt idx="751">
                  <c:v>8.9999999999998597</c:v>
                </c:pt>
                <c:pt idx="752">
                  <c:v>8.9999999999998597</c:v>
                </c:pt>
                <c:pt idx="753">
                  <c:v>8.9999999999998597</c:v>
                </c:pt>
                <c:pt idx="754">
                  <c:v>8.9999999999998597</c:v>
                </c:pt>
                <c:pt idx="755">
                  <c:v>8.9999999999998597</c:v>
                </c:pt>
                <c:pt idx="756">
                  <c:v>8.9999999999998597</c:v>
                </c:pt>
                <c:pt idx="757">
                  <c:v>8.9999999999998597</c:v>
                </c:pt>
                <c:pt idx="758">
                  <c:v>8.9999999999998597</c:v>
                </c:pt>
                <c:pt idx="759">
                  <c:v>8.9999999999998597</c:v>
                </c:pt>
                <c:pt idx="760">
                  <c:v>8.9999999999998597</c:v>
                </c:pt>
                <c:pt idx="761">
                  <c:v>8.9999999999998597</c:v>
                </c:pt>
                <c:pt idx="762">
                  <c:v>8.9999999999998597</c:v>
                </c:pt>
                <c:pt idx="763">
                  <c:v>8.9999999999998597</c:v>
                </c:pt>
                <c:pt idx="764">
                  <c:v>8.9999999999998597</c:v>
                </c:pt>
                <c:pt idx="765">
                  <c:v>8.9999999999998597</c:v>
                </c:pt>
                <c:pt idx="766">
                  <c:v>8.9999999999998597</c:v>
                </c:pt>
                <c:pt idx="767">
                  <c:v>8.9999999999998597</c:v>
                </c:pt>
                <c:pt idx="768">
                  <c:v>8.9999999999998597</c:v>
                </c:pt>
                <c:pt idx="769">
                  <c:v>8.9999999999998597</c:v>
                </c:pt>
                <c:pt idx="770">
                  <c:v>8.9999999999998597</c:v>
                </c:pt>
                <c:pt idx="771">
                  <c:v>8.9999999999998597</c:v>
                </c:pt>
                <c:pt idx="772">
                  <c:v>8.9999999999998597</c:v>
                </c:pt>
                <c:pt idx="773">
                  <c:v>8.9999999999998597</c:v>
                </c:pt>
                <c:pt idx="774">
                  <c:v>8.9999999999998597</c:v>
                </c:pt>
                <c:pt idx="775">
                  <c:v>8.9999999999998597</c:v>
                </c:pt>
                <c:pt idx="776">
                  <c:v>8.9999999999998597</c:v>
                </c:pt>
                <c:pt idx="777">
                  <c:v>8.9999999999998597</c:v>
                </c:pt>
                <c:pt idx="778">
                  <c:v>8.9999999999998597</c:v>
                </c:pt>
                <c:pt idx="779">
                  <c:v>8.9999999999998597</c:v>
                </c:pt>
                <c:pt idx="780">
                  <c:v>8.9999999999998597</c:v>
                </c:pt>
                <c:pt idx="781">
                  <c:v>8.9999999999998597</c:v>
                </c:pt>
                <c:pt idx="782">
                  <c:v>8.9999999999998597</c:v>
                </c:pt>
                <c:pt idx="783">
                  <c:v>8.9999999999998597</c:v>
                </c:pt>
                <c:pt idx="784">
                  <c:v>8.9999999999998597</c:v>
                </c:pt>
                <c:pt idx="785">
                  <c:v>8.9999999999998597</c:v>
                </c:pt>
                <c:pt idx="786">
                  <c:v>8.9999999999998597</c:v>
                </c:pt>
                <c:pt idx="787">
                  <c:v>8.9999999999998597</c:v>
                </c:pt>
                <c:pt idx="788">
                  <c:v>8.9999999999998597</c:v>
                </c:pt>
                <c:pt idx="789">
                  <c:v>8.9999999999998597</c:v>
                </c:pt>
                <c:pt idx="790">
                  <c:v>8.9999999999998597</c:v>
                </c:pt>
                <c:pt idx="791">
                  <c:v>8.9999999999998597</c:v>
                </c:pt>
                <c:pt idx="792">
                  <c:v>8.9999999999998597</c:v>
                </c:pt>
                <c:pt idx="793">
                  <c:v>8.9999999999998597</c:v>
                </c:pt>
                <c:pt idx="794">
                  <c:v>8.9999999999998597</c:v>
                </c:pt>
                <c:pt idx="795">
                  <c:v>8.9999999999998597</c:v>
                </c:pt>
                <c:pt idx="796">
                  <c:v>8.9999999999998597</c:v>
                </c:pt>
                <c:pt idx="797">
                  <c:v>8.9999999999998597</c:v>
                </c:pt>
                <c:pt idx="798">
                  <c:v>8.9999999999998597</c:v>
                </c:pt>
                <c:pt idx="799">
                  <c:v>8.9999999999998597</c:v>
                </c:pt>
                <c:pt idx="800">
                  <c:v>8.9999999999998597</c:v>
                </c:pt>
                <c:pt idx="801">
                  <c:v>8.9999999999998597</c:v>
                </c:pt>
                <c:pt idx="802">
                  <c:v>8.9999999999998597</c:v>
                </c:pt>
                <c:pt idx="803">
                  <c:v>8.9999999999998597</c:v>
                </c:pt>
                <c:pt idx="804">
                  <c:v>8.9999999999998597</c:v>
                </c:pt>
                <c:pt idx="805">
                  <c:v>8.9999999999998597</c:v>
                </c:pt>
                <c:pt idx="806">
                  <c:v>8.9999999999998597</c:v>
                </c:pt>
                <c:pt idx="807">
                  <c:v>8.9999999999998597</c:v>
                </c:pt>
                <c:pt idx="808">
                  <c:v>8.9999999999998597</c:v>
                </c:pt>
                <c:pt idx="809">
                  <c:v>8.9999999999998597</c:v>
                </c:pt>
                <c:pt idx="810">
                  <c:v>8.9999999999998597</c:v>
                </c:pt>
                <c:pt idx="811">
                  <c:v>8.9999999999998597</c:v>
                </c:pt>
                <c:pt idx="812">
                  <c:v>8.9999999999998597</c:v>
                </c:pt>
                <c:pt idx="813">
                  <c:v>8.9999999999998597</c:v>
                </c:pt>
                <c:pt idx="814">
                  <c:v>8.9999999999998597</c:v>
                </c:pt>
                <c:pt idx="815">
                  <c:v>8.9999999999998597</c:v>
                </c:pt>
                <c:pt idx="816">
                  <c:v>8.9999999999998597</c:v>
                </c:pt>
                <c:pt idx="817">
                  <c:v>8.9999999999998597</c:v>
                </c:pt>
                <c:pt idx="818">
                  <c:v>8.9999999999998597</c:v>
                </c:pt>
                <c:pt idx="819">
                  <c:v>8.9999999999998597</c:v>
                </c:pt>
                <c:pt idx="820">
                  <c:v>8.9999999999998597</c:v>
                </c:pt>
                <c:pt idx="821">
                  <c:v>8.9999999999998597</c:v>
                </c:pt>
                <c:pt idx="822">
                  <c:v>8.9999999999998597</c:v>
                </c:pt>
                <c:pt idx="823">
                  <c:v>8.9999999999998597</c:v>
                </c:pt>
                <c:pt idx="824">
                  <c:v>8.9999999999998597</c:v>
                </c:pt>
                <c:pt idx="825">
                  <c:v>8.9999999999998597</c:v>
                </c:pt>
                <c:pt idx="826">
                  <c:v>8.9999999999998597</c:v>
                </c:pt>
                <c:pt idx="827">
                  <c:v>8.9999999999998597</c:v>
                </c:pt>
                <c:pt idx="828">
                  <c:v>8.9999999999998597</c:v>
                </c:pt>
                <c:pt idx="829">
                  <c:v>8.9999999999998597</c:v>
                </c:pt>
                <c:pt idx="830">
                  <c:v>8.9999999999998597</c:v>
                </c:pt>
                <c:pt idx="831">
                  <c:v>8.9999999999998597</c:v>
                </c:pt>
                <c:pt idx="832">
                  <c:v>8.9999999999998597</c:v>
                </c:pt>
                <c:pt idx="833">
                  <c:v>8.9999999999998597</c:v>
                </c:pt>
                <c:pt idx="834">
                  <c:v>8.9999999999998597</c:v>
                </c:pt>
                <c:pt idx="835">
                  <c:v>8.9999999999998597</c:v>
                </c:pt>
                <c:pt idx="836">
                  <c:v>8.9999999999998597</c:v>
                </c:pt>
                <c:pt idx="837">
                  <c:v>8.9999999999998597</c:v>
                </c:pt>
                <c:pt idx="838">
                  <c:v>8.9999999999998597</c:v>
                </c:pt>
                <c:pt idx="839">
                  <c:v>8.9999999999998597</c:v>
                </c:pt>
                <c:pt idx="840">
                  <c:v>8.9999999999998597</c:v>
                </c:pt>
                <c:pt idx="841">
                  <c:v>8.9999999999998597</c:v>
                </c:pt>
                <c:pt idx="842">
                  <c:v>8.9999999999998597</c:v>
                </c:pt>
                <c:pt idx="843">
                  <c:v>8.9999999999998597</c:v>
                </c:pt>
                <c:pt idx="844">
                  <c:v>8.9999999999998597</c:v>
                </c:pt>
                <c:pt idx="845">
                  <c:v>8.9999999999998597</c:v>
                </c:pt>
                <c:pt idx="846">
                  <c:v>8.9999999999998597</c:v>
                </c:pt>
                <c:pt idx="847">
                  <c:v>8.9999999999998597</c:v>
                </c:pt>
                <c:pt idx="848">
                  <c:v>8.9999999999998597</c:v>
                </c:pt>
                <c:pt idx="849">
                  <c:v>8.9999999999998597</c:v>
                </c:pt>
                <c:pt idx="850">
                  <c:v>8.9999999999998597</c:v>
                </c:pt>
                <c:pt idx="851">
                  <c:v>8.9999999999998597</c:v>
                </c:pt>
                <c:pt idx="852">
                  <c:v>8.9999999999998597</c:v>
                </c:pt>
                <c:pt idx="853">
                  <c:v>8.9999999999998597</c:v>
                </c:pt>
                <c:pt idx="854">
                  <c:v>8.9999999999998597</c:v>
                </c:pt>
                <c:pt idx="855">
                  <c:v>8.9999999999998597</c:v>
                </c:pt>
                <c:pt idx="856">
                  <c:v>8.9999999999998597</c:v>
                </c:pt>
                <c:pt idx="857">
                  <c:v>8.9999999999998597</c:v>
                </c:pt>
                <c:pt idx="858">
                  <c:v>8.9999999999998597</c:v>
                </c:pt>
                <c:pt idx="859">
                  <c:v>8.9999999999998597</c:v>
                </c:pt>
                <c:pt idx="860">
                  <c:v>8.9999999999998597</c:v>
                </c:pt>
                <c:pt idx="861">
                  <c:v>8.9999999999998597</c:v>
                </c:pt>
                <c:pt idx="862">
                  <c:v>8.9999999999998597</c:v>
                </c:pt>
                <c:pt idx="863">
                  <c:v>8.9999999999998597</c:v>
                </c:pt>
                <c:pt idx="864">
                  <c:v>8.9999999999998597</c:v>
                </c:pt>
                <c:pt idx="865">
                  <c:v>8.9999999999998597</c:v>
                </c:pt>
                <c:pt idx="866">
                  <c:v>8.9999999999998597</c:v>
                </c:pt>
                <c:pt idx="867">
                  <c:v>8.9999999999998597</c:v>
                </c:pt>
                <c:pt idx="868">
                  <c:v>8.9999999999998597</c:v>
                </c:pt>
                <c:pt idx="869">
                  <c:v>8.9999999999998597</c:v>
                </c:pt>
                <c:pt idx="870">
                  <c:v>8.9999999999998597</c:v>
                </c:pt>
                <c:pt idx="871">
                  <c:v>8.9999999999998597</c:v>
                </c:pt>
                <c:pt idx="872">
                  <c:v>8.9999999999998597</c:v>
                </c:pt>
                <c:pt idx="873">
                  <c:v>8.9999999999998597</c:v>
                </c:pt>
                <c:pt idx="874">
                  <c:v>8.9999999999998597</c:v>
                </c:pt>
                <c:pt idx="875">
                  <c:v>8.9999999999998597</c:v>
                </c:pt>
                <c:pt idx="876">
                  <c:v>8.9999999999998597</c:v>
                </c:pt>
                <c:pt idx="877">
                  <c:v>8.9999999999998597</c:v>
                </c:pt>
                <c:pt idx="878">
                  <c:v>8.9999999999998597</c:v>
                </c:pt>
                <c:pt idx="879">
                  <c:v>8.9999999999998597</c:v>
                </c:pt>
                <c:pt idx="880">
                  <c:v>8.9999999999998597</c:v>
                </c:pt>
                <c:pt idx="881">
                  <c:v>8.9999999999998597</c:v>
                </c:pt>
                <c:pt idx="882">
                  <c:v>8.9999999999998597</c:v>
                </c:pt>
                <c:pt idx="883">
                  <c:v>8.9999999999998597</c:v>
                </c:pt>
                <c:pt idx="884">
                  <c:v>8.9999999999998597</c:v>
                </c:pt>
                <c:pt idx="885">
                  <c:v>8.9999999999998597</c:v>
                </c:pt>
                <c:pt idx="886">
                  <c:v>8.9999999999998597</c:v>
                </c:pt>
                <c:pt idx="887">
                  <c:v>8.9999999999998597</c:v>
                </c:pt>
                <c:pt idx="888">
                  <c:v>8.9999999999998597</c:v>
                </c:pt>
                <c:pt idx="889">
                  <c:v>8.9999999999998597</c:v>
                </c:pt>
                <c:pt idx="890">
                  <c:v>8.9999999999998597</c:v>
                </c:pt>
                <c:pt idx="891">
                  <c:v>8.9999999999998597</c:v>
                </c:pt>
                <c:pt idx="892">
                  <c:v>8.9999999999998597</c:v>
                </c:pt>
                <c:pt idx="893">
                  <c:v>8.9999999999998597</c:v>
                </c:pt>
                <c:pt idx="894">
                  <c:v>8.9999999999998597</c:v>
                </c:pt>
                <c:pt idx="895">
                  <c:v>8.9999999999998597</c:v>
                </c:pt>
                <c:pt idx="896">
                  <c:v>8.9999999999998597</c:v>
                </c:pt>
                <c:pt idx="897">
                  <c:v>8.9999999999998597</c:v>
                </c:pt>
                <c:pt idx="898">
                  <c:v>8.9999999999998597</c:v>
                </c:pt>
                <c:pt idx="899">
                  <c:v>8.9999999999998597</c:v>
                </c:pt>
                <c:pt idx="900">
                  <c:v>8.9999999999998597</c:v>
                </c:pt>
                <c:pt idx="901">
                  <c:v>8.9999999999998597</c:v>
                </c:pt>
                <c:pt idx="902">
                  <c:v>8.9999999999998597</c:v>
                </c:pt>
                <c:pt idx="903">
                  <c:v>8.9999999999998597</c:v>
                </c:pt>
                <c:pt idx="904">
                  <c:v>8.9999999999998597</c:v>
                </c:pt>
                <c:pt idx="905">
                  <c:v>8.9999999999998597</c:v>
                </c:pt>
                <c:pt idx="906">
                  <c:v>8.9999999999998597</c:v>
                </c:pt>
                <c:pt idx="907">
                  <c:v>8.9999999999998597</c:v>
                </c:pt>
                <c:pt idx="908">
                  <c:v>8.9999999999998597</c:v>
                </c:pt>
                <c:pt idx="909">
                  <c:v>8.9999999999998597</c:v>
                </c:pt>
                <c:pt idx="910">
                  <c:v>8.9999999999998597</c:v>
                </c:pt>
                <c:pt idx="911">
                  <c:v>8.9999999999998597</c:v>
                </c:pt>
                <c:pt idx="912">
                  <c:v>8.9999999999998597</c:v>
                </c:pt>
                <c:pt idx="913">
                  <c:v>8.9999999999998597</c:v>
                </c:pt>
                <c:pt idx="914">
                  <c:v>8.9999999999998597</c:v>
                </c:pt>
                <c:pt idx="915">
                  <c:v>8.9999999999998597</c:v>
                </c:pt>
                <c:pt idx="916">
                  <c:v>8.9999999999998597</c:v>
                </c:pt>
                <c:pt idx="917">
                  <c:v>8.9999999999998597</c:v>
                </c:pt>
                <c:pt idx="918">
                  <c:v>8.9999999999998597</c:v>
                </c:pt>
                <c:pt idx="919">
                  <c:v>8.9999999999998597</c:v>
                </c:pt>
                <c:pt idx="920">
                  <c:v>8.9999999999998597</c:v>
                </c:pt>
                <c:pt idx="921">
                  <c:v>8.9999999999998597</c:v>
                </c:pt>
                <c:pt idx="922">
                  <c:v>8.9999999999998597</c:v>
                </c:pt>
                <c:pt idx="923">
                  <c:v>8.9999999999998597</c:v>
                </c:pt>
                <c:pt idx="924">
                  <c:v>8.9999999999998597</c:v>
                </c:pt>
                <c:pt idx="925">
                  <c:v>8.9999999999998597</c:v>
                </c:pt>
                <c:pt idx="926">
                  <c:v>8.9999999999998597</c:v>
                </c:pt>
                <c:pt idx="927">
                  <c:v>8.9999999999998597</c:v>
                </c:pt>
                <c:pt idx="928">
                  <c:v>8.9999999999998597</c:v>
                </c:pt>
                <c:pt idx="929">
                  <c:v>8.9999999999998597</c:v>
                </c:pt>
                <c:pt idx="930">
                  <c:v>8.9999999999998597</c:v>
                </c:pt>
                <c:pt idx="931">
                  <c:v>8.9999999999998597</c:v>
                </c:pt>
                <c:pt idx="932">
                  <c:v>8.9999999999998597</c:v>
                </c:pt>
                <c:pt idx="933">
                  <c:v>8.9999999999998597</c:v>
                </c:pt>
                <c:pt idx="934">
                  <c:v>8.9999999999998597</c:v>
                </c:pt>
                <c:pt idx="935">
                  <c:v>8.9999999999998597</c:v>
                </c:pt>
                <c:pt idx="936">
                  <c:v>8.9999999999998597</c:v>
                </c:pt>
                <c:pt idx="937">
                  <c:v>8.9999999999998597</c:v>
                </c:pt>
                <c:pt idx="938">
                  <c:v>8.9999999999998597</c:v>
                </c:pt>
                <c:pt idx="939">
                  <c:v>8.9999999999998597</c:v>
                </c:pt>
                <c:pt idx="940">
                  <c:v>8.9999999999998597</c:v>
                </c:pt>
                <c:pt idx="941">
                  <c:v>8.9999999999998597</c:v>
                </c:pt>
                <c:pt idx="942">
                  <c:v>8.9999999999998597</c:v>
                </c:pt>
                <c:pt idx="943">
                  <c:v>8.9999999999998597</c:v>
                </c:pt>
                <c:pt idx="944">
                  <c:v>8.9999999999998597</c:v>
                </c:pt>
                <c:pt idx="945">
                  <c:v>8.9999999999998597</c:v>
                </c:pt>
                <c:pt idx="946">
                  <c:v>8.9999999999998597</c:v>
                </c:pt>
                <c:pt idx="947">
                  <c:v>8.9999999999998597</c:v>
                </c:pt>
                <c:pt idx="948">
                  <c:v>8.9999999999998597</c:v>
                </c:pt>
                <c:pt idx="949">
                  <c:v>8.9999999999998597</c:v>
                </c:pt>
                <c:pt idx="950">
                  <c:v>8.9999999999998597</c:v>
                </c:pt>
                <c:pt idx="951">
                  <c:v>8.9999999999998597</c:v>
                </c:pt>
                <c:pt idx="952">
                  <c:v>8.9999999999998597</c:v>
                </c:pt>
                <c:pt idx="953">
                  <c:v>8.9999999999998597</c:v>
                </c:pt>
                <c:pt idx="954">
                  <c:v>8.9999999999998597</c:v>
                </c:pt>
                <c:pt idx="955">
                  <c:v>8.9999999999998597</c:v>
                </c:pt>
                <c:pt idx="956">
                  <c:v>8.9999999999998597</c:v>
                </c:pt>
                <c:pt idx="957">
                  <c:v>8.9999999999998597</c:v>
                </c:pt>
                <c:pt idx="958">
                  <c:v>8.9999999999998597</c:v>
                </c:pt>
                <c:pt idx="959">
                  <c:v>8.9999999999998597</c:v>
                </c:pt>
                <c:pt idx="960">
                  <c:v>8.9999999999998597</c:v>
                </c:pt>
                <c:pt idx="961">
                  <c:v>8.9999999999998597</c:v>
                </c:pt>
                <c:pt idx="962">
                  <c:v>8.9999999999998597</c:v>
                </c:pt>
                <c:pt idx="963">
                  <c:v>8.9999999999998597</c:v>
                </c:pt>
                <c:pt idx="964">
                  <c:v>8.9999999999998597</c:v>
                </c:pt>
                <c:pt idx="965">
                  <c:v>8.9999999999998597</c:v>
                </c:pt>
                <c:pt idx="966">
                  <c:v>8.9999999999998597</c:v>
                </c:pt>
                <c:pt idx="967">
                  <c:v>8.9999999999998597</c:v>
                </c:pt>
                <c:pt idx="968">
                  <c:v>8.9999999999998597</c:v>
                </c:pt>
                <c:pt idx="969">
                  <c:v>8.9999999999998597</c:v>
                </c:pt>
                <c:pt idx="970">
                  <c:v>8.9999999999998597</c:v>
                </c:pt>
                <c:pt idx="971">
                  <c:v>8.9999999999998597</c:v>
                </c:pt>
                <c:pt idx="972">
                  <c:v>8.9999999999998597</c:v>
                </c:pt>
                <c:pt idx="973">
                  <c:v>8.9999999999998597</c:v>
                </c:pt>
                <c:pt idx="974">
                  <c:v>8.9999999999998597</c:v>
                </c:pt>
                <c:pt idx="975">
                  <c:v>8.9999999999998597</c:v>
                </c:pt>
                <c:pt idx="976">
                  <c:v>8.9999999999998597</c:v>
                </c:pt>
                <c:pt idx="977">
                  <c:v>8.9999999999998597</c:v>
                </c:pt>
                <c:pt idx="978">
                  <c:v>8.9999999999998597</c:v>
                </c:pt>
                <c:pt idx="979">
                  <c:v>8.9999999999998597</c:v>
                </c:pt>
                <c:pt idx="980">
                  <c:v>8.9999999999998597</c:v>
                </c:pt>
                <c:pt idx="981">
                  <c:v>8.9999999999998597</c:v>
                </c:pt>
                <c:pt idx="982">
                  <c:v>8.9999999999998597</c:v>
                </c:pt>
                <c:pt idx="983">
                  <c:v>8.9999999999998597</c:v>
                </c:pt>
                <c:pt idx="984">
                  <c:v>8.9999999999998597</c:v>
                </c:pt>
                <c:pt idx="985">
                  <c:v>8.9999999999998597</c:v>
                </c:pt>
                <c:pt idx="986">
                  <c:v>8.9999999999998597</c:v>
                </c:pt>
                <c:pt idx="987">
                  <c:v>8.9999999999998597</c:v>
                </c:pt>
                <c:pt idx="988">
                  <c:v>8.9999999999998597</c:v>
                </c:pt>
                <c:pt idx="989">
                  <c:v>8.9999999999998597</c:v>
                </c:pt>
                <c:pt idx="990">
                  <c:v>8.9999999999998597</c:v>
                </c:pt>
                <c:pt idx="991">
                  <c:v>8.9999999999998597</c:v>
                </c:pt>
                <c:pt idx="992">
                  <c:v>8.9999999999998597</c:v>
                </c:pt>
                <c:pt idx="993">
                  <c:v>8.9999999999998597</c:v>
                </c:pt>
                <c:pt idx="994">
                  <c:v>8.9999999999998597</c:v>
                </c:pt>
                <c:pt idx="995">
                  <c:v>8.9999999999998597</c:v>
                </c:pt>
                <c:pt idx="996">
                  <c:v>8.9999999999998597</c:v>
                </c:pt>
                <c:pt idx="997">
                  <c:v>8.9999999999998597</c:v>
                </c:pt>
                <c:pt idx="998">
                  <c:v>8.9999999999998597</c:v>
                </c:pt>
                <c:pt idx="999">
                  <c:v>8.9999999999998597</c:v>
                </c:pt>
                <c:pt idx="1000">
                  <c:v>8.9999999999998597</c:v>
                </c:pt>
                <c:pt idx="1001">
                  <c:v>8.9999999999998597</c:v>
                </c:pt>
                <c:pt idx="1002">
                  <c:v>8.9999999999998597</c:v>
                </c:pt>
                <c:pt idx="1003">
                  <c:v>8.9999999999998597</c:v>
                </c:pt>
                <c:pt idx="1004">
                  <c:v>8.9999999999998597</c:v>
                </c:pt>
                <c:pt idx="1005">
                  <c:v>8.9999999999998597</c:v>
                </c:pt>
                <c:pt idx="1006">
                  <c:v>8.9999999999998597</c:v>
                </c:pt>
                <c:pt idx="1007">
                  <c:v>8.9999999999998597</c:v>
                </c:pt>
                <c:pt idx="1008">
                  <c:v>8.9999999999998597</c:v>
                </c:pt>
                <c:pt idx="1009">
                  <c:v>8.9999999999998597</c:v>
                </c:pt>
                <c:pt idx="1010">
                  <c:v>8.9999999999998597</c:v>
                </c:pt>
                <c:pt idx="1011">
                  <c:v>8.9999999999998597</c:v>
                </c:pt>
                <c:pt idx="1012">
                  <c:v>8.9999999999998597</c:v>
                </c:pt>
                <c:pt idx="1013">
                  <c:v>8.9999999999998597</c:v>
                </c:pt>
                <c:pt idx="1014">
                  <c:v>8.9999999999998597</c:v>
                </c:pt>
                <c:pt idx="1015">
                  <c:v>8.9999999999998597</c:v>
                </c:pt>
                <c:pt idx="1016">
                  <c:v>8.9999999999998597</c:v>
                </c:pt>
                <c:pt idx="1017">
                  <c:v>8.9999999999998597</c:v>
                </c:pt>
                <c:pt idx="1018">
                  <c:v>8.9999999999998597</c:v>
                </c:pt>
                <c:pt idx="1019">
                  <c:v>8.9999999999998597</c:v>
                </c:pt>
                <c:pt idx="1020">
                  <c:v>8.9999999999998597</c:v>
                </c:pt>
                <c:pt idx="1021">
                  <c:v>8.9999999999998597</c:v>
                </c:pt>
                <c:pt idx="1022">
                  <c:v>8.9999999999998597</c:v>
                </c:pt>
                <c:pt idx="1023">
                  <c:v>8.9999999999998597</c:v>
                </c:pt>
                <c:pt idx="1024">
                  <c:v>8.9999999999998597</c:v>
                </c:pt>
                <c:pt idx="1025">
                  <c:v>8.9999999999998597</c:v>
                </c:pt>
                <c:pt idx="1026">
                  <c:v>8.9999999999998597</c:v>
                </c:pt>
                <c:pt idx="1027">
                  <c:v>8.9999999999998597</c:v>
                </c:pt>
                <c:pt idx="1028">
                  <c:v>8.9999999999998597</c:v>
                </c:pt>
                <c:pt idx="1029">
                  <c:v>8.9999999999998597</c:v>
                </c:pt>
                <c:pt idx="1030">
                  <c:v>8.9999999999998597</c:v>
                </c:pt>
                <c:pt idx="1031">
                  <c:v>8.9999999999998597</c:v>
                </c:pt>
                <c:pt idx="1032">
                  <c:v>8.9999999999998597</c:v>
                </c:pt>
                <c:pt idx="1033">
                  <c:v>8.9999999999998597</c:v>
                </c:pt>
                <c:pt idx="1034">
                  <c:v>8.9999999999998597</c:v>
                </c:pt>
                <c:pt idx="1035">
                  <c:v>8.9999999999998597</c:v>
                </c:pt>
                <c:pt idx="1036">
                  <c:v>8.9999999999998597</c:v>
                </c:pt>
                <c:pt idx="1037">
                  <c:v>8.9999999999998597</c:v>
                </c:pt>
                <c:pt idx="1038">
                  <c:v>8.9999999999998597</c:v>
                </c:pt>
                <c:pt idx="1039">
                  <c:v>8.9999999999998597</c:v>
                </c:pt>
                <c:pt idx="1040">
                  <c:v>8.9999999999998597</c:v>
                </c:pt>
                <c:pt idx="1041">
                  <c:v>8.9999999999998597</c:v>
                </c:pt>
                <c:pt idx="1042">
                  <c:v>8.9999999999998597</c:v>
                </c:pt>
                <c:pt idx="1043">
                  <c:v>8.9999999999998597</c:v>
                </c:pt>
                <c:pt idx="1044">
                  <c:v>8.9999999999998597</c:v>
                </c:pt>
                <c:pt idx="1045">
                  <c:v>8.9999999999998597</c:v>
                </c:pt>
                <c:pt idx="1046">
                  <c:v>8.9999999999998597</c:v>
                </c:pt>
                <c:pt idx="1047">
                  <c:v>8.9999999999998597</c:v>
                </c:pt>
                <c:pt idx="1048">
                  <c:v>8.9999999999998597</c:v>
                </c:pt>
                <c:pt idx="1049">
                  <c:v>8.9999999999998597</c:v>
                </c:pt>
                <c:pt idx="1050">
                  <c:v>8.9999999999998597</c:v>
                </c:pt>
                <c:pt idx="1051">
                  <c:v>8.9999999999998597</c:v>
                </c:pt>
                <c:pt idx="1052">
                  <c:v>8.9999999999998597</c:v>
                </c:pt>
                <c:pt idx="1053">
                  <c:v>8.9999999999998597</c:v>
                </c:pt>
                <c:pt idx="1054">
                  <c:v>8.9999999999998597</c:v>
                </c:pt>
                <c:pt idx="1055">
                  <c:v>8.9999999999998597</c:v>
                </c:pt>
                <c:pt idx="1056">
                  <c:v>8.9999999999998597</c:v>
                </c:pt>
                <c:pt idx="1057">
                  <c:v>8.9999999999998597</c:v>
                </c:pt>
                <c:pt idx="1058">
                  <c:v>8.9999999999998597</c:v>
                </c:pt>
                <c:pt idx="1059">
                  <c:v>8.9999999999998597</c:v>
                </c:pt>
                <c:pt idx="1060">
                  <c:v>8.9999999999998597</c:v>
                </c:pt>
                <c:pt idx="1061">
                  <c:v>8.9999999999998597</c:v>
                </c:pt>
                <c:pt idx="1062">
                  <c:v>8.9999999999998597</c:v>
                </c:pt>
                <c:pt idx="1063">
                  <c:v>8.9999999999998597</c:v>
                </c:pt>
                <c:pt idx="1064">
                  <c:v>8.9999999999998597</c:v>
                </c:pt>
                <c:pt idx="1065">
                  <c:v>8.9999999999998597</c:v>
                </c:pt>
                <c:pt idx="1066">
                  <c:v>8.9999999999998597</c:v>
                </c:pt>
                <c:pt idx="1067">
                  <c:v>8.9999999999998597</c:v>
                </c:pt>
                <c:pt idx="1068">
                  <c:v>8.9999999999998597</c:v>
                </c:pt>
                <c:pt idx="1069">
                  <c:v>8.9999999999998597</c:v>
                </c:pt>
                <c:pt idx="1070">
                  <c:v>8.9999999999998597</c:v>
                </c:pt>
                <c:pt idx="1071">
                  <c:v>8.9999999999998597</c:v>
                </c:pt>
                <c:pt idx="1072">
                  <c:v>8.9999999999998597</c:v>
                </c:pt>
                <c:pt idx="1073">
                  <c:v>8.9999999999998597</c:v>
                </c:pt>
                <c:pt idx="1074">
                  <c:v>8.9999999999998597</c:v>
                </c:pt>
                <c:pt idx="1075">
                  <c:v>8.9999999999998597</c:v>
                </c:pt>
                <c:pt idx="1076">
                  <c:v>8.9999999999998597</c:v>
                </c:pt>
                <c:pt idx="1077">
                  <c:v>8.9999999999998597</c:v>
                </c:pt>
                <c:pt idx="1078">
                  <c:v>8.9999999999998597</c:v>
                </c:pt>
                <c:pt idx="1079">
                  <c:v>8.9999999999998597</c:v>
                </c:pt>
                <c:pt idx="1080">
                  <c:v>8.9999999999998597</c:v>
                </c:pt>
                <c:pt idx="1081">
                  <c:v>8.9999999999998597</c:v>
                </c:pt>
                <c:pt idx="1082">
                  <c:v>8.9999999999998597</c:v>
                </c:pt>
                <c:pt idx="1083">
                  <c:v>8.9999999999998597</c:v>
                </c:pt>
                <c:pt idx="1084">
                  <c:v>8.9999999999998597</c:v>
                </c:pt>
                <c:pt idx="1085">
                  <c:v>8.9999999999998597</c:v>
                </c:pt>
                <c:pt idx="1086">
                  <c:v>8.9999999999998597</c:v>
                </c:pt>
                <c:pt idx="1087">
                  <c:v>8.9999999999998597</c:v>
                </c:pt>
                <c:pt idx="1088">
                  <c:v>8.9999999999998597</c:v>
                </c:pt>
                <c:pt idx="1089">
                  <c:v>8.9999999999998597</c:v>
                </c:pt>
                <c:pt idx="1090">
                  <c:v>8.9999999999998597</c:v>
                </c:pt>
                <c:pt idx="1091">
                  <c:v>8.9999999999998597</c:v>
                </c:pt>
                <c:pt idx="1092">
                  <c:v>8.9999999999998597</c:v>
                </c:pt>
                <c:pt idx="1093">
                  <c:v>8.9999999999998597</c:v>
                </c:pt>
                <c:pt idx="1094">
                  <c:v>8.9999999999998597</c:v>
                </c:pt>
                <c:pt idx="1095">
                  <c:v>8.9999999999998597</c:v>
                </c:pt>
                <c:pt idx="1096">
                  <c:v>8.9999999999998597</c:v>
                </c:pt>
                <c:pt idx="1097">
                  <c:v>8.9999999999998597</c:v>
                </c:pt>
                <c:pt idx="1098">
                  <c:v>8.9999999999998597</c:v>
                </c:pt>
                <c:pt idx="1099">
                  <c:v>8.9999999999998597</c:v>
                </c:pt>
                <c:pt idx="1100">
                  <c:v>8.9999999999998597</c:v>
                </c:pt>
                <c:pt idx="1101">
                  <c:v>8.9999999999998597</c:v>
                </c:pt>
                <c:pt idx="1102">
                  <c:v>8.9999999999998597</c:v>
                </c:pt>
                <c:pt idx="1103">
                  <c:v>8.9999999999998597</c:v>
                </c:pt>
                <c:pt idx="1104">
                  <c:v>8.9999999999998597</c:v>
                </c:pt>
                <c:pt idx="1105">
                  <c:v>8.9999999999998597</c:v>
                </c:pt>
                <c:pt idx="1106">
                  <c:v>8.9999999999998597</c:v>
                </c:pt>
                <c:pt idx="1107">
                  <c:v>8.9999999999998597</c:v>
                </c:pt>
                <c:pt idx="1108">
                  <c:v>8.9999999999998597</c:v>
                </c:pt>
                <c:pt idx="1109">
                  <c:v>8.9999999999998597</c:v>
                </c:pt>
                <c:pt idx="1110">
                  <c:v>8.9999999999998597</c:v>
                </c:pt>
                <c:pt idx="1111">
                  <c:v>8.9999999999998597</c:v>
                </c:pt>
                <c:pt idx="1112">
                  <c:v>8.9999999999998597</c:v>
                </c:pt>
                <c:pt idx="1113">
                  <c:v>8.9999999999998597</c:v>
                </c:pt>
                <c:pt idx="1114">
                  <c:v>8.9999999999998597</c:v>
                </c:pt>
                <c:pt idx="1115">
                  <c:v>8.9999999999998597</c:v>
                </c:pt>
                <c:pt idx="1116">
                  <c:v>8.9999999999998597</c:v>
                </c:pt>
                <c:pt idx="1117">
                  <c:v>8.9999999999998597</c:v>
                </c:pt>
                <c:pt idx="1118">
                  <c:v>8.9999999999998597</c:v>
                </c:pt>
                <c:pt idx="1119">
                  <c:v>8.9999999999998597</c:v>
                </c:pt>
                <c:pt idx="1120">
                  <c:v>8.9999999999998597</c:v>
                </c:pt>
                <c:pt idx="1121">
                  <c:v>8.9999999999998597</c:v>
                </c:pt>
                <c:pt idx="1122">
                  <c:v>8.9999999999998597</c:v>
                </c:pt>
                <c:pt idx="1123">
                  <c:v>8.9999999999998597</c:v>
                </c:pt>
                <c:pt idx="1124">
                  <c:v>8.9999999999998597</c:v>
                </c:pt>
                <c:pt idx="1125">
                  <c:v>8.9999999999998597</c:v>
                </c:pt>
                <c:pt idx="1126">
                  <c:v>8.9999999999998597</c:v>
                </c:pt>
                <c:pt idx="1127">
                  <c:v>8.9999999999998597</c:v>
                </c:pt>
                <c:pt idx="1128">
                  <c:v>8.9999999999998597</c:v>
                </c:pt>
                <c:pt idx="1129">
                  <c:v>8.9999999999998597</c:v>
                </c:pt>
                <c:pt idx="1130">
                  <c:v>8.9999999999998597</c:v>
                </c:pt>
                <c:pt idx="1131">
                  <c:v>8.9999999999998597</c:v>
                </c:pt>
                <c:pt idx="1132">
                  <c:v>8.9999999999998597</c:v>
                </c:pt>
                <c:pt idx="1133">
                  <c:v>8.9999999999998597</c:v>
                </c:pt>
                <c:pt idx="1134">
                  <c:v>8.9999999999998597</c:v>
                </c:pt>
                <c:pt idx="1135">
                  <c:v>8.9999999999998597</c:v>
                </c:pt>
                <c:pt idx="1136">
                  <c:v>8.9999999999998597</c:v>
                </c:pt>
                <c:pt idx="1137">
                  <c:v>8.9999999999998597</c:v>
                </c:pt>
                <c:pt idx="1138">
                  <c:v>8.9999999999998597</c:v>
                </c:pt>
                <c:pt idx="1139">
                  <c:v>8.9999999999998597</c:v>
                </c:pt>
                <c:pt idx="1140">
                  <c:v>8.9999999999998597</c:v>
                </c:pt>
                <c:pt idx="1141">
                  <c:v>8.9999999999998597</c:v>
                </c:pt>
                <c:pt idx="1142">
                  <c:v>8.9999999999998597</c:v>
                </c:pt>
                <c:pt idx="1143">
                  <c:v>8.9999999999998597</c:v>
                </c:pt>
                <c:pt idx="1144">
                  <c:v>8.9999999999998597</c:v>
                </c:pt>
                <c:pt idx="1145">
                  <c:v>8.9999999999998597</c:v>
                </c:pt>
                <c:pt idx="1146">
                  <c:v>8.9999999999998597</c:v>
                </c:pt>
                <c:pt idx="1147">
                  <c:v>8.9999999999998597</c:v>
                </c:pt>
                <c:pt idx="1148">
                  <c:v>8.9999999999998597</c:v>
                </c:pt>
                <c:pt idx="1149">
                  <c:v>8.9999999999998597</c:v>
                </c:pt>
                <c:pt idx="1150">
                  <c:v>8.9999999999998597</c:v>
                </c:pt>
                <c:pt idx="1151">
                  <c:v>8.9999999999998597</c:v>
                </c:pt>
                <c:pt idx="1152">
                  <c:v>8.9999999999998597</c:v>
                </c:pt>
                <c:pt idx="1153">
                  <c:v>8.9999999999998597</c:v>
                </c:pt>
                <c:pt idx="1154">
                  <c:v>8.9999999999998597</c:v>
                </c:pt>
                <c:pt idx="1155">
                  <c:v>8.9999999999998597</c:v>
                </c:pt>
                <c:pt idx="1156">
                  <c:v>8.9999999999998597</c:v>
                </c:pt>
                <c:pt idx="1157">
                  <c:v>8.9999999999998597</c:v>
                </c:pt>
                <c:pt idx="1158">
                  <c:v>8.9999999999998597</c:v>
                </c:pt>
                <c:pt idx="1159">
                  <c:v>8.9999999999998597</c:v>
                </c:pt>
                <c:pt idx="1160">
                  <c:v>8.9999999999998597</c:v>
                </c:pt>
                <c:pt idx="1161">
                  <c:v>8.9999999999998597</c:v>
                </c:pt>
                <c:pt idx="1162">
                  <c:v>8.9999999999998597</c:v>
                </c:pt>
                <c:pt idx="1163">
                  <c:v>8.9999999999998597</c:v>
                </c:pt>
                <c:pt idx="1164">
                  <c:v>8.9999999999998597</c:v>
                </c:pt>
                <c:pt idx="1165">
                  <c:v>8.9999999999998597</c:v>
                </c:pt>
                <c:pt idx="1166">
                  <c:v>8.9999999999998597</c:v>
                </c:pt>
                <c:pt idx="1167">
                  <c:v>8.9999999999998597</c:v>
                </c:pt>
                <c:pt idx="1168">
                  <c:v>8.9999999999998597</c:v>
                </c:pt>
                <c:pt idx="1169">
                  <c:v>8.9999999999998597</c:v>
                </c:pt>
                <c:pt idx="1170">
                  <c:v>8.9999999999998597</c:v>
                </c:pt>
                <c:pt idx="1171">
                  <c:v>8.9999999999998597</c:v>
                </c:pt>
                <c:pt idx="1172">
                  <c:v>8.9999999999998597</c:v>
                </c:pt>
                <c:pt idx="1173">
                  <c:v>8.9999999999998597</c:v>
                </c:pt>
                <c:pt idx="1174">
                  <c:v>8.9999999999998597</c:v>
                </c:pt>
                <c:pt idx="1175">
                  <c:v>8.9999999999998597</c:v>
                </c:pt>
                <c:pt idx="1176">
                  <c:v>8.9999999999998597</c:v>
                </c:pt>
                <c:pt idx="1177">
                  <c:v>8.9999999999998597</c:v>
                </c:pt>
                <c:pt idx="1178">
                  <c:v>8.9999999999998597</c:v>
                </c:pt>
                <c:pt idx="1179">
                  <c:v>8.9999999999998597</c:v>
                </c:pt>
                <c:pt idx="1180">
                  <c:v>8.9999999999998597</c:v>
                </c:pt>
                <c:pt idx="1181">
                  <c:v>8.9999999999998597</c:v>
                </c:pt>
                <c:pt idx="1182">
                  <c:v>8.9999999999998597</c:v>
                </c:pt>
                <c:pt idx="1183">
                  <c:v>8.9999999999998597</c:v>
                </c:pt>
                <c:pt idx="1184">
                  <c:v>8.9999999999998597</c:v>
                </c:pt>
                <c:pt idx="1185">
                  <c:v>8.9999999999998597</c:v>
                </c:pt>
                <c:pt idx="1186">
                  <c:v>8.9999999999998597</c:v>
                </c:pt>
                <c:pt idx="1187">
                  <c:v>8.9999999999998597</c:v>
                </c:pt>
                <c:pt idx="1188">
                  <c:v>8.9999999999998597</c:v>
                </c:pt>
                <c:pt idx="1189">
                  <c:v>8.9999999999998597</c:v>
                </c:pt>
                <c:pt idx="1190">
                  <c:v>8.9999999999998597</c:v>
                </c:pt>
                <c:pt idx="1191">
                  <c:v>8.9999999999998597</c:v>
                </c:pt>
                <c:pt idx="1192">
                  <c:v>8.9999999999998597</c:v>
                </c:pt>
                <c:pt idx="1193">
                  <c:v>8.9999999999998597</c:v>
                </c:pt>
                <c:pt idx="1194">
                  <c:v>8.9999999999998597</c:v>
                </c:pt>
                <c:pt idx="1195">
                  <c:v>8.9999999999998597</c:v>
                </c:pt>
                <c:pt idx="1196">
                  <c:v>8.9999999999998597</c:v>
                </c:pt>
                <c:pt idx="1197">
                  <c:v>8.9999999999998597</c:v>
                </c:pt>
                <c:pt idx="1198">
                  <c:v>8.9999999999998597</c:v>
                </c:pt>
                <c:pt idx="1199">
                  <c:v>8.9999999999998597</c:v>
                </c:pt>
                <c:pt idx="1200">
                  <c:v>8.9999999999998597</c:v>
                </c:pt>
                <c:pt idx="1201">
                  <c:v>8.9999999999998597</c:v>
                </c:pt>
                <c:pt idx="1202">
                  <c:v>8.9999999999998597</c:v>
                </c:pt>
                <c:pt idx="1203">
                  <c:v>8.9999999999998597</c:v>
                </c:pt>
                <c:pt idx="1204">
                  <c:v>8.9999999999998597</c:v>
                </c:pt>
                <c:pt idx="1205">
                  <c:v>8.9999999999998597</c:v>
                </c:pt>
                <c:pt idx="1206">
                  <c:v>8.9999999999998597</c:v>
                </c:pt>
                <c:pt idx="1207">
                  <c:v>8.9999999999998597</c:v>
                </c:pt>
                <c:pt idx="1208">
                  <c:v>8.9999999999998597</c:v>
                </c:pt>
                <c:pt idx="1209">
                  <c:v>8.9999999999998597</c:v>
                </c:pt>
                <c:pt idx="1210">
                  <c:v>8.9999999999998597</c:v>
                </c:pt>
                <c:pt idx="1211">
                  <c:v>8.9999999999998597</c:v>
                </c:pt>
                <c:pt idx="1212">
                  <c:v>8.9999999999998597</c:v>
                </c:pt>
                <c:pt idx="1213">
                  <c:v>8.9999999999998597</c:v>
                </c:pt>
                <c:pt idx="1214">
                  <c:v>8.9999999999998597</c:v>
                </c:pt>
                <c:pt idx="1215">
                  <c:v>8.9999999999998597</c:v>
                </c:pt>
                <c:pt idx="1216">
                  <c:v>8.9999999999998597</c:v>
                </c:pt>
                <c:pt idx="1217">
                  <c:v>8.9999999999998597</c:v>
                </c:pt>
                <c:pt idx="1218">
                  <c:v>8.9999999999998597</c:v>
                </c:pt>
                <c:pt idx="1219">
                  <c:v>8.9999999999998597</c:v>
                </c:pt>
                <c:pt idx="1220">
                  <c:v>8.9999999999998597</c:v>
                </c:pt>
                <c:pt idx="1221">
                  <c:v>8.9999999999998597</c:v>
                </c:pt>
                <c:pt idx="1222">
                  <c:v>8.9999999999998597</c:v>
                </c:pt>
                <c:pt idx="1223">
                  <c:v>8.9999999999998597</c:v>
                </c:pt>
                <c:pt idx="1224">
                  <c:v>8.9999999999998597</c:v>
                </c:pt>
                <c:pt idx="1225">
                  <c:v>8.9999999999998597</c:v>
                </c:pt>
                <c:pt idx="1226">
                  <c:v>8.9999999999998597</c:v>
                </c:pt>
                <c:pt idx="1227">
                  <c:v>8.9999999999998597</c:v>
                </c:pt>
                <c:pt idx="1228">
                  <c:v>8.9999999999998597</c:v>
                </c:pt>
                <c:pt idx="1229">
                  <c:v>8.9999999999998597</c:v>
                </c:pt>
                <c:pt idx="1230">
                  <c:v>8.9999999999998597</c:v>
                </c:pt>
                <c:pt idx="1231">
                  <c:v>8.9999999999998597</c:v>
                </c:pt>
                <c:pt idx="1232">
                  <c:v>8.9999999999998597</c:v>
                </c:pt>
                <c:pt idx="1233">
                  <c:v>8.9999999999998597</c:v>
                </c:pt>
                <c:pt idx="1234">
                  <c:v>8.9999999999998597</c:v>
                </c:pt>
                <c:pt idx="1235">
                  <c:v>8.9999999999998597</c:v>
                </c:pt>
                <c:pt idx="1236">
                  <c:v>8.9999999999998597</c:v>
                </c:pt>
                <c:pt idx="1237">
                  <c:v>8.9999999999998597</c:v>
                </c:pt>
                <c:pt idx="1238">
                  <c:v>8.9999999999998597</c:v>
                </c:pt>
                <c:pt idx="1239">
                  <c:v>8.9999999999998597</c:v>
                </c:pt>
                <c:pt idx="1240">
                  <c:v>8.9999999999998597</c:v>
                </c:pt>
                <c:pt idx="1241">
                  <c:v>8.9999999999998597</c:v>
                </c:pt>
                <c:pt idx="1242">
                  <c:v>8.9999999999998597</c:v>
                </c:pt>
                <c:pt idx="1243">
                  <c:v>8.9999999999998597</c:v>
                </c:pt>
                <c:pt idx="1244">
                  <c:v>8.9999999999998597</c:v>
                </c:pt>
                <c:pt idx="1245">
                  <c:v>8.9999999999998597</c:v>
                </c:pt>
                <c:pt idx="1246">
                  <c:v>8.9999999999998597</c:v>
                </c:pt>
                <c:pt idx="1247">
                  <c:v>8.9999999999998597</c:v>
                </c:pt>
                <c:pt idx="1248">
                  <c:v>8.9999999999998597</c:v>
                </c:pt>
                <c:pt idx="1249">
                  <c:v>8.9999999999998597</c:v>
                </c:pt>
                <c:pt idx="1250">
                  <c:v>8.9999999999998597</c:v>
                </c:pt>
                <c:pt idx="1251">
                  <c:v>8.9999999999998597</c:v>
                </c:pt>
                <c:pt idx="1252">
                  <c:v>8.9999999999998597</c:v>
                </c:pt>
                <c:pt idx="1253">
                  <c:v>8.9999999999998597</c:v>
                </c:pt>
                <c:pt idx="1254">
                  <c:v>8.9999999999998597</c:v>
                </c:pt>
                <c:pt idx="1255">
                  <c:v>8.9999999999998597</c:v>
                </c:pt>
                <c:pt idx="1256">
                  <c:v>8.9999999999998597</c:v>
                </c:pt>
                <c:pt idx="1257">
                  <c:v>8.9999999999998597</c:v>
                </c:pt>
                <c:pt idx="1258">
                  <c:v>8.9999999999998597</c:v>
                </c:pt>
                <c:pt idx="1259">
                  <c:v>8.9999999999998597</c:v>
                </c:pt>
                <c:pt idx="1260">
                  <c:v>8.9999999999998597</c:v>
                </c:pt>
                <c:pt idx="1261">
                  <c:v>8.9999999999998597</c:v>
                </c:pt>
                <c:pt idx="1262">
                  <c:v>8.9999999999998597</c:v>
                </c:pt>
                <c:pt idx="1263">
                  <c:v>8.9999999999998597</c:v>
                </c:pt>
                <c:pt idx="1264">
                  <c:v>8.9999999999998597</c:v>
                </c:pt>
                <c:pt idx="1265">
                  <c:v>8.9999999999998597</c:v>
                </c:pt>
                <c:pt idx="1266">
                  <c:v>8.9999999999998597</c:v>
                </c:pt>
                <c:pt idx="1267">
                  <c:v>8.9999999999998597</c:v>
                </c:pt>
                <c:pt idx="1268">
                  <c:v>8.9999999999998597</c:v>
                </c:pt>
                <c:pt idx="1269">
                  <c:v>8.9999999999998597</c:v>
                </c:pt>
                <c:pt idx="1270">
                  <c:v>8.9999999999998597</c:v>
                </c:pt>
                <c:pt idx="1271">
                  <c:v>8.9999999999998597</c:v>
                </c:pt>
                <c:pt idx="1272">
                  <c:v>8.9999999999998597</c:v>
                </c:pt>
                <c:pt idx="1273">
                  <c:v>8.9999999999998597</c:v>
                </c:pt>
                <c:pt idx="1274">
                  <c:v>8.9999999999998597</c:v>
                </c:pt>
                <c:pt idx="1275">
                  <c:v>8.9999999999998597</c:v>
                </c:pt>
                <c:pt idx="1276">
                  <c:v>8.9999999999998597</c:v>
                </c:pt>
                <c:pt idx="1277">
                  <c:v>8.9999999999998597</c:v>
                </c:pt>
                <c:pt idx="1278">
                  <c:v>8.9999999999998597</c:v>
                </c:pt>
                <c:pt idx="1279">
                  <c:v>8.9999999999998597</c:v>
                </c:pt>
                <c:pt idx="1280">
                  <c:v>8.9999999999998597</c:v>
                </c:pt>
                <c:pt idx="1281">
                  <c:v>8.9999999999998597</c:v>
                </c:pt>
                <c:pt idx="1282">
                  <c:v>8.9999999999998597</c:v>
                </c:pt>
                <c:pt idx="1283">
                  <c:v>8.9999999999998597</c:v>
                </c:pt>
                <c:pt idx="1284">
                  <c:v>8.9999999999998597</c:v>
                </c:pt>
                <c:pt idx="1285">
                  <c:v>8.9999999999998597</c:v>
                </c:pt>
                <c:pt idx="1286">
                  <c:v>8.9999999999998597</c:v>
                </c:pt>
                <c:pt idx="1287">
                  <c:v>8.9999999999998597</c:v>
                </c:pt>
                <c:pt idx="1288">
                  <c:v>8.9999999999998597</c:v>
                </c:pt>
                <c:pt idx="1289">
                  <c:v>8.9999999999998597</c:v>
                </c:pt>
                <c:pt idx="1290">
                  <c:v>8.9999999999998597</c:v>
                </c:pt>
                <c:pt idx="1291">
                  <c:v>8.9999999999998597</c:v>
                </c:pt>
                <c:pt idx="1292">
                  <c:v>8.9999999999998597</c:v>
                </c:pt>
                <c:pt idx="1293">
                  <c:v>8.9999999999998597</c:v>
                </c:pt>
                <c:pt idx="1294">
                  <c:v>8.9999999999998597</c:v>
                </c:pt>
                <c:pt idx="1295">
                  <c:v>8.9999999999998597</c:v>
                </c:pt>
                <c:pt idx="1296">
                  <c:v>8.9999999999998597</c:v>
                </c:pt>
                <c:pt idx="1297">
                  <c:v>8.9999999999998597</c:v>
                </c:pt>
                <c:pt idx="1298">
                  <c:v>8.9999999999998597</c:v>
                </c:pt>
                <c:pt idx="1299">
                  <c:v>8.9999999999998597</c:v>
                </c:pt>
                <c:pt idx="1300">
                  <c:v>8.9999999999998597</c:v>
                </c:pt>
                <c:pt idx="1301">
                  <c:v>8.9999999999998597</c:v>
                </c:pt>
                <c:pt idx="1302">
                  <c:v>8.9999999999998597</c:v>
                </c:pt>
                <c:pt idx="1303">
                  <c:v>8.9999999999998597</c:v>
                </c:pt>
                <c:pt idx="1304">
                  <c:v>8.9999999999998597</c:v>
                </c:pt>
                <c:pt idx="1305">
                  <c:v>8.9999999999998597</c:v>
                </c:pt>
                <c:pt idx="1306">
                  <c:v>8.9999999999998597</c:v>
                </c:pt>
                <c:pt idx="1307">
                  <c:v>8.9999999999998597</c:v>
                </c:pt>
                <c:pt idx="1308">
                  <c:v>8.9999999999998597</c:v>
                </c:pt>
                <c:pt idx="1309">
                  <c:v>8.9999999999998597</c:v>
                </c:pt>
                <c:pt idx="1310">
                  <c:v>8.9999999999998597</c:v>
                </c:pt>
                <c:pt idx="1311">
                  <c:v>8.9999999999998597</c:v>
                </c:pt>
                <c:pt idx="1312">
                  <c:v>8.9999999999998597</c:v>
                </c:pt>
                <c:pt idx="1313">
                  <c:v>8.9999999999998597</c:v>
                </c:pt>
                <c:pt idx="1314">
                  <c:v>8.9999999999998597</c:v>
                </c:pt>
                <c:pt idx="1315">
                  <c:v>8.9999999999998597</c:v>
                </c:pt>
                <c:pt idx="1316">
                  <c:v>8.9999999999998597</c:v>
                </c:pt>
                <c:pt idx="1317">
                  <c:v>8.9999999999998597</c:v>
                </c:pt>
                <c:pt idx="1318">
                  <c:v>8.9999999999998597</c:v>
                </c:pt>
                <c:pt idx="1319">
                  <c:v>8.9999999999998597</c:v>
                </c:pt>
                <c:pt idx="1320">
                  <c:v>8.9999999999998597</c:v>
                </c:pt>
                <c:pt idx="1321">
                  <c:v>8.9999999999998597</c:v>
                </c:pt>
                <c:pt idx="1322">
                  <c:v>8.9999999999998597</c:v>
                </c:pt>
                <c:pt idx="1323">
                  <c:v>8.9999999999998597</c:v>
                </c:pt>
                <c:pt idx="1324">
                  <c:v>8.9999999999998597</c:v>
                </c:pt>
                <c:pt idx="1325">
                  <c:v>8.9999999999998597</c:v>
                </c:pt>
                <c:pt idx="1326">
                  <c:v>8.9999999999998597</c:v>
                </c:pt>
                <c:pt idx="1327">
                  <c:v>8.9999999999998597</c:v>
                </c:pt>
                <c:pt idx="1328">
                  <c:v>8.9999999999998597</c:v>
                </c:pt>
                <c:pt idx="1329">
                  <c:v>8.9999999999998597</c:v>
                </c:pt>
                <c:pt idx="1330">
                  <c:v>8.9999999999998597</c:v>
                </c:pt>
                <c:pt idx="1331">
                  <c:v>8.9999999999998597</c:v>
                </c:pt>
                <c:pt idx="1332">
                  <c:v>8.9999999999998597</c:v>
                </c:pt>
                <c:pt idx="1333">
                  <c:v>8.9999999999998597</c:v>
                </c:pt>
                <c:pt idx="1334">
                  <c:v>8.9999999999998597</c:v>
                </c:pt>
                <c:pt idx="1335">
                  <c:v>8.9999999999998597</c:v>
                </c:pt>
                <c:pt idx="1336">
                  <c:v>8.9999999999998597</c:v>
                </c:pt>
                <c:pt idx="1337">
                  <c:v>8.9999999999998597</c:v>
                </c:pt>
                <c:pt idx="1338">
                  <c:v>8.9999999999998597</c:v>
                </c:pt>
                <c:pt idx="1339">
                  <c:v>8.9999999999998597</c:v>
                </c:pt>
                <c:pt idx="1340">
                  <c:v>8.9999999999998597</c:v>
                </c:pt>
                <c:pt idx="1341">
                  <c:v>8.9999999999998597</c:v>
                </c:pt>
                <c:pt idx="1342">
                  <c:v>8.9999999999998597</c:v>
                </c:pt>
                <c:pt idx="1343">
                  <c:v>8.9999999999998597</c:v>
                </c:pt>
                <c:pt idx="1344">
                  <c:v>8.9999999999998597</c:v>
                </c:pt>
                <c:pt idx="1345">
                  <c:v>8.9999999999998597</c:v>
                </c:pt>
                <c:pt idx="1346">
                  <c:v>8.9999999999998597</c:v>
                </c:pt>
                <c:pt idx="1347">
                  <c:v>8.9999999999998597</c:v>
                </c:pt>
                <c:pt idx="1348">
                  <c:v>8.9999999999998597</c:v>
                </c:pt>
                <c:pt idx="1349">
                  <c:v>8.9999999999998597</c:v>
                </c:pt>
                <c:pt idx="1350">
                  <c:v>8.9999999999998597</c:v>
                </c:pt>
                <c:pt idx="1351">
                  <c:v>8.9999999999998597</c:v>
                </c:pt>
                <c:pt idx="1352">
                  <c:v>8.9999999999998597</c:v>
                </c:pt>
                <c:pt idx="1353">
                  <c:v>8.9999999999998597</c:v>
                </c:pt>
                <c:pt idx="1354">
                  <c:v>8.9999999999998597</c:v>
                </c:pt>
                <c:pt idx="1355">
                  <c:v>8.9999999999998597</c:v>
                </c:pt>
                <c:pt idx="1356">
                  <c:v>8.9999999999998597</c:v>
                </c:pt>
                <c:pt idx="1357">
                  <c:v>8.9999999999998597</c:v>
                </c:pt>
                <c:pt idx="1358">
                  <c:v>8.9999999999998597</c:v>
                </c:pt>
                <c:pt idx="1359">
                  <c:v>8.9999999999998597</c:v>
                </c:pt>
                <c:pt idx="1360">
                  <c:v>8.9999999999998597</c:v>
                </c:pt>
                <c:pt idx="1361">
                  <c:v>8.9999999999998597</c:v>
                </c:pt>
                <c:pt idx="1362">
                  <c:v>8.9999999999998597</c:v>
                </c:pt>
                <c:pt idx="1363">
                  <c:v>8.9999999999998597</c:v>
                </c:pt>
                <c:pt idx="1364">
                  <c:v>8.9999999999998597</c:v>
                </c:pt>
                <c:pt idx="1365">
                  <c:v>8.9999999999998597</c:v>
                </c:pt>
                <c:pt idx="1366">
                  <c:v>8.9999999999998597</c:v>
                </c:pt>
                <c:pt idx="1367">
                  <c:v>8.9999999999998597</c:v>
                </c:pt>
                <c:pt idx="1368">
                  <c:v>8.9999999999998597</c:v>
                </c:pt>
                <c:pt idx="1369">
                  <c:v>8.9999999999998597</c:v>
                </c:pt>
                <c:pt idx="1370">
                  <c:v>8.9999999999998597</c:v>
                </c:pt>
                <c:pt idx="1371">
                  <c:v>8.9999999999998597</c:v>
                </c:pt>
                <c:pt idx="1372">
                  <c:v>8.9999999999998597</c:v>
                </c:pt>
                <c:pt idx="1373">
                  <c:v>8.9999999999998597</c:v>
                </c:pt>
                <c:pt idx="1374">
                  <c:v>8.9999999999998597</c:v>
                </c:pt>
                <c:pt idx="1375">
                  <c:v>8.9999999999998597</c:v>
                </c:pt>
                <c:pt idx="1376">
                  <c:v>8.9999999999998597</c:v>
                </c:pt>
                <c:pt idx="1377">
                  <c:v>8.9999999999998597</c:v>
                </c:pt>
                <c:pt idx="1378">
                  <c:v>8.9999999999998597</c:v>
                </c:pt>
                <c:pt idx="1379">
                  <c:v>8.9999999999998597</c:v>
                </c:pt>
                <c:pt idx="1380">
                  <c:v>8.9999999999998597</c:v>
                </c:pt>
                <c:pt idx="1381">
                  <c:v>8.9999999999998597</c:v>
                </c:pt>
                <c:pt idx="1382">
                  <c:v>8.9999999999998597</c:v>
                </c:pt>
                <c:pt idx="1383">
                  <c:v>8.9999999999998597</c:v>
                </c:pt>
                <c:pt idx="1384">
                  <c:v>8.9999999999998597</c:v>
                </c:pt>
                <c:pt idx="1385">
                  <c:v>8.9999999999998597</c:v>
                </c:pt>
                <c:pt idx="1386">
                  <c:v>8.9999999999998597</c:v>
                </c:pt>
                <c:pt idx="1387">
                  <c:v>8.9999999999998597</c:v>
                </c:pt>
                <c:pt idx="1388">
                  <c:v>8.9999999999998597</c:v>
                </c:pt>
                <c:pt idx="1389">
                  <c:v>8.9999999999998597</c:v>
                </c:pt>
                <c:pt idx="1390">
                  <c:v>8.9999999999998597</c:v>
                </c:pt>
                <c:pt idx="1391">
                  <c:v>8.9999999999998597</c:v>
                </c:pt>
                <c:pt idx="1392">
                  <c:v>8.9999999999998597</c:v>
                </c:pt>
                <c:pt idx="1393">
                  <c:v>8.9999999999998597</c:v>
                </c:pt>
                <c:pt idx="1394">
                  <c:v>8.9999999999998597</c:v>
                </c:pt>
                <c:pt idx="1395">
                  <c:v>8.9999999999998597</c:v>
                </c:pt>
                <c:pt idx="1396">
                  <c:v>8.9999999999998597</c:v>
                </c:pt>
                <c:pt idx="1397">
                  <c:v>8.9999999999998597</c:v>
                </c:pt>
                <c:pt idx="1398">
                  <c:v>8.9999999999998597</c:v>
                </c:pt>
                <c:pt idx="1399">
                  <c:v>8.9999999999998597</c:v>
                </c:pt>
                <c:pt idx="1400">
                  <c:v>8.9999999999998597</c:v>
                </c:pt>
                <c:pt idx="1401">
                  <c:v>8.9999999999998597</c:v>
                </c:pt>
                <c:pt idx="1402">
                  <c:v>8.9999999999998597</c:v>
                </c:pt>
                <c:pt idx="1403">
                  <c:v>8.9999999999998597</c:v>
                </c:pt>
                <c:pt idx="1404">
                  <c:v>8.9999999999998597</c:v>
                </c:pt>
                <c:pt idx="1405">
                  <c:v>8.9999999999998597</c:v>
                </c:pt>
                <c:pt idx="1406">
                  <c:v>8.9999999999998597</c:v>
                </c:pt>
                <c:pt idx="1407">
                  <c:v>8.9999999999998597</c:v>
                </c:pt>
                <c:pt idx="1408">
                  <c:v>8.9999999999998597</c:v>
                </c:pt>
                <c:pt idx="1409">
                  <c:v>8.9999999999998597</c:v>
                </c:pt>
                <c:pt idx="1410">
                  <c:v>8.9999999999998597</c:v>
                </c:pt>
                <c:pt idx="1411">
                  <c:v>8.9999999999998597</c:v>
                </c:pt>
                <c:pt idx="1412">
                  <c:v>8.9999999999998597</c:v>
                </c:pt>
                <c:pt idx="1413">
                  <c:v>8.9999999999998597</c:v>
                </c:pt>
                <c:pt idx="1414">
                  <c:v>8.9999999999998597</c:v>
                </c:pt>
                <c:pt idx="1415">
                  <c:v>8.9999999999998597</c:v>
                </c:pt>
                <c:pt idx="1416">
                  <c:v>8.9999999999998597</c:v>
                </c:pt>
                <c:pt idx="1417">
                  <c:v>8.9999999999998597</c:v>
                </c:pt>
                <c:pt idx="1418">
                  <c:v>8.9999999999998597</c:v>
                </c:pt>
                <c:pt idx="1419">
                  <c:v>8.9999999999998597</c:v>
                </c:pt>
                <c:pt idx="1420">
                  <c:v>8.9999999999998597</c:v>
                </c:pt>
                <c:pt idx="1421">
                  <c:v>8.9999999999998597</c:v>
                </c:pt>
                <c:pt idx="1422">
                  <c:v>8.9999999999998597</c:v>
                </c:pt>
                <c:pt idx="1423">
                  <c:v>8.9999999999998597</c:v>
                </c:pt>
                <c:pt idx="1424">
                  <c:v>8.9999999999998597</c:v>
                </c:pt>
                <c:pt idx="1425">
                  <c:v>8.9999999999998597</c:v>
                </c:pt>
                <c:pt idx="1426">
                  <c:v>8.9999999999998597</c:v>
                </c:pt>
                <c:pt idx="1427">
                  <c:v>8.9999999999998597</c:v>
                </c:pt>
                <c:pt idx="1428">
                  <c:v>8.9999999999998597</c:v>
                </c:pt>
                <c:pt idx="1429">
                  <c:v>8.9999999999998597</c:v>
                </c:pt>
                <c:pt idx="1430">
                  <c:v>8.9999999999998597</c:v>
                </c:pt>
                <c:pt idx="1431">
                  <c:v>8.9999999999998597</c:v>
                </c:pt>
                <c:pt idx="1432">
                  <c:v>8.9999999999998597</c:v>
                </c:pt>
                <c:pt idx="1433">
                  <c:v>8.9999999999998597</c:v>
                </c:pt>
                <c:pt idx="1434">
                  <c:v>8.9999999999998597</c:v>
                </c:pt>
                <c:pt idx="1435">
                  <c:v>8.9999999999998597</c:v>
                </c:pt>
                <c:pt idx="1436">
                  <c:v>8.9999999999998597</c:v>
                </c:pt>
                <c:pt idx="1437">
                  <c:v>8.9999999999998597</c:v>
                </c:pt>
                <c:pt idx="1438">
                  <c:v>8.9999999999998597</c:v>
                </c:pt>
                <c:pt idx="1439">
                  <c:v>8.9999999999998597</c:v>
                </c:pt>
                <c:pt idx="1440">
                  <c:v>8.9999999999998597</c:v>
                </c:pt>
                <c:pt idx="1441">
                  <c:v>8.9999999999998597</c:v>
                </c:pt>
                <c:pt idx="1442">
                  <c:v>8.9999999999998597</c:v>
                </c:pt>
                <c:pt idx="1443">
                  <c:v>8.9999999999998597</c:v>
                </c:pt>
                <c:pt idx="1444">
                  <c:v>8.9999999999998597</c:v>
                </c:pt>
                <c:pt idx="1445">
                  <c:v>8.9999999999998597</c:v>
                </c:pt>
                <c:pt idx="1446">
                  <c:v>8.9999999999998597</c:v>
                </c:pt>
                <c:pt idx="1447">
                  <c:v>8.9999999999998597</c:v>
                </c:pt>
                <c:pt idx="1448">
                  <c:v>8.9999999999998597</c:v>
                </c:pt>
                <c:pt idx="1449">
                  <c:v>8.9999999999998597</c:v>
                </c:pt>
                <c:pt idx="1450">
                  <c:v>8.9999999999998597</c:v>
                </c:pt>
                <c:pt idx="1451">
                  <c:v>8.9999999999998597</c:v>
                </c:pt>
                <c:pt idx="1452">
                  <c:v>8.9999999999998597</c:v>
                </c:pt>
                <c:pt idx="1453">
                  <c:v>8.9999999999998597</c:v>
                </c:pt>
                <c:pt idx="1454">
                  <c:v>8.9999999999998597</c:v>
                </c:pt>
                <c:pt idx="1455">
                  <c:v>8.9999999999998597</c:v>
                </c:pt>
                <c:pt idx="1456">
                  <c:v>8.9999999999998597</c:v>
                </c:pt>
                <c:pt idx="1457">
                  <c:v>8.9999999999998597</c:v>
                </c:pt>
                <c:pt idx="1458">
                  <c:v>8.9999999999998597</c:v>
                </c:pt>
                <c:pt idx="1459">
                  <c:v>8.9999999999998597</c:v>
                </c:pt>
                <c:pt idx="1460">
                  <c:v>8.9999999999998597</c:v>
                </c:pt>
                <c:pt idx="1461">
                  <c:v>8.9999999999998597</c:v>
                </c:pt>
                <c:pt idx="1462">
                  <c:v>8.9999999999998597</c:v>
                </c:pt>
                <c:pt idx="1463">
                  <c:v>8.9999999999998597</c:v>
                </c:pt>
                <c:pt idx="1464">
                  <c:v>8.9999999999998597</c:v>
                </c:pt>
                <c:pt idx="1465">
                  <c:v>8.9999999999998597</c:v>
                </c:pt>
                <c:pt idx="1466">
                  <c:v>8.9999999999998597</c:v>
                </c:pt>
                <c:pt idx="1467">
                  <c:v>8.9999999999998597</c:v>
                </c:pt>
                <c:pt idx="1468">
                  <c:v>8.9999999999998597</c:v>
                </c:pt>
                <c:pt idx="1469">
                  <c:v>8.9999999999998597</c:v>
                </c:pt>
                <c:pt idx="1470">
                  <c:v>8.9999999999998597</c:v>
                </c:pt>
                <c:pt idx="1471">
                  <c:v>8.9999999999998597</c:v>
                </c:pt>
                <c:pt idx="1472">
                  <c:v>8.9999999999998597</c:v>
                </c:pt>
                <c:pt idx="1473">
                  <c:v>8.9999999999998597</c:v>
                </c:pt>
                <c:pt idx="1474">
                  <c:v>8.9999999999998597</c:v>
                </c:pt>
                <c:pt idx="1475">
                  <c:v>8.9999999999998597</c:v>
                </c:pt>
                <c:pt idx="1476">
                  <c:v>8.9999999999998597</c:v>
                </c:pt>
                <c:pt idx="1477">
                  <c:v>8.9999999999998597</c:v>
                </c:pt>
                <c:pt idx="1478">
                  <c:v>8.9999999999998597</c:v>
                </c:pt>
                <c:pt idx="1479">
                  <c:v>8.9999999999998597</c:v>
                </c:pt>
                <c:pt idx="1480">
                  <c:v>8.9999999999998597</c:v>
                </c:pt>
                <c:pt idx="1481">
                  <c:v>8.9999999999998597</c:v>
                </c:pt>
                <c:pt idx="1482">
                  <c:v>8.9999999999998597</c:v>
                </c:pt>
                <c:pt idx="1483">
                  <c:v>8.9999999999998597</c:v>
                </c:pt>
                <c:pt idx="1484">
                  <c:v>8.9999999999998597</c:v>
                </c:pt>
                <c:pt idx="1485">
                  <c:v>8.9999999999998597</c:v>
                </c:pt>
                <c:pt idx="1486">
                  <c:v>8.9999999999998597</c:v>
                </c:pt>
                <c:pt idx="1487">
                  <c:v>8.9999999999998597</c:v>
                </c:pt>
                <c:pt idx="1488">
                  <c:v>8.9999999999998597</c:v>
                </c:pt>
                <c:pt idx="1489">
                  <c:v>8.9999999999998597</c:v>
                </c:pt>
                <c:pt idx="1490">
                  <c:v>8.9999999999998597</c:v>
                </c:pt>
                <c:pt idx="1491">
                  <c:v>8.9999999999998597</c:v>
                </c:pt>
                <c:pt idx="1492">
                  <c:v>8.9999999999998597</c:v>
                </c:pt>
                <c:pt idx="1493">
                  <c:v>8.9999999999998597</c:v>
                </c:pt>
                <c:pt idx="1494">
                  <c:v>8.9999999999998597</c:v>
                </c:pt>
                <c:pt idx="1495">
                  <c:v>8.9999999999998597</c:v>
                </c:pt>
                <c:pt idx="1496">
                  <c:v>8.9999999999998597</c:v>
                </c:pt>
                <c:pt idx="1497">
                  <c:v>8.9999999999998597</c:v>
                </c:pt>
                <c:pt idx="1498">
                  <c:v>8.9999999999998597</c:v>
                </c:pt>
                <c:pt idx="1499">
                  <c:v>8.9999999999998597</c:v>
                </c:pt>
                <c:pt idx="1500">
                  <c:v>8.9999999999998597</c:v>
                </c:pt>
                <c:pt idx="1501">
                  <c:v>8.9999999999998597</c:v>
                </c:pt>
                <c:pt idx="1502">
                  <c:v>8.9999999999998597</c:v>
                </c:pt>
                <c:pt idx="1503">
                  <c:v>8.9999999999998597</c:v>
                </c:pt>
                <c:pt idx="1504">
                  <c:v>8.9999999999998597</c:v>
                </c:pt>
                <c:pt idx="1505">
                  <c:v>8.9999999999998597</c:v>
                </c:pt>
                <c:pt idx="1506">
                  <c:v>8.9999999999998597</c:v>
                </c:pt>
                <c:pt idx="1507">
                  <c:v>8.9999999999998597</c:v>
                </c:pt>
                <c:pt idx="1508">
                  <c:v>8.9999999999998597</c:v>
                </c:pt>
                <c:pt idx="1509">
                  <c:v>8.9999999999998597</c:v>
                </c:pt>
                <c:pt idx="1510">
                  <c:v>8.9999999999998597</c:v>
                </c:pt>
                <c:pt idx="1511">
                  <c:v>8.9999999999998597</c:v>
                </c:pt>
                <c:pt idx="1512">
                  <c:v>8.9999999999998597</c:v>
                </c:pt>
                <c:pt idx="1513">
                  <c:v>8.9999999999998597</c:v>
                </c:pt>
                <c:pt idx="1514">
                  <c:v>8.9999999999998597</c:v>
                </c:pt>
                <c:pt idx="1515">
                  <c:v>8.9999999999998597</c:v>
                </c:pt>
                <c:pt idx="1516">
                  <c:v>8.9999999999998597</c:v>
                </c:pt>
                <c:pt idx="1517">
                  <c:v>8.9999999999998597</c:v>
                </c:pt>
                <c:pt idx="1518">
                  <c:v>8.9999999999998597</c:v>
                </c:pt>
                <c:pt idx="1519">
                  <c:v>8.9999999999998597</c:v>
                </c:pt>
                <c:pt idx="1520">
                  <c:v>8.9999999999998597</c:v>
                </c:pt>
                <c:pt idx="1521">
                  <c:v>8.9999999999998597</c:v>
                </c:pt>
                <c:pt idx="1522">
                  <c:v>8.9999999999998597</c:v>
                </c:pt>
                <c:pt idx="1523">
                  <c:v>8.9999999999998597</c:v>
                </c:pt>
                <c:pt idx="1524">
                  <c:v>8.9999999999998597</c:v>
                </c:pt>
                <c:pt idx="1525">
                  <c:v>8.9999999999998597</c:v>
                </c:pt>
                <c:pt idx="1526">
                  <c:v>8.9999999999998597</c:v>
                </c:pt>
                <c:pt idx="1527">
                  <c:v>8.9999999999998597</c:v>
                </c:pt>
                <c:pt idx="1528">
                  <c:v>8.9999999999998597</c:v>
                </c:pt>
                <c:pt idx="1529">
                  <c:v>8.9999999999998597</c:v>
                </c:pt>
                <c:pt idx="1530">
                  <c:v>8.9999999999998597</c:v>
                </c:pt>
                <c:pt idx="1531">
                  <c:v>8.9999999999998597</c:v>
                </c:pt>
                <c:pt idx="1532">
                  <c:v>8.9999999999998597</c:v>
                </c:pt>
                <c:pt idx="1533">
                  <c:v>8.9999999999998597</c:v>
                </c:pt>
                <c:pt idx="1534">
                  <c:v>8.9999999999998597</c:v>
                </c:pt>
                <c:pt idx="1535">
                  <c:v>8.9999999999998597</c:v>
                </c:pt>
                <c:pt idx="1536">
                  <c:v>8.9999999999998597</c:v>
                </c:pt>
                <c:pt idx="1537">
                  <c:v>8.9999999999998597</c:v>
                </c:pt>
                <c:pt idx="1538">
                  <c:v>8.9999999999998597</c:v>
                </c:pt>
                <c:pt idx="1539">
                  <c:v>8.9999999999998597</c:v>
                </c:pt>
                <c:pt idx="1540">
                  <c:v>8.9999999999998597</c:v>
                </c:pt>
                <c:pt idx="1541">
                  <c:v>8.9999999999998597</c:v>
                </c:pt>
                <c:pt idx="1542">
                  <c:v>8.9999999999998597</c:v>
                </c:pt>
                <c:pt idx="1543">
                  <c:v>8.9999999999998597</c:v>
                </c:pt>
                <c:pt idx="1544">
                  <c:v>8.9999999999998597</c:v>
                </c:pt>
                <c:pt idx="1545">
                  <c:v>8.9999999999998597</c:v>
                </c:pt>
                <c:pt idx="1546">
                  <c:v>8.9999999999998597</c:v>
                </c:pt>
                <c:pt idx="1547">
                  <c:v>8.9999999999998597</c:v>
                </c:pt>
                <c:pt idx="1548">
                  <c:v>8.9999999999998597</c:v>
                </c:pt>
                <c:pt idx="1549">
                  <c:v>8.9999999999998597</c:v>
                </c:pt>
                <c:pt idx="1550">
                  <c:v>8.9999999999998597</c:v>
                </c:pt>
                <c:pt idx="1551">
                  <c:v>8.9999999999998597</c:v>
                </c:pt>
                <c:pt idx="1552">
                  <c:v>8.9999999999998597</c:v>
                </c:pt>
                <c:pt idx="1553">
                  <c:v>8.9999999999998597</c:v>
                </c:pt>
                <c:pt idx="1554">
                  <c:v>8.9999999999998597</c:v>
                </c:pt>
                <c:pt idx="1555">
                  <c:v>8.9999999999998597</c:v>
                </c:pt>
                <c:pt idx="1556">
                  <c:v>8.9999999999998597</c:v>
                </c:pt>
                <c:pt idx="1557">
                  <c:v>8.9999999999998597</c:v>
                </c:pt>
                <c:pt idx="1558">
                  <c:v>8.9999999999998597</c:v>
                </c:pt>
                <c:pt idx="1559">
                  <c:v>8.9999999999998597</c:v>
                </c:pt>
                <c:pt idx="1560">
                  <c:v>8.9999999999998597</c:v>
                </c:pt>
                <c:pt idx="1561">
                  <c:v>8.9999999999998597</c:v>
                </c:pt>
                <c:pt idx="1562">
                  <c:v>8.9999999999998597</c:v>
                </c:pt>
                <c:pt idx="1563">
                  <c:v>8.9999999999998597</c:v>
                </c:pt>
                <c:pt idx="1564">
                  <c:v>8.9999999999998597</c:v>
                </c:pt>
                <c:pt idx="1565">
                  <c:v>8.9999999999998597</c:v>
                </c:pt>
                <c:pt idx="1566">
                  <c:v>8.9999999999998597</c:v>
                </c:pt>
                <c:pt idx="1567">
                  <c:v>8.9999999999998597</c:v>
                </c:pt>
                <c:pt idx="1568">
                  <c:v>8.9999999999998597</c:v>
                </c:pt>
                <c:pt idx="1569">
                  <c:v>8.9999999999998597</c:v>
                </c:pt>
                <c:pt idx="1570">
                  <c:v>8.9999999999998597</c:v>
                </c:pt>
                <c:pt idx="1571">
                  <c:v>8.9999999999998597</c:v>
                </c:pt>
                <c:pt idx="1572">
                  <c:v>8.9999999999998597</c:v>
                </c:pt>
                <c:pt idx="1573">
                  <c:v>8.9999999999998597</c:v>
                </c:pt>
                <c:pt idx="1574">
                  <c:v>8.9999999999998597</c:v>
                </c:pt>
                <c:pt idx="1575">
                  <c:v>8.9999999999998597</c:v>
                </c:pt>
                <c:pt idx="1576">
                  <c:v>8.9999999999998597</c:v>
                </c:pt>
                <c:pt idx="1577">
                  <c:v>8.9999999999998597</c:v>
                </c:pt>
                <c:pt idx="1578">
                  <c:v>8.9999999999998597</c:v>
                </c:pt>
                <c:pt idx="1579">
                  <c:v>8.9999999999998597</c:v>
                </c:pt>
                <c:pt idx="1580">
                  <c:v>8.9999999999998597</c:v>
                </c:pt>
                <c:pt idx="1581">
                  <c:v>8.9999999999998597</c:v>
                </c:pt>
                <c:pt idx="1582">
                  <c:v>8.9999999999998597</c:v>
                </c:pt>
                <c:pt idx="1583">
                  <c:v>8.9999999999998597</c:v>
                </c:pt>
                <c:pt idx="1584">
                  <c:v>8.9999999999998597</c:v>
                </c:pt>
                <c:pt idx="1585">
                  <c:v>8.9999999999998597</c:v>
                </c:pt>
                <c:pt idx="1586">
                  <c:v>8.9999999999998597</c:v>
                </c:pt>
                <c:pt idx="1587">
                  <c:v>8.9999999999998597</c:v>
                </c:pt>
                <c:pt idx="1588">
                  <c:v>8.9999999999998597</c:v>
                </c:pt>
                <c:pt idx="1589">
                  <c:v>8.9999999999998597</c:v>
                </c:pt>
                <c:pt idx="1590">
                  <c:v>8.9999999999998597</c:v>
                </c:pt>
                <c:pt idx="1591">
                  <c:v>8.9999999999998597</c:v>
                </c:pt>
                <c:pt idx="1592">
                  <c:v>8.9999999999998597</c:v>
                </c:pt>
                <c:pt idx="1593">
                  <c:v>8.9999999999998597</c:v>
                </c:pt>
                <c:pt idx="1594">
                  <c:v>8.9999999999998597</c:v>
                </c:pt>
                <c:pt idx="1595">
                  <c:v>8.9999999999998597</c:v>
                </c:pt>
                <c:pt idx="1596">
                  <c:v>8.9999999999998597</c:v>
                </c:pt>
                <c:pt idx="1597">
                  <c:v>8.9999999999998597</c:v>
                </c:pt>
                <c:pt idx="1598">
                  <c:v>8.9999999999998597</c:v>
                </c:pt>
                <c:pt idx="1599">
                  <c:v>8.9999999999998597</c:v>
                </c:pt>
                <c:pt idx="1600">
                  <c:v>8.9999999999998597</c:v>
                </c:pt>
                <c:pt idx="1601">
                  <c:v>8.9999999999998597</c:v>
                </c:pt>
                <c:pt idx="1602">
                  <c:v>8.9999999999998597</c:v>
                </c:pt>
                <c:pt idx="1603">
                  <c:v>8.9999999999998597</c:v>
                </c:pt>
                <c:pt idx="1604">
                  <c:v>8.9999999999998597</c:v>
                </c:pt>
                <c:pt idx="1605">
                  <c:v>8.9999999999998597</c:v>
                </c:pt>
                <c:pt idx="1606">
                  <c:v>8.9999999999998597</c:v>
                </c:pt>
                <c:pt idx="1607">
                  <c:v>8.9999999999998597</c:v>
                </c:pt>
                <c:pt idx="1608">
                  <c:v>8.9999999999998597</c:v>
                </c:pt>
                <c:pt idx="1609">
                  <c:v>8.9999999999998597</c:v>
                </c:pt>
                <c:pt idx="1610">
                  <c:v>8.9999999999998597</c:v>
                </c:pt>
                <c:pt idx="1611">
                  <c:v>8.9999999999998597</c:v>
                </c:pt>
                <c:pt idx="1612">
                  <c:v>8.9999999999998597</c:v>
                </c:pt>
                <c:pt idx="1613">
                  <c:v>8.9999999999998597</c:v>
                </c:pt>
                <c:pt idx="1614">
                  <c:v>8.9999999999998597</c:v>
                </c:pt>
                <c:pt idx="1615">
                  <c:v>8.9999999999998597</c:v>
                </c:pt>
                <c:pt idx="1616">
                  <c:v>8.9999999999998597</c:v>
                </c:pt>
                <c:pt idx="1617">
                  <c:v>8.9999999999998597</c:v>
                </c:pt>
                <c:pt idx="1618">
                  <c:v>8.9999999999998597</c:v>
                </c:pt>
                <c:pt idx="1619">
                  <c:v>8.9999999999998597</c:v>
                </c:pt>
                <c:pt idx="1620">
                  <c:v>8.9999999999998597</c:v>
                </c:pt>
                <c:pt idx="1621">
                  <c:v>8.9999999999998597</c:v>
                </c:pt>
                <c:pt idx="1622">
                  <c:v>8.9999999999998597</c:v>
                </c:pt>
                <c:pt idx="1623">
                  <c:v>8.9999999999998597</c:v>
                </c:pt>
                <c:pt idx="1624">
                  <c:v>8.9999999999998597</c:v>
                </c:pt>
                <c:pt idx="1625">
                  <c:v>8.9999999999998597</c:v>
                </c:pt>
                <c:pt idx="1626">
                  <c:v>8.9999999999998597</c:v>
                </c:pt>
                <c:pt idx="1627">
                  <c:v>8.9999999999998597</c:v>
                </c:pt>
                <c:pt idx="1628">
                  <c:v>8.9999999999998597</c:v>
                </c:pt>
                <c:pt idx="1629">
                  <c:v>8.9999999999998597</c:v>
                </c:pt>
                <c:pt idx="1630">
                  <c:v>8.9999999999998597</c:v>
                </c:pt>
                <c:pt idx="1631">
                  <c:v>8.9999999999998597</c:v>
                </c:pt>
                <c:pt idx="1632">
                  <c:v>8.9999999999998597</c:v>
                </c:pt>
                <c:pt idx="1633">
                  <c:v>8.9999999999998597</c:v>
                </c:pt>
                <c:pt idx="1634">
                  <c:v>8.9999999999998597</c:v>
                </c:pt>
                <c:pt idx="1635">
                  <c:v>8.9999999999998597</c:v>
                </c:pt>
                <c:pt idx="1636">
                  <c:v>8.9999999999998597</c:v>
                </c:pt>
                <c:pt idx="1637">
                  <c:v>8.9999999999998597</c:v>
                </c:pt>
                <c:pt idx="1638">
                  <c:v>8.9999999999998597</c:v>
                </c:pt>
                <c:pt idx="1639">
                  <c:v>8.9999999999998597</c:v>
                </c:pt>
                <c:pt idx="1640">
                  <c:v>8.9999999999998597</c:v>
                </c:pt>
                <c:pt idx="1641">
                  <c:v>8.9999999999998597</c:v>
                </c:pt>
                <c:pt idx="1642">
                  <c:v>8.9999999999998597</c:v>
                </c:pt>
                <c:pt idx="1643">
                  <c:v>8.9999999999998597</c:v>
                </c:pt>
                <c:pt idx="1644">
                  <c:v>8.9999999999998597</c:v>
                </c:pt>
                <c:pt idx="1645">
                  <c:v>8.9999999999998597</c:v>
                </c:pt>
                <c:pt idx="1646">
                  <c:v>8.9999999999998597</c:v>
                </c:pt>
                <c:pt idx="1647">
                  <c:v>8.9999999999998597</c:v>
                </c:pt>
                <c:pt idx="1648">
                  <c:v>8.9999999999998597</c:v>
                </c:pt>
                <c:pt idx="1649">
                  <c:v>8.9999999999998597</c:v>
                </c:pt>
                <c:pt idx="1650">
                  <c:v>8.9999999999998597</c:v>
                </c:pt>
                <c:pt idx="1651">
                  <c:v>8.9999999999998597</c:v>
                </c:pt>
                <c:pt idx="1652">
                  <c:v>8.9999999999998597</c:v>
                </c:pt>
                <c:pt idx="1653">
                  <c:v>8.9999999999998597</c:v>
                </c:pt>
                <c:pt idx="1654">
                  <c:v>8.9999999999998597</c:v>
                </c:pt>
                <c:pt idx="1655">
                  <c:v>8.9999999999998597</c:v>
                </c:pt>
                <c:pt idx="1656">
                  <c:v>8.9999999999998597</c:v>
                </c:pt>
                <c:pt idx="1657">
                  <c:v>8.9999999999998597</c:v>
                </c:pt>
                <c:pt idx="1658">
                  <c:v>8.9999999999998597</c:v>
                </c:pt>
                <c:pt idx="1659">
                  <c:v>8.9999999999998597</c:v>
                </c:pt>
                <c:pt idx="1660">
                  <c:v>8.9999999999998597</c:v>
                </c:pt>
                <c:pt idx="1661">
                  <c:v>8.9999999999998597</c:v>
                </c:pt>
                <c:pt idx="1662">
                  <c:v>8.9999999999998597</c:v>
                </c:pt>
                <c:pt idx="1663">
                  <c:v>8.9999999999998597</c:v>
                </c:pt>
                <c:pt idx="1664">
                  <c:v>8.9999999999998597</c:v>
                </c:pt>
                <c:pt idx="1665">
                  <c:v>8.9999999999998597</c:v>
                </c:pt>
                <c:pt idx="1666">
                  <c:v>8.9999999999998597</c:v>
                </c:pt>
                <c:pt idx="1667">
                  <c:v>8.9999999999998597</c:v>
                </c:pt>
                <c:pt idx="1668">
                  <c:v>8.9999999999998597</c:v>
                </c:pt>
                <c:pt idx="1669">
                  <c:v>8.9999999999998597</c:v>
                </c:pt>
                <c:pt idx="1670">
                  <c:v>8.9999999999998597</c:v>
                </c:pt>
                <c:pt idx="1671">
                  <c:v>8.9999999999998597</c:v>
                </c:pt>
                <c:pt idx="1672">
                  <c:v>8.9999999999998597</c:v>
                </c:pt>
                <c:pt idx="1673">
                  <c:v>8.9999999999998597</c:v>
                </c:pt>
                <c:pt idx="1674">
                  <c:v>8.9999999999998597</c:v>
                </c:pt>
                <c:pt idx="1675">
                  <c:v>8.9999999999998597</c:v>
                </c:pt>
                <c:pt idx="1676">
                  <c:v>8.9999999999998597</c:v>
                </c:pt>
                <c:pt idx="1677">
                  <c:v>8.9999999999998597</c:v>
                </c:pt>
                <c:pt idx="1678">
                  <c:v>8.9999999999998597</c:v>
                </c:pt>
                <c:pt idx="1679">
                  <c:v>8.9999999999998597</c:v>
                </c:pt>
                <c:pt idx="1680">
                  <c:v>8.9999999999998597</c:v>
                </c:pt>
                <c:pt idx="1681">
                  <c:v>8.9999999999998597</c:v>
                </c:pt>
                <c:pt idx="1682">
                  <c:v>8.9999999999998597</c:v>
                </c:pt>
                <c:pt idx="1683">
                  <c:v>8.9999999999998597</c:v>
                </c:pt>
                <c:pt idx="1684">
                  <c:v>8.9999999999998597</c:v>
                </c:pt>
                <c:pt idx="1685">
                  <c:v>8.9999999999998597</c:v>
                </c:pt>
                <c:pt idx="1686">
                  <c:v>8.9999999999998597</c:v>
                </c:pt>
                <c:pt idx="1687">
                  <c:v>8.9999999999998597</c:v>
                </c:pt>
                <c:pt idx="1688">
                  <c:v>8.9999999999998597</c:v>
                </c:pt>
                <c:pt idx="1689">
                  <c:v>8.9999999999998597</c:v>
                </c:pt>
                <c:pt idx="1690">
                  <c:v>8.9999999999998597</c:v>
                </c:pt>
                <c:pt idx="1691">
                  <c:v>8.9999999999998597</c:v>
                </c:pt>
                <c:pt idx="1692">
                  <c:v>8.9999999999998597</c:v>
                </c:pt>
                <c:pt idx="1693">
                  <c:v>8.9999999999998597</c:v>
                </c:pt>
                <c:pt idx="1694">
                  <c:v>8.9999999999998597</c:v>
                </c:pt>
                <c:pt idx="1695">
                  <c:v>8.9999999999998597</c:v>
                </c:pt>
                <c:pt idx="1696">
                  <c:v>8.9999999999998597</c:v>
                </c:pt>
                <c:pt idx="1697">
                  <c:v>8.9999999999998597</c:v>
                </c:pt>
                <c:pt idx="1698">
                  <c:v>8.9999999999998597</c:v>
                </c:pt>
                <c:pt idx="1699">
                  <c:v>8.9999999999998597</c:v>
                </c:pt>
                <c:pt idx="1700">
                  <c:v>8.9999999999998597</c:v>
                </c:pt>
                <c:pt idx="1701">
                  <c:v>8.9999999999998597</c:v>
                </c:pt>
                <c:pt idx="1702">
                  <c:v>8.9999999999998597</c:v>
                </c:pt>
                <c:pt idx="1703">
                  <c:v>8.9999999999998597</c:v>
                </c:pt>
                <c:pt idx="1704">
                  <c:v>8.9999999999998597</c:v>
                </c:pt>
                <c:pt idx="1705">
                  <c:v>8.9999999999998597</c:v>
                </c:pt>
                <c:pt idx="1706">
                  <c:v>8.9999999999998597</c:v>
                </c:pt>
                <c:pt idx="1707">
                  <c:v>8.9999999999998597</c:v>
                </c:pt>
                <c:pt idx="1708">
                  <c:v>8.9999999999998597</c:v>
                </c:pt>
                <c:pt idx="1709">
                  <c:v>8.9999999999998597</c:v>
                </c:pt>
                <c:pt idx="1710">
                  <c:v>8.9999999999998597</c:v>
                </c:pt>
                <c:pt idx="1711">
                  <c:v>8.9999999999998597</c:v>
                </c:pt>
                <c:pt idx="1712">
                  <c:v>8.9999999999998597</c:v>
                </c:pt>
                <c:pt idx="1713">
                  <c:v>8.9999999999998597</c:v>
                </c:pt>
                <c:pt idx="1714">
                  <c:v>8.9999999999998597</c:v>
                </c:pt>
                <c:pt idx="1715">
                  <c:v>8.9999999999998597</c:v>
                </c:pt>
                <c:pt idx="1716">
                  <c:v>8.9999999999998597</c:v>
                </c:pt>
                <c:pt idx="1717">
                  <c:v>8.9999999999998597</c:v>
                </c:pt>
                <c:pt idx="1718">
                  <c:v>8.9999999999998597</c:v>
                </c:pt>
                <c:pt idx="1719">
                  <c:v>8.9999999999998597</c:v>
                </c:pt>
                <c:pt idx="1720">
                  <c:v>8.9999999999998597</c:v>
                </c:pt>
                <c:pt idx="1721">
                  <c:v>8.9999999999998597</c:v>
                </c:pt>
                <c:pt idx="1722">
                  <c:v>8.9999999999998597</c:v>
                </c:pt>
                <c:pt idx="1723">
                  <c:v>8.9999999999998597</c:v>
                </c:pt>
                <c:pt idx="1724">
                  <c:v>8.9999999999998597</c:v>
                </c:pt>
                <c:pt idx="1725">
                  <c:v>8.9999999999998597</c:v>
                </c:pt>
                <c:pt idx="1726">
                  <c:v>8.9999999999998597</c:v>
                </c:pt>
                <c:pt idx="1727">
                  <c:v>8.9999999999998597</c:v>
                </c:pt>
                <c:pt idx="1728">
                  <c:v>8.9999999999998597</c:v>
                </c:pt>
                <c:pt idx="1729">
                  <c:v>8.9999999999998597</c:v>
                </c:pt>
                <c:pt idx="1730">
                  <c:v>8.9999999999998597</c:v>
                </c:pt>
                <c:pt idx="1731">
                  <c:v>8.9999999999998597</c:v>
                </c:pt>
                <c:pt idx="1732">
                  <c:v>8.9999999999998597</c:v>
                </c:pt>
                <c:pt idx="1733">
                  <c:v>8.9999999999998597</c:v>
                </c:pt>
                <c:pt idx="1734">
                  <c:v>8.9999999999998597</c:v>
                </c:pt>
                <c:pt idx="1735">
                  <c:v>8.9999999999998597</c:v>
                </c:pt>
                <c:pt idx="1736">
                  <c:v>8.9999999999998597</c:v>
                </c:pt>
                <c:pt idx="1737">
                  <c:v>8.9999999999998597</c:v>
                </c:pt>
                <c:pt idx="1738">
                  <c:v>8.9999999999998597</c:v>
                </c:pt>
                <c:pt idx="1739">
                  <c:v>8.9999999999998597</c:v>
                </c:pt>
                <c:pt idx="1740">
                  <c:v>8.9999999999998597</c:v>
                </c:pt>
                <c:pt idx="1741">
                  <c:v>8.9999999999998597</c:v>
                </c:pt>
                <c:pt idx="1742">
                  <c:v>8.9999999999998597</c:v>
                </c:pt>
                <c:pt idx="1743">
                  <c:v>8.9999999999998597</c:v>
                </c:pt>
                <c:pt idx="1744">
                  <c:v>8.9999999999998597</c:v>
                </c:pt>
                <c:pt idx="1745">
                  <c:v>8.9999999999998597</c:v>
                </c:pt>
                <c:pt idx="1746">
                  <c:v>8.9999999999998597</c:v>
                </c:pt>
                <c:pt idx="1747">
                  <c:v>8.9999999999998597</c:v>
                </c:pt>
                <c:pt idx="1748">
                  <c:v>8.9999999999998597</c:v>
                </c:pt>
                <c:pt idx="1749">
                  <c:v>8.9999999999998597</c:v>
                </c:pt>
                <c:pt idx="1750">
                  <c:v>8.9999999999998597</c:v>
                </c:pt>
                <c:pt idx="1751">
                  <c:v>8.9999999999998597</c:v>
                </c:pt>
                <c:pt idx="1752">
                  <c:v>8.9999999999998597</c:v>
                </c:pt>
                <c:pt idx="1753">
                  <c:v>8.9999999999998597</c:v>
                </c:pt>
                <c:pt idx="1754">
                  <c:v>8.9999999999998597</c:v>
                </c:pt>
                <c:pt idx="1755">
                  <c:v>8.9999999999998597</c:v>
                </c:pt>
                <c:pt idx="1756">
                  <c:v>8.9999999999998597</c:v>
                </c:pt>
                <c:pt idx="1757">
                  <c:v>8.9999999999998597</c:v>
                </c:pt>
                <c:pt idx="1758">
                  <c:v>8.9999999999998597</c:v>
                </c:pt>
                <c:pt idx="1759">
                  <c:v>8.9999999999998597</c:v>
                </c:pt>
                <c:pt idx="1760">
                  <c:v>8.9999999999998597</c:v>
                </c:pt>
                <c:pt idx="1761">
                  <c:v>8.9999999999998597</c:v>
                </c:pt>
                <c:pt idx="1762">
                  <c:v>8.9999999999998597</c:v>
                </c:pt>
                <c:pt idx="1763">
                  <c:v>8.9999999999998597</c:v>
                </c:pt>
                <c:pt idx="1764">
                  <c:v>8.9999999999998597</c:v>
                </c:pt>
                <c:pt idx="1765">
                  <c:v>8.9999999999998597</c:v>
                </c:pt>
                <c:pt idx="1766">
                  <c:v>8.9999999999998597</c:v>
                </c:pt>
                <c:pt idx="1767">
                  <c:v>8.9999999999998597</c:v>
                </c:pt>
                <c:pt idx="1768">
                  <c:v>8.9999999999998597</c:v>
                </c:pt>
                <c:pt idx="1769">
                  <c:v>8.9999999999998597</c:v>
                </c:pt>
                <c:pt idx="1770">
                  <c:v>8.9999999999998597</c:v>
                </c:pt>
                <c:pt idx="1771">
                  <c:v>8.9999999999998597</c:v>
                </c:pt>
                <c:pt idx="1772">
                  <c:v>8.9999999999998597</c:v>
                </c:pt>
                <c:pt idx="1773">
                  <c:v>8.9999999999998597</c:v>
                </c:pt>
                <c:pt idx="1774">
                  <c:v>8.9999999999998597</c:v>
                </c:pt>
                <c:pt idx="1775">
                  <c:v>8.9999999999998597</c:v>
                </c:pt>
                <c:pt idx="1776">
                  <c:v>8.9999999999998597</c:v>
                </c:pt>
                <c:pt idx="1777">
                  <c:v>8.9999999999998597</c:v>
                </c:pt>
                <c:pt idx="1778">
                  <c:v>8.9999999999998597</c:v>
                </c:pt>
                <c:pt idx="1779">
                  <c:v>8.9999999999998597</c:v>
                </c:pt>
                <c:pt idx="1780">
                  <c:v>8.9999999999998597</c:v>
                </c:pt>
                <c:pt idx="1781">
                  <c:v>8.9999999999998597</c:v>
                </c:pt>
                <c:pt idx="1782">
                  <c:v>8.9999999999998597</c:v>
                </c:pt>
                <c:pt idx="1783">
                  <c:v>8.9999999999998597</c:v>
                </c:pt>
                <c:pt idx="1784">
                  <c:v>8.9999999999998597</c:v>
                </c:pt>
                <c:pt idx="1785">
                  <c:v>8.9999999999998597</c:v>
                </c:pt>
                <c:pt idx="1786">
                  <c:v>8.9999999999998597</c:v>
                </c:pt>
                <c:pt idx="1787">
                  <c:v>8.9999999999998597</c:v>
                </c:pt>
                <c:pt idx="1788">
                  <c:v>8.9999999999998597</c:v>
                </c:pt>
                <c:pt idx="1789">
                  <c:v>8.9999999999998597</c:v>
                </c:pt>
                <c:pt idx="1790">
                  <c:v>8.9999999999998597</c:v>
                </c:pt>
                <c:pt idx="1791">
                  <c:v>8.9999999999998597</c:v>
                </c:pt>
                <c:pt idx="1792">
                  <c:v>8.9999999999998597</c:v>
                </c:pt>
                <c:pt idx="1793">
                  <c:v>8.9999999999998597</c:v>
                </c:pt>
                <c:pt idx="1794">
                  <c:v>8.9999999999998597</c:v>
                </c:pt>
                <c:pt idx="1795">
                  <c:v>8.9999999999998597</c:v>
                </c:pt>
                <c:pt idx="1796">
                  <c:v>8.9999999999998597</c:v>
                </c:pt>
                <c:pt idx="1797">
                  <c:v>8.9999999999998597</c:v>
                </c:pt>
                <c:pt idx="1798">
                  <c:v>8.9999999999998597</c:v>
                </c:pt>
                <c:pt idx="1799">
                  <c:v>8.9999999999998597</c:v>
                </c:pt>
                <c:pt idx="1800">
                  <c:v>8.9999999999998597</c:v>
                </c:pt>
                <c:pt idx="1801">
                  <c:v>8.9999999999998597</c:v>
                </c:pt>
                <c:pt idx="1802">
                  <c:v>8.9999999999998597</c:v>
                </c:pt>
                <c:pt idx="1803">
                  <c:v>8.9999999999998597</c:v>
                </c:pt>
                <c:pt idx="1804">
                  <c:v>8.9999999999998597</c:v>
                </c:pt>
                <c:pt idx="1805">
                  <c:v>8.9999999999998597</c:v>
                </c:pt>
                <c:pt idx="1806">
                  <c:v>8.9999999999998597</c:v>
                </c:pt>
                <c:pt idx="1807">
                  <c:v>8.9999999999998597</c:v>
                </c:pt>
                <c:pt idx="1808">
                  <c:v>8.9999999999998597</c:v>
                </c:pt>
                <c:pt idx="1809">
                  <c:v>8.9999999999998597</c:v>
                </c:pt>
                <c:pt idx="1810">
                  <c:v>8.9999999999998597</c:v>
                </c:pt>
                <c:pt idx="1811">
                  <c:v>8.9999999999998597</c:v>
                </c:pt>
                <c:pt idx="1812">
                  <c:v>8.9999999999998597</c:v>
                </c:pt>
                <c:pt idx="1813">
                  <c:v>8.9999999999998597</c:v>
                </c:pt>
                <c:pt idx="1814">
                  <c:v>8.9999999999998597</c:v>
                </c:pt>
                <c:pt idx="1815">
                  <c:v>8.9999999999998597</c:v>
                </c:pt>
                <c:pt idx="1816">
                  <c:v>8.9999999999998597</c:v>
                </c:pt>
                <c:pt idx="1817">
                  <c:v>8.9999999999998597</c:v>
                </c:pt>
                <c:pt idx="1818">
                  <c:v>8.9999999999998597</c:v>
                </c:pt>
                <c:pt idx="1819">
                  <c:v>8.9999999999998597</c:v>
                </c:pt>
                <c:pt idx="1820">
                  <c:v>8.9999999999998597</c:v>
                </c:pt>
                <c:pt idx="1821">
                  <c:v>8.9999999999998597</c:v>
                </c:pt>
                <c:pt idx="1822">
                  <c:v>8.9999999999998597</c:v>
                </c:pt>
                <c:pt idx="1823">
                  <c:v>8.9999999999998597</c:v>
                </c:pt>
                <c:pt idx="1824">
                  <c:v>8.9999999999998597</c:v>
                </c:pt>
                <c:pt idx="1825">
                  <c:v>8.9999999999998597</c:v>
                </c:pt>
                <c:pt idx="1826">
                  <c:v>8.9999999999998597</c:v>
                </c:pt>
                <c:pt idx="1827">
                  <c:v>8.9999999999998597</c:v>
                </c:pt>
                <c:pt idx="1828">
                  <c:v>8.9999999999998597</c:v>
                </c:pt>
                <c:pt idx="1829">
                  <c:v>8.9999999999998597</c:v>
                </c:pt>
                <c:pt idx="1830">
                  <c:v>8.9999999999998597</c:v>
                </c:pt>
                <c:pt idx="1831">
                  <c:v>8.9999999999998597</c:v>
                </c:pt>
                <c:pt idx="1832">
                  <c:v>8.9999999999998597</c:v>
                </c:pt>
                <c:pt idx="1833">
                  <c:v>8.9999999999998597</c:v>
                </c:pt>
                <c:pt idx="1834">
                  <c:v>8.9999999999998597</c:v>
                </c:pt>
                <c:pt idx="1835">
                  <c:v>8.9999999999998597</c:v>
                </c:pt>
                <c:pt idx="1836">
                  <c:v>8.9999999999998597</c:v>
                </c:pt>
                <c:pt idx="1837">
                  <c:v>8.9999999999998597</c:v>
                </c:pt>
                <c:pt idx="1838">
                  <c:v>8.9999999999998597</c:v>
                </c:pt>
                <c:pt idx="1839">
                  <c:v>8.9999999999998597</c:v>
                </c:pt>
                <c:pt idx="1840">
                  <c:v>8.9999999999998597</c:v>
                </c:pt>
                <c:pt idx="1841">
                  <c:v>8.9999999999998597</c:v>
                </c:pt>
                <c:pt idx="1842">
                  <c:v>8.9999999999998597</c:v>
                </c:pt>
                <c:pt idx="1843">
                  <c:v>8.9999999999998597</c:v>
                </c:pt>
                <c:pt idx="1844">
                  <c:v>8.9999999999998597</c:v>
                </c:pt>
                <c:pt idx="1845">
                  <c:v>8.9999999999998597</c:v>
                </c:pt>
                <c:pt idx="1846">
                  <c:v>8.9999999999998597</c:v>
                </c:pt>
                <c:pt idx="1847">
                  <c:v>8.9999999999998597</c:v>
                </c:pt>
                <c:pt idx="1848">
                  <c:v>8.9999999999998597</c:v>
                </c:pt>
                <c:pt idx="1849">
                  <c:v>8.9999999999998597</c:v>
                </c:pt>
                <c:pt idx="1850">
                  <c:v>8.9999999999998597</c:v>
                </c:pt>
                <c:pt idx="1851">
                  <c:v>8.9999999999998597</c:v>
                </c:pt>
                <c:pt idx="1852">
                  <c:v>8.9999999999998597</c:v>
                </c:pt>
                <c:pt idx="1853">
                  <c:v>8.9999999999998597</c:v>
                </c:pt>
                <c:pt idx="1854">
                  <c:v>8.9999999999998597</c:v>
                </c:pt>
                <c:pt idx="1855">
                  <c:v>8.9999999999998597</c:v>
                </c:pt>
                <c:pt idx="1856">
                  <c:v>8.9999999999998597</c:v>
                </c:pt>
                <c:pt idx="1857">
                  <c:v>8.9999999999998597</c:v>
                </c:pt>
                <c:pt idx="1858">
                  <c:v>8.9999999999998597</c:v>
                </c:pt>
                <c:pt idx="1859">
                  <c:v>8.9999999999998597</c:v>
                </c:pt>
                <c:pt idx="1860">
                  <c:v>8.9999999999998597</c:v>
                </c:pt>
                <c:pt idx="1861">
                  <c:v>8.9999999999998597</c:v>
                </c:pt>
                <c:pt idx="1862">
                  <c:v>8.9999999999998597</c:v>
                </c:pt>
                <c:pt idx="1863">
                  <c:v>8.9999999999998597</c:v>
                </c:pt>
                <c:pt idx="1864">
                  <c:v>8.9999999999998597</c:v>
                </c:pt>
                <c:pt idx="1865">
                  <c:v>8.9999999999998597</c:v>
                </c:pt>
                <c:pt idx="1866">
                  <c:v>8.9999999999998597</c:v>
                </c:pt>
                <c:pt idx="1867">
                  <c:v>8.9999999999998597</c:v>
                </c:pt>
                <c:pt idx="1868">
                  <c:v>8.9999999999998597</c:v>
                </c:pt>
                <c:pt idx="1869">
                  <c:v>8.9999999999998597</c:v>
                </c:pt>
                <c:pt idx="1870">
                  <c:v>8.9999999999998597</c:v>
                </c:pt>
                <c:pt idx="1871">
                  <c:v>8.9999999999998597</c:v>
                </c:pt>
                <c:pt idx="1872">
                  <c:v>8.9999999999998597</c:v>
                </c:pt>
                <c:pt idx="1873">
                  <c:v>8.9999999999998597</c:v>
                </c:pt>
                <c:pt idx="1874">
                  <c:v>8.9999999999998597</c:v>
                </c:pt>
                <c:pt idx="1875">
                  <c:v>8.9999999999998597</c:v>
                </c:pt>
                <c:pt idx="1876">
                  <c:v>8.9999999999998597</c:v>
                </c:pt>
                <c:pt idx="1877">
                  <c:v>8.9999999999998597</c:v>
                </c:pt>
                <c:pt idx="1878">
                  <c:v>8.9999999999998597</c:v>
                </c:pt>
                <c:pt idx="1879">
                  <c:v>8.9999999999998597</c:v>
                </c:pt>
                <c:pt idx="1880">
                  <c:v>8.9999999999998597</c:v>
                </c:pt>
                <c:pt idx="1881">
                  <c:v>8.9999999999998597</c:v>
                </c:pt>
                <c:pt idx="1882">
                  <c:v>8.9999999999998597</c:v>
                </c:pt>
                <c:pt idx="1883">
                  <c:v>8.9999999999998597</c:v>
                </c:pt>
                <c:pt idx="1884">
                  <c:v>8.9999999999998597</c:v>
                </c:pt>
                <c:pt idx="1885">
                  <c:v>8.9999999999998597</c:v>
                </c:pt>
                <c:pt idx="1886">
                  <c:v>8.9999999999998597</c:v>
                </c:pt>
                <c:pt idx="1887">
                  <c:v>8.9999999999998597</c:v>
                </c:pt>
                <c:pt idx="1888">
                  <c:v>8.9999999999998597</c:v>
                </c:pt>
                <c:pt idx="1889">
                  <c:v>8.9999999999998597</c:v>
                </c:pt>
                <c:pt idx="1890">
                  <c:v>8.9999999999998597</c:v>
                </c:pt>
                <c:pt idx="1891">
                  <c:v>8.9999999999998597</c:v>
                </c:pt>
                <c:pt idx="1892">
                  <c:v>8.9999999999998597</c:v>
                </c:pt>
                <c:pt idx="1893">
                  <c:v>8.9999999999998597</c:v>
                </c:pt>
                <c:pt idx="1894">
                  <c:v>8.9999999999998597</c:v>
                </c:pt>
                <c:pt idx="1895">
                  <c:v>8.9999999999998597</c:v>
                </c:pt>
                <c:pt idx="1896">
                  <c:v>8.9999999999998597</c:v>
                </c:pt>
                <c:pt idx="1897">
                  <c:v>8.9999999999998597</c:v>
                </c:pt>
                <c:pt idx="1898">
                  <c:v>8.9999999999998597</c:v>
                </c:pt>
                <c:pt idx="1899">
                  <c:v>8.9999999999998597</c:v>
                </c:pt>
                <c:pt idx="1900">
                  <c:v>8.9999999999998597</c:v>
                </c:pt>
                <c:pt idx="1901">
                  <c:v>8.9999999999998597</c:v>
                </c:pt>
                <c:pt idx="1902">
                  <c:v>8.9999999999998597</c:v>
                </c:pt>
                <c:pt idx="1903">
                  <c:v>8.9999999999998597</c:v>
                </c:pt>
                <c:pt idx="1904">
                  <c:v>8.9999999999998597</c:v>
                </c:pt>
                <c:pt idx="1905">
                  <c:v>8.9999999999998597</c:v>
                </c:pt>
                <c:pt idx="1906">
                  <c:v>8.9999999999998597</c:v>
                </c:pt>
                <c:pt idx="1907">
                  <c:v>8.9999999999998597</c:v>
                </c:pt>
                <c:pt idx="1908">
                  <c:v>8.9999999999998597</c:v>
                </c:pt>
                <c:pt idx="1909">
                  <c:v>8.9999999999998597</c:v>
                </c:pt>
                <c:pt idx="1910">
                  <c:v>8.9999999999998597</c:v>
                </c:pt>
                <c:pt idx="1911">
                  <c:v>8.9999999999998597</c:v>
                </c:pt>
                <c:pt idx="1912">
                  <c:v>8.9999999999998597</c:v>
                </c:pt>
                <c:pt idx="1913">
                  <c:v>8.9999999999998597</c:v>
                </c:pt>
                <c:pt idx="1914">
                  <c:v>8.9999999999998597</c:v>
                </c:pt>
                <c:pt idx="1915">
                  <c:v>8.9999999999998597</c:v>
                </c:pt>
                <c:pt idx="1916">
                  <c:v>8.9999999999998597</c:v>
                </c:pt>
                <c:pt idx="1917">
                  <c:v>8.9999999999998597</c:v>
                </c:pt>
                <c:pt idx="1918">
                  <c:v>8.9999999999998597</c:v>
                </c:pt>
                <c:pt idx="1919">
                  <c:v>8.9999999999998597</c:v>
                </c:pt>
                <c:pt idx="1920">
                  <c:v>8.9999999999998597</c:v>
                </c:pt>
                <c:pt idx="1921">
                  <c:v>8.9999999999998597</c:v>
                </c:pt>
                <c:pt idx="1922">
                  <c:v>8.9999999999998597</c:v>
                </c:pt>
                <c:pt idx="1923">
                  <c:v>8.9999999999998597</c:v>
                </c:pt>
                <c:pt idx="1924">
                  <c:v>8.9999999999998597</c:v>
                </c:pt>
                <c:pt idx="1925">
                  <c:v>8.9999999999998597</c:v>
                </c:pt>
                <c:pt idx="1926">
                  <c:v>8.9999999999998597</c:v>
                </c:pt>
                <c:pt idx="1927">
                  <c:v>8.9999999999998597</c:v>
                </c:pt>
                <c:pt idx="1928">
                  <c:v>8.9999999999998597</c:v>
                </c:pt>
                <c:pt idx="1929">
                  <c:v>8.9999999999998597</c:v>
                </c:pt>
                <c:pt idx="1930">
                  <c:v>8.9999999999998597</c:v>
                </c:pt>
                <c:pt idx="1931">
                  <c:v>8.9999999999998597</c:v>
                </c:pt>
                <c:pt idx="1932">
                  <c:v>8.9999999999998597</c:v>
                </c:pt>
                <c:pt idx="1933">
                  <c:v>8.9999999999998597</c:v>
                </c:pt>
                <c:pt idx="1934">
                  <c:v>8.9999999999998597</c:v>
                </c:pt>
                <c:pt idx="1935">
                  <c:v>8.9999999999998597</c:v>
                </c:pt>
                <c:pt idx="1936">
                  <c:v>8.9999999999998597</c:v>
                </c:pt>
                <c:pt idx="1937">
                  <c:v>8.9999999999998597</c:v>
                </c:pt>
                <c:pt idx="1938">
                  <c:v>8.9999999999998597</c:v>
                </c:pt>
                <c:pt idx="1939">
                  <c:v>8.9999999999998597</c:v>
                </c:pt>
                <c:pt idx="1940">
                  <c:v>8.9999999999998597</c:v>
                </c:pt>
                <c:pt idx="1941">
                  <c:v>8.9999999999998597</c:v>
                </c:pt>
                <c:pt idx="1942">
                  <c:v>8.9999999999998597</c:v>
                </c:pt>
                <c:pt idx="1943">
                  <c:v>8.9999999999998597</c:v>
                </c:pt>
                <c:pt idx="1944">
                  <c:v>8.9999999999998597</c:v>
                </c:pt>
                <c:pt idx="1945">
                  <c:v>8.9999999999998597</c:v>
                </c:pt>
                <c:pt idx="1946">
                  <c:v>8.9999999999998597</c:v>
                </c:pt>
                <c:pt idx="1947">
                  <c:v>8.9999999999998597</c:v>
                </c:pt>
                <c:pt idx="1948">
                  <c:v>8.9999999999998597</c:v>
                </c:pt>
                <c:pt idx="1949">
                  <c:v>8.9999999999998597</c:v>
                </c:pt>
                <c:pt idx="1950">
                  <c:v>8.9999999999998597</c:v>
                </c:pt>
                <c:pt idx="1951">
                  <c:v>8.9999999999998597</c:v>
                </c:pt>
                <c:pt idx="1952">
                  <c:v>8.9999999999998597</c:v>
                </c:pt>
                <c:pt idx="1953">
                  <c:v>8.9999999999998597</c:v>
                </c:pt>
                <c:pt idx="1954">
                  <c:v>8.9999999999998597</c:v>
                </c:pt>
                <c:pt idx="1955">
                  <c:v>8.9999999999998597</c:v>
                </c:pt>
                <c:pt idx="1956">
                  <c:v>8.9999999999998597</c:v>
                </c:pt>
                <c:pt idx="1957">
                  <c:v>8.9999999999998597</c:v>
                </c:pt>
                <c:pt idx="1958">
                  <c:v>8.9999999999998597</c:v>
                </c:pt>
                <c:pt idx="1959">
                  <c:v>8.9999999999998597</c:v>
                </c:pt>
                <c:pt idx="1960">
                  <c:v>8.9999999999998597</c:v>
                </c:pt>
                <c:pt idx="1961">
                  <c:v>8.9999999999998597</c:v>
                </c:pt>
                <c:pt idx="1962">
                  <c:v>8.9999999999998597</c:v>
                </c:pt>
                <c:pt idx="1963">
                  <c:v>8.9999999999998597</c:v>
                </c:pt>
                <c:pt idx="1964">
                  <c:v>8.9999999999998597</c:v>
                </c:pt>
                <c:pt idx="1965">
                  <c:v>8.9999999999998597</c:v>
                </c:pt>
                <c:pt idx="1966">
                  <c:v>8.9999999999998597</c:v>
                </c:pt>
                <c:pt idx="1967">
                  <c:v>8.9999999999998597</c:v>
                </c:pt>
                <c:pt idx="1968">
                  <c:v>8.9999999999998597</c:v>
                </c:pt>
                <c:pt idx="1969">
                  <c:v>8.9999999999998597</c:v>
                </c:pt>
                <c:pt idx="1970">
                  <c:v>8.9999999999998597</c:v>
                </c:pt>
                <c:pt idx="1971">
                  <c:v>8.9999999999998597</c:v>
                </c:pt>
                <c:pt idx="1972">
                  <c:v>8.9999999999998597</c:v>
                </c:pt>
                <c:pt idx="1973">
                  <c:v>8.9999999999998597</c:v>
                </c:pt>
                <c:pt idx="1974">
                  <c:v>8.9999999999998597</c:v>
                </c:pt>
                <c:pt idx="1975">
                  <c:v>8.9999999999998597</c:v>
                </c:pt>
                <c:pt idx="1976">
                  <c:v>8.9999999999998597</c:v>
                </c:pt>
                <c:pt idx="1977">
                  <c:v>8.9999999999998597</c:v>
                </c:pt>
                <c:pt idx="1978">
                  <c:v>8.9999999999998597</c:v>
                </c:pt>
                <c:pt idx="1979">
                  <c:v>8.9999999999998597</c:v>
                </c:pt>
                <c:pt idx="1980">
                  <c:v>8.9999999999998597</c:v>
                </c:pt>
                <c:pt idx="1981">
                  <c:v>8.9999999999998597</c:v>
                </c:pt>
                <c:pt idx="1982">
                  <c:v>8.9999999999998597</c:v>
                </c:pt>
                <c:pt idx="1983">
                  <c:v>8.9999999999998597</c:v>
                </c:pt>
                <c:pt idx="1984">
                  <c:v>8.9999999999998597</c:v>
                </c:pt>
                <c:pt idx="1985">
                  <c:v>8.9999999999998597</c:v>
                </c:pt>
                <c:pt idx="1986">
                  <c:v>8.9999999999998597</c:v>
                </c:pt>
                <c:pt idx="1987">
                  <c:v>8.9999999999998597</c:v>
                </c:pt>
                <c:pt idx="1988">
                  <c:v>8.9999999999998597</c:v>
                </c:pt>
                <c:pt idx="1989">
                  <c:v>8.9999999999998597</c:v>
                </c:pt>
                <c:pt idx="1990">
                  <c:v>8.9999999999998597</c:v>
                </c:pt>
                <c:pt idx="1991">
                  <c:v>8.9999999999998597</c:v>
                </c:pt>
                <c:pt idx="1992">
                  <c:v>8.9999999999998597</c:v>
                </c:pt>
                <c:pt idx="1993">
                  <c:v>8.9999999999998597</c:v>
                </c:pt>
                <c:pt idx="1994">
                  <c:v>8.9999999999998597</c:v>
                </c:pt>
                <c:pt idx="1995">
                  <c:v>8.9999999999998597</c:v>
                </c:pt>
                <c:pt idx="1996">
                  <c:v>8.9999999999998597</c:v>
                </c:pt>
                <c:pt idx="1997">
                  <c:v>8.9999999999998597</c:v>
                </c:pt>
                <c:pt idx="1998">
                  <c:v>8.9999999999998597</c:v>
                </c:pt>
                <c:pt idx="1999">
                  <c:v>8.9999999999998597</c:v>
                </c:pt>
                <c:pt idx="2000">
                  <c:v>8.9999999999998597</c:v>
                </c:pt>
                <c:pt idx="2001">
                  <c:v>8.9999999999998597</c:v>
                </c:pt>
                <c:pt idx="2002">
                  <c:v>8.9999999999998597</c:v>
                </c:pt>
                <c:pt idx="2003">
                  <c:v>8.9999999999998597</c:v>
                </c:pt>
                <c:pt idx="2004">
                  <c:v>8.9999999999998597</c:v>
                </c:pt>
                <c:pt idx="2005">
                  <c:v>8.9999999999998597</c:v>
                </c:pt>
                <c:pt idx="2006">
                  <c:v>8.9999999999998597</c:v>
                </c:pt>
                <c:pt idx="2007">
                  <c:v>8.9999999999998597</c:v>
                </c:pt>
                <c:pt idx="2008">
                  <c:v>8.9999999999998597</c:v>
                </c:pt>
                <c:pt idx="2009">
                  <c:v>8.9999999999998597</c:v>
                </c:pt>
                <c:pt idx="2010">
                  <c:v>8.9999999999998597</c:v>
                </c:pt>
                <c:pt idx="2011">
                  <c:v>8.9999999999998597</c:v>
                </c:pt>
                <c:pt idx="2012">
                  <c:v>8.9999999999998597</c:v>
                </c:pt>
                <c:pt idx="2013">
                  <c:v>8.9999999999998597</c:v>
                </c:pt>
                <c:pt idx="2014">
                  <c:v>8.9999999999998597</c:v>
                </c:pt>
                <c:pt idx="2015">
                  <c:v>8.9999999999998597</c:v>
                </c:pt>
                <c:pt idx="2016">
                  <c:v>8.9999999999998597</c:v>
                </c:pt>
                <c:pt idx="2017">
                  <c:v>8.9999999999998597</c:v>
                </c:pt>
                <c:pt idx="2018">
                  <c:v>8.9999999999998597</c:v>
                </c:pt>
                <c:pt idx="2019">
                  <c:v>8.9999999999998597</c:v>
                </c:pt>
                <c:pt idx="2020">
                  <c:v>8.9999999999998597</c:v>
                </c:pt>
                <c:pt idx="2021">
                  <c:v>8.9999999999998597</c:v>
                </c:pt>
                <c:pt idx="2022">
                  <c:v>8.9999999999998597</c:v>
                </c:pt>
                <c:pt idx="2023">
                  <c:v>8.9999999999998597</c:v>
                </c:pt>
                <c:pt idx="2024">
                  <c:v>8.9999999999998597</c:v>
                </c:pt>
                <c:pt idx="2025">
                  <c:v>8.9999999999998597</c:v>
                </c:pt>
                <c:pt idx="2026">
                  <c:v>8.9999999999998597</c:v>
                </c:pt>
                <c:pt idx="2027">
                  <c:v>8.9999999999998597</c:v>
                </c:pt>
                <c:pt idx="2028">
                  <c:v>8.9999999999998597</c:v>
                </c:pt>
                <c:pt idx="2029">
                  <c:v>8.9999999999998597</c:v>
                </c:pt>
                <c:pt idx="2030">
                  <c:v>8.9999999999998597</c:v>
                </c:pt>
                <c:pt idx="2031">
                  <c:v>8.9999999999998597</c:v>
                </c:pt>
                <c:pt idx="2032">
                  <c:v>8.9999999999998597</c:v>
                </c:pt>
                <c:pt idx="2033">
                  <c:v>8.9999999999998597</c:v>
                </c:pt>
                <c:pt idx="2034">
                  <c:v>8.9999999999998597</c:v>
                </c:pt>
                <c:pt idx="2035">
                  <c:v>8.9999999999998597</c:v>
                </c:pt>
                <c:pt idx="2036">
                  <c:v>8.9999999999998597</c:v>
                </c:pt>
                <c:pt idx="2037">
                  <c:v>8.9999999999998597</c:v>
                </c:pt>
                <c:pt idx="2038">
                  <c:v>8.9999999999998597</c:v>
                </c:pt>
                <c:pt idx="2039">
                  <c:v>8.9999999999998597</c:v>
                </c:pt>
                <c:pt idx="2040">
                  <c:v>8.9999999999998597</c:v>
                </c:pt>
                <c:pt idx="2041">
                  <c:v>8.9999999999998597</c:v>
                </c:pt>
                <c:pt idx="2042">
                  <c:v>8.9999999999998597</c:v>
                </c:pt>
                <c:pt idx="2043">
                  <c:v>8.9999999999998597</c:v>
                </c:pt>
                <c:pt idx="2044">
                  <c:v>8.9999999999998597</c:v>
                </c:pt>
                <c:pt idx="2045">
                  <c:v>8.9999999999998597</c:v>
                </c:pt>
                <c:pt idx="2046">
                  <c:v>8.9999999999998597</c:v>
                </c:pt>
                <c:pt idx="2047">
                  <c:v>8.9999999999998597</c:v>
                </c:pt>
                <c:pt idx="2048">
                  <c:v>8.9999999999998597</c:v>
                </c:pt>
                <c:pt idx="2049">
                  <c:v>8.9999999999998597</c:v>
                </c:pt>
                <c:pt idx="2050">
                  <c:v>8.9999999999998597</c:v>
                </c:pt>
                <c:pt idx="2051">
                  <c:v>8.9999999999998597</c:v>
                </c:pt>
                <c:pt idx="2052">
                  <c:v>8.9999999999998597</c:v>
                </c:pt>
                <c:pt idx="2053">
                  <c:v>8.9999999999998597</c:v>
                </c:pt>
                <c:pt idx="2054">
                  <c:v>8.9999999999998597</c:v>
                </c:pt>
                <c:pt idx="2055">
                  <c:v>8.9999999999998597</c:v>
                </c:pt>
                <c:pt idx="2056">
                  <c:v>8.9999999999998597</c:v>
                </c:pt>
                <c:pt idx="2057">
                  <c:v>8.9999999999998597</c:v>
                </c:pt>
                <c:pt idx="2058">
                  <c:v>8.9999999999998597</c:v>
                </c:pt>
                <c:pt idx="2059">
                  <c:v>8.9999999999998597</c:v>
                </c:pt>
                <c:pt idx="2060">
                  <c:v>8.9999999999998597</c:v>
                </c:pt>
                <c:pt idx="2061">
                  <c:v>8.9999999999998597</c:v>
                </c:pt>
                <c:pt idx="2062">
                  <c:v>8.9999999999998597</c:v>
                </c:pt>
                <c:pt idx="2063">
                  <c:v>8.9999999999998597</c:v>
                </c:pt>
                <c:pt idx="2064">
                  <c:v>8.9999999999998597</c:v>
                </c:pt>
                <c:pt idx="2065">
                  <c:v>8.9999999999998597</c:v>
                </c:pt>
                <c:pt idx="2066">
                  <c:v>8.9999999999998597</c:v>
                </c:pt>
                <c:pt idx="2067">
                  <c:v>8.9999999999998597</c:v>
                </c:pt>
                <c:pt idx="2068">
                  <c:v>8.9999999999998597</c:v>
                </c:pt>
                <c:pt idx="2069">
                  <c:v>8.9999999999998597</c:v>
                </c:pt>
                <c:pt idx="2070">
                  <c:v>8.9999999999998597</c:v>
                </c:pt>
                <c:pt idx="2071">
                  <c:v>8.9999999999998597</c:v>
                </c:pt>
                <c:pt idx="2072">
                  <c:v>8.9999999999998597</c:v>
                </c:pt>
                <c:pt idx="2073">
                  <c:v>8.9999999999998597</c:v>
                </c:pt>
                <c:pt idx="2074">
                  <c:v>8.9999999999998597</c:v>
                </c:pt>
                <c:pt idx="2075">
                  <c:v>8.9999999999998597</c:v>
                </c:pt>
                <c:pt idx="2076">
                  <c:v>8.9999999999998597</c:v>
                </c:pt>
                <c:pt idx="2077">
                  <c:v>8.9999999999998597</c:v>
                </c:pt>
                <c:pt idx="2078">
                  <c:v>8.9999999999998597</c:v>
                </c:pt>
                <c:pt idx="2079">
                  <c:v>8.9999999999998597</c:v>
                </c:pt>
                <c:pt idx="2080">
                  <c:v>8.9999999999998597</c:v>
                </c:pt>
                <c:pt idx="2081">
                  <c:v>8.9999999999998597</c:v>
                </c:pt>
                <c:pt idx="2082">
                  <c:v>8.9999999999998597</c:v>
                </c:pt>
                <c:pt idx="2083">
                  <c:v>8.9999999999998597</c:v>
                </c:pt>
                <c:pt idx="2084">
                  <c:v>8.9999999999998597</c:v>
                </c:pt>
                <c:pt idx="2085">
                  <c:v>8.9999999999998597</c:v>
                </c:pt>
                <c:pt idx="2086">
                  <c:v>8.9999999999998597</c:v>
                </c:pt>
                <c:pt idx="2087">
                  <c:v>8.9999999999998597</c:v>
                </c:pt>
                <c:pt idx="2088">
                  <c:v>8.9999999999998597</c:v>
                </c:pt>
                <c:pt idx="2089">
                  <c:v>8.9999999999998597</c:v>
                </c:pt>
                <c:pt idx="2090">
                  <c:v>8.9999999999998597</c:v>
                </c:pt>
                <c:pt idx="2091">
                  <c:v>8.9999999999998597</c:v>
                </c:pt>
                <c:pt idx="2092">
                  <c:v>8.9999999999998597</c:v>
                </c:pt>
                <c:pt idx="2093">
                  <c:v>8.9999999999998597</c:v>
                </c:pt>
                <c:pt idx="2094">
                  <c:v>8.9999999999998597</c:v>
                </c:pt>
                <c:pt idx="2095">
                  <c:v>8.9999999999998597</c:v>
                </c:pt>
                <c:pt idx="2096">
                  <c:v>8.9999999999998597</c:v>
                </c:pt>
                <c:pt idx="2097">
                  <c:v>8.9999999999998597</c:v>
                </c:pt>
                <c:pt idx="2098">
                  <c:v>8.9999999999998597</c:v>
                </c:pt>
                <c:pt idx="2099">
                  <c:v>8.9999999999998597</c:v>
                </c:pt>
                <c:pt idx="2100">
                  <c:v>8.9999999999998597</c:v>
                </c:pt>
                <c:pt idx="2101">
                  <c:v>8.9999999999998597</c:v>
                </c:pt>
                <c:pt idx="2102">
                  <c:v>8.9999999999998597</c:v>
                </c:pt>
                <c:pt idx="2103">
                  <c:v>8.9999999999998597</c:v>
                </c:pt>
                <c:pt idx="2104">
                  <c:v>8.9999999999998597</c:v>
                </c:pt>
                <c:pt idx="2105">
                  <c:v>8.9999999999998597</c:v>
                </c:pt>
                <c:pt idx="2106">
                  <c:v>8.9999999999998597</c:v>
                </c:pt>
                <c:pt idx="2107">
                  <c:v>8.9999999999998597</c:v>
                </c:pt>
                <c:pt idx="2108">
                  <c:v>8.9999999999998597</c:v>
                </c:pt>
                <c:pt idx="2109">
                  <c:v>8.9999999999998597</c:v>
                </c:pt>
                <c:pt idx="2110">
                  <c:v>8.9999999999998597</c:v>
                </c:pt>
                <c:pt idx="2111">
                  <c:v>8.9999999999998597</c:v>
                </c:pt>
                <c:pt idx="2112">
                  <c:v>8.9999999999998597</c:v>
                </c:pt>
                <c:pt idx="2113">
                  <c:v>8.9999999999998597</c:v>
                </c:pt>
                <c:pt idx="2114">
                  <c:v>8.9999999999998597</c:v>
                </c:pt>
                <c:pt idx="2115">
                  <c:v>8.9999999999998597</c:v>
                </c:pt>
                <c:pt idx="2116">
                  <c:v>8.9999999999998597</c:v>
                </c:pt>
                <c:pt idx="2117">
                  <c:v>8.9999999999998597</c:v>
                </c:pt>
                <c:pt idx="2118">
                  <c:v>8.9999999999998597</c:v>
                </c:pt>
                <c:pt idx="2119">
                  <c:v>8.9999999999998597</c:v>
                </c:pt>
                <c:pt idx="2120">
                  <c:v>8.9999999999998597</c:v>
                </c:pt>
                <c:pt idx="2121">
                  <c:v>8.9999999999998597</c:v>
                </c:pt>
                <c:pt idx="2122">
                  <c:v>8.9999999999998597</c:v>
                </c:pt>
                <c:pt idx="2123">
                  <c:v>8.9999999999998597</c:v>
                </c:pt>
                <c:pt idx="2124">
                  <c:v>8.9999999999998597</c:v>
                </c:pt>
                <c:pt idx="2125">
                  <c:v>8.9999999999998597</c:v>
                </c:pt>
                <c:pt idx="2126">
                  <c:v>8.9999999999998597</c:v>
                </c:pt>
                <c:pt idx="2127">
                  <c:v>8.9999999999998597</c:v>
                </c:pt>
                <c:pt idx="2128">
                  <c:v>8.9999999999998597</c:v>
                </c:pt>
                <c:pt idx="2129">
                  <c:v>8.9999999999998597</c:v>
                </c:pt>
                <c:pt idx="2130">
                  <c:v>8.9999999999998597</c:v>
                </c:pt>
                <c:pt idx="2131">
                  <c:v>8.9999999999998597</c:v>
                </c:pt>
                <c:pt idx="2132">
                  <c:v>8.9999999999998597</c:v>
                </c:pt>
                <c:pt idx="2133">
                  <c:v>8.9999999999998597</c:v>
                </c:pt>
                <c:pt idx="2134">
                  <c:v>8.9999999999998597</c:v>
                </c:pt>
                <c:pt idx="2135">
                  <c:v>8.9999999999998597</c:v>
                </c:pt>
                <c:pt idx="2136">
                  <c:v>8.9999999999998597</c:v>
                </c:pt>
                <c:pt idx="2137">
                  <c:v>8.9999999999998597</c:v>
                </c:pt>
                <c:pt idx="2138">
                  <c:v>8.9999999999998597</c:v>
                </c:pt>
                <c:pt idx="2139">
                  <c:v>8.9999999999998597</c:v>
                </c:pt>
                <c:pt idx="2140">
                  <c:v>8.9999999999998597</c:v>
                </c:pt>
                <c:pt idx="2141">
                  <c:v>8.9999999999998597</c:v>
                </c:pt>
                <c:pt idx="2142">
                  <c:v>8.9999999999998597</c:v>
                </c:pt>
                <c:pt idx="2143">
                  <c:v>8.9999999999998597</c:v>
                </c:pt>
                <c:pt idx="2144">
                  <c:v>8.9999999999998597</c:v>
                </c:pt>
                <c:pt idx="2145">
                  <c:v>8.9999999999998597</c:v>
                </c:pt>
                <c:pt idx="2146">
                  <c:v>8.9999999999998597</c:v>
                </c:pt>
                <c:pt idx="2147">
                  <c:v>8.9999999999998597</c:v>
                </c:pt>
                <c:pt idx="2148">
                  <c:v>8.9999999999998597</c:v>
                </c:pt>
                <c:pt idx="2149">
                  <c:v>8.9999999999998597</c:v>
                </c:pt>
                <c:pt idx="2150">
                  <c:v>8.9999999999998597</c:v>
                </c:pt>
                <c:pt idx="2151">
                  <c:v>8.9999999999998597</c:v>
                </c:pt>
                <c:pt idx="2152">
                  <c:v>8.9999999999998597</c:v>
                </c:pt>
                <c:pt idx="2153">
                  <c:v>8.9999999999998597</c:v>
                </c:pt>
                <c:pt idx="2154">
                  <c:v>8.9999999999998597</c:v>
                </c:pt>
                <c:pt idx="2155">
                  <c:v>8.9999999999998597</c:v>
                </c:pt>
                <c:pt idx="2156">
                  <c:v>8.9999999999998597</c:v>
                </c:pt>
                <c:pt idx="2157">
                  <c:v>8.9999999999998597</c:v>
                </c:pt>
                <c:pt idx="2158">
                  <c:v>8.9999999999998597</c:v>
                </c:pt>
                <c:pt idx="2159">
                  <c:v>8.9999999999998597</c:v>
                </c:pt>
                <c:pt idx="2160">
                  <c:v>8.9999999999998597</c:v>
                </c:pt>
                <c:pt idx="2161">
                  <c:v>8.9999999999998597</c:v>
                </c:pt>
                <c:pt idx="2162">
                  <c:v>8.9999999999998597</c:v>
                </c:pt>
                <c:pt idx="2163">
                  <c:v>8.9999999999998597</c:v>
                </c:pt>
                <c:pt idx="2164">
                  <c:v>8.9999999999998597</c:v>
                </c:pt>
                <c:pt idx="2165">
                  <c:v>8.9999999999998597</c:v>
                </c:pt>
                <c:pt idx="2166">
                  <c:v>8.9999999999998597</c:v>
                </c:pt>
                <c:pt idx="2167">
                  <c:v>8.9999999999998597</c:v>
                </c:pt>
                <c:pt idx="2168">
                  <c:v>8.9999999999998597</c:v>
                </c:pt>
                <c:pt idx="2169">
                  <c:v>8.9999999999998597</c:v>
                </c:pt>
                <c:pt idx="2170">
                  <c:v>8.9999999999998597</c:v>
                </c:pt>
                <c:pt idx="2171">
                  <c:v>8.9999999999998597</c:v>
                </c:pt>
                <c:pt idx="2172">
                  <c:v>8.9999999999998597</c:v>
                </c:pt>
                <c:pt idx="2173">
                  <c:v>8.9999999999998597</c:v>
                </c:pt>
                <c:pt idx="2174">
                  <c:v>8.9999999999998597</c:v>
                </c:pt>
                <c:pt idx="2175">
                  <c:v>8.9999999999998597</c:v>
                </c:pt>
                <c:pt idx="2176">
                  <c:v>8.9999999999998597</c:v>
                </c:pt>
                <c:pt idx="2177">
                  <c:v>8.9999999999998597</c:v>
                </c:pt>
                <c:pt idx="2178">
                  <c:v>8.9999999999998597</c:v>
                </c:pt>
                <c:pt idx="2179">
                  <c:v>8.9999999999998597</c:v>
                </c:pt>
                <c:pt idx="2180">
                  <c:v>8.9999999999998597</c:v>
                </c:pt>
                <c:pt idx="2181">
                  <c:v>8.9999999999998597</c:v>
                </c:pt>
                <c:pt idx="2182">
                  <c:v>8.9999999999998597</c:v>
                </c:pt>
                <c:pt idx="2183">
                  <c:v>8.9999999999998597</c:v>
                </c:pt>
                <c:pt idx="2184">
                  <c:v>8.9999999999998597</c:v>
                </c:pt>
                <c:pt idx="2185">
                  <c:v>8.9999999999998597</c:v>
                </c:pt>
                <c:pt idx="2186">
                  <c:v>8.9999999999998597</c:v>
                </c:pt>
                <c:pt idx="2187">
                  <c:v>8.9999999999998597</c:v>
                </c:pt>
                <c:pt idx="2188">
                  <c:v>8.9999999999998597</c:v>
                </c:pt>
                <c:pt idx="2189">
                  <c:v>8.9999999999998597</c:v>
                </c:pt>
                <c:pt idx="2190">
                  <c:v>8.9999999999998597</c:v>
                </c:pt>
                <c:pt idx="2191">
                  <c:v>8.9999999999998597</c:v>
                </c:pt>
                <c:pt idx="2192">
                  <c:v>8.9999999999998597</c:v>
                </c:pt>
                <c:pt idx="2193">
                  <c:v>8.9999999999998597</c:v>
                </c:pt>
                <c:pt idx="2194">
                  <c:v>8.9999999999998597</c:v>
                </c:pt>
                <c:pt idx="2195">
                  <c:v>8.9999999999998597</c:v>
                </c:pt>
                <c:pt idx="2196">
                  <c:v>8.9999999999998597</c:v>
                </c:pt>
                <c:pt idx="2197">
                  <c:v>8.9999999999998597</c:v>
                </c:pt>
                <c:pt idx="2198">
                  <c:v>8.9999999999998597</c:v>
                </c:pt>
                <c:pt idx="2199">
                  <c:v>8.9999999999998597</c:v>
                </c:pt>
                <c:pt idx="2200">
                  <c:v>8.9999999999998597</c:v>
                </c:pt>
                <c:pt idx="2201">
                  <c:v>8.9999999999998597</c:v>
                </c:pt>
                <c:pt idx="2202">
                  <c:v>8.9999999999998597</c:v>
                </c:pt>
                <c:pt idx="2203">
                  <c:v>8.9999999999998597</c:v>
                </c:pt>
                <c:pt idx="2204">
                  <c:v>8.9999999999998597</c:v>
                </c:pt>
                <c:pt idx="2205">
                  <c:v>8.9999999999998597</c:v>
                </c:pt>
                <c:pt idx="2206">
                  <c:v>8.9999999999998597</c:v>
                </c:pt>
                <c:pt idx="2207">
                  <c:v>8.9999999999998597</c:v>
                </c:pt>
                <c:pt idx="2208">
                  <c:v>8.9999999999998597</c:v>
                </c:pt>
                <c:pt idx="2209">
                  <c:v>8.9999999999998597</c:v>
                </c:pt>
                <c:pt idx="2210">
                  <c:v>8.9999999999998597</c:v>
                </c:pt>
                <c:pt idx="2211">
                  <c:v>8.9999999999998597</c:v>
                </c:pt>
                <c:pt idx="2212">
                  <c:v>8.9999999999998597</c:v>
                </c:pt>
                <c:pt idx="2213">
                  <c:v>8.9999999999998597</c:v>
                </c:pt>
                <c:pt idx="2214">
                  <c:v>8.9999999999998597</c:v>
                </c:pt>
                <c:pt idx="2215">
                  <c:v>8.9999999999998597</c:v>
                </c:pt>
                <c:pt idx="2216">
                  <c:v>8.9999999999998597</c:v>
                </c:pt>
                <c:pt idx="2217">
                  <c:v>8.9999999999998597</c:v>
                </c:pt>
                <c:pt idx="2218">
                  <c:v>8.9999999999998597</c:v>
                </c:pt>
                <c:pt idx="2219">
                  <c:v>8.9999999999998597</c:v>
                </c:pt>
                <c:pt idx="2220">
                  <c:v>8.9999999999998597</c:v>
                </c:pt>
                <c:pt idx="2221">
                  <c:v>8.9999999999998597</c:v>
                </c:pt>
                <c:pt idx="2222">
                  <c:v>8.9999999999998597</c:v>
                </c:pt>
                <c:pt idx="2223">
                  <c:v>8.9999999999998597</c:v>
                </c:pt>
                <c:pt idx="2224">
                  <c:v>8.9999999999998597</c:v>
                </c:pt>
                <c:pt idx="2225">
                  <c:v>8.9999999999998597</c:v>
                </c:pt>
                <c:pt idx="2226">
                  <c:v>8.9999999999998597</c:v>
                </c:pt>
                <c:pt idx="2227">
                  <c:v>8.9999999999998597</c:v>
                </c:pt>
                <c:pt idx="2228">
                  <c:v>8.9999999999998597</c:v>
                </c:pt>
                <c:pt idx="2229">
                  <c:v>8.9999999999998597</c:v>
                </c:pt>
                <c:pt idx="2230">
                  <c:v>8.9999999999998597</c:v>
                </c:pt>
                <c:pt idx="2231">
                  <c:v>8.9999999999998597</c:v>
                </c:pt>
                <c:pt idx="2232">
                  <c:v>8.9999999999998597</c:v>
                </c:pt>
                <c:pt idx="2233">
                  <c:v>8.9999999999998597</c:v>
                </c:pt>
                <c:pt idx="2234">
                  <c:v>8.9999999999998597</c:v>
                </c:pt>
                <c:pt idx="2235">
                  <c:v>8.9999999999998597</c:v>
                </c:pt>
                <c:pt idx="2236">
                  <c:v>8.9999999999998597</c:v>
                </c:pt>
                <c:pt idx="2237">
                  <c:v>8.9999999999998597</c:v>
                </c:pt>
                <c:pt idx="2238">
                  <c:v>8.9999999999998597</c:v>
                </c:pt>
                <c:pt idx="2239">
                  <c:v>8.9999999999998597</c:v>
                </c:pt>
                <c:pt idx="2240">
                  <c:v>8.9999999999998597</c:v>
                </c:pt>
                <c:pt idx="2241">
                  <c:v>8.9999999999998597</c:v>
                </c:pt>
                <c:pt idx="2242">
                  <c:v>8.9999999999998597</c:v>
                </c:pt>
                <c:pt idx="2243">
                  <c:v>8.9999999999998597</c:v>
                </c:pt>
                <c:pt idx="2244">
                  <c:v>8.9999999999998597</c:v>
                </c:pt>
                <c:pt idx="2245">
                  <c:v>8.9999999999998597</c:v>
                </c:pt>
                <c:pt idx="2246">
                  <c:v>8.9999999999998597</c:v>
                </c:pt>
                <c:pt idx="2247">
                  <c:v>8.9999999999998597</c:v>
                </c:pt>
                <c:pt idx="2248">
                  <c:v>8.9999999999998597</c:v>
                </c:pt>
                <c:pt idx="2249">
                  <c:v>8.9999999999998597</c:v>
                </c:pt>
                <c:pt idx="2250">
                  <c:v>8.9999999999998597</c:v>
                </c:pt>
                <c:pt idx="2251">
                  <c:v>8.9999999999998597</c:v>
                </c:pt>
                <c:pt idx="2252">
                  <c:v>8.9999999999998597</c:v>
                </c:pt>
                <c:pt idx="2253">
                  <c:v>8.9999999999998597</c:v>
                </c:pt>
                <c:pt idx="2254">
                  <c:v>8.9999999999998597</c:v>
                </c:pt>
                <c:pt idx="2255">
                  <c:v>8.9999999999998597</c:v>
                </c:pt>
                <c:pt idx="2256">
                  <c:v>8.9999999999998597</c:v>
                </c:pt>
                <c:pt idx="2257">
                  <c:v>8.9999999999998597</c:v>
                </c:pt>
                <c:pt idx="2258">
                  <c:v>8.9999999999998597</c:v>
                </c:pt>
                <c:pt idx="2259">
                  <c:v>8.9999999999998597</c:v>
                </c:pt>
                <c:pt idx="2260">
                  <c:v>8.9999999999998597</c:v>
                </c:pt>
                <c:pt idx="2261">
                  <c:v>8.9999999999998597</c:v>
                </c:pt>
                <c:pt idx="2262">
                  <c:v>8.9999999999998597</c:v>
                </c:pt>
                <c:pt idx="2263">
                  <c:v>8.9999999999998597</c:v>
                </c:pt>
                <c:pt idx="2264">
                  <c:v>8.9999999999998597</c:v>
                </c:pt>
                <c:pt idx="2265">
                  <c:v>8.9999999999998597</c:v>
                </c:pt>
                <c:pt idx="2266">
                  <c:v>8.9999999999998597</c:v>
                </c:pt>
                <c:pt idx="2267">
                  <c:v>8.9999999999998597</c:v>
                </c:pt>
                <c:pt idx="2268">
                  <c:v>8.9999999999998597</c:v>
                </c:pt>
                <c:pt idx="2269">
                  <c:v>8.9999999999998597</c:v>
                </c:pt>
                <c:pt idx="2270">
                  <c:v>8.9999999999998597</c:v>
                </c:pt>
                <c:pt idx="2271">
                  <c:v>8.9999999999998597</c:v>
                </c:pt>
                <c:pt idx="2272">
                  <c:v>8.9999999999998597</c:v>
                </c:pt>
                <c:pt idx="2273">
                  <c:v>8.9999999999998597</c:v>
                </c:pt>
                <c:pt idx="2274">
                  <c:v>8.9999999999998597</c:v>
                </c:pt>
                <c:pt idx="2275">
                  <c:v>8.9999999999998597</c:v>
                </c:pt>
                <c:pt idx="2276">
                  <c:v>8.9999999999998597</c:v>
                </c:pt>
                <c:pt idx="2277">
                  <c:v>8.9999999999998597</c:v>
                </c:pt>
                <c:pt idx="2278">
                  <c:v>8.9999999999998597</c:v>
                </c:pt>
                <c:pt idx="2279">
                  <c:v>8.9999999999998597</c:v>
                </c:pt>
                <c:pt idx="2280">
                  <c:v>8.9999999999998597</c:v>
                </c:pt>
                <c:pt idx="2281">
                  <c:v>8.9999999999998597</c:v>
                </c:pt>
                <c:pt idx="2282">
                  <c:v>8.9999999999998597</c:v>
                </c:pt>
                <c:pt idx="2283">
                  <c:v>8.9999999999998597</c:v>
                </c:pt>
                <c:pt idx="2284">
                  <c:v>8.9999999999998597</c:v>
                </c:pt>
                <c:pt idx="2285">
                  <c:v>8.9999999999998597</c:v>
                </c:pt>
                <c:pt idx="2286">
                  <c:v>8.9999999999998597</c:v>
                </c:pt>
                <c:pt idx="2287">
                  <c:v>8.9999999999998597</c:v>
                </c:pt>
                <c:pt idx="2288">
                  <c:v>8.9999999999998597</c:v>
                </c:pt>
                <c:pt idx="2289">
                  <c:v>8.9999999999998597</c:v>
                </c:pt>
                <c:pt idx="2290">
                  <c:v>8.9999999999998597</c:v>
                </c:pt>
                <c:pt idx="2291">
                  <c:v>8.9999999999998597</c:v>
                </c:pt>
                <c:pt idx="2292">
                  <c:v>8.9999999999998597</c:v>
                </c:pt>
                <c:pt idx="2293">
                  <c:v>8.9999999999998597</c:v>
                </c:pt>
                <c:pt idx="2294">
                  <c:v>8.9999999999998597</c:v>
                </c:pt>
                <c:pt idx="2295">
                  <c:v>8.9999999999998597</c:v>
                </c:pt>
                <c:pt idx="2296">
                  <c:v>8.9999999999998597</c:v>
                </c:pt>
                <c:pt idx="2297">
                  <c:v>8.9999999999998597</c:v>
                </c:pt>
                <c:pt idx="2298">
                  <c:v>8.9999999999998597</c:v>
                </c:pt>
                <c:pt idx="2299">
                  <c:v>8.9999999999998597</c:v>
                </c:pt>
                <c:pt idx="2300">
                  <c:v>8.9999999999998597</c:v>
                </c:pt>
                <c:pt idx="2301">
                  <c:v>8.9999999999998597</c:v>
                </c:pt>
                <c:pt idx="2302">
                  <c:v>8.9999999999998597</c:v>
                </c:pt>
                <c:pt idx="2303">
                  <c:v>8.9999999999998597</c:v>
                </c:pt>
                <c:pt idx="2304">
                  <c:v>8.9999999999998597</c:v>
                </c:pt>
                <c:pt idx="2305">
                  <c:v>8.9999999999998597</c:v>
                </c:pt>
                <c:pt idx="2306">
                  <c:v>8.9999999999998597</c:v>
                </c:pt>
                <c:pt idx="2307">
                  <c:v>8.9999999999998597</c:v>
                </c:pt>
                <c:pt idx="2308">
                  <c:v>8.9999999999998597</c:v>
                </c:pt>
                <c:pt idx="2309">
                  <c:v>8.9999999999998597</c:v>
                </c:pt>
                <c:pt idx="2310">
                  <c:v>8.9999999999998597</c:v>
                </c:pt>
                <c:pt idx="2311">
                  <c:v>8.9999999999998597</c:v>
                </c:pt>
                <c:pt idx="2312">
                  <c:v>8.9999999999998597</c:v>
                </c:pt>
                <c:pt idx="2313">
                  <c:v>8.9999999999998597</c:v>
                </c:pt>
                <c:pt idx="2314">
                  <c:v>8.9999999999998597</c:v>
                </c:pt>
                <c:pt idx="2315">
                  <c:v>8.9999999999998597</c:v>
                </c:pt>
                <c:pt idx="2316">
                  <c:v>8.9999999999998597</c:v>
                </c:pt>
                <c:pt idx="2317">
                  <c:v>8.9999999999998597</c:v>
                </c:pt>
                <c:pt idx="2318">
                  <c:v>8.9999999999998597</c:v>
                </c:pt>
                <c:pt idx="2319">
                  <c:v>8.9999999999998597</c:v>
                </c:pt>
                <c:pt idx="2320">
                  <c:v>8.9999999999998597</c:v>
                </c:pt>
                <c:pt idx="2321">
                  <c:v>8.9999999999998597</c:v>
                </c:pt>
                <c:pt idx="2322">
                  <c:v>8.9999999999998597</c:v>
                </c:pt>
                <c:pt idx="2323">
                  <c:v>8.9999999999998597</c:v>
                </c:pt>
                <c:pt idx="2324">
                  <c:v>8.9999999999998597</c:v>
                </c:pt>
                <c:pt idx="2325">
                  <c:v>8.9999999999998597</c:v>
                </c:pt>
                <c:pt idx="2326">
                  <c:v>8.9999999999998597</c:v>
                </c:pt>
                <c:pt idx="2327">
                  <c:v>8.9999999999998597</c:v>
                </c:pt>
                <c:pt idx="2328">
                  <c:v>8.9999999999998597</c:v>
                </c:pt>
                <c:pt idx="2329">
                  <c:v>8.9999999999998597</c:v>
                </c:pt>
                <c:pt idx="2330">
                  <c:v>8.9999999999998597</c:v>
                </c:pt>
                <c:pt idx="2331">
                  <c:v>8.9999999999998597</c:v>
                </c:pt>
                <c:pt idx="2332">
                  <c:v>8.9999999999998597</c:v>
                </c:pt>
                <c:pt idx="2333">
                  <c:v>8.9999999999998597</c:v>
                </c:pt>
                <c:pt idx="2334">
                  <c:v>8.9999999999998597</c:v>
                </c:pt>
                <c:pt idx="2335">
                  <c:v>8.9999999999998597</c:v>
                </c:pt>
                <c:pt idx="2336">
                  <c:v>8.9999999999998597</c:v>
                </c:pt>
                <c:pt idx="2337">
                  <c:v>8.9999999999998597</c:v>
                </c:pt>
                <c:pt idx="2338">
                  <c:v>8.9999999999998597</c:v>
                </c:pt>
                <c:pt idx="2339">
                  <c:v>8.9999999999998597</c:v>
                </c:pt>
                <c:pt idx="2340">
                  <c:v>8.9999999999998597</c:v>
                </c:pt>
                <c:pt idx="2341">
                  <c:v>8.9999999999998597</c:v>
                </c:pt>
                <c:pt idx="2342">
                  <c:v>8.9999999999998597</c:v>
                </c:pt>
                <c:pt idx="2343">
                  <c:v>8.9999999999998597</c:v>
                </c:pt>
                <c:pt idx="2344">
                  <c:v>8.9999999999998597</c:v>
                </c:pt>
                <c:pt idx="2345">
                  <c:v>8.9999999999998597</c:v>
                </c:pt>
                <c:pt idx="2346">
                  <c:v>8.9999999999998597</c:v>
                </c:pt>
                <c:pt idx="2347">
                  <c:v>8.9999999999998597</c:v>
                </c:pt>
                <c:pt idx="2348">
                  <c:v>8.9999999999998597</c:v>
                </c:pt>
                <c:pt idx="2349">
                  <c:v>8.9999999999998597</c:v>
                </c:pt>
                <c:pt idx="2350">
                  <c:v>8.9999999999998597</c:v>
                </c:pt>
                <c:pt idx="2351">
                  <c:v>8.9999999999998597</c:v>
                </c:pt>
                <c:pt idx="2352">
                  <c:v>8.9999999999998597</c:v>
                </c:pt>
                <c:pt idx="2353">
                  <c:v>8.9999999999998597</c:v>
                </c:pt>
                <c:pt idx="2354">
                  <c:v>8.9999999999998597</c:v>
                </c:pt>
                <c:pt idx="2355">
                  <c:v>8.9999999999998597</c:v>
                </c:pt>
                <c:pt idx="2356">
                  <c:v>8.9999999999998597</c:v>
                </c:pt>
                <c:pt idx="2357">
                  <c:v>8.9999999999998597</c:v>
                </c:pt>
                <c:pt idx="2358">
                  <c:v>8.9999999999998597</c:v>
                </c:pt>
                <c:pt idx="2359">
                  <c:v>8.9999999999998597</c:v>
                </c:pt>
                <c:pt idx="2360">
                  <c:v>8.9999999999998597</c:v>
                </c:pt>
                <c:pt idx="2361">
                  <c:v>8.9999999999998597</c:v>
                </c:pt>
                <c:pt idx="2362">
                  <c:v>8.9999999999998597</c:v>
                </c:pt>
                <c:pt idx="2363">
                  <c:v>8.9999999999998597</c:v>
                </c:pt>
                <c:pt idx="2364">
                  <c:v>8.9999999999998597</c:v>
                </c:pt>
                <c:pt idx="2365">
                  <c:v>8.9999999999998597</c:v>
                </c:pt>
                <c:pt idx="2366">
                  <c:v>8.9999999999998597</c:v>
                </c:pt>
                <c:pt idx="2367">
                  <c:v>8.9999999999998597</c:v>
                </c:pt>
                <c:pt idx="2368">
                  <c:v>8.9999999999998597</c:v>
                </c:pt>
                <c:pt idx="2369">
                  <c:v>8.9999999999998597</c:v>
                </c:pt>
                <c:pt idx="2370">
                  <c:v>8.9999999999998597</c:v>
                </c:pt>
                <c:pt idx="2371">
                  <c:v>8.9999999999998597</c:v>
                </c:pt>
                <c:pt idx="2372">
                  <c:v>8.9999999999998597</c:v>
                </c:pt>
                <c:pt idx="2373">
                  <c:v>8.9999999999998597</c:v>
                </c:pt>
                <c:pt idx="2374">
                  <c:v>8.9999999999998597</c:v>
                </c:pt>
                <c:pt idx="2375">
                  <c:v>8.9999999999998597</c:v>
                </c:pt>
                <c:pt idx="2376">
                  <c:v>8.9999999999998597</c:v>
                </c:pt>
                <c:pt idx="2377">
                  <c:v>8.9999999999998597</c:v>
                </c:pt>
                <c:pt idx="2378">
                  <c:v>8.9999999999998597</c:v>
                </c:pt>
                <c:pt idx="2379">
                  <c:v>8.9999999999998597</c:v>
                </c:pt>
                <c:pt idx="2380">
                  <c:v>8.9999999999998597</c:v>
                </c:pt>
                <c:pt idx="2381">
                  <c:v>8.9999999999998597</c:v>
                </c:pt>
                <c:pt idx="2382">
                  <c:v>8.9999999999998597</c:v>
                </c:pt>
                <c:pt idx="2383">
                  <c:v>8.9999999999998597</c:v>
                </c:pt>
                <c:pt idx="2384">
                  <c:v>8.9999999999998597</c:v>
                </c:pt>
                <c:pt idx="2385">
                  <c:v>8.9999999999998597</c:v>
                </c:pt>
                <c:pt idx="2386">
                  <c:v>8.9999999999998597</c:v>
                </c:pt>
                <c:pt idx="2387">
                  <c:v>8.9999999999998597</c:v>
                </c:pt>
                <c:pt idx="2388">
                  <c:v>8.9999999999998597</c:v>
                </c:pt>
                <c:pt idx="2389">
                  <c:v>8.9999999999998597</c:v>
                </c:pt>
                <c:pt idx="2390">
                  <c:v>8.9999999999998597</c:v>
                </c:pt>
                <c:pt idx="2391">
                  <c:v>8.9999999999998597</c:v>
                </c:pt>
                <c:pt idx="2392">
                  <c:v>8.9999999999998597</c:v>
                </c:pt>
                <c:pt idx="2393">
                  <c:v>8.9999999999998597</c:v>
                </c:pt>
                <c:pt idx="2394">
                  <c:v>8.9999999999998597</c:v>
                </c:pt>
                <c:pt idx="2395">
                  <c:v>8.9999999999998597</c:v>
                </c:pt>
                <c:pt idx="2396">
                  <c:v>8.9999999999998597</c:v>
                </c:pt>
                <c:pt idx="2397">
                  <c:v>8.9999999999998597</c:v>
                </c:pt>
                <c:pt idx="2398">
                  <c:v>8.9999999999998597</c:v>
                </c:pt>
                <c:pt idx="2399">
                  <c:v>8.9999999999998597</c:v>
                </c:pt>
                <c:pt idx="2400">
                  <c:v>8.9999999999998597</c:v>
                </c:pt>
                <c:pt idx="2401">
                  <c:v>8.9999999999998597</c:v>
                </c:pt>
                <c:pt idx="2402">
                  <c:v>8.9999999999998597</c:v>
                </c:pt>
                <c:pt idx="2403">
                  <c:v>8.9999999999998597</c:v>
                </c:pt>
                <c:pt idx="2404">
                  <c:v>8.9999999999998597</c:v>
                </c:pt>
                <c:pt idx="2405">
                  <c:v>8.9999999999998597</c:v>
                </c:pt>
                <c:pt idx="2406">
                  <c:v>8.9999999999998597</c:v>
                </c:pt>
                <c:pt idx="2407">
                  <c:v>8.9999999999998597</c:v>
                </c:pt>
                <c:pt idx="2408">
                  <c:v>8.9999999999998597</c:v>
                </c:pt>
                <c:pt idx="2409">
                  <c:v>8.9999999999998597</c:v>
                </c:pt>
                <c:pt idx="2410">
                  <c:v>8.9999999999998597</c:v>
                </c:pt>
                <c:pt idx="2411">
                  <c:v>8.9999999999998597</c:v>
                </c:pt>
                <c:pt idx="2412">
                  <c:v>8.9999999999998597</c:v>
                </c:pt>
                <c:pt idx="2413">
                  <c:v>8.9999999999998597</c:v>
                </c:pt>
                <c:pt idx="2414">
                  <c:v>8.9999999999998597</c:v>
                </c:pt>
                <c:pt idx="2415">
                  <c:v>8.9999999999998597</c:v>
                </c:pt>
                <c:pt idx="2416">
                  <c:v>8.9999999999998597</c:v>
                </c:pt>
                <c:pt idx="2417">
                  <c:v>8.9999999999998597</c:v>
                </c:pt>
                <c:pt idx="2418">
                  <c:v>8.9999999999998597</c:v>
                </c:pt>
                <c:pt idx="2419">
                  <c:v>8.9999999999998597</c:v>
                </c:pt>
                <c:pt idx="2420">
                  <c:v>8.9999999999998597</c:v>
                </c:pt>
                <c:pt idx="2421">
                  <c:v>8.9999999999998597</c:v>
                </c:pt>
                <c:pt idx="2422">
                  <c:v>8.9999999999998597</c:v>
                </c:pt>
                <c:pt idx="2423">
                  <c:v>8.9999999999998597</c:v>
                </c:pt>
                <c:pt idx="2424">
                  <c:v>8.9999999999998597</c:v>
                </c:pt>
                <c:pt idx="2425">
                  <c:v>8.9999999999998597</c:v>
                </c:pt>
                <c:pt idx="2426">
                  <c:v>8.9999999999998597</c:v>
                </c:pt>
                <c:pt idx="2427">
                  <c:v>8.9999999999998597</c:v>
                </c:pt>
                <c:pt idx="2428">
                  <c:v>8.9999999999998597</c:v>
                </c:pt>
                <c:pt idx="2429">
                  <c:v>8.9999999999998597</c:v>
                </c:pt>
                <c:pt idx="2430">
                  <c:v>8.9999999999998597</c:v>
                </c:pt>
                <c:pt idx="2431">
                  <c:v>8.9999999999998597</c:v>
                </c:pt>
                <c:pt idx="2432">
                  <c:v>8.9999999999998597</c:v>
                </c:pt>
                <c:pt idx="2433">
                  <c:v>8.9999999999998597</c:v>
                </c:pt>
                <c:pt idx="2434">
                  <c:v>8.9999999999998597</c:v>
                </c:pt>
                <c:pt idx="2435">
                  <c:v>8.9999999999998597</c:v>
                </c:pt>
                <c:pt idx="2436">
                  <c:v>8.9999999999998597</c:v>
                </c:pt>
                <c:pt idx="2437">
                  <c:v>8.9999999999998597</c:v>
                </c:pt>
                <c:pt idx="2438">
                  <c:v>8.9999999999998597</c:v>
                </c:pt>
                <c:pt idx="2439">
                  <c:v>8.9999999999998597</c:v>
                </c:pt>
                <c:pt idx="2440">
                  <c:v>8.9999999999998597</c:v>
                </c:pt>
                <c:pt idx="2441">
                  <c:v>8.9999999999998597</c:v>
                </c:pt>
                <c:pt idx="2442">
                  <c:v>8.9999999999998597</c:v>
                </c:pt>
                <c:pt idx="2443">
                  <c:v>8.9999999999998597</c:v>
                </c:pt>
                <c:pt idx="2444">
                  <c:v>8.9999999999998597</c:v>
                </c:pt>
                <c:pt idx="2445">
                  <c:v>8.9999999999998597</c:v>
                </c:pt>
                <c:pt idx="2446">
                  <c:v>8.9999999999998597</c:v>
                </c:pt>
                <c:pt idx="2447">
                  <c:v>8.9999999999998597</c:v>
                </c:pt>
                <c:pt idx="2448">
                  <c:v>8.9999999999998597</c:v>
                </c:pt>
                <c:pt idx="2449">
                  <c:v>8.9999999999998597</c:v>
                </c:pt>
                <c:pt idx="2450">
                  <c:v>8.9999999999998597</c:v>
                </c:pt>
                <c:pt idx="2451">
                  <c:v>8.9999999999998597</c:v>
                </c:pt>
                <c:pt idx="2452">
                  <c:v>8.9999999999998597</c:v>
                </c:pt>
                <c:pt idx="2453">
                  <c:v>8.9999999999998597</c:v>
                </c:pt>
                <c:pt idx="2454">
                  <c:v>8.9999999999998597</c:v>
                </c:pt>
                <c:pt idx="2455">
                  <c:v>8.9999999999998597</c:v>
                </c:pt>
                <c:pt idx="2456">
                  <c:v>8.9999999999998597</c:v>
                </c:pt>
                <c:pt idx="2457">
                  <c:v>8.9999999999998597</c:v>
                </c:pt>
                <c:pt idx="2458">
                  <c:v>8.9999999999998597</c:v>
                </c:pt>
                <c:pt idx="2459">
                  <c:v>8.9999999999998597</c:v>
                </c:pt>
                <c:pt idx="2460">
                  <c:v>8.9999999999998597</c:v>
                </c:pt>
                <c:pt idx="2461">
                  <c:v>8.9999999999998597</c:v>
                </c:pt>
                <c:pt idx="2462">
                  <c:v>8.9999999999998597</c:v>
                </c:pt>
                <c:pt idx="2463">
                  <c:v>8.9999999999998597</c:v>
                </c:pt>
                <c:pt idx="2464">
                  <c:v>8.9999999999998597</c:v>
                </c:pt>
                <c:pt idx="2465">
                  <c:v>8.9999999999998597</c:v>
                </c:pt>
                <c:pt idx="2466">
                  <c:v>8.9999999999998597</c:v>
                </c:pt>
                <c:pt idx="2467">
                  <c:v>8.9999999999998597</c:v>
                </c:pt>
                <c:pt idx="2468">
                  <c:v>8.9999999999998597</c:v>
                </c:pt>
                <c:pt idx="2469">
                  <c:v>8.9999999999998597</c:v>
                </c:pt>
                <c:pt idx="2470">
                  <c:v>8.9999999999998597</c:v>
                </c:pt>
                <c:pt idx="2471">
                  <c:v>8.9999999999998597</c:v>
                </c:pt>
                <c:pt idx="2472">
                  <c:v>8.9999999999998597</c:v>
                </c:pt>
                <c:pt idx="2473">
                  <c:v>8.9999999999998597</c:v>
                </c:pt>
                <c:pt idx="2474">
                  <c:v>8.9999999999998597</c:v>
                </c:pt>
                <c:pt idx="2475">
                  <c:v>8.9999999999998597</c:v>
                </c:pt>
                <c:pt idx="2476">
                  <c:v>8.9999999999998597</c:v>
                </c:pt>
                <c:pt idx="2477">
                  <c:v>8.9999999999998597</c:v>
                </c:pt>
                <c:pt idx="2478">
                  <c:v>8.9999999999998597</c:v>
                </c:pt>
                <c:pt idx="2479">
                  <c:v>8.9999999999998597</c:v>
                </c:pt>
                <c:pt idx="2480">
                  <c:v>8.9999999999998597</c:v>
                </c:pt>
                <c:pt idx="2481">
                  <c:v>8.9999999999998597</c:v>
                </c:pt>
                <c:pt idx="2482">
                  <c:v>8.9999999999998597</c:v>
                </c:pt>
                <c:pt idx="2483">
                  <c:v>8.9999999999998597</c:v>
                </c:pt>
                <c:pt idx="2484">
                  <c:v>8.9999999999998597</c:v>
                </c:pt>
                <c:pt idx="2485">
                  <c:v>8.9999999999998597</c:v>
                </c:pt>
                <c:pt idx="2486">
                  <c:v>8.9999999999998597</c:v>
                </c:pt>
                <c:pt idx="2487">
                  <c:v>8.9999999999998597</c:v>
                </c:pt>
                <c:pt idx="2488">
                  <c:v>8.9999999999998597</c:v>
                </c:pt>
                <c:pt idx="2489">
                  <c:v>8.9999999999998597</c:v>
                </c:pt>
                <c:pt idx="2490">
                  <c:v>8.9999999999998597</c:v>
                </c:pt>
                <c:pt idx="2491">
                  <c:v>8.9999999999998597</c:v>
                </c:pt>
                <c:pt idx="2492">
                  <c:v>8.9999999999998597</c:v>
                </c:pt>
                <c:pt idx="2493">
                  <c:v>8.9999999999998597</c:v>
                </c:pt>
                <c:pt idx="2494">
                  <c:v>8.9999999999998597</c:v>
                </c:pt>
                <c:pt idx="2495">
                  <c:v>9.0074544450580341</c:v>
                </c:pt>
                <c:pt idx="2496">
                  <c:v>9.0074544450580341</c:v>
                </c:pt>
                <c:pt idx="2497">
                  <c:v>9.0074544450580341</c:v>
                </c:pt>
                <c:pt idx="2498">
                  <c:v>9.0074544450580341</c:v>
                </c:pt>
                <c:pt idx="2499">
                  <c:v>9.0074544450580341</c:v>
                </c:pt>
                <c:pt idx="2500">
                  <c:v>9.0074544450580341</c:v>
                </c:pt>
                <c:pt idx="2501">
                  <c:v>9.0074544450580341</c:v>
                </c:pt>
                <c:pt idx="2502">
                  <c:v>9.0074544450580341</c:v>
                </c:pt>
                <c:pt idx="2503">
                  <c:v>9.0074544450580341</c:v>
                </c:pt>
                <c:pt idx="2504">
                  <c:v>9.0074544450580341</c:v>
                </c:pt>
                <c:pt idx="2505">
                  <c:v>9.0074544450580341</c:v>
                </c:pt>
                <c:pt idx="2506">
                  <c:v>9.0074544450580341</c:v>
                </c:pt>
                <c:pt idx="2507">
                  <c:v>9.0074544450580341</c:v>
                </c:pt>
                <c:pt idx="2508">
                  <c:v>9.0074544450580341</c:v>
                </c:pt>
                <c:pt idx="2509">
                  <c:v>9.0074544450580341</c:v>
                </c:pt>
                <c:pt idx="2510">
                  <c:v>9.0074544450580341</c:v>
                </c:pt>
                <c:pt idx="2511">
                  <c:v>9.0074544450580341</c:v>
                </c:pt>
                <c:pt idx="2512">
                  <c:v>9.0074544450580341</c:v>
                </c:pt>
                <c:pt idx="2513">
                  <c:v>9.0074544450580341</c:v>
                </c:pt>
                <c:pt idx="2514">
                  <c:v>9.0074544450580341</c:v>
                </c:pt>
                <c:pt idx="2515">
                  <c:v>9.0074544450580341</c:v>
                </c:pt>
                <c:pt idx="2516">
                  <c:v>9.0074544450580341</c:v>
                </c:pt>
                <c:pt idx="2517">
                  <c:v>9.0074544450580341</c:v>
                </c:pt>
                <c:pt idx="2518">
                  <c:v>9.0074544450580341</c:v>
                </c:pt>
                <c:pt idx="2519">
                  <c:v>9.0074544450580341</c:v>
                </c:pt>
                <c:pt idx="2520">
                  <c:v>9.0074544450580341</c:v>
                </c:pt>
                <c:pt idx="2521">
                  <c:v>9.0074544450580341</c:v>
                </c:pt>
                <c:pt idx="2522">
                  <c:v>9.0074544450580341</c:v>
                </c:pt>
                <c:pt idx="2523">
                  <c:v>9.0074544450580341</c:v>
                </c:pt>
                <c:pt idx="2524">
                  <c:v>9.0074544450580341</c:v>
                </c:pt>
                <c:pt idx="2525">
                  <c:v>9.0074544450580341</c:v>
                </c:pt>
                <c:pt idx="2526">
                  <c:v>9.0074544450580341</c:v>
                </c:pt>
                <c:pt idx="2527">
                  <c:v>9.0074544450580341</c:v>
                </c:pt>
                <c:pt idx="2528">
                  <c:v>9.0074544450580341</c:v>
                </c:pt>
                <c:pt idx="2529">
                  <c:v>9.0074544450580341</c:v>
                </c:pt>
                <c:pt idx="2530">
                  <c:v>9.0074544450580341</c:v>
                </c:pt>
                <c:pt idx="2531">
                  <c:v>9.0074544450580341</c:v>
                </c:pt>
                <c:pt idx="2532">
                  <c:v>9.0074544450580341</c:v>
                </c:pt>
                <c:pt idx="2533">
                  <c:v>9.0074544450580341</c:v>
                </c:pt>
                <c:pt idx="2534">
                  <c:v>9.0074544450580341</c:v>
                </c:pt>
                <c:pt idx="2535">
                  <c:v>9.0074544450580341</c:v>
                </c:pt>
                <c:pt idx="2536">
                  <c:v>9.0074544450580341</c:v>
                </c:pt>
                <c:pt idx="2537">
                  <c:v>9.0074544450580341</c:v>
                </c:pt>
                <c:pt idx="2538">
                  <c:v>9.0074544450580341</c:v>
                </c:pt>
                <c:pt idx="2539">
                  <c:v>9.0074544450580341</c:v>
                </c:pt>
                <c:pt idx="2540">
                  <c:v>9.0074544450580341</c:v>
                </c:pt>
                <c:pt idx="2541">
                  <c:v>9.0074544450580341</c:v>
                </c:pt>
                <c:pt idx="2542">
                  <c:v>9.0074544450580341</c:v>
                </c:pt>
                <c:pt idx="2543">
                  <c:v>9.0074544450580341</c:v>
                </c:pt>
                <c:pt idx="2544">
                  <c:v>9.0074544450580341</c:v>
                </c:pt>
                <c:pt idx="2545">
                  <c:v>9.0074544450580341</c:v>
                </c:pt>
                <c:pt idx="2546">
                  <c:v>9.0074544450580341</c:v>
                </c:pt>
                <c:pt idx="2547">
                  <c:v>9.0074544450580341</c:v>
                </c:pt>
                <c:pt idx="2548">
                  <c:v>9.0074544450580341</c:v>
                </c:pt>
                <c:pt idx="2549">
                  <c:v>9.0074544450580341</c:v>
                </c:pt>
                <c:pt idx="2550">
                  <c:v>9.0074544450580341</c:v>
                </c:pt>
                <c:pt idx="2551">
                  <c:v>9.0074544450580341</c:v>
                </c:pt>
                <c:pt idx="2552">
                  <c:v>9.0074544450580341</c:v>
                </c:pt>
                <c:pt idx="2553">
                  <c:v>9.0074544450580341</c:v>
                </c:pt>
                <c:pt idx="2554">
                  <c:v>9.0074544450580341</c:v>
                </c:pt>
                <c:pt idx="2555">
                  <c:v>9.0074544450580341</c:v>
                </c:pt>
                <c:pt idx="2556">
                  <c:v>9.0074544450580341</c:v>
                </c:pt>
                <c:pt idx="2557">
                  <c:v>9.0074544450580341</c:v>
                </c:pt>
                <c:pt idx="2558">
                  <c:v>9.0074544450580341</c:v>
                </c:pt>
                <c:pt idx="2559">
                  <c:v>9.0074544450580341</c:v>
                </c:pt>
                <c:pt idx="2560">
                  <c:v>9.0074544450580341</c:v>
                </c:pt>
                <c:pt idx="2561">
                  <c:v>9.0074544450580341</c:v>
                </c:pt>
                <c:pt idx="2562">
                  <c:v>9.0074544450580341</c:v>
                </c:pt>
                <c:pt idx="2563">
                  <c:v>9.0074544450580341</c:v>
                </c:pt>
                <c:pt idx="2564">
                  <c:v>9.0074544450580341</c:v>
                </c:pt>
                <c:pt idx="2565">
                  <c:v>9.0074544450580341</c:v>
                </c:pt>
                <c:pt idx="2566">
                  <c:v>9.0074544450580341</c:v>
                </c:pt>
                <c:pt idx="2567">
                  <c:v>9.0074544450580341</c:v>
                </c:pt>
                <c:pt idx="2568">
                  <c:v>9.0074544450580341</c:v>
                </c:pt>
                <c:pt idx="2569">
                  <c:v>9.0074544450580341</c:v>
                </c:pt>
                <c:pt idx="2570">
                  <c:v>9.0074544450580341</c:v>
                </c:pt>
                <c:pt idx="2571">
                  <c:v>9.0074544450580341</c:v>
                </c:pt>
                <c:pt idx="2572">
                  <c:v>9.0074544450580341</c:v>
                </c:pt>
                <c:pt idx="2573">
                  <c:v>9.0074544450580341</c:v>
                </c:pt>
                <c:pt idx="2574">
                  <c:v>9.0074544450580341</c:v>
                </c:pt>
                <c:pt idx="2575">
                  <c:v>9.0074544450580341</c:v>
                </c:pt>
                <c:pt idx="2576">
                  <c:v>9.0074544450580341</c:v>
                </c:pt>
                <c:pt idx="2577">
                  <c:v>9.0074544450580341</c:v>
                </c:pt>
                <c:pt idx="2578">
                  <c:v>9.0074544450580341</c:v>
                </c:pt>
                <c:pt idx="2579">
                  <c:v>9.0074544450580341</c:v>
                </c:pt>
                <c:pt idx="2580">
                  <c:v>9.0074544450580341</c:v>
                </c:pt>
                <c:pt idx="2581">
                  <c:v>9.0074544450580341</c:v>
                </c:pt>
                <c:pt idx="2582">
                  <c:v>9.0074544450580341</c:v>
                </c:pt>
                <c:pt idx="2583">
                  <c:v>9.0074544450580341</c:v>
                </c:pt>
                <c:pt idx="2584">
                  <c:v>9.0074544450580341</c:v>
                </c:pt>
                <c:pt idx="2585">
                  <c:v>9.0074544450580341</c:v>
                </c:pt>
                <c:pt idx="2586">
                  <c:v>9.0074544450580341</c:v>
                </c:pt>
                <c:pt idx="2587">
                  <c:v>9.0074544450580341</c:v>
                </c:pt>
                <c:pt idx="2588">
                  <c:v>9.0074544450580341</c:v>
                </c:pt>
                <c:pt idx="2589">
                  <c:v>9.0074544450580341</c:v>
                </c:pt>
                <c:pt idx="2590">
                  <c:v>9.0074544450580341</c:v>
                </c:pt>
                <c:pt idx="2591">
                  <c:v>9.0074544450580341</c:v>
                </c:pt>
                <c:pt idx="2592">
                  <c:v>9.0074544450580341</c:v>
                </c:pt>
                <c:pt idx="2593">
                  <c:v>9.0074544450580341</c:v>
                </c:pt>
                <c:pt idx="2594">
                  <c:v>9.0074544450580341</c:v>
                </c:pt>
                <c:pt idx="2595">
                  <c:v>9.0074544450580341</c:v>
                </c:pt>
                <c:pt idx="2596">
                  <c:v>9.0074544450580341</c:v>
                </c:pt>
                <c:pt idx="2597">
                  <c:v>9.0074544450580341</c:v>
                </c:pt>
                <c:pt idx="2598">
                  <c:v>9.0074544450580341</c:v>
                </c:pt>
                <c:pt idx="2599">
                  <c:v>9.0074544450580341</c:v>
                </c:pt>
                <c:pt idx="2600">
                  <c:v>9.0074544450580341</c:v>
                </c:pt>
                <c:pt idx="2601">
                  <c:v>9.0074544450580341</c:v>
                </c:pt>
                <c:pt idx="2602">
                  <c:v>9.0074544450580341</c:v>
                </c:pt>
                <c:pt idx="2603">
                  <c:v>9.0074544450580341</c:v>
                </c:pt>
                <c:pt idx="2604">
                  <c:v>9.0074544450580341</c:v>
                </c:pt>
                <c:pt idx="2605">
                  <c:v>9.0074544450580341</c:v>
                </c:pt>
                <c:pt idx="2606">
                  <c:v>9.0074544450580341</c:v>
                </c:pt>
                <c:pt idx="2607">
                  <c:v>9.0074544450580341</c:v>
                </c:pt>
                <c:pt idx="2608">
                  <c:v>9.0074544450580341</c:v>
                </c:pt>
                <c:pt idx="2609">
                  <c:v>9.0074544450580341</c:v>
                </c:pt>
                <c:pt idx="2610">
                  <c:v>9.0074544450580341</c:v>
                </c:pt>
                <c:pt idx="2611">
                  <c:v>9.0074544450580341</c:v>
                </c:pt>
                <c:pt idx="2612">
                  <c:v>9.0074544450580341</c:v>
                </c:pt>
                <c:pt idx="2613">
                  <c:v>9.0074544450580341</c:v>
                </c:pt>
                <c:pt idx="2614">
                  <c:v>9.0074544450580341</c:v>
                </c:pt>
                <c:pt idx="2615">
                  <c:v>9.0074544450580341</c:v>
                </c:pt>
                <c:pt idx="2616">
                  <c:v>9.0074544450580341</c:v>
                </c:pt>
                <c:pt idx="2617">
                  <c:v>9.0074544450580341</c:v>
                </c:pt>
                <c:pt idx="2618">
                  <c:v>9.0074544450580341</c:v>
                </c:pt>
                <c:pt idx="2619">
                  <c:v>9.0074544450580341</c:v>
                </c:pt>
                <c:pt idx="2620">
                  <c:v>9.0074544450580341</c:v>
                </c:pt>
                <c:pt idx="2621">
                  <c:v>9.0074544450580341</c:v>
                </c:pt>
                <c:pt idx="2622">
                  <c:v>9.0074544450580341</c:v>
                </c:pt>
                <c:pt idx="2623">
                  <c:v>9.0074544450580341</c:v>
                </c:pt>
                <c:pt idx="2624">
                  <c:v>9.0074544450580341</c:v>
                </c:pt>
                <c:pt idx="2625">
                  <c:v>9.0074544450580341</c:v>
                </c:pt>
                <c:pt idx="2626">
                  <c:v>9.0074544450580341</c:v>
                </c:pt>
                <c:pt idx="2627">
                  <c:v>9.0074544450580341</c:v>
                </c:pt>
                <c:pt idx="2628">
                  <c:v>9.0074544450580341</c:v>
                </c:pt>
                <c:pt idx="2629">
                  <c:v>9.0074544450580341</c:v>
                </c:pt>
                <c:pt idx="2630">
                  <c:v>9.0074544450580341</c:v>
                </c:pt>
                <c:pt idx="2631">
                  <c:v>9.0074544450580341</c:v>
                </c:pt>
                <c:pt idx="2632">
                  <c:v>9.0074544450580341</c:v>
                </c:pt>
                <c:pt idx="2633">
                  <c:v>9.0074544450580341</c:v>
                </c:pt>
                <c:pt idx="2634">
                  <c:v>9.0074544450580341</c:v>
                </c:pt>
                <c:pt idx="2635">
                  <c:v>9.0074544450580341</c:v>
                </c:pt>
                <c:pt idx="2636">
                  <c:v>9.0074544450580341</c:v>
                </c:pt>
                <c:pt idx="2637">
                  <c:v>9.0074544450580341</c:v>
                </c:pt>
                <c:pt idx="2638">
                  <c:v>9.0074544450580341</c:v>
                </c:pt>
                <c:pt idx="2639">
                  <c:v>9.0074544450580341</c:v>
                </c:pt>
                <c:pt idx="2640">
                  <c:v>9.0074544450580341</c:v>
                </c:pt>
                <c:pt idx="2641">
                  <c:v>9.0074544450580341</c:v>
                </c:pt>
                <c:pt idx="2642">
                  <c:v>9.0074544450580341</c:v>
                </c:pt>
                <c:pt idx="2643">
                  <c:v>9.0074544450580341</c:v>
                </c:pt>
                <c:pt idx="2644">
                  <c:v>9.0074544450580341</c:v>
                </c:pt>
                <c:pt idx="2645">
                  <c:v>9.0074544450580341</c:v>
                </c:pt>
                <c:pt idx="2646">
                  <c:v>9.0074544450580341</c:v>
                </c:pt>
                <c:pt idx="2647">
                  <c:v>9.0074544450580341</c:v>
                </c:pt>
                <c:pt idx="2648">
                  <c:v>9.0074544450580341</c:v>
                </c:pt>
                <c:pt idx="2649">
                  <c:v>9.0074544450580341</c:v>
                </c:pt>
                <c:pt idx="2650">
                  <c:v>9.0074544450580341</c:v>
                </c:pt>
                <c:pt idx="2651">
                  <c:v>9.0074544450580341</c:v>
                </c:pt>
                <c:pt idx="2652">
                  <c:v>9.0074544450580341</c:v>
                </c:pt>
                <c:pt idx="2653">
                  <c:v>9.0074544450580341</c:v>
                </c:pt>
                <c:pt idx="2654">
                  <c:v>9.0074544450580341</c:v>
                </c:pt>
                <c:pt idx="2655">
                  <c:v>9.0074544450580341</c:v>
                </c:pt>
                <c:pt idx="2656">
                  <c:v>9.0074544450580341</c:v>
                </c:pt>
                <c:pt idx="2657">
                  <c:v>9.0074544450580341</c:v>
                </c:pt>
                <c:pt idx="2658">
                  <c:v>9.0074544450580341</c:v>
                </c:pt>
                <c:pt idx="2659">
                  <c:v>9.0074544450580341</c:v>
                </c:pt>
                <c:pt idx="2660">
                  <c:v>9.0074544450580341</c:v>
                </c:pt>
                <c:pt idx="2661">
                  <c:v>9.0074544450580341</c:v>
                </c:pt>
                <c:pt idx="2662">
                  <c:v>9.0074544450580341</c:v>
                </c:pt>
                <c:pt idx="2663">
                  <c:v>9.0074544450580341</c:v>
                </c:pt>
                <c:pt idx="2664">
                  <c:v>9.0074544450580341</c:v>
                </c:pt>
                <c:pt idx="2665">
                  <c:v>9.0074544450580341</c:v>
                </c:pt>
                <c:pt idx="2666">
                  <c:v>9.0074544450580341</c:v>
                </c:pt>
                <c:pt idx="2667">
                  <c:v>9.0074544450580341</c:v>
                </c:pt>
                <c:pt idx="2668">
                  <c:v>9.0074544450580341</c:v>
                </c:pt>
                <c:pt idx="2669">
                  <c:v>9.0074544450580341</c:v>
                </c:pt>
                <c:pt idx="2670">
                  <c:v>9.0074544450580341</c:v>
                </c:pt>
                <c:pt idx="2671">
                  <c:v>9.0074544450580341</c:v>
                </c:pt>
                <c:pt idx="2672">
                  <c:v>9.0074544450580341</c:v>
                </c:pt>
                <c:pt idx="2673">
                  <c:v>9.0074544450580341</c:v>
                </c:pt>
                <c:pt idx="2674">
                  <c:v>9.0074544450580341</c:v>
                </c:pt>
                <c:pt idx="2675">
                  <c:v>9.0074544450580341</c:v>
                </c:pt>
                <c:pt idx="2676">
                  <c:v>9.0074544450580341</c:v>
                </c:pt>
                <c:pt idx="2677">
                  <c:v>9.0074544450580341</c:v>
                </c:pt>
                <c:pt idx="2678">
                  <c:v>9.0074544450580341</c:v>
                </c:pt>
                <c:pt idx="2679">
                  <c:v>9.0074544450580341</c:v>
                </c:pt>
                <c:pt idx="2680">
                  <c:v>9.0074544450580341</c:v>
                </c:pt>
                <c:pt idx="2681">
                  <c:v>9.0074544450580341</c:v>
                </c:pt>
                <c:pt idx="2682">
                  <c:v>9.0074544450580341</c:v>
                </c:pt>
                <c:pt idx="2683">
                  <c:v>9.0074544450580341</c:v>
                </c:pt>
                <c:pt idx="2684">
                  <c:v>9.0074544450580341</c:v>
                </c:pt>
                <c:pt idx="2685">
                  <c:v>9.0074544450580341</c:v>
                </c:pt>
                <c:pt idx="2686">
                  <c:v>9.0074544450580341</c:v>
                </c:pt>
                <c:pt idx="2687">
                  <c:v>9.0074544450580341</c:v>
                </c:pt>
                <c:pt idx="2688">
                  <c:v>9.0074544450580341</c:v>
                </c:pt>
                <c:pt idx="2689">
                  <c:v>9.0074544450580341</c:v>
                </c:pt>
                <c:pt idx="2690">
                  <c:v>9.0074544450580341</c:v>
                </c:pt>
                <c:pt idx="2691">
                  <c:v>9.0074544450580341</c:v>
                </c:pt>
                <c:pt idx="2692">
                  <c:v>9.0074544450580341</c:v>
                </c:pt>
                <c:pt idx="2693">
                  <c:v>9.0074544450580341</c:v>
                </c:pt>
                <c:pt idx="2694">
                  <c:v>9.0074544450580341</c:v>
                </c:pt>
                <c:pt idx="2695">
                  <c:v>9.0074544450580341</c:v>
                </c:pt>
                <c:pt idx="2696">
                  <c:v>9.0074544450580341</c:v>
                </c:pt>
                <c:pt idx="2697">
                  <c:v>9.0074544450580341</c:v>
                </c:pt>
                <c:pt idx="2698">
                  <c:v>9.0074544450580341</c:v>
                </c:pt>
                <c:pt idx="2699">
                  <c:v>9.0074544450580341</c:v>
                </c:pt>
                <c:pt idx="2700">
                  <c:v>9.0074544450580341</c:v>
                </c:pt>
                <c:pt idx="2701">
                  <c:v>9.0074544450580341</c:v>
                </c:pt>
                <c:pt idx="2702">
                  <c:v>9.0074544450580341</c:v>
                </c:pt>
                <c:pt idx="2703">
                  <c:v>9.0074544450580341</c:v>
                </c:pt>
                <c:pt idx="2704">
                  <c:v>9.0074544450580341</c:v>
                </c:pt>
                <c:pt idx="2705">
                  <c:v>9.0074544450580341</c:v>
                </c:pt>
                <c:pt idx="2706">
                  <c:v>9.0074544450580341</c:v>
                </c:pt>
                <c:pt idx="2707">
                  <c:v>9.0074544450580341</c:v>
                </c:pt>
                <c:pt idx="2708">
                  <c:v>9.0074544450580341</c:v>
                </c:pt>
                <c:pt idx="2709">
                  <c:v>9.0074544450580341</c:v>
                </c:pt>
                <c:pt idx="2710">
                  <c:v>9.0074544450580341</c:v>
                </c:pt>
                <c:pt idx="2711">
                  <c:v>9.0074544450580341</c:v>
                </c:pt>
                <c:pt idx="2712">
                  <c:v>9.0074544450580341</c:v>
                </c:pt>
                <c:pt idx="2713">
                  <c:v>9.0074544450580341</c:v>
                </c:pt>
                <c:pt idx="2714">
                  <c:v>9.0074544450580341</c:v>
                </c:pt>
                <c:pt idx="2715">
                  <c:v>9.0074544450580341</c:v>
                </c:pt>
                <c:pt idx="2716">
                  <c:v>9.0074544450580341</c:v>
                </c:pt>
                <c:pt idx="2717">
                  <c:v>9.0074544450580341</c:v>
                </c:pt>
                <c:pt idx="2718">
                  <c:v>9.0074544450580341</c:v>
                </c:pt>
                <c:pt idx="2719">
                  <c:v>9.0074544450580341</c:v>
                </c:pt>
                <c:pt idx="2720">
                  <c:v>9.0074544450580341</c:v>
                </c:pt>
                <c:pt idx="2721">
                  <c:v>9.0074544450580341</c:v>
                </c:pt>
                <c:pt idx="2722">
                  <c:v>9.0074544450580341</c:v>
                </c:pt>
                <c:pt idx="2723">
                  <c:v>9.0074544450580341</c:v>
                </c:pt>
                <c:pt idx="2724">
                  <c:v>9.0074544450580341</c:v>
                </c:pt>
                <c:pt idx="2725">
                  <c:v>9.0074544450580341</c:v>
                </c:pt>
                <c:pt idx="2726">
                  <c:v>9.0074544450580341</c:v>
                </c:pt>
                <c:pt idx="2727">
                  <c:v>9.0074544450580341</c:v>
                </c:pt>
                <c:pt idx="2728">
                  <c:v>9.0074544450580341</c:v>
                </c:pt>
                <c:pt idx="2729">
                  <c:v>9.0074544450580341</c:v>
                </c:pt>
                <c:pt idx="2730">
                  <c:v>9.0074544450580341</c:v>
                </c:pt>
                <c:pt idx="2731">
                  <c:v>9.0074544450580341</c:v>
                </c:pt>
                <c:pt idx="2732">
                  <c:v>9.0074544450580341</c:v>
                </c:pt>
                <c:pt idx="2733">
                  <c:v>9.0074544450580341</c:v>
                </c:pt>
                <c:pt idx="2734">
                  <c:v>9.0074544450580341</c:v>
                </c:pt>
                <c:pt idx="2735">
                  <c:v>9.0074544450580341</c:v>
                </c:pt>
                <c:pt idx="2736">
                  <c:v>9.0074544450580341</c:v>
                </c:pt>
                <c:pt idx="2737">
                  <c:v>9.0074544450580341</c:v>
                </c:pt>
                <c:pt idx="2738">
                  <c:v>9.0074544450580341</c:v>
                </c:pt>
                <c:pt idx="2739">
                  <c:v>9.0074544450580341</c:v>
                </c:pt>
                <c:pt idx="2740">
                  <c:v>9.0074544450580341</c:v>
                </c:pt>
                <c:pt idx="2741">
                  <c:v>9.0074544450580341</c:v>
                </c:pt>
                <c:pt idx="2742">
                  <c:v>9.0074544450580341</c:v>
                </c:pt>
                <c:pt idx="2743">
                  <c:v>9.0074544450580341</c:v>
                </c:pt>
                <c:pt idx="2744">
                  <c:v>9.0074544450580341</c:v>
                </c:pt>
                <c:pt idx="2745">
                  <c:v>9.0074544450580341</c:v>
                </c:pt>
                <c:pt idx="2746">
                  <c:v>9.0074544450580341</c:v>
                </c:pt>
                <c:pt idx="2747">
                  <c:v>9.0074544450580341</c:v>
                </c:pt>
                <c:pt idx="2748">
                  <c:v>9.0074544450580341</c:v>
                </c:pt>
                <c:pt idx="2749">
                  <c:v>8.9456467035730025</c:v>
                </c:pt>
                <c:pt idx="2750">
                  <c:v>8.9456467035730025</c:v>
                </c:pt>
                <c:pt idx="2751">
                  <c:v>8.9456467035730025</c:v>
                </c:pt>
                <c:pt idx="2752">
                  <c:v>8.9456467035730025</c:v>
                </c:pt>
                <c:pt idx="2753">
                  <c:v>8.9456467035730025</c:v>
                </c:pt>
                <c:pt idx="2754">
                  <c:v>8.9456467035730025</c:v>
                </c:pt>
                <c:pt idx="2755">
                  <c:v>8.9456467035730025</c:v>
                </c:pt>
                <c:pt idx="2756">
                  <c:v>8.9456467035730025</c:v>
                </c:pt>
                <c:pt idx="2757">
                  <c:v>8.9456467035730025</c:v>
                </c:pt>
                <c:pt idx="2758">
                  <c:v>8.9456467035730025</c:v>
                </c:pt>
                <c:pt idx="2759">
                  <c:v>8.9456467035730025</c:v>
                </c:pt>
                <c:pt idx="2760">
                  <c:v>8.9456467035730025</c:v>
                </c:pt>
                <c:pt idx="2761">
                  <c:v>8.9456467035730025</c:v>
                </c:pt>
                <c:pt idx="2762">
                  <c:v>8.9456467035730025</c:v>
                </c:pt>
                <c:pt idx="2763">
                  <c:v>8.9456467035730025</c:v>
                </c:pt>
                <c:pt idx="2764">
                  <c:v>8.9456467035730025</c:v>
                </c:pt>
                <c:pt idx="2765">
                  <c:v>8.9456467035730025</c:v>
                </c:pt>
                <c:pt idx="2766">
                  <c:v>8.9456467035730025</c:v>
                </c:pt>
                <c:pt idx="2767">
                  <c:v>8.9456467035730025</c:v>
                </c:pt>
                <c:pt idx="2768">
                  <c:v>8.9456467035730025</c:v>
                </c:pt>
                <c:pt idx="2769">
                  <c:v>8.9456467035730025</c:v>
                </c:pt>
                <c:pt idx="2770">
                  <c:v>8.9456467035730025</c:v>
                </c:pt>
                <c:pt idx="2771">
                  <c:v>8.9456467035730025</c:v>
                </c:pt>
                <c:pt idx="2772">
                  <c:v>8.9456467035730025</c:v>
                </c:pt>
                <c:pt idx="2773">
                  <c:v>8.9456467035730025</c:v>
                </c:pt>
                <c:pt idx="2774">
                  <c:v>8.9456467035730025</c:v>
                </c:pt>
                <c:pt idx="2775">
                  <c:v>8.9456467035730025</c:v>
                </c:pt>
                <c:pt idx="2776">
                  <c:v>8.9456467035730025</c:v>
                </c:pt>
                <c:pt idx="2777">
                  <c:v>8.9456467035730025</c:v>
                </c:pt>
                <c:pt idx="2778">
                  <c:v>8.9456467035730025</c:v>
                </c:pt>
                <c:pt idx="2779">
                  <c:v>8.9456467035730025</c:v>
                </c:pt>
                <c:pt idx="2780">
                  <c:v>8.9456467035730025</c:v>
                </c:pt>
                <c:pt idx="2781">
                  <c:v>8.9456467035730025</c:v>
                </c:pt>
                <c:pt idx="2782">
                  <c:v>8.9456467035730025</c:v>
                </c:pt>
                <c:pt idx="2783">
                  <c:v>8.9456467035730025</c:v>
                </c:pt>
                <c:pt idx="2784">
                  <c:v>8.9456467035730025</c:v>
                </c:pt>
                <c:pt idx="2785">
                  <c:v>8.9456467035730025</c:v>
                </c:pt>
                <c:pt idx="2786">
                  <c:v>8.9456467035730025</c:v>
                </c:pt>
                <c:pt idx="2787">
                  <c:v>8.9456467035730025</c:v>
                </c:pt>
                <c:pt idx="2788">
                  <c:v>8.9456467035730025</c:v>
                </c:pt>
                <c:pt idx="2789">
                  <c:v>8.9456467035730025</c:v>
                </c:pt>
                <c:pt idx="2790">
                  <c:v>8.9456467035730025</c:v>
                </c:pt>
                <c:pt idx="2791">
                  <c:v>8.9456467035730025</c:v>
                </c:pt>
                <c:pt idx="2792">
                  <c:v>8.9456467035730025</c:v>
                </c:pt>
                <c:pt idx="2793">
                  <c:v>8.9456467035730025</c:v>
                </c:pt>
                <c:pt idx="2794">
                  <c:v>8.9456467035730025</c:v>
                </c:pt>
                <c:pt idx="2795">
                  <c:v>8.9456467035730025</c:v>
                </c:pt>
                <c:pt idx="2796">
                  <c:v>8.9456467035730025</c:v>
                </c:pt>
                <c:pt idx="2797">
                  <c:v>8.9456467035730025</c:v>
                </c:pt>
                <c:pt idx="2798">
                  <c:v>8.9456467035730025</c:v>
                </c:pt>
                <c:pt idx="2799">
                  <c:v>8.9456467035730025</c:v>
                </c:pt>
                <c:pt idx="2800">
                  <c:v>8.9456467035730025</c:v>
                </c:pt>
                <c:pt idx="2801">
                  <c:v>8.9456467035730025</c:v>
                </c:pt>
                <c:pt idx="2802">
                  <c:v>8.9456467035730025</c:v>
                </c:pt>
                <c:pt idx="2803">
                  <c:v>8.9456467035730025</c:v>
                </c:pt>
                <c:pt idx="2804">
                  <c:v>8.9456467035730025</c:v>
                </c:pt>
                <c:pt idx="2805">
                  <c:v>8.9456467035730025</c:v>
                </c:pt>
                <c:pt idx="2806">
                  <c:v>8.9456467035730025</c:v>
                </c:pt>
                <c:pt idx="2807">
                  <c:v>8.9456467035730025</c:v>
                </c:pt>
                <c:pt idx="2808">
                  <c:v>8.9456467035730025</c:v>
                </c:pt>
                <c:pt idx="2809">
                  <c:v>8.9456467035730025</c:v>
                </c:pt>
                <c:pt idx="2810">
                  <c:v>8.9456467035730025</c:v>
                </c:pt>
                <c:pt idx="2811">
                  <c:v>8.9456467035730025</c:v>
                </c:pt>
                <c:pt idx="2812">
                  <c:v>8.9456467035730025</c:v>
                </c:pt>
                <c:pt idx="2813">
                  <c:v>8.9456467035730025</c:v>
                </c:pt>
                <c:pt idx="2814">
                  <c:v>8.9456467035730025</c:v>
                </c:pt>
                <c:pt idx="2815">
                  <c:v>8.9456467035730025</c:v>
                </c:pt>
                <c:pt idx="2816">
                  <c:v>8.9456467035730025</c:v>
                </c:pt>
                <c:pt idx="2817">
                  <c:v>8.9456467035730025</c:v>
                </c:pt>
                <c:pt idx="2818">
                  <c:v>8.9456467035730025</c:v>
                </c:pt>
                <c:pt idx="2819">
                  <c:v>8.9456467035730025</c:v>
                </c:pt>
                <c:pt idx="2820">
                  <c:v>8.9456467035730025</c:v>
                </c:pt>
                <c:pt idx="2821">
                  <c:v>8.9456467035730025</c:v>
                </c:pt>
                <c:pt idx="2822">
                  <c:v>8.9456467035730025</c:v>
                </c:pt>
                <c:pt idx="2823">
                  <c:v>8.9456467035730025</c:v>
                </c:pt>
                <c:pt idx="2824">
                  <c:v>8.9456467035730025</c:v>
                </c:pt>
                <c:pt idx="2825">
                  <c:v>8.9456467035730025</c:v>
                </c:pt>
                <c:pt idx="2826">
                  <c:v>8.9456467035730025</c:v>
                </c:pt>
                <c:pt idx="2827">
                  <c:v>8.9456467035730025</c:v>
                </c:pt>
                <c:pt idx="2828">
                  <c:v>8.9456467035730025</c:v>
                </c:pt>
                <c:pt idx="2829">
                  <c:v>8.9456467035730025</c:v>
                </c:pt>
                <c:pt idx="2830">
                  <c:v>8.9456467035730025</c:v>
                </c:pt>
                <c:pt idx="2831">
                  <c:v>8.9456467035730025</c:v>
                </c:pt>
                <c:pt idx="2832">
                  <c:v>8.9456467035730025</c:v>
                </c:pt>
                <c:pt idx="2833">
                  <c:v>8.9456467035730025</c:v>
                </c:pt>
                <c:pt idx="2834">
                  <c:v>8.9456467035730025</c:v>
                </c:pt>
                <c:pt idx="2835">
                  <c:v>8.9456467035730025</c:v>
                </c:pt>
                <c:pt idx="2836">
                  <c:v>8.9456467035730025</c:v>
                </c:pt>
                <c:pt idx="2837">
                  <c:v>8.9456467035730025</c:v>
                </c:pt>
                <c:pt idx="2838">
                  <c:v>8.9456467035730025</c:v>
                </c:pt>
                <c:pt idx="2839">
                  <c:v>8.9456467035730025</c:v>
                </c:pt>
                <c:pt idx="2840">
                  <c:v>8.9456467035730025</c:v>
                </c:pt>
                <c:pt idx="2841">
                  <c:v>8.9456467035730025</c:v>
                </c:pt>
                <c:pt idx="2842">
                  <c:v>8.9456467035730025</c:v>
                </c:pt>
                <c:pt idx="2843">
                  <c:v>8.9456467035730025</c:v>
                </c:pt>
                <c:pt idx="2844">
                  <c:v>8.9456467035730025</c:v>
                </c:pt>
                <c:pt idx="2845">
                  <c:v>8.9456467035730025</c:v>
                </c:pt>
                <c:pt idx="2846">
                  <c:v>8.9456467035730025</c:v>
                </c:pt>
                <c:pt idx="2847">
                  <c:v>8.9456467035730025</c:v>
                </c:pt>
                <c:pt idx="2848">
                  <c:v>8.9456467035730025</c:v>
                </c:pt>
                <c:pt idx="2849">
                  <c:v>8.9456467035730025</c:v>
                </c:pt>
                <c:pt idx="2850">
                  <c:v>8.9456467035730025</c:v>
                </c:pt>
                <c:pt idx="2851">
                  <c:v>8.9456467035730025</c:v>
                </c:pt>
                <c:pt idx="2852">
                  <c:v>8.9456467035730025</c:v>
                </c:pt>
                <c:pt idx="2853">
                  <c:v>8.9456467035730025</c:v>
                </c:pt>
                <c:pt idx="2854">
                  <c:v>8.9456467035730025</c:v>
                </c:pt>
                <c:pt idx="2855">
                  <c:v>8.9456467035730025</c:v>
                </c:pt>
                <c:pt idx="2856">
                  <c:v>8.9456467035730025</c:v>
                </c:pt>
                <c:pt idx="2857">
                  <c:v>8.9456467035730025</c:v>
                </c:pt>
                <c:pt idx="2858">
                  <c:v>8.9456467035730025</c:v>
                </c:pt>
                <c:pt idx="2859">
                  <c:v>8.9456467035730025</c:v>
                </c:pt>
                <c:pt idx="2860">
                  <c:v>8.9456467035730025</c:v>
                </c:pt>
                <c:pt idx="2861">
                  <c:v>8.9456467035730025</c:v>
                </c:pt>
                <c:pt idx="2862">
                  <c:v>8.9456467035730025</c:v>
                </c:pt>
                <c:pt idx="2863">
                  <c:v>8.9456467035730025</c:v>
                </c:pt>
                <c:pt idx="2864">
                  <c:v>8.9456467035730025</c:v>
                </c:pt>
                <c:pt idx="2865">
                  <c:v>8.9456467035730025</c:v>
                </c:pt>
                <c:pt idx="2866">
                  <c:v>8.9456467035730025</c:v>
                </c:pt>
                <c:pt idx="2867">
                  <c:v>8.9456467035730025</c:v>
                </c:pt>
                <c:pt idx="2868">
                  <c:v>8.9456467035730025</c:v>
                </c:pt>
                <c:pt idx="2869">
                  <c:v>8.9456467035730025</c:v>
                </c:pt>
                <c:pt idx="2870">
                  <c:v>8.9456467035730025</c:v>
                </c:pt>
                <c:pt idx="2871">
                  <c:v>8.9456467035730025</c:v>
                </c:pt>
                <c:pt idx="2872">
                  <c:v>8.9456467035730025</c:v>
                </c:pt>
                <c:pt idx="2873">
                  <c:v>8.9456467035730025</c:v>
                </c:pt>
                <c:pt idx="2874">
                  <c:v>8.9456467035730025</c:v>
                </c:pt>
                <c:pt idx="2875">
                  <c:v>8.9456467035730025</c:v>
                </c:pt>
                <c:pt idx="2876">
                  <c:v>8.9456467035730025</c:v>
                </c:pt>
                <c:pt idx="2877">
                  <c:v>8.9456467035730025</c:v>
                </c:pt>
                <c:pt idx="2878">
                  <c:v>8.9456467035730025</c:v>
                </c:pt>
                <c:pt idx="2879">
                  <c:v>8.9456467035730025</c:v>
                </c:pt>
                <c:pt idx="2880">
                  <c:v>8.9456467035730025</c:v>
                </c:pt>
                <c:pt idx="2881">
                  <c:v>8.9456467035730025</c:v>
                </c:pt>
                <c:pt idx="2882">
                  <c:v>8.9456467035730025</c:v>
                </c:pt>
                <c:pt idx="2883">
                  <c:v>8.9456467035730025</c:v>
                </c:pt>
                <c:pt idx="2884">
                  <c:v>8.9456467035730025</c:v>
                </c:pt>
                <c:pt idx="2885">
                  <c:v>8.9456467035730025</c:v>
                </c:pt>
                <c:pt idx="2886">
                  <c:v>8.9456467035730025</c:v>
                </c:pt>
                <c:pt idx="2887">
                  <c:v>8.9456467035730025</c:v>
                </c:pt>
                <c:pt idx="2888">
                  <c:v>8.9456467035730025</c:v>
                </c:pt>
                <c:pt idx="2889">
                  <c:v>8.9456467035730025</c:v>
                </c:pt>
                <c:pt idx="2890">
                  <c:v>8.9456467035730025</c:v>
                </c:pt>
                <c:pt idx="2891">
                  <c:v>8.9456467035730025</c:v>
                </c:pt>
                <c:pt idx="2892">
                  <c:v>8.9456467035730025</c:v>
                </c:pt>
                <c:pt idx="2893">
                  <c:v>8.9456467035730025</c:v>
                </c:pt>
                <c:pt idx="2894">
                  <c:v>8.9456467035730025</c:v>
                </c:pt>
                <c:pt idx="2895">
                  <c:v>8.9456467035730025</c:v>
                </c:pt>
                <c:pt idx="2896">
                  <c:v>8.9456467035730025</c:v>
                </c:pt>
                <c:pt idx="2897">
                  <c:v>8.9456467035730025</c:v>
                </c:pt>
                <c:pt idx="2898">
                  <c:v>8.9456467035730025</c:v>
                </c:pt>
                <c:pt idx="2899">
                  <c:v>8.9456467035730025</c:v>
                </c:pt>
                <c:pt idx="2900">
                  <c:v>8.9456467035730025</c:v>
                </c:pt>
                <c:pt idx="2901">
                  <c:v>8.9456467035730025</c:v>
                </c:pt>
                <c:pt idx="2902">
                  <c:v>8.9456467035730025</c:v>
                </c:pt>
                <c:pt idx="2903">
                  <c:v>8.9456467035730025</c:v>
                </c:pt>
                <c:pt idx="2904">
                  <c:v>8.9456467035730025</c:v>
                </c:pt>
                <c:pt idx="2905">
                  <c:v>8.9456467035730025</c:v>
                </c:pt>
                <c:pt idx="2906">
                  <c:v>8.9456467035730025</c:v>
                </c:pt>
                <c:pt idx="2907">
                  <c:v>8.9456467035730025</c:v>
                </c:pt>
                <c:pt idx="2908">
                  <c:v>8.9456467035730025</c:v>
                </c:pt>
                <c:pt idx="2909">
                  <c:v>8.9456467035730025</c:v>
                </c:pt>
                <c:pt idx="2910">
                  <c:v>8.9456467035730025</c:v>
                </c:pt>
                <c:pt idx="2911">
                  <c:v>8.9456467035730025</c:v>
                </c:pt>
                <c:pt idx="2912">
                  <c:v>8.9456467035730025</c:v>
                </c:pt>
                <c:pt idx="2913">
                  <c:v>8.9456467035730025</c:v>
                </c:pt>
                <c:pt idx="2914">
                  <c:v>8.9456467035730025</c:v>
                </c:pt>
                <c:pt idx="2915">
                  <c:v>8.9456467035730025</c:v>
                </c:pt>
                <c:pt idx="2916">
                  <c:v>8.9456467035730025</c:v>
                </c:pt>
                <c:pt idx="2917">
                  <c:v>8.9456467035730025</c:v>
                </c:pt>
                <c:pt idx="2918">
                  <c:v>8.9456467035730025</c:v>
                </c:pt>
                <c:pt idx="2919">
                  <c:v>8.9456467035730025</c:v>
                </c:pt>
                <c:pt idx="2920">
                  <c:v>8.9456467035730025</c:v>
                </c:pt>
                <c:pt idx="2921">
                  <c:v>8.9456467035730025</c:v>
                </c:pt>
                <c:pt idx="2922">
                  <c:v>8.9456467035730025</c:v>
                </c:pt>
                <c:pt idx="2923">
                  <c:v>8.9456467035730025</c:v>
                </c:pt>
                <c:pt idx="2924">
                  <c:v>8.9456467035730025</c:v>
                </c:pt>
                <c:pt idx="2925">
                  <c:v>8.9456467035730025</c:v>
                </c:pt>
                <c:pt idx="2926">
                  <c:v>8.9456467035730025</c:v>
                </c:pt>
                <c:pt idx="2927">
                  <c:v>8.9456467035730025</c:v>
                </c:pt>
                <c:pt idx="2928">
                  <c:v>8.9456467035730025</c:v>
                </c:pt>
                <c:pt idx="2929">
                  <c:v>8.9456467035730025</c:v>
                </c:pt>
                <c:pt idx="2930">
                  <c:v>8.9456467035730025</c:v>
                </c:pt>
                <c:pt idx="2931">
                  <c:v>8.9456467035730025</c:v>
                </c:pt>
                <c:pt idx="2932">
                  <c:v>8.9456467035730025</c:v>
                </c:pt>
                <c:pt idx="2933">
                  <c:v>8.9456467035730025</c:v>
                </c:pt>
                <c:pt idx="2934">
                  <c:v>8.9456467035730025</c:v>
                </c:pt>
                <c:pt idx="2935">
                  <c:v>8.9456467035730025</c:v>
                </c:pt>
                <c:pt idx="2936">
                  <c:v>8.9456467035730025</c:v>
                </c:pt>
                <c:pt idx="2937">
                  <c:v>8.9456467035730025</c:v>
                </c:pt>
                <c:pt idx="2938">
                  <c:v>8.9456467035730025</c:v>
                </c:pt>
                <c:pt idx="2939">
                  <c:v>8.9456467035730025</c:v>
                </c:pt>
                <c:pt idx="2940">
                  <c:v>8.9456467035730025</c:v>
                </c:pt>
                <c:pt idx="2941">
                  <c:v>8.9456467035730025</c:v>
                </c:pt>
                <c:pt idx="2942">
                  <c:v>8.9456467035730025</c:v>
                </c:pt>
                <c:pt idx="2943">
                  <c:v>8.9456467035730025</c:v>
                </c:pt>
                <c:pt idx="2944">
                  <c:v>8.9456467035730025</c:v>
                </c:pt>
                <c:pt idx="2945">
                  <c:v>8.9456467035730025</c:v>
                </c:pt>
                <c:pt idx="2946">
                  <c:v>8.9456467035730025</c:v>
                </c:pt>
                <c:pt idx="2947">
                  <c:v>8.9456467035730025</c:v>
                </c:pt>
                <c:pt idx="2948">
                  <c:v>8.9456467035730025</c:v>
                </c:pt>
                <c:pt idx="2949">
                  <c:v>8.9456467035730025</c:v>
                </c:pt>
                <c:pt idx="2950">
                  <c:v>8.9456467035730025</c:v>
                </c:pt>
                <c:pt idx="2951">
                  <c:v>8.9456467035730025</c:v>
                </c:pt>
                <c:pt idx="2952">
                  <c:v>8.9456467035730025</c:v>
                </c:pt>
                <c:pt idx="2953">
                  <c:v>8.9456467035730025</c:v>
                </c:pt>
                <c:pt idx="2954">
                  <c:v>8.9456467035730025</c:v>
                </c:pt>
                <c:pt idx="2955">
                  <c:v>8.9456467035730025</c:v>
                </c:pt>
                <c:pt idx="2956">
                  <c:v>8.9456467035730025</c:v>
                </c:pt>
                <c:pt idx="2957">
                  <c:v>8.9456467035730025</c:v>
                </c:pt>
                <c:pt idx="2958">
                  <c:v>8.9456467035730025</c:v>
                </c:pt>
                <c:pt idx="2959">
                  <c:v>8.9456467035730025</c:v>
                </c:pt>
                <c:pt idx="2960">
                  <c:v>8.9456467035730025</c:v>
                </c:pt>
                <c:pt idx="2961">
                  <c:v>8.9456467035730025</c:v>
                </c:pt>
                <c:pt idx="2962">
                  <c:v>8.9456467035730025</c:v>
                </c:pt>
                <c:pt idx="2963">
                  <c:v>8.9456467035730025</c:v>
                </c:pt>
                <c:pt idx="2964">
                  <c:v>8.9456467035730025</c:v>
                </c:pt>
                <c:pt idx="2965">
                  <c:v>8.9456467035730025</c:v>
                </c:pt>
                <c:pt idx="2966">
                  <c:v>8.9456467035730025</c:v>
                </c:pt>
                <c:pt idx="2967">
                  <c:v>8.9456467035730025</c:v>
                </c:pt>
                <c:pt idx="2968">
                  <c:v>8.9456467035730025</c:v>
                </c:pt>
                <c:pt idx="2969">
                  <c:v>8.9456467035730025</c:v>
                </c:pt>
                <c:pt idx="2970">
                  <c:v>8.9456467035730025</c:v>
                </c:pt>
                <c:pt idx="2971">
                  <c:v>8.9456467035730025</c:v>
                </c:pt>
                <c:pt idx="2972">
                  <c:v>8.9456467035730025</c:v>
                </c:pt>
                <c:pt idx="2973">
                  <c:v>8.9456467035730025</c:v>
                </c:pt>
                <c:pt idx="2974">
                  <c:v>8.9456467035730025</c:v>
                </c:pt>
                <c:pt idx="2975">
                  <c:v>8.9456467035730025</c:v>
                </c:pt>
                <c:pt idx="2976">
                  <c:v>8.9456467035730025</c:v>
                </c:pt>
                <c:pt idx="2977">
                  <c:v>8.9456467035730025</c:v>
                </c:pt>
                <c:pt idx="2978">
                  <c:v>8.9456467035730025</c:v>
                </c:pt>
                <c:pt idx="2979">
                  <c:v>8.9456467035730025</c:v>
                </c:pt>
                <c:pt idx="2980">
                  <c:v>8.9456467035730025</c:v>
                </c:pt>
                <c:pt idx="2981">
                  <c:v>8.9456467035730025</c:v>
                </c:pt>
                <c:pt idx="2982">
                  <c:v>8.9456467035730025</c:v>
                </c:pt>
                <c:pt idx="2983">
                  <c:v>8.9456467035730025</c:v>
                </c:pt>
                <c:pt idx="2984">
                  <c:v>8.9456467035730025</c:v>
                </c:pt>
                <c:pt idx="2985">
                  <c:v>8.9456467035730025</c:v>
                </c:pt>
                <c:pt idx="2986">
                  <c:v>8.9456467035730025</c:v>
                </c:pt>
                <c:pt idx="2987">
                  <c:v>8.9456467035730025</c:v>
                </c:pt>
                <c:pt idx="2988">
                  <c:v>8.9456467035730025</c:v>
                </c:pt>
                <c:pt idx="2989">
                  <c:v>8.9456467035730025</c:v>
                </c:pt>
                <c:pt idx="2990">
                  <c:v>8.9456467035730025</c:v>
                </c:pt>
                <c:pt idx="2991">
                  <c:v>8.9456467035730025</c:v>
                </c:pt>
                <c:pt idx="2992">
                  <c:v>8.9456467035730025</c:v>
                </c:pt>
                <c:pt idx="2993">
                  <c:v>8.9456467035730025</c:v>
                </c:pt>
                <c:pt idx="2994">
                  <c:v>8.9456467035730025</c:v>
                </c:pt>
                <c:pt idx="2995">
                  <c:v>8.9456467035730025</c:v>
                </c:pt>
                <c:pt idx="2996">
                  <c:v>8.9456467035730025</c:v>
                </c:pt>
                <c:pt idx="2997">
                  <c:v>8.9456467035730025</c:v>
                </c:pt>
                <c:pt idx="2998">
                  <c:v>8.9456467035730025</c:v>
                </c:pt>
                <c:pt idx="2999">
                  <c:v>8.9456467035730025</c:v>
                </c:pt>
                <c:pt idx="3000">
                  <c:v>8.9456467035730025</c:v>
                </c:pt>
                <c:pt idx="3001">
                  <c:v>8.9456467035730025</c:v>
                </c:pt>
                <c:pt idx="3002">
                  <c:v>8.9456467035730025</c:v>
                </c:pt>
                <c:pt idx="3003">
                  <c:v>8.9456467035730025</c:v>
                </c:pt>
                <c:pt idx="3004">
                  <c:v>8.9456467035730025</c:v>
                </c:pt>
                <c:pt idx="3005">
                  <c:v>8.9456467035730025</c:v>
                </c:pt>
                <c:pt idx="3006">
                  <c:v>8.9456467035730025</c:v>
                </c:pt>
                <c:pt idx="3007">
                  <c:v>8.9456467035730025</c:v>
                </c:pt>
                <c:pt idx="3008">
                  <c:v>8.9456467035730025</c:v>
                </c:pt>
                <c:pt idx="3009">
                  <c:v>8.9456467035730025</c:v>
                </c:pt>
                <c:pt idx="3010">
                  <c:v>8.9456467035730025</c:v>
                </c:pt>
                <c:pt idx="3011">
                  <c:v>8.9456467035730025</c:v>
                </c:pt>
                <c:pt idx="3012">
                  <c:v>8.9456467035730025</c:v>
                </c:pt>
                <c:pt idx="3013">
                  <c:v>8.9456467035730025</c:v>
                </c:pt>
                <c:pt idx="3014">
                  <c:v>8.9456467035730025</c:v>
                </c:pt>
                <c:pt idx="3015">
                  <c:v>8.9456467035730025</c:v>
                </c:pt>
                <c:pt idx="3016">
                  <c:v>8.9456467035730025</c:v>
                </c:pt>
                <c:pt idx="3017">
                  <c:v>8.9456467035730025</c:v>
                </c:pt>
                <c:pt idx="3018">
                  <c:v>8.9456467035730025</c:v>
                </c:pt>
                <c:pt idx="3019">
                  <c:v>8.9456467035730025</c:v>
                </c:pt>
                <c:pt idx="3020">
                  <c:v>8.9456467035730025</c:v>
                </c:pt>
                <c:pt idx="3021">
                  <c:v>8.9456467035730025</c:v>
                </c:pt>
                <c:pt idx="3022">
                  <c:v>8.9456467035730025</c:v>
                </c:pt>
                <c:pt idx="3023">
                  <c:v>8.9456467035730025</c:v>
                </c:pt>
                <c:pt idx="3024">
                  <c:v>8.9456467035730025</c:v>
                </c:pt>
                <c:pt idx="3025">
                  <c:v>8.9456467035730025</c:v>
                </c:pt>
                <c:pt idx="3026">
                  <c:v>8.9456467035730025</c:v>
                </c:pt>
                <c:pt idx="3027">
                  <c:v>8.9456467035730025</c:v>
                </c:pt>
                <c:pt idx="3028">
                  <c:v>8.9456467035730025</c:v>
                </c:pt>
                <c:pt idx="3029">
                  <c:v>8.9456467035730025</c:v>
                </c:pt>
                <c:pt idx="3030">
                  <c:v>8.9456467035730025</c:v>
                </c:pt>
                <c:pt idx="3031">
                  <c:v>8.9456467035730025</c:v>
                </c:pt>
                <c:pt idx="3032">
                  <c:v>8.9456467035730025</c:v>
                </c:pt>
                <c:pt idx="3033">
                  <c:v>8.9456467035730025</c:v>
                </c:pt>
                <c:pt idx="3034">
                  <c:v>8.9456467035730025</c:v>
                </c:pt>
                <c:pt idx="3035">
                  <c:v>8.9456467035730025</c:v>
                </c:pt>
                <c:pt idx="3036">
                  <c:v>8.9456467035730025</c:v>
                </c:pt>
                <c:pt idx="3037">
                  <c:v>8.9456467035730025</c:v>
                </c:pt>
                <c:pt idx="3038">
                  <c:v>8.9456467035730025</c:v>
                </c:pt>
                <c:pt idx="3039">
                  <c:v>8.9456467035730025</c:v>
                </c:pt>
                <c:pt idx="3040">
                  <c:v>8.9456467035730025</c:v>
                </c:pt>
                <c:pt idx="3041">
                  <c:v>8.9456467035730025</c:v>
                </c:pt>
                <c:pt idx="3042">
                  <c:v>8.9456467035730025</c:v>
                </c:pt>
                <c:pt idx="3043">
                  <c:v>8.9456467035730025</c:v>
                </c:pt>
                <c:pt idx="3044">
                  <c:v>8.9456467035730025</c:v>
                </c:pt>
                <c:pt idx="3045">
                  <c:v>8.9456467035730025</c:v>
                </c:pt>
                <c:pt idx="3046">
                  <c:v>8.9456467035730025</c:v>
                </c:pt>
                <c:pt idx="3047">
                  <c:v>8.9456467035730025</c:v>
                </c:pt>
                <c:pt idx="3048">
                  <c:v>8.9456467035730025</c:v>
                </c:pt>
                <c:pt idx="3049">
                  <c:v>8.9456467035730025</c:v>
                </c:pt>
                <c:pt idx="3050">
                  <c:v>8.9456467035730025</c:v>
                </c:pt>
                <c:pt idx="3051">
                  <c:v>8.9456467035730025</c:v>
                </c:pt>
                <c:pt idx="3052">
                  <c:v>8.9456467035730025</c:v>
                </c:pt>
                <c:pt idx="3053">
                  <c:v>8.9456467035730025</c:v>
                </c:pt>
                <c:pt idx="3054">
                  <c:v>8.9456467035730025</c:v>
                </c:pt>
                <c:pt idx="3055">
                  <c:v>8.9456467035730025</c:v>
                </c:pt>
                <c:pt idx="3056">
                  <c:v>8.9456467035730025</c:v>
                </c:pt>
                <c:pt idx="3057">
                  <c:v>8.9456467035730025</c:v>
                </c:pt>
                <c:pt idx="3058">
                  <c:v>8.9456467035730025</c:v>
                </c:pt>
                <c:pt idx="3059">
                  <c:v>8.9456467035730025</c:v>
                </c:pt>
                <c:pt idx="3060">
                  <c:v>8.9456467035730025</c:v>
                </c:pt>
                <c:pt idx="3061">
                  <c:v>8.9456467035730025</c:v>
                </c:pt>
                <c:pt idx="3062">
                  <c:v>8.9456467035730025</c:v>
                </c:pt>
                <c:pt idx="3063">
                  <c:v>8.9456467035730025</c:v>
                </c:pt>
                <c:pt idx="3064">
                  <c:v>8.9456467035730025</c:v>
                </c:pt>
                <c:pt idx="3065">
                  <c:v>8.9456467035730025</c:v>
                </c:pt>
                <c:pt idx="3066">
                  <c:v>8.9456467035730025</c:v>
                </c:pt>
                <c:pt idx="3067">
                  <c:v>8.9456467035730025</c:v>
                </c:pt>
                <c:pt idx="3068">
                  <c:v>8.9456467035730025</c:v>
                </c:pt>
                <c:pt idx="3069">
                  <c:v>8.9456467035730025</c:v>
                </c:pt>
                <c:pt idx="3070">
                  <c:v>8.9456467035730025</c:v>
                </c:pt>
                <c:pt idx="3071">
                  <c:v>8.9456467035730025</c:v>
                </c:pt>
                <c:pt idx="3072">
                  <c:v>8.9456467035730025</c:v>
                </c:pt>
                <c:pt idx="3073">
                  <c:v>8.9456467035730025</c:v>
                </c:pt>
                <c:pt idx="3074">
                  <c:v>8.9456467035730025</c:v>
                </c:pt>
                <c:pt idx="3075">
                  <c:v>8.9456467035730025</c:v>
                </c:pt>
                <c:pt idx="3076">
                  <c:v>8.9456467035730025</c:v>
                </c:pt>
                <c:pt idx="3077">
                  <c:v>8.9456467035730025</c:v>
                </c:pt>
                <c:pt idx="3078">
                  <c:v>8.9456467035730025</c:v>
                </c:pt>
                <c:pt idx="3079">
                  <c:v>8.9456467035730025</c:v>
                </c:pt>
                <c:pt idx="3080">
                  <c:v>8.9456467035730025</c:v>
                </c:pt>
                <c:pt idx="3081">
                  <c:v>8.9456467035730025</c:v>
                </c:pt>
                <c:pt idx="3082">
                  <c:v>8.9456467035730025</c:v>
                </c:pt>
                <c:pt idx="3083">
                  <c:v>8.9456467035730025</c:v>
                </c:pt>
                <c:pt idx="3084">
                  <c:v>8.9456467035730025</c:v>
                </c:pt>
                <c:pt idx="3085">
                  <c:v>8.9456467035730025</c:v>
                </c:pt>
                <c:pt idx="3086">
                  <c:v>8.9456467035730025</c:v>
                </c:pt>
                <c:pt idx="3087">
                  <c:v>8.9456467035730025</c:v>
                </c:pt>
                <c:pt idx="3088">
                  <c:v>8.9456467035730025</c:v>
                </c:pt>
                <c:pt idx="3089">
                  <c:v>8.9456467035730025</c:v>
                </c:pt>
                <c:pt idx="3090">
                  <c:v>8.9456467035730025</c:v>
                </c:pt>
                <c:pt idx="3091">
                  <c:v>8.9456467035730025</c:v>
                </c:pt>
                <c:pt idx="3092">
                  <c:v>8.9456467035730025</c:v>
                </c:pt>
                <c:pt idx="3093">
                  <c:v>8.9456467035730025</c:v>
                </c:pt>
                <c:pt idx="3094">
                  <c:v>8.9456467035730025</c:v>
                </c:pt>
                <c:pt idx="3095">
                  <c:v>8.9456467035730025</c:v>
                </c:pt>
                <c:pt idx="3096">
                  <c:v>8.9456467035730025</c:v>
                </c:pt>
                <c:pt idx="3097">
                  <c:v>8.9456467035730025</c:v>
                </c:pt>
                <c:pt idx="3098">
                  <c:v>8.9456467035730025</c:v>
                </c:pt>
                <c:pt idx="3099">
                  <c:v>8.9456467035730025</c:v>
                </c:pt>
                <c:pt idx="3100">
                  <c:v>8.9456467035730025</c:v>
                </c:pt>
                <c:pt idx="3101">
                  <c:v>8.9456467035730025</c:v>
                </c:pt>
                <c:pt idx="3102">
                  <c:v>8.9456467035730025</c:v>
                </c:pt>
                <c:pt idx="3103">
                  <c:v>8.9456467035730025</c:v>
                </c:pt>
                <c:pt idx="3104">
                  <c:v>8.9456467035730025</c:v>
                </c:pt>
                <c:pt idx="3105">
                  <c:v>8.9456467035730025</c:v>
                </c:pt>
                <c:pt idx="3106">
                  <c:v>8.9456467035730025</c:v>
                </c:pt>
                <c:pt idx="3107">
                  <c:v>8.9456467035730025</c:v>
                </c:pt>
                <c:pt idx="3108">
                  <c:v>8.9456467035730025</c:v>
                </c:pt>
                <c:pt idx="3109">
                  <c:v>8.9456467035730025</c:v>
                </c:pt>
                <c:pt idx="3110">
                  <c:v>8.9456467035730025</c:v>
                </c:pt>
                <c:pt idx="3111">
                  <c:v>8.9456467035730025</c:v>
                </c:pt>
                <c:pt idx="3112">
                  <c:v>8.9456467035730025</c:v>
                </c:pt>
                <c:pt idx="3113">
                  <c:v>8.9456467035730025</c:v>
                </c:pt>
                <c:pt idx="3114">
                  <c:v>8.9456467035730025</c:v>
                </c:pt>
                <c:pt idx="3115">
                  <c:v>8.9456467035730025</c:v>
                </c:pt>
                <c:pt idx="3116">
                  <c:v>8.9456467035730025</c:v>
                </c:pt>
                <c:pt idx="3117">
                  <c:v>8.9456467035730025</c:v>
                </c:pt>
                <c:pt idx="3118">
                  <c:v>8.9456467035730025</c:v>
                </c:pt>
                <c:pt idx="3119">
                  <c:v>8.9456467035730025</c:v>
                </c:pt>
                <c:pt idx="3120">
                  <c:v>8.9456467035730025</c:v>
                </c:pt>
                <c:pt idx="3121">
                  <c:v>8.9456467035730025</c:v>
                </c:pt>
                <c:pt idx="3122">
                  <c:v>8.9456467035730025</c:v>
                </c:pt>
                <c:pt idx="3123">
                  <c:v>8.9456467035730025</c:v>
                </c:pt>
                <c:pt idx="3124">
                  <c:v>8.9456467035730025</c:v>
                </c:pt>
                <c:pt idx="3125">
                  <c:v>8.9456467035730025</c:v>
                </c:pt>
                <c:pt idx="3126">
                  <c:v>8.9456467035730025</c:v>
                </c:pt>
                <c:pt idx="3127">
                  <c:v>8.9456467035730025</c:v>
                </c:pt>
                <c:pt idx="3128">
                  <c:v>8.9456467035730025</c:v>
                </c:pt>
                <c:pt idx="3129">
                  <c:v>8.9456467035730025</c:v>
                </c:pt>
                <c:pt idx="3130">
                  <c:v>8.9456467035730025</c:v>
                </c:pt>
                <c:pt idx="3131">
                  <c:v>8.9456467035730025</c:v>
                </c:pt>
                <c:pt idx="3132">
                  <c:v>8.9456467035730025</c:v>
                </c:pt>
                <c:pt idx="3133">
                  <c:v>8.9456467035730025</c:v>
                </c:pt>
                <c:pt idx="3134">
                  <c:v>8.9456467035730025</c:v>
                </c:pt>
                <c:pt idx="3135">
                  <c:v>8.9456467035730025</c:v>
                </c:pt>
                <c:pt idx="3136">
                  <c:v>8.9456467035730025</c:v>
                </c:pt>
                <c:pt idx="3137">
                  <c:v>8.9456467035730025</c:v>
                </c:pt>
                <c:pt idx="3138">
                  <c:v>8.9456467035730025</c:v>
                </c:pt>
                <c:pt idx="3139">
                  <c:v>8.9456467035730025</c:v>
                </c:pt>
                <c:pt idx="3140">
                  <c:v>8.9456467035730025</c:v>
                </c:pt>
                <c:pt idx="3141">
                  <c:v>8.9456467035730025</c:v>
                </c:pt>
                <c:pt idx="3142">
                  <c:v>8.9456467035730025</c:v>
                </c:pt>
                <c:pt idx="3143">
                  <c:v>8.9456467035730025</c:v>
                </c:pt>
                <c:pt idx="3144">
                  <c:v>8.9456467035730025</c:v>
                </c:pt>
                <c:pt idx="3145">
                  <c:v>8.9456467035730025</c:v>
                </c:pt>
                <c:pt idx="3146">
                  <c:v>8.9456467035730025</c:v>
                </c:pt>
                <c:pt idx="3147">
                  <c:v>8.9456467035730025</c:v>
                </c:pt>
                <c:pt idx="3148">
                  <c:v>8.9456467035730025</c:v>
                </c:pt>
                <c:pt idx="3149">
                  <c:v>8.9456467035730025</c:v>
                </c:pt>
                <c:pt idx="3150">
                  <c:v>8.9456467035730025</c:v>
                </c:pt>
                <c:pt idx="3151">
                  <c:v>8.9456467035730025</c:v>
                </c:pt>
                <c:pt idx="3152">
                  <c:v>8.9456467035730025</c:v>
                </c:pt>
                <c:pt idx="3153">
                  <c:v>8.9456467035730025</c:v>
                </c:pt>
                <c:pt idx="3154">
                  <c:v>8.9456467035730025</c:v>
                </c:pt>
                <c:pt idx="3155">
                  <c:v>8.9456467035730025</c:v>
                </c:pt>
                <c:pt idx="3156">
                  <c:v>8.9456467035730025</c:v>
                </c:pt>
                <c:pt idx="3157">
                  <c:v>8.9456467035730025</c:v>
                </c:pt>
                <c:pt idx="3158">
                  <c:v>8.9456467035730025</c:v>
                </c:pt>
                <c:pt idx="3159">
                  <c:v>8.9456467035730025</c:v>
                </c:pt>
                <c:pt idx="3160">
                  <c:v>8.9456467035730025</c:v>
                </c:pt>
                <c:pt idx="3161">
                  <c:v>8.9456467035730025</c:v>
                </c:pt>
                <c:pt idx="3162">
                  <c:v>8.9456467035730025</c:v>
                </c:pt>
                <c:pt idx="3163">
                  <c:v>8.9456467035730025</c:v>
                </c:pt>
                <c:pt idx="3164">
                  <c:v>8.9456467035730025</c:v>
                </c:pt>
                <c:pt idx="3165">
                  <c:v>8.9456467035730025</c:v>
                </c:pt>
                <c:pt idx="3166">
                  <c:v>8.9456467035730025</c:v>
                </c:pt>
                <c:pt idx="3167">
                  <c:v>8.9456467035730025</c:v>
                </c:pt>
                <c:pt idx="3168">
                  <c:v>8.9456467035730025</c:v>
                </c:pt>
                <c:pt idx="3169">
                  <c:v>8.9456467035730025</c:v>
                </c:pt>
                <c:pt idx="3170">
                  <c:v>8.9456467035730025</c:v>
                </c:pt>
                <c:pt idx="3171">
                  <c:v>8.9456467035730025</c:v>
                </c:pt>
                <c:pt idx="3172">
                  <c:v>8.9456467035730025</c:v>
                </c:pt>
                <c:pt idx="3173">
                  <c:v>8.9456467035730025</c:v>
                </c:pt>
                <c:pt idx="3174">
                  <c:v>8.9456467035730025</c:v>
                </c:pt>
                <c:pt idx="3175">
                  <c:v>8.9456467035730025</c:v>
                </c:pt>
                <c:pt idx="3176">
                  <c:v>8.9456467035730025</c:v>
                </c:pt>
                <c:pt idx="3177">
                  <c:v>8.9456467035730025</c:v>
                </c:pt>
                <c:pt idx="3178">
                  <c:v>8.9456467035730025</c:v>
                </c:pt>
                <c:pt idx="3179">
                  <c:v>8.9456467035730025</c:v>
                </c:pt>
                <c:pt idx="3180">
                  <c:v>8.9456467035730025</c:v>
                </c:pt>
                <c:pt idx="3181">
                  <c:v>8.9456467035730025</c:v>
                </c:pt>
                <c:pt idx="3182">
                  <c:v>8.9456467035730025</c:v>
                </c:pt>
                <c:pt idx="3183">
                  <c:v>8.9456467035730025</c:v>
                </c:pt>
                <c:pt idx="3184">
                  <c:v>8.9456467035730025</c:v>
                </c:pt>
                <c:pt idx="3185">
                  <c:v>8.9456467035730025</c:v>
                </c:pt>
                <c:pt idx="3186">
                  <c:v>8.9456467035730025</c:v>
                </c:pt>
                <c:pt idx="3187">
                  <c:v>8.9456467035730025</c:v>
                </c:pt>
                <c:pt idx="3188">
                  <c:v>8.9456467035730025</c:v>
                </c:pt>
                <c:pt idx="3189">
                  <c:v>8.9456467035730025</c:v>
                </c:pt>
                <c:pt idx="3190">
                  <c:v>8.9456467035730025</c:v>
                </c:pt>
                <c:pt idx="3191">
                  <c:v>8.9456467035730025</c:v>
                </c:pt>
                <c:pt idx="3192">
                  <c:v>8.9456467035730025</c:v>
                </c:pt>
                <c:pt idx="3193">
                  <c:v>8.9456467035730025</c:v>
                </c:pt>
                <c:pt idx="3194">
                  <c:v>8.9456467035730025</c:v>
                </c:pt>
                <c:pt idx="3195">
                  <c:v>8.9456467035730025</c:v>
                </c:pt>
                <c:pt idx="3196">
                  <c:v>8.9456467035730025</c:v>
                </c:pt>
                <c:pt idx="3197">
                  <c:v>8.9456467035730025</c:v>
                </c:pt>
                <c:pt idx="3198">
                  <c:v>8.9456467035730025</c:v>
                </c:pt>
                <c:pt idx="3199">
                  <c:v>8.9456467035730025</c:v>
                </c:pt>
                <c:pt idx="3200">
                  <c:v>8.9456467035730025</c:v>
                </c:pt>
                <c:pt idx="3201">
                  <c:v>8.9456467035730025</c:v>
                </c:pt>
                <c:pt idx="3202">
                  <c:v>8.9456467035730025</c:v>
                </c:pt>
                <c:pt idx="3203">
                  <c:v>8.9456467035730025</c:v>
                </c:pt>
                <c:pt idx="3204">
                  <c:v>8.9456467035730025</c:v>
                </c:pt>
                <c:pt idx="3205">
                  <c:v>8.9456467035730025</c:v>
                </c:pt>
                <c:pt idx="3206">
                  <c:v>8.9456467035730025</c:v>
                </c:pt>
                <c:pt idx="3207">
                  <c:v>8.9456467035730025</c:v>
                </c:pt>
                <c:pt idx="3208">
                  <c:v>8.9456467035730025</c:v>
                </c:pt>
                <c:pt idx="3209">
                  <c:v>8.9456467035730025</c:v>
                </c:pt>
                <c:pt idx="3210">
                  <c:v>8.9456467035730025</c:v>
                </c:pt>
                <c:pt idx="3211">
                  <c:v>8.9456467035730025</c:v>
                </c:pt>
                <c:pt idx="3212">
                  <c:v>8.9456467035730025</c:v>
                </c:pt>
                <c:pt idx="3213">
                  <c:v>8.9456467035730025</c:v>
                </c:pt>
                <c:pt idx="3214">
                  <c:v>8.9456467035730025</c:v>
                </c:pt>
                <c:pt idx="3215">
                  <c:v>8.9456467035730025</c:v>
                </c:pt>
                <c:pt idx="3216">
                  <c:v>8.9456467035730025</c:v>
                </c:pt>
                <c:pt idx="3217">
                  <c:v>8.9456467035730025</c:v>
                </c:pt>
                <c:pt idx="3218">
                  <c:v>8.9456467035730025</c:v>
                </c:pt>
                <c:pt idx="3219">
                  <c:v>8.9456467035730025</c:v>
                </c:pt>
                <c:pt idx="3220">
                  <c:v>8.9456467035730025</c:v>
                </c:pt>
                <c:pt idx="3221">
                  <c:v>8.9456467035730025</c:v>
                </c:pt>
                <c:pt idx="3222">
                  <c:v>8.9456467035730025</c:v>
                </c:pt>
                <c:pt idx="3223">
                  <c:v>8.9456467035730025</c:v>
                </c:pt>
                <c:pt idx="3224">
                  <c:v>8.9456467035730025</c:v>
                </c:pt>
                <c:pt idx="3225">
                  <c:v>8.9456467035730025</c:v>
                </c:pt>
                <c:pt idx="3226">
                  <c:v>8.9456467035730025</c:v>
                </c:pt>
                <c:pt idx="3227">
                  <c:v>8.9456467035730025</c:v>
                </c:pt>
                <c:pt idx="3228">
                  <c:v>8.9456467035730025</c:v>
                </c:pt>
                <c:pt idx="3229">
                  <c:v>8.9456467035730025</c:v>
                </c:pt>
                <c:pt idx="3230">
                  <c:v>8.9456467035730025</c:v>
                </c:pt>
                <c:pt idx="3231">
                  <c:v>8.9456467035730025</c:v>
                </c:pt>
                <c:pt idx="3232">
                  <c:v>8.9456467035730025</c:v>
                </c:pt>
                <c:pt idx="3233">
                  <c:v>8.9456467035730025</c:v>
                </c:pt>
                <c:pt idx="3234">
                  <c:v>8.9456467035730025</c:v>
                </c:pt>
                <c:pt idx="3235">
                  <c:v>8.9456467035730025</c:v>
                </c:pt>
                <c:pt idx="3236">
                  <c:v>8.9456467035730025</c:v>
                </c:pt>
                <c:pt idx="3237">
                  <c:v>8.9456467035730025</c:v>
                </c:pt>
                <c:pt idx="3238">
                  <c:v>8.9456467035730025</c:v>
                </c:pt>
                <c:pt idx="3239">
                  <c:v>8.9456467035730025</c:v>
                </c:pt>
                <c:pt idx="3240">
                  <c:v>8.9456467035730025</c:v>
                </c:pt>
                <c:pt idx="3241">
                  <c:v>8.9456467035730025</c:v>
                </c:pt>
                <c:pt idx="3242">
                  <c:v>8.9456467035730025</c:v>
                </c:pt>
                <c:pt idx="3243">
                  <c:v>8.9456467035730025</c:v>
                </c:pt>
                <c:pt idx="3244">
                  <c:v>8.9456467035730025</c:v>
                </c:pt>
                <c:pt idx="3245">
                  <c:v>8.9456467035730025</c:v>
                </c:pt>
                <c:pt idx="3246">
                  <c:v>8.9456467035730025</c:v>
                </c:pt>
                <c:pt idx="3247">
                  <c:v>8.9456467035730025</c:v>
                </c:pt>
                <c:pt idx="3248">
                  <c:v>8.9456467035730025</c:v>
                </c:pt>
                <c:pt idx="3249">
                  <c:v>8.9999999999992344</c:v>
                </c:pt>
                <c:pt idx="3250">
                  <c:v>8.9999999999992344</c:v>
                </c:pt>
                <c:pt idx="3251">
                  <c:v>8.9999999999992344</c:v>
                </c:pt>
                <c:pt idx="3252">
                  <c:v>8.9999999999992344</c:v>
                </c:pt>
                <c:pt idx="3253">
                  <c:v>8.9999999999992344</c:v>
                </c:pt>
                <c:pt idx="3254">
                  <c:v>8.9999999999992344</c:v>
                </c:pt>
                <c:pt idx="3255">
                  <c:v>8.9999999999992344</c:v>
                </c:pt>
                <c:pt idx="3256">
                  <c:v>8.9999999999992344</c:v>
                </c:pt>
                <c:pt idx="3257">
                  <c:v>8.9999999999992344</c:v>
                </c:pt>
                <c:pt idx="3258">
                  <c:v>8.9999999999992344</c:v>
                </c:pt>
                <c:pt idx="3259">
                  <c:v>8.9999999999992344</c:v>
                </c:pt>
                <c:pt idx="3260">
                  <c:v>8.9999999999992344</c:v>
                </c:pt>
                <c:pt idx="3261">
                  <c:v>8.9999999999992344</c:v>
                </c:pt>
                <c:pt idx="3262">
                  <c:v>8.9999999999992344</c:v>
                </c:pt>
                <c:pt idx="3263">
                  <c:v>8.9999999999992344</c:v>
                </c:pt>
                <c:pt idx="3264">
                  <c:v>8.9999999999992344</c:v>
                </c:pt>
                <c:pt idx="3265">
                  <c:v>8.9999999999992344</c:v>
                </c:pt>
                <c:pt idx="3266">
                  <c:v>8.9999999999992344</c:v>
                </c:pt>
                <c:pt idx="3267">
                  <c:v>8.9999999999992344</c:v>
                </c:pt>
                <c:pt idx="3268">
                  <c:v>8.9999999999992344</c:v>
                </c:pt>
                <c:pt idx="3269">
                  <c:v>8.9999999999992344</c:v>
                </c:pt>
                <c:pt idx="3270">
                  <c:v>8.9999999999992344</c:v>
                </c:pt>
                <c:pt idx="3271">
                  <c:v>8.9999999999992344</c:v>
                </c:pt>
                <c:pt idx="3272">
                  <c:v>8.9999999999992344</c:v>
                </c:pt>
                <c:pt idx="3273">
                  <c:v>8.9999999999992344</c:v>
                </c:pt>
                <c:pt idx="3274">
                  <c:v>8.9999999999992344</c:v>
                </c:pt>
                <c:pt idx="3275">
                  <c:v>8.9999999999992344</c:v>
                </c:pt>
                <c:pt idx="3276">
                  <c:v>8.9999999999992344</c:v>
                </c:pt>
                <c:pt idx="3277">
                  <c:v>8.9999999999992344</c:v>
                </c:pt>
                <c:pt idx="3278">
                  <c:v>8.9999999999992344</c:v>
                </c:pt>
                <c:pt idx="3279">
                  <c:v>8.9999999999992344</c:v>
                </c:pt>
                <c:pt idx="3280">
                  <c:v>8.9999999999992344</c:v>
                </c:pt>
                <c:pt idx="3281">
                  <c:v>8.9999999999992344</c:v>
                </c:pt>
                <c:pt idx="3282">
                  <c:v>8.9999999999992344</c:v>
                </c:pt>
                <c:pt idx="3283">
                  <c:v>8.9999999999992344</c:v>
                </c:pt>
                <c:pt idx="3284">
                  <c:v>8.9999999999992344</c:v>
                </c:pt>
                <c:pt idx="3285">
                  <c:v>8.9999999999992344</c:v>
                </c:pt>
                <c:pt idx="3286">
                  <c:v>8.9999999999992344</c:v>
                </c:pt>
                <c:pt idx="3287">
                  <c:v>8.9999999999992344</c:v>
                </c:pt>
                <c:pt idx="3288">
                  <c:v>8.9999999999992344</c:v>
                </c:pt>
                <c:pt idx="3289">
                  <c:v>8.9999999999992344</c:v>
                </c:pt>
                <c:pt idx="3290">
                  <c:v>8.9999999999992344</c:v>
                </c:pt>
                <c:pt idx="3291">
                  <c:v>8.9999999999992344</c:v>
                </c:pt>
                <c:pt idx="3292">
                  <c:v>8.9999999999992344</c:v>
                </c:pt>
                <c:pt idx="3293">
                  <c:v>8.9999999999992344</c:v>
                </c:pt>
                <c:pt idx="3294">
                  <c:v>8.9999999999992344</c:v>
                </c:pt>
                <c:pt idx="3295">
                  <c:v>8.9999999999992344</c:v>
                </c:pt>
                <c:pt idx="3296">
                  <c:v>8.9999999999992344</c:v>
                </c:pt>
                <c:pt idx="3297">
                  <c:v>8.9999999999992344</c:v>
                </c:pt>
                <c:pt idx="3298">
                  <c:v>8.9999999999992344</c:v>
                </c:pt>
                <c:pt idx="3299">
                  <c:v>8.9999999999992344</c:v>
                </c:pt>
                <c:pt idx="3300">
                  <c:v>8.9999999999992344</c:v>
                </c:pt>
                <c:pt idx="3301">
                  <c:v>8.9999999999992344</c:v>
                </c:pt>
                <c:pt idx="3302">
                  <c:v>8.9999999999992344</c:v>
                </c:pt>
                <c:pt idx="3303">
                  <c:v>8.9999999999992344</c:v>
                </c:pt>
                <c:pt idx="3304">
                  <c:v>8.9999999999992344</c:v>
                </c:pt>
                <c:pt idx="3305">
                  <c:v>8.9999999999992344</c:v>
                </c:pt>
                <c:pt idx="3306">
                  <c:v>8.9999999999992344</c:v>
                </c:pt>
                <c:pt idx="3307">
                  <c:v>8.9999999999992344</c:v>
                </c:pt>
                <c:pt idx="3308">
                  <c:v>8.9999999999992344</c:v>
                </c:pt>
                <c:pt idx="3309">
                  <c:v>8.9999999999992344</c:v>
                </c:pt>
                <c:pt idx="3310">
                  <c:v>8.9999999999992344</c:v>
                </c:pt>
                <c:pt idx="3311">
                  <c:v>8.9999999999992344</c:v>
                </c:pt>
                <c:pt idx="3312">
                  <c:v>8.9999999999992344</c:v>
                </c:pt>
                <c:pt idx="3313">
                  <c:v>8.9999999999992344</c:v>
                </c:pt>
                <c:pt idx="3314">
                  <c:v>8.9999999999992344</c:v>
                </c:pt>
                <c:pt idx="3315">
                  <c:v>8.9999999999992344</c:v>
                </c:pt>
                <c:pt idx="3316">
                  <c:v>8.9999999999992344</c:v>
                </c:pt>
                <c:pt idx="3317">
                  <c:v>8.9999999999992344</c:v>
                </c:pt>
                <c:pt idx="3318">
                  <c:v>8.9999999999992344</c:v>
                </c:pt>
                <c:pt idx="3319">
                  <c:v>8.9999999999992344</c:v>
                </c:pt>
                <c:pt idx="3320">
                  <c:v>8.9999999999992344</c:v>
                </c:pt>
                <c:pt idx="3321">
                  <c:v>8.9999999999992344</c:v>
                </c:pt>
                <c:pt idx="3322">
                  <c:v>8.9999999999992344</c:v>
                </c:pt>
                <c:pt idx="3323">
                  <c:v>8.9999999999992344</c:v>
                </c:pt>
                <c:pt idx="3324">
                  <c:v>8.9999999999992344</c:v>
                </c:pt>
                <c:pt idx="3325">
                  <c:v>8.9999999999992344</c:v>
                </c:pt>
                <c:pt idx="3326">
                  <c:v>8.9999999999992344</c:v>
                </c:pt>
                <c:pt idx="3327">
                  <c:v>8.9999999999992344</c:v>
                </c:pt>
                <c:pt idx="3328">
                  <c:v>8.9999999999992344</c:v>
                </c:pt>
                <c:pt idx="3329">
                  <c:v>8.9999999999992344</c:v>
                </c:pt>
                <c:pt idx="3330">
                  <c:v>8.9999999999992344</c:v>
                </c:pt>
                <c:pt idx="3331">
                  <c:v>8.9999999999992344</c:v>
                </c:pt>
                <c:pt idx="3332">
                  <c:v>8.9999999999992344</c:v>
                </c:pt>
                <c:pt idx="3333">
                  <c:v>8.9999999999992344</c:v>
                </c:pt>
                <c:pt idx="3334">
                  <c:v>8.9999999999992344</c:v>
                </c:pt>
                <c:pt idx="3335">
                  <c:v>8.9999999999992344</c:v>
                </c:pt>
                <c:pt idx="3336">
                  <c:v>8.9999999999992344</c:v>
                </c:pt>
                <c:pt idx="3337">
                  <c:v>8.9999999999992344</c:v>
                </c:pt>
                <c:pt idx="3338">
                  <c:v>8.9999999999992344</c:v>
                </c:pt>
                <c:pt idx="3339">
                  <c:v>8.9999999999992344</c:v>
                </c:pt>
                <c:pt idx="3340">
                  <c:v>8.9999999999992344</c:v>
                </c:pt>
                <c:pt idx="3341">
                  <c:v>8.9999999999992344</c:v>
                </c:pt>
                <c:pt idx="3342">
                  <c:v>8.9999999999992344</c:v>
                </c:pt>
                <c:pt idx="3343">
                  <c:v>8.9999999999992344</c:v>
                </c:pt>
                <c:pt idx="3344">
                  <c:v>8.9999999999992344</c:v>
                </c:pt>
                <c:pt idx="3345">
                  <c:v>8.9999999999992344</c:v>
                </c:pt>
                <c:pt idx="3346">
                  <c:v>8.9999999999992344</c:v>
                </c:pt>
                <c:pt idx="3347">
                  <c:v>8.9999999999992344</c:v>
                </c:pt>
                <c:pt idx="3348">
                  <c:v>8.9999999999992344</c:v>
                </c:pt>
                <c:pt idx="3349">
                  <c:v>8.9999999999992344</c:v>
                </c:pt>
                <c:pt idx="3350">
                  <c:v>8.9999999999992344</c:v>
                </c:pt>
                <c:pt idx="3351">
                  <c:v>8.9999999999992344</c:v>
                </c:pt>
                <c:pt idx="3352">
                  <c:v>8.9999999999992344</c:v>
                </c:pt>
                <c:pt idx="3353">
                  <c:v>8.9999999999992344</c:v>
                </c:pt>
                <c:pt idx="3354">
                  <c:v>8.9999999999992344</c:v>
                </c:pt>
                <c:pt idx="3355">
                  <c:v>8.9999999999992344</c:v>
                </c:pt>
                <c:pt idx="3356">
                  <c:v>8.9999999999992344</c:v>
                </c:pt>
                <c:pt idx="3357">
                  <c:v>8.9999999999992344</c:v>
                </c:pt>
                <c:pt idx="3358">
                  <c:v>8.9999999999992344</c:v>
                </c:pt>
                <c:pt idx="3359">
                  <c:v>8.9999999999992344</c:v>
                </c:pt>
                <c:pt idx="3360">
                  <c:v>8.9999999999992344</c:v>
                </c:pt>
                <c:pt idx="3361">
                  <c:v>8.9999999999992344</c:v>
                </c:pt>
                <c:pt idx="3362">
                  <c:v>8.9999999999992344</c:v>
                </c:pt>
                <c:pt idx="3363">
                  <c:v>8.9999999999992344</c:v>
                </c:pt>
                <c:pt idx="3364">
                  <c:v>8.9999999999992344</c:v>
                </c:pt>
                <c:pt idx="3365">
                  <c:v>8.9999999999992344</c:v>
                </c:pt>
                <c:pt idx="3366">
                  <c:v>8.9999999999992344</c:v>
                </c:pt>
                <c:pt idx="3367">
                  <c:v>8.9999999999992344</c:v>
                </c:pt>
                <c:pt idx="3368">
                  <c:v>8.9999999999992344</c:v>
                </c:pt>
                <c:pt idx="3369">
                  <c:v>8.9999999999992344</c:v>
                </c:pt>
                <c:pt idx="3370">
                  <c:v>8.9999999999992344</c:v>
                </c:pt>
                <c:pt idx="3371">
                  <c:v>8.9999999999992344</c:v>
                </c:pt>
                <c:pt idx="3372">
                  <c:v>8.9999999999992344</c:v>
                </c:pt>
                <c:pt idx="3373">
                  <c:v>8.9999999999992344</c:v>
                </c:pt>
                <c:pt idx="3374">
                  <c:v>8.9999999999992344</c:v>
                </c:pt>
                <c:pt idx="3375">
                  <c:v>8.9999999999992344</c:v>
                </c:pt>
                <c:pt idx="3376">
                  <c:v>8.9999999999992344</c:v>
                </c:pt>
                <c:pt idx="3377">
                  <c:v>8.9999999999992344</c:v>
                </c:pt>
                <c:pt idx="3378">
                  <c:v>8.9999999999992344</c:v>
                </c:pt>
                <c:pt idx="3379">
                  <c:v>8.9999999999992344</c:v>
                </c:pt>
                <c:pt idx="3380">
                  <c:v>8.9999999999992344</c:v>
                </c:pt>
                <c:pt idx="3381">
                  <c:v>8.9999999999992344</c:v>
                </c:pt>
                <c:pt idx="3382">
                  <c:v>8.9999999999992344</c:v>
                </c:pt>
                <c:pt idx="3383">
                  <c:v>8.9999999999992344</c:v>
                </c:pt>
                <c:pt idx="3384">
                  <c:v>8.9999999999992344</c:v>
                </c:pt>
                <c:pt idx="3385">
                  <c:v>8.9999999999992344</c:v>
                </c:pt>
                <c:pt idx="3386">
                  <c:v>8.9999999999992344</c:v>
                </c:pt>
                <c:pt idx="3387">
                  <c:v>8.9999999999992344</c:v>
                </c:pt>
                <c:pt idx="3388">
                  <c:v>8.9999999999992344</c:v>
                </c:pt>
                <c:pt idx="3389">
                  <c:v>8.9999999999992344</c:v>
                </c:pt>
                <c:pt idx="3390">
                  <c:v>8.9999999999992344</c:v>
                </c:pt>
                <c:pt idx="3391">
                  <c:v>8.9999999999992344</c:v>
                </c:pt>
                <c:pt idx="3392">
                  <c:v>8.9999999999992344</c:v>
                </c:pt>
                <c:pt idx="3393">
                  <c:v>8.9999999999992344</c:v>
                </c:pt>
                <c:pt idx="3394">
                  <c:v>8.9999999999992344</c:v>
                </c:pt>
                <c:pt idx="3395">
                  <c:v>8.9999999999992344</c:v>
                </c:pt>
                <c:pt idx="3396">
                  <c:v>8.9999999999992344</c:v>
                </c:pt>
                <c:pt idx="3397">
                  <c:v>8.9999999999992344</c:v>
                </c:pt>
                <c:pt idx="3398">
                  <c:v>8.9999999999992344</c:v>
                </c:pt>
                <c:pt idx="3399">
                  <c:v>8.9999999999992344</c:v>
                </c:pt>
                <c:pt idx="3400">
                  <c:v>8.9999999999992344</c:v>
                </c:pt>
                <c:pt idx="3401">
                  <c:v>8.9999999999992344</c:v>
                </c:pt>
                <c:pt idx="3402">
                  <c:v>8.9999999999992344</c:v>
                </c:pt>
                <c:pt idx="3403">
                  <c:v>8.9999999999992344</c:v>
                </c:pt>
                <c:pt idx="3404">
                  <c:v>8.9999999999992344</c:v>
                </c:pt>
                <c:pt idx="3405">
                  <c:v>8.9999999999992344</c:v>
                </c:pt>
                <c:pt idx="3406">
                  <c:v>8.9999999999992344</c:v>
                </c:pt>
                <c:pt idx="3407">
                  <c:v>8.9999999999992344</c:v>
                </c:pt>
                <c:pt idx="3408">
                  <c:v>8.9999999999992344</c:v>
                </c:pt>
                <c:pt idx="3409">
                  <c:v>8.9999999999992344</c:v>
                </c:pt>
                <c:pt idx="3410">
                  <c:v>8.9999999999992344</c:v>
                </c:pt>
                <c:pt idx="3411">
                  <c:v>8.9999999999992344</c:v>
                </c:pt>
                <c:pt idx="3412">
                  <c:v>8.9999999999992344</c:v>
                </c:pt>
                <c:pt idx="3413">
                  <c:v>8.9999999999992344</c:v>
                </c:pt>
                <c:pt idx="3414">
                  <c:v>8.9999999999992344</c:v>
                </c:pt>
                <c:pt idx="3415">
                  <c:v>8.9999999999992344</c:v>
                </c:pt>
                <c:pt idx="3416">
                  <c:v>8.9999999999992344</c:v>
                </c:pt>
                <c:pt idx="3417">
                  <c:v>8.9999999999992344</c:v>
                </c:pt>
                <c:pt idx="3418">
                  <c:v>8.9999999999992344</c:v>
                </c:pt>
                <c:pt idx="3419">
                  <c:v>8.9999999999992344</c:v>
                </c:pt>
                <c:pt idx="3420">
                  <c:v>8.9999999999992344</c:v>
                </c:pt>
                <c:pt idx="3421">
                  <c:v>8.9999999999992344</c:v>
                </c:pt>
                <c:pt idx="3422">
                  <c:v>8.9999999999992344</c:v>
                </c:pt>
                <c:pt idx="3423">
                  <c:v>8.9999999999992344</c:v>
                </c:pt>
                <c:pt idx="3424">
                  <c:v>8.9999999999992344</c:v>
                </c:pt>
                <c:pt idx="3425">
                  <c:v>8.9999999999992344</c:v>
                </c:pt>
                <c:pt idx="3426">
                  <c:v>8.9999999999992344</c:v>
                </c:pt>
                <c:pt idx="3427">
                  <c:v>8.9999999999992344</c:v>
                </c:pt>
                <c:pt idx="3428">
                  <c:v>8.9999999999992344</c:v>
                </c:pt>
                <c:pt idx="3429">
                  <c:v>8.9999999999992344</c:v>
                </c:pt>
                <c:pt idx="3430">
                  <c:v>8.9999999999992344</c:v>
                </c:pt>
                <c:pt idx="3431">
                  <c:v>8.9999999999992344</c:v>
                </c:pt>
                <c:pt idx="3432">
                  <c:v>8.9999999999992344</c:v>
                </c:pt>
                <c:pt idx="3433">
                  <c:v>8.9999999999992344</c:v>
                </c:pt>
                <c:pt idx="3434">
                  <c:v>8.9999999999992344</c:v>
                </c:pt>
                <c:pt idx="3435">
                  <c:v>8.9999999999992344</c:v>
                </c:pt>
                <c:pt idx="3436">
                  <c:v>8.9999999999992344</c:v>
                </c:pt>
                <c:pt idx="3437">
                  <c:v>8.9999999999992344</c:v>
                </c:pt>
                <c:pt idx="3438">
                  <c:v>8.9999999999992344</c:v>
                </c:pt>
                <c:pt idx="3439">
                  <c:v>8.9999999999992344</c:v>
                </c:pt>
                <c:pt idx="3440">
                  <c:v>8.9999999999992344</c:v>
                </c:pt>
                <c:pt idx="3441">
                  <c:v>8.9999999999992344</c:v>
                </c:pt>
                <c:pt idx="3442">
                  <c:v>8.9999999999992344</c:v>
                </c:pt>
                <c:pt idx="3443">
                  <c:v>8.9999999999992344</c:v>
                </c:pt>
                <c:pt idx="3444">
                  <c:v>8.9999999999992344</c:v>
                </c:pt>
                <c:pt idx="3445">
                  <c:v>8.9999999999992344</c:v>
                </c:pt>
                <c:pt idx="3446">
                  <c:v>8.9999999999992344</c:v>
                </c:pt>
                <c:pt idx="3447">
                  <c:v>8.9999999999992344</c:v>
                </c:pt>
                <c:pt idx="3448">
                  <c:v>8.9999999999992344</c:v>
                </c:pt>
                <c:pt idx="3449">
                  <c:v>8.9999999999992344</c:v>
                </c:pt>
                <c:pt idx="3450">
                  <c:v>8.9999999999992344</c:v>
                </c:pt>
                <c:pt idx="3451">
                  <c:v>8.9999999999992344</c:v>
                </c:pt>
                <c:pt idx="3452">
                  <c:v>8.9999999999992344</c:v>
                </c:pt>
                <c:pt idx="3453">
                  <c:v>8.9999999999992344</c:v>
                </c:pt>
                <c:pt idx="3454">
                  <c:v>8.9999999999992344</c:v>
                </c:pt>
                <c:pt idx="3455">
                  <c:v>8.9999999999992344</c:v>
                </c:pt>
                <c:pt idx="3456">
                  <c:v>8.9999999999992344</c:v>
                </c:pt>
                <c:pt idx="3457">
                  <c:v>8.9999999999992344</c:v>
                </c:pt>
                <c:pt idx="3458">
                  <c:v>8.9999999999992344</c:v>
                </c:pt>
                <c:pt idx="3459">
                  <c:v>8.9999999999992344</c:v>
                </c:pt>
                <c:pt idx="3460">
                  <c:v>8.9999999999992344</c:v>
                </c:pt>
                <c:pt idx="3461">
                  <c:v>8.9999999999992344</c:v>
                </c:pt>
                <c:pt idx="3462">
                  <c:v>8.9999999999992344</c:v>
                </c:pt>
                <c:pt idx="3463">
                  <c:v>8.9999999999992344</c:v>
                </c:pt>
                <c:pt idx="3464">
                  <c:v>8.9999999999992344</c:v>
                </c:pt>
                <c:pt idx="3465">
                  <c:v>8.9999999999992344</c:v>
                </c:pt>
                <c:pt idx="3466">
                  <c:v>8.9999999999992344</c:v>
                </c:pt>
                <c:pt idx="3467">
                  <c:v>8.9999999999992344</c:v>
                </c:pt>
                <c:pt idx="3468">
                  <c:v>8.9999999999992344</c:v>
                </c:pt>
                <c:pt idx="3469">
                  <c:v>8.9999999999992344</c:v>
                </c:pt>
                <c:pt idx="3470">
                  <c:v>8.9999999999992344</c:v>
                </c:pt>
                <c:pt idx="3471">
                  <c:v>8.9999999999992344</c:v>
                </c:pt>
                <c:pt idx="3472">
                  <c:v>8.9999999999992344</c:v>
                </c:pt>
                <c:pt idx="3473">
                  <c:v>8.9999999999992344</c:v>
                </c:pt>
                <c:pt idx="3474">
                  <c:v>8.9999999999992344</c:v>
                </c:pt>
                <c:pt idx="3475">
                  <c:v>8.9999999999992344</c:v>
                </c:pt>
                <c:pt idx="3476">
                  <c:v>8.9999999999992344</c:v>
                </c:pt>
                <c:pt idx="3477">
                  <c:v>8.9999999999992344</c:v>
                </c:pt>
                <c:pt idx="3478">
                  <c:v>8.9999999999992344</c:v>
                </c:pt>
                <c:pt idx="3479">
                  <c:v>8.9999999999992344</c:v>
                </c:pt>
                <c:pt idx="3480">
                  <c:v>8.9999999999992344</c:v>
                </c:pt>
                <c:pt idx="3481">
                  <c:v>8.9999999999992344</c:v>
                </c:pt>
                <c:pt idx="3482">
                  <c:v>8.9999999999992344</c:v>
                </c:pt>
                <c:pt idx="3483">
                  <c:v>8.9999999999992344</c:v>
                </c:pt>
                <c:pt idx="3484">
                  <c:v>8.9999999999992344</c:v>
                </c:pt>
                <c:pt idx="3485">
                  <c:v>8.9999999999992344</c:v>
                </c:pt>
                <c:pt idx="3486">
                  <c:v>8.9999999999992344</c:v>
                </c:pt>
                <c:pt idx="3487">
                  <c:v>8.9999999999992344</c:v>
                </c:pt>
                <c:pt idx="3488">
                  <c:v>8.9999999999992344</c:v>
                </c:pt>
                <c:pt idx="3489">
                  <c:v>8.9999999999992344</c:v>
                </c:pt>
                <c:pt idx="3490">
                  <c:v>8.9999999999992344</c:v>
                </c:pt>
                <c:pt idx="3491">
                  <c:v>8.9999999999992344</c:v>
                </c:pt>
                <c:pt idx="3492">
                  <c:v>8.9999999999992344</c:v>
                </c:pt>
                <c:pt idx="3493">
                  <c:v>8.9999999999992344</c:v>
                </c:pt>
                <c:pt idx="3494">
                  <c:v>8.9999999999992344</c:v>
                </c:pt>
                <c:pt idx="3495">
                  <c:v>8.9999999999992344</c:v>
                </c:pt>
                <c:pt idx="3496">
                  <c:v>8.9999999999992344</c:v>
                </c:pt>
                <c:pt idx="3497">
                  <c:v>8.9999999999992344</c:v>
                </c:pt>
                <c:pt idx="3498">
                  <c:v>8.9999999999992344</c:v>
                </c:pt>
                <c:pt idx="3499">
                  <c:v>8.9999999999992344</c:v>
                </c:pt>
                <c:pt idx="3500">
                  <c:v>8.9999999999992344</c:v>
                </c:pt>
                <c:pt idx="3501">
                  <c:v>8.9999999999992344</c:v>
                </c:pt>
                <c:pt idx="3502">
                  <c:v>8.9999999999992344</c:v>
                </c:pt>
                <c:pt idx="3503">
                  <c:v>8.9999999999992344</c:v>
                </c:pt>
                <c:pt idx="3504">
                  <c:v>8.9999999999992344</c:v>
                </c:pt>
                <c:pt idx="3505">
                  <c:v>8.9999999999992344</c:v>
                </c:pt>
                <c:pt idx="3506">
                  <c:v>8.9999999999992344</c:v>
                </c:pt>
                <c:pt idx="3507">
                  <c:v>8.9999999999992344</c:v>
                </c:pt>
                <c:pt idx="3508">
                  <c:v>8.9999999999992344</c:v>
                </c:pt>
                <c:pt idx="3509">
                  <c:v>8.9999999999992344</c:v>
                </c:pt>
                <c:pt idx="3510">
                  <c:v>8.9999999999992344</c:v>
                </c:pt>
                <c:pt idx="3511">
                  <c:v>8.9999999999992344</c:v>
                </c:pt>
                <c:pt idx="3512">
                  <c:v>8.9999999999992344</c:v>
                </c:pt>
                <c:pt idx="3513">
                  <c:v>8.9999999999992344</c:v>
                </c:pt>
                <c:pt idx="3514">
                  <c:v>8.9999999999992344</c:v>
                </c:pt>
                <c:pt idx="3515">
                  <c:v>8.9999999999992344</c:v>
                </c:pt>
                <c:pt idx="3516">
                  <c:v>8.9999999999992344</c:v>
                </c:pt>
                <c:pt idx="3517">
                  <c:v>8.9999999999992344</c:v>
                </c:pt>
                <c:pt idx="3518">
                  <c:v>8.9999999999992344</c:v>
                </c:pt>
                <c:pt idx="3519">
                  <c:v>8.9999999999992344</c:v>
                </c:pt>
                <c:pt idx="3520">
                  <c:v>8.9999999999992344</c:v>
                </c:pt>
                <c:pt idx="3521">
                  <c:v>8.9999999999992344</c:v>
                </c:pt>
                <c:pt idx="3522">
                  <c:v>8.9999999999992344</c:v>
                </c:pt>
                <c:pt idx="3523">
                  <c:v>8.9999999999992344</c:v>
                </c:pt>
                <c:pt idx="3524">
                  <c:v>8.9999999999992344</c:v>
                </c:pt>
                <c:pt idx="3525">
                  <c:v>8.9999999999992344</c:v>
                </c:pt>
                <c:pt idx="3526">
                  <c:v>8.9999999999992344</c:v>
                </c:pt>
                <c:pt idx="3527">
                  <c:v>8.9999999999992344</c:v>
                </c:pt>
                <c:pt idx="3528">
                  <c:v>8.9999999999992344</c:v>
                </c:pt>
                <c:pt idx="3529">
                  <c:v>8.9999999999992344</c:v>
                </c:pt>
                <c:pt idx="3530">
                  <c:v>8.9999999999992344</c:v>
                </c:pt>
                <c:pt idx="3531">
                  <c:v>8.9999999999992344</c:v>
                </c:pt>
                <c:pt idx="3532">
                  <c:v>8.9999999999992344</c:v>
                </c:pt>
                <c:pt idx="3533">
                  <c:v>8.9999999999992344</c:v>
                </c:pt>
                <c:pt idx="3534">
                  <c:v>8.9999999999992344</c:v>
                </c:pt>
                <c:pt idx="3535">
                  <c:v>8.9999999999992344</c:v>
                </c:pt>
                <c:pt idx="3536">
                  <c:v>8.9999999999992344</c:v>
                </c:pt>
                <c:pt idx="3537">
                  <c:v>8.9999999999992344</c:v>
                </c:pt>
                <c:pt idx="3538">
                  <c:v>8.9999999999992344</c:v>
                </c:pt>
                <c:pt idx="3539">
                  <c:v>8.9999999999992344</c:v>
                </c:pt>
                <c:pt idx="3540">
                  <c:v>8.9999999999992344</c:v>
                </c:pt>
                <c:pt idx="3541">
                  <c:v>8.9999999999992344</c:v>
                </c:pt>
                <c:pt idx="3542">
                  <c:v>8.9999999999992344</c:v>
                </c:pt>
                <c:pt idx="3543">
                  <c:v>8.9999999999992344</c:v>
                </c:pt>
                <c:pt idx="3544">
                  <c:v>8.9999999999992344</c:v>
                </c:pt>
                <c:pt idx="3545">
                  <c:v>8.9999999999992344</c:v>
                </c:pt>
                <c:pt idx="3546">
                  <c:v>8.9999999999992344</c:v>
                </c:pt>
                <c:pt idx="3547">
                  <c:v>8.9999999999992344</c:v>
                </c:pt>
                <c:pt idx="3548">
                  <c:v>8.9999999999992344</c:v>
                </c:pt>
                <c:pt idx="3549">
                  <c:v>8.9999999999992344</c:v>
                </c:pt>
                <c:pt idx="3550">
                  <c:v>8.9999999999992344</c:v>
                </c:pt>
                <c:pt idx="3551">
                  <c:v>8.9999999999992344</c:v>
                </c:pt>
                <c:pt idx="3552">
                  <c:v>8.9999999999992344</c:v>
                </c:pt>
                <c:pt idx="3553">
                  <c:v>8.9999999999992344</c:v>
                </c:pt>
                <c:pt idx="3554">
                  <c:v>8.9999999999992344</c:v>
                </c:pt>
                <c:pt idx="3555">
                  <c:v>8.9999999999992344</c:v>
                </c:pt>
                <c:pt idx="3556">
                  <c:v>8.9999999999992344</c:v>
                </c:pt>
                <c:pt idx="3557">
                  <c:v>8.9999999999992344</c:v>
                </c:pt>
                <c:pt idx="3558">
                  <c:v>8.9999999999992344</c:v>
                </c:pt>
                <c:pt idx="3559">
                  <c:v>8.9999999999992344</c:v>
                </c:pt>
                <c:pt idx="3560">
                  <c:v>8.9999999999992344</c:v>
                </c:pt>
                <c:pt idx="3561">
                  <c:v>8.9999999999992344</c:v>
                </c:pt>
                <c:pt idx="3562">
                  <c:v>8.9999999999992344</c:v>
                </c:pt>
                <c:pt idx="3563">
                  <c:v>8.9999999999992344</c:v>
                </c:pt>
                <c:pt idx="3564">
                  <c:v>8.9999999999992344</c:v>
                </c:pt>
                <c:pt idx="3565">
                  <c:v>8.9999999999992344</c:v>
                </c:pt>
                <c:pt idx="3566">
                  <c:v>8.9999999999992344</c:v>
                </c:pt>
                <c:pt idx="3567">
                  <c:v>8.9999999999992344</c:v>
                </c:pt>
                <c:pt idx="3568">
                  <c:v>8.9999999999992344</c:v>
                </c:pt>
                <c:pt idx="3569">
                  <c:v>8.9999999999992344</c:v>
                </c:pt>
                <c:pt idx="3570">
                  <c:v>8.9999999999992344</c:v>
                </c:pt>
                <c:pt idx="3571">
                  <c:v>8.9999999999992344</c:v>
                </c:pt>
                <c:pt idx="3572">
                  <c:v>8.9999999999992344</c:v>
                </c:pt>
                <c:pt idx="3573">
                  <c:v>8.9999999999992344</c:v>
                </c:pt>
                <c:pt idx="3574">
                  <c:v>8.9999999999992344</c:v>
                </c:pt>
                <c:pt idx="3575">
                  <c:v>8.9999999999992344</c:v>
                </c:pt>
                <c:pt idx="3576">
                  <c:v>8.9999999999992344</c:v>
                </c:pt>
                <c:pt idx="3577">
                  <c:v>8.9999999999992344</c:v>
                </c:pt>
                <c:pt idx="3578">
                  <c:v>8.9999999999992344</c:v>
                </c:pt>
                <c:pt idx="3579">
                  <c:v>8.9999999999992344</c:v>
                </c:pt>
                <c:pt idx="3580">
                  <c:v>8.9999999999992344</c:v>
                </c:pt>
                <c:pt idx="3581">
                  <c:v>8.9999999999992344</c:v>
                </c:pt>
                <c:pt idx="3582">
                  <c:v>8.9999999999992344</c:v>
                </c:pt>
                <c:pt idx="3583">
                  <c:v>8.9999999999992344</c:v>
                </c:pt>
                <c:pt idx="3584">
                  <c:v>8.9999999999992344</c:v>
                </c:pt>
                <c:pt idx="3585">
                  <c:v>8.9999999999992344</c:v>
                </c:pt>
                <c:pt idx="3586">
                  <c:v>8.9999999999992344</c:v>
                </c:pt>
                <c:pt idx="3587">
                  <c:v>8.9999999999992344</c:v>
                </c:pt>
                <c:pt idx="3588">
                  <c:v>8.9999999999992344</c:v>
                </c:pt>
                <c:pt idx="3589">
                  <c:v>8.9999999999992344</c:v>
                </c:pt>
                <c:pt idx="3590">
                  <c:v>8.9999999999992344</c:v>
                </c:pt>
                <c:pt idx="3591">
                  <c:v>8.9999999999992344</c:v>
                </c:pt>
                <c:pt idx="3592">
                  <c:v>8.9999999999992344</c:v>
                </c:pt>
                <c:pt idx="3593">
                  <c:v>8.9999999999992344</c:v>
                </c:pt>
                <c:pt idx="3594">
                  <c:v>8.9999999999992344</c:v>
                </c:pt>
                <c:pt idx="3595">
                  <c:v>8.9999999999992344</c:v>
                </c:pt>
                <c:pt idx="3596">
                  <c:v>8.9999999999992344</c:v>
                </c:pt>
                <c:pt idx="3597">
                  <c:v>8.9999999999992344</c:v>
                </c:pt>
                <c:pt idx="3598">
                  <c:v>8.9999999999992344</c:v>
                </c:pt>
                <c:pt idx="3599">
                  <c:v>8.9999999999992344</c:v>
                </c:pt>
                <c:pt idx="3600">
                  <c:v>8.9999999999992344</c:v>
                </c:pt>
                <c:pt idx="3601">
                  <c:v>8.9999999999992344</c:v>
                </c:pt>
                <c:pt idx="3602">
                  <c:v>8.9999999999992344</c:v>
                </c:pt>
                <c:pt idx="3603">
                  <c:v>8.9999999999992344</c:v>
                </c:pt>
                <c:pt idx="3604">
                  <c:v>8.9999999999992344</c:v>
                </c:pt>
                <c:pt idx="3605">
                  <c:v>8.9999999999992344</c:v>
                </c:pt>
                <c:pt idx="3606">
                  <c:v>8.9999999999992344</c:v>
                </c:pt>
                <c:pt idx="3607">
                  <c:v>8.9999999999992344</c:v>
                </c:pt>
                <c:pt idx="3608">
                  <c:v>8.9999999999992344</c:v>
                </c:pt>
                <c:pt idx="3609">
                  <c:v>8.9999999999992344</c:v>
                </c:pt>
                <c:pt idx="3610">
                  <c:v>8.9999999999992344</c:v>
                </c:pt>
                <c:pt idx="3611">
                  <c:v>8.9999999999992344</c:v>
                </c:pt>
                <c:pt idx="3612">
                  <c:v>8.9999999999992344</c:v>
                </c:pt>
                <c:pt idx="3613">
                  <c:v>8.9999999999992344</c:v>
                </c:pt>
                <c:pt idx="3614">
                  <c:v>8.9999999999992344</c:v>
                </c:pt>
                <c:pt idx="3615">
                  <c:v>8.9999999999992344</c:v>
                </c:pt>
                <c:pt idx="3616">
                  <c:v>8.9999999999992344</c:v>
                </c:pt>
                <c:pt idx="3617">
                  <c:v>8.9999999999992344</c:v>
                </c:pt>
                <c:pt idx="3618">
                  <c:v>8.9999999999992344</c:v>
                </c:pt>
                <c:pt idx="3619">
                  <c:v>8.9999999999992344</c:v>
                </c:pt>
                <c:pt idx="3620">
                  <c:v>8.9999999999992344</c:v>
                </c:pt>
                <c:pt idx="3621">
                  <c:v>8.9999999999992344</c:v>
                </c:pt>
                <c:pt idx="3622">
                  <c:v>8.9999999999992344</c:v>
                </c:pt>
                <c:pt idx="3623">
                  <c:v>8.9999999999992344</c:v>
                </c:pt>
                <c:pt idx="3624">
                  <c:v>8.9999999999992344</c:v>
                </c:pt>
                <c:pt idx="3625">
                  <c:v>8.9999999999992344</c:v>
                </c:pt>
                <c:pt idx="3626">
                  <c:v>8.9999999999992344</c:v>
                </c:pt>
                <c:pt idx="3627">
                  <c:v>8.9999999999992344</c:v>
                </c:pt>
                <c:pt idx="3628">
                  <c:v>8.9999999999992344</c:v>
                </c:pt>
                <c:pt idx="3629">
                  <c:v>8.9999999999992344</c:v>
                </c:pt>
                <c:pt idx="3630">
                  <c:v>8.9999999999992344</c:v>
                </c:pt>
                <c:pt idx="3631">
                  <c:v>8.9999999999992344</c:v>
                </c:pt>
                <c:pt idx="3632">
                  <c:v>8.9999999999992344</c:v>
                </c:pt>
                <c:pt idx="3633">
                  <c:v>8.9999999999992344</c:v>
                </c:pt>
                <c:pt idx="3634">
                  <c:v>8.9999999999992344</c:v>
                </c:pt>
                <c:pt idx="3635">
                  <c:v>8.9999999999992344</c:v>
                </c:pt>
                <c:pt idx="3636">
                  <c:v>8.9999999999992344</c:v>
                </c:pt>
                <c:pt idx="3637">
                  <c:v>8.9999999999992344</c:v>
                </c:pt>
                <c:pt idx="3638">
                  <c:v>8.9999999999992344</c:v>
                </c:pt>
                <c:pt idx="3639">
                  <c:v>8.9999999999992344</c:v>
                </c:pt>
                <c:pt idx="3640">
                  <c:v>8.9999999999992344</c:v>
                </c:pt>
                <c:pt idx="3641">
                  <c:v>8.9999999999992344</c:v>
                </c:pt>
                <c:pt idx="3642">
                  <c:v>8.9999999999992344</c:v>
                </c:pt>
                <c:pt idx="3643">
                  <c:v>8.9999999999992344</c:v>
                </c:pt>
                <c:pt idx="3644">
                  <c:v>8.9999999999992344</c:v>
                </c:pt>
                <c:pt idx="3645">
                  <c:v>8.9999999999992344</c:v>
                </c:pt>
                <c:pt idx="3646">
                  <c:v>8.9999999999992344</c:v>
                </c:pt>
                <c:pt idx="3647">
                  <c:v>8.9999999999992344</c:v>
                </c:pt>
                <c:pt idx="3648">
                  <c:v>8.9999999999992344</c:v>
                </c:pt>
                <c:pt idx="3649">
                  <c:v>8.9999999999992344</c:v>
                </c:pt>
                <c:pt idx="3650">
                  <c:v>8.9999999999992344</c:v>
                </c:pt>
                <c:pt idx="3651">
                  <c:v>8.9999999999992344</c:v>
                </c:pt>
                <c:pt idx="3652">
                  <c:v>8.9999999999992344</c:v>
                </c:pt>
                <c:pt idx="3653">
                  <c:v>8.9999999999992344</c:v>
                </c:pt>
                <c:pt idx="3654">
                  <c:v>8.9999999999992344</c:v>
                </c:pt>
                <c:pt idx="3655">
                  <c:v>8.9999999999992344</c:v>
                </c:pt>
                <c:pt idx="3656">
                  <c:v>8.9999999999992344</c:v>
                </c:pt>
                <c:pt idx="3657">
                  <c:v>8.9999999999992344</c:v>
                </c:pt>
                <c:pt idx="3658">
                  <c:v>8.9999999999992344</c:v>
                </c:pt>
                <c:pt idx="3659">
                  <c:v>8.9999999999992344</c:v>
                </c:pt>
                <c:pt idx="3660">
                  <c:v>8.9999999999992344</c:v>
                </c:pt>
                <c:pt idx="3661">
                  <c:v>8.9999999999992344</c:v>
                </c:pt>
                <c:pt idx="3662">
                  <c:v>8.9999999999992344</c:v>
                </c:pt>
                <c:pt idx="3663">
                  <c:v>8.9999999999992344</c:v>
                </c:pt>
                <c:pt idx="3664">
                  <c:v>8.9999999999992344</c:v>
                </c:pt>
                <c:pt idx="3665">
                  <c:v>8.9999999999992344</c:v>
                </c:pt>
                <c:pt idx="3666">
                  <c:v>8.9999999999992344</c:v>
                </c:pt>
                <c:pt idx="3667">
                  <c:v>8.9999999999992344</c:v>
                </c:pt>
                <c:pt idx="3668">
                  <c:v>8.9999999999992344</c:v>
                </c:pt>
                <c:pt idx="3669">
                  <c:v>8.9999999999992344</c:v>
                </c:pt>
                <c:pt idx="3670">
                  <c:v>8.9999999999992344</c:v>
                </c:pt>
                <c:pt idx="3671">
                  <c:v>8.9999999999992344</c:v>
                </c:pt>
                <c:pt idx="3672">
                  <c:v>8.9999999999992344</c:v>
                </c:pt>
                <c:pt idx="3673">
                  <c:v>8.9999999999992344</c:v>
                </c:pt>
                <c:pt idx="3674">
                  <c:v>8.9999999999992344</c:v>
                </c:pt>
                <c:pt idx="3675">
                  <c:v>8.9999999999992344</c:v>
                </c:pt>
                <c:pt idx="3676">
                  <c:v>8.9999999999992344</c:v>
                </c:pt>
                <c:pt idx="3677">
                  <c:v>8.9999999999992344</c:v>
                </c:pt>
                <c:pt idx="3678">
                  <c:v>8.9999999999992344</c:v>
                </c:pt>
                <c:pt idx="3679">
                  <c:v>8.9999999999992344</c:v>
                </c:pt>
                <c:pt idx="3680">
                  <c:v>8.9999999999992344</c:v>
                </c:pt>
                <c:pt idx="3681">
                  <c:v>8.9999999999992344</c:v>
                </c:pt>
                <c:pt idx="3682">
                  <c:v>8.9999999999992344</c:v>
                </c:pt>
                <c:pt idx="3683">
                  <c:v>8.9999999999992344</c:v>
                </c:pt>
                <c:pt idx="3684">
                  <c:v>8.9999999999992344</c:v>
                </c:pt>
                <c:pt idx="3685">
                  <c:v>8.9999999999992344</c:v>
                </c:pt>
                <c:pt idx="3686">
                  <c:v>8.9999999999992344</c:v>
                </c:pt>
                <c:pt idx="3687">
                  <c:v>8.9999999999992344</c:v>
                </c:pt>
                <c:pt idx="3688">
                  <c:v>8.9999999999992344</c:v>
                </c:pt>
                <c:pt idx="3689">
                  <c:v>8.9999999999992344</c:v>
                </c:pt>
                <c:pt idx="3690">
                  <c:v>8.9999999999992344</c:v>
                </c:pt>
                <c:pt idx="3691">
                  <c:v>8.9999999999992344</c:v>
                </c:pt>
                <c:pt idx="3692">
                  <c:v>8.9999999999992344</c:v>
                </c:pt>
                <c:pt idx="3693">
                  <c:v>8.9999999999992344</c:v>
                </c:pt>
                <c:pt idx="3694">
                  <c:v>8.9999999999992344</c:v>
                </c:pt>
                <c:pt idx="3695">
                  <c:v>8.9999999999992344</c:v>
                </c:pt>
                <c:pt idx="3696">
                  <c:v>8.9999999999992344</c:v>
                </c:pt>
                <c:pt idx="3697">
                  <c:v>8.9999999999992344</c:v>
                </c:pt>
                <c:pt idx="3698">
                  <c:v>8.9999999999992344</c:v>
                </c:pt>
                <c:pt idx="3699">
                  <c:v>8.9999999999992344</c:v>
                </c:pt>
                <c:pt idx="3700">
                  <c:v>8.9999999999992344</c:v>
                </c:pt>
                <c:pt idx="3701">
                  <c:v>8.9999999999992344</c:v>
                </c:pt>
                <c:pt idx="3702">
                  <c:v>8.9999999999992344</c:v>
                </c:pt>
                <c:pt idx="3703">
                  <c:v>8.9999999999992344</c:v>
                </c:pt>
                <c:pt idx="3704">
                  <c:v>8.9999999999992344</c:v>
                </c:pt>
                <c:pt idx="3705">
                  <c:v>8.9999999999992344</c:v>
                </c:pt>
                <c:pt idx="3706">
                  <c:v>8.9999999999992344</c:v>
                </c:pt>
                <c:pt idx="3707">
                  <c:v>8.9999999999992344</c:v>
                </c:pt>
                <c:pt idx="3708">
                  <c:v>8.9999999999992344</c:v>
                </c:pt>
                <c:pt idx="3709">
                  <c:v>8.9999999999992344</c:v>
                </c:pt>
                <c:pt idx="3710">
                  <c:v>8.9999999999992344</c:v>
                </c:pt>
                <c:pt idx="3711">
                  <c:v>8.9999999999992344</c:v>
                </c:pt>
                <c:pt idx="3712">
                  <c:v>8.9999999999992344</c:v>
                </c:pt>
                <c:pt idx="3713">
                  <c:v>8.9999999999992344</c:v>
                </c:pt>
                <c:pt idx="3714">
                  <c:v>8.9999999999992344</c:v>
                </c:pt>
                <c:pt idx="3715">
                  <c:v>8.9999999999992344</c:v>
                </c:pt>
                <c:pt idx="3716">
                  <c:v>8.9999999999992344</c:v>
                </c:pt>
                <c:pt idx="3717">
                  <c:v>8.9999999999992344</c:v>
                </c:pt>
                <c:pt idx="3718">
                  <c:v>8.9999999999992344</c:v>
                </c:pt>
                <c:pt idx="3719">
                  <c:v>8.9999999999992344</c:v>
                </c:pt>
                <c:pt idx="3720">
                  <c:v>8.9999999999992344</c:v>
                </c:pt>
                <c:pt idx="3721">
                  <c:v>8.9999999999992344</c:v>
                </c:pt>
                <c:pt idx="3722">
                  <c:v>8.9999999999992344</c:v>
                </c:pt>
                <c:pt idx="3723">
                  <c:v>8.9999999999992344</c:v>
                </c:pt>
                <c:pt idx="3724">
                  <c:v>8.9999999999992344</c:v>
                </c:pt>
                <c:pt idx="3725">
                  <c:v>8.9999999999992344</c:v>
                </c:pt>
                <c:pt idx="3726">
                  <c:v>8.9999999999992344</c:v>
                </c:pt>
                <c:pt idx="3727">
                  <c:v>8.9999999999992344</c:v>
                </c:pt>
                <c:pt idx="3728">
                  <c:v>8.9999999999992344</c:v>
                </c:pt>
                <c:pt idx="3729">
                  <c:v>8.9999999999992344</c:v>
                </c:pt>
                <c:pt idx="3730">
                  <c:v>8.9999999999992344</c:v>
                </c:pt>
                <c:pt idx="3731">
                  <c:v>8.9999999999992344</c:v>
                </c:pt>
                <c:pt idx="3732">
                  <c:v>8.9999999999992344</c:v>
                </c:pt>
                <c:pt idx="3733">
                  <c:v>8.9999999999992344</c:v>
                </c:pt>
                <c:pt idx="3734">
                  <c:v>8.9999999999992344</c:v>
                </c:pt>
                <c:pt idx="3735">
                  <c:v>8.9999999999992344</c:v>
                </c:pt>
                <c:pt idx="3736">
                  <c:v>8.9999999999992344</c:v>
                </c:pt>
                <c:pt idx="3737">
                  <c:v>8.9999999999992344</c:v>
                </c:pt>
                <c:pt idx="3738">
                  <c:v>8.9999999999992344</c:v>
                </c:pt>
                <c:pt idx="3739">
                  <c:v>8.9999999999992344</c:v>
                </c:pt>
                <c:pt idx="3740">
                  <c:v>8.9999999999992344</c:v>
                </c:pt>
                <c:pt idx="3741">
                  <c:v>8.9999999999992344</c:v>
                </c:pt>
                <c:pt idx="3742">
                  <c:v>8.9999999999992344</c:v>
                </c:pt>
                <c:pt idx="3743">
                  <c:v>8.9999999999992344</c:v>
                </c:pt>
                <c:pt idx="3744">
                  <c:v>8.9999999999992344</c:v>
                </c:pt>
                <c:pt idx="3745">
                  <c:v>8.9999999999992344</c:v>
                </c:pt>
                <c:pt idx="3746">
                  <c:v>8.9999999999992344</c:v>
                </c:pt>
                <c:pt idx="3747">
                  <c:v>8.9999999999992344</c:v>
                </c:pt>
                <c:pt idx="3748">
                  <c:v>8.9999999999992344</c:v>
                </c:pt>
                <c:pt idx="3749">
                  <c:v>8.9999999999992344</c:v>
                </c:pt>
                <c:pt idx="3750">
                  <c:v>8.9999999999992344</c:v>
                </c:pt>
                <c:pt idx="3751">
                  <c:v>8.9999999999992344</c:v>
                </c:pt>
                <c:pt idx="3752">
                  <c:v>8.9999999999992344</c:v>
                </c:pt>
                <c:pt idx="3753">
                  <c:v>8.9999999999992344</c:v>
                </c:pt>
                <c:pt idx="3754">
                  <c:v>8.9999999999992344</c:v>
                </c:pt>
                <c:pt idx="3755">
                  <c:v>8.9999999999992344</c:v>
                </c:pt>
                <c:pt idx="3756">
                  <c:v>8.9999999999992344</c:v>
                </c:pt>
                <c:pt idx="3757">
                  <c:v>8.9999999999992344</c:v>
                </c:pt>
                <c:pt idx="3758">
                  <c:v>8.9999999999992344</c:v>
                </c:pt>
                <c:pt idx="3759">
                  <c:v>8.9999999999992344</c:v>
                </c:pt>
                <c:pt idx="3760">
                  <c:v>8.9999999999992344</c:v>
                </c:pt>
                <c:pt idx="3761">
                  <c:v>8.9999999999992344</c:v>
                </c:pt>
                <c:pt idx="3762">
                  <c:v>8.9999999999992344</c:v>
                </c:pt>
                <c:pt idx="3763">
                  <c:v>8.9999999999992344</c:v>
                </c:pt>
                <c:pt idx="3764">
                  <c:v>8.9999999999992344</c:v>
                </c:pt>
                <c:pt idx="3765">
                  <c:v>8.9999999999992344</c:v>
                </c:pt>
                <c:pt idx="3766">
                  <c:v>8.9999999999992344</c:v>
                </c:pt>
                <c:pt idx="3767">
                  <c:v>8.9999999999992344</c:v>
                </c:pt>
                <c:pt idx="3768">
                  <c:v>8.9999999999992344</c:v>
                </c:pt>
                <c:pt idx="3769">
                  <c:v>8.9999999999992344</c:v>
                </c:pt>
                <c:pt idx="3770">
                  <c:v>8.9999999999992344</c:v>
                </c:pt>
                <c:pt idx="3771">
                  <c:v>8.9999999999992344</c:v>
                </c:pt>
                <c:pt idx="3772">
                  <c:v>8.9999999999992344</c:v>
                </c:pt>
                <c:pt idx="3773">
                  <c:v>8.9999999999992344</c:v>
                </c:pt>
                <c:pt idx="3774">
                  <c:v>8.9999999999992344</c:v>
                </c:pt>
                <c:pt idx="3775">
                  <c:v>8.9999999999992344</c:v>
                </c:pt>
                <c:pt idx="3776">
                  <c:v>8.9999999999992344</c:v>
                </c:pt>
                <c:pt idx="3777">
                  <c:v>8.9999999999992344</c:v>
                </c:pt>
                <c:pt idx="3778">
                  <c:v>8.9999999999992344</c:v>
                </c:pt>
                <c:pt idx="3779">
                  <c:v>8.9999999999992344</c:v>
                </c:pt>
                <c:pt idx="3780">
                  <c:v>8.9999999999992344</c:v>
                </c:pt>
                <c:pt idx="3781">
                  <c:v>8.9999999999992344</c:v>
                </c:pt>
                <c:pt idx="3782">
                  <c:v>8.9999999999992344</c:v>
                </c:pt>
                <c:pt idx="3783">
                  <c:v>8.9999999999992344</c:v>
                </c:pt>
                <c:pt idx="3784">
                  <c:v>8.9999999999992344</c:v>
                </c:pt>
                <c:pt idx="3785">
                  <c:v>8.9999999999992344</c:v>
                </c:pt>
                <c:pt idx="3786">
                  <c:v>8.9999999999992344</c:v>
                </c:pt>
                <c:pt idx="3787">
                  <c:v>8.9999999999992344</c:v>
                </c:pt>
                <c:pt idx="3788">
                  <c:v>8.9999999999992344</c:v>
                </c:pt>
                <c:pt idx="3789">
                  <c:v>8.9999999999992344</c:v>
                </c:pt>
                <c:pt idx="3790">
                  <c:v>8.9999999999992344</c:v>
                </c:pt>
                <c:pt idx="3791">
                  <c:v>8.9999999999992344</c:v>
                </c:pt>
                <c:pt idx="3792">
                  <c:v>8.9999999999992344</c:v>
                </c:pt>
                <c:pt idx="3793">
                  <c:v>8.9999999999992344</c:v>
                </c:pt>
                <c:pt idx="3794">
                  <c:v>8.9999999999992344</c:v>
                </c:pt>
                <c:pt idx="3795">
                  <c:v>8.9999999999992344</c:v>
                </c:pt>
                <c:pt idx="3796">
                  <c:v>8.9999999999992344</c:v>
                </c:pt>
                <c:pt idx="3797">
                  <c:v>8.9999999999992344</c:v>
                </c:pt>
                <c:pt idx="3798">
                  <c:v>8.9999999999992344</c:v>
                </c:pt>
                <c:pt idx="3799">
                  <c:v>8.9999999999992344</c:v>
                </c:pt>
                <c:pt idx="3800">
                  <c:v>8.9999999999992344</c:v>
                </c:pt>
                <c:pt idx="3801">
                  <c:v>8.9999999999992344</c:v>
                </c:pt>
                <c:pt idx="3802">
                  <c:v>8.9999999999992344</c:v>
                </c:pt>
                <c:pt idx="3803">
                  <c:v>8.9999999999992344</c:v>
                </c:pt>
                <c:pt idx="3804">
                  <c:v>8.9999999999992344</c:v>
                </c:pt>
                <c:pt idx="3805">
                  <c:v>8.9999999999992344</c:v>
                </c:pt>
                <c:pt idx="3806">
                  <c:v>8.9999999999992344</c:v>
                </c:pt>
                <c:pt idx="3807">
                  <c:v>8.9999999999992344</c:v>
                </c:pt>
                <c:pt idx="3808">
                  <c:v>8.9999999999992344</c:v>
                </c:pt>
                <c:pt idx="3809">
                  <c:v>8.9999999999992344</c:v>
                </c:pt>
                <c:pt idx="3810">
                  <c:v>8.9999999999992344</c:v>
                </c:pt>
                <c:pt idx="3811">
                  <c:v>8.9999999999992344</c:v>
                </c:pt>
                <c:pt idx="3812">
                  <c:v>8.9999999999992344</c:v>
                </c:pt>
                <c:pt idx="3813">
                  <c:v>8.9999999999992344</c:v>
                </c:pt>
                <c:pt idx="3814">
                  <c:v>8.9999999999992344</c:v>
                </c:pt>
                <c:pt idx="3815">
                  <c:v>8.9999999999992344</c:v>
                </c:pt>
                <c:pt idx="3816">
                  <c:v>8.9999999999992344</c:v>
                </c:pt>
                <c:pt idx="3817">
                  <c:v>8.9999999999992344</c:v>
                </c:pt>
                <c:pt idx="3818">
                  <c:v>8.9999999999992344</c:v>
                </c:pt>
                <c:pt idx="3819">
                  <c:v>8.9999999999992344</c:v>
                </c:pt>
                <c:pt idx="3820">
                  <c:v>8.9999999999992344</c:v>
                </c:pt>
                <c:pt idx="3821">
                  <c:v>8.9999999999992344</c:v>
                </c:pt>
                <c:pt idx="3822">
                  <c:v>8.9999999999992344</c:v>
                </c:pt>
                <c:pt idx="3823">
                  <c:v>8.9999999999992344</c:v>
                </c:pt>
                <c:pt idx="3824">
                  <c:v>8.9999999999992344</c:v>
                </c:pt>
                <c:pt idx="3825">
                  <c:v>8.9999999999992344</c:v>
                </c:pt>
                <c:pt idx="3826">
                  <c:v>8.9999999999992344</c:v>
                </c:pt>
                <c:pt idx="3827">
                  <c:v>8.9999999999992344</c:v>
                </c:pt>
                <c:pt idx="3828">
                  <c:v>8.9999999999992344</c:v>
                </c:pt>
                <c:pt idx="3829">
                  <c:v>8.9999999999992344</c:v>
                </c:pt>
                <c:pt idx="3830">
                  <c:v>8.9999999999992344</c:v>
                </c:pt>
                <c:pt idx="3831">
                  <c:v>8.9999999999992344</c:v>
                </c:pt>
                <c:pt idx="3832">
                  <c:v>8.9999999999992344</c:v>
                </c:pt>
                <c:pt idx="3833">
                  <c:v>8.9999999999992344</c:v>
                </c:pt>
                <c:pt idx="3834">
                  <c:v>8.9999999999992344</c:v>
                </c:pt>
                <c:pt idx="3835">
                  <c:v>8.9999999999992344</c:v>
                </c:pt>
                <c:pt idx="3836">
                  <c:v>8.9999999999992344</c:v>
                </c:pt>
                <c:pt idx="3837">
                  <c:v>8.9999999999992344</c:v>
                </c:pt>
                <c:pt idx="3838">
                  <c:v>8.9999999999992344</c:v>
                </c:pt>
                <c:pt idx="3839">
                  <c:v>8.9999999999992344</c:v>
                </c:pt>
                <c:pt idx="3840">
                  <c:v>8.9999999999992344</c:v>
                </c:pt>
                <c:pt idx="3841">
                  <c:v>8.9999999999992344</c:v>
                </c:pt>
                <c:pt idx="3842">
                  <c:v>8.9999999999992344</c:v>
                </c:pt>
                <c:pt idx="3843">
                  <c:v>8.9999999999992344</c:v>
                </c:pt>
                <c:pt idx="3844">
                  <c:v>8.9999999999992344</c:v>
                </c:pt>
                <c:pt idx="3845">
                  <c:v>8.9999999999992344</c:v>
                </c:pt>
                <c:pt idx="3846">
                  <c:v>8.9999999999992344</c:v>
                </c:pt>
                <c:pt idx="3847">
                  <c:v>8.9999999999992344</c:v>
                </c:pt>
                <c:pt idx="3848">
                  <c:v>8.9999999999992344</c:v>
                </c:pt>
                <c:pt idx="3849">
                  <c:v>8.9999999999992344</c:v>
                </c:pt>
                <c:pt idx="3850">
                  <c:v>8.9999999999992344</c:v>
                </c:pt>
                <c:pt idx="3851">
                  <c:v>8.9999999999992344</c:v>
                </c:pt>
                <c:pt idx="3852">
                  <c:v>8.9999999999992344</c:v>
                </c:pt>
                <c:pt idx="3853">
                  <c:v>8.9999999999992344</c:v>
                </c:pt>
                <c:pt idx="3854">
                  <c:v>8.9999999999992344</c:v>
                </c:pt>
                <c:pt idx="3855">
                  <c:v>8.9999999999992344</c:v>
                </c:pt>
                <c:pt idx="3856">
                  <c:v>8.9999999999992344</c:v>
                </c:pt>
                <c:pt idx="3857">
                  <c:v>8.9999999999992344</c:v>
                </c:pt>
                <c:pt idx="3858">
                  <c:v>8.9999999999992344</c:v>
                </c:pt>
                <c:pt idx="3859">
                  <c:v>8.9999999999992344</c:v>
                </c:pt>
                <c:pt idx="3860">
                  <c:v>8.9999999999992344</c:v>
                </c:pt>
                <c:pt idx="3861">
                  <c:v>8.9999999999992344</c:v>
                </c:pt>
                <c:pt idx="3862">
                  <c:v>8.9999999999992344</c:v>
                </c:pt>
                <c:pt idx="3863">
                  <c:v>8.9999999999992344</c:v>
                </c:pt>
                <c:pt idx="3864">
                  <c:v>8.9999999999992344</c:v>
                </c:pt>
                <c:pt idx="3865">
                  <c:v>8.9999999999992344</c:v>
                </c:pt>
                <c:pt idx="3866">
                  <c:v>8.9999999999992344</c:v>
                </c:pt>
                <c:pt idx="3867">
                  <c:v>8.9999999999992344</c:v>
                </c:pt>
                <c:pt idx="3868">
                  <c:v>8.9999999999992344</c:v>
                </c:pt>
                <c:pt idx="3869">
                  <c:v>8.9999999999992344</c:v>
                </c:pt>
                <c:pt idx="3870">
                  <c:v>8.9999999999992344</c:v>
                </c:pt>
                <c:pt idx="3871">
                  <c:v>8.9999999999992344</c:v>
                </c:pt>
                <c:pt idx="3872">
                  <c:v>8.9999999999992344</c:v>
                </c:pt>
                <c:pt idx="3873">
                  <c:v>8.9999999999992344</c:v>
                </c:pt>
                <c:pt idx="3874">
                  <c:v>8.9999999999992344</c:v>
                </c:pt>
                <c:pt idx="3875">
                  <c:v>8.9999999999992344</c:v>
                </c:pt>
                <c:pt idx="3876">
                  <c:v>8.9999999999992344</c:v>
                </c:pt>
                <c:pt idx="3877">
                  <c:v>8.9999999999992344</c:v>
                </c:pt>
                <c:pt idx="3878">
                  <c:v>8.9999999999992344</c:v>
                </c:pt>
                <c:pt idx="3879">
                  <c:v>8.9999999999992344</c:v>
                </c:pt>
                <c:pt idx="3880">
                  <c:v>8.9999999999992344</c:v>
                </c:pt>
                <c:pt idx="3881">
                  <c:v>8.9999999999992344</c:v>
                </c:pt>
                <c:pt idx="3882">
                  <c:v>8.9999999999992344</c:v>
                </c:pt>
                <c:pt idx="3883">
                  <c:v>8.9999999999992344</c:v>
                </c:pt>
                <c:pt idx="3884">
                  <c:v>8.9999999999992344</c:v>
                </c:pt>
                <c:pt idx="3885">
                  <c:v>8.9999999999992344</c:v>
                </c:pt>
                <c:pt idx="3886">
                  <c:v>8.9999999999992344</c:v>
                </c:pt>
                <c:pt idx="3887">
                  <c:v>8.9999999999992344</c:v>
                </c:pt>
                <c:pt idx="3888">
                  <c:v>8.9999999999992344</c:v>
                </c:pt>
                <c:pt idx="3889">
                  <c:v>8.9999999999992344</c:v>
                </c:pt>
                <c:pt idx="3890">
                  <c:v>8.9999999999992344</c:v>
                </c:pt>
                <c:pt idx="3891">
                  <c:v>8.9999999999992344</c:v>
                </c:pt>
                <c:pt idx="3892">
                  <c:v>8.9999999999992344</c:v>
                </c:pt>
                <c:pt idx="3893">
                  <c:v>8.9999999999992344</c:v>
                </c:pt>
                <c:pt idx="3894">
                  <c:v>8.9999999999992344</c:v>
                </c:pt>
                <c:pt idx="3895">
                  <c:v>8.9999999999992344</c:v>
                </c:pt>
                <c:pt idx="3896">
                  <c:v>8.9999999999992344</c:v>
                </c:pt>
                <c:pt idx="3897">
                  <c:v>8.9999999999992344</c:v>
                </c:pt>
                <c:pt idx="3898">
                  <c:v>8.9999999999992344</c:v>
                </c:pt>
                <c:pt idx="3899">
                  <c:v>8.9999999999992344</c:v>
                </c:pt>
                <c:pt idx="3900">
                  <c:v>8.9999999999992344</c:v>
                </c:pt>
                <c:pt idx="3901">
                  <c:v>8.9999999999992344</c:v>
                </c:pt>
                <c:pt idx="3902">
                  <c:v>8.9999999999992344</c:v>
                </c:pt>
                <c:pt idx="3903">
                  <c:v>8.9999999999992344</c:v>
                </c:pt>
                <c:pt idx="3904">
                  <c:v>8.9999999999992344</c:v>
                </c:pt>
                <c:pt idx="3905">
                  <c:v>8.9999999999992344</c:v>
                </c:pt>
                <c:pt idx="3906">
                  <c:v>8.9999999999992344</c:v>
                </c:pt>
                <c:pt idx="3907">
                  <c:v>8.9999999999992344</c:v>
                </c:pt>
                <c:pt idx="3908">
                  <c:v>8.9999999999992344</c:v>
                </c:pt>
                <c:pt idx="3909">
                  <c:v>8.9999999999992344</c:v>
                </c:pt>
                <c:pt idx="3910">
                  <c:v>8.9999999999992344</c:v>
                </c:pt>
                <c:pt idx="3911">
                  <c:v>8.9999999999992344</c:v>
                </c:pt>
                <c:pt idx="3912">
                  <c:v>8.9999999999992344</c:v>
                </c:pt>
                <c:pt idx="3913">
                  <c:v>8.9999999999992344</c:v>
                </c:pt>
                <c:pt idx="3914">
                  <c:v>8.9999999999992344</c:v>
                </c:pt>
                <c:pt idx="3915">
                  <c:v>8.9999999999992344</c:v>
                </c:pt>
                <c:pt idx="3916">
                  <c:v>8.9999999999992344</c:v>
                </c:pt>
                <c:pt idx="3917">
                  <c:v>8.9999999999992344</c:v>
                </c:pt>
                <c:pt idx="3918">
                  <c:v>8.9999999999992344</c:v>
                </c:pt>
                <c:pt idx="3919">
                  <c:v>8.9999999999992344</c:v>
                </c:pt>
                <c:pt idx="3920">
                  <c:v>8.9999999999992344</c:v>
                </c:pt>
                <c:pt idx="3921">
                  <c:v>8.9999999999992344</c:v>
                </c:pt>
                <c:pt idx="3922">
                  <c:v>8.9999999999992344</c:v>
                </c:pt>
                <c:pt idx="3923">
                  <c:v>8.9999999999992344</c:v>
                </c:pt>
                <c:pt idx="3924">
                  <c:v>8.9999999999992344</c:v>
                </c:pt>
                <c:pt idx="3925">
                  <c:v>8.9999999999992344</c:v>
                </c:pt>
                <c:pt idx="3926">
                  <c:v>8.9999999999992344</c:v>
                </c:pt>
                <c:pt idx="3927">
                  <c:v>8.9999999999992344</c:v>
                </c:pt>
                <c:pt idx="3928">
                  <c:v>8.9999999999992344</c:v>
                </c:pt>
                <c:pt idx="3929">
                  <c:v>8.9999999999992344</c:v>
                </c:pt>
                <c:pt idx="3930">
                  <c:v>8.9999999999992344</c:v>
                </c:pt>
                <c:pt idx="3931">
                  <c:v>8.9999999999992344</c:v>
                </c:pt>
                <c:pt idx="3932">
                  <c:v>8.9999999999992344</c:v>
                </c:pt>
                <c:pt idx="3933">
                  <c:v>8.9999999999992344</c:v>
                </c:pt>
                <c:pt idx="3934">
                  <c:v>8.9999999999992344</c:v>
                </c:pt>
                <c:pt idx="3935">
                  <c:v>8.9999999999992344</c:v>
                </c:pt>
                <c:pt idx="3936">
                  <c:v>8.9999999999992344</c:v>
                </c:pt>
                <c:pt idx="3937">
                  <c:v>8.9999999999992344</c:v>
                </c:pt>
                <c:pt idx="3938">
                  <c:v>8.9999999999992344</c:v>
                </c:pt>
                <c:pt idx="3939">
                  <c:v>8.9999999999992344</c:v>
                </c:pt>
                <c:pt idx="3940">
                  <c:v>8.9999999999992344</c:v>
                </c:pt>
                <c:pt idx="3941">
                  <c:v>8.9999999999992344</c:v>
                </c:pt>
                <c:pt idx="3942">
                  <c:v>8.9999999999992344</c:v>
                </c:pt>
                <c:pt idx="3943">
                  <c:v>8.9999999999992344</c:v>
                </c:pt>
                <c:pt idx="3944">
                  <c:v>8.9999999999992344</c:v>
                </c:pt>
                <c:pt idx="3945">
                  <c:v>8.9999999999992344</c:v>
                </c:pt>
                <c:pt idx="3946">
                  <c:v>8.9999999999992344</c:v>
                </c:pt>
                <c:pt idx="3947">
                  <c:v>8.9999999999992344</c:v>
                </c:pt>
                <c:pt idx="3948">
                  <c:v>8.9999999999992344</c:v>
                </c:pt>
                <c:pt idx="3949">
                  <c:v>8.9999999999992344</c:v>
                </c:pt>
                <c:pt idx="3950">
                  <c:v>8.9999999999992344</c:v>
                </c:pt>
                <c:pt idx="3951">
                  <c:v>8.9999999999992344</c:v>
                </c:pt>
                <c:pt idx="3952">
                  <c:v>8.9999999999992344</c:v>
                </c:pt>
                <c:pt idx="3953">
                  <c:v>8.9999999999992344</c:v>
                </c:pt>
                <c:pt idx="3954">
                  <c:v>8.9999999999992344</c:v>
                </c:pt>
                <c:pt idx="3955">
                  <c:v>8.9999999999992344</c:v>
                </c:pt>
                <c:pt idx="3956">
                  <c:v>8.9999999999992344</c:v>
                </c:pt>
                <c:pt idx="3957">
                  <c:v>8.9999999999992344</c:v>
                </c:pt>
                <c:pt idx="3958">
                  <c:v>8.9999999999992344</c:v>
                </c:pt>
                <c:pt idx="3959">
                  <c:v>8.9999999999992344</c:v>
                </c:pt>
                <c:pt idx="3960">
                  <c:v>8.9999999999992344</c:v>
                </c:pt>
                <c:pt idx="3961">
                  <c:v>8.9999999999992344</c:v>
                </c:pt>
                <c:pt idx="3962">
                  <c:v>8.9999999999992344</c:v>
                </c:pt>
                <c:pt idx="3963">
                  <c:v>8.9999999999992344</c:v>
                </c:pt>
                <c:pt idx="3964">
                  <c:v>8.9999999999992344</c:v>
                </c:pt>
                <c:pt idx="3965">
                  <c:v>8.9999999999992344</c:v>
                </c:pt>
                <c:pt idx="3966">
                  <c:v>8.9999999999992344</c:v>
                </c:pt>
                <c:pt idx="3967">
                  <c:v>8.9999999999992344</c:v>
                </c:pt>
                <c:pt idx="3968">
                  <c:v>8.9999999999992344</c:v>
                </c:pt>
                <c:pt idx="3969">
                  <c:v>8.9999999999992344</c:v>
                </c:pt>
                <c:pt idx="3970">
                  <c:v>8.9999999999992344</c:v>
                </c:pt>
                <c:pt idx="3971">
                  <c:v>8.9999999999992344</c:v>
                </c:pt>
                <c:pt idx="3972">
                  <c:v>8.9999999999992344</c:v>
                </c:pt>
                <c:pt idx="3973">
                  <c:v>8.9999999999992344</c:v>
                </c:pt>
                <c:pt idx="3974">
                  <c:v>8.9999999999992344</c:v>
                </c:pt>
                <c:pt idx="3975">
                  <c:v>8.9999999999992344</c:v>
                </c:pt>
                <c:pt idx="3976">
                  <c:v>8.9999999999992344</c:v>
                </c:pt>
                <c:pt idx="3977">
                  <c:v>8.9999999999992344</c:v>
                </c:pt>
                <c:pt idx="3978">
                  <c:v>8.9999999999992344</c:v>
                </c:pt>
                <c:pt idx="3979">
                  <c:v>8.9999999999992344</c:v>
                </c:pt>
                <c:pt idx="3980">
                  <c:v>8.9999999999992344</c:v>
                </c:pt>
                <c:pt idx="3981">
                  <c:v>8.9999999999992344</c:v>
                </c:pt>
                <c:pt idx="3982">
                  <c:v>8.9999999999992344</c:v>
                </c:pt>
                <c:pt idx="3983">
                  <c:v>8.9999999999992344</c:v>
                </c:pt>
                <c:pt idx="3984">
                  <c:v>8.9999999999992344</c:v>
                </c:pt>
                <c:pt idx="3985">
                  <c:v>8.9999999999992344</c:v>
                </c:pt>
                <c:pt idx="3986">
                  <c:v>8.9999999999992344</c:v>
                </c:pt>
                <c:pt idx="3987">
                  <c:v>8.9999999999992344</c:v>
                </c:pt>
                <c:pt idx="3988">
                  <c:v>8.9999999999992344</c:v>
                </c:pt>
                <c:pt idx="3989">
                  <c:v>8.9999999999992344</c:v>
                </c:pt>
                <c:pt idx="3990">
                  <c:v>8.9999999999992344</c:v>
                </c:pt>
                <c:pt idx="3991">
                  <c:v>8.9999999999992344</c:v>
                </c:pt>
                <c:pt idx="3992">
                  <c:v>8.9999999999992344</c:v>
                </c:pt>
                <c:pt idx="3993">
                  <c:v>8.9999999999992344</c:v>
                </c:pt>
                <c:pt idx="3994">
                  <c:v>8.9999999999992344</c:v>
                </c:pt>
                <c:pt idx="3995">
                  <c:v>8.9999999999992344</c:v>
                </c:pt>
                <c:pt idx="3996">
                  <c:v>8.9999999999992344</c:v>
                </c:pt>
                <c:pt idx="3997">
                  <c:v>8.9999999999992344</c:v>
                </c:pt>
                <c:pt idx="3998">
                  <c:v>8.9999999999992344</c:v>
                </c:pt>
                <c:pt idx="3999">
                  <c:v>8.9999999999992344</c:v>
                </c:pt>
                <c:pt idx="4000">
                  <c:v>8.9999999999992344</c:v>
                </c:pt>
                <c:pt idx="4001">
                  <c:v>8.9999999999992344</c:v>
                </c:pt>
                <c:pt idx="4002">
                  <c:v>8.9999999999992344</c:v>
                </c:pt>
                <c:pt idx="4003">
                  <c:v>8.9999999999992344</c:v>
                </c:pt>
                <c:pt idx="4004">
                  <c:v>8.9999999999992344</c:v>
                </c:pt>
                <c:pt idx="4005">
                  <c:v>8.9999999999992344</c:v>
                </c:pt>
                <c:pt idx="4006">
                  <c:v>8.9999999999992344</c:v>
                </c:pt>
                <c:pt idx="4007">
                  <c:v>8.9999999999992344</c:v>
                </c:pt>
                <c:pt idx="4008">
                  <c:v>8.9999999999992344</c:v>
                </c:pt>
                <c:pt idx="4009">
                  <c:v>8.9999999999992344</c:v>
                </c:pt>
                <c:pt idx="4010">
                  <c:v>8.9999999999992344</c:v>
                </c:pt>
                <c:pt idx="4011">
                  <c:v>8.9999999999992344</c:v>
                </c:pt>
                <c:pt idx="4012">
                  <c:v>8.9999999999992344</c:v>
                </c:pt>
                <c:pt idx="4013">
                  <c:v>8.9999999999992344</c:v>
                </c:pt>
                <c:pt idx="4014">
                  <c:v>8.9999999999992344</c:v>
                </c:pt>
                <c:pt idx="4015">
                  <c:v>8.9999999999992344</c:v>
                </c:pt>
                <c:pt idx="4016">
                  <c:v>8.9999999999992344</c:v>
                </c:pt>
                <c:pt idx="4017">
                  <c:v>8.9999999999992344</c:v>
                </c:pt>
                <c:pt idx="4018">
                  <c:v>8.9999999999992344</c:v>
                </c:pt>
                <c:pt idx="4019">
                  <c:v>8.9999999999992344</c:v>
                </c:pt>
                <c:pt idx="4020">
                  <c:v>8.9999999999992344</c:v>
                </c:pt>
                <c:pt idx="4021">
                  <c:v>8.9999999999992344</c:v>
                </c:pt>
                <c:pt idx="4022">
                  <c:v>8.9999999999992344</c:v>
                </c:pt>
                <c:pt idx="4023">
                  <c:v>8.9999999999992344</c:v>
                </c:pt>
                <c:pt idx="4024">
                  <c:v>8.9999999999992344</c:v>
                </c:pt>
                <c:pt idx="4025">
                  <c:v>8.9999999999992344</c:v>
                </c:pt>
                <c:pt idx="4026">
                  <c:v>8.9999999999992344</c:v>
                </c:pt>
                <c:pt idx="4027">
                  <c:v>8.9999999999992344</c:v>
                </c:pt>
                <c:pt idx="4028">
                  <c:v>8.9999999999992344</c:v>
                </c:pt>
                <c:pt idx="4029">
                  <c:v>8.9999999999992344</c:v>
                </c:pt>
                <c:pt idx="4030">
                  <c:v>8.9999999999992344</c:v>
                </c:pt>
                <c:pt idx="4031">
                  <c:v>8.9999999999992344</c:v>
                </c:pt>
                <c:pt idx="4032">
                  <c:v>8.9999999999992344</c:v>
                </c:pt>
                <c:pt idx="4033">
                  <c:v>8.9999999999992344</c:v>
                </c:pt>
                <c:pt idx="4034">
                  <c:v>8.9999999999992344</c:v>
                </c:pt>
                <c:pt idx="4035">
                  <c:v>8.9999999999992344</c:v>
                </c:pt>
                <c:pt idx="4036">
                  <c:v>8.9999999999992344</c:v>
                </c:pt>
                <c:pt idx="4037">
                  <c:v>8.9999999999992344</c:v>
                </c:pt>
                <c:pt idx="4038">
                  <c:v>8.9999999999992344</c:v>
                </c:pt>
                <c:pt idx="4039">
                  <c:v>8.9999999999992344</c:v>
                </c:pt>
                <c:pt idx="4040">
                  <c:v>8.9999999999992344</c:v>
                </c:pt>
                <c:pt idx="4041">
                  <c:v>8.9999999999992344</c:v>
                </c:pt>
                <c:pt idx="4042">
                  <c:v>8.9999999999992344</c:v>
                </c:pt>
                <c:pt idx="4043">
                  <c:v>8.9999999999992344</c:v>
                </c:pt>
                <c:pt idx="4044">
                  <c:v>8.9999999999992344</c:v>
                </c:pt>
                <c:pt idx="4045">
                  <c:v>8.9999999999992344</c:v>
                </c:pt>
                <c:pt idx="4046">
                  <c:v>8.9999999999992344</c:v>
                </c:pt>
                <c:pt idx="4047">
                  <c:v>8.9999999999992344</c:v>
                </c:pt>
                <c:pt idx="4048">
                  <c:v>8.9999999999992344</c:v>
                </c:pt>
                <c:pt idx="4049">
                  <c:v>8.9999999999992344</c:v>
                </c:pt>
                <c:pt idx="4050">
                  <c:v>8.9999999999992344</c:v>
                </c:pt>
                <c:pt idx="4051">
                  <c:v>8.9999999999992344</c:v>
                </c:pt>
                <c:pt idx="4052">
                  <c:v>8.9999999999992344</c:v>
                </c:pt>
                <c:pt idx="4053">
                  <c:v>8.9999999999992344</c:v>
                </c:pt>
                <c:pt idx="4054">
                  <c:v>8.9999999999992344</c:v>
                </c:pt>
                <c:pt idx="4055">
                  <c:v>8.9999999999992344</c:v>
                </c:pt>
                <c:pt idx="4056">
                  <c:v>8.9999999999992344</c:v>
                </c:pt>
                <c:pt idx="4057">
                  <c:v>8.9999999999992344</c:v>
                </c:pt>
                <c:pt idx="4058">
                  <c:v>8.9999999999992344</c:v>
                </c:pt>
                <c:pt idx="4059">
                  <c:v>8.9999999999992344</c:v>
                </c:pt>
                <c:pt idx="4060">
                  <c:v>8.9999999999992344</c:v>
                </c:pt>
                <c:pt idx="4061">
                  <c:v>8.9999999999992344</c:v>
                </c:pt>
                <c:pt idx="4062">
                  <c:v>8.9999999999992344</c:v>
                </c:pt>
                <c:pt idx="4063">
                  <c:v>8.9999999999992344</c:v>
                </c:pt>
                <c:pt idx="4064">
                  <c:v>8.9999999999992344</c:v>
                </c:pt>
                <c:pt idx="4065">
                  <c:v>8.9999999999992344</c:v>
                </c:pt>
                <c:pt idx="4066">
                  <c:v>8.9999999999992344</c:v>
                </c:pt>
                <c:pt idx="4067">
                  <c:v>8.9999999999992344</c:v>
                </c:pt>
                <c:pt idx="4068">
                  <c:v>8.9999999999992344</c:v>
                </c:pt>
                <c:pt idx="4069">
                  <c:v>8.9999999999992344</c:v>
                </c:pt>
                <c:pt idx="4070">
                  <c:v>8.9999999999992344</c:v>
                </c:pt>
                <c:pt idx="4071">
                  <c:v>8.9999999999992344</c:v>
                </c:pt>
                <c:pt idx="4072">
                  <c:v>8.9999999999992344</c:v>
                </c:pt>
                <c:pt idx="4073">
                  <c:v>8.9999999999992344</c:v>
                </c:pt>
                <c:pt idx="4074">
                  <c:v>8.9999999999992344</c:v>
                </c:pt>
                <c:pt idx="4075">
                  <c:v>8.9999999999992344</c:v>
                </c:pt>
                <c:pt idx="4076">
                  <c:v>8.9999999999992344</c:v>
                </c:pt>
                <c:pt idx="4077">
                  <c:v>8.9999999999992344</c:v>
                </c:pt>
                <c:pt idx="4078">
                  <c:v>8.9999999999992344</c:v>
                </c:pt>
                <c:pt idx="4079">
                  <c:v>8.9999999999992344</c:v>
                </c:pt>
                <c:pt idx="4080">
                  <c:v>8.9999999999992344</c:v>
                </c:pt>
                <c:pt idx="4081">
                  <c:v>8.9999999999992344</c:v>
                </c:pt>
                <c:pt idx="4082">
                  <c:v>8.9999999999992344</c:v>
                </c:pt>
                <c:pt idx="4083">
                  <c:v>8.9999999999992344</c:v>
                </c:pt>
                <c:pt idx="4084">
                  <c:v>8.9999999999992344</c:v>
                </c:pt>
                <c:pt idx="4085">
                  <c:v>8.9999999999992344</c:v>
                </c:pt>
                <c:pt idx="4086">
                  <c:v>8.9999999999992344</c:v>
                </c:pt>
                <c:pt idx="4087">
                  <c:v>8.9999999999992344</c:v>
                </c:pt>
                <c:pt idx="4088">
                  <c:v>8.9999999999992344</c:v>
                </c:pt>
                <c:pt idx="4089">
                  <c:v>8.9999999999992344</c:v>
                </c:pt>
                <c:pt idx="4090">
                  <c:v>8.9999999999992344</c:v>
                </c:pt>
                <c:pt idx="4091">
                  <c:v>8.9999999999992344</c:v>
                </c:pt>
                <c:pt idx="4092">
                  <c:v>8.9999999999992344</c:v>
                </c:pt>
                <c:pt idx="4093">
                  <c:v>8.9999999999992344</c:v>
                </c:pt>
                <c:pt idx="4094">
                  <c:v>8.9999999999992344</c:v>
                </c:pt>
                <c:pt idx="4095">
                  <c:v>8.9999999999992344</c:v>
                </c:pt>
                <c:pt idx="4096">
                  <c:v>8.9999999999992344</c:v>
                </c:pt>
                <c:pt idx="4097">
                  <c:v>8.9999999999992344</c:v>
                </c:pt>
                <c:pt idx="4098">
                  <c:v>8.9999999999992344</c:v>
                </c:pt>
                <c:pt idx="4099">
                  <c:v>8.9999999999992344</c:v>
                </c:pt>
                <c:pt idx="4100">
                  <c:v>8.9999999999992344</c:v>
                </c:pt>
                <c:pt idx="4101">
                  <c:v>8.9999999999992344</c:v>
                </c:pt>
                <c:pt idx="4102">
                  <c:v>8.9999999999992344</c:v>
                </c:pt>
                <c:pt idx="4103">
                  <c:v>8.9999999999992344</c:v>
                </c:pt>
                <c:pt idx="4104">
                  <c:v>8.9999999999992344</c:v>
                </c:pt>
                <c:pt idx="4105">
                  <c:v>8.9999999999992344</c:v>
                </c:pt>
                <c:pt idx="4106">
                  <c:v>8.9999999999992344</c:v>
                </c:pt>
                <c:pt idx="4107">
                  <c:v>8.9999999999992344</c:v>
                </c:pt>
                <c:pt idx="4108">
                  <c:v>8.9999999999992344</c:v>
                </c:pt>
                <c:pt idx="4109">
                  <c:v>8.9999999999992344</c:v>
                </c:pt>
                <c:pt idx="4110">
                  <c:v>8.9999999999992344</c:v>
                </c:pt>
                <c:pt idx="4111">
                  <c:v>8.9999999999999201</c:v>
                </c:pt>
                <c:pt idx="4112">
                  <c:v>8.9999999999999201</c:v>
                </c:pt>
                <c:pt idx="4113">
                  <c:v>8.9999999999999201</c:v>
                </c:pt>
                <c:pt idx="4114">
                  <c:v>8.9999999999999201</c:v>
                </c:pt>
                <c:pt idx="4115">
                  <c:v>8.9999999999999201</c:v>
                </c:pt>
                <c:pt idx="4116">
                  <c:v>8.9999999999999201</c:v>
                </c:pt>
                <c:pt idx="4117">
                  <c:v>8.9999999999999201</c:v>
                </c:pt>
                <c:pt idx="4118">
                  <c:v>8.9999999999999201</c:v>
                </c:pt>
                <c:pt idx="4119">
                  <c:v>8.9999999999999201</c:v>
                </c:pt>
                <c:pt idx="4120">
                  <c:v>8.9999999999999201</c:v>
                </c:pt>
                <c:pt idx="4121">
                  <c:v>8.9999999999999201</c:v>
                </c:pt>
                <c:pt idx="4122">
                  <c:v>8.9999999999999201</c:v>
                </c:pt>
                <c:pt idx="4123">
                  <c:v>8.9999999999999201</c:v>
                </c:pt>
                <c:pt idx="4124">
                  <c:v>8.9999999999999201</c:v>
                </c:pt>
                <c:pt idx="4125">
                  <c:v>8.9999999999999201</c:v>
                </c:pt>
                <c:pt idx="4126">
                  <c:v>8.9999999999999201</c:v>
                </c:pt>
                <c:pt idx="4127">
                  <c:v>8.9999999999999201</c:v>
                </c:pt>
                <c:pt idx="4128">
                  <c:v>8.9999999999999201</c:v>
                </c:pt>
                <c:pt idx="4129">
                  <c:v>8.9999999999999201</c:v>
                </c:pt>
                <c:pt idx="4130">
                  <c:v>8.9999999999999201</c:v>
                </c:pt>
                <c:pt idx="4131">
                  <c:v>8.9999999999999201</c:v>
                </c:pt>
                <c:pt idx="4132">
                  <c:v>8.9999999999999201</c:v>
                </c:pt>
                <c:pt idx="4133">
                  <c:v>8.9999999999999201</c:v>
                </c:pt>
                <c:pt idx="4134">
                  <c:v>8.9999999999999201</c:v>
                </c:pt>
                <c:pt idx="4135">
                  <c:v>8.9999999999999201</c:v>
                </c:pt>
                <c:pt idx="4136">
                  <c:v>8.9999999999999201</c:v>
                </c:pt>
                <c:pt idx="4137">
                  <c:v>8.9999999999999201</c:v>
                </c:pt>
                <c:pt idx="4138">
                  <c:v>8.9999999999999201</c:v>
                </c:pt>
                <c:pt idx="4139">
                  <c:v>8.9999999999999201</c:v>
                </c:pt>
                <c:pt idx="4140">
                  <c:v>8.9999999999999201</c:v>
                </c:pt>
                <c:pt idx="4141">
                  <c:v>8.9999999999999201</c:v>
                </c:pt>
                <c:pt idx="4142">
                  <c:v>8.9999999999999201</c:v>
                </c:pt>
                <c:pt idx="4143">
                  <c:v>8.9999999999999201</c:v>
                </c:pt>
                <c:pt idx="4144">
                  <c:v>8.9999999999999201</c:v>
                </c:pt>
                <c:pt idx="4145">
                  <c:v>8.9999999999999201</c:v>
                </c:pt>
                <c:pt idx="4146">
                  <c:v>8.9999999999999201</c:v>
                </c:pt>
                <c:pt idx="4147">
                  <c:v>8.9999999999999201</c:v>
                </c:pt>
                <c:pt idx="4148">
                  <c:v>8.9999999999999201</c:v>
                </c:pt>
                <c:pt idx="4149">
                  <c:v>8.9999999999999201</c:v>
                </c:pt>
                <c:pt idx="4150">
                  <c:v>8.9999999999999201</c:v>
                </c:pt>
                <c:pt idx="4151">
                  <c:v>8.9999999999999201</c:v>
                </c:pt>
                <c:pt idx="4152">
                  <c:v>8.9999999999999201</c:v>
                </c:pt>
                <c:pt idx="4153">
                  <c:v>8.9999999999999201</c:v>
                </c:pt>
                <c:pt idx="4154">
                  <c:v>8.9999999999999201</c:v>
                </c:pt>
                <c:pt idx="4155">
                  <c:v>8.9999999999999201</c:v>
                </c:pt>
                <c:pt idx="4156">
                  <c:v>8.9999999999999201</c:v>
                </c:pt>
                <c:pt idx="4157">
                  <c:v>8.9999999999999201</c:v>
                </c:pt>
                <c:pt idx="4158">
                  <c:v>8.9999999999999201</c:v>
                </c:pt>
                <c:pt idx="4159">
                  <c:v>8.9999999999999201</c:v>
                </c:pt>
                <c:pt idx="4160">
                  <c:v>8.9999999999999201</c:v>
                </c:pt>
                <c:pt idx="4161">
                  <c:v>8.9999999999999201</c:v>
                </c:pt>
                <c:pt idx="4162">
                  <c:v>8.9999999999999201</c:v>
                </c:pt>
                <c:pt idx="4163">
                  <c:v>8.9999999999999201</c:v>
                </c:pt>
                <c:pt idx="4164">
                  <c:v>8.9999999999999201</c:v>
                </c:pt>
                <c:pt idx="4165">
                  <c:v>8.9999999999999201</c:v>
                </c:pt>
                <c:pt idx="4166">
                  <c:v>8.9999999999999201</c:v>
                </c:pt>
                <c:pt idx="4167">
                  <c:v>8.9999999999999201</c:v>
                </c:pt>
                <c:pt idx="4168">
                  <c:v>8.9999999999999201</c:v>
                </c:pt>
                <c:pt idx="4169">
                  <c:v>8.9999999999999201</c:v>
                </c:pt>
                <c:pt idx="4170">
                  <c:v>8.9999999999999201</c:v>
                </c:pt>
                <c:pt idx="4171">
                  <c:v>8.9999999999999201</c:v>
                </c:pt>
                <c:pt idx="4172">
                  <c:v>8.9999999999999201</c:v>
                </c:pt>
                <c:pt idx="4173">
                  <c:v>8.9999999999999201</c:v>
                </c:pt>
                <c:pt idx="4174">
                  <c:v>8.9999999999999201</c:v>
                </c:pt>
                <c:pt idx="4175">
                  <c:v>8.9999999999999201</c:v>
                </c:pt>
                <c:pt idx="4176">
                  <c:v>8.9999999999999201</c:v>
                </c:pt>
                <c:pt idx="4177">
                  <c:v>8.9999999999999201</c:v>
                </c:pt>
                <c:pt idx="4178">
                  <c:v>8.9999999999999201</c:v>
                </c:pt>
                <c:pt idx="4179">
                  <c:v>8.9999999999999201</c:v>
                </c:pt>
                <c:pt idx="4180">
                  <c:v>8.9999999999999201</c:v>
                </c:pt>
                <c:pt idx="4181">
                  <c:v>8.9999999999999201</c:v>
                </c:pt>
                <c:pt idx="4182">
                  <c:v>8.9999999999999201</c:v>
                </c:pt>
                <c:pt idx="4183">
                  <c:v>8.9999999999999201</c:v>
                </c:pt>
                <c:pt idx="4184">
                  <c:v>8.9999999999999201</c:v>
                </c:pt>
                <c:pt idx="4185">
                  <c:v>8.9999999999999201</c:v>
                </c:pt>
                <c:pt idx="4186">
                  <c:v>8.9999999999999201</c:v>
                </c:pt>
                <c:pt idx="4187">
                  <c:v>8.9999999999999201</c:v>
                </c:pt>
                <c:pt idx="4188">
                  <c:v>8.9999999999999201</c:v>
                </c:pt>
                <c:pt idx="4189">
                  <c:v>8.9999999999999201</c:v>
                </c:pt>
                <c:pt idx="4190">
                  <c:v>8.9999999999999201</c:v>
                </c:pt>
                <c:pt idx="4191">
                  <c:v>8.9999999999999201</c:v>
                </c:pt>
                <c:pt idx="4192">
                  <c:v>8.9999999999999201</c:v>
                </c:pt>
                <c:pt idx="4193">
                  <c:v>8.9999999999999201</c:v>
                </c:pt>
                <c:pt idx="4194">
                  <c:v>8.9999999999999201</c:v>
                </c:pt>
                <c:pt idx="4195">
                  <c:v>8.9999999999999201</c:v>
                </c:pt>
                <c:pt idx="4196">
                  <c:v>8.9999999999999201</c:v>
                </c:pt>
                <c:pt idx="4197">
                  <c:v>8.9999999999999201</c:v>
                </c:pt>
                <c:pt idx="4198">
                  <c:v>8.9999999999999201</c:v>
                </c:pt>
                <c:pt idx="4199">
                  <c:v>8.9999999999999201</c:v>
                </c:pt>
                <c:pt idx="4200">
                  <c:v>8.9999999999999201</c:v>
                </c:pt>
                <c:pt idx="4201">
                  <c:v>8.9999999999999201</c:v>
                </c:pt>
                <c:pt idx="4202">
                  <c:v>8.9999999999999201</c:v>
                </c:pt>
                <c:pt idx="4203">
                  <c:v>8.9999999999999201</c:v>
                </c:pt>
                <c:pt idx="4204">
                  <c:v>8.9999999999999201</c:v>
                </c:pt>
                <c:pt idx="4205">
                  <c:v>8.9999999999999201</c:v>
                </c:pt>
                <c:pt idx="4206">
                  <c:v>8.9999999999999201</c:v>
                </c:pt>
                <c:pt idx="4207">
                  <c:v>8.9999999999999201</c:v>
                </c:pt>
                <c:pt idx="4208">
                  <c:v>8.9999999999999201</c:v>
                </c:pt>
                <c:pt idx="4209">
                  <c:v>8.9999999999999201</c:v>
                </c:pt>
                <c:pt idx="4210">
                  <c:v>8.9999999999999201</c:v>
                </c:pt>
                <c:pt idx="4211">
                  <c:v>8.9999999999999201</c:v>
                </c:pt>
                <c:pt idx="4212">
                  <c:v>8.9999999999999201</c:v>
                </c:pt>
                <c:pt idx="4213">
                  <c:v>8.9999999999999201</c:v>
                </c:pt>
                <c:pt idx="4214">
                  <c:v>8.9999999999999201</c:v>
                </c:pt>
                <c:pt idx="4215">
                  <c:v>8.9999999999999201</c:v>
                </c:pt>
                <c:pt idx="4216">
                  <c:v>8.9999999999999201</c:v>
                </c:pt>
                <c:pt idx="4217">
                  <c:v>8.9999999999999201</c:v>
                </c:pt>
                <c:pt idx="4218">
                  <c:v>8.9999999999999201</c:v>
                </c:pt>
                <c:pt idx="4219">
                  <c:v>8.9999999999999201</c:v>
                </c:pt>
                <c:pt idx="4220">
                  <c:v>8.9999999999999201</c:v>
                </c:pt>
                <c:pt idx="4221">
                  <c:v>8.9999999999999201</c:v>
                </c:pt>
                <c:pt idx="4222">
                  <c:v>8.9999999999999201</c:v>
                </c:pt>
                <c:pt idx="4223">
                  <c:v>8.9999999999999201</c:v>
                </c:pt>
                <c:pt idx="4224">
                  <c:v>8.9999999999999201</c:v>
                </c:pt>
                <c:pt idx="4225">
                  <c:v>8.9999999999999201</c:v>
                </c:pt>
                <c:pt idx="4226">
                  <c:v>8.9999999999999201</c:v>
                </c:pt>
                <c:pt idx="4227">
                  <c:v>8.9999999999999201</c:v>
                </c:pt>
                <c:pt idx="4228">
                  <c:v>8.9999999999999201</c:v>
                </c:pt>
                <c:pt idx="4229">
                  <c:v>8.9999999999999201</c:v>
                </c:pt>
                <c:pt idx="4230">
                  <c:v>8.9999999999999201</c:v>
                </c:pt>
                <c:pt idx="4231">
                  <c:v>8.9999999999999201</c:v>
                </c:pt>
                <c:pt idx="4232">
                  <c:v>8.9999999999999201</c:v>
                </c:pt>
                <c:pt idx="4233">
                  <c:v>8.9999999999999201</c:v>
                </c:pt>
                <c:pt idx="4234">
                  <c:v>8.9999999999999201</c:v>
                </c:pt>
                <c:pt idx="4235">
                  <c:v>8.9999999999999201</c:v>
                </c:pt>
                <c:pt idx="4236">
                  <c:v>8.9999999999999201</c:v>
                </c:pt>
                <c:pt idx="4237">
                  <c:v>8.9999999999999201</c:v>
                </c:pt>
                <c:pt idx="4238">
                  <c:v>8.9999999999999201</c:v>
                </c:pt>
                <c:pt idx="4239">
                  <c:v>8.9999999999999201</c:v>
                </c:pt>
                <c:pt idx="4240">
                  <c:v>8.9999999999999201</c:v>
                </c:pt>
                <c:pt idx="4241">
                  <c:v>8.9999999999999201</c:v>
                </c:pt>
                <c:pt idx="4242">
                  <c:v>8.9999999999999201</c:v>
                </c:pt>
                <c:pt idx="4243">
                  <c:v>8.9999999999999201</c:v>
                </c:pt>
                <c:pt idx="4244">
                  <c:v>8.9999999999999201</c:v>
                </c:pt>
                <c:pt idx="4245">
                  <c:v>8.9999999999999201</c:v>
                </c:pt>
                <c:pt idx="4246">
                  <c:v>8.9999999999999201</c:v>
                </c:pt>
                <c:pt idx="4247">
                  <c:v>8.9999999999999201</c:v>
                </c:pt>
                <c:pt idx="4248">
                  <c:v>8.9999999999999201</c:v>
                </c:pt>
                <c:pt idx="4249">
                  <c:v>8.9999999999999201</c:v>
                </c:pt>
                <c:pt idx="4250">
                  <c:v>8.9999999999999201</c:v>
                </c:pt>
                <c:pt idx="4251">
                  <c:v>8.9999999999999201</c:v>
                </c:pt>
                <c:pt idx="4252">
                  <c:v>8.9999999999999201</c:v>
                </c:pt>
                <c:pt idx="4253">
                  <c:v>8.9999999999999201</c:v>
                </c:pt>
                <c:pt idx="4254">
                  <c:v>8.9999999999999201</c:v>
                </c:pt>
                <c:pt idx="4255">
                  <c:v>8.9999999999999201</c:v>
                </c:pt>
                <c:pt idx="4256">
                  <c:v>8.9999999999999201</c:v>
                </c:pt>
                <c:pt idx="4257">
                  <c:v>8.9999999999999201</c:v>
                </c:pt>
                <c:pt idx="4258">
                  <c:v>8.9999999999999201</c:v>
                </c:pt>
                <c:pt idx="4259">
                  <c:v>8.9999999999999201</c:v>
                </c:pt>
                <c:pt idx="4260">
                  <c:v>8.9999999999999201</c:v>
                </c:pt>
                <c:pt idx="4261">
                  <c:v>8.9999999999999201</c:v>
                </c:pt>
                <c:pt idx="4262">
                  <c:v>8.9999999999999201</c:v>
                </c:pt>
                <c:pt idx="4263">
                  <c:v>8.9999999999999201</c:v>
                </c:pt>
                <c:pt idx="4264">
                  <c:v>8.9999999999999201</c:v>
                </c:pt>
                <c:pt idx="4265">
                  <c:v>8.9999999999999201</c:v>
                </c:pt>
                <c:pt idx="4266">
                  <c:v>8.9999999999999201</c:v>
                </c:pt>
                <c:pt idx="4267">
                  <c:v>8.9999999999999201</c:v>
                </c:pt>
                <c:pt idx="4268">
                  <c:v>8.9999999999999201</c:v>
                </c:pt>
                <c:pt idx="4269">
                  <c:v>8.9999999999999201</c:v>
                </c:pt>
                <c:pt idx="4270">
                  <c:v>8.9999999999999201</c:v>
                </c:pt>
                <c:pt idx="4271">
                  <c:v>8.9999999999999201</c:v>
                </c:pt>
                <c:pt idx="4272">
                  <c:v>8.9999999999999201</c:v>
                </c:pt>
                <c:pt idx="4273">
                  <c:v>8.9999999999999201</c:v>
                </c:pt>
                <c:pt idx="4274">
                  <c:v>8.9999999999999201</c:v>
                </c:pt>
                <c:pt idx="4275">
                  <c:v>8.9999999999999201</c:v>
                </c:pt>
                <c:pt idx="4276">
                  <c:v>8.9999999999999201</c:v>
                </c:pt>
                <c:pt idx="4277">
                  <c:v>8.9999999999999201</c:v>
                </c:pt>
                <c:pt idx="4278">
                  <c:v>8.9999999999999201</c:v>
                </c:pt>
                <c:pt idx="4279">
                  <c:v>8.9999999999999201</c:v>
                </c:pt>
                <c:pt idx="4280">
                  <c:v>8.9999999999999201</c:v>
                </c:pt>
                <c:pt idx="4281">
                  <c:v>8.9999999999999201</c:v>
                </c:pt>
                <c:pt idx="4282">
                  <c:v>8.9999999999999201</c:v>
                </c:pt>
                <c:pt idx="4283">
                  <c:v>8.9999999999999201</c:v>
                </c:pt>
                <c:pt idx="4284">
                  <c:v>8.9999999999999201</c:v>
                </c:pt>
                <c:pt idx="4285">
                  <c:v>8.9999999999999201</c:v>
                </c:pt>
                <c:pt idx="4286">
                  <c:v>8.9999999999999201</c:v>
                </c:pt>
                <c:pt idx="4287">
                  <c:v>8.9999999999999201</c:v>
                </c:pt>
                <c:pt idx="4288">
                  <c:v>8.9999999999999201</c:v>
                </c:pt>
                <c:pt idx="4289">
                  <c:v>8.9999999999999201</c:v>
                </c:pt>
                <c:pt idx="4290">
                  <c:v>8.9999999999999201</c:v>
                </c:pt>
                <c:pt idx="4291">
                  <c:v>8.9999999999999201</c:v>
                </c:pt>
                <c:pt idx="4292">
                  <c:v>8.9999999999999201</c:v>
                </c:pt>
                <c:pt idx="4293">
                  <c:v>8.9999999999999201</c:v>
                </c:pt>
                <c:pt idx="4294">
                  <c:v>8.9999999999999201</c:v>
                </c:pt>
                <c:pt idx="4295">
                  <c:v>8.9999999999999201</c:v>
                </c:pt>
                <c:pt idx="4296">
                  <c:v>8.9999999999999201</c:v>
                </c:pt>
                <c:pt idx="4297">
                  <c:v>8.9999999999999201</c:v>
                </c:pt>
                <c:pt idx="4298">
                  <c:v>8.9999999999999201</c:v>
                </c:pt>
                <c:pt idx="4299">
                  <c:v>8.9999999999999201</c:v>
                </c:pt>
                <c:pt idx="4300">
                  <c:v>8.9999999999999201</c:v>
                </c:pt>
                <c:pt idx="4301">
                  <c:v>8.9999999999999201</c:v>
                </c:pt>
                <c:pt idx="4302">
                  <c:v>8.9999999999999201</c:v>
                </c:pt>
                <c:pt idx="4303">
                  <c:v>8.9999999999999201</c:v>
                </c:pt>
                <c:pt idx="4304">
                  <c:v>8.9999999999999201</c:v>
                </c:pt>
                <c:pt idx="4305">
                  <c:v>8.9999999999999201</c:v>
                </c:pt>
                <c:pt idx="4306">
                  <c:v>8.9999999999999201</c:v>
                </c:pt>
                <c:pt idx="4307">
                  <c:v>8.9999999999999201</c:v>
                </c:pt>
                <c:pt idx="4308">
                  <c:v>8.9999999999999201</c:v>
                </c:pt>
                <c:pt idx="4309">
                  <c:v>8.9999999999999201</c:v>
                </c:pt>
                <c:pt idx="4310">
                  <c:v>8.9999999999999201</c:v>
                </c:pt>
                <c:pt idx="4311">
                  <c:v>8.9999999999999201</c:v>
                </c:pt>
                <c:pt idx="4312">
                  <c:v>8.9999999999999201</c:v>
                </c:pt>
                <c:pt idx="4313">
                  <c:v>8.9999999999999201</c:v>
                </c:pt>
                <c:pt idx="4314">
                  <c:v>8.9999999999999201</c:v>
                </c:pt>
                <c:pt idx="4315">
                  <c:v>8.9999999999999201</c:v>
                </c:pt>
                <c:pt idx="4316">
                  <c:v>8.9999999999999201</c:v>
                </c:pt>
                <c:pt idx="4317">
                  <c:v>8.9999999999999201</c:v>
                </c:pt>
                <c:pt idx="4318">
                  <c:v>8.9999999999999201</c:v>
                </c:pt>
                <c:pt idx="4319">
                  <c:v>8.9999999999999201</c:v>
                </c:pt>
                <c:pt idx="4320">
                  <c:v>8.9999999999999201</c:v>
                </c:pt>
                <c:pt idx="4321">
                  <c:v>8.9999999999999201</c:v>
                </c:pt>
                <c:pt idx="4322">
                  <c:v>8.9999999999999201</c:v>
                </c:pt>
                <c:pt idx="4323">
                  <c:v>8.9999999999999201</c:v>
                </c:pt>
                <c:pt idx="4324">
                  <c:v>8.9999999999999201</c:v>
                </c:pt>
                <c:pt idx="4325">
                  <c:v>8.9999999999999201</c:v>
                </c:pt>
                <c:pt idx="4326">
                  <c:v>8.9999999999999201</c:v>
                </c:pt>
                <c:pt idx="4327">
                  <c:v>8.9999999999999201</c:v>
                </c:pt>
                <c:pt idx="4328">
                  <c:v>8.9999999999999201</c:v>
                </c:pt>
                <c:pt idx="4329">
                  <c:v>8.9999999999999201</c:v>
                </c:pt>
                <c:pt idx="4330">
                  <c:v>8.9999999999999201</c:v>
                </c:pt>
                <c:pt idx="4331">
                  <c:v>8.9999999999999201</c:v>
                </c:pt>
                <c:pt idx="4332">
                  <c:v>8.9999999999999201</c:v>
                </c:pt>
                <c:pt idx="4333">
                  <c:v>8.9999999999999201</c:v>
                </c:pt>
                <c:pt idx="4334">
                  <c:v>8.9999999999999201</c:v>
                </c:pt>
                <c:pt idx="4335">
                  <c:v>8.9999999999999201</c:v>
                </c:pt>
                <c:pt idx="4336">
                  <c:v>8.9999999999999201</c:v>
                </c:pt>
                <c:pt idx="4337">
                  <c:v>8.9999999999999201</c:v>
                </c:pt>
                <c:pt idx="4338">
                  <c:v>8.9999999999999201</c:v>
                </c:pt>
                <c:pt idx="4339">
                  <c:v>8.9999999999999201</c:v>
                </c:pt>
                <c:pt idx="4340">
                  <c:v>8.9999999999999201</c:v>
                </c:pt>
                <c:pt idx="4341">
                  <c:v>8.9999999999999201</c:v>
                </c:pt>
                <c:pt idx="4342">
                  <c:v>8.9999999999999201</c:v>
                </c:pt>
                <c:pt idx="4343">
                  <c:v>8.9999999999999201</c:v>
                </c:pt>
                <c:pt idx="4344">
                  <c:v>8.9999999999999201</c:v>
                </c:pt>
                <c:pt idx="4345">
                  <c:v>8.9999999999999201</c:v>
                </c:pt>
                <c:pt idx="4346">
                  <c:v>8.9999999999999201</c:v>
                </c:pt>
                <c:pt idx="4347">
                  <c:v>8.9999999999999201</c:v>
                </c:pt>
                <c:pt idx="4348">
                  <c:v>8.9999999999999201</c:v>
                </c:pt>
                <c:pt idx="4349">
                  <c:v>8.9999999999999201</c:v>
                </c:pt>
                <c:pt idx="4350">
                  <c:v>8.9999999999999201</c:v>
                </c:pt>
                <c:pt idx="4351">
                  <c:v>8.9999999999999201</c:v>
                </c:pt>
                <c:pt idx="4352">
                  <c:v>8.9999999999999201</c:v>
                </c:pt>
                <c:pt idx="4353">
                  <c:v>8.9999999999999201</c:v>
                </c:pt>
                <c:pt idx="4354">
                  <c:v>8.9999999999999201</c:v>
                </c:pt>
                <c:pt idx="4355">
                  <c:v>8.9999999999999201</c:v>
                </c:pt>
                <c:pt idx="4356">
                  <c:v>8.9999999999999201</c:v>
                </c:pt>
                <c:pt idx="4357">
                  <c:v>8.9999999999999201</c:v>
                </c:pt>
                <c:pt idx="4358">
                  <c:v>8.9999999999999201</c:v>
                </c:pt>
                <c:pt idx="4359">
                  <c:v>8.9999999999999201</c:v>
                </c:pt>
                <c:pt idx="4360">
                  <c:v>8.9999999999999201</c:v>
                </c:pt>
                <c:pt idx="4361">
                  <c:v>8.9999999999999201</c:v>
                </c:pt>
                <c:pt idx="4362">
                  <c:v>8.9999999999999201</c:v>
                </c:pt>
                <c:pt idx="4363">
                  <c:v>8.9999999999999201</c:v>
                </c:pt>
                <c:pt idx="4364">
                  <c:v>8.9999999999999201</c:v>
                </c:pt>
                <c:pt idx="4365">
                  <c:v>8.9999999999999201</c:v>
                </c:pt>
                <c:pt idx="4366">
                  <c:v>8.9999999999999201</c:v>
                </c:pt>
                <c:pt idx="4367">
                  <c:v>8.9999999999999201</c:v>
                </c:pt>
                <c:pt idx="4368">
                  <c:v>8.9999999999999201</c:v>
                </c:pt>
                <c:pt idx="4369">
                  <c:v>8.9999999999999201</c:v>
                </c:pt>
                <c:pt idx="4370">
                  <c:v>8.9999999999999201</c:v>
                </c:pt>
                <c:pt idx="4371">
                  <c:v>8.9999999999999201</c:v>
                </c:pt>
                <c:pt idx="4372">
                  <c:v>8.9999999999999201</c:v>
                </c:pt>
                <c:pt idx="4373">
                  <c:v>8.9999999999999201</c:v>
                </c:pt>
                <c:pt idx="4374">
                  <c:v>8.9999999999999201</c:v>
                </c:pt>
                <c:pt idx="4375">
                  <c:v>8.9999999999999201</c:v>
                </c:pt>
                <c:pt idx="4376">
                  <c:v>8.9999999999999201</c:v>
                </c:pt>
                <c:pt idx="4377">
                  <c:v>8.9999999999999201</c:v>
                </c:pt>
                <c:pt idx="4378">
                  <c:v>8.9999999999999201</c:v>
                </c:pt>
                <c:pt idx="4379">
                  <c:v>8.9999999999999201</c:v>
                </c:pt>
                <c:pt idx="4380">
                  <c:v>8.9999999999999201</c:v>
                </c:pt>
                <c:pt idx="4381">
                  <c:v>8.9999999999999201</c:v>
                </c:pt>
                <c:pt idx="4382">
                  <c:v>8.9999999999999201</c:v>
                </c:pt>
                <c:pt idx="4383">
                  <c:v>8.9999999999999201</c:v>
                </c:pt>
                <c:pt idx="4384">
                  <c:v>8.9999999999999201</c:v>
                </c:pt>
                <c:pt idx="4385">
                  <c:v>8.9999999999999201</c:v>
                </c:pt>
                <c:pt idx="4386">
                  <c:v>8.9999999999999201</c:v>
                </c:pt>
                <c:pt idx="4387">
                  <c:v>8.9999999999999201</c:v>
                </c:pt>
                <c:pt idx="4388">
                  <c:v>8.9999999999999201</c:v>
                </c:pt>
                <c:pt idx="4389">
                  <c:v>8.9999999999999201</c:v>
                </c:pt>
                <c:pt idx="4390">
                  <c:v>8.9999999999999201</c:v>
                </c:pt>
                <c:pt idx="4391">
                  <c:v>8.9999999999999201</c:v>
                </c:pt>
                <c:pt idx="4392">
                  <c:v>8.9999999999999201</c:v>
                </c:pt>
                <c:pt idx="4393">
                  <c:v>8.9999999999999201</c:v>
                </c:pt>
                <c:pt idx="4394">
                  <c:v>8.9999999999999201</c:v>
                </c:pt>
                <c:pt idx="4395">
                  <c:v>8.9999999999999201</c:v>
                </c:pt>
                <c:pt idx="4396">
                  <c:v>8.9999999999999201</c:v>
                </c:pt>
                <c:pt idx="4397">
                  <c:v>8.9999999999999201</c:v>
                </c:pt>
                <c:pt idx="4398">
                  <c:v>8.9999999999999201</c:v>
                </c:pt>
                <c:pt idx="4399">
                  <c:v>8.9999999999999201</c:v>
                </c:pt>
                <c:pt idx="4400">
                  <c:v>8.9999999999999201</c:v>
                </c:pt>
                <c:pt idx="4401">
                  <c:v>8.9999999999999201</c:v>
                </c:pt>
                <c:pt idx="4402">
                  <c:v>8.9999999999999201</c:v>
                </c:pt>
                <c:pt idx="4403">
                  <c:v>8.9999999999999201</c:v>
                </c:pt>
                <c:pt idx="4404">
                  <c:v>8.9999999999999201</c:v>
                </c:pt>
                <c:pt idx="4405">
                  <c:v>8.9999999999999201</c:v>
                </c:pt>
                <c:pt idx="4406">
                  <c:v>8.9999999999999201</c:v>
                </c:pt>
                <c:pt idx="4407">
                  <c:v>8.9999999999999201</c:v>
                </c:pt>
                <c:pt idx="4408">
                  <c:v>8.9999999999999201</c:v>
                </c:pt>
                <c:pt idx="4409">
                  <c:v>8.9999999999999201</c:v>
                </c:pt>
                <c:pt idx="4410">
                  <c:v>8.9999999999999201</c:v>
                </c:pt>
                <c:pt idx="4411">
                  <c:v>8.9999999999999201</c:v>
                </c:pt>
                <c:pt idx="4412">
                  <c:v>8.9999999999999201</c:v>
                </c:pt>
                <c:pt idx="4413">
                  <c:v>8.9999999999999201</c:v>
                </c:pt>
                <c:pt idx="4414">
                  <c:v>8.9999999999999201</c:v>
                </c:pt>
                <c:pt idx="4415">
                  <c:v>8.9999999999999201</c:v>
                </c:pt>
                <c:pt idx="4416">
                  <c:v>8.9999999999999201</c:v>
                </c:pt>
                <c:pt idx="4417">
                  <c:v>8.9999999999999201</c:v>
                </c:pt>
                <c:pt idx="4418">
                  <c:v>8.9999999999999201</c:v>
                </c:pt>
                <c:pt idx="4419">
                  <c:v>8.9999999999999201</c:v>
                </c:pt>
                <c:pt idx="4420">
                  <c:v>8.9999999999999201</c:v>
                </c:pt>
                <c:pt idx="4421">
                  <c:v>8.9999999999999201</c:v>
                </c:pt>
                <c:pt idx="4422">
                  <c:v>8.9999999999999201</c:v>
                </c:pt>
                <c:pt idx="4423">
                  <c:v>8.9999999999999201</c:v>
                </c:pt>
                <c:pt idx="4424">
                  <c:v>8.9999999999999201</c:v>
                </c:pt>
                <c:pt idx="4425">
                  <c:v>8.9999999999999201</c:v>
                </c:pt>
                <c:pt idx="4426">
                  <c:v>8.9999999999999201</c:v>
                </c:pt>
                <c:pt idx="4427">
                  <c:v>8.9999999999999201</c:v>
                </c:pt>
                <c:pt idx="4428">
                  <c:v>8.9999999999999201</c:v>
                </c:pt>
                <c:pt idx="4429">
                  <c:v>8.9999999999999201</c:v>
                </c:pt>
                <c:pt idx="4430">
                  <c:v>8.9999999999999201</c:v>
                </c:pt>
                <c:pt idx="4431">
                  <c:v>8.9999999999999201</c:v>
                </c:pt>
                <c:pt idx="4432">
                  <c:v>8.9999999999999201</c:v>
                </c:pt>
                <c:pt idx="4433">
                  <c:v>8.9999999999999201</c:v>
                </c:pt>
                <c:pt idx="4434">
                  <c:v>8.9999999999999201</c:v>
                </c:pt>
                <c:pt idx="4435">
                  <c:v>8.9999999999999201</c:v>
                </c:pt>
                <c:pt idx="4436">
                  <c:v>8.9999999999999201</c:v>
                </c:pt>
                <c:pt idx="4437">
                  <c:v>8.9999999999999201</c:v>
                </c:pt>
                <c:pt idx="4438">
                  <c:v>8.9999999999999201</c:v>
                </c:pt>
                <c:pt idx="4439">
                  <c:v>8.9999999999999201</c:v>
                </c:pt>
                <c:pt idx="4440">
                  <c:v>8.9999999999999201</c:v>
                </c:pt>
                <c:pt idx="4441">
                  <c:v>8.9999999999999201</c:v>
                </c:pt>
                <c:pt idx="4442">
                  <c:v>8.9999999999999201</c:v>
                </c:pt>
                <c:pt idx="4443">
                  <c:v>8.9999999999999201</c:v>
                </c:pt>
                <c:pt idx="4444">
                  <c:v>8.9999999999999201</c:v>
                </c:pt>
                <c:pt idx="4445">
                  <c:v>8.9999999999999201</c:v>
                </c:pt>
                <c:pt idx="4446">
                  <c:v>8.9999999999999201</c:v>
                </c:pt>
                <c:pt idx="4447">
                  <c:v>8.9999999999999201</c:v>
                </c:pt>
                <c:pt idx="4448">
                  <c:v>8.9999999999999201</c:v>
                </c:pt>
                <c:pt idx="4449">
                  <c:v>8.9999999999999201</c:v>
                </c:pt>
                <c:pt idx="4450">
                  <c:v>8.9999999999999201</c:v>
                </c:pt>
                <c:pt idx="4451">
                  <c:v>8.9999999999999201</c:v>
                </c:pt>
                <c:pt idx="4452">
                  <c:v>8.9999999999999201</c:v>
                </c:pt>
                <c:pt idx="4453">
                  <c:v>8.9999999999999201</c:v>
                </c:pt>
                <c:pt idx="4454">
                  <c:v>8.9999999999999201</c:v>
                </c:pt>
                <c:pt idx="4455">
                  <c:v>8.9999999999999201</c:v>
                </c:pt>
                <c:pt idx="4456">
                  <c:v>8.9999999999999201</c:v>
                </c:pt>
                <c:pt idx="4457">
                  <c:v>8.9999999999999201</c:v>
                </c:pt>
                <c:pt idx="4458">
                  <c:v>8.9999999999999201</c:v>
                </c:pt>
                <c:pt idx="4459">
                  <c:v>8.9999999999999201</c:v>
                </c:pt>
                <c:pt idx="4460">
                  <c:v>8.9999999999999201</c:v>
                </c:pt>
                <c:pt idx="4461">
                  <c:v>8.9999999999999201</c:v>
                </c:pt>
                <c:pt idx="4462">
                  <c:v>8.9999999999999201</c:v>
                </c:pt>
                <c:pt idx="4463">
                  <c:v>8.9999999999999201</c:v>
                </c:pt>
                <c:pt idx="4464">
                  <c:v>8.9999999999999201</c:v>
                </c:pt>
                <c:pt idx="4465">
                  <c:v>8.9999999999999201</c:v>
                </c:pt>
                <c:pt idx="4466">
                  <c:v>8.9999999999999201</c:v>
                </c:pt>
                <c:pt idx="4467">
                  <c:v>8.9999999999999201</c:v>
                </c:pt>
                <c:pt idx="4468">
                  <c:v>8.9999999999999201</c:v>
                </c:pt>
                <c:pt idx="4469">
                  <c:v>8.9999999999999201</c:v>
                </c:pt>
                <c:pt idx="4470">
                  <c:v>8.9999999999999201</c:v>
                </c:pt>
                <c:pt idx="4471">
                  <c:v>8.9999999999999201</c:v>
                </c:pt>
                <c:pt idx="4472">
                  <c:v>8.9999999999999201</c:v>
                </c:pt>
                <c:pt idx="4473">
                  <c:v>8.9999999999999201</c:v>
                </c:pt>
                <c:pt idx="4474">
                  <c:v>8.9999999999999201</c:v>
                </c:pt>
                <c:pt idx="4475">
                  <c:v>8.9999999999999201</c:v>
                </c:pt>
                <c:pt idx="4476">
                  <c:v>8.9999999999999201</c:v>
                </c:pt>
                <c:pt idx="4477">
                  <c:v>8.9999999999999201</c:v>
                </c:pt>
                <c:pt idx="4478">
                  <c:v>8.9999999999999201</c:v>
                </c:pt>
                <c:pt idx="4479">
                  <c:v>8.9999999999999201</c:v>
                </c:pt>
                <c:pt idx="4480">
                  <c:v>8.9999999999999201</c:v>
                </c:pt>
                <c:pt idx="4481">
                  <c:v>8.9999999999999201</c:v>
                </c:pt>
                <c:pt idx="4482">
                  <c:v>8.9999999999999201</c:v>
                </c:pt>
                <c:pt idx="4483">
                  <c:v>8.9999999999999201</c:v>
                </c:pt>
                <c:pt idx="4484">
                  <c:v>8.9999999999999201</c:v>
                </c:pt>
                <c:pt idx="4485">
                  <c:v>8.9999999999999201</c:v>
                </c:pt>
                <c:pt idx="4486">
                  <c:v>8.9999999999999201</c:v>
                </c:pt>
                <c:pt idx="4487">
                  <c:v>8.9999999999999201</c:v>
                </c:pt>
                <c:pt idx="4488">
                  <c:v>8.9999999999999201</c:v>
                </c:pt>
                <c:pt idx="4489">
                  <c:v>8.9999999999999201</c:v>
                </c:pt>
                <c:pt idx="4490">
                  <c:v>8.9999999999999201</c:v>
                </c:pt>
                <c:pt idx="4491">
                  <c:v>8.9999999999999201</c:v>
                </c:pt>
                <c:pt idx="4492">
                  <c:v>8.9999999999999201</c:v>
                </c:pt>
                <c:pt idx="4493">
                  <c:v>8.9999999999999201</c:v>
                </c:pt>
                <c:pt idx="4494">
                  <c:v>8.9999999999999201</c:v>
                </c:pt>
                <c:pt idx="4495">
                  <c:v>8.9999999999999201</c:v>
                </c:pt>
                <c:pt idx="4496">
                  <c:v>8.9999999999999201</c:v>
                </c:pt>
                <c:pt idx="4497">
                  <c:v>8.9999999999999201</c:v>
                </c:pt>
                <c:pt idx="4498">
                  <c:v>8.9999999999999201</c:v>
                </c:pt>
                <c:pt idx="4499">
                  <c:v>8.9999999999999201</c:v>
                </c:pt>
                <c:pt idx="4500">
                  <c:v>8.9999999999999201</c:v>
                </c:pt>
                <c:pt idx="4501">
                  <c:v>8.9999999999999201</c:v>
                </c:pt>
                <c:pt idx="4502">
                  <c:v>8.9999999999999201</c:v>
                </c:pt>
                <c:pt idx="4503">
                  <c:v>8.9999999999999201</c:v>
                </c:pt>
                <c:pt idx="4504">
                  <c:v>8.9999999999999201</c:v>
                </c:pt>
                <c:pt idx="4505">
                  <c:v>8.9999999999999201</c:v>
                </c:pt>
                <c:pt idx="4506">
                  <c:v>8.9999999999999201</c:v>
                </c:pt>
                <c:pt idx="4507">
                  <c:v>8.9999999999999201</c:v>
                </c:pt>
                <c:pt idx="4508">
                  <c:v>8.9999999999999201</c:v>
                </c:pt>
                <c:pt idx="4509">
                  <c:v>8.9999999999999201</c:v>
                </c:pt>
                <c:pt idx="4510">
                  <c:v>8.9999999999999201</c:v>
                </c:pt>
                <c:pt idx="4511">
                  <c:v>9.0000000000002718</c:v>
                </c:pt>
                <c:pt idx="4512">
                  <c:v>9.0000000000002718</c:v>
                </c:pt>
                <c:pt idx="4513">
                  <c:v>9.0000000000002718</c:v>
                </c:pt>
                <c:pt idx="4514">
                  <c:v>9.0000000000002718</c:v>
                </c:pt>
                <c:pt idx="4515">
                  <c:v>9.0000000000002718</c:v>
                </c:pt>
                <c:pt idx="4516">
                  <c:v>9.0000000000002718</c:v>
                </c:pt>
                <c:pt idx="4517">
                  <c:v>9.0000000000002718</c:v>
                </c:pt>
                <c:pt idx="4518">
                  <c:v>9.0000000000002718</c:v>
                </c:pt>
                <c:pt idx="4519">
                  <c:v>9.0000000000002718</c:v>
                </c:pt>
                <c:pt idx="4520">
                  <c:v>9.0000000000002718</c:v>
                </c:pt>
                <c:pt idx="4521">
                  <c:v>9.0000000000002718</c:v>
                </c:pt>
                <c:pt idx="4522">
                  <c:v>9.0000000000002718</c:v>
                </c:pt>
                <c:pt idx="4523">
                  <c:v>9.0000000000002718</c:v>
                </c:pt>
                <c:pt idx="4524">
                  <c:v>9.0000000000002718</c:v>
                </c:pt>
                <c:pt idx="4525">
                  <c:v>9.0000000000002718</c:v>
                </c:pt>
                <c:pt idx="4526">
                  <c:v>9.0000000000002718</c:v>
                </c:pt>
                <c:pt idx="4527">
                  <c:v>9.0000000000002718</c:v>
                </c:pt>
                <c:pt idx="4528">
                  <c:v>9.0000000000002718</c:v>
                </c:pt>
                <c:pt idx="4529">
                  <c:v>9.0000000000002718</c:v>
                </c:pt>
                <c:pt idx="4530">
                  <c:v>9.0000000000002718</c:v>
                </c:pt>
                <c:pt idx="4531">
                  <c:v>9.0000000000002718</c:v>
                </c:pt>
                <c:pt idx="4532">
                  <c:v>9.0000000000002718</c:v>
                </c:pt>
                <c:pt idx="4533">
                  <c:v>9.0000000000002718</c:v>
                </c:pt>
                <c:pt idx="4534">
                  <c:v>9.0000000000002718</c:v>
                </c:pt>
                <c:pt idx="4535">
                  <c:v>9.0000000000002718</c:v>
                </c:pt>
                <c:pt idx="4536">
                  <c:v>9.0000000000002718</c:v>
                </c:pt>
                <c:pt idx="4537">
                  <c:v>9.0000000000002718</c:v>
                </c:pt>
                <c:pt idx="4538">
                  <c:v>9.0000000000002718</c:v>
                </c:pt>
                <c:pt idx="4539">
                  <c:v>9.0000000000002718</c:v>
                </c:pt>
                <c:pt idx="4540">
                  <c:v>9.0000000000002718</c:v>
                </c:pt>
                <c:pt idx="4541">
                  <c:v>9.0000000000002718</c:v>
                </c:pt>
                <c:pt idx="4542">
                  <c:v>9.0000000000002718</c:v>
                </c:pt>
                <c:pt idx="4543">
                  <c:v>9.0000000000002718</c:v>
                </c:pt>
                <c:pt idx="4544">
                  <c:v>9.0000000000002718</c:v>
                </c:pt>
                <c:pt idx="4545">
                  <c:v>9.0000000000002718</c:v>
                </c:pt>
                <c:pt idx="4546">
                  <c:v>9.0000000000002718</c:v>
                </c:pt>
                <c:pt idx="4547">
                  <c:v>9.0000000000002718</c:v>
                </c:pt>
                <c:pt idx="4548">
                  <c:v>9.0000000000002718</c:v>
                </c:pt>
                <c:pt idx="4549">
                  <c:v>9.0000000000002718</c:v>
                </c:pt>
                <c:pt idx="4550">
                  <c:v>9.0000000000002718</c:v>
                </c:pt>
                <c:pt idx="4551">
                  <c:v>9.0000000000002718</c:v>
                </c:pt>
                <c:pt idx="4552">
                  <c:v>9.0000000000002718</c:v>
                </c:pt>
                <c:pt idx="4553">
                  <c:v>9.0000000000002718</c:v>
                </c:pt>
                <c:pt idx="4554">
                  <c:v>9.0000000000002718</c:v>
                </c:pt>
                <c:pt idx="4555">
                  <c:v>9.0000000000002718</c:v>
                </c:pt>
                <c:pt idx="4556">
                  <c:v>9.0000000000002718</c:v>
                </c:pt>
                <c:pt idx="4557">
                  <c:v>9.0000000000002718</c:v>
                </c:pt>
                <c:pt idx="4558">
                  <c:v>9.0000000000002718</c:v>
                </c:pt>
                <c:pt idx="4559">
                  <c:v>9.0000000000002718</c:v>
                </c:pt>
                <c:pt idx="4560">
                  <c:v>9.0000000000002718</c:v>
                </c:pt>
                <c:pt idx="4561">
                  <c:v>9.0000000000002718</c:v>
                </c:pt>
                <c:pt idx="4562">
                  <c:v>9.0000000000002718</c:v>
                </c:pt>
                <c:pt idx="4563">
                  <c:v>9.0000000000002718</c:v>
                </c:pt>
                <c:pt idx="4564">
                  <c:v>9.0000000000002718</c:v>
                </c:pt>
                <c:pt idx="4565">
                  <c:v>9.0000000000002718</c:v>
                </c:pt>
                <c:pt idx="4566">
                  <c:v>9.0000000000002718</c:v>
                </c:pt>
                <c:pt idx="4567">
                  <c:v>9.0000000000002718</c:v>
                </c:pt>
                <c:pt idx="4568">
                  <c:v>9.0000000000002718</c:v>
                </c:pt>
                <c:pt idx="4569">
                  <c:v>9.0000000000002718</c:v>
                </c:pt>
                <c:pt idx="4570">
                  <c:v>9.0000000000002718</c:v>
                </c:pt>
                <c:pt idx="4571">
                  <c:v>9.0000000000002718</c:v>
                </c:pt>
                <c:pt idx="4572">
                  <c:v>9.0000000000002718</c:v>
                </c:pt>
                <c:pt idx="4573">
                  <c:v>9.0000000000002718</c:v>
                </c:pt>
                <c:pt idx="4574">
                  <c:v>9.0000000000002718</c:v>
                </c:pt>
                <c:pt idx="4575">
                  <c:v>9.0000000000002718</c:v>
                </c:pt>
                <c:pt idx="4576">
                  <c:v>9.0000000000002718</c:v>
                </c:pt>
                <c:pt idx="4577">
                  <c:v>9.0000000000002718</c:v>
                </c:pt>
                <c:pt idx="4578">
                  <c:v>9.0000000000002718</c:v>
                </c:pt>
                <c:pt idx="4579">
                  <c:v>9.0000000000002718</c:v>
                </c:pt>
                <c:pt idx="4580">
                  <c:v>9.0000000000002718</c:v>
                </c:pt>
                <c:pt idx="4581">
                  <c:v>9.0000000000002718</c:v>
                </c:pt>
                <c:pt idx="4582">
                  <c:v>9.0000000000002718</c:v>
                </c:pt>
                <c:pt idx="4583">
                  <c:v>9.0000000000002718</c:v>
                </c:pt>
                <c:pt idx="4584">
                  <c:v>9.0000000000002718</c:v>
                </c:pt>
                <c:pt idx="4585">
                  <c:v>9.0000000000002718</c:v>
                </c:pt>
                <c:pt idx="4586">
                  <c:v>9.0000000000002718</c:v>
                </c:pt>
                <c:pt idx="4587">
                  <c:v>9.0000000000002718</c:v>
                </c:pt>
                <c:pt idx="4588">
                  <c:v>9.0000000000002718</c:v>
                </c:pt>
                <c:pt idx="4589">
                  <c:v>9.0000000000002718</c:v>
                </c:pt>
                <c:pt idx="4590">
                  <c:v>9.0000000000002718</c:v>
                </c:pt>
                <c:pt idx="4591">
                  <c:v>9.0000000000002718</c:v>
                </c:pt>
                <c:pt idx="4592">
                  <c:v>9.0000000000002718</c:v>
                </c:pt>
                <c:pt idx="4593">
                  <c:v>9.0000000000002718</c:v>
                </c:pt>
                <c:pt idx="4594">
                  <c:v>9.0000000000002718</c:v>
                </c:pt>
                <c:pt idx="4595">
                  <c:v>9.0000000000002718</c:v>
                </c:pt>
                <c:pt idx="4596">
                  <c:v>9.0000000000002718</c:v>
                </c:pt>
                <c:pt idx="4597">
                  <c:v>9.0000000000002718</c:v>
                </c:pt>
                <c:pt idx="4598">
                  <c:v>9.0000000000002718</c:v>
                </c:pt>
                <c:pt idx="4599">
                  <c:v>9.0000000000002718</c:v>
                </c:pt>
                <c:pt idx="4600">
                  <c:v>9.0000000000002718</c:v>
                </c:pt>
                <c:pt idx="4601">
                  <c:v>9.0000000000002718</c:v>
                </c:pt>
                <c:pt idx="4602">
                  <c:v>9.0000000000002718</c:v>
                </c:pt>
                <c:pt idx="4603">
                  <c:v>9.0000000000002718</c:v>
                </c:pt>
                <c:pt idx="4604">
                  <c:v>9.0000000000002718</c:v>
                </c:pt>
                <c:pt idx="4605">
                  <c:v>9.0000000000002718</c:v>
                </c:pt>
                <c:pt idx="4606">
                  <c:v>9.0000000000002718</c:v>
                </c:pt>
                <c:pt idx="4607">
                  <c:v>9.0000000000002718</c:v>
                </c:pt>
                <c:pt idx="4608">
                  <c:v>9.0000000000002718</c:v>
                </c:pt>
                <c:pt idx="4609">
                  <c:v>9.0000000000002718</c:v>
                </c:pt>
                <c:pt idx="4610">
                  <c:v>9.0000000000002718</c:v>
                </c:pt>
                <c:pt idx="4611">
                  <c:v>9.0000000000002718</c:v>
                </c:pt>
                <c:pt idx="4612">
                  <c:v>9.0000000000002718</c:v>
                </c:pt>
                <c:pt idx="4613">
                  <c:v>9.0000000000002718</c:v>
                </c:pt>
                <c:pt idx="4614">
                  <c:v>9.0000000000002718</c:v>
                </c:pt>
                <c:pt idx="4615">
                  <c:v>9.0000000000002718</c:v>
                </c:pt>
                <c:pt idx="4616">
                  <c:v>9.0000000000002718</c:v>
                </c:pt>
                <c:pt idx="4617">
                  <c:v>9.0000000000002718</c:v>
                </c:pt>
                <c:pt idx="4618">
                  <c:v>9.0000000000002718</c:v>
                </c:pt>
                <c:pt idx="4619">
                  <c:v>9.0000000000002718</c:v>
                </c:pt>
                <c:pt idx="4620">
                  <c:v>9.0000000000002718</c:v>
                </c:pt>
                <c:pt idx="4621">
                  <c:v>9.0000000000002718</c:v>
                </c:pt>
                <c:pt idx="4622">
                  <c:v>9.0000000000002718</c:v>
                </c:pt>
                <c:pt idx="4623">
                  <c:v>9.0000000000002718</c:v>
                </c:pt>
                <c:pt idx="4624">
                  <c:v>9.0000000000002718</c:v>
                </c:pt>
                <c:pt idx="4625">
                  <c:v>9.0000000000002718</c:v>
                </c:pt>
                <c:pt idx="4626">
                  <c:v>9.0000000000002718</c:v>
                </c:pt>
                <c:pt idx="4627">
                  <c:v>9.0000000000002718</c:v>
                </c:pt>
                <c:pt idx="4628">
                  <c:v>9.0000000000002718</c:v>
                </c:pt>
                <c:pt idx="4629">
                  <c:v>9.0000000000002718</c:v>
                </c:pt>
                <c:pt idx="4630">
                  <c:v>9.0000000000002718</c:v>
                </c:pt>
                <c:pt idx="4631">
                  <c:v>9.0000000000002718</c:v>
                </c:pt>
                <c:pt idx="4632">
                  <c:v>9.0000000000002718</c:v>
                </c:pt>
                <c:pt idx="4633">
                  <c:v>9.0000000000002718</c:v>
                </c:pt>
                <c:pt idx="4634">
                  <c:v>9.0000000000002718</c:v>
                </c:pt>
                <c:pt idx="4635">
                  <c:v>9.0000000000002718</c:v>
                </c:pt>
                <c:pt idx="4636">
                  <c:v>9.0000000000002718</c:v>
                </c:pt>
                <c:pt idx="4637">
                  <c:v>9.0000000000002718</c:v>
                </c:pt>
                <c:pt idx="4638">
                  <c:v>9.0000000000002718</c:v>
                </c:pt>
                <c:pt idx="4639">
                  <c:v>9.0000000000002718</c:v>
                </c:pt>
                <c:pt idx="4640">
                  <c:v>9.0000000000002718</c:v>
                </c:pt>
                <c:pt idx="4641">
                  <c:v>9.0000000000002718</c:v>
                </c:pt>
                <c:pt idx="4642">
                  <c:v>9.0000000000002718</c:v>
                </c:pt>
                <c:pt idx="4643">
                  <c:v>9.0000000000002718</c:v>
                </c:pt>
                <c:pt idx="4644">
                  <c:v>9.0000000000002718</c:v>
                </c:pt>
                <c:pt idx="4645">
                  <c:v>9.0000000000002718</c:v>
                </c:pt>
                <c:pt idx="4646">
                  <c:v>9.0000000000002718</c:v>
                </c:pt>
                <c:pt idx="4647">
                  <c:v>9.0000000000002718</c:v>
                </c:pt>
                <c:pt idx="4648">
                  <c:v>9.0000000000002718</c:v>
                </c:pt>
                <c:pt idx="4649">
                  <c:v>9.0000000000002718</c:v>
                </c:pt>
                <c:pt idx="4650">
                  <c:v>9.0000000000002718</c:v>
                </c:pt>
                <c:pt idx="4651">
                  <c:v>9.0000000000002718</c:v>
                </c:pt>
                <c:pt idx="4652">
                  <c:v>9.0000000000002718</c:v>
                </c:pt>
                <c:pt idx="4653">
                  <c:v>9.0000000000002718</c:v>
                </c:pt>
                <c:pt idx="4654">
                  <c:v>9.0000000000002718</c:v>
                </c:pt>
                <c:pt idx="4655">
                  <c:v>9.0000000000002718</c:v>
                </c:pt>
                <c:pt idx="4656">
                  <c:v>9.0000000000002718</c:v>
                </c:pt>
                <c:pt idx="4657">
                  <c:v>9.0000000000002718</c:v>
                </c:pt>
                <c:pt idx="4658">
                  <c:v>9.0000000000002718</c:v>
                </c:pt>
                <c:pt idx="4659">
                  <c:v>9.0000000000002718</c:v>
                </c:pt>
                <c:pt idx="4660">
                  <c:v>9.0000000000002718</c:v>
                </c:pt>
                <c:pt idx="4661">
                  <c:v>9.0000000000002718</c:v>
                </c:pt>
                <c:pt idx="4662">
                  <c:v>9.0000000000002718</c:v>
                </c:pt>
                <c:pt idx="4663">
                  <c:v>9.0000000000002718</c:v>
                </c:pt>
                <c:pt idx="4664">
                  <c:v>9.0000000000002718</c:v>
                </c:pt>
                <c:pt idx="4665">
                  <c:v>9.0000000000002718</c:v>
                </c:pt>
                <c:pt idx="4666">
                  <c:v>9.0000000000002718</c:v>
                </c:pt>
                <c:pt idx="4667">
                  <c:v>9.0000000000002718</c:v>
                </c:pt>
                <c:pt idx="4668">
                  <c:v>9.0000000000002718</c:v>
                </c:pt>
                <c:pt idx="4669">
                  <c:v>9.0000000000002718</c:v>
                </c:pt>
                <c:pt idx="4670">
                  <c:v>9.0000000000002718</c:v>
                </c:pt>
                <c:pt idx="4671">
                  <c:v>9.0000000000002718</c:v>
                </c:pt>
                <c:pt idx="4672">
                  <c:v>9.0000000000002718</c:v>
                </c:pt>
                <c:pt idx="4673">
                  <c:v>9.0000000000002718</c:v>
                </c:pt>
                <c:pt idx="4674">
                  <c:v>9.0000000000002718</c:v>
                </c:pt>
                <c:pt idx="4675">
                  <c:v>9.0000000000002718</c:v>
                </c:pt>
                <c:pt idx="4676">
                  <c:v>9.0000000000002718</c:v>
                </c:pt>
                <c:pt idx="4677">
                  <c:v>9.0000000000002718</c:v>
                </c:pt>
                <c:pt idx="4678">
                  <c:v>9.0000000000002718</c:v>
                </c:pt>
                <c:pt idx="4679">
                  <c:v>9.0000000000002718</c:v>
                </c:pt>
                <c:pt idx="4680">
                  <c:v>9.0000000000002718</c:v>
                </c:pt>
                <c:pt idx="4681">
                  <c:v>9.0000000000002718</c:v>
                </c:pt>
                <c:pt idx="4682">
                  <c:v>9.0000000000002718</c:v>
                </c:pt>
                <c:pt idx="4683">
                  <c:v>9.0000000000002718</c:v>
                </c:pt>
                <c:pt idx="4684">
                  <c:v>9.0000000000002718</c:v>
                </c:pt>
                <c:pt idx="4685">
                  <c:v>9.0000000000002718</c:v>
                </c:pt>
                <c:pt idx="4686">
                  <c:v>9.0000000000002718</c:v>
                </c:pt>
                <c:pt idx="4687">
                  <c:v>9.0000000000002718</c:v>
                </c:pt>
                <c:pt idx="4688">
                  <c:v>9.0000000000002718</c:v>
                </c:pt>
                <c:pt idx="4689">
                  <c:v>9.0000000000002718</c:v>
                </c:pt>
                <c:pt idx="4690">
                  <c:v>9.0000000000002718</c:v>
                </c:pt>
                <c:pt idx="4691">
                  <c:v>9.0000000000002718</c:v>
                </c:pt>
                <c:pt idx="4692">
                  <c:v>9.0000000000002718</c:v>
                </c:pt>
                <c:pt idx="4693">
                  <c:v>9.0000000000002718</c:v>
                </c:pt>
                <c:pt idx="4694">
                  <c:v>9.0000000000002718</c:v>
                </c:pt>
                <c:pt idx="4695">
                  <c:v>9.0000000000002718</c:v>
                </c:pt>
                <c:pt idx="4696">
                  <c:v>9.0000000000002718</c:v>
                </c:pt>
                <c:pt idx="4697">
                  <c:v>9.0000000000002718</c:v>
                </c:pt>
                <c:pt idx="4698">
                  <c:v>9.0000000000002718</c:v>
                </c:pt>
                <c:pt idx="4699">
                  <c:v>9.0000000000002718</c:v>
                </c:pt>
                <c:pt idx="4700">
                  <c:v>9.0000000000002718</c:v>
                </c:pt>
                <c:pt idx="4701">
                  <c:v>9.0000000000002718</c:v>
                </c:pt>
                <c:pt idx="4702">
                  <c:v>9.0000000000002718</c:v>
                </c:pt>
                <c:pt idx="4703">
                  <c:v>9.0000000000002718</c:v>
                </c:pt>
                <c:pt idx="4704">
                  <c:v>9.0000000000002718</c:v>
                </c:pt>
                <c:pt idx="4705">
                  <c:v>9.0000000000002718</c:v>
                </c:pt>
                <c:pt idx="4706">
                  <c:v>9.0000000000002718</c:v>
                </c:pt>
                <c:pt idx="4707">
                  <c:v>9.0000000000002718</c:v>
                </c:pt>
                <c:pt idx="4708">
                  <c:v>9.0000000000002718</c:v>
                </c:pt>
                <c:pt idx="4709">
                  <c:v>9.0000000000002718</c:v>
                </c:pt>
                <c:pt idx="4710">
                  <c:v>9.0000000000002718</c:v>
                </c:pt>
                <c:pt idx="4711">
                  <c:v>9.0000000000002718</c:v>
                </c:pt>
                <c:pt idx="4712">
                  <c:v>9.0000000000002718</c:v>
                </c:pt>
                <c:pt idx="4713">
                  <c:v>9.0000000000002718</c:v>
                </c:pt>
                <c:pt idx="4714">
                  <c:v>9.0000000000002718</c:v>
                </c:pt>
                <c:pt idx="4715">
                  <c:v>9.0000000000002718</c:v>
                </c:pt>
                <c:pt idx="4716">
                  <c:v>9.0000000000002718</c:v>
                </c:pt>
                <c:pt idx="4717">
                  <c:v>9.0000000000002718</c:v>
                </c:pt>
                <c:pt idx="4718">
                  <c:v>9.0000000000002718</c:v>
                </c:pt>
                <c:pt idx="4719">
                  <c:v>9.0000000000002718</c:v>
                </c:pt>
                <c:pt idx="4720">
                  <c:v>9.0000000000002718</c:v>
                </c:pt>
                <c:pt idx="4721">
                  <c:v>9.0000000000002718</c:v>
                </c:pt>
                <c:pt idx="4722">
                  <c:v>9.0000000000002718</c:v>
                </c:pt>
                <c:pt idx="4723">
                  <c:v>9.0000000000002718</c:v>
                </c:pt>
                <c:pt idx="4724">
                  <c:v>9.0000000000002718</c:v>
                </c:pt>
                <c:pt idx="4725">
                  <c:v>9.0000000000002718</c:v>
                </c:pt>
                <c:pt idx="4726">
                  <c:v>9.0000000000002718</c:v>
                </c:pt>
                <c:pt idx="4727">
                  <c:v>9.0000000000002718</c:v>
                </c:pt>
                <c:pt idx="4728">
                  <c:v>9.0000000000002718</c:v>
                </c:pt>
                <c:pt idx="4729">
                  <c:v>9.0000000000002718</c:v>
                </c:pt>
                <c:pt idx="4730">
                  <c:v>9.0000000000002718</c:v>
                </c:pt>
                <c:pt idx="4731">
                  <c:v>9.0000000000002718</c:v>
                </c:pt>
                <c:pt idx="4732">
                  <c:v>9.0000000000002718</c:v>
                </c:pt>
                <c:pt idx="4733">
                  <c:v>9.0000000000002718</c:v>
                </c:pt>
                <c:pt idx="4734">
                  <c:v>9.0000000000002718</c:v>
                </c:pt>
                <c:pt idx="4735">
                  <c:v>9.0000000000002718</c:v>
                </c:pt>
                <c:pt idx="4736">
                  <c:v>9.0000000000002718</c:v>
                </c:pt>
                <c:pt idx="4737">
                  <c:v>9.0000000000002718</c:v>
                </c:pt>
                <c:pt idx="4738">
                  <c:v>9.0000000000002718</c:v>
                </c:pt>
                <c:pt idx="4739">
                  <c:v>9.0000000000002718</c:v>
                </c:pt>
                <c:pt idx="4740">
                  <c:v>9.0000000000002718</c:v>
                </c:pt>
                <c:pt idx="4741">
                  <c:v>9.0000000000002718</c:v>
                </c:pt>
                <c:pt idx="4742">
                  <c:v>9.0000000000002718</c:v>
                </c:pt>
                <c:pt idx="4743">
                  <c:v>9.0000000000002718</c:v>
                </c:pt>
                <c:pt idx="4744">
                  <c:v>9.0000000000002718</c:v>
                </c:pt>
                <c:pt idx="4745">
                  <c:v>9.0000000000002718</c:v>
                </c:pt>
                <c:pt idx="4746">
                  <c:v>9.0000000000002718</c:v>
                </c:pt>
                <c:pt idx="4747">
                  <c:v>9.0000000000002718</c:v>
                </c:pt>
                <c:pt idx="4748">
                  <c:v>9.0000000000002718</c:v>
                </c:pt>
                <c:pt idx="4749">
                  <c:v>9.0000000000002718</c:v>
                </c:pt>
                <c:pt idx="4750">
                  <c:v>9.0000000000002718</c:v>
                </c:pt>
                <c:pt idx="4751">
                  <c:v>9.0000000000002718</c:v>
                </c:pt>
                <c:pt idx="4752">
                  <c:v>9.0000000000002718</c:v>
                </c:pt>
                <c:pt idx="4753">
                  <c:v>9.0000000000002718</c:v>
                </c:pt>
                <c:pt idx="4754">
                  <c:v>9.0000000000002718</c:v>
                </c:pt>
                <c:pt idx="4755">
                  <c:v>9.0000000000002718</c:v>
                </c:pt>
                <c:pt idx="4756">
                  <c:v>9.0000000000002718</c:v>
                </c:pt>
                <c:pt idx="4757">
                  <c:v>9.0000000000002718</c:v>
                </c:pt>
                <c:pt idx="4758">
                  <c:v>9.0000000000002718</c:v>
                </c:pt>
                <c:pt idx="4759">
                  <c:v>9.0000000000002718</c:v>
                </c:pt>
                <c:pt idx="4760">
                  <c:v>9.0000000000002718</c:v>
                </c:pt>
                <c:pt idx="4761">
                  <c:v>9.0000000000002718</c:v>
                </c:pt>
                <c:pt idx="4762">
                  <c:v>9.0000000000002718</c:v>
                </c:pt>
                <c:pt idx="4763">
                  <c:v>9.0000000000002718</c:v>
                </c:pt>
                <c:pt idx="4764">
                  <c:v>9.0000000000002718</c:v>
                </c:pt>
                <c:pt idx="4765">
                  <c:v>9.0000000000002718</c:v>
                </c:pt>
                <c:pt idx="4766">
                  <c:v>9.0000000000002718</c:v>
                </c:pt>
                <c:pt idx="4767">
                  <c:v>9.0000000000002718</c:v>
                </c:pt>
                <c:pt idx="4768">
                  <c:v>9.0000000000002718</c:v>
                </c:pt>
                <c:pt idx="4769">
                  <c:v>9.0000000000002718</c:v>
                </c:pt>
                <c:pt idx="4770">
                  <c:v>9.0000000000002718</c:v>
                </c:pt>
                <c:pt idx="4771">
                  <c:v>9.0000000000002718</c:v>
                </c:pt>
                <c:pt idx="4772">
                  <c:v>9.0000000000002718</c:v>
                </c:pt>
                <c:pt idx="4773">
                  <c:v>9.0000000000002718</c:v>
                </c:pt>
                <c:pt idx="4774">
                  <c:v>9.0000000000002718</c:v>
                </c:pt>
                <c:pt idx="4775">
                  <c:v>9.0000000000002718</c:v>
                </c:pt>
                <c:pt idx="4776">
                  <c:v>9.0000000000002718</c:v>
                </c:pt>
                <c:pt idx="4777">
                  <c:v>9.0000000000002718</c:v>
                </c:pt>
                <c:pt idx="4778">
                  <c:v>9.0000000000002718</c:v>
                </c:pt>
                <c:pt idx="4779">
                  <c:v>9.0000000000002718</c:v>
                </c:pt>
                <c:pt idx="4780">
                  <c:v>9.0000000000002718</c:v>
                </c:pt>
                <c:pt idx="4781">
                  <c:v>9.0000000000002718</c:v>
                </c:pt>
                <c:pt idx="4782">
                  <c:v>9.0000000000002718</c:v>
                </c:pt>
                <c:pt idx="4783">
                  <c:v>9.0000000000002718</c:v>
                </c:pt>
                <c:pt idx="4784">
                  <c:v>9.0000000000002718</c:v>
                </c:pt>
                <c:pt idx="4785">
                  <c:v>9.0000000000002718</c:v>
                </c:pt>
                <c:pt idx="4786">
                  <c:v>9.0000000000002718</c:v>
                </c:pt>
                <c:pt idx="4787">
                  <c:v>9.0000000000002718</c:v>
                </c:pt>
                <c:pt idx="4788">
                  <c:v>9.0000000000002718</c:v>
                </c:pt>
                <c:pt idx="4789">
                  <c:v>9.0000000000002718</c:v>
                </c:pt>
                <c:pt idx="4790">
                  <c:v>9.0000000000002718</c:v>
                </c:pt>
                <c:pt idx="4791">
                  <c:v>9.0000000000002718</c:v>
                </c:pt>
                <c:pt idx="4792">
                  <c:v>9.0000000000002718</c:v>
                </c:pt>
                <c:pt idx="4793">
                  <c:v>9.0000000000002718</c:v>
                </c:pt>
                <c:pt idx="4794">
                  <c:v>9.0000000000002718</c:v>
                </c:pt>
                <c:pt idx="4795">
                  <c:v>9.0000000000002718</c:v>
                </c:pt>
                <c:pt idx="4796">
                  <c:v>9.0000000000002718</c:v>
                </c:pt>
                <c:pt idx="4797">
                  <c:v>9.0000000000002718</c:v>
                </c:pt>
                <c:pt idx="4798">
                  <c:v>9.0000000000002718</c:v>
                </c:pt>
                <c:pt idx="4799">
                  <c:v>9.0000000000002718</c:v>
                </c:pt>
                <c:pt idx="4800">
                  <c:v>9.0000000000002718</c:v>
                </c:pt>
                <c:pt idx="4801">
                  <c:v>9.0000000000002718</c:v>
                </c:pt>
                <c:pt idx="4802">
                  <c:v>9.0000000000002718</c:v>
                </c:pt>
                <c:pt idx="4803">
                  <c:v>9.0000000000002718</c:v>
                </c:pt>
                <c:pt idx="4804">
                  <c:v>9.0000000000002718</c:v>
                </c:pt>
                <c:pt idx="4805">
                  <c:v>9.0000000000002718</c:v>
                </c:pt>
                <c:pt idx="4806">
                  <c:v>9.0000000000002718</c:v>
                </c:pt>
                <c:pt idx="4807">
                  <c:v>9.0000000000002718</c:v>
                </c:pt>
                <c:pt idx="4808">
                  <c:v>9.0000000000002718</c:v>
                </c:pt>
                <c:pt idx="4809">
                  <c:v>9.0000000000002718</c:v>
                </c:pt>
                <c:pt idx="4810">
                  <c:v>9.0000000000002718</c:v>
                </c:pt>
                <c:pt idx="4811">
                  <c:v>9.0000000000002718</c:v>
                </c:pt>
                <c:pt idx="4812">
                  <c:v>9.0000000000002718</c:v>
                </c:pt>
                <c:pt idx="4813">
                  <c:v>9.0000000000002718</c:v>
                </c:pt>
                <c:pt idx="4814">
                  <c:v>9.0000000000002718</c:v>
                </c:pt>
                <c:pt idx="4815">
                  <c:v>9.0000000000002718</c:v>
                </c:pt>
                <c:pt idx="4816">
                  <c:v>9.0000000000002718</c:v>
                </c:pt>
                <c:pt idx="4817">
                  <c:v>9.0000000000002718</c:v>
                </c:pt>
                <c:pt idx="4818">
                  <c:v>9.0000000000002718</c:v>
                </c:pt>
                <c:pt idx="4819">
                  <c:v>9.0000000000002718</c:v>
                </c:pt>
                <c:pt idx="4820">
                  <c:v>9.0000000000002718</c:v>
                </c:pt>
                <c:pt idx="4821">
                  <c:v>9.0000000000002718</c:v>
                </c:pt>
                <c:pt idx="4822">
                  <c:v>9.0000000000002718</c:v>
                </c:pt>
                <c:pt idx="4823">
                  <c:v>9.0000000000002718</c:v>
                </c:pt>
                <c:pt idx="4824">
                  <c:v>9.0000000000002718</c:v>
                </c:pt>
                <c:pt idx="4825">
                  <c:v>9.0000000000002718</c:v>
                </c:pt>
                <c:pt idx="4826">
                  <c:v>9.0000000000002718</c:v>
                </c:pt>
                <c:pt idx="4827">
                  <c:v>9.0000000000002718</c:v>
                </c:pt>
                <c:pt idx="4828">
                  <c:v>9.0000000000002718</c:v>
                </c:pt>
                <c:pt idx="4829">
                  <c:v>9.0000000000002718</c:v>
                </c:pt>
                <c:pt idx="4830">
                  <c:v>9.0000000000002718</c:v>
                </c:pt>
                <c:pt idx="4831">
                  <c:v>9.0000000000002718</c:v>
                </c:pt>
                <c:pt idx="4832">
                  <c:v>9.0000000000002718</c:v>
                </c:pt>
                <c:pt idx="4833">
                  <c:v>9.0000000000002718</c:v>
                </c:pt>
                <c:pt idx="4834">
                  <c:v>9.0000000000002718</c:v>
                </c:pt>
                <c:pt idx="4835">
                  <c:v>9.0000000000002718</c:v>
                </c:pt>
                <c:pt idx="4836">
                  <c:v>9.0000000000002718</c:v>
                </c:pt>
                <c:pt idx="4837">
                  <c:v>9.0000000000002718</c:v>
                </c:pt>
                <c:pt idx="4838">
                  <c:v>9.0000000000002718</c:v>
                </c:pt>
                <c:pt idx="4839">
                  <c:v>9.0000000000002718</c:v>
                </c:pt>
                <c:pt idx="4840">
                  <c:v>9.0000000000002718</c:v>
                </c:pt>
                <c:pt idx="4841">
                  <c:v>9.0000000000002718</c:v>
                </c:pt>
                <c:pt idx="4842">
                  <c:v>9.0000000000002718</c:v>
                </c:pt>
                <c:pt idx="4843">
                  <c:v>9.0000000000002718</c:v>
                </c:pt>
                <c:pt idx="4844">
                  <c:v>9.0000000000002718</c:v>
                </c:pt>
                <c:pt idx="4845">
                  <c:v>9.0000000000002718</c:v>
                </c:pt>
                <c:pt idx="4846">
                  <c:v>9.0000000000002718</c:v>
                </c:pt>
                <c:pt idx="4847">
                  <c:v>9.0000000000002718</c:v>
                </c:pt>
                <c:pt idx="4848">
                  <c:v>9.0000000000002718</c:v>
                </c:pt>
                <c:pt idx="4849">
                  <c:v>9.0000000000002718</c:v>
                </c:pt>
                <c:pt idx="4850">
                  <c:v>9.0000000000002718</c:v>
                </c:pt>
                <c:pt idx="4851">
                  <c:v>9.0000000000002718</c:v>
                </c:pt>
                <c:pt idx="4852">
                  <c:v>9.0000000000002718</c:v>
                </c:pt>
                <c:pt idx="4853">
                  <c:v>9.0000000000002718</c:v>
                </c:pt>
                <c:pt idx="4854">
                  <c:v>9.0000000000002718</c:v>
                </c:pt>
                <c:pt idx="4855">
                  <c:v>9.0000000000002718</c:v>
                </c:pt>
                <c:pt idx="4856">
                  <c:v>9.0000000000002718</c:v>
                </c:pt>
                <c:pt idx="4857">
                  <c:v>9.0000000000002718</c:v>
                </c:pt>
                <c:pt idx="4858">
                  <c:v>9.0000000000002718</c:v>
                </c:pt>
                <c:pt idx="4859">
                  <c:v>9.0000000000002718</c:v>
                </c:pt>
                <c:pt idx="4860">
                  <c:v>9.0000000000002718</c:v>
                </c:pt>
                <c:pt idx="4861">
                  <c:v>9.0000000000002718</c:v>
                </c:pt>
                <c:pt idx="4862">
                  <c:v>9.0000000000002718</c:v>
                </c:pt>
                <c:pt idx="4863">
                  <c:v>9.0000000000002718</c:v>
                </c:pt>
                <c:pt idx="4864">
                  <c:v>9.0000000000002718</c:v>
                </c:pt>
                <c:pt idx="4865">
                  <c:v>9.0000000000002718</c:v>
                </c:pt>
                <c:pt idx="4866">
                  <c:v>9.0000000000002718</c:v>
                </c:pt>
                <c:pt idx="4867">
                  <c:v>9.0000000000002718</c:v>
                </c:pt>
                <c:pt idx="4868">
                  <c:v>9.0000000000002718</c:v>
                </c:pt>
                <c:pt idx="4869">
                  <c:v>9.0000000000002718</c:v>
                </c:pt>
                <c:pt idx="4870">
                  <c:v>9.0000000000002718</c:v>
                </c:pt>
                <c:pt idx="4871">
                  <c:v>9.0000000000002718</c:v>
                </c:pt>
                <c:pt idx="4872">
                  <c:v>9.0000000000002718</c:v>
                </c:pt>
                <c:pt idx="4873">
                  <c:v>9.0000000000002718</c:v>
                </c:pt>
                <c:pt idx="4874">
                  <c:v>9.0000000000002718</c:v>
                </c:pt>
                <c:pt idx="4875">
                  <c:v>9.0000000000002718</c:v>
                </c:pt>
                <c:pt idx="4876">
                  <c:v>9.0000000000002718</c:v>
                </c:pt>
                <c:pt idx="4877">
                  <c:v>9.0000000000002718</c:v>
                </c:pt>
                <c:pt idx="4878">
                  <c:v>9.0000000000002718</c:v>
                </c:pt>
                <c:pt idx="4879">
                  <c:v>9.0000000000002718</c:v>
                </c:pt>
                <c:pt idx="4880">
                  <c:v>9.0000000000002718</c:v>
                </c:pt>
                <c:pt idx="4881">
                  <c:v>9.0000000000002718</c:v>
                </c:pt>
                <c:pt idx="4882">
                  <c:v>9.0000000000002718</c:v>
                </c:pt>
                <c:pt idx="4883">
                  <c:v>9.0000000000002718</c:v>
                </c:pt>
                <c:pt idx="4884">
                  <c:v>9.0000000000002718</c:v>
                </c:pt>
                <c:pt idx="4885">
                  <c:v>9.0000000000002718</c:v>
                </c:pt>
                <c:pt idx="4886">
                  <c:v>9.0000000000002718</c:v>
                </c:pt>
                <c:pt idx="4887">
                  <c:v>9.0000000000002718</c:v>
                </c:pt>
                <c:pt idx="4888">
                  <c:v>9.0000000000002718</c:v>
                </c:pt>
                <c:pt idx="4889">
                  <c:v>9.0000000000002718</c:v>
                </c:pt>
                <c:pt idx="4890">
                  <c:v>9.0000000000002718</c:v>
                </c:pt>
                <c:pt idx="4891">
                  <c:v>9.0000000000002718</c:v>
                </c:pt>
                <c:pt idx="4892">
                  <c:v>9.0000000000002718</c:v>
                </c:pt>
                <c:pt idx="4893">
                  <c:v>9.0000000000002718</c:v>
                </c:pt>
                <c:pt idx="4894">
                  <c:v>9.0000000000002718</c:v>
                </c:pt>
                <c:pt idx="4895">
                  <c:v>9.0000000000002718</c:v>
                </c:pt>
                <c:pt idx="4896">
                  <c:v>9.0000000000002718</c:v>
                </c:pt>
                <c:pt idx="4897">
                  <c:v>9.0000000000002718</c:v>
                </c:pt>
                <c:pt idx="4898">
                  <c:v>9.0000000000002718</c:v>
                </c:pt>
                <c:pt idx="4899">
                  <c:v>9.0000000000002718</c:v>
                </c:pt>
                <c:pt idx="4900">
                  <c:v>9.0000000000002718</c:v>
                </c:pt>
                <c:pt idx="4901">
                  <c:v>9.0000000000002718</c:v>
                </c:pt>
                <c:pt idx="4902">
                  <c:v>9.0000000000002718</c:v>
                </c:pt>
                <c:pt idx="4903">
                  <c:v>9.0000000000002718</c:v>
                </c:pt>
                <c:pt idx="4904">
                  <c:v>9.0000000000002718</c:v>
                </c:pt>
                <c:pt idx="4905">
                  <c:v>9.0000000000002718</c:v>
                </c:pt>
                <c:pt idx="4906">
                  <c:v>9.0000000000002718</c:v>
                </c:pt>
                <c:pt idx="4907">
                  <c:v>9.0000000000002718</c:v>
                </c:pt>
                <c:pt idx="4908">
                  <c:v>9.0000000000002718</c:v>
                </c:pt>
                <c:pt idx="4909">
                  <c:v>9.0000000000002718</c:v>
                </c:pt>
                <c:pt idx="4910">
                  <c:v>9.0000000000002718</c:v>
                </c:pt>
                <c:pt idx="4911">
                  <c:v>9.0000000000001474</c:v>
                </c:pt>
                <c:pt idx="4912">
                  <c:v>9.0000000000001474</c:v>
                </c:pt>
                <c:pt idx="4913">
                  <c:v>9.0000000000001474</c:v>
                </c:pt>
                <c:pt idx="4914">
                  <c:v>9.0000000000001474</c:v>
                </c:pt>
                <c:pt idx="4915">
                  <c:v>9.0000000000001474</c:v>
                </c:pt>
                <c:pt idx="4916">
                  <c:v>9.0000000000001474</c:v>
                </c:pt>
                <c:pt idx="4917">
                  <c:v>9.0000000000001474</c:v>
                </c:pt>
                <c:pt idx="4918">
                  <c:v>9.0000000000001474</c:v>
                </c:pt>
                <c:pt idx="4919">
                  <c:v>9.0000000000001474</c:v>
                </c:pt>
                <c:pt idx="4920">
                  <c:v>9.0000000000001474</c:v>
                </c:pt>
                <c:pt idx="4921">
                  <c:v>9.0000000000001474</c:v>
                </c:pt>
                <c:pt idx="4922">
                  <c:v>9.0000000000001474</c:v>
                </c:pt>
                <c:pt idx="4923">
                  <c:v>9.0000000000001474</c:v>
                </c:pt>
                <c:pt idx="4924">
                  <c:v>9.0000000000001474</c:v>
                </c:pt>
                <c:pt idx="4925">
                  <c:v>9.0000000000001474</c:v>
                </c:pt>
                <c:pt idx="4926">
                  <c:v>9.0000000000001474</c:v>
                </c:pt>
                <c:pt idx="4927">
                  <c:v>9.0000000000001474</c:v>
                </c:pt>
                <c:pt idx="4928">
                  <c:v>9.0000000000001474</c:v>
                </c:pt>
                <c:pt idx="4929">
                  <c:v>9.0000000000001474</c:v>
                </c:pt>
                <c:pt idx="4930">
                  <c:v>9.0000000000001474</c:v>
                </c:pt>
                <c:pt idx="4931">
                  <c:v>9.0000000000001474</c:v>
                </c:pt>
                <c:pt idx="4932">
                  <c:v>9.0000000000001474</c:v>
                </c:pt>
                <c:pt idx="4933">
                  <c:v>9.0000000000001474</c:v>
                </c:pt>
                <c:pt idx="4934">
                  <c:v>9.0000000000001474</c:v>
                </c:pt>
                <c:pt idx="4935">
                  <c:v>9.0000000000001474</c:v>
                </c:pt>
                <c:pt idx="4936">
                  <c:v>9.0000000000001474</c:v>
                </c:pt>
                <c:pt idx="4937">
                  <c:v>9.0000000000001474</c:v>
                </c:pt>
                <c:pt idx="4938">
                  <c:v>9.0000000000001474</c:v>
                </c:pt>
                <c:pt idx="4939">
                  <c:v>9.0000000000001474</c:v>
                </c:pt>
                <c:pt idx="4940">
                  <c:v>9.0000000000001474</c:v>
                </c:pt>
                <c:pt idx="4941">
                  <c:v>9.0000000000001474</c:v>
                </c:pt>
                <c:pt idx="4942">
                  <c:v>9.0000000000001474</c:v>
                </c:pt>
                <c:pt idx="4943">
                  <c:v>9.0000000000001474</c:v>
                </c:pt>
                <c:pt idx="4944">
                  <c:v>9.0000000000001474</c:v>
                </c:pt>
                <c:pt idx="4945">
                  <c:v>9.0000000000001474</c:v>
                </c:pt>
                <c:pt idx="4946">
                  <c:v>9.0000000000001474</c:v>
                </c:pt>
                <c:pt idx="4947">
                  <c:v>9.0000000000001474</c:v>
                </c:pt>
                <c:pt idx="4948">
                  <c:v>9.0000000000001474</c:v>
                </c:pt>
                <c:pt idx="4949">
                  <c:v>9.0000000000001474</c:v>
                </c:pt>
                <c:pt idx="4950">
                  <c:v>9.0000000000001474</c:v>
                </c:pt>
                <c:pt idx="4951">
                  <c:v>9.0000000000001474</c:v>
                </c:pt>
                <c:pt idx="4952">
                  <c:v>9.0000000000001474</c:v>
                </c:pt>
                <c:pt idx="4953">
                  <c:v>9.0000000000001474</c:v>
                </c:pt>
                <c:pt idx="4954">
                  <c:v>9.0000000000001474</c:v>
                </c:pt>
                <c:pt idx="4955">
                  <c:v>9.0000000000001474</c:v>
                </c:pt>
                <c:pt idx="4956">
                  <c:v>9.0000000000001474</c:v>
                </c:pt>
                <c:pt idx="4957">
                  <c:v>9.0000000000001474</c:v>
                </c:pt>
                <c:pt idx="4958">
                  <c:v>9.0000000000001474</c:v>
                </c:pt>
                <c:pt idx="4959">
                  <c:v>9.0000000000001474</c:v>
                </c:pt>
                <c:pt idx="4960">
                  <c:v>9.0000000000001474</c:v>
                </c:pt>
                <c:pt idx="4961">
                  <c:v>9.0000000000001474</c:v>
                </c:pt>
                <c:pt idx="4962">
                  <c:v>9.0000000000001474</c:v>
                </c:pt>
                <c:pt idx="4963">
                  <c:v>9.0000000000001474</c:v>
                </c:pt>
                <c:pt idx="4964">
                  <c:v>9.0000000000001474</c:v>
                </c:pt>
                <c:pt idx="4965">
                  <c:v>9.0000000000001474</c:v>
                </c:pt>
                <c:pt idx="4966">
                  <c:v>9.0000000000001474</c:v>
                </c:pt>
                <c:pt idx="4967">
                  <c:v>9.0000000000001474</c:v>
                </c:pt>
                <c:pt idx="4968">
                  <c:v>9.0000000000001474</c:v>
                </c:pt>
                <c:pt idx="4969">
                  <c:v>9.0000000000001474</c:v>
                </c:pt>
                <c:pt idx="4970">
                  <c:v>9.0000000000001474</c:v>
                </c:pt>
                <c:pt idx="4971">
                  <c:v>9.0000000000001474</c:v>
                </c:pt>
                <c:pt idx="4972">
                  <c:v>9.0000000000001474</c:v>
                </c:pt>
                <c:pt idx="4973">
                  <c:v>9.0000000000001474</c:v>
                </c:pt>
                <c:pt idx="4974">
                  <c:v>9.0000000000001474</c:v>
                </c:pt>
                <c:pt idx="4975">
                  <c:v>9.0000000000001474</c:v>
                </c:pt>
                <c:pt idx="4976">
                  <c:v>9.0000000000001474</c:v>
                </c:pt>
                <c:pt idx="4977">
                  <c:v>9.0000000000001474</c:v>
                </c:pt>
                <c:pt idx="4978">
                  <c:v>9.0000000000001474</c:v>
                </c:pt>
                <c:pt idx="4979">
                  <c:v>9.0000000000001474</c:v>
                </c:pt>
                <c:pt idx="4980">
                  <c:v>9.0000000000001474</c:v>
                </c:pt>
                <c:pt idx="4981">
                  <c:v>9.0000000000001474</c:v>
                </c:pt>
                <c:pt idx="4982">
                  <c:v>9.0000000000001474</c:v>
                </c:pt>
                <c:pt idx="4983">
                  <c:v>9.0000000000001474</c:v>
                </c:pt>
                <c:pt idx="4984">
                  <c:v>9.0000000000001474</c:v>
                </c:pt>
                <c:pt idx="4985">
                  <c:v>9.0000000000001474</c:v>
                </c:pt>
                <c:pt idx="4986">
                  <c:v>9.0000000000001474</c:v>
                </c:pt>
                <c:pt idx="4987">
                  <c:v>9.0000000000001474</c:v>
                </c:pt>
                <c:pt idx="4988">
                  <c:v>9.0000000000001474</c:v>
                </c:pt>
                <c:pt idx="4989">
                  <c:v>9.0000000000001474</c:v>
                </c:pt>
                <c:pt idx="4990">
                  <c:v>9.0000000000001474</c:v>
                </c:pt>
                <c:pt idx="4991">
                  <c:v>9.0000000000001474</c:v>
                </c:pt>
                <c:pt idx="4992">
                  <c:v>9.0000000000001474</c:v>
                </c:pt>
                <c:pt idx="4993">
                  <c:v>9.0000000000001474</c:v>
                </c:pt>
                <c:pt idx="4994">
                  <c:v>9.0000000000001474</c:v>
                </c:pt>
              </c:numCache>
            </c:numRef>
          </c:yVal>
        </c:ser>
        <c:axId val="159967488"/>
        <c:axId val="162930688"/>
      </c:scatterChart>
      <c:scatterChart>
        <c:scatterStyle val="lineMarker"/>
        <c:ser>
          <c:idx val="1"/>
          <c:order val="1"/>
          <c:tx>
            <c:v>Ptk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Лист1!$E$6:$E$5000</c:f>
              <c:numCache>
                <c:formatCode>General</c:formatCode>
                <c:ptCount val="4995"/>
                <c:pt idx="0">
                  <c:v>2</c:v>
                </c:pt>
                <c:pt idx="1">
                  <c:v>2.0065025545750115</c:v>
                </c:pt>
                <c:pt idx="2">
                  <c:v>2.0130475302889095</c:v>
                </c:pt>
                <c:pt idx="3">
                  <c:v>2.0196353436185133</c:v>
                </c:pt>
                <c:pt idx="4">
                  <c:v>2.0262664165103192</c:v>
                </c:pt>
                <c:pt idx="5">
                  <c:v>2.0329411764705885</c:v>
                </c:pt>
                <c:pt idx="6">
                  <c:v>2.0396600566572238</c:v>
                </c:pt>
                <c:pt idx="7">
                  <c:v>2.0464234959734724</c:v>
                </c:pt>
                <c:pt idx="8">
                  <c:v>2.0532319391634979</c:v>
                </c:pt>
                <c:pt idx="9">
                  <c:v>2.0600858369098711</c:v>
                </c:pt>
                <c:pt idx="10">
                  <c:v>2.066985645933014</c:v>
                </c:pt>
                <c:pt idx="11">
                  <c:v>2.0739318290926545</c:v>
                </c:pt>
                <c:pt idx="12">
                  <c:v>2.0809248554913293</c:v>
                </c:pt>
                <c:pt idx="13">
                  <c:v>2.0879652005799905</c:v>
                </c:pt>
                <c:pt idx="14">
                  <c:v>2.0950533462657615</c:v>
                </c:pt>
                <c:pt idx="15">
                  <c:v>2.1021897810218979</c:v>
                </c:pt>
                <c:pt idx="16">
                  <c:v>2.109375</c:v>
                </c:pt>
                <c:pt idx="17">
                  <c:v>2.1166095051445368</c:v>
                </c:pt>
                <c:pt idx="18">
                  <c:v>2.1238938053097347</c:v>
                </c:pt>
                <c:pt idx="19">
                  <c:v>2.1312284163788853</c:v>
                </c:pt>
                <c:pt idx="20">
                  <c:v>2.1386138613861387</c:v>
                </c:pt>
                <c:pt idx="21">
                  <c:v>2.1460506706408342</c:v>
                </c:pt>
                <c:pt idx="22">
                  <c:v>2.1535393818544364</c:v>
                </c:pt>
                <c:pt idx="23">
                  <c:v>2.161080540270135</c:v>
                </c:pt>
                <c:pt idx="24">
                  <c:v>2.1686746987951806</c:v>
                </c:pt>
                <c:pt idx="25">
                  <c:v>2.1763224181360199</c:v>
                </c:pt>
                <c:pt idx="26">
                  <c:v>2.1840242669362993</c:v>
                </c:pt>
                <c:pt idx="27">
                  <c:v>2.1917808219178081</c:v>
                </c:pt>
                <c:pt idx="28">
                  <c:v>2.1995926680244398</c:v>
                </c:pt>
                <c:pt idx="29">
                  <c:v>2.2074603985692383</c:v>
                </c:pt>
                <c:pt idx="30">
                  <c:v>2.2153846153846151</c:v>
                </c:pt>
                <c:pt idx="31">
                  <c:v>2.2233659289758103</c:v>
                </c:pt>
                <c:pt idx="32">
                  <c:v>2.2314049586776856</c:v>
                </c:pt>
                <c:pt idx="33">
                  <c:v>2.2395023328149297</c:v>
                </c:pt>
                <c:pt idx="34">
                  <c:v>2.2476586888657644</c:v>
                </c:pt>
                <c:pt idx="35">
                  <c:v>2.2558746736292425</c:v>
                </c:pt>
                <c:pt idx="36">
                  <c:v>2.2641509433962259</c:v>
                </c:pt>
                <c:pt idx="37">
                  <c:v>2.272488164124145</c:v>
                </c:pt>
                <c:pt idx="38">
                  <c:v>2.2808870116156279</c:v>
                </c:pt>
                <c:pt idx="39">
                  <c:v>2.2893481717011128</c:v>
                </c:pt>
                <c:pt idx="40">
                  <c:v>2.2978723404255317</c:v>
                </c:pt>
                <c:pt idx="41">
                  <c:v>2.3064602242391885</c:v>
                </c:pt>
                <c:pt idx="42">
                  <c:v>2.315112540192926</c:v>
                </c:pt>
                <c:pt idx="43">
                  <c:v>2.3238300161377086</c:v>
                </c:pt>
                <c:pt idx="44">
                  <c:v>2.3326133909287257</c:v>
                </c:pt>
                <c:pt idx="45">
                  <c:v>2.3414634146341462</c:v>
                </c:pt>
                <c:pt idx="46">
                  <c:v>2.3503808487486397</c:v>
                </c:pt>
                <c:pt idx="47">
                  <c:v>2.3593664664117968</c:v>
                </c:pt>
                <c:pt idx="48">
                  <c:v>2.3684210526315792</c:v>
                </c:pt>
                <c:pt idx="49">
                  <c:v>2.3775454045129334</c:v>
                </c:pt>
                <c:pt idx="50">
                  <c:v>2.3867403314917128</c:v>
                </c:pt>
                <c:pt idx="51">
                  <c:v>2.3960066555740434</c:v>
                </c:pt>
                <c:pt idx="52">
                  <c:v>2.4053452115812921</c:v>
                </c:pt>
                <c:pt idx="53">
                  <c:v>2.414756847400783</c:v>
                </c:pt>
                <c:pt idx="54">
                  <c:v>2.4242424242424248</c:v>
                </c:pt>
                <c:pt idx="55">
                  <c:v>2.4338028169014088</c:v>
                </c:pt>
                <c:pt idx="56">
                  <c:v>2.44343891402715</c:v>
                </c:pt>
                <c:pt idx="57">
                  <c:v>2.4531516183986377</c:v>
                </c:pt>
                <c:pt idx="58">
                  <c:v>2.4629418472063858</c:v>
                </c:pt>
                <c:pt idx="59">
                  <c:v>2.4728105323411569</c:v>
                </c:pt>
                <c:pt idx="60">
                  <c:v>2.4827586206896557</c:v>
                </c:pt>
                <c:pt idx="61">
                  <c:v>2.4927870744373926</c:v>
                </c:pt>
                <c:pt idx="62">
                  <c:v>2.5028968713789115</c:v>
                </c:pt>
                <c:pt idx="63">
                  <c:v>2.513089005235603</c:v>
                </c:pt>
                <c:pt idx="64">
                  <c:v>2.5233644859813094</c:v>
                </c:pt>
                <c:pt idx="65">
                  <c:v>2.5337243401759539</c:v>
                </c:pt>
                <c:pt idx="66">
                  <c:v>2.5441696113074213</c:v>
                </c:pt>
                <c:pt idx="67">
                  <c:v>2.5547013601419288</c:v>
                </c:pt>
                <c:pt idx="68">
                  <c:v>2.5653206650831364</c:v>
                </c:pt>
                <c:pt idx="69">
                  <c:v>2.5760286225402513</c:v>
                </c:pt>
                <c:pt idx="70">
                  <c:v>2.5868263473053905</c:v>
                </c:pt>
                <c:pt idx="71">
                  <c:v>2.5977149729404703</c:v>
                </c:pt>
                <c:pt idx="72">
                  <c:v>2.6086956521739144</c:v>
                </c:pt>
                <c:pt idx="73">
                  <c:v>2.6197695573074604</c:v>
                </c:pt>
                <c:pt idx="74">
                  <c:v>2.6309378806333754</c:v>
                </c:pt>
                <c:pt idx="75">
                  <c:v>2.6422018348623868</c:v>
                </c:pt>
                <c:pt idx="76">
                  <c:v>2.6535626535626551</c:v>
                </c:pt>
                <c:pt idx="77">
                  <c:v>2.6650215916101185</c:v>
                </c:pt>
                <c:pt idx="78">
                  <c:v>2.6765799256505591</c:v>
                </c:pt>
                <c:pt idx="79">
                  <c:v>2.6882389545737415</c:v>
                </c:pt>
                <c:pt idx="80">
                  <c:v>2.7000000000000015</c:v>
                </c:pt>
                <c:pt idx="81">
                  <c:v>2.7118644067796627</c:v>
                </c:pt>
                <c:pt idx="82">
                  <c:v>2.7238335435056764</c:v>
                </c:pt>
                <c:pt idx="83">
                  <c:v>2.7359088030399006</c:v>
                </c:pt>
                <c:pt idx="84">
                  <c:v>2.748091603053437</c:v>
                </c:pt>
                <c:pt idx="85">
                  <c:v>2.7603833865814718</c:v>
                </c:pt>
                <c:pt idx="86">
                  <c:v>2.7727856225930703</c:v>
                </c:pt>
                <c:pt idx="87">
                  <c:v>2.7852998065764045</c:v>
                </c:pt>
                <c:pt idx="88">
                  <c:v>2.7979274611398988</c:v>
                </c:pt>
                <c:pt idx="89">
                  <c:v>2.8106701366298008</c:v>
                </c:pt>
                <c:pt idx="90">
                  <c:v>2.8235294117647083</c:v>
                </c:pt>
                <c:pt idx="91">
                  <c:v>2.8365068942875928</c:v>
                </c:pt>
                <c:pt idx="92">
                  <c:v>2.8496042216358863</c:v>
                </c:pt>
                <c:pt idx="93">
                  <c:v>2.8628230616302215</c:v>
                </c:pt>
                <c:pt idx="94">
                  <c:v>2.876165113182426</c:v>
                </c:pt>
                <c:pt idx="95">
                  <c:v>2.8896321070234143</c:v>
                </c:pt>
                <c:pt idx="96">
                  <c:v>2.9032258064516157</c:v>
                </c:pt>
                <c:pt idx="97">
                  <c:v>2.9169480081026364</c:v>
                </c:pt>
                <c:pt idx="98">
                  <c:v>2.9308005427408443</c:v>
                </c:pt>
                <c:pt idx="99">
                  <c:v>2.9447852760736226</c:v>
                </c:pt>
                <c:pt idx="100">
                  <c:v>2.9589041095890445</c:v>
                </c:pt>
                <c:pt idx="101">
                  <c:v>2.9731589814177597</c:v>
                </c:pt>
                <c:pt idx="102">
                  <c:v>2.9875518672199202</c:v>
                </c:pt>
                <c:pt idx="103">
                  <c:v>3.002084781097988</c:v>
                </c:pt>
                <c:pt idx="104">
                  <c:v>3.0167597765363166</c:v>
                </c:pt>
                <c:pt idx="105">
                  <c:v>3.0315789473684247</c:v>
                </c:pt>
                <c:pt idx="106">
                  <c:v>3.0465444287729233</c:v>
                </c:pt>
                <c:pt idx="107">
                  <c:v>3.0616583982990826</c:v>
                </c:pt>
                <c:pt idx="108">
                  <c:v>3.0769230769230806</c:v>
                </c:pt>
                <c:pt idx="109">
                  <c:v>3.09234073013601</c:v>
                </c:pt>
                <c:pt idx="110">
                  <c:v>3.1079136690647524</c:v>
                </c:pt>
                <c:pt idx="111">
                  <c:v>3.1236442516269021</c:v>
                </c:pt>
                <c:pt idx="112">
                  <c:v>3.1395348837209345</c:v>
                </c:pt>
                <c:pt idx="113">
                  <c:v>3.1555880204528899</c:v>
                </c:pt>
                <c:pt idx="114">
                  <c:v>3.1718061674008857</c:v>
                </c:pt>
                <c:pt idx="115">
                  <c:v>3.188191881918824</c:v>
                </c:pt>
                <c:pt idx="116">
                  <c:v>3.2047477744807171</c:v>
                </c:pt>
                <c:pt idx="117">
                  <c:v>3.2214765100671192</c:v>
                </c:pt>
                <c:pt idx="118">
                  <c:v>3.2383808095952076</c:v>
                </c:pt>
                <c:pt idx="119">
                  <c:v>3.2554634513941272</c:v>
                </c:pt>
                <c:pt idx="120">
                  <c:v>3.2727272727272778</c:v>
                </c:pt>
                <c:pt idx="121">
                  <c:v>3.2901751713632956</c:v>
                </c:pt>
                <c:pt idx="122">
                  <c:v>3.3078101071975552</c:v>
                </c:pt>
                <c:pt idx="123">
                  <c:v>3.3256351039261025</c:v>
                </c:pt>
                <c:pt idx="124">
                  <c:v>3.3436532507739996</c:v>
                </c:pt>
                <c:pt idx="125">
                  <c:v>3.3618677042801615</c:v>
                </c:pt>
                <c:pt idx="126">
                  <c:v>3.3802816901408512</c:v>
                </c:pt>
                <c:pt idx="127">
                  <c:v>3.3988985051140896</c:v>
                </c:pt>
                <c:pt idx="128">
                  <c:v>3.417721518987348</c:v>
                </c:pt>
                <c:pt idx="129">
                  <c:v>3.436754176610985</c:v>
                </c:pt>
                <c:pt idx="130">
                  <c:v>3.4560000000000066</c:v>
                </c:pt>
                <c:pt idx="131">
                  <c:v>3.475462590506845</c:v>
                </c:pt>
                <c:pt idx="132">
                  <c:v>3.4951456310679681</c:v>
                </c:pt>
                <c:pt idx="133">
                  <c:v>3.5150528885272649</c:v>
                </c:pt>
                <c:pt idx="134">
                  <c:v>3.5351882160392871</c:v>
                </c:pt>
                <c:pt idx="135">
                  <c:v>3.5555555555555629</c:v>
                </c:pt>
                <c:pt idx="136">
                  <c:v>3.5761589403973586</c:v>
                </c:pt>
                <c:pt idx="137">
                  <c:v>3.5970024979184085</c:v>
                </c:pt>
                <c:pt idx="138">
                  <c:v>3.6180904522613138</c:v>
                </c:pt>
                <c:pt idx="139">
                  <c:v>3.6394271272114649</c:v>
                </c:pt>
                <c:pt idx="140">
                  <c:v>3.6610169491525499</c:v>
                </c:pt>
                <c:pt idx="141">
                  <c:v>3.6828644501278851</c:v>
                </c:pt>
                <c:pt idx="142">
                  <c:v>3.704974271012015</c:v>
                </c:pt>
                <c:pt idx="143">
                  <c:v>3.7273511647972475</c:v>
                </c:pt>
                <c:pt idx="144">
                  <c:v>3.7500000000000084</c:v>
                </c:pt>
                <c:pt idx="145">
                  <c:v>3.7729257641921485</c:v>
                </c:pt>
                <c:pt idx="146">
                  <c:v>3.7961335676625749</c:v>
                </c:pt>
                <c:pt idx="147">
                  <c:v>3.8196286472148633</c:v>
                </c:pt>
                <c:pt idx="148">
                  <c:v>3.843416370106771</c:v>
                </c:pt>
                <c:pt idx="149">
                  <c:v>3.8675022381378787</c:v>
                </c:pt>
                <c:pt idx="150">
                  <c:v>3.8918918918919014</c:v>
                </c:pt>
                <c:pt idx="151">
                  <c:v>3.9165911151405357</c:v>
                </c:pt>
                <c:pt idx="152">
                  <c:v>3.9416058394160687</c:v>
                </c:pt>
                <c:pt idx="153">
                  <c:v>3.9669421487603409</c:v>
                </c:pt>
                <c:pt idx="154">
                  <c:v>3.9926062846580512</c:v>
                </c:pt>
                <c:pt idx="155">
                  <c:v>4.0186046511628017</c:v>
                </c:pt>
                <c:pt idx="156">
                  <c:v>4.0037071362372672</c:v>
                </c:pt>
                <c:pt idx="157">
                  <c:v>3.9889196675900385</c:v>
                </c:pt>
                <c:pt idx="158">
                  <c:v>3.9742410303587965</c:v>
                </c:pt>
                <c:pt idx="159">
                  <c:v>3.9596700274977192</c:v>
                </c:pt>
                <c:pt idx="160">
                  <c:v>3.9452054794520657</c:v>
                </c:pt>
                <c:pt idx="161">
                  <c:v>3.9308462238398652</c:v>
                </c:pt>
                <c:pt idx="162">
                  <c:v>3.9165911151405366</c:v>
                </c:pt>
                <c:pt idx="163">
                  <c:v>3.9024390243902545</c:v>
                </c:pt>
                <c:pt idx="164">
                  <c:v>3.8883888388838992</c:v>
                </c:pt>
                <c:pt idx="165">
                  <c:v>3.8744394618834188</c:v>
                </c:pt>
                <c:pt idx="166">
                  <c:v>3.8605898123324502</c:v>
                </c:pt>
                <c:pt idx="167">
                  <c:v>3.8468388245770364</c:v>
                </c:pt>
                <c:pt idx="168">
                  <c:v>3.8331854480922911</c:v>
                </c:pt>
                <c:pt idx="169">
                  <c:v>3.8196286472148646</c:v>
                </c:pt>
                <c:pt idx="170">
                  <c:v>3.8061674008810678</c:v>
                </c:pt>
                <c:pt idx="171">
                  <c:v>3.7928007023705108</c:v>
                </c:pt>
                <c:pt idx="172">
                  <c:v>3.7795275590551287</c:v>
                </c:pt>
                <c:pt idx="173">
                  <c:v>3.766346992153454</c:v>
                </c:pt>
                <c:pt idx="174">
                  <c:v>3.7532580364900192</c:v>
                </c:pt>
                <c:pt idx="175">
                  <c:v>3.7402597402597508</c:v>
                </c:pt>
                <c:pt idx="176">
                  <c:v>3.7273511647972493</c:v>
                </c:pt>
                <c:pt idx="177">
                  <c:v>3.7145313843508272</c:v>
                </c:pt>
                <c:pt idx="178">
                  <c:v>3.7017994858611929</c:v>
                </c:pt>
                <c:pt idx="179">
                  <c:v>3.689154568744673</c:v>
                </c:pt>
                <c:pt idx="180">
                  <c:v>3.6765957446808613</c:v>
                </c:pt>
                <c:pt idx="181">
                  <c:v>3.6641221374045903</c:v>
                </c:pt>
                <c:pt idx="182">
                  <c:v>3.6517328825021234</c:v>
                </c:pt>
                <c:pt idx="183">
                  <c:v>3.6394271272114675</c:v>
                </c:pt>
                <c:pt idx="184">
                  <c:v>3.6272040302267103</c:v>
                </c:pt>
                <c:pt idx="185">
                  <c:v>3.6150627615062865</c:v>
                </c:pt>
                <c:pt idx="186">
                  <c:v>3.6030025020850811</c:v>
                </c:pt>
                <c:pt idx="187">
                  <c:v>3.5910224438902842</c:v>
                </c:pt>
                <c:pt idx="188">
                  <c:v>3.5791217895609049</c:v>
                </c:pt>
                <c:pt idx="189">
                  <c:v>3.5672997522708605</c:v>
                </c:pt>
                <c:pt idx="190">
                  <c:v>3.5555555555555656</c:v>
                </c:pt>
                <c:pt idx="191">
                  <c:v>3.5438884331419294</c:v>
                </c:pt>
                <c:pt idx="192">
                  <c:v>3.5322976287816945</c:v>
                </c:pt>
                <c:pt idx="193">
                  <c:v>3.5207823960880296</c:v>
                </c:pt>
                <c:pt idx="194">
                  <c:v>3.5093419983753145</c:v>
                </c:pt>
                <c:pt idx="195">
                  <c:v>3.4979757085020342</c:v>
                </c:pt>
                <c:pt idx="196">
                  <c:v>3.4866828087167168</c:v>
                </c:pt>
                <c:pt idx="197">
                  <c:v>3.4754625905068481</c:v>
                </c:pt>
                <c:pt idx="198">
                  <c:v>3.4643143544506914</c:v>
                </c:pt>
                <c:pt idx="199">
                  <c:v>3.4532374100719521</c:v>
                </c:pt>
                <c:pt idx="200">
                  <c:v>3.442231075697221</c:v>
                </c:pt>
                <c:pt idx="201">
                  <c:v>3.4312946783161338</c:v>
                </c:pt>
                <c:pt idx="202">
                  <c:v>3.4204275534441901</c:v>
                </c:pt>
                <c:pt idx="203">
                  <c:v>3.4096290449881708</c:v>
                </c:pt>
                <c:pt idx="204">
                  <c:v>3.3988985051140932</c:v>
                </c:pt>
                <c:pt idx="205">
                  <c:v>3.3882352941176568</c:v>
                </c:pt>
                <c:pt idx="206">
                  <c:v>3.3776387802971168</c:v>
                </c:pt>
                <c:pt idx="207">
                  <c:v>3.3671083398285364</c:v>
                </c:pt>
                <c:pt idx="208">
                  <c:v>3.356643356643366</c:v>
                </c:pt>
                <c:pt idx="209">
                  <c:v>3.3462432223082978</c:v>
                </c:pt>
                <c:pt idx="210">
                  <c:v>3.3359073359073452</c:v>
                </c:pt>
                <c:pt idx="211">
                  <c:v>3.3256351039261065</c:v>
                </c:pt>
                <c:pt idx="212">
                  <c:v>3.3154259401381521</c:v>
                </c:pt>
                <c:pt idx="213">
                  <c:v>3.3052792654935059</c:v>
                </c:pt>
                <c:pt idx="214">
                  <c:v>3.2951945080091627</c:v>
                </c:pt>
                <c:pt idx="215">
                  <c:v>3.2851711026616064</c:v>
                </c:pt>
                <c:pt idx="216">
                  <c:v>3.2752084912812829</c:v>
                </c:pt>
                <c:pt idx="217">
                  <c:v>3.265306122448989</c:v>
                </c:pt>
                <c:pt idx="218">
                  <c:v>3.2554634513941316</c:v>
                </c:pt>
                <c:pt idx="219">
                  <c:v>3.2456799398948251</c:v>
                </c:pt>
                <c:pt idx="220">
                  <c:v>3.2359550561797845</c:v>
                </c:pt>
                <c:pt idx="221">
                  <c:v>3.2262882748319734</c:v>
                </c:pt>
                <c:pt idx="222">
                  <c:v>3.2166790766939779</c:v>
                </c:pt>
                <c:pt idx="223">
                  <c:v>3.2071269487750649</c:v>
                </c:pt>
                <c:pt idx="224">
                  <c:v>3.1976313841598909</c:v>
                </c:pt>
                <c:pt idx="225">
                  <c:v>3.1881918819188284</c:v>
                </c:pt>
                <c:pt idx="226">
                  <c:v>3.1788079470198767</c:v>
                </c:pt>
                <c:pt idx="227">
                  <c:v>3.1694790902421222</c:v>
                </c:pt>
                <c:pt idx="228">
                  <c:v>3.1602048280907189</c:v>
                </c:pt>
                <c:pt idx="229">
                  <c:v>3.1509846827133572</c:v>
                </c:pt>
                <c:pt idx="230">
                  <c:v>3.1418181818181909</c:v>
                </c:pt>
                <c:pt idx="231">
                  <c:v>3.1327048585931925</c:v>
                </c:pt>
                <c:pt idx="232">
                  <c:v>3.123644251626907</c:v>
                </c:pt>
                <c:pt idx="233">
                  <c:v>3.1146359048305787</c:v>
                </c:pt>
                <c:pt idx="234">
                  <c:v>3.1056793673616192</c:v>
                </c:pt>
                <c:pt idx="235">
                  <c:v>3.0967741935483959</c:v>
                </c:pt>
                <c:pt idx="236">
                  <c:v>3.0879199428163062</c:v>
                </c:pt>
                <c:pt idx="237">
                  <c:v>3.0791161796151196</c:v>
                </c:pt>
                <c:pt idx="238">
                  <c:v>3.070362473347557</c:v>
                </c:pt>
                <c:pt idx="239">
                  <c:v>3.0616583982990875</c:v>
                </c:pt>
                <c:pt idx="240">
                  <c:v>3.0530035335689134</c:v>
                </c:pt>
                <c:pt idx="241">
                  <c:v>3.0443974630021229</c:v>
                </c:pt>
                <c:pt idx="242">
                  <c:v>3.0358397751229886</c:v>
                </c:pt>
                <c:pt idx="243">
                  <c:v>3.0273300630693853</c:v>
                </c:pt>
                <c:pt idx="244">
                  <c:v>3.0188679245283105</c:v>
                </c:pt>
                <c:pt idx="245">
                  <c:v>3.0104529616724824</c:v>
                </c:pt>
                <c:pt idx="246">
                  <c:v>3.0020847810979934</c:v>
                </c:pt>
                <c:pt idx="247">
                  <c:v>2.9937629937630024</c:v>
                </c:pt>
                <c:pt idx="248">
                  <c:v>2.9854872149274447</c:v>
                </c:pt>
                <c:pt idx="249">
                  <c:v>2.9772570640937372</c:v>
                </c:pt>
                <c:pt idx="250">
                  <c:v>2.9690721649484622</c:v>
                </c:pt>
                <c:pt idx="251">
                  <c:v>2.9609321453050121</c:v>
                </c:pt>
                <c:pt idx="252">
                  <c:v>2.9528366370471719</c:v>
                </c:pt>
                <c:pt idx="253">
                  <c:v>2.9447852760736284</c:v>
                </c:pt>
                <c:pt idx="254">
                  <c:v>2.9367777022433805</c:v>
                </c:pt>
                <c:pt idx="255">
                  <c:v>2.9288135593220423</c:v>
                </c:pt>
                <c:pt idx="256">
                  <c:v>2.9208924949290145</c:v>
                </c:pt>
                <c:pt idx="257">
                  <c:v>2.9130141604855111</c:v>
                </c:pt>
                <c:pt idx="258">
                  <c:v>2.9051782111634248</c:v>
                </c:pt>
                <c:pt idx="259">
                  <c:v>2.8973843058350184</c:v>
                </c:pt>
                <c:pt idx="260">
                  <c:v>2.8896321070234201</c:v>
                </c:pt>
                <c:pt idx="261">
                  <c:v>2.881921280853911</c:v>
                </c:pt>
                <c:pt idx="262">
                  <c:v>2.8742514970059965</c:v>
                </c:pt>
                <c:pt idx="263">
                  <c:v>2.8666224286662327</c:v>
                </c:pt>
                <c:pt idx="264">
                  <c:v>2.8590337524818086</c:v>
                </c:pt>
                <c:pt idx="265">
                  <c:v>2.8514851485148598</c:v>
                </c:pt>
                <c:pt idx="266">
                  <c:v>2.8439763001975069</c:v>
                </c:pt>
                <c:pt idx="267">
                  <c:v>2.8365068942875986</c:v>
                </c:pt>
                <c:pt idx="268">
                  <c:v>2.8290766208251559</c:v>
                </c:pt>
                <c:pt idx="269">
                  <c:v>2.8216851730894925</c:v>
                </c:pt>
                <c:pt idx="270">
                  <c:v>2.8143322475570116</c:v>
                </c:pt>
                <c:pt idx="271">
                  <c:v>2.8070175438596574</c:v>
                </c:pt>
                <c:pt idx="272">
                  <c:v>2.7997407647440133</c:v>
                </c:pt>
                <c:pt idx="273">
                  <c:v>2.7925016160310361</c:v>
                </c:pt>
                <c:pt idx="274">
                  <c:v>2.7852998065764107</c:v>
                </c:pt>
                <c:pt idx="275">
                  <c:v>2.7781350482315195</c:v>
                </c:pt>
                <c:pt idx="276">
                  <c:v>2.7710070558050113</c:v>
                </c:pt>
                <c:pt idx="277">
                  <c:v>2.7639155470249603</c:v>
                </c:pt>
                <c:pt idx="278">
                  <c:v>2.7568602425016038</c:v>
                </c:pt>
                <c:pt idx="279">
                  <c:v>2.749840865690651</c:v>
                </c:pt>
                <c:pt idx="280">
                  <c:v>2.7428571428571509</c:v>
                </c:pt>
                <c:pt idx="281">
                  <c:v>2.7359088030399068</c:v>
                </c:pt>
                <c:pt idx="282">
                  <c:v>2.7289955780164328</c:v>
                </c:pt>
                <c:pt idx="283">
                  <c:v>2.7221172022684392</c:v>
                </c:pt>
                <c:pt idx="284">
                  <c:v>2.7152734129478397</c:v>
                </c:pt>
                <c:pt idx="285">
                  <c:v>2.7084639498432681</c:v>
                </c:pt>
                <c:pt idx="286">
                  <c:v>2.7016885553471002</c:v>
                </c:pt>
                <c:pt idx="287">
                  <c:v>2.6949469744229648</c:v>
                </c:pt>
                <c:pt idx="288">
                  <c:v>2.6882389545737477</c:v>
                </c:pt>
                <c:pt idx="289">
                  <c:v>2.6815642458100637</c:v>
                </c:pt>
                <c:pt idx="290">
                  <c:v>2.6749226006192028</c:v>
                </c:pt>
                <c:pt idx="291">
                  <c:v>2.6683137739345355</c:v>
                </c:pt>
                <c:pt idx="292">
                  <c:v>2.6617375231053684</c:v>
                </c:pt>
                <c:pt idx="293">
                  <c:v>2.6551936078672482</c:v>
                </c:pt>
                <c:pt idx="294">
                  <c:v>2.6486817903126996</c:v>
                </c:pt>
                <c:pt idx="295">
                  <c:v>2.6422018348623935</c:v>
                </c:pt>
                <c:pt idx="296">
                  <c:v>2.6357535082367378</c:v>
                </c:pt>
                <c:pt idx="297">
                  <c:v>2.6293365794278838</c:v>
                </c:pt>
                <c:pt idx="298">
                  <c:v>2.6229508196721389</c:v>
                </c:pt>
                <c:pt idx="299">
                  <c:v>2.6165960024227819</c:v>
                </c:pt>
                <c:pt idx="300">
                  <c:v>2.6102719033232709</c:v>
                </c:pt>
                <c:pt idx="301">
                  <c:v>2.6039783001808399</c:v>
                </c:pt>
                <c:pt idx="302">
                  <c:v>2.5977149729404769</c:v>
                </c:pt>
                <c:pt idx="303">
                  <c:v>2.5914817036592761</c:v>
                </c:pt>
                <c:pt idx="304">
                  <c:v>2.5852782764811568</c:v>
                </c:pt>
                <c:pt idx="305">
                  <c:v>2.5791044776119483</c:v>
                </c:pt>
                <c:pt idx="306">
                  <c:v>2.5729600952948259</c:v>
                </c:pt>
                <c:pt idx="307">
                  <c:v>2.5668449197861039</c:v>
                </c:pt>
                <c:pt idx="308">
                  <c:v>2.5607587433313652</c:v>
                </c:pt>
                <c:pt idx="309">
                  <c:v>2.5547013601419355</c:v>
                </c:pt>
                <c:pt idx="310">
                  <c:v>2.5486725663716889</c:v>
                </c:pt>
                <c:pt idx="311">
                  <c:v>2.5426721600941806</c:v>
                </c:pt>
                <c:pt idx="312">
                  <c:v>2.5366999412801015</c:v>
                </c:pt>
                <c:pt idx="313">
                  <c:v>2.5307557117750514</c:v>
                </c:pt>
                <c:pt idx="314">
                  <c:v>2.524839275277623</c:v>
                </c:pt>
                <c:pt idx="315">
                  <c:v>2.518950437317792</c:v>
                </c:pt>
                <c:pt idx="316">
                  <c:v>2.5130890052356096</c:v>
                </c:pt>
                <c:pt idx="317">
                  <c:v>2.5072547881601932</c:v>
                </c:pt>
                <c:pt idx="318">
                  <c:v>2.501447596989006</c:v>
                </c:pt>
                <c:pt idx="319">
                  <c:v>2.495667244367425</c:v>
                </c:pt>
                <c:pt idx="320">
                  <c:v>2.4899135446685956</c:v>
                </c:pt>
                <c:pt idx="321">
                  <c:v>2.4841863139735554</c:v>
                </c:pt>
                <c:pt idx="322">
                  <c:v>2.4784853700516427</c:v>
                </c:pt>
                <c:pt idx="323">
                  <c:v>2.472810532341164</c:v>
                </c:pt>
                <c:pt idx="324">
                  <c:v>2.4671616219303329</c:v>
                </c:pt>
                <c:pt idx="325">
                  <c:v>2.4615384615384692</c:v>
                </c:pt>
                <c:pt idx="326">
                  <c:v>2.4559408754974492</c:v>
                </c:pt>
                <c:pt idx="327">
                  <c:v>2.4503686897334163</c:v>
                </c:pt>
                <c:pt idx="328">
                  <c:v>2.4448217317487342</c:v>
                </c:pt>
                <c:pt idx="329">
                  <c:v>2.439299830604186</c:v>
                </c:pt>
                <c:pt idx="330">
                  <c:v>2.4338028169014159</c:v>
                </c:pt>
                <c:pt idx="331">
                  <c:v>2.4283305227656062</c:v>
                </c:pt>
                <c:pt idx="332">
                  <c:v>2.4228827818283865</c:v>
                </c:pt>
                <c:pt idx="333">
                  <c:v>2.4174594292109757</c:v>
                </c:pt>
                <c:pt idx="334">
                  <c:v>2.412060301507545</c:v>
                </c:pt>
                <c:pt idx="335">
                  <c:v>2.4066852367688094</c:v>
                </c:pt>
                <c:pt idx="336">
                  <c:v>2.4013340744858329</c:v>
                </c:pt>
                <c:pt idx="337">
                  <c:v>2.3960066555740505</c:v>
                </c:pt>
                <c:pt idx="338">
                  <c:v>2.3907028223575058</c:v>
                </c:pt>
                <c:pt idx="339">
                  <c:v>2.3854224185532926</c:v>
                </c:pt>
                <c:pt idx="340">
                  <c:v>2.3801652892562055</c:v>
                </c:pt>
                <c:pt idx="341">
                  <c:v>2.3749312809235916</c:v>
                </c:pt>
                <c:pt idx="342">
                  <c:v>2.3697202413604024</c:v>
                </c:pt>
                <c:pt idx="343">
                  <c:v>2.3645320197044408</c:v>
                </c:pt>
                <c:pt idx="344">
                  <c:v>2.3593664664118039</c:v>
                </c:pt>
                <c:pt idx="345">
                  <c:v>2.354223433242514</c:v>
                </c:pt>
                <c:pt idx="346">
                  <c:v>2.3491027732463365</c:v>
                </c:pt>
                <c:pt idx="347">
                  <c:v>2.3440043407487865</c:v>
                </c:pt>
                <c:pt idx="348">
                  <c:v>2.3389279913373109</c:v>
                </c:pt>
                <c:pt idx="349">
                  <c:v>2.3338735818476573</c:v>
                </c:pt>
                <c:pt idx="350">
                  <c:v>2.3288409703504116</c:v>
                </c:pt>
                <c:pt idx="351">
                  <c:v>2.3238300161377157</c:v>
                </c:pt>
                <c:pt idx="352">
                  <c:v>2.3188405797101521</c:v>
                </c:pt>
                <c:pt idx="353">
                  <c:v>2.3138725227637993</c:v>
                </c:pt>
                <c:pt idx="354">
                  <c:v>2.3089257081774521</c:v>
                </c:pt>
                <c:pt idx="355">
                  <c:v>2.3040000000000069</c:v>
                </c:pt>
                <c:pt idx="356">
                  <c:v>2.299095263438006</c:v>
                </c:pt>
                <c:pt idx="357">
                  <c:v>2.294211364843342</c:v>
                </c:pt>
                <c:pt idx="358">
                  <c:v>2.2893481717011199</c:v>
                </c:pt>
                <c:pt idx="359">
                  <c:v>2.2845055526176696</c:v>
                </c:pt>
                <c:pt idx="360">
                  <c:v>2.279683377308714</c:v>
                </c:pt>
                <c:pt idx="361">
                  <c:v>2.2748815165876848</c:v>
                </c:pt>
                <c:pt idx="362">
                  <c:v>2.2700998423541847</c:v>
                </c:pt>
                <c:pt idx="363">
                  <c:v>2.2653382275825975</c:v>
                </c:pt>
                <c:pt idx="364">
                  <c:v>2.2605965463108388</c:v>
                </c:pt>
                <c:pt idx="365">
                  <c:v>2.2558746736292496</c:v>
                </c:pt>
                <c:pt idx="366">
                  <c:v>2.2511724856696267</c:v>
                </c:pt>
                <c:pt idx="367">
                  <c:v>2.2464898595943903</c:v>
                </c:pt>
                <c:pt idx="368">
                  <c:v>2.2418266735858916</c:v>
                </c:pt>
                <c:pt idx="369">
                  <c:v>2.2371828068358428</c:v>
                </c:pt>
                <c:pt idx="370">
                  <c:v>2.2325581395348908</c:v>
                </c:pt>
                <c:pt idx="371">
                  <c:v>2.2279525528623068</c:v>
                </c:pt>
                <c:pt idx="372">
                  <c:v>2.2233659289758174</c:v>
                </c:pt>
                <c:pt idx="373">
                  <c:v>2.2187981510015473</c:v>
                </c:pt>
                <c:pt idx="374">
                  <c:v>2.2142491030240969</c:v>
                </c:pt>
                <c:pt idx="375">
                  <c:v>2.2097186700767328</c:v>
                </c:pt>
                <c:pt idx="376">
                  <c:v>2.205206738131706</c:v>
                </c:pt>
                <c:pt idx="377">
                  <c:v>2.2007131940906839</c:v>
                </c:pt>
                <c:pt idx="378">
                  <c:v>2.1962379257752986</c:v>
                </c:pt>
                <c:pt idx="379">
                  <c:v>2.1917808219178148</c:v>
                </c:pt>
                <c:pt idx="380">
                  <c:v>2.1873417721519051</c:v>
                </c:pt>
                <c:pt idx="381">
                  <c:v>2.1829206670035437</c:v>
                </c:pt>
                <c:pt idx="382">
                  <c:v>2.1785173978820032</c:v>
                </c:pt>
                <c:pt idx="383">
                  <c:v>2.1741318570709671</c:v>
                </c:pt>
                <c:pt idx="384">
                  <c:v>2.1697639377197451</c:v>
                </c:pt>
                <c:pt idx="385">
                  <c:v>2.1654135338345926</c:v>
                </c:pt>
                <c:pt idx="386">
                  <c:v>2.1610805402701412</c:v>
                </c:pt>
                <c:pt idx="387">
                  <c:v>2.1567648527209244</c:v>
                </c:pt>
                <c:pt idx="388">
                  <c:v>2.1524663677130107</c:v>
                </c:pt>
                <c:pt idx="389">
                  <c:v>2.1481849825957293</c:v>
                </c:pt>
                <c:pt idx="390">
                  <c:v>2.1439205955335043</c:v>
                </c:pt>
                <c:pt idx="391">
                  <c:v>2.1396731054977773</c:v>
                </c:pt>
                <c:pt idx="392">
                  <c:v>2.1354424122590272</c:v>
                </c:pt>
                <c:pt idx="393">
                  <c:v>2.131228416378891</c:v>
                </c:pt>
                <c:pt idx="394">
                  <c:v>2.1270310192023691</c:v>
                </c:pt>
                <c:pt idx="395">
                  <c:v>2.1228501228501289</c:v>
                </c:pt>
                <c:pt idx="396">
                  <c:v>2.1186856302108934</c:v>
                </c:pt>
                <c:pt idx="397">
                  <c:v>2.1145374449339265</c:v>
                </c:pt>
                <c:pt idx="398">
                  <c:v>2.1104054714215983</c:v>
                </c:pt>
                <c:pt idx="399">
                  <c:v>2.1062896148220438</c:v>
                </c:pt>
                <c:pt idx="400">
                  <c:v>2.1021897810219037</c:v>
                </c:pt>
                <c:pt idx="401">
                  <c:v>2.0981058766391505</c:v>
                </c:pt>
                <c:pt idx="402">
                  <c:v>2.0940378090160019</c:v>
                </c:pt>
                <c:pt idx="403">
                  <c:v>2.0899854862119067</c:v>
                </c:pt>
                <c:pt idx="404">
                  <c:v>2.0859488169966256</c:v>
                </c:pt>
                <c:pt idx="405">
                  <c:v>2.0819277108433791</c:v>
                </c:pt>
                <c:pt idx="406">
                  <c:v>2.0779220779220835</c:v>
                </c:pt>
                <c:pt idx="407">
                  <c:v>2.0739318290926603</c:v>
                </c:pt>
                <c:pt idx="408">
                  <c:v>2.0699568758984244</c:v>
                </c:pt>
                <c:pt idx="409">
                  <c:v>2.0659971305595461</c:v>
                </c:pt>
                <c:pt idx="410">
                  <c:v>2.0620525059665926</c:v>
                </c:pt>
                <c:pt idx="411">
                  <c:v>2.0581229156741361</c:v>
                </c:pt>
                <c:pt idx="412">
                  <c:v>2.0542082738944423</c:v>
                </c:pt>
                <c:pt idx="413">
                  <c:v>2.0503084954912252</c:v>
                </c:pt>
                <c:pt idx="414">
                  <c:v>2.0464234959734777</c:v>
                </c:pt>
                <c:pt idx="415">
                  <c:v>2.0425531914893669</c:v>
                </c:pt>
                <c:pt idx="416">
                  <c:v>2.0386974988202033</c:v>
                </c:pt>
                <c:pt idx="417">
                  <c:v>2.0348563353744753</c:v>
                </c:pt>
                <c:pt idx="418">
                  <c:v>2.0310296191819517</c:v>
                </c:pt>
                <c:pt idx="419">
                  <c:v>2.0272172688878514</c:v>
                </c:pt>
                <c:pt idx="420">
                  <c:v>2.0234192037470775</c:v>
                </c:pt>
                <c:pt idx="421">
                  <c:v>2.0196353436185186</c:v>
                </c:pt>
                <c:pt idx="422">
                  <c:v>2.015865608959408</c:v>
                </c:pt>
                <c:pt idx="423">
                  <c:v>2.0121099208197539</c:v>
                </c:pt>
                <c:pt idx="424">
                  <c:v>2.0083682008368253</c:v>
                </c:pt>
                <c:pt idx="425">
                  <c:v>2.0046403712297036</c:v>
                </c:pt>
                <c:pt idx="426">
                  <c:v>2.0009263547938914</c:v>
                </c:pt>
                <c:pt idx="427">
                  <c:v>1.9972260748959831</c:v>
                </c:pt>
                <c:pt idx="428">
                  <c:v>2.0037105751391517</c:v>
                </c:pt>
                <c:pt idx="429">
                  <c:v>2.0102373196835792</c:v>
                </c:pt>
                <c:pt idx="430">
                  <c:v>2.0168067226890809</c:v>
                </c:pt>
                <c:pt idx="431">
                  <c:v>2.0234192037470775</c:v>
                </c:pt>
                <c:pt idx="432">
                  <c:v>2.0300751879699299</c:v>
                </c:pt>
                <c:pt idx="433">
                  <c:v>2.0367751060820418</c:v>
                </c:pt>
                <c:pt idx="434">
                  <c:v>2.0435193945127774</c:v>
                </c:pt>
                <c:pt idx="435">
                  <c:v>2.0503084954912252</c:v>
                </c:pt>
                <c:pt idx="436">
                  <c:v>2.0571428571428627</c:v>
                </c:pt>
                <c:pt idx="437">
                  <c:v>2.0640229335881566</c:v>
                </c:pt>
                <c:pt idx="438">
                  <c:v>2.0709491850431503</c:v>
                </c:pt>
                <c:pt idx="439">
                  <c:v>2.0779220779220835</c:v>
                </c:pt>
                <c:pt idx="440">
                  <c:v>2.0849420849420905</c:v>
                </c:pt>
                <c:pt idx="441">
                  <c:v>2.0920096852300301</c:v>
                </c:pt>
                <c:pt idx="442">
                  <c:v>2.0991253644314929</c:v>
                </c:pt>
                <c:pt idx="443">
                  <c:v>2.1062896148220438</c:v>
                </c:pt>
                <c:pt idx="444">
                  <c:v>2.1135029354207497</c:v>
                </c:pt>
                <c:pt idx="445">
                  <c:v>2.1207658321060441</c:v>
                </c:pt>
                <c:pt idx="446">
                  <c:v>2.128078817733996</c:v>
                </c:pt>
                <c:pt idx="447">
                  <c:v>2.1354424122590272</c:v>
                </c:pt>
                <c:pt idx="448">
                  <c:v>2.1428571428571486</c:v>
                </c:pt>
                <c:pt idx="449">
                  <c:v>2.1503235440517727</c:v>
                </c:pt>
                <c:pt idx="450">
                  <c:v>2.1578421578421638</c:v>
                </c:pt>
                <c:pt idx="451">
                  <c:v>2.1654135338345926</c:v>
                </c:pt>
                <c:pt idx="452">
                  <c:v>2.1730382293762638</c:v>
                </c:pt>
                <c:pt idx="453">
                  <c:v>2.1807168096920804</c:v>
                </c:pt>
                <c:pt idx="454">
                  <c:v>2.1884498480243217</c:v>
                </c:pt>
                <c:pt idx="455">
                  <c:v>2.1962379257752982</c:v>
                </c:pt>
                <c:pt idx="456">
                  <c:v>2.2040816326530672</c:v>
                </c:pt>
                <c:pt idx="457">
                  <c:v>2.2119815668202825</c:v>
                </c:pt>
                <c:pt idx="458">
                  <c:v>2.2199383350462547</c:v>
                </c:pt>
                <c:pt idx="459">
                  <c:v>2.2279525528623063</c:v>
                </c:pt>
                <c:pt idx="460">
                  <c:v>2.2360248447205029</c:v>
                </c:pt>
                <c:pt idx="461">
                  <c:v>2.2441558441558498</c:v>
                </c:pt>
                <c:pt idx="462">
                  <c:v>2.2523461939520395</c:v>
                </c:pt>
                <c:pt idx="463">
                  <c:v>2.2605965463108384</c:v>
                </c:pt>
                <c:pt idx="464">
                  <c:v>2.2689075630252162</c:v>
                </c:pt>
                <c:pt idx="465">
                  <c:v>2.2772799156563059</c:v>
                </c:pt>
                <c:pt idx="466">
                  <c:v>2.2857142857142922</c:v>
                </c:pt>
                <c:pt idx="467">
                  <c:v>2.2942113648433415</c:v>
                </c:pt>
                <c:pt idx="468">
                  <c:v>2.3027718550106675</c:v>
                </c:pt>
                <c:pt idx="469">
                  <c:v>2.3113964686998463</c:v>
                </c:pt>
                <c:pt idx="470">
                  <c:v>2.3200859291084921</c:v>
                </c:pt>
                <c:pt idx="471">
                  <c:v>2.3288409703504112</c:v>
                </c:pt>
                <c:pt idx="472">
                  <c:v>2.3376623376623447</c:v>
                </c:pt>
                <c:pt idx="473">
                  <c:v>2.3465507876154335</c:v>
                </c:pt>
                <c:pt idx="474">
                  <c:v>2.3555070883315228</c:v>
                </c:pt>
                <c:pt idx="475">
                  <c:v>2.3645320197044408</c:v>
                </c:pt>
                <c:pt idx="476">
                  <c:v>2.3736263736263807</c:v>
                </c:pt>
                <c:pt idx="477">
                  <c:v>2.3827909542195331</c:v>
                </c:pt>
                <c:pt idx="478">
                  <c:v>2.3920265780730974</c:v>
                </c:pt>
                <c:pt idx="479">
                  <c:v>2.4013340744858329</c:v>
                </c:pt>
                <c:pt idx="480">
                  <c:v>2.4107142857142936</c:v>
                </c:pt>
                <c:pt idx="481">
                  <c:v>2.4201680672268986</c:v>
                </c:pt>
                <c:pt idx="482">
                  <c:v>2.4296962879640125</c:v>
                </c:pt>
                <c:pt idx="483">
                  <c:v>2.4392998306041864</c:v>
                </c:pt>
                <c:pt idx="484">
                  <c:v>2.4489795918367427</c:v>
                </c:pt>
                <c:pt idx="485">
                  <c:v>2.4587364826408735</c:v>
                </c:pt>
                <c:pt idx="486">
                  <c:v>2.4685714285714369</c:v>
                </c:pt>
                <c:pt idx="487">
                  <c:v>2.4784853700516436</c:v>
                </c:pt>
                <c:pt idx="488">
                  <c:v>2.4884792626728194</c:v>
                </c:pt>
                <c:pt idx="489">
                  <c:v>2.4985540775014545</c:v>
                </c:pt>
                <c:pt idx="490">
                  <c:v>2.5087108013937369</c:v>
                </c:pt>
                <c:pt idx="491">
                  <c:v>2.5189504373177933</c:v>
                </c:pt>
                <c:pt idx="492">
                  <c:v>2.5292740046838498</c:v>
                </c:pt>
                <c:pt idx="493">
                  <c:v>2.5396825396825489</c:v>
                </c:pt>
                <c:pt idx="494">
                  <c:v>2.5501770956316503</c:v>
                </c:pt>
                <c:pt idx="495">
                  <c:v>2.560758743331367</c:v>
                </c:pt>
                <c:pt idx="496">
                  <c:v>2.5714285714285805</c:v>
                </c:pt>
                <c:pt idx="497">
                  <c:v>2.5821876867902067</c:v>
                </c:pt>
                <c:pt idx="498">
                  <c:v>2.5930372148859639</c:v>
                </c:pt>
                <c:pt idx="499">
                  <c:v>2.6039783001808412</c:v>
                </c:pt>
                <c:pt idx="500">
                  <c:v>2.6150121065375398</c:v>
                </c:pt>
                <c:pt idx="501">
                  <c:v>2.626139817629189</c:v>
                </c:pt>
                <c:pt idx="502">
                  <c:v>2.6373626373626471</c:v>
                </c:pt>
                <c:pt idx="503">
                  <c:v>2.6486817903127018</c:v>
                </c:pt>
                <c:pt idx="504">
                  <c:v>2.6600985221674978</c:v>
                </c:pt>
                <c:pt idx="505">
                  <c:v>2.6716141001855389</c:v>
                </c:pt>
                <c:pt idx="506">
                  <c:v>2.6832298136646067</c:v>
                </c:pt>
                <c:pt idx="507">
                  <c:v>2.6949469744229675</c:v>
                </c:pt>
                <c:pt idx="508">
                  <c:v>2.7067669172932436</c:v>
                </c:pt>
                <c:pt idx="509">
                  <c:v>2.7186910006293377</c:v>
                </c:pt>
                <c:pt idx="510">
                  <c:v>2.7307206068268126</c:v>
                </c:pt>
                <c:pt idx="511">
                  <c:v>2.742857142857154</c:v>
                </c:pt>
                <c:pt idx="512">
                  <c:v>2.7551020408163378</c:v>
                </c:pt>
                <c:pt idx="513">
                  <c:v>2.76745675848816</c:v>
                </c:pt>
                <c:pt idx="514">
                  <c:v>2.7799227799227917</c:v>
                </c:pt>
                <c:pt idx="515">
                  <c:v>2.7925016160310396</c:v>
                </c:pt>
                <c:pt idx="516">
                  <c:v>2.8051948051948172</c:v>
                </c:pt>
                <c:pt idx="517">
                  <c:v>2.8180039138943371</c:v>
                </c:pt>
                <c:pt idx="518">
                  <c:v>2.8309305373525677</c:v>
                </c:pt>
                <c:pt idx="519">
                  <c:v>2.8439763001975109</c:v>
                </c:pt>
                <c:pt idx="520">
                  <c:v>2.8571428571428696</c:v>
                </c:pt>
                <c:pt idx="521">
                  <c:v>2.8704318936877202</c:v>
                </c:pt>
                <c:pt idx="522">
                  <c:v>2.8838451268357939</c:v>
                </c:pt>
                <c:pt idx="523">
                  <c:v>2.8973843058350233</c:v>
                </c:pt>
                <c:pt idx="524">
                  <c:v>2.9110512129380188</c:v>
                </c:pt>
                <c:pt idx="525">
                  <c:v>2.9248476641841705</c:v>
                </c:pt>
                <c:pt idx="526">
                  <c:v>2.9387755102040951</c:v>
                </c:pt>
                <c:pt idx="527">
                  <c:v>2.9528366370471772</c:v>
                </c:pt>
                <c:pt idx="528">
                  <c:v>2.9670329670329809</c:v>
                </c:pt>
                <c:pt idx="529">
                  <c:v>2.9813664596273433</c:v>
                </c:pt>
                <c:pt idx="530">
                  <c:v>2.9958391123439809</c:v>
                </c:pt>
                <c:pt idx="531">
                  <c:v>3.0104529616724887</c:v>
                </c:pt>
                <c:pt idx="532">
                  <c:v>3.0252100840336285</c:v>
                </c:pt>
                <c:pt idx="533">
                  <c:v>3.0401125967628579</c:v>
                </c:pt>
                <c:pt idx="534">
                  <c:v>3.0551626591230705</c:v>
                </c:pt>
                <c:pt idx="535">
                  <c:v>3.0703624733475636</c:v>
                </c:pt>
                <c:pt idx="536">
                  <c:v>3.0857142857143014</c:v>
                </c:pt>
                <c:pt idx="537">
                  <c:v>3.1012203876525644</c:v>
                </c:pt>
                <c:pt idx="538">
                  <c:v>3.116883116883133</c:v>
                </c:pt>
                <c:pt idx="539">
                  <c:v>3.1327048585931996</c:v>
                </c:pt>
                <c:pt idx="540">
                  <c:v>3.1486880466472469</c:v>
                </c:pt>
                <c:pt idx="541">
                  <c:v>3.1648351648351816</c:v>
                </c:pt>
                <c:pt idx="542">
                  <c:v>3.1811487481590746</c:v>
                </c:pt>
                <c:pt idx="543">
                  <c:v>3.1976313841598989</c:v>
                </c:pt>
                <c:pt idx="544">
                  <c:v>3.2142857142857317</c:v>
                </c:pt>
                <c:pt idx="545">
                  <c:v>3.2311144353029349</c:v>
                </c:pt>
                <c:pt idx="546">
                  <c:v>3.2481203007518977</c:v>
                </c:pt>
                <c:pt idx="547">
                  <c:v>3.2653061224489979</c:v>
                </c:pt>
                <c:pt idx="548">
                  <c:v>3.2826747720364926</c:v>
                </c:pt>
                <c:pt idx="549">
                  <c:v>3.3002291825821426</c:v>
                </c:pt>
                <c:pt idx="550">
                  <c:v>3.3179723502304337</c:v>
                </c:pt>
                <c:pt idx="551">
                  <c:v>3.3359073359073554</c:v>
                </c:pt>
                <c:pt idx="552">
                  <c:v>3.354037267080765</c:v>
                </c:pt>
                <c:pt idx="553">
                  <c:v>3.3723653395784745</c:v>
                </c:pt>
                <c:pt idx="554">
                  <c:v>3.3908948194662685</c:v>
                </c:pt>
                <c:pt idx="555">
                  <c:v>3.4096290449881814</c:v>
                </c:pt>
                <c:pt idx="556">
                  <c:v>3.4285714285714493</c:v>
                </c:pt>
                <c:pt idx="557">
                  <c:v>3.4477254588986646</c:v>
                </c:pt>
                <c:pt idx="558">
                  <c:v>3.467094703049781</c:v>
                </c:pt>
                <c:pt idx="559">
                  <c:v>3.4866828087167288</c:v>
                </c:pt>
                <c:pt idx="560">
                  <c:v>3.5064935064935288</c:v>
                </c:pt>
                <c:pt idx="561">
                  <c:v>3.5265306122449203</c:v>
                </c:pt>
                <c:pt idx="562">
                  <c:v>3.546798029556673</c:v>
                </c:pt>
                <c:pt idx="563">
                  <c:v>3.5672997522708738</c:v>
                </c:pt>
                <c:pt idx="564">
                  <c:v>3.5880398671096581</c:v>
                </c:pt>
                <c:pt idx="565">
                  <c:v>3.6090225563910012</c:v>
                </c:pt>
                <c:pt idx="566">
                  <c:v>3.6302521008403605</c:v>
                </c:pt>
                <c:pt idx="567">
                  <c:v>3.651732882502138</c:v>
                </c:pt>
                <c:pt idx="568">
                  <c:v>3.673469387755127</c:v>
                </c:pt>
                <c:pt idx="569">
                  <c:v>3.6954662104362956</c:v>
                </c:pt>
                <c:pt idx="570">
                  <c:v>3.7177280550774783</c:v>
                </c:pt>
                <c:pt idx="571">
                  <c:v>3.7402597402597664</c:v>
                </c:pt>
                <c:pt idx="572">
                  <c:v>3.7630662020906192</c:v>
                </c:pt>
                <c:pt idx="573">
                  <c:v>3.7861524978089665</c:v>
                </c:pt>
                <c:pt idx="574">
                  <c:v>3.8095238095238368</c:v>
                </c:pt>
                <c:pt idx="575">
                  <c:v>3.8331854480923084</c:v>
                </c:pt>
                <c:pt idx="576">
                  <c:v>3.8571428571428856</c:v>
                </c:pt>
                <c:pt idx="577">
                  <c:v>3.8814016172507029</c:v>
                </c:pt>
                <c:pt idx="578">
                  <c:v>3.9059674502712771</c:v>
                </c:pt>
                <c:pt idx="579">
                  <c:v>3.9308462238398842</c:v>
                </c:pt>
                <c:pt idx="580">
                  <c:v>3.9560439560439864</c:v>
                </c:pt>
                <c:pt idx="581">
                  <c:v>3.9815668202765284</c:v>
                </c:pt>
                <c:pt idx="582">
                  <c:v>4.0074211502783248</c:v>
                </c:pt>
                <c:pt idx="583">
                  <c:v>3.9926062846580717</c:v>
                </c:pt>
                <c:pt idx="584">
                  <c:v>3.9779005524862185</c:v>
                </c:pt>
                <c:pt idx="585">
                  <c:v>3.9633027522936088</c:v>
                </c:pt>
                <c:pt idx="586">
                  <c:v>3.948811700182846</c:v>
                </c:pt>
                <c:pt idx="587">
                  <c:v>3.9344262295082273</c:v>
                </c:pt>
                <c:pt idx="588">
                  <c:v>3.9201451905626437</c:v>
                </c:pt>
                <c:pt idx="589">
                  <c:v>3.905967450271278</c:v>
                </c:pt>
                <c:pt idx="590">
                  <c:v>3.8918918918919219</c:v>
                </c:pt>
                <c:pt idx="591">
                  <c:v>3.8779174147217534</c:v>
                </c:pt>
                <c:pt idx="592">
                  <c:v>3.8640429338104054</c:v>
                </c:pt>
                <c:pt idx="593">
                  <c:v>3.850267379679174</c:v>
                </c:pt>
                <c:pt idx="594">
                  <c:v>3.8365896980462106</c:v>
                </c:pt>
                <c:pt idx="595">
                  <c:v>3.8230088495575512</c:v>
                </c:pt>
                <c:pt idx="596">
                  <c:v>3.8095238095238386</c:v>
                </c:pt>
                <c:pt idx="597">
                  <c:v>3.7961335676625945</c:v>
                </c:pt>
                <c:pt idx="598">
                  <c:v>3.7828371278459132</c:v>
                </c:pt>
                <c:pt idx="599">
                  <c:v>3.7696335078534315</c:v>
                </c:pt>
                <c:pt idx="600">
                  <c:v>3.7565217391304633</c:v>
                </c:pt>
                <c:pt idx="601">
                  <c:v>3.7435008665511549</c:v>
                </c:pt>
                <c:pt idx="602">
                  <c:v>3.7305699481865564</c:v>
                </c:pt>
                <c:pt idx="603">
                  <c:v>3.7177280550774805</c:v>
                </c:pt>
                <c:pt idx="604">
                  <c:v>3.7049742710120346</c:v>
                </c:pt>
                <c:pt idx="605">
                  <c:v>3.69230769230772</c:v>
                </c:pt>
                <c:pt idx="606">
                  <c:v>3.679727427597983</c:v>
                </c:pt>
                <c:pt idx="607">
                  <c:v>3.6672325976231175</c:v>
                </c:pt>
                <c:pt idx="608">
                  <c:v>3.6548223350254077</c:v>
                </c:pt>
                <c:pt idx="609">
                  <c:v>3.6424957841484251</c:v>
                </c:pt>
                <c:pt idx="610">
                  <c:v>3.6302521008403632</c:v>
                </c:pt>
                <c:pt idx="611">
                  <c:v>3.6180904522613333</c:v>
                </c:pt>
                <c:pt idx="612">
                  <c:v>3.6060100166945173</c:v>
                </c:pt>
                <c:pt idx="613">
                  <c:v>3.5940099833610915</c:v>
                </c:pt>
                <c:pt idx="614">
                  <c:v>3.5820895522388323</c:v>
                </c:pt>
                <c:pt idx="615">
                  <c:v>3.5702479338843238</c:v>
                </c:pt>
                <c:pt idx="616">
                  <c:v>3.5584843492586753</c:v>
                </c:pt>
                <c:pt idx="617">
                  <c:v>3.5467980295566761</c:v>
                </c:pt>
                <c:pt idx="618">
                  <c:v>3.5351882160393058</c:v>
                </c:pt>
                <c:pt idx="619">
                  <c:v>3.5236541598695199</c:v>
                </c:pt>
                <c:pt idx="620">
                  <c:v>3.5121951219512453</c:v>
                </c:pt>
                <c:pt idx="621">
                  <c:v>3.5008103727715003</c:v>
                </c:pt>
                <c:pt idx="622">
                  <c:v>3.4894991922455825</c:v>
                </c:pt>
                <c:pt idx="623">
                  <c:v>3.4782608695652426</c:v>
                </c:pt>
                <c:pt idx="624">
                  <c:v>3.4670947030497845</c:v>
                </c:pt>
                <c:pt idx="625">
                  <c:v>3.4560000000000248</c:v>
                </c:pt>
                <c:pt idx="626">
                  <c:v>3.4449760765550486</c:v>
                </c:pt>
                <c:pt idx="627">
                  <c:v>3.4340222575516939</c:v>
                </c:pt>
                <c:pt idx="628">
                  <c:v>3.4231378763867122</c:v>
                </c:pt>
                <c:pt idx="629">
                  <c:v>3.4123222748815412</c:v>
                </c:pt>
                <c:pt idx="630">
                  <c:v>3.4015748031496305</c:v>
                </c:pt>
                <c:pt idx="631">
                  <c:v>3.3908948194662725</c:v>
                </c:pt>
                <c:pt idx="632">
                  <c:v>3.380281690140869</c:v>
                </c:pt>
                <c:pt idx="633">
                  <c:v>3.3697347893915999</c:v>
                </c:pt>
                <c:pt idx="634">
                  <c:v>3.3592534992224188</c:v>
                </c:pt>
                <c:pt idx="635">
                  <c:v>3.3488372093023493</c:v>
                </c:pt>
                <c:pt idx="636">
                  <c:v>3.3384853168470099</c:v>
                </c:pt>
                <c:pt idx="637">
                  <c:v>3.328197226502335</c:v>
                </c:pt>
                <c:pt idx="638">
                  <c:v>3.3179723502304381</c:v>
                </c:pt>
                <c:pt idx="639">
                  <c:v>3.307810107197573</c:v>
                </c:pt>
                <c:pt idx="640">
                  <c:v>3.2977099236641454</c:v>
                </c:pt>
                <c:pt idx="641">
                  <c:v>3.2876712328767357</c:v>
                </c:pt>
                <c:pt idx="642">
                  <c:v>3.2776934749620867</c:v>
                </c:pt>
                <c:pt idx="643">
                  <c:v>3.2677760968230185</c:v>
                </c:pt>
                <c:pt idx="644">
                  <c:v>3.2579185520362217</c:v>
                </c:pt>
                <c:pt idx="645">
                  <c:v>3.2481203007519026</c:v>
                </c:pt>
                <c:pt idx="646">
                  <c:v>3.2383808095952249</c:v>
                </c:pt>
                <c:pt idx="647">
                  <c:v>3.2286995515695294</c:v>
                </c:pt>
                <c:pt idx="648">
                  <c:v>3.2190760059612744</c:v>
                </c:pt>
                <c:pt idx="649">
                  <c:v>3.2095096582466791</c:v>
                </c:pt>
                <c:pt idx="650">
                  <c:v>3.2000000000000224</c:v>
                </c:pt>
                <c:pt idx="651">
                  <c:v>3.190546528803567</c:v>
                </c:pt>
                <c:pt idx="652">
                  <c:v>3.1811487481590794</c:v>
                </c:pt>
                <c:pt idx="653">
                  <c:v>3.171806167400903</c:v>
                </c:pt>
                <c:pt idx="654">
                  <c:v>3.1625183016105636</c:v>
                </c:pt>
                <c:pt idx="655">
                  <c:v>3.1532846715328686</c:v>
                </c:pt>
                <c:pt idx="656">
                  <c:v>3.1441048034934713</c:v>
                </c:pt>
                <c:pt idx="657">
                  <c:v>3.1349782293178734</c:v>
                </c:pt>
                <c:pt idx="658">
                  <c:v>3.1259044862518306</c:v>
                </c:pt>
                <c:pt idx="659">
                  <c:v>3.1168831168831383</c:v>
                </c:pt>
                <c:pt idx="660">
                  <c:v>3.1079136690647693</c:v>
                </c:pt>
                <c:pt idx="661">
                  <c:v>3.0989956958393323</c:v>
                </c:pt>
                <c:pt idx="662">
                  <c:v>3.090128755364828</c:v>
                </c:pt>
                <c:pt idx="663">
                  <c:v>3.0813124108416758</c:v>
                </c:pt>
                <c:pt idx="664">
                  <c:v>3.0725462304409881</c:v>
                </c:pt>
                <c:pt idx="665">
                  <c:v>3.0638297872340634</c:v>
                </c:pt>
                <c:pt idx="666">
                  <c:v>3.0551626591230758</c:v>
                </c:pt>
                <c:pt idx="667">
                  <c:v>3.0465444287729402</c:v>
                </c:pt>
                <c:pt idx="668">
                  <c:v>3.0379746835443244</c:v>
                </c:pt>
                <c:pt idx="669">
                  <c:v>3.0294530154277903</c:v>
                </c:pt>
                <c:pt idx="670">
                  <c:v>3.0209790209790413</c:v>
                </c:pt>
                <c:pt idx="671">
                  <c:v>3.0125523012552504</c:v>
                </c:pt>
                <c:pt idx="672">
                  <c:v>3.0041724617524541</c:v>
                </c:pt>
                <c:pt idx="673">
                  <c:v>2.9958391123439867</c:v>
                </c:pt>
                <c:pt idx="674">
                  <c:v>2.987551867219937</c:v>
                </c:pt>
                <c:pt idx="675">
                  <c:v>2.9793103448276064</c:v>
                </c:pt>
                <c:pt idx="676">
                  <c:v>2.9711141678129498</c:v>
                </c:pt>
                <c:pt idx="677">
                  <c:v>2.9629629629629828</c:v>
                </c:pt>
                <c:pt idx="678">
                  <c:v>2.9548563611491305</c:v>
                </c:pt>
                <c:pt idx="679">
                  <c:v>2.9467939972715067</c:v>
                </c:pt>
                <c:pt idx="680">
                  <c:v>2.9387755102041013</c:v>
                </c:pt>
                <c:pt idx="681">
                  <c:v>2.9308005427408608</c:v>
                </c:pt>
                <c:pt idx="682">
                  <c:v>2.9228687415426444</c:v>
                </c:pt>
                <c:pt idx="683">
                  <c:v>2.9149797570850398</c:v>
                </c:pt>
                <c:pt idx="684">
                  <c:v>2.9071332436070181</c:v>
                </c:pt>
                <c:pt idx="685">
                  <c:v>2.899328859060422</c:v>
                </c:pt>
                <c:pt idx="686">
                  <c:v>2.89156626506026</c:v>
                </c:pt>
                <c:pt idx="687">
                  <c:v>2.8838451268358001</c:v>
                </c:pt>
                <c:pt idx="688">
                  <c:v>2.8761651131824424</c:v>
                </c:pt>
                <c:pt idx="689">
                  <c:v>2.8685258964143614</c:v>
                </c:pt>
                <c:pt idx="690">
                  <c:v>2.8609271523178998</c:v>
                </c:pt>
                <c:pt idx="691">
                  <c:v>2.8533685601056993</c:v>
                </c:pt>
                <c:pt idx="692">
                  <c:v>2.8458498023715602</c:v>
                </c:pt>
                <c:pt idx="693">
                  <c:v>2.8383705650460107</c:v>
                </c:pt>
                <c:pt idx="694">
                  <c:v>2.8309305373525744</c:v>
                </c:pt>
                <c:pt idx="695">
                  <c:v>2.8235294117647243</c:v>
                </c:pt>
                <c:pt idx="696">
                  <c:v>2.8161668839635126</c:v>
                </c:pt>
                <c:pt idx="697">
                  <c:v>2.8088426527958572</c:v>
                </c:pt>
                <c:pt idx="698">
                  <c:v>2.8015564202334815</c:v>
                </c:pt>
                <c:pt idx="699">
                  <c:v>2.794307891332489</c:v>
                </c:pt>
                <c:pt idx="700">
                  <c:v>2.7870967741935666</c:v>
                </c:pt>
                <c:pt idx="701">
                  <c:v>2.7799227799227979</c:v>
                </c:pt>
                <c:pt idx="702">
                  <c:v>2.7727856225930863</c:v>
                </c:pt>
                <c:pt idx="703">
                  <c:v>2.7656850192061637</c:v>
                </c:pt>
                <c:pt idx="704">
                  <c:v>2.7586206896551904</c:v>
                </c:pt>
                <c:pt idx="705">
                  <c:v>2.7515923566879157</c:v>
                </c:pt>
                <c:pt idx="706">
                  <c:v>2.7445997458704117</c:v>
                </c:pt>
                <c:pt idx="707">
                  <c:v>2.7376425855513484</c:v>
                </c:pt>
                <c:pt idx="708">
                  <c:v>2.7307206068268193</c:v>
                </c:pt>
                <c:pt idx="709">
                  <c:v>2.7238335435056924</c:v>
                </c:pt>
                <c:pt idx="710">
                  <c:v>2.7169811320754893</c:v>
                </c:pt>
                <c:pt idx="711">
                  <c:v>2.7101631116687752</c:v>
                </c:pt>
                <c:pt idx="712">
                  <c:v>2.7033792240300549</c:v>
                </c:pt>
                <c:pt idx="713">
                  <c:v>2.6966292134831633</c:v>
                </c:pt>
                <c:pt idx="714">
                  <c:v>2.6899128268991457</c:v>
                </c:pt>
                <c:pt idx="715">
                  <c:v>2.6832298136646133</c:v>
                </c:pt>
                <c:pt idx="716">
                  <c:v>2.6765799256505747</c:v>
                </c:pt>
                <c:pt idx="717">
                  <c:v>2.669962917181723</c:v>
                </c:pt>
                <c:pt idx="718">
                  <c:v>2.6633785450061822</c:v>
                </c:pt>
                <c:pt idx="719">
                  <c:v>2.6568265682656995</c:v>
                </c:pt>
                <c:pt idx="720">
                  <c:v>2.6503067484662743</c:v>
                </c:pt>
                <c:pt idx="721">
                  <c:v>2.6438188494492212</c:v>
                </c:pt>
                <c:pt idx="722">
                  <c:v>2.6373626373626542</c:v>
                </c:pt>
                <c:pt idx="723">
                  <c:v>2.6309378806333905</c:v>
                </c:pt>
                <c:pt idx="724">
                  <c:v>2.6245443499392631</c:v>
                </c:pt>
                <c:pt idx="725">
                  <c:v>2.6181818181818346</c:v>
                </c:pt>
                <c:pt idx="726">
                  <c:v>2.6118500604595085</c:v>
                </c:pt>
                <c:pt idx="727">
                  <c:v>2.6055488540410296</c:v>
                </c:pt>
                <c:pt idx="728">
                  <c:v>2.5992779783393667</c:v>
                </c:pt>
                <c:pt idx="729">
                  <c:v>2.5930372148859706</c:v>
                </c:pt>
                <c:pt idx="730">
                  <c:v>2.5868263473054056</c:v>
                </c:pt>
                <c:pt idx="731">
                  <c:v>2.5806451612903389</c:v>
                </c:pt>
                <c:pt idx="732">
                  <c:v>2.5744934445768934</c:v>
                </c:pt>
                <c:pt idx="733">
                  <c:v>2.5683709869203493</c:v>
                </c:pt>
                <c:pt idx="734">
                  <c:v>2.5622775800711906</c:v>
                </c:pt>
                <c:pt idx="735">
                  <c:v>2.5562130177514955</c:v>
                </c:pt>
                <c:pt idx="736">
                  <c:v>2.550177095631657</c:v>
                </c:pt>
                <c:pt idx="737">
                  <c:v>2.5441696113074364</c:v>
                </c:pt>
                <c:pt idx="738">
                  <c:v>2.5381903642773365</c:v>
                </c:pt>
                <c:pt idx="739">
                  <c:v>2.5322391559202972</c:v>
                </c:pt>
                <c:pt idx="740">
                  <c:v>2.5263157894737001</c:v>
                </c:pt>
                <c:pt idx="741">
                  <c:v>2.5204200700116841</c:v>
                </c:pt>
                <c:pt idx="742">
                  <c:v>2.514551804423764</c:v>
                </c:pt>
                <c:pt idx="743">
                  <c:v>2.508710801393744</c:v>
                </c:pt>
                <c:pt idx="744">
                  <c:v>2.5028968713789261</c:v>
                </c:pt>
                <c:pt idx="745">
                  <c:v>2.497109826589611</c:v>
                </c:pt>
                <c:pt idx="746">
                  <c:v>2.4913494809688737</c:v>
                </c:pt>
                <c:pt idx="747">
                  <c:v>2.4856156501726274</c:v>
                </c:pt>
                <c:pt idx="748">
                  <c:v>2.4799081515499579</c:v>
                </c:pt>
                <c:pt idx="749">
                  <c:v>2.4742268041237265</c:v>
                </c:pt>
                <c:pt idx="750">
                  <c:v>2.468571428571444</c:v>
                </c:pt>
                <c:pt idx="751">
                  <c:v>2.4629418472064004</c:v>
                </c:pt>
                <c:pt idx="752">
                  <c:v>2.4573378839590596</c:v>
                </c:pt>
                <c:pt idx="753">
                  <c:v>2.4517593643586983</c:v>
                </c:pt>
                <c:pt idx="754">
                  <c:v>2.4462061155153036</c:v>
                </c:pt>
                <c:pt idx="755">
                  <c:v>2.4406779661017097</c:v>
                </c:pt>
                <c:pt idx="756">
                  <c:v>2.4351747463359787</c:v>
                </c:pt>
                <c:pt idx="757">
                  <c:v>2.4296962879640196</c:v>
                </c:pt>
                <c:pt idx="758">
                  <c:v>2.424242424242439</c:v>
                </c:pt>
                <c:pt idx="759">
                  <c:v>2.4188129899216273</c:v>
                </c:pt>
                <c:pt idx="760">
                  <c:v>2.4134078212290651</c:v>
                </c:pt>
                <c:pt idx="761">
                  <c:v>2.4080267558528576</c:v>
                </c:pt>
                <c:pt idx="762">
                  <c:v>2.4026696329254875</c:v>
                </c:pt>
                <c:pt idx="763">
                  <c:v>2.3973362930077839</c:v>
                </c:pt>
                <c:pt idx="764">
                  <c:v>2.3920265780731045</c:v>
                </c:pt>
                <c:pt idx="765">
                  <c:v>2.386740331491727</c:v>
                </c:pt>
                <c:pt idx="766">
                  <c:v>2.3814773980154498</c:v>
                </c:pt>
                <c:pt idx="767">
                  <c:v>2.3762376237623908</c:v>
                </c:pt>
                <c:pt idx="768">
                  <c:v>2.3710208562019903</c:v>
                </c:pt>
                <c:pt idx="769">
                  <c:v>2.3658269441402116</c:v>
                </c:pt>
                <c:pt idx="770">
                  <c:v>2.3606557377049322</c:v>
                </c:pt>
                <c:pt idx="771">
                  <c:v>2.3555070883315299</c:v>
                </c:pt>
                <c:pt idx="772">
                  <c:v>2.3503808487486539</c:v>
                </c:pt>
                <c:pt idx="773">
                  <c:v>2.3452768729641837</c:v>
                </c:pt>
                <c:pt idx="774">
                  <c:v>2.3401950162513683</c:v>
                </c:pt>
                <c:pt idx="775">
                  <c:v>2.335135135135149</c:v>
                </c:pt>
                <c:pt idx="776">
                  <c:v>2.3300970873786548</c:v>
                </c:pt>
                <c:pt idx="777">
                  <c:v>2.3250807319698739</c:v>
                </c:pt>
                <c:pt idx="778">
                  <c:v>2.3200859291084996</c:v>
                </c:pt>
                <c:pt idx="779">
                  <c:v>2.3151125401929398</c:v>
                </c:pt>
                <c:pt idx="780">
                  <c:v>2.3101604278075003</c:v>
                </c:pt>
                <c:pt idx="781">
                  <c:v>2.3052294557097257</c:v>
                </c:pt>
                <c:pt idx="782">
                  <c:v>2.3003194888179053</c:v>
                </c:pt>
                <c:pt idx="783">
                  <c:v>2.2954303931987385</c:v>
                </c:pt>
                <c:pt idx="784">
                  <c:v>2.2905620360551571</c:v>
                </c:pt>
                <c:pt idx="785">
                  <c:v>2.2857142857142994</c:v>
                </c:pt>
                <c:pt idx="786">
                  <c:v>2.2808870116156421</c:v>
                </c:pt>
                <c:pt idx="787">
                  <c:v>2.2760800842992759</c:v>
                </c:pt>
                <c:pt idx="788">
                  <c:v>2.2712933753943352</c:v>
                </c:pt>
                <c:pt idx="789">
                  <c:v>2.2665267576075685</c:v>
                </c:pt>
                <c:pt idx="790">
                  <c:v>2.2617801047120554</c:v>
                </c:pt>
                <c:pt idx="791">
                  <c:v>2.2570532915360637</c:v>
                </c:pt>
                <c:pt idx="792">
                  <c:v>2.2523461939520466</c:v>
                </c:pt>
                <c:pt idx="793">
                  <c:v>2.2476586888657781</c:v>
                </c:pt>
                <c:pt idx="794">
                  <c:v>2.2429906542056206</c:v>
                </c:pt>
                <c:pt idx="795">
                  <c:v>2.2383419689119299</c:v>
                </c:pt>
                <c:pt idx="796">
                  <c:v>2.2337125129265902</c:v>
                </c:pt>
                <c:pt idx="797">
                  <c:v>2.2291021671826754</c:v>
                </c:pt>
                <c:pt idx="798">
                  <c:v>2.2245108135942457</c:v>
                </c:pt>
                <c:pt idx="799">
                  <c:v>2.2199383350462614</c:v>
                </c:pt>
                <c:pt idx="800">
                  <c:v>2.2153846153846279</c:v>
                </c:pt>
                <c:pt idx="801">
                  <c:v>2.2108495394063588</c:v>
                </c:pt>
                <c:pt idx="802">
                  <c:v>2.2063329928498594</c:v>
                </c:pt>
                <c:pt idx="803">
                  <c:v>2.2018348623853337</c:v>
                </c:pt>
                <c:pt idx="804">
                  <c:v>2.1973550356053022</c:v>
                </c:pt>
                <c:pt idx="805">
                  <c:v>2.1928934010152412</c:v>
                </c:pt>
                <c:pt idx="806">
                  <c:v>2.1884498480243284</c:v>
                </c:pt>
                <c:pt idx="807">
                  <c:v>2.1840242669363117</c:v>
                </c:pt>
                <c:pt idx="808">
                  <c:v>2.1796165489404764</c:v>
                </c:pt>
                <c:pt idx="809">
                  <c:v>2.1752265861027311</c:v>
                </c:pt>
                <c:pt idx="810">
                  <c:v>2.170854271356796</c:v>
                </c:pt>
                <c:pt idx="811">
                  <c:v>2.1664994984954986</c:v>
                </c:pt>
                <c:pt idx="812">
                  <c:v>2.1621621621621743</c:v>
                </c:pt>
                <c:pt idx="813">
                  <c:v>2.1578421578421696</c:v>
                </c:pt>
                <c:pt idx="814">
                  <c:v>2.1535393818544488</c:v>
                </c:pt>
                <c:pt idx="815">
                  <c:v>2.1492537313432956</c:v>
                </c:pt>
                <c:pt idx="816">
                  <c:v>2.1449851042701211</c:v>
                </c:pt>
                <c:pt idx="817">
                  <c:v>2.1407333994053634</c:v>
                </c:pt>
                <c:pt idx="818">
                  <c:v>2.1364985163204864</c:v>
                </c:pt>
                <c:pt idx="819">
                  <c:v>2.1322803553800709</c:v>
                </c:pt>
                <c:pt idx="820">
                  <c:v>2.1280788177340018</c:v>
                </c:pt>
                <c:pt idx="821">
                  <c:v>2.1238938053097463</c:v>
                </c:pt>
                <c:pt idx="822">
                  <c:v>2.1197252208047219</c:v>
                </c:pt>
                <c:pt idx="823">
                  <c:v>2.1155729676787578</c:v>
                </c:pt>
                <c:pt idx="824">
                  <c:v>2.111436950146639</c:v>
                </c:pt>
                <c:pt idx="825">
                  <c:v>2.1073170731707433</c:v>
                </c:pt>
                <c:pt idx="826">
                  <c:v>2.10321324245376</c:v>
                </c:pt>
                <c:pt idx="827">
                  <c:v>2.0991253644314978</c:v>
                </c:pt>
                <c:pt idx="828">
                  <c:v>2.0950533462657726</c:v>
                </c:pt>
                <c:pt idx="829">
                  <c:v>2.0909970958373778</c:v>
                </c:pt>
                <c:pt idx="830">
                  <c:v>2.0869565217391415</c:v>
                </c:pt>
                <c:pt idx="831">
                  <c:v>2.0829315332690563</c:v>
                </c:pt>
                <c:pt idx="832">
                  <c:v>2.0789220404234952</c:v>
                </c:pt>
                <c:pt idx="833">
                  <c:v>2.074927953890501</c:v>
                </c:pt>
                <c:pt idx="834">
                  <c:v>2.0709491850431556</c:v>
                </c:pt>
                <c:pt idx="835">
                  <c:v>2.0669856459330251</c:v>
                </c:pt>
                <c:pt idx="836">
                  <c:v>2.0630372492836786</c:v>
                </c:pt>
                <c:pt idx="837">
                  <c:v>2.0591039084842815</c:v>
                </c:pt>
                <c:pt idx="838">
                  <c:v>2.0551855375832648</c:v>
                </c:pt>
                <c:pt idx="839">
                  <c:v>2.0512820512820622</c:v>
                </c:pt>
                <c:pt idx="840">
                  <c:v>2.0473933649289209</c:v>
                </c:pt>
                <c:pt idx="841">
                  <c:v>2.0435193945127827</c:v>
                </c:pt>
                <c:pt idx="842">
                  <c:v>2.0396600566572345</c:v>
                </c:pt>
                <c:pt idx="843">
                  <c:v>2.0358152686145252</c:v>
                </c:pt>
                <c:pt idx="844">
                  <c:v>2.031984948259653</c:v>
                </c:pt>
                <c:pt idx="845">
                  <c:v>2.0281690140845177</c:v>
                </c:pt>
                <c:pt idx="846">
                  <c:v>2.024367385192138</c:v>
                </c:pt>
                <c:pt idx="847">
                  <c:v>2.0205799812909366</c:v>
                </c:pt>
                <c:pt idx="848">
                  <c:v>2.0194465220643334</c:v>
                </c:pt>
                <c:pt idx="849">
                  <c:v>2.0183143337693994</c:v>
                </c:pt>
                <c:pt idx="850">
                  <c:v>2.0171834142697151</c:v>
                </c:pt>
                <c:pt idx="851">
                  <c:v>2.0160537614336489</c:v>
                </c:pt>
                <c:pt idx="852">
                  <c:v>2.0149253731343388</c:v>
                </c:pt>
                <c:pt idx="853">
                  <c:v>2.0137982472496838</c:v>
                </c:pt>
                <c:pt idx="854">
                  <c:v>2.0126723816623286</c:v>
                </c:pt>
                <c:pt idx="855">
                  <c:v>2.011547774259649</c:v>
                </c:pt>
                <c:pt idx="856">
                  <c:v>2.0104244229337409</c:v>
                </c:pt>
                <c:pt idx="857">
                  <c:v>2.0093023255814058</c:v>
                </c:pt>
                <c:pt idx="858">
                  <c:v>2.0081814801041382</c:v>
                </c:pt>
                <c:pt idx="859">
                  <c:v>2.0070618844081127</c:v>
                </c:pt>
                <c:pt idx="860">
                  <c:v>2.0059435364041711</c:v>
                </c:pt>
                <c:pt idx="861">
                  <c:v>2.004826434007807</c:v>
                </c:pt>
                <c:pt idx="862">
                  <c:v>2.0037105751391566</c:v>
                </c:pt>
                <c:pt idx="863">
                  <c:v>2.0025959577229844</c:v>
                </c:pt>
                <c:pt idx="864">
                  <c:v>2.0014825796886684</c:v>
                </c:pt>
                <c:pt idx="865">
                  <c:v>2.0003704389701902</c:v>
                </c:pt>
                <c:pt idx="866">
                  <c:v>1.999259533506119</c:v>
                </c:pt>
                <c:pt idx="867">
                  <c:v>2.0083682008368302</c:v>
                </c:pt>
                <c:pt idx="868">
                  <c:v>2.0175602465907074</c:v>
                </c:pt>
                <c:pt idx="869">
                  <c:v>2.0268368208689229</c:v>
                </c:pt>
                <c:pt idx="870">
                  <c:v>2.036199095022635</c:v>
                </c:pt>
                <c:pt idx="871">
                  <c:v>2.0456482621460474</c:v>
                </c:pt>
                <c:pt idx="872">
                  <c:v>2.0551855375832648</c:v>
                </c:pt>
                <c:pt idx="873">
                  <c:v>2.0648121594493944</c:v>
                </c:pt>
                <c:pt idx="874">
                  <c:v>2.0745293891663574</c:v>
                </c:pt>
                <c:pt idx="875">
                  <c:v>2.0843385120139066</c:v>
                </c:pt>
                <c:pt idx="876">
                  <c:v>2.0942408376963462</c:v>
                </c:pt>
                <c:pt idx="877">
                  <c:v>2.104237700925486</c:v>
                </c:pt>
                <c:pt idx="878">
                  <c:v>2.1143304620203716</c:v>
                </c:pt>
                <c:pt idx="879">
                  <c:v>2.124520507524355</c:v>
                </c:pt>
                <c:pt idx="880">
                  <c:v>2.1348092508400986</c:v>
                </c:pt>
                <c:pt idx="881">
                  <c:v>2.1451981328831184</c:v>
                </c:pt>
                <c:pt idx="882">
                  <c:v>2.1556886227545031</c:v>
                </c:pt>
                <c:pt idx="883">
                  <c:v>2.1662822184334689</c:v>
                </c:pt>
                <c:pt idx="884">
                  <c:v>2.1769804474904371</c:v>
                </c:pt>
                <c:pt idx="885">
                  <c:v>2.187784867821343</c:v>
                </c:pt>
                <c:pt idx="886">
                  <c:v>2.1986970684039209</c:v>
                </c:pt>
                <c:pt idx="887">
                  <c:v>2.2097186700767386</c:v>
                </c:pt>
                <c:pt idx="888">
                  <c:v>2.2208513263417768</c:v>
                </c:pt>
                <c:pt idx="889">
                  <c:v>2.2320967241913943</c:v>
                </c:pt>
                <c:pt idx="890">
                  <c:v>2.2434565849605446</c:v>
                </c:pt>
                <c:pt idx="891">
                  <c:v>2.2549326652051489</c:v>
                </c:pt>
                <c:pt idx="892">
                  <c:v>2.2665267576075681</c:v>
                </c:pt>
                <c:pt idx="893">
                  <c:v>2.2782406919101494</c:v>
                </c:pt>
                <c:pt idx="894">
                  <c:v>2.2900763358778762</c:v>
                </c:pt>
                <c:pt idx="895">
                  <c:v>2.3020355962911783</c:v>
                </c:pt>
                <c:pt idx="896">
                  <c:v>2.3141204199700161</c:v>
                </c:pt>
                <c:pt idx="897">
                  <c:v>2.3263327948303854</c:v>
                </c:pt>
                <c:pt idx="898">
                  <c:v>2.3386747509744619</c:v>
                </c:pt>
                <c:pt idx="899">
                  <c:v>2.3511483618156235</c:v>
                </c:pt>
                <c:pt idx="900">
                  <c:v>2.3637557452396729</c:v>
                </c:pt>
                <c:pt idx="901">
                  <c:v>2.3764990648036237</c:v>
                </c:pt>
                <c:pt idx="902">
                  <c:v>2.3893805309734661</c:v>
                </c:pt>
                <c:pt idx="903">
                  <c:v>2.4024024024024175</c:v>
                </c:pt>
                <c:pt idx="904">
                  <c:v>2.4155669872511898</c:v>
                </c:pt>
                <c:pt idx="905">
                  <c:v>2.4288766445519103</c:v>
                </c:pt>
                <c:pt idx="906">
                  <c:v>2.4423337856173837</c:v>
                </c:pt>
                <c:pt idx="907">
                  <c:v>2.4559408754974577</c:v>
                </c:pt>
                <c:pt idx="908">
                  <c:v>2.4697004344843521</c:v>
                </c:pt>
                <c:pt idx="909">
                  <c:v>2.4836150396688681</c:v>
                </c:pt>
                <c:pt idx="910">
                  <c:v>2.4976873265495079</c:v>
                </c:pt>
                <c:pt idx="911">
                  <c:v>2.5119199906966099</c:v>
                </c:pt>
                <c:pt idx="912">
                  <c:v>2.5263157894737014</c:v>
                </c:pt>
                <c:pt idx="913">
                  <c:v>2.5408775438183917</c:v>
                </c:pt>
                <c:pt idx="914">
                  <c:v>2.5556081400852046</c:v>
                </c:pt>
                <c:pt idx="915">
                  <c:v>2.570510531952892</c:v>
                </c:pt>
                <c:pt idx="916">
                  <c:v>2.5855877423988693</c:v>
                </c:pt>
                <c:pt idx="917">
                  <c:v>2.6008428657435467</c:v>
                </c:pt>
                <c:pt idx="918">
                  <c:v>2.6162790697674607</c:v>
                </c:pt>
                <c:pt idx="919">
                  <c:v>2.6318995979042472</c:v>
                </c:pt>
                <c:pt idx="920">
                  <c:v>2.6477077715126454</c:v>
                </c:pt>
                <c:pt idx="921">
                  <c:v>2.6637069922308743</c:v>
                </c:pt>
                <c:pt idx="922">
                  <c:v>2.6799007444168934</c:v>
                </c:pt>
                <c:pt idx="923">
                  <c:v>2.6962925976782128</c:v>
                </c:pt>
                <c:pt idx="924">
                  <c:v>2.7128862094951227</c:v>
                </c:pt>
                <c:pt idx="925">
                  <c:v>2.7296853279413833</c:v>
                </c:pt>
                <c:pt idx="926">
                  <c:v>2.7466937945066339</c:v>
                </c:pt>
                <c:pt idx="927">
                  <c:v>2.7639155470249737</c:v>
                </c:pt>
                <c:pt idx="928">
                  <c:v>2.7813546227144181</c:v>
                </c:pt>
                <c:pt idx="929">
                  <c:v>2.7990151613321466</c:v>
                </c:pt>
                <c:pt idx="930">
                  <c:v>2.8169014084507271</c:v>
                </c:pt>
                <c:pt idx="931">
                  <c:v>2.8350177188607661</c:v>
                </c:pt>
                <c:pt idx="932">
                  <c:v>2.8533685601057037</c:v>
                </c:pt>
                <c:pt idx="933">
                  <c:v>2.8719585161547907</c:v>
                </c:pt>
                <c:pt idx="934">
                  <c:v>2.8907922912205812</c:v>
                </c:pt>
                <c:pt idx="935">
                  <c:v>2.909874713727628</c:v>
                </c:pt>
                <c:pt idx="936">
                  <c:v>2.929210740439407</c:v>
                </c:pt>
                <c:pt idx="937">
                  <c:v>2.9488054607508789</c:v>
                </c:pt>
                <c:pt idx="938">
                  <c:v>2.9686641011545065</c:v>
                </c:pt>
                <c:pt idx="939">
                  <c:v>2.9887920298879469</c:v>
                </c:pt>
                <c:pt idx="940">
                  <c:v>3.0091947617721084</c:v>
                </c:pt>
                <c:pt idx="941">
                  <c:v>3.02987796324873</c:v>
                </c:pt>
                <c:pt idx="942">
                  <c:v>3.0508474576271465</c:v>
                </c:pt>
                <c:pt idx="943">
                  <c:v>3.0721092305504478</c:v>
                </c:pt>
                <c:pt idx="944">
                  <c:v>3.0936694356918077</c:v>
                </c:pt>
                <c:pt idx="945">
                  <c:v>3.1155344006923702</c:v>
                </c:pt>
                <c:pt idx="946">
                  <c:v>3.1377106333527318</c:v>
                </c:pt>
                <c:pt idx="947">
                  <c:v>3.1602048280907398</c:v>
                </c:pt>
                <c:pt idx="948">
                  <c:v>3.183023872679076</c:v>
                </c:pt>
                <c:pt idx="949">
                  <c:v>3.2061748552768607</c:v>
                </c:pt>
                <c:pt idx="950">
                  <c:v>3.2296650717703668</c:v>
                </c:pt>
                <c:pt idx="951">
                  <c:v>3.2535020334388034</c:v>
                </c:pt>
                <c:pt idx="952">
                  <c:v>3.277693474962097</c:v>
                </c:pt>
                <c:pt idx="953">
                  <c:v>3.3022473627885982</c:v>
                </c:pt>
                <c:pt idx="954">
                  <c:v>3.3271719038817347</c:v>
                </c:pt>
                <c:pt idx="955">
                  <c:v>3.3524755548657805</c:v>
                </c:pt>
                <c:pt idx="956">
                  <c:v>3.3781670315921533</c:v>
                </c:pt>
                <c:pt idx="957">
                  <c:v>3.4042553191489726</c:v>
                </c:pt>
                <c:pt idx="958">
                  <c:v>3.4307496823380292</c:v>
                </c:pt>
                <c:pt idx="959">
                  <c:v>3.4576596766448273</c:v>
                </c:pt>
                <c:pt idx="960">
                  <c:v>3.484995159728983</c:v>
                </c:pt>
                <c:pt idx="961">
                  <c:v>3.5127663034640171</c:v>
                </c:pt>
                <c:pt idx="962">
                  <c:v>3.540983606557417</c:v>
                </c:pt>
                <c:pt idx="963">
                  <c:v>3.5696579077838781</c:v>
                </c:pt>
                <c:pt idx="964">
                  <c:v>3.5988003998667524</c:v>
                </c:pt>
                <c:pt idx="965">
                  <c:v>3.6284226440450613</c:v>
                </c:pt>
                <c:pt idx="966">
                  <c:v>3.6585365853658964</c:v>
                </c:pt>
                <c:pt idx="967">
                  <c:v>3.6891545687447067</c:v>
                </c:pt>
                <c:pt idx="968">
                  <c:v>3.7202893558388324</c:v>
                </c:pt>
                <c:pt idx="969">
                  <c:v>3.7519541427827447</c:v>
                </c:pt>
                <c:pt idx="970">
                  <c:v>3.7841625788367668</c:v>
                </c:pt>
                <c:pt idx="971">
                  <c:v>3.8169287860046417</c:v>
                </c:pt>
                <c:pt idx="972">
                  <c:v>3.8502673796791926</c:v>
                </c:pt>
                <c:pt idx="973">
                  <c:v>3.8841934903794777</c:v>
                </c:pt>
                <c:pt idx="974">
                  <c:v>3.9187227866473653</c:v>
                </c:pt>
                <c:pt idx="975">
                  <c:v>3.9538714991763282</c:v>
                </c:pt>
                <c:pt idx="976">
                  <c:v>3.9896564462505144</c:v>
                </c:pt>
                <c:pt idx="977">
                  <c:v>4.0260950605778731</c:v>
                </c:pt>
                <c:pt idx="978">
                  <c:v>4.0215974678831294</c:v>
                </c:pt>
                <c:pt idx="979">
                  <c:v>4.0171099125907173</c:v>
                </c:pt>
                <c:pt idx="980">
                  <c:v>4.0126323611369665</c:v>
                </c:pt>
                <c:pt idx="981">
                  <c:v>4.0081647801076805</c:v>
                </c:pt>
                <c:pt idx="982">
                  <c:v>4.0037071362373107</c:v>
                </c:pt>
                <c:pt idx="983">
                  <c:v>3.9992593964081262</c:v>
                </c:pt>
                <c:pt idx="984">
                  <c:v>3.994821527649397</c:v>
                </c:pt>
                <c:pt idx="985">
                  <c:v>3.9903934971365769</c:v>
                </c:pt>
                <c:pt idx="986">
                  <c:v>3.9859752721904944</c:v>
                </c:pt>
                <c:pt idx="987">
                  <c:v>3.9815668202765511</c:v>
                </c:pt>
                <c:pt idx="988">
                  <c:v>3.9771681090039199</c:v>
                </c:pt>
                <c:pt idx="989">
                  <c:v>3.9727791061247544</c:v>
                </c:pt>
                <c:pt idx="990">
                  <c:v>3.968399779533399</c:v>
                </c:pt>
                <c:pt idx="991">
                  <c:v>3.9640300972656068</c:v>
                </c:pt>
                <c:pt idx="992">
                  <c:v>3.9596700274977619</c:v>
                </c:pt>
                <c:pt idx="993">
                  <c:v>3.9553195385461071</c:v>
                </c:pt>
                <c:pt idx="994">
                  <c:v>3.950978598865976</c:v>
                </c:pt>
                <c:pt idx="995">
                  <c:v>3.9466471770510307</c:v>
                </c:pt>
                <c:pt idx="996">
                  <c:v>3.9423252418325045</c:v>
                </c:pt>
                <c:pt idx="997">
                  <c:v>3.9380127620784489</c:v>
                </c:pt>
                <c:pt idx="998">
                  <c:v>3.9337097067929871</c:v>
                </c:pt>
                <c:pt idx="999">
                  <c:v>3.9294160451155706</c:v>
                </c:pt>
                <c:pt idx="1000">
                  <c:v>3.925131746320242</c:v>
                </c:pt>
                <c:pt idx="1001">
                  <c:v>3.9208567798149017</c:v>
                </c:pt>
                <c:pt idx="1002">
                  <c:v>3.9165911151405788</c:v>
                </c:pt>
                <c:pt idx="1003">
                  <c:v>3.9123347219707107</c:v>
                </c:pt>
                <c:pt idx="1004">
                  <c:v>3.9080875701104203</c:v>
                </c:pt>
                <c:pt idx="1005">
                  <c:v>3.9038496294958058</c:v>
                </c:pt>
                <c:pt idx="1006">
                  <c:v>3.8996208701932287</c:v>
                </c:pt>
                <c:pt idx="1007">
                  <c:v>3.8954012623986101</c:v>
                </c:pt>
                <c:pt idx="1008">
                  <c:v>3.8911907764367308</c:v>
                </c:pt>
                <c:pt idx="1009">
                  <c:v>3.8869893827605351</c:v>
                </c:pt>
                <c:pt idx="1010">
                  <c:v>3.8827970519504396</c:v>
                </c:pt>
                <c:pt idx="1011">
                  <c:v>3.8786137547136459</c:v>
                </c:pt>
                <c:pt idx="1012">
                  <c:v>3.874439461883461</c:v>
                </c:pt>
                <c:pt idx="1013">
                  <c:v>3.8702741444186159</c:v>
                </c:pt>
                <c:pt idx="1014">
                  <c:v>3.8661177734025944</c:v>
                </c:pt>
                <c:pt idx="1015">
                  <c:v>3.8619703200429636</c:v>
                </c:pt>
                <c:pt idx="1016">
                  <c:v>3.8578317556707082</c:v>
                </c:pt>
                <c:pt idx="1017">
                  <c:v>3.853702051739571</c:v>
                </c:pt>
                <c:pt idx="1018">
                  <c:v>3.8495811798253956</c:v>
                </c:pt>
                <c:pt idx="1019">
                  <c:v>3.8454691116254756</c:v>
                </c:pt>
                <c:pt idx="1020">
                  <c:v>3.8413658189579043</c:v>
                </c:pt>
                <c:pt idx="1021">
                  <c:v>3.8372712737609338</c:v>
                </c:pt>
                <c:pt idx="1022">
                  <c:v>3.8331854480923329</c:v>
                </c:pt>
                <c:pt idx="1023">
                  <c:v>3.829108314128753</c:v>
                </c:pt>
                <c:pt idx="1024">
                  <c:v>3.8250398441650959</c:v>
                </c:pt>
                <c:pt idx="1025">
                  <c:v>3.8209800106138858</c:v>
                </c:pt>
                <c:pt idx="1026">
                  <c:v>3.816928786004647</c:v>
                </c:pt>
                <c:pt idx="1027">
                  <c:v>3.8128861429832828</c:v>
                </c:pt>
                <c:pt idx="1028">
                  <c:v>3.8088520543114615</c:v>
                </c:pt>
                <c:pt idx="1029">
                  <c:v>3.8048264928660029</c:v>
                </c:pt>
                <c:pt idx="1030">
                  <c:v>3.8008094316382715</c:v>
                </c:pt>
                <c:pt idx="1031">
                  <c:v>3.7968008437335734</c:v>
                </c:pt>
                <c:pt idx="1032">
                  <c:v>3.7928007023705526</c:v>
                </c:pt>
                <c:pt idx="1033">
                  <c:v>3.7888089808805994</c:v>
                </c:pt>
                <c:pt idx="1034">
                  <c:v>3.7848256527072541</c:v>
                </c:pt>
                <c:pt idx="1035">
                  <c:v>3.7808506914056186</c:v>
                </c:pt>
                <c:pt idx="1036">
                  <c:v>3.7768840706417728</c:v>
                </c:pt>
                <c:pt idx="1037">
                  <c:v>3.7729257641921921</c:v>
                </c:pt>
                <c:pt idx="1038">
                  <c:v>3.7689757459431688</c:v>
                </c:pt>
                <c:pt idx="1039">
                  <c:v>3.7650339898902385</c:v>
                </c:pt>
                <c:pt idx="1040">
                  <c:v>3.761100470137611</c:v>
                </c:pt>
                <c:pt idx="1041">
                  <c:v>3.7571751608975994</c:v>
                </c:pt>
                <c:pt idx="1042">
                  <c:v>3.753258036490061</c:v>
                </c:pt>
                <c:pt idx="1043">
                  <c:v>3.7493490713418329</c:v>
                </c:pt>
                <c:pt idx="1044">
                  <c:v>3.7454482399861799</c:v>
                </c:pt>
                <c:pt idx="1045">
                  <c:v>3.7415555170622379</c:v>
                </c:pt>
                <c:pt idx="1046">
                  <c:v>3.7376708773144665</c:v>
                </c:pt>
                <c:pt idx="1047">
                  <c:v>3.7337942955921002</c:v>
                </c:pt>
                <c:pt idx="1048">
                  <c:v>3.7299257468486102</c:v>
                </c:pt>
                <c:pt idx="1049">
                  <c:v>3.7260652061411594</c:v>
                </c:pt>
                <c:pt idx="1050">
                  <c:v>3.7222126486300708</c:v>
                </c:pt>
                <c:pt idx="1051">
                  <c:v>3.7183680495782925</c:v>
                </c:pt>
                <c:pt idx="1052">
                  <c:v>3.7145313843508685</c:v>
                </c:pt>
                <c:pt idx="1053">
                  <c:v>3.7107026284144138</c:v>
                </c:pt>
                <c:pt idx="1054">
                  <c:v>3.7068817573365886</c:v>
                </c:pt>
                <c:pt idx="1055">
                  <c:v>3.7030687467855823</c:v>
                </c:pt>
                <c:pt idx="1056">
                  <c:v>3.6992635725295946</c:v>
                </c:pt>
                <c:pt idx="1057">
                  <c:v>3.6954662104363218</c:v>
                </c:pt>
                <c:pt idx="1058">
                  <c:v>3.6916766364724496</c:v>
                </c:pt>
                <c:pt idx="1059">
                  <c:v>3.6878948267031419</c:v>
                </c:pt>
                <c:pt idx="1060">
                  <c:v>3.6841207572915406</c:v>
                </c:pt>
                <c:pt idx="1061">
                  <c:v>3.6803544044982623</c:v>
                </c:pt>
                <c:pt idx="1062">
                  <c:v>3.6765957446809026</c:v>
                </c:pt>
                <c:pt idx="1063">
                  <c:v>3.6728447542935392</c:v>
                </c:pt>
                <c:pt idx="1064">
                  <c:v>3.6691014098862413</c:v>
                </c:pt>
                <c:pt idx="1065">
                  <c:v>3.6653656881045822</c:v>
                </c:pt>
                <c:pt idx="1066">
                  <c:v>3.6616375656891513</c:v>
                </c:pt>
                <c:pt idx="1067">
                  <c:v>3.6579170194750725</c:v>
                </c:pt>
                <c:pt idx="1068">
                  <c:v>3.654204026391525</c:v>
                </c:pt>
                <c:pt idx="1069">
                  <c:v>3.650498563461265</c:v>
                </c:pt>
                <c:pt idx="1070">
                  <c:v>3.6468006078001527</c:v>
                </c:pt>
                <c:pt idx="1071">
                  <c:v>3.6431101366166816</c:v>
                </c:pt>
                <c:pt idx="1072">
                  <c:v>3.6394271272115089</c:v>
                </c:pt>
                <c:pt idx="1073">
                  <c:v>3.6357515569769912</c:v>
                </c:pt>
                <c:pt idx="1074">
                  <c:v>3.632083403396722</c:v>
                </c:pt>
                <c:pt idx="1075">
                  <c:v>3.6284226440450706</c:v>
                </c:pt>
                <c:pt idx="1076">
                  <c:v>3.6247692565867267</c:v>
                </c:pt>
                <c:pt idx="1077">
                  <c:v>3.6211232187762459</c:v>
                </c:pt>
                <c:pt idx="1078">
                  <c:v>3.6174845084575962</c:v>
                </c:pt>
                <c:pt idx="1079">
                  <c:v>3.613853103563712</c:v>
                </c:pt>
                <c:pt idx="1080">
                  <c:v>3.6102289821160465</c:v>
                </c:pt>
                <c:pt idx="1081">
                  <c:v>3.6066121222241287</c:v>
                </c:pt>
                <c:pt idx="1082">
                  <c:v>3.603002502085122</c:v>
                </c:pt>
                <c:pt idx="1083">
                  <c:v>3.5994000999833871</c:v>
                </c:pt>
                <c:pt idx="1084">
                  <c:v>3.5958048942900462</c:v>
                </c:pt>
                <c:pt idx="1085">
                  <c:v>3.5922168634625491</c:v>
                </c:pt>
                <c:pt idx="1086">
                  <c:v>3.5886359860442445</c:v>
                </c:pt>
                <c:pt idx="1087">
                  <c:v>3.5850622406639512</c:v>
                </c:pt>
                <c:pt idx="1088">
                  <c:v>3.5814956060355341</c:v>
                </c:pt>
                <c:pt idx="1089">
                  <c:v>3.5779360609574802</c:v>
                </c:pt>
                <c:pt idx="1090">
                  <c:v>3.5743835843124785</c:v>
                </c:pt>
                <c:pt idx="1091">
                  <c:v>3.5708381550670039</c:v>
                </c:pt>
                <c:pt idx="1092">
                  <c:v>3.5672997522709013</c:v>
                </c:pt>
                <c:pt idx="1093">
                  <c:v>3.5637683550569723</c:v>
                </c:pt>
                <c:pt idx="1094">
                  <c:v>3.560243942640565</c:v>
                </c:pt>
                <c:pt idx="1095">
                  <c:v>3.5567264943191681</c:v>
                </c:pt>
                <c:pt idx="1096">
                  <c:v>3.5532159894720032</c:v>
                </c:pt>
                <c:pt idx="1097">
                  <c:v>3.5497124075596234</c:v>
                </c:pt>
                <c:pt idx="1098">
                  <c:v>3.5462157281235114</c:v>
                </c:pt>
                <c:pt idx="1099">
                  <c:v>3.5427259307856831</c:v>
                </c:pt>
                <c:pt idx="1100">
                  <c:v>3.5392429952482893</c:v>
                </c:pt>
                <c:pt idx="1101">
                  <c:v>3.5357669012932247</c:v>
                </c:pt>
                <c:pt idx="1102">
                  <c:v>3.5322976287817349</c:v>
                </c:pt>
                <c:pt idx="1103">
                  <c:v>3.5288351576540284</c:v>
                </c:pt>
                <c:pt idx="1104">
                  <c:v>3.5253794679288899</c:v>
                </c:pt>
                <c:pt idx="1105">
                  <c:v>3.5219305397032952</c:v>
                </c:pt>
                <c:pt idx="1106">
                  <c:v>3.5184883531520295</c:v>
                </c:pt>
                <c:pt idx="1107">
                  <c:v>3.5150528885273085</c:v>
                </c:pt>
                <c:pt idx="1108">
                  <c:v>3.5116241261583987</c:v>
                </c:pt>
                <c:pt idx="1109">
                  <c:v>3.508202046451244</c:v>
                </c:pt>
                <c:pt idx="1110">
                  <c:v>3.5047866298880921</c:v>
                </c:pt>
                <c:pt idx="1111">
                  <c:v>3.501377857027121</c:v>
                </c:pt>
                <c:pt idx="1112">
                  <c:v>3.4979757085020746</c:v>
                </c:pt>
                <c:pt idx="1113">
                  <c:v>3.4945801650218913</c:v>
                </c:pt>
                <c:pt idx="1114">
                  <c:v>3.4911912073703428</c:v>
                </c:pt>
                <c:pt idx="1115">
                  <c:v>3.4878088164056695</c:v>
                </c:pt>
                <c:pt idx="1116">
                  <c:v>3.4844329730602213</c:v>
                </c:pt>
                <c:pt idx="1117">
                  <c:v>3.4810636583400987</c:v>
                </c:pt>
                <c:pt idx="1118">
                  <c:v>3.4777008533247966</c:v>
                </c:pt>
                <c:pt idx="1119">
                  <c:v>3.474344539166851</c:v>
                </c:pt>
                <c:pt idx="1120">
                  <c:v>3.4709946970914851</c:v>
                </c:pt>
                <c:pt idx="1121">
                  <c:v>3.4676513083962615</c:v>
                </c:pt>
                <c:pt idx="1122">
                  <c:v>3.4643143544507318</c:v>
                </c:pt>
                <c:pt idx="1123">
                  <c:v>3.4609838166960922</c:v>
                </c:pt>
                <c:pt idx="1124">
                  <c:v>3.4576596766448393</c:v>
                </c:pt>
                <c:pt idx="1125">
                  <c:v>3.4543419158804274</c:v>
                </c:pt>
                <c:pt idx="1126">
                  <c:v>3.4510305160569281</c:v>
                </c:pt>
                <c:pt idx="1127">
                  <c:v>3.447725458898693</c:v>
                </c:pt>
                <c:pt idx="1128">
                  <c:v>3.4444267262000179</c:v>
                </c:pt>
                <c:pt idx="1129">
                  <c:v>3.4411342998248071</c:v>
                </c:pt>
                <c:pt idx="1130">
                  <c:v>3.4378481617062411</c:v>
                </c:pt>
                <c:pt idx="1131">
                  <c:v>3.4345682938464481</c:v>
                </c:pt>
                <c:pt idx="1132">
                  <c:v>3.4312946783161737</c:v>
                </c:pt>
                <c:pt idx="1133">
                  <c:v>3.4280272972544537</c:v>
                </c:pt>
                <c:pt idx="1134">
                  <c:v>3.4247661328682915</c:v>
                </c:pt>
                <c:pt idx="1135">
                  <c:v>3.4215111674323322</c:v>
                </c:pt>
                <c:pt idx="1136">
                  <c:v>3.4182623832885448</c:v>
                </c:pt>
                <c:pt idx="1137">
                  <c:v>3.4150197628458994</c:v>
                </c:pt>
                <c:pt idx="1138">
                  <c:v>3.411783288580053</c:v>
                </c:pt>
                <c:pt idx="1139">
                  <c:v>3.4085529430330306</c:v>
                </c:pt>
                <c:pt idx="1140">
                  <c:v>3.4053287088129141</c:v>
                </c:pt>
                <c:pt idx="1141">
                  <c:v>3.4021105685935287</c:v>
                </c:pt>
                <c:pt idx="1142">
                  <c:v>3.3988985051141332</c:v>
                </c:pt>
                <c:pt idx="1143">
                  <c:v>3.3956925011791093</c:v>
                </c:pt>
                <c:pt idx="1144">
                  <c:v>3.3924925396576588</c:v>
                </c:pt>
                <c:pt idx="1145">
                  <c:v>3.3892986034834953</c:v>
                </c:pt>
                <c:pt idx="1146">
                  <c:v>3.3861106756545407</c:v>
                </c:pt>
                <c:pt idx="1147">
                  <c:v>3.3829287392326259</c:v>
                </c:pt>
                <c:pt idx="1148">
                  <c:v>3.3797527773431884</c:v>
                </c:pt>
                <c:pt idx="1149">
                  <c:v>3.3765827731749751</c:v>
                </c:pt>
                <c:pt idx="1150">
                  <c:v>3.3734187099797466</c:v>
                </c:pt>
                <c:pt idx="1151">
                  <c:v>3.3702605710719795</c:v>
                </c:pt>
                <c:pt idx="1152">
                  <c:v>3.3671083398285764</c:v>
                </c:pt>
                <c:pt idx="1153">
                  <c:v>3.3639619996885712</c:v>
                </c:pt>
                <c:pt idx="1154">
                  <c:v>3.360821534152842</c:v>
                </c:pt>
                <c:pt idx="1155">
                  <c:v>3.3576869267838205</c:v>
                </c:pt>
                <c:pt idx="1156">
                  <c:v>3.3545581612052051</c:v>
                </c:pt>
                <c:pt idx="1157">
                  <c:v>3.3514352211016782</c:v>
                </c:pt>
                <c:pt idx="1158">
                  <c:v>3.34831809021862</c:v>
                </c:pt>
                <c:pt idx="1159">
                  <c:v>3.3452067523618272</c:v>
                </c:pt>
                <c:pt idx="1160">
                  <c:v>3.3421011913972332</c:v>
                </c:pt>
                <c:pt idx="1161">
                  <c:v>3.3390013912506289</c:v>
                </c:pt>
                <c:pt idx="1162">
                  <c:v>3.3359073359073848</c:v>
                </c:pt>
                <c:pt idx="1163">
                  <c:v>3.3328190094121766</c:v>
                </c:pt>
                <c:pt idx="1164">
                  <c:v>3.3297363958687094</c:v>
                </c:pt>
                <c:pt idx="1165">
                  <c:v>3.3266594794394453</c:v>
                </c:pt>
                <c:pt idx="1166">
                  <c:v>3.3235882443453328</c:v>
                </c:pt>
                <c:pt idx="1167">
                  <c:v>3.3205226748655372</c:v>
                </c:pt>
                <c:pt idx="1168">
                  <c:v>3.3174627553371705</c:v>
                </c:pt>
                <c:pt idx="1169">
                  <c:v>3.314408470155028</c:v>
                </c:pt>
                <c:pt idx="1170">
                  <c:v>3.3113598037713197</c:v>
                </c:pt>
                <c:pt idx="1171">
                  <c:v>3.3083167406954082</c:v>
                </c:pt>
                <c:pt idx="1172">
                  <c:v>3.3052792654935454</c:v>
                </c:pt>
                <c:pt idx="1173">
                  <c:v>3.3022473627886133</c:v>
                </c:pt>
                <c:pt idx="1174">
                  <c:v>3.2992210172598626</c:v>
                </c:pt>
                <c:pt idx="1175">
                  <c:v>3.2962002136426554</c:v>
                </c:pt>
                <c:pt idx="1176">
                  <c:v>3.2931849367282084</c:v>
                </c:pt>
                <c:pt idx="1177">
                  <c:v>3.2901751713633387</c:v>
                </c:pt>
                <c:pt idx="1178">
                  <c:v>3.2871709024502085</c:v>
                </c:pt>
                <c:pt idx="1179">
                  <c:v>3.2841721149460725</c:v>
                </c:pt>
                <c:pt idx="1180">
                  <c:v>3.2811787938630288</c:v>
                </c:pt>
                <c:pt idx="1181">
                  <c:v>3.2781909242677676</c:v>
                </c:pt>
                <c:pt idx="1182">
                  <c:v>3.2752084912813224</c:v>
                </c:pt>
                <c:pt idx="1183">
                  <c:v>3.2722314800788244</c:v>
                </c:pt>
                <c:pt idx="1184">
                  <c:v>3.269259875889257</c:v>
                </c:pt>
                <c:pt idx="1185">
                  <c:v>3.2662936639952096</c:v>
                </c:pt>
                <c:pt idx="1186">
                  <c:v>3.2633328297326365</c:v>
                </c:pt>
                <c:pt idx="1187">
                  <c:v>3.2603773584906146</c:v>
                </c:pt>
                <c:pt idx="1188">
                  <c:v>3.2574272357111025</c:v>
                </c:pt>
                <c:pt idx="1189">
                  <c:v>3.2544824468887028</c:v>
                </c:pt>
                <c:pt idx="1190">
                  <c:v>3.251542977570423</c:v>
                </c:pt>
                <c:pt idx="1191">
                  <c:v>3.2486088133554403</c:v>
                </c:pt>
                <c:pt idx="1192">
                  <c:v>3.2456799398948641</c:v>
                </c:pt>
                <c:pt idx="1193">
                  <c:v>3.2427563428915058</c:v>
                </c:pt>
                <c:pt idx="1194">
                  <c:v>3.2398380080996434</c:v>
                </c:pt>
                <c:pt idx="1195">
                  <c:v>3.2369249213247899</c:v>
                </c:pt>
                <c:pt idx="1196">
                  <c:v>3.2340170684234648</c:v>
                </c:pt>
                <c:pt idx="1197">
                  <c:v>3.231114435302965</c:v>
                </c:pt>
                <c:pt idx="1198">
                  <c:v>3.2282170079211361</c:v>
                </c:pt>
                <c:pt idx="1199">
                  <c:v>3.2253247722861462</c:v>
                </c:pt>
                <c:pt idx="1200">
                  <c:v>3.2224377144562619</c:v>
                </c:pt>
                <c:pt idx="1201">
                  <c:v>3.2195558205396217</c:v>
                </c:pt>
                <c:pt idx="1202">
                  <c:v>3.216679076694017</c:v>
                </c:pt>
                <c:pt idx="1203">
                  <c:v>3.213807469126666</c:v>
                </c:pt>
                <c:pt idx="1204">
                  <c:v>3.2109409840939978</c:v>
                </c:pt>
                <c:pt idx="1205">
                  <c:v>3.2080796079014293</c:v>
                </c:pt>
                <c:pt idx="1206">
                  <c:v>3.2052233269031492</c:v>
                </c:pt>
                <c:pt idx="1207">
                  <c:v>3.202372127501901</c:v>
                </c:pt>
                <c:pt idx="1208">
                  <c:v>3.1995259961487665</c:v>
                </c:pt>
                <c:pt idx="1209">
                  <c:v>3.1966849193429514</c:v>
                </c:pt>
                <c:pt idx="1210">
                  <c:v>3.1938488836315724</c:v>
                </c:pt>
                <c:pt idx="1211">
                  <c:v>3.1910178756094436</c:v>
                </c:pt>
                <c:pt idx="1212">
                  <c:v>3.188191881918867</c:v>
                </c:pt>
                <c:pt idx="1213">
                  <c:v>3.185370889249421</c:v>
                </c:pt>
                <c:pt idx="1214">
                  <c:v>3.182554884337752</c:v>
                </c:pt>
                <c:pt idx="1215">
                  <c:v>3.1797438539673673</c:v>
                </c:pt>
                <c:pt idx="1216">
                  <c:v>3.1769377849684255</c:v>
                </c:pt>
                <c:pt idx="1217">
                  <c:v>3.174136664217535</c:v>
                </c:pt>
                <c:pt idx="1218">
                  <c:v>3.1713404786375459</c:v>
                </c:pt>
                <c:pt idx="1219">
                  <c:v>3.1685492151973484</c:v>
                </c:pt>
                <c:pt idx="1220">
                  <c:v>3.1657628609116699</c:v>
                </c:pt>
                <c:pt idx="1221">
                  <c:v>3.1629814028408734</c:v>
                </c:pt>
                <c:pt idx="1222">
                  <c:v>3.1602048280907571</c:v>
                </c:pt>
                <c:pt idx="1223">
                  <c:v>3.1574331238123556</c:v>
                </c:pt>
                <c:pt idx="1224">
                  <c:v>3.1546662772017418</c:v>
                </c:pt>
                <c:pt idx="1225">
                  <c:v>3.1519042754998288</c:v>
                </c:pt>
                <c:pt idx="1226">
                  <c:v>3.1491471059921747</c:v>
                </c:pt>
                <c:pt idx="1227">
                  <c:v>3.1463947560087875</c:v>
                </c:pt>
                <c:pt idx="1228">
                  <c:v>3.1436472129239306</c:v>
                </c:pt>
                <c:pt idx="1229">
                  <c:v>3.1409044641559292</c:v>
                </c:pt>
                <c:pt idx="1230">
                  <c:v>3.1381664971669805</c:v>
                </c:pt>
                <c:pt idx="1231">
                  <c:v>3.1354332994629592</c:v>
                </c:pt>
                <c:pt idx="1232">
                  <c:v>3.1327048585932307</c:v>
                </c:pt>
                <c:pt idx="1233">
                  <c:v>3.1299811621504601</c:v>
                </c:pt>
                <c:pt idx="1234">
                  <c:v>3.1272621977704254</c:v>
                </c:pt>
                <c:pt idx="1235">
                  <c:v>3.1245479531318279</c:v>
                </c:pt>
                <c:pt idx="1236">
                  <c:v>3.1218384159561103</c:v>
                </c:pt>
                <c:pt idx="1237">
                  <c:v>3.1191335740072672</c:v>
                </c:pt>
                <c:pt idx="1238">
                  <c:v>3.1164334150916644</c:v>
                </c:pt>
                <c:pt idx="1239">
                  <c:v>3.1137379270578531</c:v>
                </c:pt>
                <c:pt idx="1240">
                  <c:v>3.1110470977963889</c:v>
                </c:pt>
                <c:pt idx="1241">
                  <c:v>3.1083609152396501</c:v>
                </c:pt>
                <c:pt idx="1242">
                  <c:v>3.1056793673616574</c:v>
                </c:pt>
                <c:pt idx="1243">
                  <c:v>3.1030024421778952</c:v>
                </c:pt>
                <c:pt idx="1244">
                  <c:v>3.1003301277451309</c:v>
                </c:pt>
                <c:pt idx="1245">
                  <c:v>3.0976624121612404</c:v>
                </c:pt>
                <c:pt idx="1246">
                  <c:v>3.0949992835650275</c:v>
                </c:pt>
                <c:pt idx="1247">
                  <c:v>3.0923407301360526</c:v>
                </c:pt>
                <c:pt idx="1248">
                  <c:v>3.0896867400944541</c:v>
                </c:pt>
                <c:pt idx="1249">
                  <c:v>3.0870373017007759</c:v>
                </c:pt>
                <c:pt idx="1250">
                  <c:v>3.0843924032557943</c:v>
                </c:pt>
                <c:pt idx="1251">
                  <c:v>3.0817520331003463</c:v>
                </c:pt>
                <c:pt idx="1252">
                  <c:v>3.0791161796151574</c:v>
                </c:pt>
                <c:pt idx="1253">
                  <c:v>3.0764848312206707</c:v>
                </c:pt>
                <c:pt idx="1254">
                  <c:v>3.0738579763768792</c:v>
                </c:pt>
                <c:pt idx="1255">
                  <c:v>3.0712356035831552</c:v>
                </c:pt>
                <c:pt idx="1256">
                  <c:v>3.0686177013780833</c:v>
                </c:pt>
                <c:pt idx="1257">
                  <c:v>3.0660042583392944</c:v>
                </c:pt>
                <c:pt idx="1258">
                  <c:v>3.0633952630832972</c:v>
                </c:pt>
                <c:pt idx="1259">
                  <c:v>3.0607907042653153</c:v>
                </c:pt>
                <c:pt idx="1260">
                  <c:v>3.0581905705791206</c:v>
                </c:pt>
                <c:pt idx="1261">
                  <c:v>3.0555948507568722</c:v>
                </c:pt>
                <c:pt idx="1262">
                  <c:v>3.0530035335689512</c:v>
                </c:pt>
                <c:pt idx="1263">
                  <c:v>3.0504166078238004</c:v>
                </c:pt>
                <c:pt idx="1264">
                  <c:v>3.047834062367762</c:v>
                </c:pt>
                <c:pt idx="1265">
                  <c:v>3.0452558860849188</c:v>
                </c:pt>
                <c:pt idx="1266">
                  <c:v>3.0426820678969335</c:v>
                </c:pt>
                <c:pt idx="1267">
                  <c:v>3.0401125967628895</c:v>
                </c:pt>
                <c:pt idx="1268">
                  <c:v>3.0375474616791354</c:v>
                </c:pt>
                <c:pt idx="1269">
                  <c:v>3.0349866516791248</c:v>
                </c:pt>
                <c:pt idx="1270">
                  <c:v>3.0324301558332629</c:v>
                </c:pt>
                <c:pt idx="1271">
                  <c:v>3.0298779632487487</c:v>
                </c:pt>
                <c:pt idx="1272">
                  <c:v>3.0273300630694226</c:v>
                </c:pt>
                <c:pt idx="1273">
                  <c:v>3.0247864444756098</c:v>
                </c:pt>
                <c:pt idx="1274">
                  <c:v>3.0222470966839698</c:v>
                </c:pt>
                <c:pt idx="1275">
                  <c:v>3.0197120089473413</c:v>
                </c:pt>
                <c:pt idx="1276">
                  <c:v>3.017181170554593</c:v>
                </c:pt>
                <c:pt idx="1277">
                  <c:v>3.0146545708304719</c:v>
                </c:pt>
                <c:pt idx="1278">
                  <c:v>3.0121321991354528</c:v>
                </c:pt>
                <c:pt idx="1279">
                  <c:v>3.009614044865589</c:v>
                </c:pt>
                <c:pt idx="1280">
                  <c:v>3.0071000974523643</c:v>
                </c:pt>
                <c:pt idx="1281">
                  <c:v>3.0045903463625443</c:v>
                </c:pt>
                <c:pt idx="1282">
                  <c:v>3.0020847810980307</c:v>
                </c:pt>
                <c:pt idx="1283">
                  <c:v>2.9995833911957135</c:v>
                </c:pt>
                <c:pt idx="1284">
                  <c:v>2.9970861662273252</c:v>
                </c:pt>
                <c:pt idx="1285">
                  <c:v>2.9945930957992974</c:v>
                </c:pt>
                <c:pt idx="1286">
                  <c:v>2.9921041695526158</c:v>
                </c:pt>
                <c:pt idx="1287">
                  <c:v>2.9896193771626756</c:v>
                </c:pt>
                <c:pt idx="1288">
                  <c:v>2.9871387083391414</c:v>
                </c:pt>
                <c:pt idx="1289">
                  <c:v>2.9846621528258024</c:v>
                </c:pt>
                <c:pt idx="1290">
                  <c:v>2.9821897004004327</c:v>
                </c:pt>
                <c:pt idx="1291">
                  <c:v>2.9797213408746495</c:v>
                </c:pt>
                <c:pt idx="1292">
                  <c:v>2.9772570640937746</c:v>
                </c:pt>
                <c:pt idx="1293">
                  <c:v>2.9747968599366938</c:v>
                </c:pt>
                <c:pt idx="1294">
                  <c:v>2.9723407183157193</c:v>
                </c:pt>
                <c:pt idx="1295">
                  <c:v>2.9698886291764519</c:v>
                </c:pt>
                <c:pt idx="1296">
                  <c:v>2.9674405824976415</c:v>
                </c:pt>
                <c:pt idx="1297">
                  <c:v>2.9649965682910548</c:v>
                </c:pt>
                <c:pt idx="1298">
                  <c:v>2.9625565766013349</c:v>
                </c:pt>
                <c:pt idx="1299">
                  <c:v>2.96012059750587</c:v>
                </c:pt>
                <c:pt idx="1300">
                  <c:v>2.9576886211146562</c:v>
                </c:pt>
                <c:pt idx="1301">
                  <c:v>2.9552606375701647</c:v>
                </c:pt>
                <c:pt idx="1302">
                  <c:v>2.9528366370472092</c:v>
                </c:pt>
                <c:pt idx="1303">
                  <c:v>2.9504166097528115</c:v>
                </c:pt>
                <c:pt idx="1304">
                  <c:v>2.9480005459260727</c:v>
                </c:pt>
                <c:pt idx="1305">
                  <c:v>2.9455884358380384</c:v>
                </c:pt>
                <c:pt idx="1306">
                  <c:v>2.9431802697915703</c:v>
                </c:pt>
                <c:pt idx="1307">
                  <c:v>2.9407760381212165</c:v>
                </c:pt>
                <c:pt idx="1308">
                  <c:v>2.9383757311930805</c:v>
                </c:pt>
                <c:pt idx="1309">
                  <c:v>2.9359793394046942</c:v>
                </c:pt>
                <c:pt idx="1310">
                  <c:v>2.9335868531848885</c:v>
                </c:pt>
                <c:pt idx="1311">
                  <c:v>2.9311982629936675</c:v>
                </c:pt>
                <c:pt idx="1312">
                  <c:v>2.9288135593220792</c:v>
                </c:pt>
                <c:pt idx="1313">
                  <c:v>2.9264327326920925</c:v>
                </c:pt>
                <c:pt idx="1314">
                  <c:v>2.9240557736564687</c:v>
                </c:pt>
                <c:pt idx="1315">
                  <c:v>2.9216826727986387</c:v>
                </c:pt>
                <c:pt idx="1316">
                  <c:v>2.9193134207325766</c:v>
                </c:pt>
                <c:pt idx="1317">
                  <c:v>2.9169480081026786</c:v>
                </c:pt>
                <c:pt idx="1318">
                  <c:v>2.9145864255836371</c:v>
                </c:pt>
                <c:pt idx="1319">
                  <c:v>2.9122286638803203</c:v>
                </c:pt>
                <c:pt idx="1320">
                  <c:v>2.9098747137276488</c:v>
                </c:pt>
                <c:pt idx="1321">
                  <c:v>2.9075245658904745</c:v>
                </c:pt>
                <c:pt idx="1322">
                  <c:v>2.9051782111634616</c:v>
                </c:pt>
                <c:pt idx="1323">
                  <c:v>2.902835640370963</c:v>
                </c:pt>
                <c:pt idx="1324">
                  <c:v>2.9004968443669044</c:v>
                </c:pt>
                <c:pt idx="1325">
                  <c:v>2.8981618140346619</c:v>
                </c:pt>
                <c:pt idx="1326">
                  <c:v>2.8958305402869469</c:v>
                </c:pt>
                <c:pt idx="1327">
                  <c:v>2.8935030140656846</c:v>
                </c:pt>
                <c:pt idx="1328">
                  <c:v>2.8911792263419001</c:v>
                </c:pt>
                <c:pt idx="1329">
                  <c:v>2.8888591681155993</c:v>
                </c:pt>
                <c:pt idx="1330">
                  <c:v>2.8865428304156535</c:v>
                </c:pt>
                <c:pt idx="1331">
                  <c:v>2.8842302042996844</c:v>
                </c:pt>
                <c:pt idx="1332">
                  <c:v>2.8819212808539474</c:v>
                </c:pt>
                <c:pt idx="1333">
                  <c:v>2.8796160511932194</c:v>
                </c:pt>
                <c:pt idx="1334">
                  <c:v>2.8773145064606815</c:v>
                </c:pt>
                <c:pt idx="1335">
                  <c:v>2.8750166378278101</c:v>
                </c:pt>
                <c:pt idx="1336">
                  <c:v>2.8727224364942594</c:v>
                </c:pt>
                <c:pt idx="1337">
                  <c:v>2.8704318936877526</c:v>
                </c:pt>
                <c:pt idx="1338">
                  <c:v>2.8681450006639673</c:v>
                </c:pt>
                <c:pt idx="1339">
                  <c:v>2.8658617487064268</c:v>
                </c:pt>
                <c:pt idx="1340">
                  <c:v>2.863582129126387</c:v>
                </c:pt>
                <c:pt idx="1341">
                  <c:v>2.8613061332627288</c:v>
                </c:pt>
                <c:pt idx="1342">
                  <c:v>2.859033752481845</c:v>
                </c:pt>
                <c:pt idx="1343">
                  <c:v>2.8567649781775346</c:v>
                </c:pt>
                <c:pt idx="1344">
                  <c:v>2.8544998017708916</c:v>
                </c:pt>
                <c:pt idx="1345">
                  <c:v>2.8522382147101992</c:v>
                </c:pt>
                <c:pt idx="1346">
                  <c:v>2.8499802084708192</c:v>
                </c:pt>
                <c:pt idx="1347">
                  <c:v>2.8477257745550877</c:v>
                </c:pt>
                <c:pt idx="1348">
                  <c:v>2.8454749044922063</c:v>
                </c:pt>
                <c:pt idx="1349">
                  <c:v>2.8432275898381385</c:v>
                </c:pt>
                <c:pt idx="1350">
                  <c:v>2.8409838221755015</c:v>
                </c:pt>
                <c:pt idx="1351">
                  <c:v>2.8387435931134628</c:v>
                </c:pt>
                <c:pt idx="1352">
                  <c:v>2.8365068942876346</c:v>
                </c:pt>
                <c:pt idx="1353">
                  <c:v>2.834273717359971</c:v>
                </c:pt>
                <c:pt idx="1354">
                  <c:v>2.8320440540186627</c:v>
                </c:pt>
                <c:pt idx="1355">
                  <c:v>2.8298178959780347</c:v>
                </c:pt>
                <c:pt idx="1356">
                  <c:v>2.8275952349784448</c:v>
                </c:pt>
                <c:pt idx="1357">
                  <c:v>2.8253760627861793</c:v>
                </c:pt>
                <c:pt idx="1358">
                  <c:v>2.8231603711933526</c:v>
                </c:pt>
                <c:pt idx="1359">
                  <c:v>2.8209481520178059</c:v>
                </c:pt>
                <c:pt idx="1360">
                  <c:v>2.8187393971030068</c:v>
                </c:pt>
                <c:pt idx="1361">
                  <c:v>2.8165340983179474</c:v>
                </c:pt>
                <c:pt idx="1362">
                  <c:v>2.8143322475570476</c:v>
                </c:pt>
                <c:pt idx="1363">
                  <c:v>2.8121338367400521</c:v>
                </c:pt>
                <c:pt idx="1364">
                  <c:v>2.8099388578119346</c:v>
                </c:pt>
                <c:pt idx="1365">
                  <c:v>2.8077473027427975</c:v>
                </c:pt>
                <c:pt idx="1366">
                  <c:v>2.805559163527775</c:v>
                </c:pt>
                <c:pt idx="1367">
                  <c:v>2.8033744321869358</c:v>
                </c:pt>
                <c:pt idx="1368">
                  <c:v>2.8011931007651847</c:v>
                </c:pt>
                <c:pt idx="1369">
                  <c:v>2.7990151613321679</c:v>
                </c:pt>
                <c:pt idx="1370">
                  <c:v>2.7968406059821755</c:v>
                </c:pt>
                <c:pt idx="1371">
                  <c:v>2.7946694268340457</c:v>
                </c:pt>
                <c:pt idx="1372">
                  <c:v>2.7925016160310721</c:v>
                </c:pt>
                <c:pt idx="1373">
                  <c:v>2.7903371657409046</c:v>
                </c:pt>
                <c:pt idx="1374">
                  <c:v>2.788176068155459</c:v>
                </c:pt>
                <c:pt idx="1375">
                  <c:v>2.7860183154908218</c:v>
                </c:pt>
                <c:pt idx="1376">
                  <c:v>2.7838638999871557</c:v>
                </c:pt>
                <c:pt idx="1377">
                  <c:v>2.7817128139086083</c:v>
                </c:pt>
                <c:pt idx="1378">
                  <c:v>2.7795650495432174</c:v>
                </c:pt>
                <c:pt idx="1379">
                  <c:v>2.7774205992028214</c:v>
                </c:pt>
                <c:pt idx="1380">
                  <c:v>2.7752794552229658</c:v>
                </c:pt>
                <c:pt idx="1381">
                  <c:v>2.7731416099628117</c:v>
                </c:pt>
                <c:pt idx="1382">
                  <c:v>2.7710070558050472</c:v>
                </c:pt>
                <c:pt idx="1383">
                  <c:v>2.7688757851557932</c:v>
                </c:pt>
                <c:pt idx="1384">
                  <c:v>2.7667477904445166</c:v>
                </c:pt>
                <c:pt idx="1385">
                  <c:v>2.7646230641239398</c:v>
                </c:pt>
                <c:pt idx="1386">
                  <c:v>2.7625015986699504</c:v>
                </c:pt>
                <c:pt idx="1387">
                  <c:v>2.7603833865815135</c:v>
                </c:pt>
                <c:pt idx="1388">
                  <c:v>2.7582684203805825</c:v>
                </c:pt>
                <c:pt idx="1389">
                  <c:v>2.7561566926120125</c:v>
                </c:pt>
                <c:pt idx="1390">
                  <c:v>2.7540481958434708</c:v>
                </c:pt>
                <c:pt idx="1391">
                  <c:v>2.7519429226653513</c:v>
                </c:pt>
                <c:pt idx="1392">
                  <c:v>2.7498408656906865</c:v>
                </c:pt>
                <c:pt idx="1393">
                  <c:v>2.747742017555062</c:v>
                </c:pt>
                <c:pt idx="1394">
                  <c:v>2.7456463709165302</c:v>
                </c:pt>
                <c:pt idx="1395">
                  <c:v>2.7435539184555244</c:v>
                </c:pt>
                <c:pt idx="1396">
                  <c:v>2.7414646528747739</c:v>
                </c:pt>
                <c:pt idx="1397">
                  <c:v>2.739378566899219</c:v>
                </c:pt>
                <c:pt idx="1398">
                  <c:v>2.7372956532759276</c:v>
                </c:pt>
                <c:pt idx="1399">
                  <c:v>2.7352159047740083</c:v>
                </c:pt>
                <c:pt idx="1400">
                  <c:v>2.7331393141845304</c:v>
                </c:pt>
                <c:pt idx="1401">
                  <c:v>2.7310658743204379</c:v>
                </c:pt>
                <c:pt idx="1402">
                  <c:v>2.7289955780164679</c:v>
                </c:pt>
                <c:pt idx="1403">
                  <c:v>2.7269284181290674</c:v>
                </c:pt>
                <c:pt idx="1404">
                  <c:v>2.7248643875363117</c:v>
                </c:pt>
                <c:pt idx="1405">
                  <c:v>2.7228034791378222</c:v>
                </c:pt>
                <c:pt idx="1406">
                  <c:v>2.720745685854685</c:v>
                </c:pt>
                <c:pt idx="1407">
                  <c:v>2.7186910006293701</c:v>
                </c:pt>
                <c:pt idx="1408">
                  <c:v>2.7166394164256502</c:v>
                </c:pt>
                <c:pt idx="1409">
                  <c:v>2.7145909262285213</c:v>
                </c:pt>
                <c:pt idx="1410">
                  <c:v>2.7125455230441222</c:v>
                </c:pt>
                <c:pt idx="1411">
                  <c:v>2.7105031998996543</c:v>
                </c:pt>
                <c:pt idx="1412">
                  <c:v>2.7084639498433032</c:v>
                </c:pt>
                <c:pt idx="1413">
                  <c:v>2.7064277659441602</c:v>
                </c:pt>
                <c:pt idx="1414">
                  <c:v>2.7043946412921427</c:v>
                </c:pt>
                <c:pt idx="1415">
                  <c:v>2.7023645689979161</c:v>
                </c:pt>
                <c:pt idx="1416">
                  <c:v>2.7003375421928171</c:v>
                </c:pt>
                <c:pt idx="1417">
                  <c:v>2.698313554028775</c:v>
                </c:pt>
                <c:pt idx="1418">
                  <c:v>2.6962925976782355</c:v>
                </c:pt>
                <c:pt idx="1419">
                  <c:v>2.6942746663340831</c:v>
                </c:pt>
                <c:pt idx="1420">
                  <c:v>2.6922597532095658</c:v>
                </c:pt>
                <c:pt idx="1421">
                  <c:v>2.6902478515382171</c:v>
                </c:pt>
                <c:pt idx="1422">
                  <c:v>2.6882389545737828</c:v>
                </c:pt>
                <c:pt idx="1423">
                  <c:v>2.6862330555901437</c:v>
                </c:pt>
                <c:pt idx="1424">
                  <c:v>2.6842301478812409</c:v>
                </c:pt>
                <c:pt idx="1425">
                  <c:v>2.6822302247610015</c:v>
                </c:pt>
                <c:pt idx="1426">
                  <c:v>2.680233279563264</c:v>
                </c:pt>
                <c:pt idx="1427">
                  <c:v>2.6782393056417044</c:v>
                </c:pt>
                <c:pt idx="1428">
                  <c:v>2.6762482963697618</c:v>
                </c:pt>
                <c:pt idx="1429">
                  <c:v>2.6742602451405655</c:v>
                </c:pt>
                <c:pt idx="1430">
                  <c:v>2.6722751453668621</c:v>
                </c:pt>
                <c:pt idx="1431">
                  <c:v>2.6702929904809429</c:v>
                </c:pt>
                <c:pt idx="1432">
                  <c:v>2.6683137739345701</c:v>
                </c:pt>
                <c:pt idx="1433">
                  <c:v>2.6663374891989071</c:v>
                </c:pt>
                <c:pt idx="1434">
                  <c:v>2.664364129764444</c:v>
                </c:pt>
                <c:pt idx="1435">
                  <c:v>2.6623936891409277</c:v>
                </c:pt>
                <c:pt idx="1436">
                  <c:v>2.6604261608572912</c:v>
                </c:pt>
                <c:pt idx="1437">
                  <c:v>2.6584615384615811</c:v>
                </c:pt>
                <c:pt idx="1438">
                  <c:v>2.6564998155208888</c:v>
                </c:pt>
                <c:pt idx="1439">
                  <c:v>2.6545409856212792</c:v>
                </c:pt>
                <c:pt idx="1440">
                  <c:v>2.6525850423677202</c:v>
                </c:pt>
                <c:pt idx="1441">
                  <c:v>2.6506319793840163</c:v>
                </c:pt>
                <c:pt idx="1442">
                  <c:v>2.6486817903127342</c:v>
                </c:pt>
                <c:pt idx="1443">
                  <c:v>2.6467344688151386</c:v>
                </c:pt>
                <c:pt idx="1444">
                  <c:v>2.6447900085711211</c:v>
                </c:pt>
                <c:pt idx="1445">
                  <c:v>2.6428484032791322</c:v>
                </c:pt>
                <c:pt idx="1446">
                  <c:v>2.6409096466561128</c:v>
                </c:pt>
                <c:pt idx="1447">
                  <c:v>2.6389737324374281</c:v>
                </c:pt>
                <c:pt idx="1448">
                  <c:v>2.6370406543767975</c:v>
                </c:pt>
                <c:pt idx="1449">
                  <c:v>2.6351104062462301</c:v>
                </c:pt>
                <c:pt idx="1450">
                  <c:v>2.6331829818359562</c:v>
                </c:pt>
                <c:pt idx="1451">
                  <c:v>2.6312583749543608</c:v>
                </c:pt>
                <c:pt idx="1452">
                  <c:v>2.629336579427918</c:v>
                </c:pt>
                <c:pt idx="1453">
                  <c:v>2.6274175891011251</c:v>
                </c:pt>
                <c:pt idx="1454">
                  <c:v>2.6255013978364348</c:v>
                </c:pt>
                <c:pt idx="1455">
                  <c:v>2.6235879995141929</c:v>
                </c:pt>
                <c:pt idx="1456">
                  <c:v>2.6216773880325706</c:v>
                </c:pt>
                <c:pt idx="1457">
                  <c:v>2.6197695573075013</c:v>
                </c:pt>
                <c:pt idx="1458">
                  <c:v>2.6178645012726154</c:v>
                </c:pt>
                <c:pt idx="1459">
                  <c:v>2.6159622138791749</c:v>
                </c:pt>
                <c:pt idx="1460">
                  <c:v>2.6140626890960124</c:v>
                </c:pt>
                <c:pt idx="1461">
                  <c:v>2.612165920909463</c:v>
                </c:pt>
                <c:pt idx="1462">
                  <c:v>2.6102719033233051</c:v>
                </c:pt>
                <c:pt idx="1463">
                  <c:v>2.6083806303586945</c:v>
                </c:pt>
                <c:pt idx="1464">
                  <c:v>2.6064920960541027</c:v>
                </c:pt>
                <c:pt idx="1465">
                  <c:v>2.6046062944652535</c:v>
                </c:pt>
                <c:pt idx="1466">
                  <c:v>2.6027232196650618</c:v>
                </c:pt>
                <c:pt idx="1467">
                  <c:v>2.6008428657435698</c:v>
                </c:pt>
                <c:pt idx="1468">
                  <c:v>2.5989652268078869</c:v>
                </c:pt>
                <c:pt idx="1469">
                  <c:v>2.597090296982127</c:v>
                </c:pt>
                <c:pt idx="1470">
                  <c:v>2.5952180704073471</c:v>
                </c:pt>
                <c:pt idx="1471">
                  <c:v>2.5933485412414874</c:v>
                </c:pt>
                <c:pt idx="1472">
                  <c:v>2.5914817036593103</c:v>
                </c:pt>
                <c:pt idx="1473">
                  <c:v>2.5896175518523377</c:v>
                </c:pt>
                <c:pt idx="1474">
                  <c:v>2.5877560800287949</c:v>
                </c:pt>
                <c:pt idx="1475">
                  <c:v>2.585897282413546</c:v>
                </c:pt>
                <c:pt idx="1476">
                  <c:v>2.5840411532480378</c:v>
                </c:pt>
                <c:pt idx="1477">
                  <c:v>2.5821876867902391</c:v>
                </c:pt>
                <c:pt idx="1478">
                  <c:v>2.5803368773145801</c:v>
                </c:pt>
                <c:pt idx="1479">
                  <c:v>2.5784887191118955</c:v>
                </c:pt>
                <c:pt idx="1480">
                  <c:v>2.5766432064893654</c:v>
                </c:pt>
                <c:pt idx="1481">
                  <c:v>2.5748003337704555</c:v>
                </c:pt>
                <c:pt idx="1482">
                  <c:v>2.5729600952948601</c:v>
                </c:pt>
                <c:pt idx="1483">
                  <c:v>2.5711224854184445</c:v>
                </c:pt>
                <c:pt idx="1484">
                  <c:v>2.5692874985131855</c:v>
                </c:pt>
                <c:pt idx="1485">
                  <c:v>2.5674551289671164</c:v>
                </c:pt>
                <c:pt idx="1486">
                  <c:v>2.5656253711842676</c:v>
                </c:pt>
                <c:pt idx="1487">
                  <c:v>2.5637982195846112</c:v>
                </c:pt>
                <c:pt idx="1488">
                  <c:v>2.5619736686040033</c:v>
                </c:pt>
                <c:pt idx="1489">
                  <c:v>2.5601517126941271</c:v>
                </c:pt>
                <c:pt idx="1490">
                  <c:v>2.5583323463224388</c:v>
                </c:pt>
                <c:pt idx="1491">
                  <c:v>2.5565155639721091</c:v>
                </c:pt>
                <c:pt idx="1492">
                  <c:v>2.5547013601419692</c:v>
                </c:pt>
                <c:pt idx="1493">
                  <c:v>2.5528897293464543</c:v>
                </c:pt>
                <c:pt idx="1494">
                  <c:v>2.5510806661155487</c:v>
                </c:pt>
                <c:pt idx="1495">
                  <c:v>2.5492741649947304</c:v>
                </c:pt>
                <c:pt idx="1496">
                  <c:v>2.5474702205449171</c:v>
                </c:pt>
                <c:pt idx="1497">
                  <c:v>2.5456688273424102</c:v>
                </c:pt>
                <c:pt idx="1498">
                  <c:v>2.5438699799788425</c:v>
                </c:pt>
                <c:pt idx="1499">
                  <c:v>2.5420736730611218</c:v>
                </c:pt>
                <c:pt idx="1500">
                  <c:v>2.5402799012113784</c:v>
                </c:pt>
                <c:pt idx="1501">
                  <c:v>2.5384886590669118</c:v>
                </c:pt>
                <c:pt idx="1502">
                  <c:v>2.5366999412801352</c:v>
                </c:pt>
                <c:pt idx="1503">
                  <c:v>2.5349137425185249</c:v>
                </c:pt>
                <c:pt idx="1504">
                  <c:v>2.5331300574645659</c:v>
                </c:pt>
                <c:pt idx="1505">
                  <c:v>2.5313488808156981</c:v>
                </c:pt>
                <c:pt idx="1506">
                  <c:v>2.5295702072842667</c:v>
                </c:pt>
                <c:pt idx="1507">
                  <c:v>2.5277940315974665</c:v>
                </c:pt>
                <c:pt idx="1508">
                  <c:v>2.5260203484972932</c:v>
                </c:pt>
                <c:pt idx="1509">
                  <c:v>2.5242491527404876</c:v>
                </c:pt>
                <c:pt idx="1510">
                  <c:v>2.5224804390984881</c:v>
                </c:pt>
                <c:pt idx="1511">
                  <c:v>2.5207142023573756</c:v>
                </c:pt>
                <c:pt idx="1512">
                  <c:v>2.5189504373178253</c:v>
                </c:pt>
                <c:pt idx="1513">
                  <c:v>2.5171891387950533</c:v>
                </c:pt>
                <c:pt idx="1514">
                  <c:v>2.5154303016187671</c:v>
                </c:pt>
                <c:pt idx="1515">
                  <c:v>2.5136739206331145</c:v>
                </c:pt>
                <c:pt idx="1516">
                  <c:v>2.5119199906966339</c:v>
                </c:pt>
                <c:pt idx="1517">
                  <c:v>2.5101685066822026</c:v>
                </c:pt>
                <c:pt idx="1518">
                  <c:v>2.5084194634769892</c:v>
                </c:pt>
                <c:pt idx="1519">
                  <c:v>2.5066728559824014</c:v>
                </c:pt>
                <c:pt idx="1520">
                  <c:v>2.5049286791140384</c:v>
                </c:pt>
                <c:pt idx="1521">
                  <c:v>2.5031869278016403</c:v>
                </c:pt>
                <c:pt idx="1522">
                  <c:v>2.5014475969890393</c:v>
                </c:pt>
                <c:pt idx="1523">
                  <c:v>2.4997106816341108</c:v>
                </c:pt>
                <c:pt idx="1524">
                  <c:v>2.4979761767087258</c:v>
                </c:pt>
                <c:pt idx="1525">
                  <c:v>2.4962440771987002</c:v>
                </c:pt>
                <c:pt idx="1526">
                  <c:v>2.494514378103748</c:v>
                </c:pt>
                <c:pt idx="1527">
                  <c:v>2.4927870744374325</c:v>
                </c:pt>
                <c:pt idx="1528">
                  <c:v>2.4910621612271195</c:v>
                </c:pt>
                <c:pt idx="1529">
                  <c:v>2.4893396335139282</c:v>
                </c:pt>
                <c:pt idx="1530">
                  <c:v>2.4876194863526839</c:v>
                </c:pt>
                <c:pt idx="1531">
                  <c:v>2.4859017148118716</c:v>
                </c:pt>
                <c:pt idx="1532">
                  <c:v>2.4841863139735887</c:v>
                </c:pt>
                <c:pt idx="1533">
                  <c:v>2.4824732789334965</c:v>
                </c:pt>
                <c:pt idx="1534">
                  <c:v>2.4807626048007756</c:v>
                </c:pt>
                <c:pt idx="1535">
                  <c:v>2.4790542866980783</c:v>
                </c:pt>
                <c:pt idx="1536">
                  <c:v>2.477348319761481</c:v>
                </c:pt>
                <c:pt idx="1537">
                  <c:v>2.4756446991404419</c:v>
                </c:pt>
                <c:pt idx="1538">
                  <c:v>2.4739434199977501</c:v>
                </c:pt>
                <c:pt idx="1539">
                  <c:v>2.4722444775094834</c:v>
                </c:pt>
                <c:pt idx="1540">
                  <c:v>2.470547866864961</c:v>
                </c:pt>
                <c:pt idx="1541">
                  <c:v>2.4688535832666996</c:v>
                </c:pt>
                <c:pt idx="1542">
                  <c:v>2.4671616219303663</c:v>
                </c:pt>
                <c:pt idx="1543">
                  <c:v>2.4654719780847341</c:v>
                </c:pt>
                <c:pt idx="1544">
                  <c:v>2.4637846469716385</c:v>
                </c:pt>
                <c:pt idx="1545">
                  <c:v>2.4620996238459312</c:v>
                </c:pt>
                <c:pt idx="1546">
                  <c:v>2.4604169039754362</c:v>
                </c:pt>
                <c:pt idx="1547">
                  <c:v>2.4587364826409055</c:v>
                </c:pt>
                <c:pt idx="1548">
                  <c:v>2.4570583551359748</c:v>
                </c:pt>
                <c:pt idx="1549">
                  <c:v>2.4553825167671199</c:v>
                </c:pt>
                <c:pt idx="1550">
                  <c:v>2.4537089628536131</c:v>
                </c:pt>
                <c:pt idx="1551">
                  <c:v>2.4520376887274784</c:v>
                </c:pt>
                <c:pt idx="1552">
                  <c:v>2.4503686897334491</c:v>
                </c:pt>
                <c:pt idx="1553">
                  <c:v>2.448701961228926</c:v>
                </c:pt>
                <c:pt idx="1554">
                  <c:v>2.4470374985839305</c:v>
                </c:pt>
                <c:pt idx="1555">
                  <c:v>2.4453752971810658</c:v>
                </c:pt>
                <c:pt idx="1556">
                  <c:v>2.443715352415472</c:v>
                </c:pt>
                <c:pt idx="1557">
                  <c:v>2.4420576596947829</c:v>
                </c:pt>
                <c:pt idx="1558">
                  <c:v>2.4404022144390867</c:v>
                </c:pt>
                <c:pt idx="1559">
                  <c:v>2.4387490120808804</c:v>
                </c:pt>
                <c:pt idx="1560">
                  <c:v>2.4370980480650295</c:v>
                </c:pt>
                <c:pt idx="1561">
                  <c:v>2.4354493178487266</c:v>
                </c:pt>
                <c:pt idx="1562">
                  <c:v>2.4338028169014487</c:v>
                </c:pt>
                <c:pt idx="1563">
                  <c:v>2.4321585407049158</c:v>
                </c:pt>
                <c:pt idx="1564">
                  <c:v>2.43051648475305</c:v>
                </c:pt>
                <c:pt idx="1565">
                  <c:v>2.4288766445519347</c:v>
                </c:pt>
                <c:pt idx="1566">
                  <c:v>2.4272390156197727</c:v>
                </c:pt>
                <c:pt idx="1567">
                  <c:v>2.4256035934868452</c:v>
                </c:pt>
                <c:pt idx="1568">
                  <c:v>2.4239703736954725</c:v>
                </c:pt>
                <c:pt idx="1569">
                  <c:v>2.4223393517999727</c:v>
                </c:pt>
                <c:pt idx="1570">
                  <c:v>2.4207105233666208</c:v>
                </c:pt>
                <c:pt idx="1571">
                  <c:v>2.4190838839736091</c:v>
                </c:pt>
                <c:pt idx="1572">
                  <c:v>2.4174594292110081</c:v>
                </c:pt>
                <c:pt idx="1573">
                  <c:v>2.4158371546807245</c:v>
                </c:pt>
                <c:pt idx="1574">
                  <c:v>2.4142170559964633</c:v>
                </c:pt>
                <c:pt idx="1575">
                  <c:v>2.4125991287836879</c:v>
                </c:pt>
                <c:pt idx="1576">
                  <c:v>2.4109833686795801</c:v>
                </c:pt>
                <c:pt idx="1577">
                  <c:v>2.4093697713330013</c:v>
                </c:pt>
                <c:pt idx="1578">
                  <c:v>2.407758332404454</c:v>
                </c:pt>
                <c:pt idx="1579">
                  <c:v>2.4061490475660419</c:v>
                </c:pt>
                <c:pt idx="1580">
                  <c:v>2.4045419125014313</c:v>
                </c:pt>
                <c:pt idx="1581">
                  <c:v>2.4029369229058135</c:v>
                </c:pt>
                <c:pt idx="1582">
                  <c:v>2.4013340744858653</c:v>
                </c:pt>
                <c:pt idx="1583">
                  <c:v>2.3997333629597111</c:v>
                </c:pt>
                <c:pt idx="1584">
                  <c:v>2.3981347840568845</c:v>
                </c:pt>
                <c:pt idx="1585">
                  <c:v>2.3965383335182913</c:v>
                </c:pt>
                <c:pt idx="1586">
                  <c:v>2.3949440070961701</c:v>
                </c:pt>
                <c:pt idx="1587">
                  <c:v>2.3933518005540564</c:v>
                </c:pt>
                <c:pt idx="1588">
                  <c:v>2.3917617096667434</c:v>
                </c:pt>
                <c:pt idx="1589">
                  <c:v>2.3901737302202455</c:v>
                </c:pt>
                <c:pt idx="1590">
                  <c:v>2.3885878580117614</c:v>
                </c:pt>
                <c:pt idx="1591">
                  <c:v>2.3870040888496362</c:v>
                </c:pt>
                <c:pt idx="1592">
                  <c:v>2.385422418553325</c:v>
                </c:pt>
                <c:pt idx="1593">
                  <c:v>2.383842842953356</c:v>
                </c:pt>
                <c:pt idx="1594">
                  <c:v>2.3822653578912933</c:v>
                </c:pt>
                <c:pt idx="1595">
                  <c:v>2.3806899592197022</c:v>
                </c:pt>
                <c:pt idx="1596">
                  <c:v>2.37911664280211</c:v>
                </c:pt>
                <c:pt idx="1597">
                  <c:v>2.3775454045129729</c:v>
                </c:pt>
                <c:pt idx="1598">
                  <c:v>2.375976240237637</c:v>
                </c:pt>
                <c:pt idx="1599">
                  <c:v>2.3744091458723049</c:v>
                </c:pt>
                <c:pt idx="1600">
                  <c:v>2.3728441173239987</c:v>
                </c:pt>
                <c:pt idx="1601">
                  <c:v>2.3712811505105234</c:v>
                </c:pt>
                <c:pt idx="1602">
                  <c:v>2.3697202413604344</c:v>
                </c:pt>
                <c:pt idx="1603">
                  <c:v>2.3681613858129986</c:v>
                </c:pt>
                <c:pt idx="1604">
                  <c:v>2.3666045798181612</c:v>
                </c:pt>
                <c:pt idx="1605">
                  <c:v>2.3650498193365115</c:v>
                </c:pt>
                <c:pt idx="1606">
                  <c:v>2.3634971003392451</c:v>
                </c:pt>
                <c:pt idx="1607">
                  <c:v>2.3619464188081309</c:v>
                </c:pt>
                <c:pt idx="1608">
                  <c:v>2.360397770735478</c:v>
                </c:pt>
                <c:pt idx="1609">
                  <c:v>2.3588511521240974</c:v>
                </c:pt>
                <c:pt idx="1610">
                  <c:v>2.3573065589872706</c:v>
                </c:pt>
                <c:pt idx="1611">
                  <c:v>2.355763987348714</c:v>
                </c:pt>
                <c:pt idx="1612">
                  <c:v>2.354223433242546</c:v>
                </c:pt>
                <c:pt idx="1613">
                  <c:v>2.3526848927132513</c:v>
                </c:pt>
                <c:pt idx="1614">
                  <c:v>2.3511483618156483</c:v>
                </c:pt>
                <c:pt idx="1615">
                  <c:v>2.3496138366148549</c:v>
                </c:pt>
                <c:pt idx="1616">
                  <c:v>2.3480813131862552</c:v>
                </c:pt>
                <c:pt idx="1617">
                  <c:v>2.3465507876154654</c:v>
                </c:pt>
                <c:pt idx="1618">
                  <c:v>2.3450222559983018</c:v>
                </c:pt>
                <c:pt idx="1619">
                  <c:v>2.3434957144407464</c:v>
                </c:pt>
                <c:pt idx="1620">
                  <c:v>2.3419711590589136</c:v>
                </c:pt>
                <c:pt idx="1621">
                  <c:v>2.3404485859790185</c:v>
                </c:pt>
                <c:pt idx="1622">
                  <c:v>2.3389279913373429</c:v>
                </c:pt>
                <c:pt idx="1623">
                  <c:v>2.3374093712802035</c:v>
                </c:pt>
                <c:pt idx="1624">
                  <c:v>2.3358927219639192</c:v>
                </c:pt>
                <c:pt idx="1625">
                  <c:v>2.3343780395547782</c:v>
                </c:pt>
                <c:pt idx="1626">
                  <c:v>2.3328653202290055</c:v>
                </c:pt>
                <c:pt idx="1627">
                  <c:v>2.3313545601727319</c:v>
                </c:pt>
                <c:pt idx="1628">
                  <c:v>2.3298457555819612</c:v>
                </c:pt>
                <c:pt idx="1629">
                  <c:v>2.3283389026625376</c:v>
                </c:pt>
                <c:pt idx="1630">
                  <c:v>2.3268339976301156</c:v>
                </c:pt>
                <c:pt idx="1631">
                  <c:v>2.3253310367101259</c:v>
                </c:pt>
                <c:pt idx="1632">
                  <c:v>2.3238300161377472</c:v>
                </c:pt>
                <c:pt idx="1633">
                  <c:v>2.3223309321578713</c:v>
                </c:pt>
                <c:pt idx="1634">
                  <c:v>2.3208337810250739</c:v>
                </c:pt>
                <c:pt idx="1635">
                  <c:v>2.3193385590035822</c:v>
                </c:pt>
                <c:pt idx="1636">
                  <c:v>2.3178452623672454</c:v>
                </c:pt>
                <c:pt idx="1637">
                  <c:v>2.3163538873995027</c:v>
                </c:pt>
                <c:pt idx="1638">
                  <c:v>2.3148644303933512</c:v>
                </c:pt>
                <c:pt idx="1639">
                  <c:v>2.3133768876513185</c:v>
                </c:pt>
                <c:pt idx="1640">
                  <c:v>2.311891255485429</c:v>
                </c:pt>
                <c:pt idx="1641">
                  <c:v>2.3104075302171743</c:v>
                </c:pt>
                <c:pt idx="1642">
                  <c:v>2.3089257081774837</c:v>
                </c:pt>
                <c:pt idx="1643">
                  <c:v>2.3074457857066939</c:v>
                </c:pt>
                <c:pt idx="1644">
                  <c:v>2.3059677591545169</c:v>
                </c:pt>
                <c:pt idx="1645">
                  <c:v>2.3044916248800131</c:v>
                </c:pt>
                <c:pt idx="1646">
                  <c:v>2.3030173792515578</c:v>
                </c:pt>
                <c:pt idx="1647">
                  <c:v>2.3015450186468152</c:v>
                </c:pt>
                <c:pt idx="1648">
                  <c:v>2.300074539452706</c:v>
                </c:pt>
                <c:pt idx="1649">
                  <c:v>2.2986059380653785</c:v>
                </c:pt>
                <c:pt idx="1650">
                  <c:v>2.29713921089018</c:v>
                </c:pt>
                <c:pt idx="1651">
                  <c:v>2.2956743543416263</c:v>
                </c:pt>
                <c:pt idx="1652">
                  <c:v>2.2942113648433735</c:v>
                </c:pt>
                <c:pt idx="1653">
                  <c:v>2.2927502388281882</c:v>
                </c:pt>
                <c:pt idx="1654">
                  <c:v>2.2912909727379192</c:v>
                </c:pt>
                <c:pt idx="1655">
                  <c:v>2.2898335630234667</c:v>
                </c:pt>
                <c:pt idx="1656">
                  <c:v>2.2883780061447569</c:v>
                </c:pt>
                <c:pt idx="1657">
                  <c:v>2.2869242985707108</c:v>
                </c:pt>
                <c:pt idx="1658">
                  <c:v>2.285472436779215</c:v>
                </c:pt>
                <c:pt idx="1659">
                  <c:v>2.2840224172570966</c:v>
                </c:pt>
                <c:pt idx="1660">
                  <c:v>2.2825742365000909</c:v>
                </c:pt>
                <c:pt idx="1661">
                  <c:v>2.281127891012817</c:v>
                </c:pt>
                <c:pt idx="1662">
                  <c:v>2.2796833773087455</c:v>
                </c:pt>
                <c:pt idx="1663">
                  <c:v>2.2782406919101743</c:v>
                </c:pt>
                <c:pt idx="1664">
                  <c:v>2.2767998313481987</c:v>
                </c:pt>
                <c:pt idx="1665">
                  <c:v>2.2753607921626844</c:v>
                </c:pt>
                <c:pt idx="1666">
                  <c:v>2.2739235709022383</c:v>
                </c:pt>
                <c:pt idx="1667">
                  <c:v>2.2724881641241832</c:v>
                </c:pt>
                <c:pt idx="1668">
                  <c:v>2.2710545683945287</c:v>
                </c:pt>
                <c:pt idx="1669">
                  <c:v>2.2696227802879441</c:v>
                </c:pt>
                <c:pt idx="1670">
                  <c:v>2.2681927963877313</c:v>
                </c:pt>
                <c:pt idx="1671">
                  <c:v>2.2667646132857975</c:v>
                </c:pt>
                <c:pt idx="1672">
                  <c:v>2.2653382275826286</c:v>
                </c:pt>
                <c:pt idx="1673">
                  <c:v>2.2639136358872616</c:v>
                </c:pt>
                <c:pt idx="1674">
                  <c:v>2.2624908348172581</c:v>
                </c:pt>
                <c:pt idx="1675">
                  <c:v>2.261069820998677</c:v>
                </c:pt>
                <c:pt idx="1676">
                  <c:v>2.2596505910660492</c:v>
                </c:pt>
                <c:pt idx="1677">
                  <c:v>2.2582331416623487</c:v>
                </c:pt>
                <c:pt idx="1678">
                  <c:v>2.256817469438968</c:v>
                </c:pt>
                <c:pt idx="1679">
                  <c:v>2.2554035710556923</c:v>
                </c:pt>
                <c:pt idx="1680">
                  <c:v>2.2539914431806705</c:v>
                </c:pt>
                <c:pt idx="1681">
                  <c:v>2.2525810824903916</c:v>
                </c:pt>
                <c:pt idx="1682">
                  <c:v>2.2511724856696573</c:v>
                </c:pt>
                <c:pt idx="1683">
                  <c:v>2.2497656494115574</c:v>
                </c:pt>
                <c:pt idx="1684">
                  <c:v>2.2483605704174421</c:v>
                </c:pt>
                <c:pt idx="1685">
                  <c:v>2.2469572453968962</c:v>
                </c:pt>
                <c:pt idx="1686">
                  <c:v>2.2455556710677165</c:v>
                </c:pt>
                <c:pt idx="1687">
                  <c:v>2.2441558441558818</c:v>
                </c:pt>
                <c:pt idx="1688">
                  <c:v>2.2427577613955316</c:v>
                </c:pt>
                <c:pt idx="1689">
                  <c:v>2.2413614195289364</c:v>
                </c:pt>
                <c:pt idx="1690">
                  <c:v>2.2399668153064778</c:v>
                </c:pt>
                <c:pt idx="1691">
                  <c:v>2.2385739454866163</c:v>
                </c:pt>
                <c:pt idx="1692">
                  <c:v>2.2371828068358734</c:v>
                </c:pt>
                <c:pt idx="1693">
                  <c:v>2.2357933961288028</c:v>
                </c:pt>
                <c:pt idx="1694">
                  <c:v>2.2344057101479633</c:v>
                </c:pt>
                <c:pt idx="1695">
                  <c:v>2.2330197456838996</c:v>
                </c:pt>
                <c:pt idx="1696">
                  <c:v>2.2316354995351131</c:v>
                </c:pt>
                <c:pt idx="1697">
                  <c:v>2.2302529685080397</c:v>
                </c:pt>
                <c:pt idx="1698">
                  <c:v>2.2288721494170218</c:v>
                </c:pt>
                <c:pt idx="1699">
                  <c:v>2.22749303908429</c:v>
                </c:pt>
                <c:pt idx="1700">
                  <c:v>2.2261156343399322</c:v>
                </c:pt>
                <c:pt idx="1701">
                  <c:v>2.2247399320218721</c:v>
                </c:pt>
                <c:pt idx="1702">
                  <c:v>2.2233659289758476</c:v>
                </c:pt>
                <c:pt idx="1703">
                  <c:v>2.2219936220553809</c:v>
                </c:pt>
                <c:pt idx="1704">
                  <c:v>2.2206230081217599</c:v>
                </c:pt>
                <c:pt idx="1705">
                  <c:v>2.2192540840440111</c:v>
                </c:pt>
                <c:pt idx="1706">
                  <c:v>2.2178868466988764</c:v>
                </c:pt>
                <c:pt idx="1707">
                  <c:v>2.2165212929707909</c:v>
                </c:pt>
                <c:pt idx="1708">
                  <c:v>2.2151574197518569</c:v>
                </c:pt>
                <c:pt idx="1709">
                  <c:v>2.2137952239418222</c:v>
                </c:pt>
                <c:pt idx="1710">
                  <c:v>2.2124347024480544</c:v>
                </c:pt>
                <c:pt idx="1711">
                  <c:v>2.2110758521855214</c:v>
                </c:pt>
                <c:pt idx="1712">
                  <c:v>2.2097186700767626</c:v>
                </c:pt>
                <c:pt idx="1713">
                  <c:v>2.2083631530518719</c:v>
                </c:pt>
                <c:pt idx="1714">
                  <c:v>2.2070092980484679</c:v>
                </c:pt>
                <c:pt idx="1715">
                  <c:v>2.2056571020116773</c:v>
                </c:pt>
                <c:pt idx="1716">
                  <c:v>2.2043065618941071</c:v>
                </c:pt>
                <c:pt idx="1717">
                  <c:v>2.2029576746558241</c:v>
                </c:pt>
                <c:pt idx="1718">
                  <c:v>2.2016104372643315</c:v>
                </c:pt>
                <c:pt idx="1719">
                  <c:v>2.2002648466945458</c:v>
                </c:pt>
                <c:pt idx="1720">
                  <c:v>2.1989208999287748</c:v>
                </c:pt>
                <c:pt idx="1721">
                  <c:v>2.197578593956695</c:v>
                </c:pt>
                <c:pt idx="1722">
                  <c:v>2.1962379257753288</c:v>
                </c:pt>
                <c:pt idx="1723">
                  <c:v>2.1948988923890207</c:v>
                </c:pt>
                <c:pt idx="1724">
                  <c:v>2.1935614908094192</c:v>
                </c:pt>
                <c:pt idx="1725">
                  <c:v>2.1922257180554507</c:v>
                </c:pt>
                <c:pt idx="1726">
                  <c:v>2.1908915711532968</c:v>
                </c:pt>
                <c:pt idx="1727">
                  <c:v>2.1895590471363766</c:v>
                </c:pt>
                <c:pt idx="1728">
                  <c:v>2.1882281430453201</c:v>
                </c:pt>
                <c:pt idx="1729">
                  <c:v>2.1868988559279492</c:v>
                </c:pt>
                <c:pt idx="1730">
                  <c:v>2.1855711828392548</c:v>
                </c:pt>
                <c:pt idx="1731">
                  <c:v>2.1842451208413745</c:v>
                </c:pt>
                <c:pt idx="1732">
                  <c:v>2.182920667003573</c:v>
                </c:pt>
                <c:pt idx="1733">
                  <c:v>2.1815978184022171</c:v>
                </c:pt>
                <c:pt idx="1734">
                  <c:v>2.1802765721207584</c:v>
                </c:pt>
                <c:pt idx="1735">
                  <c:v>2.1789569252497074</c:v>
                </c:pt>
                <c:pt idx="1736">
                  <c:v>2.1776388748866169</c:v>
                </c:pt>
                <c:pt idx="1737">
                  <c:v>2.1763224181360554</c:v>
                </c:pt>
                <c:pt idx="1738">
                  <c:v>2.1750075521095908</c:v>
                </c:pt>
                <c:pt idx="1739">
                  <c:v>2.1736942739257676</c:v>
                </c:pt>
                <c:pt idx="1740">
                  <c:v>2.1723825807100825</c:v>
                </c:pt>
                <c:pt idx="1741">
                  <c:v>2.1710724695949697</c:v>
                </c:pt>
                <c:pt idx="1742">
                  <c:v>2.1697639377197739</c:v>
                </c:pt>
                <c:pt idx="1743">
                  <c:v>2.1684569822307349</c:v>
                </c:pt>
                <c:pt idx="1744">
                  <c:v>2.1671516002809619</c:v>
                </c:pt>
                <c:pt idx="1745">
                  <c:v>2.1658477890304173</c:v>
                </c:pt>
                <c:pt idx="1746">
                  <c:v>2.1645455456458915</c:v>
                </c:pt>
                <c:pt idx="1747">
                  <c:v>2.1632448673009863</c:v>
                </c:pt>
                <c:pt idx="1748">
                  <c:v>2.1619457511760936</c:v>
                </c:pt>
                <c:pt idx="1749">
                  <c:v>2.1606481944583722</c:v>
                </c:pt>
                <c:pt idx="1750">
                  <c:v>2.1593521943417326</c:v>
                </c:pt>
                <c:pt idx="1751">
                  <c:v>2.1580577480268106</c:v>
                </c:pt>
                <c:pt idx="1752">
                  <c:v>2.1567648527209538</c:v>
                </c:pt>
                <c:pt idx="1753">
                  <c:v>2.1554735056381946</c:v>
                </c:pt>
                <c:pt idx="1754">
                  <c:v>2.1541837039992369</c:v>
                </c:pt>
                <c:pt idx="1755">
                  <c:v>2.1528954450314308</c:v>
                </c:pt>
                <c:pt idx="1756">
                  <c:v>2.1516087259687562</c:v>
                </c:pt>
                <c:pt idx="1757">
                  <c:v>2.1503235440518016</c:v>
                </c:pt>
                <c:pt idx="1758">
                  <c:v>2.1490398965277429</c:v>
                </c:pt>
                <c:pt idx="1759">
                  <c:v>2.1477577806503279</c:v>
                </c:pt>
                <c:pt idx="1760">
                  <c:v>2.1464771936798517</c:v>
                </c:pt>
                <c:pt idx="1761">
                  <c:v>2.1451981328831411</c:v>
                </c:pt>
                <c:pt idx="1762">
                  <c:v>2.1439205955335332</c:v>
                </c:pt>
                <c:pt idx="1763">
                  <c:v>2.1426445789108564</c:v>
                </c:pt>
                <c:pt idx="1764">
                  <c:v>2.1413700803014124</c:v>
                </c:pt>
                <c:pt idx="1765">
                  <c:v>2.1400970969979536</c:v>
                </c:pt>
                <c:pt idx="1766">
                  <c:v>2.1388256262996679</c:v>
                </c:pt>
                <c:pt idx="1767">
                  <c:v>2.1375556655121568</c:v>
                </c:pt>
                <c:pt idx="1768">
                  <c:v>2.1362872119474181</c:v>
                </c:pt>
                <c:pt idx="1769">
                  <c:v>2.1350202629238257</c:v>
                </c:pt>
                <c:pt idx="1770">
                  <c:v>2.1337548157661108</c:v>
                </c:pt>
                <c:pt idx="1771">
                  <c:v>2.1324908678053456</c:v>
                </c:pt>
                <c:pt idx="1772">
                  <c:v>2.1312284163789186</c:v>
                </c:pt>
                <c:pt idx="1773">
                  <c:v>2.129967458830524</c:v>
                </c:pt>
                <c:pt idx="1774">
                  <c:v>2.1287079925101353</c:v>
                </c:pt>
                <c:pt idx="1775">
                  <c:v>2.1274500147739923</c:v>
                </c:pt>
                <c:pt idx="1776">
                  <c:v>2.1261935229845794</c:v>
                </c:pt>
                <c:pt idx="1777">
                  <c:v>2.1249385145106094</c:v>
                </c:pt>
                <c:pt idx="1778">
                  <c:v>2.1236849867270027</c:v>
                </c:pt>
                <c:pt idx="1779">
                  <c:v>2.1224329370148709</c:v>
                </c:pt>
                <c:pt idx="1780">
                  <c:v>2.1211823627614987</c:v>
                </c:pt>
                <c:pt idx="1781">
                  <c:v>2.1199332613603241</c:v>
                </c:pt>
                <c:pt idx="1782">
                  <c:v>2.1186856302109214</c:v>
                </c:pt>
                <c:pt idx="1783">
                  <c:v>2.1174394667189826</c:v>
                </c:pt>
                <c:pt idx="1784">
                  <c:v>2.1161947682963009</c:v>
                </c:pt>
                <c:pt idx="1785">
                  <c:v>2.1149515323607502</c:v>
                </c:pt>
                <c:pt idx="1786">
                  <c:v>2.1137097563362701</c:v>
                </c:pt>
                <c:pt idx="1787">
                  <c:v>2.112469437652845</c:v>
                </c:pt>
                <c:pt idx="1788">
                  <c:v>2.1112305737464898</c:v>
                </c:pt>
                <c:pt idx="1789">
                  <c:v>2.1099931620592303</c:v>
                </c:pt>
                <c:pt idx="1790">
                  <c:v>2.1087572000390842</c:v>
                </c:pt>
                <c:pt idx="1791">
                  <c:v>2.1075226851400468</c:v>
                </c:pt>
                <c:pt idx="1792">
                  <c:v>2.1062896148220709</c:v>
                </c:pt>
                <c:pt idx="1793">
                  <c:v>2.1050579865510515</c:v>
                </c:pt>
                <c:pt idx="1794">
                  <c:v>2.1038277977988056</c:v>
                </c:pt>
                <c:pt idx="1795">
                  <c:v>2.1025990460430584</c:v>
                </c:pt>
                <c:pt idx="1796">
                  <c:v>2.1013717287674227</c:v>
                </c:pt>
                <c:pt idx="1797">
                  <c:v>2.1001458434613842</c:v>
                </c:pt>
                <c:pt idx="1798">
                  <c:v>2.0989213876202837</c:v>
                </c:pt>
                <c:pt idx="1799">
                  <c:v>2.0976983587452982</c:v>
                </c:pt>
                <c:pt idx="1800">
                  <c:v>2.0964767543434282</c:v>
                </c:pt>
                <c:pt idx="1801">
                  <c:v>2.0952565719274747</c:v>
                </c:pt>
                <c:pt idx="1802">
                  <c:v>2.0940378090160285</c:v>
                </c:pt>
                <c:pt idx="1803">
                  <c:v>2.0928204631334499</c:v>
                </c:pt>
                <c:pt idx="1804">
                  <c:v>2.0916045318098515</c:v>
                </c:pt>
                <c:pt idx="1805">
                  <c:v>2.0903900125810835</c:v>
                </c:pt>
                <c:pt idx="1806">
                  <c:v>2.0891769029887159</c:v>
                </c:pt>
                <c:pt idx="1807">
                  <c:v>2.0879652005800229</c:v>
                </c:pt>
                <c:pt idx="1808">
                  <c:v>2.0867549029079639</c:v>
                </c:pt>
                <c:pt idx="1809">
                  <c:v>2.0855460075311711</c:v>
                </c:pt>
                <c:pt idx="1810">
                  <c:v>2.0843385120139279</c:v>
                </c:pt>
                <c:pt idx="1811">
                  <c:v>2.0831324139261582</c:v>
                </c:pt>
                <c:pt idx="1812">
                  <c:v>2.0819277108434058</c:v>
                </c:pt>
                <c:pt idx="1813">
                  <c:v>2.0807244003468197</c:v>
                </c:pt>
                <c:pt idx="1814">
                  <c:v>2.079522480023138</c:v>
                </c:pt>
                <c:pt idx="1815">
                  <c:v>2.0783219474646719</c:v>
                </c:pt>
                <c:pt idx="1816">
                  <c:v>2.0771228002692892</c:v>
                </c:pt>
                <c:pt idx="1817">
                  <c:v>2.0759250360403971</c:v>
                </c:pt>
                <c:pt idx="1818">
                  <c:v>2.0747286523869306</c:v>
                </c:pt>
                <c:pt idx="1819">
                  <c:v>2.0735336469233303</c:v>
                </c:pt>
                <c:pt idx="1820">
                  <c:v>2.0723400172695321</c:v>
                </c:pt>
                <c:pt idx="1821">
                  <c:v>2.0711477610509479</c:v>
                </c:pt>
                <c:pt idx="1822">
                  <c:v>2.0699568758984506</c:v>
                </c:pt>
                <c:pt idx="1823">
                  <c:v>2.0687673594483607</c:v>
                </c:pt>
                <c:pt idx="1824">
                  <c:v>2.0675792093424268</c:v>
                </c:pt>
                <c:pt idx="1825">
                  <c:v>2.0663924232278137</c:v>
                </c:pt>
                <c:pt idx="1826">
                  <c:v>2.0652069987570831</c:v>
                </c:pt>
                <c:pt idx="1827">
                  <c:v>2.0640229335881823</c:v>
                </c:pt>
                <c:pt idx="1828">
                  <c:v>2.0628402253844267</c:v>
                </c:pt>
                <c:pt idx="1829">
                  <c:v>2.0616588718144824</c:v>
                </c:pt>
                <c:pt idx="1830">
                  <c:v>2.0604788705523545</c:v>
                </c:pt>
                <c:pt idx="1831">
                  <c:v>2.0593002192773695</c:v>
                </c:pt>
                <c:pt idx="1832">
                  <c:v>2.0581229156741623</c:v>
                </c:pt>
                <c:pt idx="1833">
                  <c:v>2.0569469574326571</c:v>
                </c:pt>
                <c:pt idx="1834">
                  <c:v>2.0557723422480563</c:v>
                </c:pt>
                <c:pt idx="1835">
                  <c:v>2.0545990678208246</c:v>
                </c:pt>
                <c:pt idx="1836">
                  <c:v>2.0534271318566715</c:v>
                </c:pt>
                <c:pt idx="1837">
                  <c:v>2.0522565320665396</c:v>
                </c:pt>
                <c:pt idx="1838">
                  <c:v>2.0510872661665873</c:v>
                </c:pt>
                <c:pt idx="1839">
                  <c:v>2.0499193318781752</c:v>
                </c:pt>
                <c:pt idx="1840">
                  <c:v>2.0487527269278507</c:v>
                </c:pt>
                <c:pt idx="1841">
                  <c:v>2.0475874490473345</c:v>
                </c:pt>
                <c:pt idx="1842">
                  <c:v>2.0464234959735035</c:v>
                </c:pt>
                <c:pt idx="1843">
                  <c:v>2.0452608654483786</c:v>
                </c:pt>
                <c:pt idx="1844">
                  <c:v>2.0440995552191095</c:v>
                </c:pt>
                <c:pt idx="1845">
                  <c:v>2.0429395630379577</c:v>
                </c:pt>
                <c:pt idx="1846">
                  <c:v>2.0417808866622864</c:v>
                </c:pt>
                <c:pt idx="1847">
                  <c:v>2.040623523854542</c:v>
                </c:pt>
                <c:pt idx="1848">
                  <c:v>2.0394674723822424</c:v>
                </c:pt>
                <c:pt idx="1849">
                  <c:v>2.0383127300179607</c:v>
                </c:pt>
                <c:pt idx="1850">
                  <c:v>2.0371592945393124</c:v>
                </c:pt>
                <c:pt idx="1851">
                  <c:v>2.0360071637289403</c:v>
                </c:pt>
                <c:pt idx="1852">
                  <c:v>2.0348563353745006</c:v>
                </c:pt>
                <c:pt idx="1853">
                  <c:v>2.0337068072686497</c:v>
                </c:pt>
                <c:pt idx="1854">
                  <c:v>2.0325585772090267</c:v>
                </c:pt>
                <c:pt idx="1855">
                  <c:v>2.0314116429982438</c:v>
                </c:pt>
                <c:pt idx="1856">
                  <c:v>2.0302660024438692</c:v>
                </c:pt>
                <c:pt idx="1857">
                  <c:v>2.0291216533584149</c:v>
                </c:pt>
                <c:pt idx="1858">
                  <c:v>2.0279785935593209</c:v>
                </c:pt>
                <c:pt idx="1859">
                  <c:v>2.0268368208689429</c:v>
                </c:pt>
                <c:pt idx="1860">
                  <c:v>2.0256963331145386</c:v>
                </c:pt>
                <c:pt idx="1861">
                  <c:v>2.0245571281282522</c:v>
                </c:pt>
                <c:pt idx="1862">
                  <c:v>2.0234192037471033</c:v>
                </c:pt>
                <c:pt idx="1863">
                  <c:v>2.0222825578129693</c:v>
                </c:pt>
                <c:pt idx="1864">
                  <c:v>2.0211471881725767</c:v>
                </c:pt>
                <c:pt idx="1865">
                  <c:v>2.0200130926774831</c:v>
                </c:pt>
                <c:pt idx="1866">
                  <c:v>2.0188802691840659</c:v>
                </c:pt>
                <c:pt idx="1867">
                  <c:v>2.0177487155535099</c:v>
                </c:pt>
                <c:pt idx="1868">
                  <c:v>2.0166184296517899</c:v>
                </c:pt>
                <c:pt idx="1869">
                  <c:v>2.0154894093496618</c:v>
                </c:pt>
                <c:pt idx="1870">
                  <c:v>2.0143616525226449</c:v>
                </c:pt>
                <c:pt idx="1871">
                  <c:v>2.0132351570510134</c:v>
                </c:pt>
                <c:pt idx="1872">
                  <c:v>2.0121099208197784</c:v>
                </c:pt>
                <c:pt idx="1873">
                  <c:v>2.0109859417186784</c:v>
                </c:pt>
                <c:pt idx="1874">
                  <c:v>2.0098632176421627</c:v>
                </c:pt>
                <c:pt idx="1875">
                  <c:v>2.0087417464893815</c:v>
                </c:pt>
                <c:pt idx="1876">
                  <c:v>2.0076215261641717</c:v>
                </c:pt>
                <c:pt idx="1877">
                  <c:v>2.0065025545750412</c:v>
                </c:pt>
                <c:pt idx="1878">
                  <c:v>2.0053848296351613</c:v>
                </c:pt>
                <c:pt idx="1879">
                  <c:v>2.0042683492623476</c:v>
                </c:pt>
                <c:pt idx="1880">
                  <c:v>2.0031531113790524</c:v>
                </c:pt>
                <c:pt idx="1881">
                  <c:v>2.0020391139123479</c:v>
                </c:pt>
                <c:pt idx="1882">
                  <c:v>2.0009263547939162</c:v>
                </c:pt>
                <c:pt idx="1883">
                  <c:v>1.9998148319600335</c:v>
                </c:pt>
                <c:pt idx="1884">
                  <c:v>2.0089285714286014</c:v>
                </c:pt>
                <c:pt idx="1885">
                  <c:v>2.018125759132984</c:v>
                </c:pt>
                <c:pt idx="1886">
                  <c:v>2.0274075464614536</c:v>
                </c:pt>
                <c:pt idx="1887">
                  <c:v>2.036775106082068</c:v>
                </c:pt>
                <c:pt idx="1888">
                  <c:v>2.0462296324365603</c:v>
                </c:pt>
                <c:pt idx="1889">
                  <c:v>2.0557723422480563</c:v>
                </c:pt>
                <c:pt idx="1890">
                  <c:v>2.0654044750430609</c:v>
                </c:pt>
                <c:pt idx="1891">
                  <c:v>2.0751272936881864</c:v>
                </c:pt>
                <c:pt idx="1892">
                  <c:v>2.0849420849421172</c:v>
                </c:pt>
                <c:pt idx="1893">
                  <c:v>2.0948501600233089</c:v>
                </c:pt>
                <c:pt idx="1894">
                  <c:v>2.1048528551939523</c:v>
                </c:pt>
                <c:pt idx="1895">
                  <c:v>2.1149515323607502</c:v>
                </c:pt>
                <c:pt idx="1896">
                  <c:v>2.1251475796930679</c:v>
                </c:pt>
                <c:pt idx="1897">
                  <c:v>2.1354424122590552</c:v>
                </c:pt>
                <c:pt idx="1898">
                  <c:v>2.145837472680344</c:v>
                </c:pt>
                <c:pt idx="1899">
                  <c:v>2.1563342318059644</c:v>
                </c:pt>
                <c:pt idx="1900">
                  <c:v>2.1669341894061342</c:v>
                </c:pt>
                <c:pt idx="1901">
                  <c:v>2.1776388748866164</c:v>
                </c:pt>
                <c:pt idx="1902">
                  <c:v>2.1884498480243515</c:v>
                </c:pt>
                <c:pt idx="1903">
                  <c:v>2.199368699725115</c:v>
                </c:pt>
                <c:pt idx="1904">
                  <c:v>2.210397052803966</c:v>
                </c:pt>
                <c:pt idx="1905">
                  <c:v>2.2215365627892991</c:v>
                </c:pt>
                <c:pt idx="1906">
                  <c:v>2.2327889187513295</c:v>
                </c:pt>
                <c:pt idx="1907">
                  <c:v>2.2441558441558813</c:v>
                </c:pt>
                <c:pt idx="1908">
                  <c:v>2.2556390977443987</c:v>
                </c:pt>
                <c:pt idx="1909">
                  <c:v>2.2672404744411003</c:v>
                </c:pt>
                <c:pt idx="1910">
                  <c:v>2.2789618062882853</c:v>
                </c:pt>
                <c:pt idx="1911">
                  <c:v>2.290804963410793</c:v>
                </c:pt>
                <c:pt idx="1912">
                  <c:v>2.3027718550107004</c:v>
                </c:pt>
                <c:pt idx="1913">
                  <c:v>2.3148644303933525</c:v>
                </c:pt>
                <c:pt idx="1914">
                  <c:v>2.3270846800258971</c:v>
                </c:pt>
                <c:pt idx="1915">
                  <c:v>2.3394346366295222</c:v>
                </c:pt>
                <c:pt idx="1916">
                  <c:v>2.3519163763066615</c:v>
                </c:pt>
                <c:pt idx="1917">
                  <c:v>2.3645320197044755</c:v>
                </c:pt>
                <c:pt idx="1918">
                  <c:v>2.3772837332159793</c:v>
                </c:pt>
                <c:pt idx="1919">
                  <c:v>2.390173730220249</c:v>
                </c:pt>
                <c:pt idx="1920">
                  <c:v>2.4032042723631943</c:v>
                </c:pt>
                <c:pt idx="1921">
                  <c:v>2.4163776708804559</c:v>
                </c:pt>
                <c:pt idx="1922">
                  <c:v>2.4296962879640489</c:v>
                </c:pt>
                <c:pt idx="1923">
                  <c:v>2.4431625381744597</c:v>
                </c:pt>
                <c:pt idx="1924">
                  <c:v>2.4567788898999545</c:v>
                </c:pt>
                <c:pt idx="1925">
                  <c:v>2.4705478668649667</c:v>
                </c:pt>
                <c:pt idx="1926">
                  <c:v>2.4844720496894879</c:v>
                </c:pt>
                <c:pt idx="1927">
                  <c:v>2.4985540775014932</c:v>
                </c:pt>
                <c:pt idx="1928">
                  <c:v>2.5127966496045153</c:v>
                </c:pt>
                <c:pt idx="1929">
                  <c:v>2.5272025272025758</c:v>
                </c:pt>
                <c:pt idx="1930">
                  <c:v>2.5417745351847985</c:v>
                </c:pt>
                <c:pt idx="1931">
                  <c:v>2.5565155639721175</c:v>
                </c:pt>
                <c:pt idx="1932">
                  <c:v>2.5714285714286218</c:v>
                </c:pt>
                <c:pt idx="1933">
                  <c:v>2.5865165848401896</c:v>
                </c:pt>
                <c:pt idx="1934">
                  <c:v>2.601782702963193</c:v>
                </c:pt>
                <c:pt idx="1935">
                  <c:v>2.6172300981461811</c:v>
                </c:pt>
                <c:pt idx="1936">
                  <c:v>2.6328620185276006</c:v>
                </c:pt>
                <c:pt idx="1937">
                  <c:v>2.6486817903127453</c:v>
                </c:pt>
                <c:pt idx="1938">
                  <c:v>2.6646928201332889</c:v>
                </c:pt>
                <c:pt idx="1939">
                  <c:v>2.6808985974929183</c:v>
                </c:pt>
                <c:pt idx="1940">
                  <c:v>2.697302697302753</c:v>
                </c:pt>
                <c:pt idx="1941">
                  <c:v>2.7139087825104222</c:v>
                </c:pt>
                <c:pt idx="1942">
                  <c:v>2.7307206068268588</c:v>
                </c:pt>
                <c:pt idx="1943">
                  <c:v>2.7477420175550766</c:v>
                </c:pt>
                <c:pt idx="1944">
                  <c:v>2.7649769585254047</c:v>
                </c:pt>
                <c:pt idx="1945">
                  <c:v>2.7824294731418862</c:v>
                </c:pt>
                <c:pt idx="1946">
                  <c:v>2.8001037075447845</c:v>
                </c:pt>
                <c:pt idx="1947">
                  <c:v>2.8180039138943864</c:v>
                </c:pt>
                <c:pt idx="1948">
                  <c:v>2.8361344537815749</c:v>
                </c:pt>
                <c:pt idx="1949">
                  <c:v>2.8544998017709102</c:v>
                </c:pt>
                <c:pt idx="1950">
                  <c:v>2.8731045490822669</c:v>
                </c:pt>
                <c:pt idx="1951">
                  <c:v>2.89195340741739</c:v>
                </c:pt>
                <c:pt idx="1952">
                  <c:v>2.9110512129380712</c:v>
                </c:pt>
                <c:pt idx="1953">
                  <c:v>2.9304029304029973</c:v>
                </c:pt>
                <c:pt idx="1954">
                  <c:v>2.9500136574707043</c:v>
                </c:pt>
                <c:pt idx="1955">
                  <c:v>2.9698886291764746</c:v>
                </c:pt>
                <c:pt idx="1956">
                  <c:v>2.9900332225914319</c:v>
                </c:pt>
                <c:pt idx="1957">
                  <c:v>3.0104529616725446</c:v>
                </c:pt>
                <c:pt idx="1958">
                  <c:v>3.0311535223127297</c:v>
                </c:pt>
                <c:pt idx="1959">
                  <c:v>3.0521407376007512</c:v>
                </c:pt>
                <c:pt idx="1960">
                  <c:v>3.0734206033011557</c:v>
                </c:pt>
                <c:pt idx="1961">
                  <c:v>3.0949992835650559</c:v>
                </c:pt>
                <c:pt idx="1962">
                  <c:v>3.1168831168831934</c:v>
                </c:pt>
                <c:pt idx="1963">
                  <c:v>3.1390786222933489</c:v>
                </c:pt>
                <c:pt idx="1964">
                  <c:v>3.1615925058548799</c:v>
                </c:pt>
                <c:pt idx="1965">
                  <c:v>3.1844316674038837</c:v>
                </c:pt>
                <c:pt idx="1966">
                  <c:v>3.207603207603289</c:v>
                </c:pt>
                <c:pt idx="1967">
                  <c:v>3.2311144353029997</c:v>
                </c:pt>
                <c:pt idx="1968">
                  <c:v>3.254972875226124</c:v>
                </c:pt>
                <c:pt idx="1969">
                  <c:v>3.2791862759982635</c:v>
                </c:pt>
                <c:pt idx="1970">
                  <c:v>3.3037626185378657</c:v>
                </c:pt>
                <c:pt idx="1971">
                  <c:v>3.3287101248267179</c:v>
                </c:pt>
                <c:pt idx="1972">
                  <c:v>3.3540372670808352</c:v>
                </c:pt>
                <c:pt idx="1973">
                  <c:v>3.3797527773432301</c:v>
                </c:pt>
                <c:pt idx="1974">
                  <c:v>3.4058656575213795</c:v>
                </c:pt>
                <c:pt idx="1975">
                  <c:v>3.4323851898936266</c:v>
                </c:pt>
                <c:pt idx="1976">
                  <c:v>3.4593209481102813</c:v>
                </c:pt>
                <c:pt idx="1977">
                  <c:v>3.4866828087168042</c:v>
                </c:pt>
                <c:pt idx="1978">
                  <c:v>3.5144809632282148</c:v>
                </c:pt>
                <c:pt idx="1979">
                  <c:v>3.5427259307857333</c:v>
                </c:pt>
                <c:pt idx="1980">
                  <c:v>3.5714285714286742</c:v>
                </c:pt>
                <c:pt idx="1981">
                  <c:v>3.600600100016774</c:v>
                </c:pt>
                <c:pt idx="1982">
                  <c:v>3.6302521008404423</c:v>
                </c:pt>
                <c:pt idx="1983">
                  <c:v>3.6603965429589285</c:v>
                </c:pt>
                <c:pt idx="1984">
                  <c:v>3.6910457963090644</c:v>
                </c:pt>
                <c:pt idx="1985">
                  <c:v>3.7222126486301308</c:v>
                </c:pt>
                <c:pt idx="1986">
                  <c:v>3.7539103232535029</c:v>
                </c:pt>
                <c:pt idx="1987">
                  <c:v>3.7861524978090557</c:v>
                </c:pt>
                <c:pt idx="1988">
                  <c:v>3.8189533239039375</c:v>
                </c:pt>
                <c:pt idx="1989">
                  <c:v>3.8523274478331864</c:v>
                </c:pt>
                <c:pt idx="1990">
                  <c:v>3.8862900323858729</c:v>
                </c:pt>
                <c:pt idx="1991">
                  <c:v>3.9208567798149736</c:v>
                </c:pt>
                <c:pt idx="1992">
                  <c:v>3.9560439560440837</c:v>
                </c:pt>
                <c:pt idx="1993">
                  <c:v>3.9918684161893743</c:v>
                </c:pt>
                <c:pt idx="1994">
                  <c:v>4.0283476314809237</c:v>
                </c:pt>
                <c:pt idx="1995">
                  <c:v>4.0238450074516976</c:v>
                </c:pt>
                <c:pt idx="1996">
                  <c:v>4.0193524376629535</c:v>
                </c:pt>
                <c:pt idx="1997">
                  <c:v>4.0148698884759684</c:v>
                </c:pt>
                <c:pt idx="1998">
                  <c:v>4.0103973264019146</c:v>
                </c:pt>
                <c:pt idx="1999">
                  <c:v>4.0059347181010221</c:v>
                </c:pt>
                <c:pt idx="2000">
                  <c:v>4.0014820303817542</c:v>
                </c:pt>
                <c:pt idx="2001">
                  <c:v>3.9970392301999831</c:v>
                </c:pt>
                <c:pt idx="2002">
                  <c:v>3.9926062846581716</c:v>
                </c:pt>
                <c:pt idx="2003">
                  <c:v>3.9881831610045619</c:v>
                </c:pt>
                <c:pt idx="2004">
                  <c:v>3.9837698266323698</c:v>
                </c:pt>
                <c:pt idx="2005">
                  <c:v>3.9793662490789807</c:v>
                </c:pt>
                <c:pt idx="2006">
                  <c:v>3.9749723960251577</c:v>
                </c:pt>
                <c:pt idx="2007">
                  <c:v>3.9705882352942479</c:v>
                </c:pt>
                <c:pt idx="2008">
                  <c:v>3.9662137348513968</c:v>
                </c:pt>
                <c:pt idx="2009">
                  <c:v>3.9618488628027708</c:v>
                </c:pt>
                <c:pt idx="2010">
                  <c:v>3.9574935873947794</c:v>
                </c:pt>
                <c:pt idx="2011">
                  <c:v>3.9531478770133064</c:v>
                </c:pt>
                <c:pt idx="2012">
                  <c:v>3.9488117001829446</c:v>
                </c:pt>
                <c:pt idx="2013">
                  <c:v>3.9444850255662356</c:v>
                </c:pt>
                <c:pt idx="2014">
                  <c:v>3.9401678219629162</c:v>
                </c:pt>
                <c:pt idx="2015">
                  <c:v>3.9358600583091663</c:v>
                </c:pt>
                <c:pt idx="2016">
                  <c:v>3.9187227866474426</c:v>
                </c:pt>
                <c:pt idx="2017">
                  <c:v>3.9017341040463696</c:v>
                </c:pt>
                <c:pt idx="2018">
                  <c:v>3.8848920863310616</c:v>
                </c:pt>
                <c:pt idx="2019">
                  <c:v>3.8681948424070023</c:v>
                </c:pt>
                <c:pt idx="2020">
                  <c:v>3.8516405135521934</c:v>
                </c:pt>
                <c:pt idx="2021">
                  <c:v>3.8352272727273968</c:v>
                </c:pt>
                <c:pt idx="2022">
                  <c:v>3.8189533239039424</c:v>
                </c:pt>
                <c:pt idx="2023">
                  <c:v>3.8028169014085735</c:v>
                </c:pt>
                <c:pt idx="2024">
                  <c:v>3.7868162692848344</c:v>
                </c:pt>
                <c:pt idx="2025">
                  <c:v>3.7709497206705125</c:v>
                </c:pt>
                <c:pt idx="2026">
                  <c:v>3.755215577190663</c:v>
                </c:pt>
                <c:pt idx="2027">
                  <c:v>3.7396121883657711</c:v>
                </c:pt>
                <c:pt idx="2028">
                  <c:v>3.7241379310346021</c:v>
                </c:pt>
                <c:pt idx="2029">
                  <c:v>3.7087912087913275</c:v>
                </c:pt>
                <c:pt idx="2030">
                  <c:v>3.6935704514365066</c:v>
                </c:pt>
                <c:pt idx="2031">
                  <c:v>3.678474114441534</c:v>
                </c:pt>
                <c:pt idx="2032">
                  <c:v>3.6635006784261681</c:v>
                </c:pt>
                <c:pt idx="2033">
                  <c:v>3.6486486486487646</c:v>
                </c:pt>
                <c:pt idx="2034">
                  <c:v>3.6339165545088639</c:v>
                </c:pt>
                <c:pt idx="2035">
                  <c:v>3.619302949061777</c:v>
                </c:pt>
                <c:pt idx="2036">
                  <c:v>3.6048064085448406</c:v>
                </c:pt>
                <c:pt idx="2037">
                  <c:v>3.6001200040002472</c:v>
                </c:pt>
                <c:pt idx="2038">
                  <c:v>3.5954457686931027</c:v>
                </c:pt>
                <c:pt idx="2039">
                  <c:v>3.5907836552848824</c:v>
                </c:pt>
                <c:pt idx="2040">
                  <c:v>3.5861336166822757</c:v>
                </c:pt>
                <c:pt idx="2041">
                  <c:v>3.5814956060355962</c:v>
                </c:pt>
                <c:pt idx="2042">
                  <c:v>3.576869576737213</c:v>
                </c:pt>
                <c:pt idx="2043">
                  <c:v>3.5722554824199846</c:v>
                </c:pt>
                <c:pt idx="2044">
                  <c:v>3.5676532769557148</c:v>
                </c:pt>
                <c:pt idx="2045">
                  <c:v>3.5630629144536106</c:v>
                </c:pt>
                <c:pt idx="2046">
                  <c:v>3.5584843492587606</c:v>
                </c:pt>
                <c:pt idx="2047">
                  <c:v>3.5539175359506197</c:v>
                </c:pt>
                <c:pt idx="2048">
                  <c:v>3.5493624293415071</c:v>
                </c:pt>
                <c:pt idx="2049">
                  <c:v>3.5448189844751168</c:v>
                </c:pt>
                <c:pt idx="2050">
                  <c:v>3.5402871566250371</c:v>
                </c:pt>
                <c:pt idx="2051">
                  <c:v>3.5357669012932846</c:v>
                </c:pt>
                <c:pt idx="2052">
                  <c:v>3.5312581742088467</c:v>
                </c:pt>
                <c:pt idx="2053">
                  <c:v>3.5267609313262374</c:v>
                </c:pt>
                <c:pt idx="2054">
                  <c:v>3.5222751288240612</c:v>
                </c:pt>
                <c:pt idx="2055">
                  <c:v>3.5178007231035915</c:v>
                </c:pt>
                <c:pt idx="2056">
                  <c:v>3.5133376707873571</c:v>
                </c:pt>
                <c:pt idx="2057">
                  <c:v>3.5088859287177412</c:v>
                </c:pt>
                <c:pt idx="2058">
                  <c:v>3.5044454539555892</c:v>
                </c:pt>
                <c:pt idx="2059">
                  <c:v>3.5000162037788298</c:v>
                </c:pt>
                <c:pt idx="2060">
                  <c:v>3.4955981356811026</c:v>
                </c:pt>
                <c:pt idx="2061">
                  <c:v>3.4911912073704006</c:v>
                </c:pt>
                <c:pt idx="2062">
                  <c:v>3.4867953767677191</c:v>
                </c:pt>
                <c:pt idx="2063">
                  <c:v>3.4824106020057179</c:v>
                </c:pt>
                <c:pt idx="2064">
                  <c:v>3.4780368414273903</c:v>
                </c:pt>
                <c:pt idx="2065">
                  <c:v>3.4736740535847459</c:v>
                </c:pt>
                <c:pt idx="2066">
                  <c:v>3.4693221972374984</c:v>
                </c:pt>
                <c:pt idx="2067">
                  <c:v>3.4649812313517701</c:v>
                </c:pt>
                <c:pt idx="2068">
                  <c:v>3.4606511150987989</c:v>
                </c:pt>
                <c:pt idx="2069">
                  <c:v>3.45633180785366</c:v>
                </c:pt>
                <c:pt idx="2070">
                  <c:v>3.4520232691939947</c:v>
                </c:pt>
                <c:pt idx="2071">
                  <c:v>3.4477254588987489</c:v>
                </c:pt>
                <c:pt idx="2072">
                  <c:v>3.4434383369469233</c:v>
                </c:pt>
                <c:pt idx="2073">
                  <c:v>3.4391618635163299</c:v>
                </c:pt>
                <c:pt idx="2074">
                  <c:v>3.4348959989823582</c:v>
                </c:pt>
                <c:pt idx="2075">
                  <c:v>3.4306407039167528</c:v>
                </c:pt>
                <c:pt idx="2076">
                  <c:v>3.4263959390863987</c:v>
                </c:pt>
                <c:pt idx="2077">
                  <c:v>3.4221616654521148</c:v>
                </c:pt>
                <c:pt idx="2078">
                  <c:v>3.4179378441674566</c:v>
                </c:pt>
                <c:pt idx="2079">
                  <c:v>3.413724436577529</c:v>
                </c:pt>
                <c:pt idx="2080">
                  <c:v>3.4095214042178079</c:v>
                </c:pt>
                <c:pt idx="2081">
                  <c:v>3.4053287088129678</c:v>
                </c:pt>
                <c:pt idx="2082">
                  <c:v>3.401146312275722</c:v>
                </c:pt>
                <c:pt idx="2083">
                  <c:v>3.3969741767056671</c:v>
                </c:pt>
                <c:pt idx="2084">
                  <c:v>3.39281226438814</c:v>
                </c:pt>
                <c:pt idx="2085">
                  <c:v>3.3886605377930805</c:v>
                </c:pt>
                <c:pt idx="2086">
                  <c:v>3.3845189595739038</c:v>
                </c:pt>
                <c:pt idx="2087">
                  <c:v>3.3803874925663795</c:v>
                </c:pt>
                <c:pt idx="2088">
                  <c:v>3.376266099787522</c:v>
                </c:pt>
                <c:pt idx="2089">
                  <c:v>3.3721547444344853</c:v>
                </c:pt>
                <c:pt idx="2090">
                  <c:v>3.368053389883467</c:v>
                </c:pt>
                <c:pt idx="2091">
                  <c:v>3.3639619996886232</c:v>
                </c:pt>
                <c:pt idx="2092">
                  <c:v>3.3598805375809868</c:v>
                </c:pt>
                <c:pt idx="2093">
                  <c:v>3.355808967467397</c:v>
                </c:pt>
                <c:pt idx="2094">
                  <c:v>3.3517472534294344</c:v>
                </c:pt>
                <c:pt idx="2095">
                  <c:v>3.3476953597223655</c:v>
                </c:pt>
                <c:pt idx="2096">
                  <c:v>3.3436532507740941</c:v>
                </c:pt>
                <c:pt idx="2097">
                  <c:v>3.3396208911841194</c:v>
                </c:pt>
                <c:pt idx="2098">
                  <c:v>3.3355982457225037</c:v>
                </c:pt>
                <c:pt idx="2099">
                  <c:v>3.3315852793288467</c:v>
                </c:pt>
                <c:pt idx="2100">
                  <c:v>3.3275819571112653</c:v>
                </c:pt>
                <c:pt idx="2101">
                  <c:v>3.323588244345383</c:v>
                </c:pt>
                <c:pt idx="2102">
                  <c:v>3.319604106473327</c:v>
                </c:pt>
                <c:pt idx="2103">
                  <c:v>3.3156295091027297</c:v>
                </c:pt>
                <c:pt idx="2104">
                  <c:v>3.3116644180057406</c:v>
                </c:pt>
                <c:pt idx="2105">
                  <c:v>3.3077087991180427</c:v>
                </c:pt>
                <c:pt idx="2106">
                  <c:v>3.3037626185378772</c:v>
                </c:pt>
                <c:pt idx="2107">
                  <c:v>3.2998258425250757</c:v>
                </c:pt>
                <c:pt idx="2108">
                  <c:v>3.2958984375000977</c:v>
                </c:pt>
                <c:pt idx="2109">
                  <c:v>3.2919803700430763</c:v>
                </c:pt>
                <c:pt idx="2110">
                  <c:v>3.2880716068928697</c:v>
                </c:pt>
                <c:pt idx="2111">
                  <c:v>3.2841721149461209</c:v>
                </c:pt>
                <c:pt idx="2112">
                  <c:v>3.2802818612563232</c:v>
                </c:pt>
                <c:pt idx="2113">
                  <c:v>3.276400813032891</c:v>
                </c:pt>
                <c:pt idx="2114">
                  <c:v>3.2725289376402396</c:v>
                </c:pt>
                <c:pt idx="2115">
                  <c:v>3.26866620259687</c:v>
                </c:pt>
                <c:pt idx="2116">
                  <c:v>3.264812575574461</c:v>
                </c:pt>
                <c:pt idx="2117">
                  <c:v>3.2609680243969676</c:v>
                </c:pt>
                <c:pt idx="2118">
                  <c:v>3.2571325170397243</c:v>
                </c:pt>
                <c:pt idx="2119">
                  <c:v>3.2533060216285561</c:v>
                </c:pt>
                <c:pt idx="2120">
                  <c:v>3.2494885064388965</c:v>
                </c:pt>
                <c:pt idx="2121">
                  <c:v>3.2456799398949112</c:v>
                </c:pt>
                <c:pt idx="2122">
                  <c:v>3.2418802905686248</c:v>
                </c:pt>
                <c:pt idx="2123">
                  <c:v>3.2380895271790591</c:v>
                </c:pt>
                <c:pt idx="2124">
                  <c:v>3.2343076185913739</c:v>
                </c:pt>
                <c:pt idx="2125">
                  <c:v>3.2305345338160136</c:v>
                </c:pt>
                <c:pt idx="2126">
                  <c:v>3.2267702420078623</c:v>
                </c:pt>
                <c:pt idx="2127">
                  <c:v>3.2230147124654018</c:v>
                </c:pt>
                <c:pt idx="2128">
                  <c:v>3.2192679146298779</c:v>
                </c:pt>
                <c:pt idx="2129">
                  <c:v>3.2155298180844714</c:v>
                </c:pt>
                <c:pt idx="2130">
                  <c:v>3.2118003925534748</c:v>
                </c:pt>
                <c:pt idx="2131">
                  <c:v>3.2080796079014746</c:v>
                </c:pt>
                <c:pt idx="2132">
                  <c:v>3.2043674341325401</c:v>
                </c:pt>
                <c:pt idx="2133">
                  <c:v>3.2006638413894182</c:v>
                </c:pt>
                <c:pt idx="2134">
                  <c:v>3.1969687999527303</c:v>
                </c:pt>
                <c:pt idx="2135">
                  <c:v>3.1932822802401799</c:v>
                </c:pt>
                <c:pt idx="2136">
                  <c:v>3.1896042528057627</c:v>
                </c:pt>
                <c:pt idx="2137">
                  <c:v>3.185934688338981</c:v>
                </c:pt>
                <c:pt idx="2138">
                  <c:v>3.1822735576640673</c:v>
                </c:pt>
                <c:pt idx="2139">
                  <c:v>3.1786208317392095</c:v>
                </c:pt>
                <c:pt idx="2140">
                  <c:v>3.1749764816557828</c:v>
                </c:pt>
                <c:pt idx="2141">
                  <c:v>3.1713404786375894</c:v>
                </c:pt>
                <c:pt idx="2142">
                  <c:v>3.167712794040098</c:v>
                </c:pt>
                <c:pt idx="2143">
                  <c:v>3.164093399349694</c:v>
                </c:pt>
                <c:pt idx="2144">
                  <c:v>3.1604822661829304</c:v>
                </c:pt>
                <c:pt idx="2145">
                  <c:v>3.1568793662857884</c:v>
                </c:pt>
                <c:pt idx="2146">
                  <c:v>3.153284671532937</c:v>
                </c:pt>
                <c:pt idx="2147">
                  <c:v>3.1496981539270057</c:v>
                </c:pt>
                <c:pt idx="2148">
                  <c:v>3.1461197855978527</c:v>
                </c:pt>
                <c:pt idx="2149">
                  <c:v>3.1425495388018474</c:v>
                </c:pt>
                <c:pt idx="2150">
                  <c:v>3.1389873859211499</c:v>
                </c:pt>
                <c:pt idx="2151">
                  <c:v>3.1354332994630014</c:v>
                </c:pt>
                <c:pt idx="2152">
                  <c:v>3.1318872520590153</c:v>
                </c:pt>
                <c:pt idx="2153">
                  <c:v>3.1283492164644753</c:v>
                </c:pt>
                <c:pt idx="2154">
                  <c:v>3.1248191655576378</c:v>
                </c:pt>
                <c:pt idx="2155">
                  <c:v>3.1212970723390385</c:v>
                </c:pt>
                <c:pt idx="2156">
                  <c:v>3.1177829099308045</c:v>
                </c:pt>
                <c:pt idx="2157">
                  <c:v>3.1142766515759703</c:v>
                </c:pt>
                <c:pt idx="2158">
                  <c:v>3.1107782706377978</c:v>
                </c:pt>
                <c:pt idx="2159">
                  <c:v>3.1072877405991042</c:v>
                </c:pt>
                <c:pt idx="2160">
                  <c:v>3.1038050350615891</c:v>
                </c:pt>
                <c:pt idx="2161">
                  <c:v>3.1003301277451718</c:v>
                </c:pt>
                <c:pt idx="2162">
                  <c:v>3.0968629924873272</c:v>
                </c:pt>
                <c:pt idx="2163">
                  <c:v>3.0934036032424328</c:v>
                </c:pt>
                <c:pt idx="2164">
                  <c:v>3.0899519340811126</c:v>
                </c:pt>
                <c:pt idx="2165">
                  <c:v>3.0865079591895932</c:v>
                </c:pt>
                <c:pt idx="2166">
                  <c:v>3.0830716528690565</c:v>
                </c:pt>
                <c:pt idx="2167">
                  <c:v>3.0796429895350035</c:v>
                </c:pt>
                <c:pt idx="2168">
                  <c:v>3.0762219437166185</c:v>
                </c:pt>
                <c:pt idx="2169">
                  <c:v>3.0728084900561368</c:v>
                </c:pt>
                <c:pt idx="2170">
                  <c:v>3.06940260330822</c:v>
                </c:pt>
                <c:pt idx="2171">
                  <c:v>3.0660042583393339</c:v>
                </c:pt>
                <c:pt idx="2172">
                  <c:v>3.0626134301271279</c:v>
                </c:pt>
                <c:pt idx="2173">
                  <c:v>3.0592300937598229</c:v>
                </c:pt>
                <c:pt idx="2174">
                  <c:v>3.0558542244356013</c:v>
                </c:pt>
                <c:pt idx="2175">
                  <c:v>3.0524857974619999</c:v>
                </c:pt>
                <c:pt idx="2176">
                  <c:v>3.0491247882553085</c:v>
                </c:pt>
                <c:pt idx="2177">
                  <c:v>3.0457711723399705</c:v>
                </c:pt>
                <c:pt idx="2178">
                  <c:v>3.042424925347992</c:v>
                </c:pt>
                <c:pt idx="2179">
                  <c:v>3.0390860230183474</c:v>
                </c:pt>
                <c:pt idx="2180">
                  <c:v>3.0357544411963966</c:v>
                </c:pt>
                <c:pt idx="2181">
                  <c:v>3.0324301558333007</c:v>
                </c:pt>
                <c:pt idx="2182">
                  <c:v>3.0291131429854437</c:v>
                </c:pt>
                <c:pt idx="2183">
                  <c:v>3.0258033788138574</c:v>
                </c:pt>
                <c:pt idx="2184">
                  <c:v>3.0225008395836506</c:v>
                </c:pt>
                <c:pt idx="2185">
                  <c:v>3.0192055016634423</c:v>
                </c:pt>
                <c:pt idx="2186">
                  <c:v>3.0159173415247973</c:v>
                </c:pt>
                <c:pt idx="2187">
                  <c:v>3.0126363357416661</c:v>
                </c:pt>
                <c:pt idx="2188">
                  <c:v>3.0093624609898293</c:v>
                </c:pt>
                <c:pt idx="2189">
                  <c:v>3.0060956940463437</c:v>
                </c:pt>
                <c:pt idx="2190">
                  <c:v>3.002836011788995</c:v>
                </c:pt>
                <c:pt idx="2191">
                  <c:v>2.9995833911957503</c:v>
                </c:pt>
                <c:pt idx="2192">
                  <c:v>2.9963378093442179</c:v>
                </c:pt>
                <c:pt idx="2193">
                  <c:v>2.9930992434111072</c:v>
                </c:pt>
                <c:pt idx="2194">
                  <c:v>2.9898676706716953</c:v>
                </c:pt>
                <c:pt idx="2195">
                  <c:v>2.9866430684992942</c:v>
                </c:pt>
                <c:pt idx="2196">
                  <c:v>2.983425414364723</c:v>
                </c:pt>
                <c:pt idx="2197">
                  <c:v>2.9802146858357839</c:v>
                </c:pt>
                <c:pt idx="2198">
                  <c:v>2.97701086057674</c:v>
                </c:pt>
                <c:pt idx="2199">
                  <c:v>2.9738139163477975</c:v>
                </c:pt>
                <c:pt idx="2200">
                  <c:v>2.9706238310045925</c:v>
                </c:pt>
                <c:pt idx="2201">
                  <c:v>2.9674405824976771</c:v>
                </c:pt>
                <c:pt idx="2202">
                  <c:v>2.9642641488720143</c:v>
                </c:pt>
                <c:pt idx="2203">
                  <c:v>2.9610945082664699</c:v>
                </c:pt>
                <c:pt idx="2204">
                  <c:v>2.957931638913315</c:v>
                </c:pt>
                <c:pt idx="2205">
                  <c:v>2.9547755191377241</c:v>
                </c:pt>
                <c:pt idx="2206">
                  <c:v>2.9516261273572821</c:v>
                </c:pt>
                <c:pt idx="2207">
                  <c:v>2.9484834420814914</c:v>
                </c:pt>
                <c:pt idx="2208">
                  <c:v>2.9453474419112835</c:v>
                </c:pt>
                <c:pt idx="2209">
                  <c:v>2.9422181055385335</c:v>
                </c:pt>
                <c:pt idx="2210">
                  <c:v>2.9390954117455763</c:v>
                </c:pt>
                <c:pt idx="2211">
                  <c:v>2.9359793394047284</c:v>
                </c:pt>
                <c:pt idx="2212">
                  <c:v>2.9328698674778115</c:v>
                </c:pt>
                <c:pt idx="2213">
                  <c:v>2.9297669750156778</c:v>
                </c:pt>
                <c:pt idx="2214">
                  <c:v>2.9266706411577403</c:v>
                </c:pt>
                <c:pt idx="2215">
                  <c:v>2.9235808451315051</c:v>
                </c:pt>
                <c:pt idx="2216">
                  <c:v>2.9204975662521075</c:v>
                </c:pt>
                <c:pt idx="2217">
                  <c:v>2.9174207839218491</c:v>
                </c:pt>
                <c:pt idx="2218">
                  <c:v>2.9143504776297404</c:v>
                </c:pt>
                <c:pt idx="2219">
                  <c:v>2.9112866269510453</c:v>
                </c:pt>
                <c:pt idx="2220">
                  <c:v>2.9082292115468258</c:v>
                </c:pt>
                <c:pt idx="2221">
                  <c:v>2.905178211163495</c:v>
                </c:pt>
                <c:pt idx="2222">
                  <c:v>2.9021336056323674</c:v>
                </c:pt>
                <c:pt idx="2223">
                  <c:v>2.8990953748692161</c:v>
                </c:pt>
                <c:pt idx="2224">
                  <c:v>2.896063498873831</c:v>
                </c:pt>
                <c:pt idx="2225">
                  <c:v>2.8930379577295788</c:v>
                </c:pt>
                <c:pt idx="2226">
                  <c:v>2.890018731602968</c:v>
                </c:pt>
                <c:pt idx="2227">
                  <c:v>2.8870058007432142</c:v>
                </c:pt>
                <c:pt idx="2228">
                  <c:v>2.8839991454818121</c:v>
                </c:pt>
                <c:pt idx="2229">
                  <c:v>2.8809987462321045</c:v>
                </c:pt>
                <c:pt idx="2230">
                  <c:v>2.8780045834888583</c:v>
                </c:pt>
                <c:pt idx="2231">
                  <c:v>2.8750166378278421</c:v>
                </c:pt>
                <c:pt idx="2232">
                  <c:v>2.872034889905406</c:v>
                </c:pt>
                <c:pt idx="2233">
                  <c:v>2.8690593204580637</c:v>
                </c:pt>
                <c:pt idx="2234">
                  <c:v>2.8660899103020778</c:v>
                </c:pt>
                <c:pt idx="2235">
                  <c:v>2.8631266403330478</c:v>
                </c:pt>
                <c:pt idx="2236">
                  <c:v>2.8601694915255003</c:v>
                </c:pt>
                <c:pt idx="2237">
                  <c:v>2.857218444932482</c:v>
                </c:pt>
                <c:pt idx="2238">
                  <c:v>2.8542734816851545</c:v>
                </c:pt>
                <c:pt idx="2239">
                  <c:v>2.8513345829923931</c:v>
                </c:pt>
                <c:pt idx="2240">
                  <c:v>2.8484017301403859</c:v>
                </c:pt>
                <c:pt idx="2241">
                  <c:v>2.8454749044922374</c:v>
                </c:pt>
                <c:pt idx="2242">
                  <c:v>2.8425540874875739</c:v>
                </c:pt>
                <c:pt idx="2243">
                  <c:v>2.8396392606421497</c:v>
                </c:pt>
                <c:pt idx="2244">
                  <c:v>2.8367304055474594</c:v>
                </c:pt>
                <c:pt idx="2245">
                  <c:v>2.8338275038703489</c:v>
                </c:pt>
                <c:pt idx="2246">
                  <c:v>2.8309305373526308</c:v>
                </c:pt>
                <c:pt idx="2247">
                  <c:v>2.8280394878107011</c:v>
                </c:pt>
                <c:pt idx="2248">
                  <c:v>2.8251543371351593</c:v>
                </c:pt>
                <c:pt idx="2249">
                  <c:v>2.8222750672904295</c:v>
                </c:pt>
                <c:pt idx="2250">
                  <c:v>2.8194016603143854</c:v>
                </c:pt>
                <c:pt idx="2251">
                  <c:v>2.8165340983179776</c:v>
                </c:pt>
                <c:pt idx="2252">
                  <c:v>2.8136723634848595</c:v>
                </c:pt>
                <c:pt idx="2253">
                  <c:v>2.8108164380710212</c:v>
                </c:pt>
                <c:pt idx="2254">
                  <c:v>2.8079663044044212</c:v>
                </c:pt>
                <c:pt idx="2255">
                  <c:v>2.8051219448846223</c:v>
                </c:pt>
                <c:pt idx="2256">
                  <c:v>2.80228334198243</c:v>
                </c:pt>
                <c:pt idx="2257">
                  <c:v>2.7994504782395304</c:v>
                </c:pt>
                <c:pt idx="2258">
                  <c:v>2.796623336268135</c:v>
                </c:pt>
                <c:pt idx="2259">
                  <c:v>2.793801898750623</c:v>
                </c:pt>
                <c:pt idx="2260">
                  <c:v>2.7909861484391882</c:v>
                </c:pt>
                <c:pt idx="2261">
                  <c:v>2.7881760681554884</c:v>
                </c:pt>
                <c:pt idx="2262">
                  <c:v>2.7853716407902933</c:v>
                </c:pt>
                <c:pt idx="2263">
                  <c:v>2.7825728493031416</c:v>
                </c:pt>
                <c:pt idx="2264">
                  <c:v>2.7797796767219918</c:v>
                </c:pt>
                <c:pt idx="2265">
                  <c:v>2.7769921061428819</c:v>
                </c:pt>
                <c:pt idx="2266">
                  <c:v>2.7742101207295873</c:v>
                </c:pt>
                <c:pt idx="2267">
                  <c:v>2.7714337037132806</c:v>
                </c:pt>
                <c:pt idx="2268">
                  <c:v>2.768662838392197</c:v>
                </c:pt>
                <c:pt idx="2269">
                  <c:v>2.7658975081312986</c:v>
                </c:pt>
                <c:pt idx="2270">
                  <c:v>2.763137696361941</c:v>
                </c:pt>
                <c:pt idx="2271">
                  <c:v>2.7603833865815415</c:v>
                </c:pt>
                <c:pt idx="2272">
                  <c:v>2.7576345623532532</c:v>
                </c:pt>
                <c:pt idx="2273">
                  <c:v>2.7548912073056351</c:v>
                </c:pt>
                <c:pt idx="2274">
                  <c:v>2.7521533051323277</c:v>
                </c:pt>
                <c:pt idx="2275">
                  <c:v>2.7494208395917314</c:v>
                </c:pt>
                <c:pt idx="2276">
                  <c:v>2.7466937945066836</c:v>
                </c:pt>
                <c:pt idx="2277">
                  <c:v>2.7439721537641404</c:v>
                </c:pt>
                <c:pt idx="2278">
                  <c:v>2.7412559013148585</c:v>
                </c:pt>
                <c:pt idx="2279">
                  <c:v>2.7385450211730813</c:v>
                </c:pt>
                <c:pt idx="2280">
                  <c:v>2.7358394974162223</c:v>
                </c:pt>
                <c:pt idx="2281">
                  <c:v>2.7331393141845575</c:v>
                </c:pt>
                <c:pt idx="2282">
                  <c:v>2.730444455680912</c:v>
                </c:pt>
                <c:pt idx="2283">
                  <c:v>2.727754906170353</c:v>
                </c:pt>
                <c:pt idx="2284">
                  <c:v>2.7250706499798847</c:v>
                </c:pt>
                <c:pt idx="2285">
                  <c:v>2.722391671498142</c:v>
                </c:pt>
                <c:pt idx="2286">
                  <c:v>2.719717955175089</c:v>
                </c:pt>
                <c:pt idx="2287">
                  <c:v>2.7170494855217182</c:v>
                </c:pt>
                <c:pt idx="2288">
                  <c:v>2.7143862471097511</c:v>
                </c:pt>
                <c:pt idx="2289">
                  <c:v>2.7117282245713406</c:v>
                </c:pt>
                <c:pt idx="2290">
                  <c:v>2.7090754025987756</c:v>
                </c:pt>
                <c:pt idx="2291">
                  <c:v>2.7064277659441869</c:v>
                </c:pt>
                <c:pt idx="2292">
                  <c:v>2.7037852994192564</c:v>
                </c:pt>
                <c:pt idx="2293">
                  <c:v>2.7011479878949247</c:v>
                </c:pt>
                <c:pt idx="2294">
                  <c:v>2.6985158163011036</c:v>
                </c:pt>
                <c:pt idx="2295">
                  <c:v>2.6958887696263889</c:v>
                </c:pt>
                <c:pt idx="2296">
                  <c:v>2.6932668329177747</c:v>
                </c:pt>
                <c:pt idx="2297">
                  <c:v>2.6906499912803699</c:v>
                </c:pt>
                <c:pt idx="2298">
                  <c:v>2.6880382298771157</c:v>
                </c:pt>
                <c:pt idx="2299">
                  <c:v>2.6854315339285071</c:v>
                </c:pt>
                <c:pt idx="2300">
                  <c:v>2.6828298887123103</c:v>
                </c:pt>
                <c:pt idx="2301">
                  <c:v>2.6802332795632897</c:v>
                </c:pt>
                <c:pt idx="2302">
                  <c:v>2.67764169187293</c:v>
                </c:pt>
                <c:pt idx="2303">
                  <c:v>2.6750551110891623</c:v>
                </c:pt>
                <c:pt idx="2304">
                  <c:v>2.6724735227160932</c:v>
                </c:pt>
                <c:pt idx="2305">
                  <c:v>2.6698969123137313</c:v>
                </c:pt>
                <c:pt idx="2306">
                  <c:v>2.6673252654977215</c:v>
                </c:pt>
                <c:pt idx="2307">
                  <c:v>2.6647585679390744</c:v>
                </c:pt>
                <c:pt idx="2308">
                  <c:v>2.6621968053639011</c:v>
                </c:pt>
                <c:pt idx="2309">
                  <c:v>2.6596399635531496</c:v>
                </c:pt>
                <c:pt idx="2310">
                  <c:v>2.6570880283423399</c:v>
                </c:pt>
                <c:pt idx="2311">
                  <c:v>2.6545409856213036</c:v>
                </c:pt>
                <c:pt idx="2312">
                  <c:v>2.6519988213339243</c:v>
                </c:pt>
                <c:pt idx="2313">
                  <c:v>2.6494615214778778</c:v>
                </c:pt>
                <c:pt idx="2314">
                  <c:v>2.6469290721043754</c:v>
                </c:pt>
                <c:pt idx="2315">
                  <c:v>2.6444014593179093</c:v>
                </c:pt>
                <c:pt idx="2316">
                  <c:v>2.6418786692759961</c:v>
                </c:pt>
                <c:pt idx="2317">
                  <c:v>2.6393606881889276</c:v>
                </c:pt>
                <c:pt idx="2318">
                  <c:v>2.6368475023195157</c:v>
                </c:pt>
                <c:pt idx="2319">
                  <c:v>2.6343390979828456</c:v>
                </c:pt>
                <c:pt idx="2320">
                  <c:v>2.631835461546026</c:v>
                </c:pt>
                <c:pt idx="2321">
                  <c:v>2.629336579427942</c:v>
                </c:pt>
                <c:pt idx="2322">
                  <c:v>2.6268424380990103</c:v>
                </c:pt>
                <c:pt idx="2323">
                  <c:v>2.6243530240809352</c:v>
                </c:pt>
                <c:pt idx="2324">
                  <c:v>2.6218683239464631</c:v>
                </c:pt>
                <c:pt idx="2325">
                  <c:v>2.619388324319146</c:v>
                </c:pt>
                <c:pt idx="2326">
                  <c:v>2.616913011873097</c:v>
                </c:pt>
                <c:pt idx="2327">
                  <c:v>2.6144423733327535</c:v>
                </c:pt>
                <c:pt idx="2328">
                  <c:v>2.6119763954726398</c:v>
                </c:pt>
                <c:pt idx="2329">
                  <c:v>2.6095150651171313</c:v>
                </c:pt>
                <c:pt idx="2330">
                  <c:v>2.6070583691402187</c:v>
                </c:pt>
                <c:pt idx="2331">
                  <c:v>2.6046062944652766</c:v>
                </c:pt>
                <c:pt idx="2332">
                  <c:v>2.6021588280648298</c:v>
                </c:pt>
                <c:pt idx="2333">
                  <c:v>2.5997159569603232</c:v>
                </c:pt>
                <c:pt idx="2334">
                  <c:v>2.5972776682218917</c:v>
                </c:pt>
                <c:pt idx="2335">
                  <c:v>2.5948439489681339</c:v>
                </c:pt>
                <c:pt idx="2336">
                  <c:v>2.5924147863658833</c:v>
                </c:pt>
                <c:pt idx="2337">
                  <c:v>2.5899901676299839</c:v>
                </c:pt>
                <c:pt idx="2338">
                  <c:v>2.587570080023065</c:v>
                </c:pt>
                <c:pt idx="2339">
                  <c:v>2.5851545108553196</c:v>
                </c:pt>
                <c:pt idx="2340">
                  <c:v>2.582743447484281</c:v>
                </c:pt>
                <c:pt idx="2341">
                  <c:v>2.5803368773146023</c:v>
                </c:pt>
                <c:pt idx="2342">
                  <c:v>2.5779347877978394</c:v>
                </c:pt>
                <c:pt idx="2343">
                  <c:v>2.5755371664322295</c:v>
                </c:pt>
                <c:pt idx="2344">
                  <c:v>2.5731440007624768</c:v>
                </c:pt>
                <c:pt idx="2345">
                  <c:v>2.570755278379536</c:v>
                </c:pt>
                <c:pt idx="2346">
                  <c:v>2.5683709869203968</c:v>
                </c:pt>
                <c:pt idx="2347">
                  <c:v>2.5659911140678724</c:v>
                </c:pt>
                <c:pt idx="2348">
                  <c:v>2.5636156475503862</c:v>
                </c:pt>
                <c:pt idx="2349">
                  <c:v>2.5612445751417616</c:v>
                </c:pt>
                <c:pt idx="2350">
                  <c:v>2.5588778846610118</c:v>
                </c:pt>
                <c:pt idx="2351">
                  <c:v>2.5565155639721309</c:v>
                </c:pt>
                <c:pt idx="2352">
                  <c:v>2.5541576009838867</c:v>
                </c:pt>
                <c:pt idx="2353">
                  <c:v>2.5518039836496151</c:v>
                </c:pt>
                <c:pt idx="2354">
                  <c:v>2.5494546999670145</c:v>
                </c:pt>
                <c:pt idx="2355">
                  <c:v>2.5471097379779408</c:v>
                </c:pt>
                <c:pt idx="2356">
                  <c:v>2.5447690857682059</c:v>
                </c:pt>
                <c:pt idx="2357">
                  <c:v>2.5424327314673758</c:v>
                </c:pt>
                <c:pt idx="2358">
                  <c:v>2.5401006632485692</c:v>
                </c:pt>
                <c:pt idx="2359">
                  <c:v>2.5377728693282573</c:v>
                </c:pt>
                <c:pt idx="2360">
                  <c:v>2.5354493379660683</c:v>
                </c:pt>
                <c:pt idx="2361">
                  <c:v>2.5331300574645867</c:v>
                </c:pt>
                <c:pt idx="2362">
                  <c:v>2.530815016169158</c:v>
                </c:pt>
                <c:pt idx="2363">
                  <c:v>2.5285042024676949</c:v>
                </c:pt>
                <c:pt idx="2364">
                  <c:v>2.5261976047904811</c:v>
                </c:pt>
                <c:pt idx="2365">
                  <c:v>2.5238952116099798</c:v>
                </c:pt>
                <c:pt idx="2366">
                  <c:v>2.5215970114406407</c:v>
                </c:pt>
                <c:pt idx="2367">
                  <c:v>2.5193029928387096</c:v>
                </c:pt>
                <c:pt idx="2368">
                  <c:v>2.5170131444020378</c:v>
                </c:pt>
                <c:pt idx="2369">
                  <c:v>2.5147274547698939</c:v>
                </c:pt>
                <c:pt idx="2370">
                  <c:v>2.5124459126227756</c:v>
                </c:pt>
                <c:pt idx="2371">
                  <c:v>2.5101685066822226</c:v>
                </c:pt>
                <c:pt idx="2372">
                  <c:v>2.5078952257106315</c:v>
                </c:pt>
                <c:pt idx="2373">
                  <c:v>2.5056260585110697</c:v>
                </c:pt>
                <c:pt idx="2374">
                  <c:v>2.5033609939270924</c:v>
                </c:pt>
                <c:pt idx="2375">
                  <c:v>2.496417179048648</c:v>
                </c:pt>
                <c:pt idx="2376">
                  <c:v>2.4895117790789407</c:v>
                </c:pt>
                <c:pt idx="2377">
                  <c:v>2.4826444761161008</c:v>
                </c:pt>
                <c:pt idx="2378">
                  <c:v>2.4758149557563294</c:v>
                </c:pt>
                <c:pt idx="2379">
                  <c:v>2.4690229070459191</c:v>
                </c:pt>
                <c:pt idx="2380">
                  <c:v>2.4622680224340563</c:v>
                </c:pt>
                <c:pt idx="2381">
                  <c:v>2.4555499977264015</c:v>
                </c:pt>
                <c:pt idx="2382">
                  <c:v>2.4488685320394215</c:v>
                </c:pt>
                <c:pt idx="2383">
                  <c:v>2.4422233277554737</c:v>
                </c:pt>
                <c:pt idx="2384">
                  <c:v>2.4356140904786105</c:v>
                </c:pt>
                <c:pt idx="2385">
                  <c:v>2.4290405289911061</c:v>
                </c:pt>
                <c:pt idx="2386">
                  <c:v>2.4225023552106801</c:v>
                </c:pt>
                <c:pt idx="2387">
                  <c:v>2.4159992841484166</c:v>
                </c:pt>
                <c:pt idx="2388">
                  <c:v>2.4095310338673537</c:v>
                </c:pt>
                <c:pt idx="2389">
                  <c:v>2.4030973254417365</c:v>
                </c:pt>
                <c:pt idx="2390">
                  <c:v>2.3966978829169259</c:v>
                </c:pt>
                <c:pt idx="2391">
                  <c:v>2.3903324332699416</c:v>
                </c:pt>
                <c:pt idx="2392">
                  <c:v>2.3840007063706348</c:v>
                </c:pt>
                <c:pt idx="2393">
                  <c:v>2.3777024349434743</c:v>
                </c:pt>
                <c:pt idx="2394">
                  <c:v>2.371437354529939</c:v>
                </c:pt>
                <c:pt idx="2395">
                  <c:v>2.3652052034515019</c:v>
                </c:pt>
                <c:pt idx="2396">
                  <c:v>2.3590057227731962</c:v>
                </c:pt>
                <c:pt idx="2397">
                  <c:v>2.3528386562677546</c:v>
                </c:pt>
                <c:pt idx="2398">
                  <c:v>2.3467037503803065</c:v>
                </c:pt>
                <c:pt idx="2399">
                  <c:v>2.3406007541936296</c:v>
                </c:pt>
                <c:pt idx="2400">
                  <c:v>2.3345294193939399</c:v>
                </c:pt>
                <c:pt idx="2401">
                  <c:v>2.3284895002372137</c:v>
                </c:pt>
                <c:pt idx="2402">
                  <c:v>2.3224807535160301</c:v>
                </c:pt>
                <c:pt idx="2403">
                  <c:v>2.3165029385269276</c:v>
                </c:pt>
                <c:pt idx="2404">
                  <c:v>2.3105558170382614</c:v>
                </c:pt>
                <c:pt idx="2405">
                  <c:v>2.3046391532585555</c:v>
                </c:pt>
                <c:pt idx="2406">
                  <c:v>2.2987527138053383</c:v>
                </c:pt>
                <c:pt idx="2407">
                  <c:v>2.2928962676744598</c:v>
                </c:pt>
                <c:pt idx="2408">
                  <c:v>2.287069586209868</c:v>
                </c:pt>
                <c:pt idx="2409">
                  <c:v>2.281272443073854</c:v>
                </c:pt>
                <c:pt idx="2410">
                  <c:v>2.27550461421774</c:v>
                </c:pt>
                <c:pt idx="2411">
                  <c:v>2.2697658778530192</c:v>
                </c:pt>
                <c:pt idx="2412">
                  <c:v>2.2640560144229251</c:v>
                </c:pt>
                <c:pt idx="2413">
                  <c:v>2.2583748065744293</c:v>
                </c:pt>
                <c:pt idx="2414">
                  <c:v>2.2527220391306653</c:v>
                </c:pt>
                <c:pt idx="2415">
                  <c:v>2.247097499063758</c:v>
                </c:pt>
                <c:pt idx="2416">
                  <c:v>2.2415009754680657</c:v>
                </c:pt>
                <c:pt idx="2417">
                  <c:v>2.2359322595338154</c:v>
                </c:pt>
                <c:pt idx="2418">
                  <c:v>2.2303911445211333</c:v>
                </c:pt>
                <c:pt idx="2419">
                  <c:v>2.2248774257344635</c:v>
                </c:pt>
                <c:pt idx="2420">
                  <c:v>2.2193909004973555</c:v>
                </c:pt>
                <c:pt idx="2421">
                  <c:v>2.2139313681276356</c:v>
                </c:pt>
                <c:pt idx="2422">
                  <c:v>2.2084986299129343</c:v>
                </c:pt>
                <c:pt idx="2423">
                  <c:v>2.2030924890865795</c:v>
                </c:pt>
                <c:pt idx="2424">
                  <c:v>2.1977127508038397</c:v>
                </c:pt>
                <c:pt idx="2425">
                  <c:v>2.1923592221185153</c:v>
                </c:pt>
                <c:pt idx="2426">
                  <c:v>2.1870317119598695</c:v>
                </c:pt>
                <c:pt idx="2427">
                  <c:v>2.1817300311098999</c:v>
                </c:pt>
                <c:pt idx="2428">
                  <c:v>2.1764539921809334</c:v>
                </c:pt>
                <c:pt idx="2429">
                  <c:v>2.1712034095935482</c:v>
                </c:pt>
                <c:pt idx="2430">
                  <c:v>2.1659780995548168</c:v>
                </c:pt>
                <c:pt idx="2431">
                  <c:v>2.1607778800368584</c:v>
                </c:pt>
                <c:pt idx="2432">
                  <c:v>2.1556025707557032</c:v>
                </c:pt>
                <c:pt idx="2433">
                  <c:v>2.1504519931504569</c:v>
                </c:pt>
                <c:pt idx="2434">
                  <c:v>2.1453259703627632</c:v>
                </c:pt>
                <c:pt idx="2435">
                  <c:v>2.1402243272165635</c:v>
                </c:pt>
                <c:pt idx="2436">
                  <c:v>2.1351468901981381</c:v>
                </c:pt>
                <c:pt idx="2437">
                  <c:v>2.130093487436437</c:v>
                </c:pt>
                <c:pt idx="2438">
                  <c:v>2.1250639486836849</c:v>
                </c:pt>
                <c:pt idx="2439">
                  <c:v>2.1200581052962626</c:v>
                </c:pt>
                <c:pt idx="2440">
                  <c:v>2.1150757902158595</c:v>
                </c:pt>
                <c:pt idx="2441">
                  <c:v>2.1101168379508852</c:v>
                </c:pt>
                <c:pt idx="2442">
                  <c:v>2.1051810845581493</c:v>
                </c:pt>
                <c:pt idx="2443">
                  <c:v>2.1002683676247944</c:v>
                </c:pt>
                <c:pt idx="2444">
                  <c:v>2.0953785262504789</c:v>
                </c:pt>
                <c:pt idx="2445">
                  <c:v>2.0905114010298127</c:v>
                </c:pt>
                <c:pt idx="2446">
                  <c:v>2.0856668340350351</c:v>
                </c:pt>
                <c:pt idx="2447">
                  <c:v>2.0808446687989317</c:v>
                </c:pt>
                <c:pt idx="2448">
                  <c:v>2.0760447502979926</c:v>
                </c:pt>
                <c:pt idx="2449">
                  <c:v>2.0712669249357938</c:v>
                </c:pt>
                <c:pt idx="2450">
                  <c:v>2.0665110405266187</c:v>
                </c:pt>
                <c:pt idx="2451">
                  <c:v>2.0617769462792972</c:v>
                </c:pt>
                <c:pt idx="2452">
                  <c:v>2.0570644927812682</c:v>
                </c:pt>
                <c:pt idx="2453">
                  <c:v>2.0523735319828615</c:v>
                </c:pt>
                <c:pt idx="2454">
                  <c:v>2.0477039171817935</c:v>
                </c:pt>
                <c:pt idx="2455">
                  <c:v>2.0430555030078721</c:v>
                </c:pt>
                <c:pt idx="2456">
                  <c:v>2.0384281454079143</c:v>
                </c:pt>
                <c:pt idx="2457">
                  <c:v>2.0338217016308637</c:v>
                </c:pt>
                <c:pt idx="2458">
                  <c:v>2.0292360302131098</c:v>
                </c:pt>
                <c:pt idx="2459">
                  <c:v>2.0246709909640077</c:v>
                </c:pt>
                <c:pt idx="2460">
                  <c:v>2.0201264449515937</c:v>
                </c:pt>
                <c:pt idx="2461">
                  <c:v>2.0156022544884871</c:v>
                </c:pt>
                <c:pt idx="2462">
                  <c:v>2.0110982831179864</c:v>
                </c:pt>
                <c:pt idx="2463">
                  <c:v>2.006614395600351</c:v>
                </c:pt>
                <c:pt idx="2464">
                  <c:v>2.0021504578992637</c:v>
                </c:pt>
                <c:pt idx="2465">
                  <c:v>1.9977063371684749</c:v>
                </c:pt>
                <c:pt idx="2466">
                  <c:v>2.0034503867772662</c:v>
                </c:pt>
                <c:pt idx="2467">
                  <c:v>2.0092275636255783</c:v>
                </c:pt>
                <c:pt idx="2468">
                  <c:v>2.0150381551206618</c:v>
                </c:pt>
                <c:pt idx="2469">
                  <c:v>2.0208824520040811</c:v>
                </c:pt>
                <c:pt idx="2470">
                  <c:v>2.0267607484002124</c:v>
                </c:pt>
                <c:pt idx="2471">
                  <c:v>2.032673341865582</c:v>
                </c:pt>
                <c:pt idx="2472">
                  <c:v>2.0386205334390795</c:v>
                </c:pt>
                <c:pt idx="2473">
                  <c:v>2.0446026276930471</c:v>
                </c:pt>
                <c:pt idx="2474">
                  <c:v>2.0506199327852763</c:v>
                </c:pt>
                <c:pt idx="2475">
                  <c:v>2.0566727605119239</c:v>
                </c:pt>
                <c:pt idx="2476">
                  <c:v>2.0627614263613681</c:v>
                </c:pt>
                <c:pt idx="2477">
                  <c:v>2.0688862495690237</c:v>
                </c:pt>
                <c:pt idx="2478">
                  <c:v>2.0750475531731354</c:v>
                </c:pt>
                <c:pt idx="2479">
                  <c:v>2.0812456640715751</c:v>
                </c:pt>
                <c:pt idx="2480">
                  <c:v>2.0874809130796561</c:v>
                </c:pt>
                <c:pt idx="2481">
                  <c:v>2.0937536349889916</c:v>
                </c:pt>
                <c:pt idx="2482">
                  <c:v>2.1000641686274175</c:v>
                </c:pt>
                <c:pt idx="2483">
                  <c:v>2.1064128569199991</c:v>
                </c:pt>
                <c:pt idx="2484">
                  <c:v>2.112800046951155</c:v>
                </c:pt>
                <c:pt idx="2485">
                  <c:v>2.1192260900279072</c:v>
                </c:pt>
                <c:pt idx="2486">
                  <c:v>2.1256913417442913</c:v>
                </c:pt>
                <c:pt idx="2487">
                  <c:v>2.1321961620469523</c:v>
                </c:pt>
                <c:pt idx="2488">
                  <c:v>2.1387409153019434</c:v>
                </c:pt>
                <c:pt idx="2489">
                  <c:v>2.1453259703627632</c:v>
                </c:pt>
                <c:pt idx="2490">
                  <c:v>2.1519517006396525</c:v>
                </c:pt>
                <c:pt idx="2491">
                  <c:v>2.1586184841701757</c:v>
                </c:pt>
                <c:pt idx="2492">
                  <c:v>2.1653267036911252</c:v>
                </c:pt>
                <c:pt idx="2493">
                  <c:v>2.1720767467117628</c:v>
                </c:pt>
                <c:pt idx="2494">
                  <c:v>2.178869005588441</c:v>
                </c:pt>
                <c:pt idx="2495">
                  <c:v>2.1857038776006288</c:v>
                </c:pt>
                <c:pt idx="2496">
                  <c:v>2.192581765028367</c:v>
                </c:pt>
                <c:pt idx="2497">
                  <c:v>2.1995030752311981</c:v>
                </c:pt>
                <c:pt idx="2498">
                  <c:v>2.2064682207285897</c:v>
                </c:pt>
                <c:pt idx="2499">
                  <c:v>2.2134776192818966</c:v>
                </c:pt>
                <c:pt idx="2500">
                  <c:v>2.220531693977883</c:v>
                </c:pt>
                <c:pt idx="2501">
                  <c:v>2.2276308733138546</c:v>
                </c:pt>
                <c:pt idx="2502">
                  <c:v>2.2347755912844232</c:v>
                </c:pt>
                <c:pt idx="2503">
                  <c:v>2.241966287469948</c:v>
                </c:pt>
                <c:pt idx="2504">
                  <c:v>2.2492034071266911</c:v>
                </c:pt>
                <c:pt idx="2505">
                  <c:v>2.2564874012787248</c:v>
                </c:pt>
                <c:pt idx="2506">
                  <c:v>2.2638187268116283</c:v>
                </c:pt>
                <c:pt idx="2507">
                  <c:v>2.2711978465680169</c:v>
                </c:pt>
                <c:pt idx="2508">
                  <c:v>2.2786252294449514</c:v>
                </c:pt>
                <c:pt idx="2509">
                  <c:v>2.2861013504932552</c:v>
                </c:pt>
                <c:pt idx="2510">
                  <c:v>2.2936266910188028</c:v>
                </c:pt>
                <c:pt idx="2511">
                  <c:v>2.3012017386858088</c:v>
                </c:pt>
                <c:pt idx="2512">
                  <c:v>2.3088269876221732</c:v>
                </c:pt>
                <c:pt idx="2513">
                  <c:v>2.3165029385269271</c:v>
                </c:pt>
                <c:pt idx="2514">
                  <c:v>2.324230098779831</c:v>
                </c:pt>
                <c:pt idx="2515">
                  <c:v>2.33200898255317</c:v>
                </c:pt>
                <c:pt idx="2516">
                  <c:v>2.339840110925806</c:v>
                </c:pt>
                <c:pt idx="2517">
                  <c:v>2.3477240119995311</c:v>
                </c:pt>
                <c:pt idx="2518">
                  <c:v>2.3556612210177863</c:v>
                </c:pt>
                <c:pt idx="2519">
                  <c:v>2.3636522804867908</c:v>
                </c:pt>
                <c:pt idx="2520">
                  <c:v>2.3716977402991515</c:v>
                </c:pt>
                <c:pt idx="2521">
                  <c:v>2.3797981578599989</c:v>
                </c:pt>
                <c:pt idx="2522">
                  <c:v>2.3879540982157224</c:v>
                </c:pt>
                <c:pt idx="2523">
                  <c:v>2.3961661341853584</c:v>
                </c:pt>
                <c:pt idx="2524">
                  <c:v>2.4044348464947012</c:v>
                </c:pt>
                <c:pt idx="2525">
                  <c:v>2.4127608239131964</c:v>
                </c:pt>
                <c:pt idx="2526">
                  <c:v>2.4211446633936942</c:v>
                </c:pt>
                <c:pt idx="2527">
                  <c:v>2.4295869702151203</c:v>
                </c:pt>
                <c:pt idx="2528">
                  <c:v>2.4380883581281472</c:v>
                </c:pt>
                <c:pt idx="2529">
                  <c:v>2.4466494495039313</c:v>
                </c:pt>
                <c:pt idx="2530">
                  <c:v>2.4552708754859971</c:v>
                </c:pt>
                <c:pt idx="2531">
                  <c:v>2.4639532761453404</c:v>
                </c:pt>
                <c:pt idx="2532">
                  <c:v>2.4726973006388393</c:v>
                </c:pt>
                <c:pt idx="2533">
                  <c:v>2.4815036073710441</c:v>
                </c:pt>
                <c:pt idx="2534">
                  <c:v>2.4903728641594438</c:v>
                </c:pt>
                <c:pt idx="2535">
                  <c:v>2.4993057484032812</c:v>
                </c:pt>
                <c:pt idx="2536">
                  <c:v>2.5083029472560239</c:v>
                </c:pt>
                <c:pt idx="2537">
                  <c:v>2.5173651578015623</c:v>
                </c:pt>
                <c:pt idx="2538">
                  <c:v>2.5264930872342535</c:v>
                </c:pt>
                <c:pt idx="2539">
                  <c:v>2.535687453042887</c:v>
                </c:pt>
                <c:pt idx="2540">
                  <c:v>2.5449489831986862</c:v>
                </c:pt>
                <c:pt idx="2541">
                  <c:v>2.5542784163474446</c:v>
                </c:pt>
                <c:pt idx="2542">
                  <c:v>2.5636765020059031</c:v>
                </c:pt>
                <c:pt idx="2543">
                  <c:v>2.5731440007624768</c:v>
                </c:pt>
                <c:pt idx="2544">
                  <c:v>2.5826816844824521</c:v>
                </c:pt>
                <c:pt idx="2545">
                  <c:v>2.5922903365177548</c:v>
                </c:pt>
                <c:pt idx="2546">
                  <c:v>2.6019707519214279</c:v>
                </c:pt>
                <c:pt idx="2547">
                  <c:v>2.6117237376669258</c:v>
                </c:pt>
                <c:pt idx="2548">
                  <c:v>2.6215501128723631</c:v>
                </c:pt>
                <c:pt idx="2549">
                  <c:v>2.6314507090298411</c:v>
                </c:pt>
                <c:pt idx="2550">
                  <c:v>2.6414263702399969</c:v>
                </c:pt>
                <c:pt idx="2551">
                  <c:v>2.6514779534518995</c:v>
                </c:pt>
                <c:pt idx="2552">
                  <c:v>2.6616063287084502</c:v>
                </c:pt>
                <c:pt idx="2553">
                  <c:v>2.6718123793974269</c:v>
                </c:pt>
                <c:pt idx="2554">
                  <c:v>2.6820970025083266</c:v>
                </c:pt>
                <c:pt idx="2555">
                  <c:v>2.6924611088951638</c:v>
                </c:pt>
                <c:pt idx="2556">
                  <c:v>2.7029056235453819</c:v>
                </c:pt>
                <c:pt idx="2557">
                  <c:v>2.7134314858550534</c:v>
                </c:pt>
                <c:pt idx="2558">
                  <c:v>2.7240396499105315</c:v>
                </c:pt>
                <c:pt idx="2559">
                  <c:v>2.7347310847767359</c:v>
                </c:pt>
                <c:pt idx="2560">
                  <c:v>2.7455067747922537</c:v>
                </c:pt>
                <c:pt idx="2561">
                  <c:v>2.7563677198714429</c:v>
                </c:pt>
                <c:pt idx="2562">
                  <c:v>2.7673149358137414</c:v>
                </c:pt>
                <c:pt idx="2563">
                  <c:v>2.7783494546203671</c:v>
                </c:pt>
                <c:pt idx="2564">
                  <c:v>2.7894723248186306</c:v>
                </c:pt>
                <c:pt idx="2565">
                  <c:v>2.80068461179407</c:v>
                </c:pt>
                <c:pt idx="2566">
                  <c:v>2.8119873981306256</c:v>
                </c:pt>
                <c:pt idx="2567">
                  <c:v>2.823381783959086</c:v>
                </c:pt>
                <c:pt idx="2568">
                  <c:v>2.8348688873140397</c:v>
                </c:pt>
                <c:pt idx="2569">
                  <c:v>2.8464498444995781</c:v>
                </c:pt>
                <c:pt idx="2570">
                  <c:v>2.8581258104639953</c:v>
                </c:pt>
                <c:pt idx="2571">
                  <c:v>2.8698979591837532</c:v>
                </c:pt>
                <c:pt idx="2572">
                  <c:v>2.8817674840569691</c:v>
                </c:pt>
                <c:pt idx="2573">
                  <c:v>2.8937355983067103</c:v>
                </c:pt>
                <c:pt idx="2574">
                  <c:v>2.9058035353943832</c:v>
                </c:pt>
                <c:pt idx="2575">
                  <c:v>2.9179725494435065</c:v>
                </c:pt>
                <c:pt idx="2576">
                  <c:v>2.9302439156741755</c:v>
                </c:pt>
                <c:pt idx="2577">
                  <c:v>2.9426189308485391</c:v>
                </c:pt>
                <c:pt idx="2578">
                  <c:v>2.9550989137276136</c:v>
                </c:pt>
                <c:pt idx="2579">
                  <c:v>2.9676852055397647</c:v>
                </c:pt>
                <c:pt idx="2580">
                  <c:v>2.9803791704612177</c:v>
                </c:pt>
                <c:pt idx="2581">
                  <c:v>2.9931821961089504</c:v>
                </c:pt>
                <c:pt idx="2582">
                  <c:v>3.0060956940463481</c:v>
                </c:pt>
                <c:pt idx="2583">
                  <c:v>3.0191211003020006</c:v>
                </c:pt>
                <c:pt idx="2584">
                  <c:v>3.0322598759020467</c:v>
                </c:pt>
                <c:pt idx="2585">
                  <c:v>3.0455135074164796</c:v>
                </c:pt>
                <c:pt idx="2586">
                  <c:v>3.0588835075198464</c:v>
                </c:pt>
                <c:pt idx="2587">
                  <c:v>3.0723714155667738</c:v>
                </c:pt>
                <c:pt idx="2588">
                  <c:v>3.0859787981827944</c:v>
                </c:pt>
                <c:pt idx="2589">
                  <c:v>3.099707249870939</c:v>
                </c:pt>
                <c:pt idx="2590">
                  <c:v>3.1135583936345972</c:v>
                </c:pt>
                <c:pt idx="2591">
                  <c:v>3.1275338816171461</c:v>
                </c:pt>
                <c:pt idx="2592">
                  <c:v>3.1416353957588887</c:v>
                </c:pt>
                <c:pt idx="2593">
                  <c:v>3.1558646484718405</c:v>
                </c:pt>
                <c:pt idx="2594">
                  <c:v>3.1702233833329418</c:v>
                </c:pt>
                <c:pt idx="2595">
                  <c:v>3.1847133757962776</c:v>
                </c:pt>
                <c:pt idx="2596">
                  <c:v>3.1993364339249157</c:v>
                </c:pt>
                <c:pt idx="2597">
                  <c:v>3.2140943991430091</c:v>
                </c:pt>
                <c:pt idx="2598">
                  <c:v>3.2289891470088019</c:v>
                </c:pt>
                <c:pt idx="2599">
                  <c:v>3.2440225880092344</c:v>
                </c:pt>
                <c:pt idx="2600">
                  <c:v>3.259196668376843</c:v>
                </c:pt>
                <c:pt idx="2601">
                  <c:v>3.2745133709297027</c:v>
                </c:pt>
                <c:pt idx="2602">
                  <c:v>3.2899747159351591</c:v>
                </c:pt>
                <c:pt idx="2603">
                  <c:v>3.3055827619981479</c:v>
                </c:pt>
                <c:pt idx="2604">
                  <c:v>3.3213396069749215</c:v>
                </c:pt>
                <c:pt idx="2605">
                  <c:v>3.3372473889130316</c:v>
                </c:pt>
                <c:pt idx="2606">
                  <c:v>3.3533082870184598</c:v>
                </c:pt>
                <c:pt idx="2607">
                  <c:v>3.3695245226508037</c:v>
                </c:pt>
                <c:pt idx="2608">
                  <c:v>3.3858983603474808</c:v>
                </c:pt>
                <c:pt idx="2609">
                  <c:v>3.402432108877941</c:v>
                </c:pt>
                <c:pt idx="2610">
                  <c:v>3.4191281223289205</c:v>
                </c:pt>
                <c:pt idx="2611">
                  <c:v>3.4359888012218005</c:v>
                </c:pt>
                <c:pt idx="2612">
                  <c:v>3.4530165936631922</c:v>
                </c:pt>
                <c:pt idx="2613">
                  <c:v>3.4702139965299041</c:v>
                </c:pt>
                <c:pt idx="2614">
                  <c:v>3.4875835566894979</c:v>
                </c:pt>
                <c:pt idx="2615">
                  <c:v>3.5051278722576824</c:v>
                </c:pt>
                <c:pt idx="2616">
                  <c:v>3.5228495938938496</c:v>
                </c:pt>
                <c:pt idx="2617">
                  <c:v>3.5407514261361142</c:v>
                </c:pt>
                <c:pt idx="2618">
                  <c:v>3.5588361287772683</c:v>
                </c:pt>
                <c:pt idx="2619">
                  <c:v>3.5771065182831143</c:v>
                </c:pt>
                <c:pt idx="2620">
                  <c:v>3.5955654692547134</c:v>
                </c:pt>
                <c:pt idx="2621">
                  <c:v>3.6142159159361431</c:v>
                </c:pt>
                <c:pt idx="2622">
                  <c:v>3.6330608537694307</c:v>
                </c:pt>
                <c:pt idx="2623">
                  <c:v>3.6521033409983734</c:v>
                </c:pt>
                <c:pt idx="2624">
                  <c:v>3.6713465003230761</c:v>
                </c:pt>
                <c:pt idx="2625">
                  <c:v>3.6907935206070657</c:v>
                </c:pt>
                <c:pt idx="2626">
                  <c:v>3.7104476586389525</c:v>
                </c:pt>
                <c:pt idx="2627">
                  <c:v>3.7303122409506777</c:v>
                </c:pt>
                <c:pt idx="2628">
                  <c:v>3.7503906656944839</c:v>
                </c:pt>
                <c:pt idx="2629">
                  <c:v>3.7706864045808284</c:v>
                </c:pt>
                <c:pt idx="2630">
                  <c:v>3.7912030048795633</c:v>
                </c:pt>
                <c:pt idx="2631">
                  <c:v>3.8119440914868048</c:v>
                </c:pt>
                <c:pt idx="2632">
                  <c:v>3.8329133690600203</c:v>
                </c:pt>
                <c:pt idx="2633">
                  <c:v>3.8541146242239748</c:v>
                </c:pt>
                <c:pt idx="2634">
                  <c:v>3.875551727850298</c:v>
                </c:pt>
                <c:pt idx="2635">
                  <c:v>3.8972286374135496</c:v>
                </c:pt>
                <c:pt idx="2636">
                  <c:v>3.9191493994268001</c:v>
                </c:pt>
                <c:pt idx="2637">
                  <c:v>3.9413181519598703</c:v>
                </c:pt>
                <c:pt idx="2638">
                  <c:v>3.9637391272435276</c:v>
                </c:pt>
                <c:pt idx="2639">
                  <c:v>3.9864166543630755</c:v>
                </c:pt>
                <c:pt idx="2640">
                  <c:v>4.0093551620449377</c:v>
                </c:pt>
                <c:pt idx="2641">
                  <c:v>3.9915733451603823</c:v>
                </c:pt>
                <c:pt idx="2642">
                  <c:v>3.9739485594438113</c:v>
                </c:pt>
                <c:pt idx="2643">
                  <c:v>3.9564787339269682</c:v>
                </c:pt>
                <c:pt idx="2644">
                  <c:v>3.9391618338988379</c:v>
                </c:pt>
                <c:pt idx="2645">
                  <c:v>3.9219958601156417</c:v>
                </c:pt>
                <c:pt idx="2646">
                  <c:v>3.9049788480313996</c:v>
                </c:pt>
                <c:pt idx="2647">
                  <c:v>3.8881088670484361</c:v>
                </c:pt>
                <c:pt idx="2648">
                  <c:v>3.8713840197872318</c:v>
                </c:pt>
                <c:pt idx="2649">
                  <c:v>3.8548024413750364</c:v>
                </c:pt>
                <c:pt idx="2650">
                  <c:v>3.838362298752688</c:v>
                </c:pt>
                <c:pt idx="2651">
                  <c:v>3.822061789999093</c:v>
                </c:pt>
                <c:pt idx="2652">
                  <c:v>3.8058991436728467</c:v>
                </c:pt>
                <c:pt idx="2653">
                  <c:v>3.7898726181704867</c:v>
                </c:pt>
                <c:pt idx="2654">
                  <c:v>3.7739805011008962</c:v>
                </c:pt>
                <c:pt idx="2655">
                  <c:v>3.7582211086753778</c:v>
                </c:pt>
                <c:pt idx="2656">
                  <c:v>3.7425927851129477</c:v>
                </c:pt>
                <c:pt idx="2657">
                  <c:v>3.7270939020604037</c:v>
                </c:pt>
                <c:pt idx="2658">
                  <c:v>3.7117228580267487</c:v>
                </c:pt>
                <c:pt idx="2659">
                  <c:v>3.6964780778315469</c:v>
                </c:pt>
                <c:pt idx="2660">
                  <c:v>3.6813580120668199</c:v>
                </c:pt>
                <c:pt idx="2661">
                  <c:v>3.6663611365720978</c:v>
                </c:pt>
                <c:pt idx="2662">
                  <c:v>3.6514859519222465</c:v>
                </c:pt>
                <c:pt idx="2663">
                  <c:v>3.6367309829277121</c:v>
                </c:pt>
                <c:pt idx="2664">
                  <c:v>3.6220947781468378</c:v>
                </c:pt>
                <c:pt idx="2665">
                  <c:v>3.6075759094099027</c:v>
                </c:pt>
                <c:pt idx="2666">
                  <c:v>3.5931729713545675</c:v>
                </c:pt>
                <c:pt idx="2667">
                  <c:v>3.5788845809724035</c:v>
                </c:pt>
                <c:pt idx="2668">
                  <c:v>3.5647093771661953</c:v>
                </c:pt>
                <c:pt idx="2669">
                  <c:v>3.5506460203177235</c:v>
                </c:pt>
                <c:pt idx="2670">
                  <c:v>3.536693191865742</c:v>
                </c:pt>
                <c:pt idx="2671">
                  <c:v>3.5228495938938629</c:v>
                </c:pt>
                <c:pt idx="2672">
                  <c:v>3.5091139487280811</c:v>
                </c:pt>
                <c:pt idx="2673">
                  <c:v>3.4954849985436813</c:v>
                </c:pt>
                <c:pt idx="2674">
                  <c:v>3.4819615049812715</c:v>
                </c:pt>
                <c:pt idx="2675">
                  <c:v>3.4685422487716893</c:v>
                </c:pt>
                <c:pt idx="2676">
                  <c:v>3.4552260293695518</c:v>
                </c:pt>
                <c:pt idx="2677">
                  <c:v>3.4420116645952148</c:v>
                </c:pt>
                <c:pt idx="2678">
                  <c:v>3.4288979902849173</c:v>
                </c:pt>
                <c:pt idx="2679">
                  <c:v>3.415883859948889</c:v>
                </c:pt>
                <c:pt idx="2680">
                  <c:v>3.4029681444372191</c:v>
                </c:pt>
                <c:pt idx="2681">
                  <c:v>3.3901497316132718</c:v>
                </c:pt>
                <c:pt idx="2682">
                  <c:v>3.3774275260344613</c:v>
                </c:pt>
                <c:pt idx="2683">
                  <c:v>3.3648004486401835</c:v>
                </c:pt>
                <c:pt idx="2684">
                  <c:v>3.3522674364467195</c:v>
                </c:pt>
                <c:pt idx="2685">
                  <c:v>3.3398274422489389</c:v>
                </c:pt>
                <c:pt idx="2686">
                  <c:v>3.3274794343286165</c:v>
                </c:pt>
                <c:pt idx="2687">
                  <c:v>3.315222396169196</c:v>
                </c:pt>
                <c:pt idx="2688">
                  <c:v>3.3030553261768327</c:v>
                </c:pt>
                <c:pt idx="2689">
                  <c:v>3.2909772374075592</c:v>
                </c:pt>
                <c:pt idx="2690">
                  <c:v>3.2789871573004175</c:v>
                </c:pt>
                <c:pt idx="2691">
                  <c:v>3.2670841274163975</c:v>
                </c:pt>
                <c:pt idx="2692">
                  <c:v>3.2552672031830436</c:v>
                </c:pt>
                <c:pt idx="2693">
                  <c:v>3.2435354536445873</c:v>
                </c:pt>
                <c:pt idx="2694">
                  <c:v>3.231887961217458</c:v>
                </c:pt>
                <c:pt idx="2695">
                  <c:v>3.2203238214510477</c:v>
                </c:pt>
                <c:pt idx="2696">
                  <c:v>3.2088421427935878</c:v>
                </c:pt>
                <c:pt idx="2697">
                  <c:v>3.1974420463630211</c:v>
                </c:pt>
                <c:pt idx="2698">
                  <c:v>3.1861226657227406</c:v>
                </c:pt>
                <c:pt idx="2699">
                  <c:v>3.1748831466620731</c:v>
                </c:pt>
                <c:pt idx="2700">
                  <c:v>3.1637226469813906</c:v>
                </c:pt>
                <c:pt idx="2701">
                  <c:v>3.1526403362817441</c:v>
                </c:pt>
                <c:pt idx="2702">
                  <c:v>3.1416353957588994</c:v>
                </c:pt>
                <c:pt idx="2703">
                  <c:v>3.1307070180016723</c:v>
                </c:pt>
                <c:pt idx="2704">
                  <c:v>3.119854406794456</c:v>
                </c:pt>
                <c:pt idx="2705">
                  <c:v>3.1090767769238465</c:v>
                </c:pt>
                <c:pt idx="2706">
                  <c:v>3.0983733539892602</c:v>
                </c:pt>
                <c:pt idx="2707">
                  <c:v>3.0877433742174465</c:v>
                </c:pt>
                <c:pt idx="2708">
                  <c:v>3.077186084280811</c:v>
                </c:pt>
                <c:pt idx="2709">
                  <c:v>3.066700741119448</c:v>
                </c:pt>
                <c:pt idx="2710">
                  <c:v>3.0562866117668048</c:v>
                </c:pt>
                <c:pt idx="2711">
                  <c:v>3.0459429731788807</c:v>
                </c:pt>
                <c:pt idx="2712">
                  <c:v>3.0356691120668851</c:v>
                </c:pt>
                <c:pt idx="2713">
                  <c:v>3.0254643247332704</c:v>
                </c:pt>
                <c:pt idx="2714">
                  <c:v>3.0153279169110627</c:v>
                </c:pt>
                <c:pt idx="2715">
                  <c:v>3.0052592036064092</c:v>
                </c:pt>
                <c:pt idx="2716">
                  <c:v>2.9952575089442695</c:v>
                </c:pt>
                <c:pt idx="2717">
                  <c:v>2.9853221660171796</c:v>
                </c:pt>
                <c:pt idx="2718">
                  <c:v>2.9754525167370165</c:v>
                </c:pt>
                <c:pt idx="2719">
                  <c:v>2.965647911689691</c:v>
                </c:pt>
                <c:pt idx="2720">
                  <c:v>2.9559077099927054</c:v>
                </c:pt>
                <c:pt idx="2721">
                  <c:v>2.9462312791555081</c:v>
                </c:pt>
                <c:pt idx="2722">
                  <c:v>2.9366179949425848</c:v>
                </c:pt>
                <c:pt idx="2723">
                  <c:v>2.9270672412392185</c:v>
                </c:pt>
                <c:pt idx="2724">
                  <c:v>2.9175784099198592</c:v>
                </c:pt>
                <c:pt idx="2725">
                  <c:v>2.9081509007190514</c:v>
                </c:pt>
                <c:pt idx="2726">
                  <c:v>2.8987841211048497</c:v>
                </c:pt>
                <c:pt idx="2727">
                  <c:v>2.8894774861546777</c:v>
                </c:pt>
                <c:pt idx="2728">
                  <c:v>2.8802304184335652</c:v>
                </c:pt>
                <c:pt idx="2729">
                  <c:v>2.8710423478747207</c:v>
                </c:pt>
                <c:pt idx="2730">
                  <c:v>2.861912711662383</c:v>
                </c:pt>
                <c:pt idx="2731">
                  <c:v>2.8528409541168962</c:v>
                </c:pt>
                <c:pt idx="2732">
                  <c:v>2.8438265265819664</c:v>
                </c:pt>
                <c:pt idx="2733">
                  <c:v>2.8348688873140491</c:v>
                </c:pt>
                <c:pt idx="2734">
                  <c:v>2.8259675013738206</c:v>
                </c:pt>
                <c:pt idx="2735">
                  <c:v>2.8171218405196887</c:v>
                </c:pt>
                <c:pt idx="2736">
                  <c:v>2.8083313831032921</c:v>
                </c:pt>
                <c:pt idx="2737">
                  <c:v>2.7995956139669564</c:v>
                </c:pt>
                <c:pt idx="2738">
                  <c:v>2.7909140243430568</c:v>
                </c:pt>
                <c:pt idx="2739">
                  <c:v>2.7822861117552429</c:v>
                </c:pt>
                <c:pt idx="2740">
                  <c:v>2.7737113799214952</c:v>
                </c:pt>
                <c:pt idx="2741">
                  <c:v>2.7694438033695734</c:v>
                </c:pt>
                <c:pt idx="2742">
                  <c:v>2.7651893386589665</c:v>
                </c:pt>
                <c:pt idx="2743">
                  <c:v>2.7609479254544893</c:v>
                </c:pt>
                <c:pt idx="2744">
                  <c:v>2.7567195037905723</c:v>
                </c:pt>
                <c:pt idx="2745">
                  <c:v>2.7525040140684367</c:v>
                </c:pt>
                <c:pt idx="2746">
                  <c:v>2.748301397053293</c:v>
                </c:pt>
                <c:pt idx="2747">
                  <c:v>2.7441115938715668</c:v>
                </c:pt>
                <c:pt idx="2748">
                  <c:v>2.7399345460081501</c:v>
                </c:pt>
                <c:pt idx="2749">
                  <c:v>2.7357701953036768</c:v>
                </c:pt>
                <c:pt idx="2750">
                  <c:v>2.7316184839518236</c:v>
                </c:pt>
                <c:pt idx="2751">
                  <c:v>2.7274793544966345</c:v>
                </c:pt>
                <c:pt idx="2752">
                  <c:v>2.7233527498298722</c:v>
                </c:pt>
                <c:pt idx="2753">
                  <c:v>2.7192386131883888</c:v>
                </c:pt>
                <c:pt idx="2754">
                  <c:v>2.7151368881515259</c:v>
                </c:pt>
                <c:pt idx="2755">
                  <c:v>2.7110475186385328</c:v>
                </c:pt>
                <c:pt idx="2756">
                  <c:v>2.7069704489060138</c:v>
                </c:pt>
                <c:pt idx="2757">
                  <c:v>2.7029056235453921</c:v>
                </c:pt>
                <c:pt idx="2758">
                  <c:v>2.6988529874804015</c:v>
                </c:pt>
                <c:pt idx="2759">
                  <c:v>2.694812485964599</c:v>
                </c:pt>
                <c:pt idx="2760">
                  <c:v>2.6907840645788981</c:v>
                </c:pt>
                <c:pt idx="2761">
                  <c:v>2.6867676692291274</c:v>
                </c:pt>
                <c:pt idx="2762">
                  <c:v>2.6827632461436082</c:v>
                </c:pt>
                <c:pt idx="2763">
                  <c:v>2.6787707418707547</c:v>
                </c:pt>
                <c:pt idx="2764">
                  <c:v>2.6747901032766976</c:v>
                </c:pt>
                <c:pt idx="2765">
                  <c:v>2.6708212775429243</c:v>
                </c:pt>
                <c:pt idx="2766">
                  <c:v>2.6668642121639436</c:v>
                </c:pt>
                <c:pt idx="2767">
                  <c:v>2.6629188549449716</c:v>
                </c:pt>
                <c:pt idx="2768">
                  <c:v>2.6589851539996361</c:v>
                </c:pt>
                <c:pt idx="2769">
                  <c:v>2.6550630577477006</c:v>
                </c:pt>
                <c:pt idx="2770">
                  <c:v>2.6511525149128117</c:v>
                </c:pt>
                <c:pt idx="2771">
                  <c:v>2.647253474520264</c:v>
                </c:pt>
                <c:pt idx="2772">
                  <c:v>2.6433658858947844</c:v>
                </c:pt>
                <c:pt idx="2773">
                  <c:v>2.639489698658338</c:v>
                </c:pt>
                <c:pt idx="2774">
                  <c:v>2.6356248627279499</c:v>
                </c:pt>
                <c:pt idx="2775">
                  <c:v>2.6317713283135515</c:v>
                </c:pt>
                <c:pt idx="2776">
                  <c:v>2.6279290459158382</c:v>
                </c:pt>
                <c:pt idx="2777">
                  <c:v>2.6240979663241539</c:v>
                </c:pt>
                <c:pt idx="2778">
                  <c:v>2.6202780406143873</c:v>
                </c:pt>
                <c:pt idx="2779">
                  <c:v>2.6164692201468904</c:v>
                </c:pt>
                <c:pt idx="2780">
                  <c:v>2.6126714565644145</c:v>
                </c:pt>
                <c:pt idx="2781">
                  <c:v>2.6088847017900623</c:v>
                </c:pt>
                <c:pt idx="2782">
                  <c:v>2.6051089080252599</c:v>
                </c:pt>
                <c:pt idx="2783">
                  <c:v>2.6013440277477469</c:v>
                </c:pt>
                <c:pt idx="2784">
                  <c:v>2.59759001370958</c:v>
                </c:pt>
                <c:pt idx="2785">
                  <c:v>2.5938468189351584</c:v>
                </c:pt>
                <c:pt idx="2786">
                  <c:v>2.5901143967192652</c:v>
                </c:pt>
                <c:pt idx="2787">
                  <c:v>2.5863927006251215</c:v>
                </c:pt>
                <c:pt idx="2788">
                  <c:v>2.582681684482464</c:v>
                </c:pt>
                <c:pt idx="2789">
                  <c:v>2.5789813023856341</c:v>
                </c:pt>
                <c:pt idx="2790">
                  <c:v>2.5752915086916848</c:v>
                </c:pt>
                <c:pt idx="2791">
                  <c:v>2.5716122580185057</c:v>
                </c:pt>
                <c:pt idx="2792">
                  <c:v>2.56794350524296</c:v>
                </c:pt>
                <c:pt idx="2793">
                  <c:v>2.5642852054990426</c:v>
                </c:pt>
                <c:pt idx="2794">
                  <c:v>2.5606373141760477</c:v>
                </c:pt>
                <c:pt idx="2795">
                  <c:v>2.5569997869167591</c:v>
                </c:pt>
                <c:pt idx="2796">
                  <c:v>2.5533725796156501</c:v>
                </c:pt>
                <c:pt idx="2797">
                  <c:v>2.5497556484171011</c:v>
                </c:pt>
                <c:pt idx="2798">
                  <c:v>2.5461489497136327</c:v>
                </c:pt>
                <c:pt idx="2799">
                  <c:v>2.5425524401441524</c:v>
                </c:pt>
                <c:pt idx="2800">
                  <c:v>2.5389660765922168</c:v>
                </c:pt>
                <c:pt idx="2801">
                  <c:v>2.535389816184312</c:v>
                </c:pt>
                <c:pt idx="2802">
                  <c:v>2.5318236162881389</c:v>
                </c:pt>
                <c:pt idx="2803">
                  <c:v>2.5282674345109237</c:v>
                </c:pt>
                <c:pt idx="2804">
                  <c:v>2.5247212286977376</c:v>
                </c:pt>
                <c:pt idx="2805">
                  <c:v>2.5211849569298299</c:v>
                </c:pt>
                <c:pt idx="2806">
                  <c:v>2.5176585775229765</c:v>
                </c:pt>
                <c:pt idx="2807">
                  <c:v>2.5141420490258426</c:v>
                </c:pt>
                <c:pt idx="2808">
                  <c:v>2.5106353302183577</c:v>
                </c:pt>
                <c:pt idx="2809">
                  <c:v>2.5071383801101073</c:v>
                </c:pt>
                <c:pt idx="2810">
                  <c:v>2.5036511579387324</c:v>
                </c:pt>
                <c:pt idx="2811">
                  <c:v>2.5001736231683469</c:v>
                </c:pt>
                <c:pt idx="2812">
                  <c:v>2.4967057354879691</c:v>
                </c:pt>
                <c:pt idx="2813">
                  <c:v>2.493247454809961</c:v>
                </c:pt>
                <c:pt idx="2814">
                  <c:v>2.4897987412684852</c:v>
                </c:pt>
                <c:pt idx="2815">
                  <c:v>2.4863595552179727</c:v>
                </c:pt>
                <c:pt idx="2816">
                  <c:v>2.4829298572316039</c:v>
                </c:pt>
                <c:pt idx="2817">
                  <c:v>2.4795096080998018</c:v>
                </c:pt>
                <c:pt idx="2818">
                  <c:v>2.4760987688287379</c:v>
                </c:pt>
                <c:pt idx="2819">
                  <c:v>2.47269730063885</c:v>
                </c:pt>
                <c:pt idx="2820">
                  <c:v>2.469305164963373</c:v>
                </c:pt>
                <c:pt idx="2821">
                  <c:v>2.4659223234468808</c:v>
                </c:pt>
                <c:pt idx="2822">
                  <c:v>2.4625487379438411</c:v>
                </c:pt>
                <c:pt idx="2823">
                  <c:v>2.459184370517181</c:v>
                </c:pt>
                <c:pt idx="2824">
                  <c:v>2.4558291834368653</c:v>
                </c:pt>
                <c:pt idx="2825">
                  <c:v>2.4524831391784869</c:v>
                </c:pt>
                <c:pt idx="2826">
                  <c:v>2.449146200421866</c:v>
                </c:pt>
                <c:pt idx="2827">
                  <c:v>2.4458183300496641</c:v>
                </c:pt>
                <c:pt idx="2828">
                  <c:v>2.4424994911460076</c:v>
                </c:pt>
                <c:pt idx="2829">
                  <c:v>2.4391896469951218</c:v>
                </c:pt>
                <c:pt idx="2830">
                  <c:v>2.4358887610799784</c:v>
                </c:pt>
                <c:pt idx="2831">
                  <c:v>2.4325967970809517</c:v>
                </c:pt>
                <c:pt idx="2832">
                  <c:v>2.4293137188744853</c:v>
                </c:pt>
                <c:pt idx="2833">
                  <c:v>2.4260394905317741</c:v>
                </c:pt>
                <c:pt idx="2834">
                  <c:v>2.4227740763174506</c:v>
                </c:pt>
                <c:pt idx="2835">
                  <c:v>2.4195174406882849</c:v>
                </c:pt>
                <c:pt idx="2836">
                  <c:v>2.4162695482918983</c:v>
                </c:pt>
                <c:pt idx="2837">
                  <c:v>2.41303036396548</c:v>
                </c:pt>
                <c:pt idx="2838">
                  <c:v>2.4097998527345199</c:v>
                </c:pt>
                <c:pt idx="2839">
                  <c:v>2.406577979811551</c:v>
                </c:pt>
                <c:pt idx="2840">
                  <c:v>2.4033647105948988</c:v>
                </c:pt>
                <c:pt idx="2841">
                  <c:v>2.4001600106674439</c:v>
                </c:pt>
                <c:pt idx="2842">
                  <c:v>2.3969638457953915</c:v>
                </c:pt>
                <c:pt idx="2843">
                  <c:v>2.3937761819270551</c:v>
                </c:pt>
                <c:pt idx="2844">
                  <c:v>2.3905969851916451</c:v>
                </c:pt>
                <c:pt idx="2845">
                  <c:v>2.3874262218980689</c:v>
                </c:pt>
                <c:pt idx="2846">
                  <c:v>2.3842638585337426</c:v>
                </c:pt>
                <c:pt idx="2847">
                  <c:v>2.381109861763409</c:v>
                </c:pt>
                <c:pt idx="2848">
                  <c:v>2.377964198427966</c:v>
                </c:pt>
                <c:pt idx="2849">
                  <c:v>2.3748268355433062</c:v>
                </c:pt>
                <c:pt idx="2850">
                  <c:v>2.3716977402991617</c:v>
                </c:pt>
                <c:pt idx="2851">
                  <c:v>2.3685768800579625</c:v>
                </c:pt>
                <c:pt idx="2852">
                  <c:v>2.3654642223537006</c:v>
                </c:pt>
                <c:pt idx="2853">
                  <c:v>2.3623597348908048</c:v>
                </c:pt>
                <c:pt idx="2854">
                  <c:v>2.3592633855430218</c:v>
                </c:pt>
                <c:pt idx="2855">
                  <c:v>2.3561751423523116</c:v>
                </c:pt>
                <c:pt idx="2856">
                  <c:v>2.3530949735277447</c:v>
                </c:pt>
                <c:pt idx="2857">
                  <c:v>2.3500228474444134</c:v>
                </c:pt>
                <c:pt idx="2858">
                  <c:v>2.3469587326423476</c:v>
                </c:pt>
                <c:pt idx="2859">
                  <c:v>2.343902597825442</c:v>
                </c:pt>
                <c:pt idx="2860">
                  <c:v>2.3408544118603913</c:v>
                </c:pt>
                <c:pt idx="2861">
                  <c:v>2.3378141437756321</c:v>
                </c:pt>
                <c:pt idx="2862">
                  <c:v>2.3347817627602931</c:v>
                </c:pt>
                <c:pt idx="2863">
                  <c:v>2.3317572381631555</c:v>
                </c:pt>
                <c:pt idx="2864">
                  <c:v>2.3287405394916201</c:v>
                </c:pt>
                <c:pt idx="2865">
                  <c:v>2.3257316364106826</c:v>
                </c:pt>
                <c:pt idx="2866">
                  <c:v>2.3227304987419162</c:v>
                </c:pt>
                <c:pt idx="2867">
                  <c:v>2.3197370964624624</c:v>
                </c:pt>
                <c:pt idx="2868">
                  <c:v>2.3167513997040317</c:v>
                </c:pt>
                <c:pt idx="2869">
                  <c:v>2.3137733787519088</c:v>
                </c:pt>
                <c:pt idx="2870">
                  <c:v>2.3108030040439664</c:v>
                </c:pt>
                <c:pt idx="2871">
                  <c:v>2.3078402461696874</c:v>
                </c:pt>
                <c:pt idx="2872">
                  <c:v>2.3048850758691946</c:v>
                </c:pt>
                <c:pt idx="2873">
                  <c:v>2.3019374640322878</c:v>
                </c:pt>
                <c:pt idx="2874">
                  <c:v>2.2989973816974869</c:v>
                </c:pt>
                <c:pt idx="2875">
                  <c:v>2.2960648000510839</c:v>
                </c:pt>
                <c:pt idx="2876">
                  <c:v>2.2931396904262016</c:v>
                </c:pt>
                <c:pt idx="2877">
                  <c:v>2.2902220243018601</c:v>
                </c:pt>
                <c:pt idx="2878">
                  <c:v>2.2873117733020485</c:v>
                </c:pt>
                <c:pt idx="2879">
                  <c:v>2.2844089091948057</c:v>
                </c:pt>
                <c:pt idx="2880">
                  <c:v>2.2815134038913074</c:v>
                </c:pt>
                <c:pt idx="2881">
                  <c:v>2.2786252294449607</c:v>
                </c:pt>
                <c:pt idx="2882">
                  <c:v>2.2757443580505048</c:v>
                </c:pt>
                <c:pt idx="2883">
                  <c:v>2.2728707620431172</c:v>
                </c:pt>
                <c:pt idx="2884">
                  <c:v>2.2700044138975302</c:v>
                </c:pt>
                <c:pt idx="2885">
                  <c:v>2.2671452862271511</c:v>
                </c:pt>
                <c:pt idx="2886">
                  <c:v>2.2642933517831896</c:v>
                </c:pt>
                <c:pt idx="2887">
                  <c:v>2.261448583453793</c:v>
                </c:pt>
                <c:pt idx="2888">
                  <c:v>2.2586109542631863</c:v>
                </c:pt>
                <c:pt idx="2889">
                  <c:v>2.2557804373708206</c:v>
                </c:pt>
                <c:pt idx="2890">
                  <c:v>2.2529570060705253</c:v>
                </c:pt>
                <c:pt idx="2891">
                  <c:v>2.2501406337896697</c:v>
                </c:pt>
                <c:pt idx="2892">
                  <c:v>2.2473312940883279</c:v>
                </c:pt>
                <c:pt idx="2893">
                  <c:v>2.2445289606584526</c:v>
                </c:pt>
                <c:pt idx="2894">
                  <c:v>2.241733607323054</c:v>
                </c:pt>
                <c:pt idx="2895">
                  <c:v>2.2389452080353829</c:v>
                </c:pt>
                <c:pt idx="2896">
                  <c:v>2.2361637368781242</c:v>
                </c:pt>
                <c:pt idx="2897">
                  <c:v>2.2333891680625921</c:v>
                </c:pt>
                <c:pt idx="2898">
                  <c:v>2.2306214759279333</c:v>
                </c:pt>
                <c:pt idx="2899">
                  <c:v>2.2278606349403374</c:v>
                </c:pt>
                <c:pt idx="2900">
                  <c:v>2.2251066196922498</c:v>
                </c:pt>
                <c:pt idx="2901">
                  <c:v>2.2223594049015936</c:v>
                </c:pt>
                <c:pt idx="2902">
                  <c:v>2.2196189654109939</c:v>
                </c:pt>
                <c:pt idx="2903">
                  <c:v>2.2168852761870137</c:v>
                </c:pt>
                <c:pt idx="2904">
                  <c:v>2.2141583123193871</c:v>
                </c:pt>
                <c:pt idx="2905">
                  <c:v>2.2114380490202654</c:v>
                </c:pt>
                <c:pt idx="2906">
                  <c:v>2.208724461623468</c:v>
                </c:pt>
                <c:pt idx="2907">
                  <c:v>2.2060175255837309</c:v>
                </c:pt>
                <c:pt idx="2908">
                  <c:v>2.203317216475972</c:v>
                </c:pt>
                <c:pt idx="2909">
                  <c:v>2.2006235099945535</c:v>
                </c:pt>
                <c:pt idx="2910">
                  <c:v>2.1979363819525553</c:v>
                </c:pt>
                <c:pt idx="2911">
                  <c:v>2.1952558082810478</c:v>
                </c:pt>
                <c:pt idx="2912">
                  <c:v>2.1925817650283759</c:v>
                </c:pt>
                <c:pt idx="2913">
                  <c:v>2.1899142283594442</c:v>
                </c:pt>
                <c:pt idx="2914">
                  <c:v>2.1872531745550092</c:v>
                </c:pt>
                <c:pt idx="2915">
                  <c:v>2.1845985800109773</c:v>
                </c:pt>
                <c:pt idx="2916">
                  <c:v>2.1819504212377048</c:v>
                </c:pt>
                <c:pt idx="2917">
                  <c:v>2.1793086748593069</c:v>
                </c:pt>
                <c:pt idx="2918">
                  <c:v>2.1766733176129689</c:v>
                </c:pt>
                <c:pt idx="2919">
                  <c:v>2.1740443263482634</c:v>
                </c:pt>
                <c:pt idx="2920">
                  <c:v>2.1714216780264728</c:v>
                </c:pt>
                <c:pt idx="2921">
                  <c:v>2.168805349719916</c:v>
                </c:pt>
                <c:pt idx="2922">
                  <c:v>2.1661953186112815</c:v>
                </c:pt>
                <c:pt idx="2923">
                  <c:v>2.1635915619929613</c:v>
                </c:pt>
                <c:pt idx="2924">
                  <c:v>2.1609940572663957</c:v>
                </c:pt>
                <c:pt idx="2925">
                  <c:v>2.1584027819414167</c:v>
                </c:pt>
                <c:pt idx="2926">
                  <c:v>2.1558177136355998</c:v>
                </c:pt>
                <c:pt idx="2927">
                  <c:v>2.1532388300736218</c:v>
                </c:pt>
                <c:pt idx="2928">
                  <c:v>2.1506661090866173</c:v>
                </c:pt>
                <c:pt idx="2929">
                  <c:v>2.148099528611545</c:v>
                </c:pt>
                <c:pt idx="2930">
                  <c:v>2.1455390666905583</c:v>
                </c:pt>
                <c:pt idx="2931">
                  <c:v>2.142984701470378</c:v>
                </c:pt>
                <c:pt idx="2932">
                  <c:v>2.1404364112016694</c:v>
                </c:pt>
                <c:pt idx="2933">
                  <c:v>2.1378941742384274</c:v>
                </c:pt>
                <c:pt idx="2934">
                  <c:v>2.1353579690373614</c:v>
                </c:pt>
                <c:pt idx="2935">
                  <c:v>2.1328277741572887</c:v>
                </c:pt>
                <c:pt idx="2936">
                  <c:v>2.1303035682585287</c:v>
                </c:pt>
                <c:pt idx="2937">
                  <c:v>2.1277853301023031</c:v>
                </c:pt>
                <c:pt idx="2938">
                  <c:v>2.1252730385501426</c:v>
                </c:pt>
                <c:pt idx="2939">
                  <c:v>2.1227666725632921</c:v>
                </c:pt>
                <c:pt idx="2940">
                  <c:v>2.1202662112021242</c:v>
                </c:pt>
                <c:pt idx="2941">
                  <c:v>2.1177716336255585</c:v>
                </c:pt>
                <c:pt idx="2942">
                  <c:v>2.1152829190904794</c:v>
                </c:pt>
                <c:pt idx="2943">
                  <c:v>2.112800046951163</c:v>
                </c:pt>
                <c:pt idx="2944">
                  <c:v>2.1103229966587063</c:v>
                </c:pt>
                <c:pt idx="2945">
                  <c:v>2.1078517477604581</c:v>
                </c:pt>
                <c:pt idx="2946">
                  <c:v>2.1053862798994598</c:v>
                </c:pt>
                <c:pt idx="2947">
                  <c:v>2.1029265728138826</c:v>
                </c:pt>
                <c:pt idx="2948">
                  <c:v>2.100472606336476</c:v>
                </c:pt>
                <c:pt idx="2949">
                  <c:v>2.0980243603940125</c:v>
                </c:pt>
                <c:pt idx="2950">
                  <c:v>2.0955818150067445</c:v>
                </c:pt>
                <c:pt idx="2951">
                  <c:v>2.0931449502878574</c:v>
                </c:pt>
                <c:pt idx="2952">
                  <c:v>2.0907137464429328</c:v>
                </c:pt>
                <c:pt idx="2953">
                  <c:v>2.0882881837694094</c:v>
                </c:pt>
                <c:pt idx="2954">
                  <c:v>2.0858682426560549</c:v>
                </c:pt>
                <c:pt idx="2955">
                  <c:v>2.0834539035824324</c:v>
                </c:pt>
                <c:pt idx="2956">
                  <c:v>2.0810451471183797</c:v>
                </c:pt>
                <c:pt idx="2957">
                  <c:v>2.0786419539234857</c:v>
                </c:pt>
                <c:pt idx="2958">
                  <c:v>2.0762443047465742</c:v>
                </c:pt>
                <c:pt idx="2959">
                  <c:v>2.0738521804251886</c:v>
                </c:pt>
                <c:pt idx="2960">
                  <c:v>2.0714655618850828</c:v>
                </c:pt>
                <c:pt idx="2961">
                  <c:v>2.069084430139712</c:v>
                </c:pt>
                <c:pt idx="2962">
                  <c:v>2.0667087662897319</c:v>
                </c:pt>
                <c:pt idx="2963">
                  <c:v>2.0643385515224981</c:v>
                </c:pt>
                <c:pt idx="2964">
                  <c:v>2.0619737671115668</c:v>
                </c:pt>
                <c:pt idx="2965">
                  <c:v>2.0596143944162049</c:v>
                </c:pt>
                <c:pt idx="2966">
                  <c:v>2.0572604148808984</c:v>
                </c:pt>
                <c:pt idx="2967">
                  <c:v>2.0549118100348673</c:v>
                </c:pt>
                <c:pt idx="2968">
                  <c:v>2.0525685614915812</c:v>
                </c:pt>
                <c:pt idx="2969">
                  <c:v>2.0502306509482793</c:v>
                </c:pt>
                <c:pt idx="2970">
                  <c:v>2.0478980601854961</c:v>
                </c:pt>
                <c:pt idx="2971">
                  <c:v>2.0455707710665854</c:v>
                </c:pt>
                <c:pt idx="2972">
                  <c:v>2.0432487655372515</c:v>
                </c:pt>
                <c:pt idx="2973">
                  <c:v>2.0409320256250827</c:v>
                </c:pt>
                <c:pt idx="2974">
                  <c:v>2.038620533439087</c:v>
                </c:pt>
                <c:pt idx="2975">
                  <c:v>2.036314271169231</c:v>
                </c:pt>
                <c:pt idx="2976">
                  <c:v>2.034013221085984</c:v>
                </c:pt>
                <c:pt idx="2977">
                  <c:v>2.0317173655398633</c:v>
                </c:pt>
                <c:pt idx="2978">
                  <c:v>2.0294266869609801</c:v>
                </c:pt>
                <c:pt idx="2979">
                  <c:v>2.0271411678585971</c:v>
                </c:pt>
                <c:pt idx="2980">
                  <c:v>2.0248607908206777</c:v>
                </c:pt>
                <c:pt idx="2981">
                  <c:v>2.0225855385134461</c:v>
                </c:pt>
                <c:pt idx="2982">
                  <c:v>2.0203153936809488</c:v>
                </c:pt>
                <c:pt idx="2983">
                  <c:v>2.0180503391446174</c:v>
                </c:pt>
                <c:pt idx="2984">
                  <c:v>2.0157903578028349</c:v>
                </c:pt>
                <c:pt idx="2985">
                  <c:v>2.0135354326305066</c:v>
                </c:pt>
                <c:pt idx="2986">
                  <c:v>2.0112855466786312</c:v>
                </c:pt>
                <c:pt idx="2987">
                  <c:v>2.0090406830738781</c:v>
                </c:pt>
                <c:pt idx="2988">
                  <c:v>2.0068008250181628</c:v>
                </c:pt>
                <c:pt idx="2989">
                  <c:v>2.0045659557882298</c:v>
                </c:pt>
                <c:pt idx="2990">
                  <c:v>2.0023360587352368</c:v>
                </c:pt>
                <c:pt idx="2991">
                  <c:v>2.0001111172843391</c:v>
                </c:pt>
                <c:pt idx="2992">
                  <c:v>1.9978911149342815</c:v>
                </c:pt>
                <c:pt idx="2993">
                  <c:v>2.0058690241819113</c:v>
                </c:pt>
                <c:pt idx="2994">
                  <c:v>2.0139109030899074</c:v>
                </c:pt>
                <c:pt idx="2995">
                  <c:v>2.0220175241519227</c:v>
                </c:pt>
                <c:pt idx="2996">
                  <c:v>2.0301896723499913</c:v>
                </c:pt>
                <c:pt idx="2997">
                  <c:v>2.0384281454079214</c:v>
                </c:pt>
                <c:pt idx="2998">
                  <c:v>2.0467337540508748</c:v>
                </c:pt>
                <c:pt idx="2999">
                  <c:v>2.0551073222713221</c:v>
                </c:pt>
                <c:pt idx="3000">
                  <c:v>2.063549687601554</c:v>
                </c:pt>
                <c:pt idx="3001">
                  <c:v>2.072061701392935</c:v>
                </c:pt>
                <c:pt idx="3002">
                  <c:v>2.0806442291020972</c:v>
                </c:pt>
                <c:pt idx="3003">
                  <c:v>2.0892981505842791</c:v>
                </c:pt>
                <c:pt idx="3004">
                  <c:v>2.0980243603940125</c:v>
                </c:pt>
                <c:pt idx="3005">
                  <c:v>2.106823768093375</c:v>
                </c:pt>
                <c:pt idx="3006">
                  <c:v>2.1156972985680373</c:v>
                </c:pt>
                <c:pt idx="3007">
                  <c:v>2.1246458923513263</c:v>
                </c:pt>
                <c:pt idx="3008">
                  <c:v>2.1336705059565486</c:v>
                </c:pt>
                <c:pt idx="3009">
                  <c:v>2.1427721122178212</c:v>
                </c:pt>
                <c:pt idx="3010">
                  <c:v>2.1519517006396605</c:v>
                </c:pt>
                <c:pt idx="3011">
                  <c:v>2.1612102777555959</c:v>
                </c:pt>
                <c:pt idx="3012">
                  <c:v>2.170548867496084</c:v>
                </c:pt>
                <c:pt idx="3013">
                  <c:v>2.1799685115659981</c:v>
                </c:pt>
                <c:pt idx="3014">
                  <c:v>2.1894702698319923</c:v>
                </c:pt>
                <c:pt idx="3015">
                  <c:v>2.1990552207200418</c:v>
                </c:pt>
                <c:pt idx="3016">
                  <c:v>2.208724461623468</c:v>
                </c:pt>
                <c:pt idx="3017">
                  <c:v>2.2184791093217764</c:v>
                </c:pt>
                <c:pt idx="3018">
                  <c:v>2.2283203004106449</c:v>
                </c:pt>
                <c:pt idx="3019">
                  <c:v>2.2382491917434044</c:v>
                </c:pt>
                <c:pt idx="3020">
                  <c:v>2.2482669608843757</c:v>
                </c:pt>
                <c:pt idx="3021">
                  <c:v>2.2583748065744378</c:v>
                </c:pt>
                <c:pt idx="3022">
                  <c:v>2.2685739492092081</c:v>
                </c:pt>
                <c:pt idx="3023">
                  <c:v>2.2788656313302411</c:v>
                </c:pt>
                <c:pt idx="3024">
                  <c:v>2.2892511181296564</c:v>
                </c:pt>
                <c:pt idx="3025">
                  <c:v>2.2997316979686304</c:v>
                </c:pt>
                <c:pt idx="3026">
                  <c:v>2.3103086829101938</c:v>
                </c:pt>
                <c:pt idx="3027">
                  <c:v>2.3209834092668022</c:v>
                </c:pt>
                <c:pt idx="3028">
                  <c:v>2.3317572381631551</c:v>
                </c:pt>
                <c:pt idx="3029">
                  <c:v>2.3426315561147644</c:v>
                </c:pt>
                <c:pt idx="3030">
                  <c:v>2.353607775622788</c:v>
                </c:pt>
                <c:pt idx="3031">
                  <c:v>2.364687335785665</c:v>
                </c:pt>
                <c:pt idx="3032">
                  <c:v>2.375871702928106</c:v>
                </c:pt>
                <c:pt idx="3033">
                  <c:v>2.3871623712480203</c:v>
                </c:pt>
                <c:pt idx="3034">
                  <c:v>2.3985608634819759</c:v>
                </c:pt>
                <c:pt idx="3035">
                  <c:v>2.4100687315898188</c:v>
                </c:pt>
                <c:pt idx="3036">
                  <c:v>2.4216875574590886</c:v>
                </c:pt>
                <c:pt idx="3037">
                  <c:v>2.4334189536299169</c:v>
                </c:pt>
                <c:pt idx="3038">
                  <c:v>2.4452645640410942</c:v>
                </c:pt>
                <c:pt idx="3039">
                  <c:v>2.45722606479803</c:v>
                </c:pt>
                <c:pt idx="3040">
                  <c:v>2.4693051649633726</c:v>
                </c:pt>
                <c:pt idx="3041">
                  <c:v>2.4815036073710548</c:v>
                </c:pt>
                <c:pt idx="3042">
                  <c:v>2.4938231694645916</c:v>
                </c:pt>
                <c:pt idx="3043">
                  <c:v>2.5062656641604724</c:v>
                </c:pt>
                <c:pt idx="3044">
                  <c:v>2.5188329407375307</c:v>
                </c:pt>
                <c:pt idx="3045">
                  <c:v>2.5315268857532018</c:v>
                </c:pt>
                <c:pt idx="3046">
                  <c:v>2.5443494239876348</c:v>
                </c:pt>
                <c:pt idx="3047">
                  <c:v>2.5573025194166306</c:v>
                </c:pt>
                <c:pt idx="3048">
                  <c:v>2.5703881762144647</c:v>
                </c:pt>
                <c:pt idx="3049">
                  <c:v>2.5836084397876462</c:v>
                </c:pt>
                <c:pt idx="3050">
                  <c:v>2.5969653978407483</c:v>
                </c:pt>
                <c:pt idx="3051">
                  <c:v>2.6104611814754719</c:v>
                </c:pt>
                <c:pt idx="3052">
                  <c:v>2.6240979663241548</c:v>
                </c:pt>
                <c:pt idx="3053">
                  <c:v>2.6378779737189992</c:v>
                </c:pt>
                <c:pt idx="3054">
                  <c:v>2.6518034718983299</c:v>
                </c:pt>
                <c:pt idx="3055">
                  <c:v>2.6658767772512668</c:v>
                </c:pt>
                <c:pt idx="3056">
                  <c:v>2.6801002556022366</c:v>
                </c:pt>
                <c:pt idx="3057">
                  <c:v>2.6944763235368336</c:v>
                </c:pt>
                <c:pt idx="3058">
                  <c:v>2.7090074497705712</c:v>
                </c:pt>
                <c:pt idx="3059">
                  <c:v>2.723696156562176</c:v>
                </c:pt>
                <c:pt idx="3060">
                  <c:v>2.7385450211730968</c:v>
                </c:pt>
                <c:pt idx="3061">
                  <c:v>2.7535566773750304</c:v>
                </c:pt>
                <c:pt idx="3062">
                  <c:v>2.7687338170072926</c:v>
                </c:pt>
                <c:pt idx="3063">
                  <c:v>2.7840791915859842</c:v>
                </c:pt>
                <c:pt idx="3064">
                  <c:v>2.7995956139669622</c:v>
                </c:pt>
                <c:pt idx="3065">
                  <c:v>2.8152859600647395</c:v>
                </c:pt>
                <c:pt idx="3066">
                  <c:v>2.8311531706295003</c:v>
                </c:pt>
                <c:pt idx="3067">
                  <c:v>2.8472002530845617</c:v>
                </c:pt>
                <c:pt idx="3068">
                  <c:v>2.8634302834266672</c:v>
                </c:pt>
                <c:pt idx="3069">
                  <c:v>2.8798464081916602</c:v>
                </c:pt>
                <c:pt idx="3070">
                  <c:v>2.8964518464881501</c:v>
                </c:pt>
                <c:pt idx="3071">
                  <c:v>2.9132498921019554</c:v>
                </c:pt>
                <c:pt idx="3072">
                  <c:v>2.9302439156741924</c:v>
                </c:pt>
                <c:pt idx="3073">
                  <c:v>2.9474373669560547</c:v>
                </c:pt>
                <c:pt idx="3074">
                  <c:v>2.964833777143431</c:v>
                </c:pt>
                <c:pt idx="3075">
                  <c:v>2.9824367612947036</c:v>
                </c:pt>
                <c:pt idx="3076">
                  <c:v>3.0002500208351757</c:v>
                </c:pt>
                <c:pt idx="3077">
                  <c:v>3.0182773461518044</c:v>
                </c:pt>
                <c:pt idx="3078">
                  <c:v>3.0365226192820276</c:v>
                </c:pt>
                <c:pt idx="3079">
                  <c:v>3.0549898167007217</c:v>
                </c:pt>
                <c:pt idx="3080">
                  <c:v>3.0736830122094636</c:v>
                </c:pt>
                <c:pt idx="3081">
                  <c:v>3.0926063799325347</c:v>
                </c:pt>
                <c:pt idx="3082">
                  <c:v>3.1117641974242658</c:v>
                </c:pt>
                <c:pt idx="3083">
                  <c:v>3.1311608488926139</c:v>
                </c:pt>
                <c:pt idx="3084">
                  <c:v>3.1508008285440399</c:v>
                </c:pt>
                <c:pt idx="3085">
                  <c:v>3.1706887440550791</c:v>
                </c:pt>
                <c:pt idx="3086">
                  <c:v>3.1908293201762081</c:v>
                </c:pt>
                <c:pt idx="3087">
                  <c:v>3.2112274024739582</c:v>
                </c:pt>
                <c:pt idx="3088">
                  <c:v>3.2318879612174696</c:v>
                </c:pt>
                <c:pt idx="3089">
                  <c:v>3.2528160954160659</c:v>
                </c:pt>
                <c:pt idx="3090">
                  <c:v>3.2740170370147101</c:v>
                </c:pt>
                <c:pt idx="3091">
                  <c:v>3.2954961552546163</c:v>
                </c:pt>
                <c:pt idx="3092">
                  <c:v>3.3172589612066314</c:v>
                </c:pt>
                <c:pt idx="3093">
                  <c:v>3.339311112485448</c:v>
                </c:pt>
                <c:pt idx="3094">
                  <c:v>3.3616584181530915</c:v>
                </c:pt>
                <c:pt idx="3095">
                  <c:v>3.3843068438206449</c:v>
                </c:pt>
                <c:pt idx="3096">
                  <c:v>3.407262516957581</c:v>
                </c:pt>
                <c:pt idx="3097">
                  <c:v>3.4305317324186677</c:v>
                </c:pt>
                <c:pt idx="3098">
                  <c:v>3.4541209581988843</c:v>
                </c:pt>
                <c:pt idx="3099">
                  <c:v>3.4780368414274307</c:v>
                </c:pt>
                <c:pt idx="3100">
                  <c:v>3.5022862146124654</c:v>
                </c:pt>
                <c:pt idx="3101">
                  <c:v>3.5268761021489339</c:v>
                </c:pt>
                <c:pt idx="3102">
                  <c:v>3.5518137271024655</c:v>
                </c:pt>
                <c:pt idx="3103">
                  <c:v>3.5771065182831454</c:v>
                </c:pt>
                <c:pt idx="3104">
                  <c:v>3.6027621176236697</c:v>
                </c:pt>
                <c:pt idx="3105">
                  <c:v>3.6287883878773197</c:v>
                </c:pt>
                <c:pt idx="3106">
                  <c:v>3.6551934206520063</c:v>
                </c:pt>
                <c:pt idx="3107">
                  <c:v>3.6819855447976568</c:v>
                </c:pt>
                <c:pt idx="3108">
                  <c:v>3.7091733351651928</c:v>
                </c:pt>
                <c:pt idx="3109">
                  <c:v>3.7367656217564513</c:v>
                </c:pt>
                <c:pt idx="3110">
                  <c:v>3.764771499285565</c:v>
                </c:pt>
                <c:pt idx="3111">
                  <c:v>3.7932003371735403</c:v>
                </c:pt>
                <c:pt idx="3112">
                  <c:v>3.8220617899991183</c:v>
                </c:pt>
                <c:pt idx="3113">
                  <c:v>3.851365808430395</c:v>
                </c:pt>
                <c:pt idx="3114">
                  <c:v>3.8811226506632113</c:v>
                </c:pt>
                <c:pt idx="3115">
                  <c:v>3.9113428943939312</c:v>
                </c:pt>
                <c:pt idx="3116">
                  <c:v>3.9420374493559613</c:v>
                </c:pt>
                <c:pt idx="3117">
                  <c:v>3.9732175704512294</c:v>
                </c:pt>
                <c:pt idx="3118">
                  <c:v>4.0048948715098218</c:v>
                </c:pt>
                <c:pt idx="3119">
                  <c:v>3.9960039960041942</c:v>
                </c:pt>
                <c:pt idx="3120">
                  <c:v>3.9871525085836512</c:v>
                </c:pt>
                <c:pt idx="3121">
                  <c:v>3.9783401480828582</c:v>
                </c:pt>
                <c:pt idx="3122">
                  <c:v>3.9695666556402891</c:v>
                </c:pt>
                <c:pt idx="3123">
                  <c:v>3.9608317746728767</c:v>
                </c:pt>
                <c:pt idx="3124">
                  <c:v>3.9521352508510019</c:v>
                </c:pt>
                <c:pt idx="3125">
                  <c:v>3.9434768320738058</c:v>
                </c:pt>
                <c:pt idx="3126">
                  <c:v>3.9348562684448325</c:v>
                </c:pt>
                <c:pt idx="3127">
                  <c:v>3.9262733122479845</c:v>
                </c:pt>
                <c:pt idx="3128">
                  <c:v>3.9177277179237966</c:v>
                </c:pt>
                <c:pt idx="3129">
                  <c:v>3.9092192420460163</c:v>
                </c:pt>
                <c:pt idx="3130">
                  <c:v>3.90074764329849</c:v>
                </c:pt>
                <c:pt idx="3131">
                  <c:v>3.8923126824523475</c:v>
                </c:pt>
                <c:pt idx="3132">
                  <c:v>3.8839141223434845</c:v>
                </c:pt>
                <c:pt idx="3133">
                  <c:v>3.8755517278503344</c:v>
                </c:pt>
                <c:pt idx="3134">
                  <c:v>3.8672252658719257</c:v>
                </c:pt>
                <c:pt idx="3135">
                  <c:v>3.8589345053062227</c:v>
                </c:pt>
                <c:pt idx="3136">
                  <c:v>3.8506792170287465</c:v>
                </c:pt>
                <c:pt idx="3137">
                  <c:v>3.8424591738714642</c:v>
                </c:pt>
                <c:pt idx="3138">
                  <c:v>3.8342741506019542</c:v>
                </c:pt>
                <c:pt idx="3139">
                  <c:v>3.826123923902832</c:v>
                </c:pt>
                <c:pt idx="3140">
                  <c:v>3.8180082723514417</c:v>
                </c:pt>
                <c:pt idx="3141">
                  <c:v>3.8099269763998032</c:v>
                </c:pt>
                <c:pt idx="3142">
                  <c:v>3.8018798183548146</c:v>
                </c:pt>
                <c:pt idx="3143">
                  <c:v>3.7938665823587034</c:v>
                </c:pt>
                <c:pt idx="3144">
                  <c:v>3.7858870543697272</c:v>
                </c:pt>
                <c:pt idx="3145">
                  <c:v>3.7779410221431138</c:v>
                </c:pt>
                <c:pt idx="3146">
                  <c:v>3.7700282752122454</c:v>
                </c:pt>
                <c:pt idx="3147">
                  <c:v>3.762148604870073</c:v>
                </c:pt>
                <c:pt idx="3148">
                  <c:v>3.754301804150769</c:v>
                </c:pt>
                <c:pt idx="3149">
                  <c:v>3.7464876678116061</c:v>
                </c:pt>
                <c:pt idx="3150">
                  <c:v>3.7387059923150607</c:v>
                </c:pt>
                <c:pt idx="3151">
                  <c:v>3.7309565758111431</c:v>
                </c:pt>
                <c:pt idx="3152">
                  <c:v>3.7232392181199421</c:v>
                </c:pt>
                <c:pt idx="3153">
                  <c:v>3.7155537207143889</c:v>
                </c:pt>
                <c:pt idx="3154">
                  <c:v>3.7078998867032356</c:v>
                </c:pt>
                <c:pt idx="3155">
                  <c:v>3.7002775208142369</c:v>
                </c:pt>
                <c:pt idx="3156">
                  <c:v>3.6926864293775474</c:v>
                </c:pt>
                <c:pt idx="3157">
                  <c:v>3.6851264203093161</c:v>
                </c:pt>
                <c:pt idx="3158">
                  <c:v>3.6775973030954852</c:v>
                </c:pt>
                <c:pt idx="3159">
                  <c:v>3.6700988887757879</c:v>
                </c:pt>
                <c:pt idx="3160">
                  <c:v>3.6626309899279379</c:v>
                </c:pt>
                <c:pt idx="3161">
                  <c:v>3.6551934206520156</c:v>
                </c:pt>
                <c:pt idx="3162">
                  <c:v>3.647785996555041</c:v>
                </c:pt>
                <c:pt idx="3163">
                  <c:v>3.6404085347357364</c:v>
                </c:pt>
                <c:pt idx="3164">
                  <c:v>3.6330608537694715</c:v>
                </c:pt>
                <c:pt idx="3165">
                  <c:v>3.6257427736933923</c:v>
                </c:pt>
                <c:pt idx="3166">
                  <c:v>3.6184541159917267</c:v>
                </c:pt>
                <c:pt idx="3167">
                  <c:v>3.6111947035812708</c:v>
                </c:pt>
                <c:pt idx="3168">
                  <c:v>3.6039643607970455</c:v>
                </c:pt>
                <c:pt idx="3169">
                  <c:v>3.5967629133781283</c:v>
                </c:pt>
                <c:pt idx="3170">
                  <c:v>3.589590188453653</c:v>
                </c:pt>
                <c:pt idx="3171">
                  <c:v>3.5824460145289763</c:v>
                </c:pt>
                <c:pt idx="3172">
                  <c:v>3.5753302214720111</c:v>
                </c:pt>
                <c:pt idx="3173">
                  <c:v>3.5682426404997205</c:v>
                </c:pt>
                <c:pt idx="3174">
                  <c:v>3.5611831041647717</c:v>
                </c:pt>
                <c:pt idx="3175">
                  <c:v>3.5541514463423511</c:v>
                </c:pt>
                <c:pt idx="3176">
                  <c:v>3.5471475022171322</c:v>
                </c:pt>
                <c:pt idx="3177">
                  <c:v>3.5401711082703975</c:v>
                </c:pt>
                <c:pt idx="3178">
                  <c:v>3.5332221022673145</c:v>
                </c:pt>
                <c:pt idx="3179">
                  <c:v>3.5263003232443597</c:v>
                </c:pt>
                <c:pt idx="3180">
                  <c:v>3.5194056114968877</c:v>
                </c:pt>
                <c:pt idx="3181">
                  <c:v>3.5125378085668517</c:v>
                </c:pt>
                <c:pt idx="3182">
                  <c:v>3.5056967572306617</c:v>
                </c:pt>
                <c:pt idx="3183">
                  <c:v>3.4988823014871864</c:v>
                </c:pt>
                <c:pt idx="3184">
                  <c:v>3.4920942865458975</c:v>
                </c:pt>
                <c:pt idx="3185">
                  <c:v>3.4853325588151471</c:v>
                </c:pt>
                <c:pt idx="3186">
                  <c:v>3.478596965890584</c:v>
                </c:pt>
                <c:pt idx="3187">
                  <c:v>3.4718873565437027</c:v>
                </c:pt>
                <c:pt idx="3188">
                  <c:v>3.4652035807105257</c:v>
                </c:pt>
                <c:pt idx="3189">
                  <c:v>3.4585454894804162</c:v>
                </c:pt>
                <c:pt idx="3190">
                  <c:v>3.4519129350850175</c:v>
                </c:pt>
                <c:pt idx="3191">
                  <c:v>3.445305770887324</c:v>
                </c:pt>
                <c:pt idx="3192">
                  <c:v>3.4387238513708707</c:v>
                </c:pt>
                <c:pt idx="3193">
                  <c:v>3.4321670321290538</c:v>
                </c:pt>
                <c:pt idx="3194">
                  <c:v>3.4256351698545666</c:v>
                </c:pt>
                <c:pt idx="3195">
                  <c:v>3.4191281223289618</c:v>
                </c:pt>
                <c:pt idx="3196">
                  <c:v>3.4126457484123272</c:v>
                </c:pt>
                <c:pt idx="3197">
                  <c:v>3.4061879080330812</c:v>
                </c:pt>
                <c:pt idx="3198">
                  <c:v>3.3997544621778859</c:v>
                </c:pt>
                <c:pt idx="3199">
                  <c:v>3.3933452728816698</c:v>
                </c:pt>
                <c:pt idx="3200">
                  <c:v>3.3869602032177659</c:v>
                </c:pt>
                <c:pt idx="3201">
                  <c:v>3.3805991172881615</c:v>
                </c:pt>
                <c:pt idx="3202">
                  <c:v>3.3742618802138558</c:v>
                </c:pt>
                <c:pt idx="3203">
                  <c:v>3.3679483581253278</c:v>
                </c:pt>
                <c:pt idx="3204">
                  <c:v>3.3616584181531071</c:v>
                </c:pt>
                <c:pt idx="3205">
                  <c:v>3.3553919284184568</c:v>
                </c:pt>
                <c:pt idx="3206">
                  <c:v>3.3491487580241532</c:v>
                </c:pt>
                <c:pt idx="3207">
                  <c:v>3.3429287770453731</c:v>
                </c:pt>
                <c:pt idx="3208">
                  <c:v>3.3367318565206801</c:v>
                </c:pt>
                <c:pt idx="3209">
                  <c:v>3.3305578684431136</c:v>
                </c:pt>
                <c:pt idx="3210">
                  <c:v>3.3244066857513728</c:v>
                </c:pt>
                <c:pt idx="3211">
                  <c:v>3.3182781823210998</c:v>
                </c:pt>
                <c:pt idx="3212">
                  <c:v>3.3121722329562622</c:v>
                </c:pt>
                <c:pt idx="3213">
                  <c:v>3.3060887133806238</c:v>
                </c:pt>
                <c:pt idx="3214">
                  <c:v>3.3000275002293162</c:v>
                </c:pt>
                <c:pt idx="3215">
                  <c:v>3.2939884710404983</c:v>
                </c:pt>
                <c:pt idx="3216">
                  <c:v>3.28797150424711</c:v>
                </c:pt>
                <c:pt idx="3217">
                  <c:v>3.2819764791687125</c:v>
                </c:pt>
                <c:pt idx="3218">
                  <c:v>3.2760032760034221</c:v>
                </c:pt>
                <c:pt idx="3219">
                  <c:v>3.2700517758199292</c:v>
                </c:pt>
                <c:pt idx="3220">
                  <c:v>3.2641218605496056</c:v>
                </c:pt>
                <c:pt idx="3221">
                  <c:v>3.2582134129786948</c:v>
                </c:pt>
                <c:pt idx="3222">
                  <c:v>3.2523263167405907</c:v>
                </c:pt>
                <c:pt idx="3223">
                  <c:v>3.2464604563081969</c:v>
                </c:pt>
                <c:pt idx="3224">
                  <c:v>3.2406157169863707</c:v>
                </c:pt>
                <c:pt idx="3225">
                  <c:v>3.2347919849044473</c:v>
                </c:pt>
                <c:pt idx="3226">
                  <c:v>3.2289891470088432</c:v>
                </c:pt>
                <c:pt idx="3227">
                  <c:v>3.2232070910557429</c:v>
                </c:pt>
                <c:pt idx="3228">
                  <c:v>3.2174457056038599</c:v>
                </c:pt>
                <c:pt idx="3229">
                  <c:v>3.2117048800072787</c:v>
                </c:pt>
                <c:pt idx="3230">
                  <c:v>3.2059845044083701</c:v>
                </c:pt>
                <c:pt idx="3231">
                  <c:v>3.2002844697307835</c:v>
                </c:pt>
                <c:pt idx="3232">
                  <c:v>3.1946046676725159</c:v>
                </c:pt>
                <c:pt idx="3233">
                  <c:v>3.1889449906990506</c:v>
                </c:pt>
                <c:pt idx="3234">
                  <c:v>3.183305332036571</c:v>
                </c:pt>
                <c:pt idx="3235">
                  <c:v>3.1776855856652464</c:v>
                </c:pt>
                <c:pt idx="3236">
                  <c:v>3.1720856463125893</c:v>
                </c:pt>
                <c:pt idx="3237">
                  <c:v>3.1665054094468799</c:v>
                </c:pt>
                <c:pt idx="3238">
                  <c:v>3.1609447712706622</c:v>
                </c:pt>
                <c:pt idx="3239">
                  <c:v>3.155403628714311</c:v>
                </c:pt>
                <c:pt idx="3240">
                  <c:v>3.149881879429659</c:v>
                </c:pt>
                <c:pt idx="3241">
                  <c:v>3.1443794217836989</c:v>
                </c:pt>
                <c:pt idx="3242">
                  <c:v>3.1388961548523473</c:v>
                </c:pt>
                <c:pt idx="3243">
                  <c:v>3.1334319784142717</c:v>
                </c:pt>
                <c:pt idx="3244">
                  <c:v>3.127986792944788</c:v>
                </c:pt>
                <c:pt idx="3245">
                  <c:v>3.1225604996098157</c:v>
                </c:pt>
                <c:pt idx="3246">
                  <c:v>3.1171530002598979</c:v>
                </c:pt>
                <c:pt idx="3247">
                  <c:v>3.1117641974242858</c:v>
                </c:pt>
                <c:pt idx="3248">
                  <c:v>3.1063939943050789</c:v>
                </c:pt>
                <c:pt idx="3249">
                  <c:v>3.1010422947714322</c:v>
                </c:pt>
                <c:pt idx="3250">
                  <c:v>3.0957090033538188</c:v>
                </c:pt>
                <c:pt idx="3251">
                  <c:v>3.0903940252383513</c:v>
                </c:pt>
                <c:pt idx="3252">
                  <c:v>3.0850972662611666</c:v>
                </c:pt>
                <c:pt idx="3253">
                  <c:v>3.0798186329028621</c:v>
                </c:pt>
                <c:pt idx="3254">
                  <c:v>3.074558032282992</c:v>
                </c:pt>
                <c:pt idx="3255">
                  <c:v>3.0693153721546209</c:v>
                </c:pt>
                <c:pt idx="3256">
                  <c:v>3.0640905608989319</c:v>
                </c:pt>
                <c:pt idx="3257">
                  <c:v>3.0588835075198868</c:v>
                </c:pt>
                <c:pt idx="3258">
                  <c:v>3.053694121638947</c:v>
                </c:pt>
                <c:pt idx="3259">
                  <c:v>3.0485223134898423</c:v>
                </c:pt>
                <c:pt idx="3260">
                  <c:v>3.0433679939133946</c:v>
                </c:pt>
                <c:pt idx="3261">
                  <c:v>3.0382310743523964</c:v>
                </c:pt>
                <c:pt idx="3262">
                  <c:v>3.0331114668465364</c:v>
                </c:pt>
                <c:pt idx="3263">
                  <c:v>3.0280090840273814</c:v>
                </c:pt>
                <c:pt idx="3264">
                  <c:v>3.022923839113405</c:v>
                </c:pt>
                <c:pt idx="3265">
                  <c:v>3.0178556459050663</c:v>
                </c:pt>
                <c:pt idx="3266">
                  <c:v>3.0128044187799428</c:v>
                </c:pt>
                <c:pt idx="3267">
                  <c:v>3.0077700726879049</c:v>
                </c:pt>
                <c:pt idx="3268">
                  <c:v>3.0027525231463454</c:v>
                </c:pt>
                <c:pt idx="3269">
                  <c:v>2.9977516862354512</c:v>
                </c:pt>
                <c:pt idx="3270">
                  <c:v>2.9927674785935268</c:v>
                </c:pt>
                <c:pt idx="3271">
                  <c:v>2.9877998174123603</c:v>
                </c:pt>
                <c:pt idx="3272">
                  <c:v>2.9828486204326397</c:v>
                </c:pt>
                <c:pt idx="3273">
                  <c:v>2.9779138059394099</c:v>
                </c:pt>
                <c:pt idx="3274">
                  <c:v>2.9729952927575791</c:v>
                </c:pt>
                <c:pt idx="3275">
                  <c:v>2.968093000247467</c:v>
                </c:pt>
                <c:pt idx="3276">
                  <c:v>2.963206848300397</c:v>
                </c:pt>
                <c:pt idx="3277">
                  <c:v>2.9583367573343349</c:v>
                </c:pt>
                <c:pt idx="3278">
                  <c:v>2.9534826482895662</c:v>
                </c:pt>
                <c:pt idx="3279">
                  <c:v>2.9486444426244183</c:v>
                </c:pt>
                <c:pt idx="3280">
                  <c:v>2.9406959647117721</c:v>
                </c:pt>
                <c:pt idx="3281">
                  <c:v>2.9327902240327095</c:v>
                </c:pt>
                <c:pt idx="3282">
                  <c:v>2.9249268768282017</c:v>
                </c:pt>
                <c:pt idx="3283">
                  <c:v>2.9171055830160846</c:v>
                </c:pt>
                <c:pt idx="3284">
                  <c:v>2.909326006142031</c:v>
                </c:pt>
                <c:pt idx="3285">
                  <c:v>2.9015878133313042</c:v>
                </c:pt>
                <c:pt idx="3286">
                  <c:v>2.893890675241277</c:v>
                </c:pt>
                <c:pt idx="3287">
                  <c:v>2.8862342660147102</c:v>
                </c:pt>
                <c:pt idx="3288">
                  <c:v>2.8786182632337654</c:v>
                </c:pt>
                <c:pt idx="3289">
                  <c:v>2.8710423478747482</c:v>
                </c:pt>
                <c:pt idx="3290">
                  <c:v>2.8635062042635591</c:v>
                </c:pt>
                <c:pt idx="3291">
                  <c:v>2.8560095200318494</c:v>
                </c:pt>
                <c:pt idx="3292">
                  <c:v>2.8485519860738608</c:v>
                </c:pt>
                <c:pt idx="3293">
                  <c:v>2.841133296503942</c:v>
                </c:pt>
                <c:pt idx="3294">
                  <c:v>2.8337531486147234</c:v>
                </c:pt>
                <c:pt idx="3295">
                  <c:v>2.8264112428359458</c:v>
                </c:pt>
                <c:pt idx="3296">
                  <c:v>2.8191072826939259</c:v>
                </c:pt>
                <c:pt idx="3297">
                  <c:v>2.8118409747716497</c:v>
                </c:pt>
                <c:pt idx="3298">
                  <c:v>2.8046120286694789</c:v>
                </c:pt>
                <c:pt idx="3299">
                  <c:v>2.7974201569664636</c:v>
                </c:pt>
                <c:pt idx="3300">
                  <c:v>2.7902650751822518</c:v>
                </c:pt>
                <c:pt idx="3301">
                  <c:v>2.7831465017395756</c:v>
                </c:pt>
                <c:pt idx="3302">
                  <c:v>2.7760641579273142</c:v>
                </c:pt>
                <c:pt idx="3303">
                  <c:v>2.7690177678641184</c:v>
                </c:pt>
                <c:pt idx="3304">
                  <c:v>2.76200705846259</c:v>
                </c:pt>
                <c:pt idx="3305">
                  <c:v>2.7550317593939999</c:v>
                </c:pt>
                <c:pt idx="3306">
                  <c:v>2.7480916030535414</c:v>
                </c:pt>
                <c:pt idx="3307">
                  <c:v>2.7411863245261086</c:v>
                </c:pt>
                <c:pt idx="3308">
                  <c:v>2.7343156615525883</c:v>
                </c:pt>
                <c:pt idx="3309">
                  <c:v>2.7274793544966571</c:v>
                </c:pt>
                <c:pt idx="3310">
                  <c:v>2.7206771463120747</c:v>
                </c:pt>
                <c:pt idx="3311">
                  <c:v>2.7139087825104689</c:v>
                </c:pt>
                <c:pt idx="3312">
                  <c:v>2.7071740111295957</c:v>
                </c:pt>
                <c:pt idx="3313">
                  <c:v>2.7004725827020746</c:v>
                </c:pt>
                <c:pt idx="3314">
                  <c:v>2.6938042502245851</c:v>
                </c:pt>
                <c:pt idx="3315">
                  <c:v>2.6871687691275175</c:v>
                </c:pt>
                <c:pt idx="3316">
                  <c:v>2.6805658972450739</c:v>
                </c:pt>
                <c:pt idx="3317">
                  <c:v>2.6739953947858086</c:v>
                </c:pt>
                <c:pt idx="3318">
                  <c:v>2.6674570243035967</c:v>
                </c:pt>
                <c:pt idx="3319">
                  <c:v>2.6609505506690319</c:v>
                </c:pt>
                <c:pt idx="3320">
                  <c:v>2.6544757410412423</c:v>
                </c:pt>
                <c:pt idx="3321">
                  <c:v>2.6480323648401121</c:v>
                </c:pt>
                <c:pt idx="3322">
                  <c:v>2.6416201937189112</c:v>
                </c:pt>
                <c:pt idx="3323">
                  <c:v>2.635239001537319</c:v>
                </c:pt>
                <c:pt idx="3324">
                  <c:v>2.628888564334841</c:v>
                </c:pt>
                <c:pt idx="3325">
                  <c:v>2.6225686603046046</c:v>
                </c:pt>
                <c:pt idx="3326">
                  <c:v>2.6162790697675367</c:v>
                </c:pt>
                <c:pt idx="3327">
                  <c:v>2.6100195751469077</c:v>
                </c:pt>
                <c:pt idx="3328">
                  <c:v>2.603789960943244</c:v>
                </c:pt>
                <c:pt idx="3329">
                  <c:v>2.597590013709596</c:v>
                </c:pt>
                <c:pt idx="3330">
                  <c:v>2.591419522027159</c:v>
                </c:pt>
                <c:pt idx="3331">
                  <c:v>2.5852782764812412</c:v>
                </c:pt>
                <c:pt idx="3332">
                  <c:v>2.5791660696375756</c:v>
                </c:pt>
                <c:pt idx="3333">
                  <c:v>2.5730826960189606</c:v>
                </c:pt>
                <c:pt idx="3334">
                  <c:v>2.5670279520822357</c:v>
                </c:pt>
                <c:pt idx="3335">
                  <c:v>2.5610016361955799</c:v>
                </c:pt>
                <c:pt idx="3336">
                  <c:v>2.5550035486161295</c:v>
                </c:pt>
                <c:pt idx="3337">
                  <c:v>2.5490334914679078</c:v>
                </c:pt>
                <c:pt idx="3338">
                  <c:v>2.5430912687200666</c:v>
                </c:pt>
                <c:pt idx="3339">
                  <c:v>2.5371766861654281</c:v>
                </c:pt>
                <c:pt idx="3340">
                  <c:v>2.531289551399329</c:v>
                </c:pt>
                <c:pt idx="3341">
                  <c:v>2.5254296737987549</c:v>
                </c:pt>
                <c:pt idx="3342">
                  <c:v>2.5195968645017675</c:v>
                </c:pt>
                <c:pt idx="3343">
                  <c:v>2.5137909363872106</c:v>
                </c:pt>
                <c:pt idx="3344">
                  <c:v>2.5080117040547059</c:v>
                </c:pt>
                <c:pt idx="3345">
                  <c:v>2.5022589838049103</c:v>
                </c:pt>
                <c:pt idx="3346">
                  <c:v>2.4965325936200582</c:v>
                </c:pt>
                <c:pt idx="3347">
                  <c:v>2.4908323531447616</c:v>
                </c:pt>
                <c:pt idx="3348">
                  <c:v>2.4851580836670739</c:v>
                </c:pt>
                <c:pt idx="3349">
                  <c:v>2.4795096080998165</c:v>
                </c:pt>
                <c:pt idx="3350">
                  <c:v>2.4738867509621518</c:v>
                </c:pt>
                <c:pt idx="3351">
                  <c:v>2.468289338361414</c:v>
                </c:pt>
                <c:pt idx="3352">
                  <c:v>2.462717197975183</c:v>
                </c:pt>
                <c:pt idx="3353">
                  <c:v>2.4571701590335966</c:v>
                </c:pt>
                <c:pt idx="3354">
                  <c:v>2.4516480523019082</c:v>
                </c:pt>
                <c:pt idx="3355">
                  <c:v>2.4461507100632751</c:v>
                </c:pt>
                <c:pt idx="3356">
                  <c:v>2.4406779661017772</c:v>
                </c:pt>
                <c:pt idx="3357">
                  <c:v>2.4352296556856667</c:v>
                </c:pt>
                <c:pt idx="3358">
                  <c:v>2.4298056155508378</c:v>
                </c:pt>
                <c:pt idx="3359">
                  <c:v>2.424405683884518</c:v>
                </c:pt>
                <c:pt idx="3360">
                  <c:v>2.4190297003091792</c:v>
                </c:pt>
                <c:pt idx="3361">
                  <c:v>2.4136775058666577</c:v>
                </c:pt>
                <c:pt idx="3362">
                  <c:v>2.4083489430024887</c:v>
                </c:pt>
                <c:pt idx="3363">
                  <c:v>2.4030438555504441</c:v>
                </c:pt>
                <c:pt idx="3364">
                  <c:v>2.3977620887172768</c:v>
                </c:pt>
                <c:pt idx="3365">
                  <c:v>2.3925034890676673</c:v>
                </c:pt>
                <c:pt idx="3366">
                  <c:v>2.387267904509363</c:v>
                </c:pt>
                <c:pt idx="3367">
                  <c:v>2.382055184278514</c:v>
                </c:pt>
                <c:pt idx="3368">
                  <c:v>2.3768651789252071</c:v>
                </c:pt>
                <c:pt idx="3369">
                  <c:v>2.3716977402991755</c:v>
                </c:pt>
                <c:pt idx="3370">
                  <c:v>2.3665527215357076</c:v>
                </c:pt>
                <c:pt idx="3371">
                  <c:v>2.3614299770417304</c:v>
                </c:pt>
                <c:pt idx="3372">
                  <c:v>2.3563293624820774</c:v>
                </c:pt>
                <c:pt idx="3373">
                  <c:v>2.3512507347659315</c:v>
                </c:pt>
                <c:pt idx="3374">
                  <c:v>2.3461939520334445</c:v>
                </c:pt>
                <c:pt idx="3375">
                  <c:v>2.3411588736425291</c:v>
                </c:pt>
                <c:pt idx="3376">
                  <c:v>2.3361453601558186</c:v>
                </c:pt>
                <c:pt idx="3377">
                  <c:v>2.3311532733277969</c:v>
                </c:pt>
                <c:pt idx="3378">
                  <c:v>2.3261824760920886</c:v>
                </c:pt>
                <c:pt idx="3379">
                  <c:v>2.3212328325489175</c:v>
                </c:pt>
                <c:pt idx="3380">
                  <c:v>2.3163042079527187</c:v>
                </c:pt>
                <c:pt idx="3381">
                  <c:v>2.3113964686999138</c:v>
                </c:pt>
                <c:pt idx="3382">
                  <c:v>2.3065094823168346</c:v>
                </c:pt>
                <c:pt idx="3383">
                  <c:v>2.3016431174478069</c:v>
                </c:pt>
                <c:pt idx="3384">
                  <c:v>2.2967972438433808</c:v>
                </c:pt>
                <c:pt idx="3385">
                  <c:v>2.2919717323487072</c:v>
                </c:pt>
                <c:pt idx="3386">
                  <c:v>2.2871664548920676</c:v>
                </c:pt>
                <c:pt idx="3387">
                  <c:v>2.2823812844735398</c:v>
                </c:pt>
                <c:pt idx="3388">
                  <c:v>2.2776160951538111</c:v>
                </c:pt>
                <c:pt idx="3389">
                  <c:v>2.2728707620431301</c:v>
                </c:pt>
                <c:pt idx="3390">
                  <c:v>2.268145161290394</c:v>
                </c:pt>
                <c:pt idx="3391">
                  <c:v>2.2634391700723753</c:v>
                </c:pt>
                <c:pt idx="3392">
                  <c:v>2.2587526665830802</c:v>
                </c:pt>
                <c:pt idx="3393">
                  <c:v>2.2540855300232376</c:v>
                </c:pt>
                <c:pt idx="3394">
                  <c:v>2.2494376405899228</c:v>
                </c:pt>
                <c:pt idx="3395">
                  <c:v>2.2448088794663046</c:v>
                </c:pt>
                <c:pt idx="3396">
                  <c:v>2.2401991288115197</c:v>
                </c:pt>
                <c:pt idx="3397">
                  <c:v>2.2356082717506753</c:v>
                </c:pt>
                <c:pt idx="3398">
                  <c:v>2.2310361923649675</c:v>
                </c:pt>
                <c:pt idx="3399">
                  <c:v>2.2264827756819292</c:v>
                </c:pt>
                <c:pt idx="3400">
                  <c:v>2.2219479076657893</c:v>
                </c:pt>
                <c:pt idx="3401">
                  <c:v>2.2174314752079529</c:v>
                </c:pt>
                <c:pt idx="3402">
                  <c:v>2.2129333661175994</c:v>
                </c:pt>
                <c:pt idx="3403">
                  <c:v>2.2084534691123925</c:v>
                </c:pt>
                <c:pt idx="3404">
                  <c:v>2.2039916738092997</c:v>
                </c:pt>
                <c:pt idx="3405">
                  <c:v>2.1995478707155312</c:v>
                </c:pt>
                <c:pt idx="3406">
                  <c:v>2.1951219512195794</c:v>
                </c:pt>
                <c:pt idx="3407">
                  <c:v>2.1907138075823709</c:v>
                </c:pt>
                <c:pt idx="3408">
                  <c:v>2.1863233329285254</c:v>
                </c:pt>
                <c:pt idx="3409">
                  <c:v>2.1819504212377172</c:v>
                </c:pt>
                <c:pt idx="3410">
                  <c:v>2.1775949673361414</c:v>
                </c:pt>
                <c:pt idx="3411">
                  <c:v>2.1732568668880829</c:v>
                </c:pt>
                <c:pt idx="3412">
                  <c:v>2.1689360163875824</c:v>
                </c:pt>
                <c:pt idx="3413">
                  <c:v>2.1646323131502068</c:v>
                </c:pt>
                <c:pt idx="3414">
                  <c:v>2.1603456553049138</c:v>
                </c:pt>
                <c:pt idx="3415">
                  <c:v>2.1560759417860145</c:v>
                </c:pt>
                <c:pt idx="3416">
                  <c:v>2.1518230723252292</c:v>
                </c:pt>
                <c:pt idx="3417">
                  <c:v>2.1475869474438394</c:v>
                </c:pt>
                <c:pt idx="3418">
                  <c:v>2.1433674684449318</c:v>
                </c:pt>
                <c:pt idx="3419">
                  <c:v>2.1391645374057329</c:v>
                </c:pt>
                <c:pt idx="3420">
                  <c:v>2.1349780571700316</c:v>
                </c:pt>
                <c:pt idx="3421">
                  <c:v>2.1308079313406965</c:v>
                </c:pt>
                <c:pt idx="3422">
                  <c:v>2.1266540642722749</c:v>
                </c:pt>
                <c:pt idx="3423">
                  <c:v>2.1225163610636795</c:v>
                </c:pt>
                <c:pt idx="3424">
                  <c:v>2.1183947275509634</c:v>
                </c:pt>
                <c:pt idx="3425">
                  <c:v>2.114289070300174</c:v>
                </c:pt>
                <c:pt idx="3426">
                  <c:v>2.1101992966002965</c:v>
                </c:pt>
                <c:pt idx="3427">
                  <c:v>2.1061253144562722</c:v>
                </c:pt>
                <c:pt idx="3428">
                  <c:v>2.1020670325821009</c:v>
                </c:pt>
                <c:pt idx="3429">
                  <c:v>2.0980243603940236</c:v>
                </c:pt>
                <c:pt idx="3430">
                  <c:v>2.0939972080037843</c:v>
                </c:pt>
                <c:pt idx="3431">
                  <c:v>2.0899854862119622</c:v>
                </c:pt>
                <c:pt idx="3432">
                  <c:v>2.0859891065013936</c:v>
                </c:pt>
                <c:pt idx="3433">
                  <c:v>2.0820079810306544</c:v>
                </c:pt>
                <c:pt idx="3434">
                  <c:v>2.078042022627629</c:v>
                </c:pt>
                <c:pt idx="3435">
                  <c:v>2.0740911447831447</c:v>
                </c:pt>
                <c:pt idx="3436">
                  <c:v>2.0701552616446834</c:v>
                </c:pt>
                <c:pt idx="3437">
                  <c:v>2.0662342880101612</c:v>
                </c:pt>
                <c:pt idx="3438">
                  <c:v>2.0623281393217825</c:v>
                </c:pt>
                <c:pt idx="3439">
                  <c:v>2.0584367316599597</c:v>
                </c:pt>
                <c:pt idx="3440">
                  <c:v>2.0545599817373037</c:v>
                </c:pt>
                <c:pt idx="3441">
                  <c:v>2.0506978068926816</c:v>
                </c:pt>
                <c:pt idx="3442">
                  <c:v>2.0468501250853439</c:v>
                </c:pt>
                <c:pt idx="3443">
                  <c:v>2.0430168548891112</c:v>
                </c:pt>
                <c:pt idx="3444">
                  <c:v>2.0391979154866333</c:v>
                </c:pt>
                <c:pt idx="3445">
                  <c:v>2.0353932266637091</c:v>
                </c:pt>
                <c:pt idx="3446">
                  <c:v>2.0316027088036694</c:v>
                </c:pt>
                <c:pt idx="3447">
                  <c:v>2.0278262828818239</c:v>
                </c:pt>
                <c:pt idx="3448">
                  <c:v>2.0240638704599694</c:v>
                </c:pt>
                <c:pt idx="3449">
                  <c:v>2.0203153936809595</c:v>
                </c:pt>
                <c:pt idx="3450">
                  <c:v>2.0165807752633329</c:v>
                </c:pt>
                <c:pt idx="3451">
                  <c:v>2.0128599384960029</c:v>
                </c:pt>
                <c:pt idx="3452">
                  <c:v>2.0091528072330065</c:v>
                </c:pt>
                <c:pt idx="3453">
                  <c:v>2.0054593058883077</c:v>
                </c:pt>
                <c:pt idx="3454">
                  <c:v>2.0017793594306608</c:v>
                </c:pt>
                <c:pt idx="3455">
                  <c:v>1.9981128933785315</c:v>
                </c:pt>
                <c:pt idx="3456">
                  <c:v>2.0046403712297542</c:v>
                </c:pt>
                <c:pt idx="3457">
                  <c:v>2.0112106370696483</c:v>
                </c:pt>
                <c:pt idx="3458">
                  <c:v>2.0178241129982073</c:v>
                </c:pt>
                <c:pt idx="3459">
                  <c:v>2.0244812266857193</c:v>
                </c:pt>
                <c:pt idx="3460">
                  <c:v>2.0311824114649539</c:v>
                </c:pt>
                <c:pt idx="3461">
                  <c:v>2.0379281064251922</c:v>
                </c:pt>
                <c:pt idx="3462">
                  <c:v>2.0447187565081331</c:v>
                </c:pt>
                <c:pt idx="3463">
                  <c:v>2.0515548126057235</c:v>
                </c:pt>
                <c:pt idx="3464">
                  <c:v>2.0584367316599597</c:v>
                </c:pt>
                <c:pt idx="3465">
                  <c:v>2.0653649767647035</c:v>
                </c:pt>
                <c:pt idx="3466">
                  <c:v>2.0723400172695601</c:v>
                </c:pt>
                <c:pt idx="3467">
                  <c:v>2.0793623288858685</c:v>
                </c:pt>
                <c:pt idx="3468">
                  <c:v>2.0864323937948561</c:v>
                </c:pt>
                <c:pt idx="3469">
                  <c:v>2.0935507007580041</c:v>
                </c:pt>
                <c:pt idx="3470">
                  <c:v>2.1007177452296819</c:v>
                </c:pt>
                <c:pt idx="3471">
                  <c:v>2.1079340294721023</c:v>
                </c:pt>
                <c:pt idx="3472">
                  <c:v>2.1152000626726566</c:v>
                </c:pt>
                <c:pt idx="3473">
                  <c:v>2.1225163610636795</c:v>
                </c:pt>
                <c:pt idx="3474">
                  <c:v>2.129883448044712</c:v>
                </c:pt>
                <c:pt idx="3475">
                  <c:v>2.1373018543073208</c:v>
                </c:pt>
                <c:pt idx="3476">
                  <c:v>2.1447721179625305</c:v>
                </c:pt>
                <c:pt idx="3477">
                  <c:v>2.1522947846709428</c:v>
                </c:pt>
                <c:pt idx="3478">
                  <c:v>2.1598704077755984</c:v>
                </c:pt>
                <c:pt idx="3479">
                  <c:v>2.1674995484376596</c:v>
                </c:pt>
                <c:pt idx="3480">
                  <c:v>2.1751827757749749</c:v>
                </c:pt>
                <c:pt idx="3481">
                  <c:v>2.1829206670036037</c:v>
                </c:pt>
                <c:pt idx="3482">
                  <c:v>2.1907138075823709</c:v>
                </c:pt>
                <c:pt idx="3483">
                  <c:v>2.1985627913605299</c:v>
                </c:pt>
                <c:pt idx="3484">
                  <c:v>2.206468220728611</c:v>
                </c:pt>
                <c:pt idx="3485">
                  <c:v>2.2144307067725357</c:v>
                </c:pt>
                <c:pt idx="3486">
                  <c:v>2.2224508694310807</c:v>
                </c:pt>
                <c:pt idx="3487">
                  <c:v>2.2305293376567743</c:v>
                </c:pt>
                <c:pt idx="3488">
                  <c:v>2.2386667495803199</c:v>
                </c:pt>
                <c:pt idx="3489">
                  <c:v>2.2468637526786233</c:v>
                </c:pt>
                <c:pt idx="3490">
                  <c:v>2.2551210039465328</c:v>
                </c:pt>
                <c:pt idx="3491">
                  <c:v>2.2634391700723757</c:v>
                </c:pt>
                <c:pt idx="3492">
                  <c:v>2.2718189276173968</c:v>
                </c:pt>
                <c:pt idx="3493">
                  <c:v>2.2802609631991944</c:v>
                </c:pt>
                <c:pt idx="3494">
                  <c:v>2.2887659736792645</c:v>
                </c:pt>
                <c:pt idx="3495">
                  <c:v>2.2973346663547565</c:v>
                </c:pt>
                <c:pt idx="3496">
                  <c:v>2.3059677591545529</c:v>
                </c:pt>
                <c:pt idx="3497">
                  <c:v>2.3146659808397843</c:v>
                </c:pt>
                <c:pt idx="3498">
                  <c:v>2.3234300712089047</c:v>
                </c:pt>
                <c:pt idx="3499">
                  <c:v>2.3322607813074381</c:v>
                </c:pt>
                <c:pt idx="3500">
                  <c:v>2.3411588736425295</c:v>
                </c:pt>
                <c:pt idx="3501">
                  <c:v>2.3501251224024275</c:v>
                </c:pt>
                <c:pt idx="3502">
                  <c:v>2.3591603136810235</c:v>
                </c:pt>
                <c:pt idx="3503">
                  <c:v>2.3682652457075979</c:v>
                </c:pt>
                <c:pt idx="3504">
                  <c:v>2.3774407290819028</c:v>
                </c:pt>
                <c:pt idx="3505">
                  <c:v>2.3866875870147317</c:v>
                </c:pt>
                <c:pt idx="3506">
                  <c:v>2.3960066555741237</c:v>
                </c:pt>
                <c:pt idx="3507">
                  <c:v>2.4053987839373629</c:v>
                </c:pt>
                <c:pt idx="3508">
                  <c:v>2.4148648346489203</c:v>
                </c:pt>
                <c:pt idx="3509">
                  <c:v>2.4244056838845194</c:v>
                </c:pt>
                <c:pt idx="3510">
                  <c:v>2.4340222217214782</c:v>
                </c:pt>
                <c:pt idx="3511">
                  <c:v>2.4437153524155155</c:v>
                </c:pt>
                <c:pt idx="3512">
                  <c:v>2.4534859946841983</c:v>
                </c:pt>
                <c:pt idx="3513">
                  <c:v>2.4633350819972115</c:v>
                </c:pt>
                <c:pt idx="3514">
                  <c:v>2.4732635628736519</c:v>
                </c:pt>
                <c:pt idx="3515">
                  <c:v>2.4832724011865395</c:v>
                </c:pt>
                <c:pt idx="3516">
                  <c:v>2.49336257647475</c:v>
                </c:pt>
                <c:pt idx="3517">
                  <c:v>2.5035350842625888</c:v>
                </c:pt>
                <c:pt idx="3518">
                  <c:v>2.5137909363872128</c:v>
                </c:pt>
                <c:pt idx="3519">
                  <c:v>2.52413116133414</c:v>
                </c:pt>
                <c:pt idx="3520">
                  <c:v>2.5345568045810674</c:v>
                </c:pt>
                <c:pt idx="3521">
                  <c:v>2.5450689289502506</c:v>
                </c:pt>
                <c:pt idx="3522">
                  <c:v>2.5556686149696848</c:v>
                </c:pt>
                <c:pt idx="3523">
                  <c:v>2.5663569612433501</c:v>
                </c:pt>
                <c:pt idx="3524">
                  <c:v>2.5771350848307901</c:v>
                </c:pt>
                <c:pt idx="3525">
                  <c:v>2.5880041216362883</c:v>
                </c:pt>
                <c:pt idx="3526">
                  <c:v>2.5989652268079402</c:v>
                </c:pt>
                <c:pt idx="3527">
                  <c:v>2.6100195751469095</c:v>
                </c:pt>
                <c:pt idx="3528">
                  <c:v>2.6211683615271699</c:v>
                </c:pt>
                <c:pt idx="3529">
                  <c:v>2.6324128013260535</c:v>
                </c:pt>
                <c:pt idx="3530">
                  <c:v>2.6437541308659278</c:v>
                </c:pt>
                <c:pt idx="3531">
                  <c:v>2.6551936078673393</c:v>
                </c:pt>
                <c:pt idx="3532">
                  <c:v>2.666732511913974</c:v>
                </c:pt>
                <c:pt idx="3533">
                  <c:v>2.6783721449297935</c:v>
                </c:pt>
                <c:pt idx="3534">
                  <c:v>2.6901138316687194</c:v>
                </c:pt>
                <c:pt idx="3535">
                  <c:v>2.70195892021726</c:v>
                </c:pt>
                <c:pt idx="3536">
                  <c:v>2.7139087825104689</c:v>
                </c:pt>
                <c:pt idx="3537">
                  <c:v>2.7259648148616606</c:v>
                </c:pt>
                <c:pt idx="3538">
                  <c:v>2.7381284385063038</c:v>
                </c:pt>
                <c:pt idx="3539">
                  <c:v>2.7504011001605462</c:v>
                </c:pt>
                <c:pt idx="3540">
                  <c:v>2.7627842725948217</c:v>
                </c:pt>
                <c:pt idx="3541">
                  <c:v>2.7752794552230293</c:v>
                </c:pt>
                <c:pt idx="3542">
                  <c:v>2.787888174707768</c:v>
                </c:pt>
                <c:pt idx="3543">
                  <c:v>2.8006119855821443</c:v>
                </c:pt>
                <c:pt idx="3544">
                  <c:v>2.8134524708886923</c:v>
                </c:pt>
                <c:pt idx="3545">
                  <c:v>2.8281876031111177</c:v>
                </c:pt>
                <c:pt idx="3546">
                  <c:v>2.8430778950694786</c:v>
                </c:pt>
                <c:pt idx="3547">
                  <c:v>2.8581258104640299</c:v>
                </c:pt>
                <c:pt idx="3548">
                  <c:v>2.8733338654323122</c:v>
                </c:pt>
                <c:pt idx="3549">
                  <c:v>2.8887046299517034</c:v>
                </c:pt>
                <c:pt idx="3550">
                  <c:v>2.9042407292872339</c:v>
                </c:pt>
                <c:pt idx="3551">
                  <c:v>2.9199448454863703</c:v>
                </c:pt>
                <c:pt idx="3552">
                  <c:v>2.935819718922565</c:v>
                </c:pt>
                <c:pt idx="3553">
                  <c:v>2.9518681498894259</c:v>
                </c:pt>
                <c:pt idx="3554">
                  <c:v>2.9680930002474635</c:v>
                </c:pt>
                <c:pt idx="3555">
                  <c:v>2.9844971951254449</c:v>
                </c:pt>
                <c:pt idx="3556">
                  <c:v>3.0010837246784807</c:v>
                </c:pt>
                <c:pt idx="3557">
                  <c:v>3.0178556459050636</c:v>
                </c:pt>
                <c:pt idx="3558">
                  <c:v>3.0348160845253758</c:v>
                </c:pt>
                <c:pt idx="3559">
                  <c:v>3.051968236923293</c:v>
                </c:pt>
                <c:pt idx="3560">
                  <c:v>3.0693153721546191</c:v>
                </c:pt>
                <c:pt idx="3561">
                  <c:v>3.0868608340241979</c:v>
                </c:pt>
                <c:pt idx="3562">
                  <c:v>3.1046080432346748</c:v>
                </c:pt>
                <c:pt idx="3563">
                  <c:v>3.1225604996098149</c:v>
                </c:pt>
                <c:pt idx="3564">
                  <c:v>3.1407217843954021</c:v>
                </c:pt>
                <c:pt idx="3565">
                  <c:v>3.1590955626409079</c:v>
                </c:pt>
                <c:pt idx="3566">
                  <c:v>3.1776855856652464</c:v>
                </c:pt>
                <c:pt idx="3567">
                  <c:v>3.1964956936101094</c:v>
                </c:pt>
                <c:pt idx="3568">
                  <c:v>3.2155298180845202</c:v>
                </c:pt>
                <c:pt idx="3569">
                  <c:v>3.2347919849044482</c:v>
                </c:pt>
                <c:pt idx="3570">
                  <c:v>3.2542863169314744</c:v>
                </c:pt>
                <c:pt idx="3571">
                  <c:v>3.2740170370147292</c:v>
                </c:pt>
                <c:pt idx="3572">
                  <c:v>3.2939884710405005</c:v>
                </c:pt>
                <c:pt idx="3573">
                  <c:v>3.3142050510941456</c:v>
                </c:pt>
                <c:pt idx="3574">
                  <c:v>3.334671318739153</c:v>
                </c:pt>
                <c:pt idx="3575">
                  <c:v>3.3553919284184603</c:v>
                </c:pt>
                <c:pt idx="3576">
                  <c:v>3.3763716509833683</c:v>
                </c:pt>
                <c:pt idx="3577">
                  <c:v>3.397615377355681</c:v>
                </c:pt>
                <c:pt idx="3578">
                  <c:v>3.4191281223289667</c:v>
                </c:pt>
                <c:pt idx="3579">
                  <c:v>3.4409150285151529</c:v>
                </c:pt>
                <c:pt idx="3580">
                  <c:v>3.4629813704429773</c:v>
                </c:pt>
                <c:pt idx="3581">
                  <c:v>3.4853325588151534</c:v>
                </c:pt>
                <c:pt idx="3582">
                  <c:v>3.5079741449314708</c:v>
                </c:pt>
                <c:pt idx="3583">
                  <c:v>3.5309118252854224</c:v>
                </c:pt>
                <c:pt idx="3584">
                  <c:v>3.5541514463423587</c:v>
                </c:pt>
                <c:pt idx="3585">
                  <c:v>3.5776990095075787</c:v>
                </c:pt>
                <c:pt idx="3586">
                  <c:v>3.6015606762932375</c:v>
                </c:pt>
                <c:pt idx="3587">
                  <c:v>3.6257427736934016</c:v>
                </c:pt>
                <c:pt idx="3588">
                  <c:v>3.6502517997771111</c:v>
                </c:pt>
                <c:pt idx="3589">
                  <c:v>3.6750944295098313</c:v>
                </c:pt>
                <c:pt idx="3590">
                  <c:v>3.700277520814248</c:v>
                </c:pt>
                <c:pt idx="3591">
                  <c:v>3.7258081208819638</c:v>
                </c:pt>
                <c:pt idx="3592">
                  <c:v>3.7516934727483071</c:v>
                </c:pt>
                <c:pt idx="3593">
                  <c:v>3.7779410221431267</c:v>
                </c:pt>
                <c:pt idx="3594">
                  <c:v>3.8045584246311903</c:v>
                </c:pt>
                <c:pt idx="3595">
                  <c:v>3.8315535530565734</c:v>
                </c:pt>
                <c:pt idx="3596">
                  <c:v>3.8589345053062374</c:v>
                </c:pt>
                <c:pt idx="3597">
                  <c:v>3.8867096124088856</c:v>
                </c:pt>
                <c:pt idx="3598">
                  <c:v>3.9148874469861075</c:v>
                </c:pt>
                <c:pt idx="3599">
                  <c:v>3.9434768320738227</c:v>
                </c:pt>
                <c:pt idx="3600">
                  <c:v>3.9724868503330941</c:v>
                </c:pt>
                <c:pt idx="3601">
                  <c:v>4.0019268536705033</c:v>
                </c:pt>
                <c:pt idx="3602">
                  <c:v>3.9908358583994472</c:v>
                </c:pt>
                <c:pt idx="3603">
                  <c:v>3.9798061686997759</c:v>
                </c:pt>
                <c:pt idx="3604">
                  <c:v>3.9688372776718288</c:v>
                </c:pt>
                <c:pt idx="3605">
                  <c:v>3.9579286839889245</c:v>
                </c:pt>
                <c:pt idx="3606">
                  <c:v>3.9470798918209842</c:v>
                </c:pt>
                <c:pt idx="3607">
                  <c:v>3.936290410759403</c:v>
                </c:pt>
                <c:pt idx="3608">
                  <c:v>3.9255597557431567</c:v>
                </c:pt>
                <c:pt idx="3609">
                  <c:v>3.9148874469861057</c:v>
                </c:pt>
                <c:pt idx="3610">
                  <c:v>3.9042730099054905</c:v>
                </c:pt>
                <c:pt idx="3611">
                  <c:v>3.8937159750515797</c:v>
                </c:pt>
                <c:pt idx="3612">
                  <c:v>3.88321587803846</c:v>
                </c:pt>
                <c:pt idx="3613">
                  <c:v>3.8727722594759433</c:v>
                </c:pt>
                <c:pt idx="3614">
                  <c:v>3.8623846649025682</c:v>
                </c:pt>
                <c:pt idx="3615">
                  <c:v>3.8520526447196772</c:v>
                </c:pt>
                <c:pt idx="3616">
                  <c:v>3.8417757541265498</c:v>
                </c:pt>
                <c:pt idx="3617">
                  <c:v>3.8315535530565703</c:v>
                </c:pt>
                <c:pt idx="3618">
                  <c:v>3.8213856061144127</c:v>
                </c:pt>
                <c:pt idx="3619">
                  <c:v>3.811271482514222</c:v>
                </c:pt>
                <c:pt idx="3620">
                  <c:v>3.8012107560187771</c:v>
                </c:pt>
                <c:pt idx="3621">
                  <c:v>3.7912030048796108</c:v>
                </c:pt>
                <c:pt idx="3622">
                  <c:v>3.7812478117780777</c:v>
                </c:pt>
                <c:pt idx="3623">
                  <c:v>3.7713447637673441</c:v>
                </c:pt>
                <c:pt idx="3624">
                  <c:v>3.7614934522152903</c:v>
                </c:pt>
                <c:pt idx="3625">
                  <c:v>3.7516934727483031</c:v>
                </c:pt>
                <c:pt idx="3626">
                  <c:v>3.7419444251959457</c:v>
                </c:pt>
                <c:pt idx="3627">
                  <c:v>3.7322459135364885</c:v>
                </c:pt>
                <c:pt idx="3628">
                  <c:v>3.7225975458432838</c:v>
                </c:pt>
                <c:pt idx="3629">
                  <c:v>3.7129989342319707</c:v>
                </c:pt>
                <c:pt idx="3630">
                  <c:v>3.7034496948084943</c:v>
                </c:pt>
                <c:pt idx="3631">
                  <c:v>3.6939494476179258</c:v>
                </c:pt>
                <c:pt idx="3632">
                  <c:v>3.6844978165940665</c:v>
                </c:pt>
                <c:pt idx="3633">
                  <c:v>3.675094429509826</c:v>
                </c:pt>
                <c:pt idx="3634">
                  <c:v>3.6657389179283566</c:v>
                </c:pt>
                <c:pt idx="3635">
                  <c:v>3.6564309171549318</c:v>
                </c:pt>
                <c:pt idx="3636">
                  <c:v>3.6471700661895587</c:v>
                </c:pt>
                <c:pt idx="3637">
                  <c:v>3.6379560076803044</c:v>
                </c:pt>
                <c:pt idx="3638">
                  <c:v>3.6287883878773326</c:v>
                </c:pt>
                <c:pt idx="3639">
                  <c:v>3.6196668565876315</c:v>
                </c:pt>
                <c:pt idx="3640">
                  <c:v>3.6105910671304207</c:v>
                </c:pt>
                <c:pt idx="3641">
                  <c:v>3.6015606762932313</c:v>
                </c:pt>
                <c:pt idx="3642">
                  <c:v>3.5925753442886403</c:v>
                </c:pt>
                <c:pt idx="3643">
                  <c:v>3.5836347347116533</c:v>
                </c:pt>
                <c:pt idx="3644">
                  <c:v>3.5747385144977186</c:v>
                </c:pt>
                <c:pt idx="3645">
                  <c:v>3.5658863538813703</c:v>
                </c:pt>
                <c:pt idx="3646">
                  <c:v>3.5570779263554786</c:v>
                </c:pt>
                <c:pt idx="3647">
                  <c:v>3.5483129086311078</c:v>
                </c:pt>
                <c:pt idx="3648">
                  <c:v>3.539590980597962</c:v>
                </c:pt>
                <c:pt idx="3649">
                  <c:v>3.5309118252854153</c:v>
                </c:pt>
                <c:pt idx="3650">
                  <c:v>3.5222751288241136</c:v>
                </c:pt>
                <c:pt idx="3651">
                  <c:v>3.5136805804081388</c:v>
                </c:pt>
                <c:pt idx="3652">
                  <c:v>3.5051278722577224</c:v>
                </c:pt>
                <c:pt idx="3653">
                  <c:v>3.4966166995825083</c:v>
                </c:pt>
                <c:pt idx="3654">
                  <c:v>3.4881467605453431</c:v>
                </c:pt>
                <c:pt idx="3655">
                  <c:v>3.4797177562265973</c:v>
                </c:pt>
                <c:pt idx="3656">
                  <c:v>3.4713293905889975</c:v>
                </c:pt>
                <c:pt idx="3657">
                  <c:v>3.4629813704429688</c:v>
                </c:pt>
                <c:pt idx="3658">
                  <c:v>3.454673405412477</c:v>
                </c:pt>
                <c:pt idx="3659">
                  <c:v>3.4464052079013574</c:v>
                </c:pt>
                <c:pt idx="3660">
                  <c:v>3.4381764930601304</c:v>
                </c:pt>
                <c:pt idx="3661">
                  <c:v>3.4299869787532891</c:v>
                </c:pt>
                <c:pt idx="3662">
                  <c:v>3.421836385527051</c:v>
                </c:pt>
                <c:pt idx="3663">
                  <c:v>3.4137244365775761</c:v>
                </c:pt>
                <c:pt idx="3664">
                  <c:v>3.4056508577196256</c:v>
                </c:pt>
                <c:pt idx="3665">
                  <c:v>3.3976153773556721</c:v>
                </c:pt>
                <c:pt idx="3666">
                  <c:v>3.3896177264454437</c:v>
                </c:pt>
                <c:pt idx="3667">
                  <c:v>3.3816576384758967</c:v>
                </c:pt>
                <c:pt idx="3668">
                  <c:v>3.3737348494316102</c:v>
                </c:pt>
                <c:pt idx="3669">
                  <c:v>3.3658490977655964</c:v>
                </c:pt>
                <c:pt idx="3670">
                  <c:v>3.3580001243705202</c:v>
                </c:pt>
                <c:pt idx="3671">
                  <c:v>3.3501876725503199</c:v>
                </c:pt>
                <c:pt idx="3672">
                  <c:v>3.3424114879922211</c:v>
                </c:pt>
                <c:pt idx="3673">
                  <c:v>3.3346713187391432</c:v>
                </c:pt>
                <c:pt idx="3674">
                  <c:v>3.3269669151624859</c:v>
                </c:pt>
                <c:pt idx="3675">
                  <c:v>3.3192980299352923</c:v>
                </c:pt>
                <c:pt idx="3676">
                  <c:v>3.3116644180057828</c:v>
                </c:pt>
                <c:pt idx="3677">
                  <c:v>3.3040658365712536</c:v>
                </c:pt>
                <c:pt idx="3678">
                  <c:v>3.2965020450523337</c:v>
                </c:pt>
                <c:pt idx="3679">
                  <c:v>3.2889728050675928</c:v>
                </c:pt>
                <c:pt idx="3680">
                  <c:v>3.2814778804084992</c:v>
                </c:pt>
                <c:pt idx="3681">
                  <c:v>3.2740170370147186</c:v>
                </c:pt>
                <c:pt idx="3682">
                  <c:v>3.2665900429497459</c:v>
                </c:pt>
                <c:pt idx="3683">
                  <c:v>3.2591966683768745</c:v>
                </c:pt>
                <c:pt idx="3684">
                  <c:v>3.2518366855354834</c:v>
                </c:pt>
                <c:pt idx="3685">
                  <c:v>3.2445098687176515</c:v>
                </c:pt>
                <c:pt idx="3686">
                  <c:v>3.2372159942450827</c:v>
                </c:pt>
                <c:pt idx="3687">
                  <c:v>3.2299548404463452</c:v>
                </c:pt>
                <c:pt idx="3688">
                  <c:v>3.2227261876344122</c:v>
                </c:pt>
                <c:pt idx="3689">
                  <c:v>3.2155298180845091</c:v>
                </c:pt>
                <c:pt idx="3690">
                  <c:v>3.2083655160122513</c:v>
                </c:pt>
                <c:pt idx="3691">
                  <c:v>3.2012330675520757</c:v>
                </c:pt>
                <c:pt idx="3692">
                  <c:v>3.1941322607359628</c:v>
                </c:pt>
                <c:pt idx="3693">
                  <c:v>3.1870628854724337</c:v>
                </c:pt>
                <c:pt idx="3694">
                  <c:v>3.1800247335258329</c:v>
                </c:pt>
                <c:pt idx="3695">
                  <c:v>3.1730175984958819</c:v>
                </c:pt>
                <c:pt idx="3696">
                  <c:v>3.1660412757974998</c:v>
                </c:pt>
                <c:pt idx="3697">
                  <c:v>3.1590955626408959</c:v>
                </c:pt>
                <c:pt idx="3698">
                  <c:v>3.1521802580119167</c:v>
                </c:pt>
                <c:pt idx="3699">
                  <c:v>3.1452951626526571</c:v>
                </c:pt>
                <c:pt idx="3700">
                  <c:v>3.1384400790423186</c:v>
                </c:pt>
                <c:pt idx="3701">
                  <c:v>3.131614811378324</c:v>
                </c:pt>
                <c:pt idx="3702">
                  <c:v>3.1248191655576716</c:v>
                </c:pt>
                <c:pt idx="3703">
                  <c:v>3.1180529491585367</c:v>
                </c:pt>
                <c:pt idx="3704">
                  <c:v>3.1113159714221084</c:v>
                </c:pt>
                <c:pt idx="3705">
                  <c:v>3.1046080432346623</c:v>
                </c:pt>
                <c:pt idx="3706">
                  <c:v>3.0979289771098673</c:v>
                </c:pt>
                <c:pt idx="3707">
                  <c:v>3.0912785871713133</c:v>
                </c:pt>
                <c:pt idx="3708">
                  <c:v>3.0846566891352727</c:v>
                </c:pt>
                <c:pt idx="3709">
                  <c:v>3.0780631002936745</c:v>
                </c:pt>
                <c:pt idx="3710">
                  <c:v>3.0714976394973021</c:v>
                </c:pt>
                <c:pt idx="3711">
                  <c:v>3.0649601271392042</c:v>
                </c:pt>
                <c:pt idx="3712">
                  <c:v>3.0584503851383134</c:v>
                </c:pt>
                <c:pt idx="3713">
                  <c:v>3.0519682369232801</c:v>
                </c:pt>
                <c:pt idx="3714">
                  <c:v>3.045513507416505</c:v>
                </c:pt>
                <c:pt idx="3715">
                  <c:v>3.0390860230183776</c:v>
                </c:pt>
                <c:pt idx="3716">
                  <c:v>3.0326856115917127</c:v>
                </c:pt>
                <c:pt idx="3717">
                  <c:v>3.0263121024463828</c:v>
                </c:pt>
                <c:pt idx="3718">
                  <c:v>3.0199653263241442</c:v>
                </c:pt>
                <c:pt idx="3719">
                  <c:v>3.013645115383655</c:v>
                </c:pt>
                <c:pt idx="3720">
                  <c:v>3.0073513031856769</c:v>
                </c:pt>
                <c:pt idx="3721">
                  <c:v>3.0010837246784674</c:v>
                </c:pt>
                <c:pt idx="3722">
                  <c:v>2.994842216183351</c:v>
                </c:pt>
                <c:pt idx="3723">
                  <c:v>2.9886266153804684</c:v>
                </c:pt>
                <c:pt idx="3724">
                  <c:v>2.9824367612947085</c:v>
                </c:pt>
                <c:pt idx="3725">
                  <c:v>2.9762724942818082</c:v>
                </c:pt>
                <c:pt idx="3726">
                  <c:v>2.9701336560146294</c:v>
                </c:pt>
                <c:pt idx="3727">
                  <c:v>2.9640200894696034</c:v>
                </c:pt>
                <c:pt idx="3728">
                  <c:v>2.9579316389133417</c:v>
                </c:pt>
                <c:pt idx="3729">
                  <c:v>2.9518681498894122</c:v>
                </c:pt>
                <c:pt idx="3730">
                  <c:v>2.9458294692052784</c:v>
                </c:pt>
                <c:pt idx="3731">
                  <c:v>2.9398154449193972</c:v>
                </c:pt>
                <c:pt idx="3732">
                  <c:v>2.9338259263284767</c:v>
                </c:pt>
                <c:pt idx="3733">
                  <c:v>2.9278607639548859</c:v>
                </c:pt>
                <c:pt idx="3734">
                  <c:v>2.9219198095342209</c:v>
                </c:pt>
                <c:pt idx="3735">
                  <c:v>2.9160029160030203</c:v>
                </c:pt>
                <c:pt idx="3736">
                  <c:v>2.9101099374866308</c:v>
                </c:pt>
                <c:pt idx="3737">
                  <c:v>2.9042407292872197</c:v>
                </c:pt>
                <c:pt idx="3738">
                  <c:v>2.8983951478719292</c:v>
                </c:pt>
                <c:pt idx="3739">
                  <c:v>2.8925730508611784</c:v>
                </c:pt>
                <c:pt idx="3740">
                  <c:v>2.8867742970171015</c:v>
                </c:pt>
                <c:pt idx="3741">
                  <c:v>2.880998746232128</c:v>
                </c:pt>
                <c:pt idx="3742">
                  <c:v>2.8752462595176982</c:v>
                </c:pt>
                <c:pt idx="3743">
                  <c:v>2.8695166989931122</c:v>
                </c:pt>
                <c:pt idx="3744">
                  <c:v>2.8638099278745162</c:v>
                </c:pt>
                <c:pt idx="3745">
                  <c:v>2.8581258104640153</c:v>
                </c:pt>
                <c:pt idx="3746">
                  <c:v>2.8524642121389188</c:v>
                </c:pt>
                <c:pt idx="3747">
                  <c:v>2.846824999341111</c:v>
                </c:pt>
                <c:pt idx="3748">
                  <c:v>2.8412080395665504</c:v>
                </c:pt>
                <c:pt idx="3749">
                  <c:v>2.8356132013548905</c:v>
                </c:pt>
                <c:pt idx="3750">
                  <c:v>2.8300403542792227</c:v>
                </c:pt>
                <c:pt idx="3751">
                  <c:v>2.8244893689359438</c:v>
                </c:pt>
                <c:pt idx="3752">
                  <c:v>2.818960116934738</c:v>
                </c:pt>
                <c:pt idx="3753">
                  <c:v>2.8134524708886777</c:v>
                </c:pt>
                <c:pt idx="3754">
                  <c:v>2.8079663044044421</c:v>
                </c:pt>
                <c:pt idx="3755">
                  <c:v>2.8025014920726483</c:v>
                </c:pt>
                <c:pt idx="3756">
                  <c:v>2.7970579094582937</c:v>
                </c:pt>
                <c:pt idx="3757">
                  <c:v>2.7916354330913129</c:v>
                </c:pt>
                <c:pt idx="3758">
                  <c:v>2.786233940457242</c:v>
                </c:pt>
                <c:pt idx="3759">
                  <c:v>2.7808533099879909</c:v>
                </c:pt>
                <c:pt idx="3760">
                  <c:v>2.7754934210527242</c:v>
                </c:pt>
                <c:pt idx="3761">
                  <c:v>2.7701541539488441</c:v>
                </c:pt>
                <c:pt idx="3762">
                  <c:v>2.7648353898930824</c:v>
                </c:pt>
                <c:pt idx="3763">
                  <c:v>2.759537011012688</c:v>
                </c:pt>
                <c:pt idx="3764">
                  <c:v>2.7542589003367222</c:v>
                </c:pt>
                <c:pt idx="3765">
                  <c:v>2.7490009417874499</c:v>
                </c:pt>
                <c:pt idx="3766">
                  <c:v>2.743763020171829</c:v>
                </c:pt>
                <c:pt idx="3767">
                  <c:v>2.7385450211730995</c:v>
                </c:pt>
                <c:pt idx="3768">
                  <c:v>2.733346831342466</c:v>
                </c:pt>
                <c:pt idx="3769">
                  <c:v>2.7281683380908759</c:v>
                </c:pt>
                <c:pt idx="3770">
                  <c:v>2.7230094296808911</c:v>
                </c:pt>
                <c:pt idx="3771">
                  <c:v>2.71786999521865</c:v>
                </c:pt>
                <c:pt idx="3772">
                  <c:v>2.712749924645923</c:v>
                </c:pt>
                <c:pt idx="3773">
                  <c:v>2.7076491087322556</c:v>
                </c:pt>
                <c:pt idx="3774">
                  <c:v>2.7025674390672005</c:v>
                </c:pt>
                <c:pt idx="3775">
                  <c:v>2.6975048080526376</c:v>
                </c:pt>
                <c:pt idx="3776">
                  <c:v>2.6924611088951798</c:v>
                </c:pt>
                <c:pt idx="3777">
                  <c:v>2.6874362355986623</c:v>
                </c:pt>
                <c:pt idx="3778">
                  <c:v>2.6824300829567189</c:v>
                </c:pt>
                <c:pt idx="3779">
                  <c:v>2.6774425465454401</c:v>
                </c:pt>
                <c:pt idx="3780">
                  <c:v>2.6724735227161092</c:v>
                </c:pt>
                <c:pt idx="3781">
                  <c:v>2.6675229085880257</c:v>
                </c:pt>
                <c:pt idx="3782">
                  <c:v>2.6625906020414032</c:v>
                </c:pt>
                <c:pt idx="3783">
                  <c:v>2.6576765017103474</c:v>
                </c:pt>
                <c:pt idx="3784">
                  <c:v>2.6527805069759132</c:v>
                </c:pt>
                <c:pt idx="3785">
                  <c:v>2.6479025179592361</c:v>
                </c:pt>
                <c:pt idx="3786">
                  <c:v>2.6430424355147411</c:v>
                </c:pt>
                <c:pt idx="3787">
                  <c:v>2.6382001612234247</c:v>
                </c:pt>
                <c:pt idx="3788">
                  <c:v>2.6333755973862121</c:v>
                </c:pt>
                <c:pt idx="3789">
                  <c:v>2.6285686470173855</c:v>
                </c:pt>
                <c:pt idx="3790">
                  <c:v>2.6237792138380867</c:v>
                </c:pt>
                <c:pt idx="3791">
                  <c:v>2.6190072022698865</c:v>
                </c:pt>
                <c:pt idx="3792">
                  <c:v>2.6142525174284299</c:v>
                </c:pt>
                <c:pt idx="3793">
                  <c:v>2.609515065117145</c:v>
                </c:pt>
                <c:pt idx="3794">
                  <c:v>2.6047947518210237</c:v>
                </c:pt>
                <c:pt idx="3795">
                  <c:v>2.6000914847004664</c:v>
                </c:pt>
                <c:pt idx="3796">
                  <c:v>2.595405171585198</c:v>
                </c:pt>
                <c:pt idx="3797">
                  <c:v>2.5907357209682456</c:v>
                </c:pt>
                <c:pt idx="3798">
                  <c:v>2.5860830419999821</c:v>
                </c:pt>
                <c:pt idx="3799">
                  <c:v>2.5814470444822342</c:v>
                </c:pt>
                <c:pt idx="3800">
                  <c:v>2.5768276388624556</c:v>
                </c:pt>
                <c:pt idx="3801">
                  <c:v>2.5722247362279567</c:v>
                </c:pt>
                <c:pt idx="3802">
                  <c:v>2.5676382483002049</c:v>
                </c:pt>
                <c:pt idx="3803">
                  <c:v>2.5630680874291762</c:v>
                </c:pt>
                <c:pt idx="3804">
                  <c:v>2.5585141665877762</c:v>
                </c:pt>
                <c:pt idx="3805">
                  <c:v>2.5539763993663112</c:v>
                </c:pt>
                <c:pt idx="3806">
                  <c:v>2.5494546999670269</c:v>
                </c:pt>
                <c:pt idx="3807">
                  <c:v>2.5449489831986991</c:v>
                </c:pt>
                <c:pt idx="3808">
                  <c:v>2.5404591644712831</c:v>
                </c:pt>
                <c:pt idx="3809">
                  <c:v>2.5359851597906209</c:v>
                </c:pt>
                <c:pt idx="3810">
                  <c:v>2.5315268857532036</c:v>
                </c:pt>
                <c:pt idx="3811">
                  <c:v>2.5270842595409873</c:v>
                </c:pt>
                <c:pt idx="3812">
                  <c:v>2.5226571989162658</c:v>
                </c:pt>
                <c:pt idx="3813">
                  <c:v>2.5182456222165963</c:v>
                </c:pt>
                <c:pt idx="3814">
                  <c:v>2.5138494483497777</c:v>
                </c:pt>
                <c:pt idx="3815">
                  <c:v>2.5094685967888832</c:v>
                </c:pt>
                <c:pt idx="3816">
                  <c:v>2.5051029875673398</c:v>
                </c:pt>
                <c:pt idx="3817">
                  <c:v>2.5007525412740672</c:v>
                </c:pt>
                <c:pt idx="3818">
                  <c:v>2.49641717904866</c:v>
                </c:pt>
                <c:pt idx="3819">
                  <c:v>2.4920968225766233</c:v>
                </c:pt>
                <c:pt idx="3820">
                  <c:v>2.487791394084657</c:v>
                </c:pt>
                <c:pt idx="3821">
                  <c:v>2.4835008163359884</c:v>
                </c:pt>
                <c:pt idx="3822">
                  <c:v>2.4792250126257542</c:v>
                </c:pt>
                <c:pt idx="3823">
                  <c:v>2.4749639067764311</c:v>
                </c:pt>
                <c:pt idx="3824">
                  <c:v>2.4707174231333071</c:v>
                </c:pt>
                <c:pt idx="3825">
                  <c:v>2.4664854865600088</c:v>
                </c:pt>
                <c:pt idx="3826">
                  <c:v>2.4622680224340683</c:v>
                </c:pt>
                <c:pt idx="3827">
                  <c:v>2.4580649566425357</c:v>
                </c:pt>
                <c:pt idx="3828">
                  <c:v>2.4538762155776399</c:v>
                </c:pt>
                <c:pt idx="3829">
                  <c:v>2.4497017261324898</c:v>
                </c:pt>
                <c:pt idx="3830">
                  <c:v>2.4455414156968227</c:v>
                </c:pt>
                <c:pt idx="3831">
                  <c:v>2.4413952121527926</c:v>
                </c:pt>
                <c:pt idx="3832">
                  <c:v>2.4372630438708041</c:v>
                </c:pt>
                <c:pt idx="3833">
                  <c:v>2.4331448397053883</c:v>
                </c:pt>
                <c:pt idx="3834">
                  <c:v>2.4290405289911172</c:v>
                </c:pt>
                <c:pt idx="3835">
                  <c:v>2.4249500415385645</c:v>
                </c:pt>
                <c:pt idx="3836">
                  <c:v>2.4208733076303024</c:v>
                </c:pt>
                <c:pt idx="3837">
                  <c:v>2.416810258016941</c:v>
                </c:pt>
                <c:pt idx="3838">
                  <c:v>2.4127608239132088</c:v>
                </c:pt>
                <c:pt idx="3839">
                  <c:v>2.4087249369940684</c:v>
                </c:pt>
                <c:pt idx="3840">
                  <c:v>2.4079193792919611</c:v>
                </c:pt>
                <c:pt idx="3841">
                  <c:v>2.407114360220274</c:v>
                </c:pt>
                <c:pt idx="3842">
                  <c:v>2.406309879238961</c:v>
                </c:pt>
                <c:pt idx="3843">
                  <c:v>2.4055059358086965</c:v>
                </c:pt>
                <c:pt idx="3844">
                  <c:v>2.4047025293908764</c:v>
                </c:pt>
                <c:pt idx="3845">
                  <c:v>2.4038996594476156</c:v>
                </c:pt>
                <c:pt idx="3846">
                  <c:v>2.403097325441748</c:v>
                </c:pt>
                <c:pt idx="3847">
                  <c:v>2.4022955268368227</c:v>
                </c:pt>
                <c:pt idx="3848">
                  <c:v>2.4014942630971059</c:v>
                </c:pt>
                <c:pt idx="3849">
                  <c:v>2.4006935336875772</c:v>
                </c:pt>
                <c:pt idx="3850">
                  <c:v>2.3998933380739307</c:v>
                </c:pt>
                <c:pt idx="3851">
                  <c:v>2.3990936757225723</c:v>
                </c:pt>
                <c:pt idx="3852">
                  <c:v>2.398294546100618</c:v>
                </c:pt>
                <c:pt idx="3853">
                  <c:v>2.3974959486758949</c:v>
                </c:pt>
                <c:pt idx="3854">
                  <c:v>2.3966978829169374</c:v>
                </c:pt>
                <c:pt idx="3855">
                  <c:v>2.3959003482929884</c:v>
                </c:pt>
                <c:pt idx="3856">
                  <c:v>2.3951033442739962</c:v>
                </c:pt>
                <c:pt idx="3857">
                  <c:v>2.3943068703306145</c:v>
                </c:pt>
                <c:pt idx="3858">
                  <c:v>2.3935109259342013</c:v>
                </c:pt>
                <c:pt idx="3859">
                  <c:v>2.3927155105568167</c:v>
                </c:pt>
                <c:pt idx="3860">
                  <c:v>2.3919206236712225</c:v>
                </c:pt>
                <c:pt idx="3861">
                  <c:v>2.3911262647508806</c:v>
                </c:pt>
                <c:pt idx="3862">
                  <c:v>2.3903324332699536</c:v>
                </c:pt>
                <c:pt idx="3863">
                  <c:v>2.3895391287032997</c:v>
                </c:pt>
                <c:pt idx="3864">
                  <c:v>2.3887463505264761</c:v>
                </c:pt>
                <c:pt idx="3865">
                  <c:v>2.3879540982157348</c:v>
                </c:pt>
                <c:pt idx="3866">
                  <c:v>2.3871623712480226</c:v>
                </c:pt>
                <c:pt idx="3867">
                  <c:v>2.3863711691009799</c:v>
                </c:pt>
                <c:pt idx="3868">
                  <c:v>2.3855804912529384</c:v>
                </c:pt>
                <c:pt idx="3869">
                  <c:v>2.3847903371829227</c:v>
                </c:pt>
                <c:pt idx="3870">
                  <c:v>2.3840007063706468</c:v>
                </c:pt>
                <c:pt idx="3871">
                  <c:v>2.3832115982965121</c:v>
                </c:pt>
                <c:pt idx="3872">
                  <c:v>2.3824230124416093</c:v>
                </c:pt>
                <c:pt idx="3873">
                  <c:v>2.3816349482877155</c:v>
                </c:pt>
                <c:pt idx="3874">
                  <c:v>2.3808474053172928</c:v>
                </c:pt>
                <c:pt idx="3875">
                  <c:v>2.3800603830134879</c:v>
                </c:pt>
                <c:pt idx="3876">
                  <c:v>2.3792738808601301</c:v>
                </c:pt>
                <c:pt idx="3877">
                  <c:v>2.3784878983417319</c:v>
                </c:pt>
                <c:pt idx="3878">
                  <c:v>2.3777024349434863</c:v>
                </c:pt>
                <c:pt idx="3879">
                  <c:v>2.3769174901512651</c:v>
                </c:pt>
                <c:pt idx="3880">
                  <c:v>2.3761330634516198</c:v>
                </c:pt>
                <c:pt idx="3881">
                  <c:v>2.3753491543317797</c:v>
                </c:pt>
                <c:pt idx="3882">
                  <c:v>2.3745657622796497</c:v>
                </c:pt>
                <c:pt idx="3883">
                  <c:v>2.3737828867838107</c:v>
                </c:pt>
                <c:pt idx="3884">
                  <c:v>2.3730005273335171</c:v>
                </c:pt>
                <c:pt idx="3885">
                  <c:v>2.3722186834186969</c:v>
                </c:pt>
                <c:pt idx="3886">
                  <c:v>2.371437354529951</c:v>
                </c:pt>
                <c:pt idx="3887">
                  <c:v>2.3706565401585493</c:v>
                </c:pt>
                <c:pt idx="3888">
                  <c:v>2.3698762397964326</c:v>
                </c:pt>
                <c:pt idx="3889">
                  <c:v>2.3690964529362102</c:v>
                </c:pt>
                <c:pt idx="3890">
                  <c:v>2.3683171790711599</c:v>
                </c:pt>
                <c:pt idx="3891">
                  <c:v>2.3675384176952239</c:v>
                </c:pt>
                <c:pt idx="3892">
                  <c:v>2.3667601683030117</c:v>
                </c:pt>
                <c:pt idx="3893">
                  <c:v>2.3659824303897961</c:v>
                </c:pt>
                <c:pt idx="3894">
                  <c:v>2.3652052034515139</c:v>
                </c:pt>
                <c:pt idx="3895">
                  <c:v>2.3644284869847634</c:v>
                </c:pt>
                <c:pt idx="3896">
                  <c:v>2.3636522804868036</c:v>
                </c:pt>
                <c:pt idx="3897">
                  <c:v>2.3628765834555545</c:v>
                </c:pt>
                <c:pt idx="3898">
                  <c:v>2.3621013953895944</c:v>
                </c:pt>
                <c:pt idx="3899">
                  <c:v>2.361326715788159</c:v>
                </c:pt>
                <c:pt idx="3900">
                  <c:v>2.3605525441511417</c:v>
                </c:pt>
                <c:pt idx="3901">
                  <c:v>2.35977887997909</c:v>
                </c:pt>
                <c:pt idx="3902">
                  <c:v>2.3590057227732082</c:v>
                </c:pt>
                <c:pt idx="3903">
                  <c:v>2.3582330720353522</c:v>
                </c:pt>
                <c:pt idx="3904">
                  <c:v>2.3574609272680309</c:v>
                </c:pt>
                <c:pt idx="3905">
                  <c:v>2.3566892879744041</c:v>
                </c:pt>
                <c:pt idx="3906">
                  <c:v>2.3559181536582834</c:v>
                </c:pt>
                <c:pt idx="3907">
                  <c:v>2.3551475238241277</c:v>
                </c:pt>
                <c:pt idx="3908">
                  <c:v>2.3543773979770455</c:v>
                </c:pt>
                <c:pt idx="3909">
                  <c:v>2.3536077756227911</c:v>
                </c:pt>
                <c:pt idx="3910">
                  <c:v>2.3528386562677666</c:v>
                </c:pt>
                <c:pt idx="3911">
                  <c:v>2.3520700394190177</c:v>
                </c:pt>
                <c:pt idx="3912">
                  <c:v>2.3513019245842339</c:v>
                </c:pt>
                <c:pt idx="3913">
                  <c:v>2.3505343112717481</c:v>
                </c:pt>
                <c:pt idx="3914">
                  <c:v>2.349767198990536</c:v>
                </c:pt>
                <c:pt idx="3915">
                  <c:v>2.3490005872502127</c:v>
                </c:pt>
                <c:pt idx="3916">
                  <c:v>2.3482344755610329</c:v>
                </c:pt>
                <c:pt idx="3917">
                  <c:v>2.3474688634338907</c:v>
                </c:pt>
                <c:pt idx="3918">
                  <c:v>2.3467037503803185</c:v>
                </c:pt>
                <c:pt idx="3919">
                  <c:v>2.3459391359124839</c:v>
                </c:pt>
                <c:pt idx="3920">
                  <c:v>2.3451750195431909</c:v>
                </c:pt>
                <c:pt idx="3921">
                  <c:v>2.3444114007858774</c:v>
                </c:pt>
                <c:pt idx="3922">
                  <c:v>2.3436482791546163</c:v>
                </c:pt>
                <c:pt idx="3923">
                  <c:v>2.3428856541641112</c:v>
                </c:pt>
                <c:pt idx="3924">
                  <c:v>2.3421235253296979</c:v>
                </c:pt>
                <c:pt idx="3925">
                  <c:v>2.3413618921673427</c:v>
                </c:pt>
                <c:pt idx="3926">
                  <c:v>2.340600754193642</c:v>
                </c:pt>
                <c:pt idx="3927">
                  <c:v>2.3398401109258189</c:v>
                </c:pt>
                <c:pt idx="3928">
                  <c:v>2.3390799618817253</c:v>
                </c:pt>
                <c:pt idx="3929">
                  <c:v>2.3383203065798388</c:v>
                </c:pt>
                <c:pt idx="3930">
                  <c:v>2.3375611445392628</c:v>
                </c:pt>
                <c:pt idx="3931">
                  <c:v>2.3368024752797245</c:v>
                </c:pt>
                <c:pt idx="3932">
                  <c:v>2.3360442983215743</c:v>
                </c:pt>
                <c:pt idx="3933">
                  <c:v>2.3352866131857852</c:v>
                </c:pt>
                <c:pt idx="3934">
                  <c:v>2.3345294193939523</c:v>
                </c:pt>
                <c:pt idx="3935">
                  <c:v>2.3337727164682893</c:v>
                </c:pt>
                <c:pt idx="3936">
                  <c:v>2.33301650393163</c:v>
                </c:pt>
                <c:pt idx="3937">
                  <c:v>2.332260781307427</c:v>
                </c:pt>
                <c:pt idx="3938">
                  <c:v>2.3315055481197491</c:v>
                </c:pt>
                <c:pt idx="3939">
                  <c:v>2.3307508038932823</c:v>
                </c:pt>
                <c:pt idx="3940">
                  <c:v>2.3299965481533271</c:v>
                </c:pt>
                <c:pt idx="3941">
                  <c:v>2.3292427804257989</c:v>
                </c:pt>
                <c:pt idx="3942">
                  <c:v>2.3284895002372261</c:v>
                </c:pt>
                <c:pt idx="3943">
                  <c:v>2.3277367071147492</c:v>
                </c:pt>
                <c:pt idx="3944">
                  <c:v>2.3269844005861202</c:v>
                </c:pt>
                <c:pt idx="3945">
                  <c:v>2.3262325801797017</c:v>
                </c:pt>
                <c:pt idx="3946">
                  <c:v>2.3254812454244651</c:v>
                </c:pt>
                <c:pt idx="3947">
                  <c:v>2.3247303958499907</c:v>
                </c:pt>
                <c:pt idx="3948">
                  <c:v>2.3239800309864651</c:v>
                </c:pt>
                <c:pt idx="3949">
                  <c:v>2.3232301503646826</c:v>
                </c:pt>
                <c:pt idx="3950">
                  <c:v>2.3224807535160426</c:v>
                </c:pt>
                <c:pt idx="3951">
                  <c:v>2.3217318399725482</c:v>
                </c:pt>
                <c:pt idx="3952">
                  <c:v>2.3209834092668058</c:v>
                </c:pt>
                <c:pt idx="3953">
                  <c:v>2.3202354609320257</c:v>
                </c:pt>
                <c:pt idx="3954">
                  <c:v>2.319487994502019</c:v>
                </c:pt>
                <c:pt idx="3955">
                  <c:v>2.3187410095111969</c:v>
                </c:pt>
                <c:pt idx="3956">
                  <c:v>2.3179945054945703</c:v>
                </c:pt>
                <c:pt idx="3957">
                  <c:v>2.3172484819877486</c:v>
                </c:pt>
                <c:pt idx="3958">
                  <c:v>2.3165029385269404</c:v>
                </c:pt>
                <c:pt idx="3959">
                  <c:v>2.3157578746489484</c:v>
                </c:pt>
                <c:pt idx="3960">
                  <c:v>2.3150132898911733</c:v>
                </c:pt>
                <c:pt idx="3961">
                  <c:v>2.314269183791609</c:v>
                </c:pt>
                <c:pt idx="3962">
                  <c:v>2.3135255558888441</c:v>
                </c:pt>
                <c:pt idx="3963">
                  <c:v>2.3127824057220594</c:v>
                </c:pt>
                <c:pt idx="3964">
                  <c:v>2.3120397328310287</c:v>
                </c:pt>
                <c:pt idx="3965">
                  <c:v>2.3112975367561153</c:v>
                </c:pt>
                <c:pt idx="3966">
                  <c:v>2.3105558170382743</c:v>
                </c:pt>
                <c:pt idx="3967">
                  <c:v>2.3098145732190476</c:v>
                </c:pt>
                <c:pt idx="3968">
                  <c:v>2.3090738048405672</c:v>
                </c:pt>
                <c:pt idx="3969">
                  <c:v>2.308333511445551</c:v>
                </c:pt>
                <c:pt idx="3970">
                  <c:v>2.3075936925773046</c:v>
                </c:pt>
                <c:pt idx="3971">
                  <c:v>2.306854347779717</c:v>
                </c:pt>
                <c:pt idx="3972">
                  <c:v>2.3061154765972627</c:v>
                </c:pt>
                <c:pt idx="3973">
                  <c:v>2.3053770785749994</c:v>
                </c:pt>
                <c:pt idx="3974">
                  <c:v>2.3046391532585679</c:v>
                </c:pt>
                <c:pt idx="3975">
                  <c:v>2.3039017001941895</c:v>
                </c:pt>
                <c:pt idx="3976">
                  <c:v>2.3031647189286661</c:v>
                </c:pt>
                <c:pt idx="3977">
                  <c:v>2.3024282090093804</c:v>
                </c:pt>
                <c:pt idx="3978">
                  <c:v>2.3016921699842934</c:v>
                </c:pt>
                <c:pt idx="3979">
                  <c:v>2.3009566014019431</c:v>
                </c:pt>
                <c:pt idx="3980">
                  <c:v>2.3002215028114459</c:v>
                </c:pt>
                <c:pt idx="3981">
                  <c:v>2.2994868737624929</c:v>
                </c:pt>
                <c:pt idx="3982">
                  <c:v>2.2987527138053512</c:v>
                </c:pt>
                <c:pt idx="3983">
                  <c:v>2.2980190224908612</c:v>
                </c:pt>
                <c:pt idx="3984">
                  <c:v>2.2972857993704374</c:v>
                </c:pt>
                <c:pt idx="3985">
                  <c:v>2.2965530439960662</c:v>
                </c:pt>
                <c:pt idx="3986">
                  <c:v>2.2958207559203054</c:v>
                </c:pt>
                <c:pt idx="3987">
                  <c:v>2.2950889346962833</c:v>
                </c:pt>
                <c:pt idx="3988">
                  <c:v>2.2943575798776981</c:v>
                </c:pt>
                <c:pt idx="3989">
                  <c:v>2.2936266910188161</c:v>
                </c:pt>
                <c:pt idx="3990">
                  <c:v>2.2928962676744726</c:v>
                </c:pt>
                <c:pt idx="3991">
                  <c:v>2.2921663094000682</c:v>
                </c:pt>
                <c:pt idx="3992">
                  <c:v>2.2914368157515703</c:v>
                </c:pt>
                <c:pt idx="3993">
                  <c:v>2.2907077862855112</c:v>
                </c:pt>
                <c:pt idx="3994">
                  <c:v>2.2899792205589882</c:v>
                </c:pt>
                <c:pt idx="3995">
                  <c:v>2.2892511181296609</c:v>
                </c:pt>
                <c:pt idx="3996">
                  <c:v>2.2885234785557511</c:v>
                </c:pt>
                <c:pt idx="3997">
                  <c:v>2.287796301396043</c:v>
                </c:pt>
                <c:pt idx="3998">
                  <c:v>2.2870695862098809</c:v>
                </c:pt>
                <c:pt idx="3999">
                  <c:v>2.2863433325571694</c:v>
                </c:pt>
                <c:pt idx="4000">
                  <c:v>2.2856175399983707</c:v>
                </c:pt>
                <c:pt idx="4001">
                  <c:v>2.2848922080945058</c:v>
                </c:pt>
                <c:pt idx="4002">
                  <c:v>2.2841673364071529</c:v>
                </c:pt>
                <c:pt idx="4003">
                  <c:v>2.2834429244984462</c:v>
                </c:pt>
                <c:pt idx="4004">
                  <c:v>2.2827189719310748</c:v>
                </c:pt>
                <c:pt idx="4005">
                  <c:v>2.2819954782682821</c:v>
                </c:pt>
                <c:pt idx="4006">
                  <c:v>2.2812724430738669</c:v>
                </c:pt>
                <c:pt idx="4007">
                  <c:v>2.2805498659121777</c:v>
                </c:pt>
                <c:pt idx="4008">
                  <c:v>2.2798277463481171</c:v>
                </c:pt>
                <c:pt idx="4009">
                  <c:v>2.2791060839471373</c:v>
                </c:pt>
                <c:pt idx="4010">
                  <c:v>2.2783848782752414</c:v>
                </c:pt>
                <c:pt idx="4011">
                  <c:v>2.2776641288989814</c:v>
                </c:pt>
                <c:pt idx="4012">
                  <c:v>2.276943835385457</c:v>
                </c:pt>
                <c:pt idx="4013">
                  <c:v>2.2762239973023162</c:v>
                </c:pt>
                <c:pt idx="4014">
                  <c:v>2.2755046142177533</c:v>
                </c:pt>
                <c:pt idx="4015">
                  <c:v>2.2719145086985506</c:v>
                </c:pt>
                <c:pt idx="4016">
                  <c:v>2.2683357136856883</c:v>
                </c:pt>
                <c:pt idx="4017">
                  <c:v>2.2647681758131775</c:v>
                </c:pt>
                <c:pt idx="4018">
                  <c:v>2.2612118420502281</c:v>
                </c:pt>
                <c:pt idx="4019">
                  <c:v>2.2576666596986219</c:v>
                </c:pt>
                <c:pt idx="4020">
                  <c:v>2.2541325763901106</c:v>
                </c:pt>
                <c:pt idx="4021">
                  <c:v>2.2506095400838348</c:v>
                </c:pt>
                <c:pt idx="4022">
                  <c:v>2.2470974990637713</c:v>
                </c:pt>
                <c:pt idx="4023">
                  <c:v>2.2435964019362022</c:v>
                </c:pt>
                <c:pt idx="4024">
                  <c:v>2.2401061976272079</c:v>
                </c:pt>
                <c:pt idx="4025">
                  <c:v>2.2366268353801844</c:v>
                </c:pt>
                <c:pt idx="4026">
                  <c:v>2.2331582647533801</c:v>
                </c:pt>
                <c:pt idx="4027">
                  <c:v>2.2297004356174606</c:v>
                </c:pt>
                <c:pt idx="4028">
                  <c:v>2.2262532981530949</c:v>
                </c:pt>
                <c:pt idx="4029">
                  <c:v>2.2228168028485591</c:v>
                </c:pt>
                <c:pt idx="4030">
                  <c:v>2.2193909004973684</c:v>
                </c:pt>
                <c:pt idx="4031">
                  <c:v>2.215975542195928</c:v>
                </c:pt>
                <c:pt idx="4032">
                  <c:v>2.2125706793412054</c:v>
                </c:pt>
                <c:pt idx="4033">
                  <c:v>2.2091762636284273</c:v>
                </c:pt>
                <c:pt idx="4034">
                  <c:v>2.205792247048791</c:v>
                </c:pt>
                <c:pt idx="4035">
                  <c:v>2.2024185818872057</c:v>
                </c:pt>
                <c:pt idx="4036">
                  <c:v>2.1990552207200462</c:v>
                </c:pt>
                <c:pt idx="4037">
                  <c:v>2.1957021164129324</c:v>
                </c:pt>
                <c:pt idx="4038">
                  <c:v>2.1923592221185277</c:v>
                </c:pt>
                <c:pt idx="4039">
                  <c:v>2.189026491274356</c:v>
                </c:pt>
                <c:pt idx="4040">
                  <c:v>2.1857038776006412</c:v>
                </c:pt>
                <c:pt idx="4041">
                  <c:v>2.1823913350981652</c:v>
                </c:pt>
                <c:pt idx="4042">
                  <c:v>2.1790888180461421</c:v>
                </c:pt>
                <c:pt idx="4043">
                  <c:v>2.1757962810001183</c:v>
                </c:pt>
                <c:pt idx="4044">
                  <c:v>2.1725136787898873</c:v>
                </c:pt>
                <c:pt idx="4045">
                  <c:v>2.1692409665174215</c:v>
                </c:pt>
                <c:pt idx="4046">
                  <c:v>2.1659780995548288</c:v>
                </c:pt>
                <c:pt idx="4047">
                  <c:v>2.1627250335423209</c:v>
                </c:pt>
                <c:pt idx="4048">
                  <c:v>2.1594817243862043</c:v>
                </c:pt>
                <c:pt idx="4049">
                  <c:v>2.1562481282568902</c:v>
                </c:pt>
                <c:pt idx="4050">
                  <c:v>2.1530242015869154</c:v>
                </c:pt>
                <c:pt idx="4051">
                  <c:v>2.1498099010689899</c:v>
                </c:pt>
                <c:pt idx="4052">
                  <c:v>2.1466051836540561</c:v>
                </c:pt>
                <c:pt idx="4053">
                  <c:v>2.1434100065493649</c:v>
                </c:pt>
                <c:pt idx="4054">
                  <c:v>2.1402243272165755</c:v>
                </c:pt>
                <c:pt idx="4055">
                  <c:v>2.1370481033698647</c:v>
                </c:pt>
                <c:pt idx="4056">
                  <c:v>2.133881292974054</c:v>
                </c:pt>
                <c:pt idx="4057">
                  <c:v>2.1307238542427611</c:v>
                </c:pt>
                <c:pt idx="4058">
                  <c:v>2.1275757456365558</c:v>
                </c:pt>
                <c:pt idx="4059">
                  <c:v>2.1244369258611409</c:v>
                </c:pt>
                <c:pt idx="4060">
                  <c:v>2.1213073538655491</c:v>
                </c:pt>
                <c:pt idx="4061">
                  <c:v>2.118186988840348</c:v>
                </c:pt>
                <c:pt idx="4062">
                  <c:v>2.115075790215871</c:v>
                </c:pt>
                <c:pt idx="4063">
                  <c:v>2.1119737176604576</c:v>
                </c:pt>
                <c:pt idx="4064">
                  <c:v>2.1088807310787083</c:v>
                </c:pt>
                <c:pt idx="4065">
                  <c:v>2.105796790609761</c:v>
                </c:pt>
                <c:pt idx="4066">
                  <c:v>2.1027218566255752</c:v>
                </c:pt>
                <c:pt idx="4067">
                  <c:v>2.0996558897292377</c:v>
                </c:pt>
                <c:pt idx="4068">
                  <c:v>2.0965988507532769</c:v>
                </c:pt>
                <c:pt idx="4069">
                  <c:v>2.093550700757997</c:v>
                </c:pt>
                <c:pt idx="4070">
                  <c:v>2.0905114010298242</c:v>
                </c:pt>
                <c:pt idx="4071">
                  <c:v>2.0874809130796677</c:v>
                </c:pt>
                <c:pt idx="4072">
                  <c:v>2.0844591986412948</c:v>
                </c:pt>
                <c:pt idx="4073">
                  <c:v>2.0814462196697203</c:v>
                </c:pt>
                <c:pt idx="4074">
                  <c:v>2.0784419383396089</c:v>
                </c:pt>
                <c:pt idx="4075">
                  <c:v>2.0754463170436952</c:v>
                </c:pt>
                <c:pt idx="4076">
                  <c:v>2.0724593183912101</c:v>
                </c:pt>
                <c:pt idx="4077">
                  <c:v>2.0694809052063303</c:v>
                </c:pt>
                <c:pt idx="4078">
                  <c:v>2.0665110405266298</c:v>
                </c:pt>
                <c:pt idx="4079">
                  <c:v>2.063549687601558</c:v>
                </c:pt>
                <c:pt idx="4080">
                  <c:v>2.0605968098909173</c:v>
                </c:pt>
                <c:pt idx="4081">
                  <c:v>2.0576523710633627</c:v>
                </c:pt>
                <c:pt idx="4082">
                  <c:v>2.0547163349949153</c:v>
                </c:pt>
                <c:pt idx="4083">
                  <c:v>2.0517886657674778</c:v>
                </c:pt>
                <c:pt idx="4084">
                  <c:v>2.0488693276673762</c:v>
                </c:pt>
                <c:pt idx="4085">
                  <c:v>2.0459582851839038</c:v>
                </c:pt>
                <c:pt idx="4086">
                  <c:v>2.0430555030078832</c:v>
                </c:pt>
                <c:pt idx="4087">
                  <c:v>2.0401609460302383</c:v>
                </c:pt>
                <c:pt idx="4088">
                  <c:v>2.0372745793405778</c:v>
                </c:pt>
                <c:pt idx="4089">
                  <c:v>2.0343963682257935</c:v>
                </c:pt>
                <c:pt idx="4090">
                  <c:v>2.0315262781686676</c:v>
                </c:pt>
                <c:pt idx="4091">
                  <c:v>2.0286642748464918</c:v>
                </c:pt>
                <c:pt idx="4092">
                  <c:v>2.0258103241297025</c:v>
                </c:pt>
                <c:pt idx="4093">
                  <c:v>2.0229643920805191</c:v>
                </c:pt>
                <c:pt idx="4094">
                  <c:v>2.0201264449516048</c:v>
                </c:pt>
                <c:pt idx="4095">
                  <c:v>2.0172964491847263</c:v>
                </c:pt>
                <c:pt idx="4096">
                  <c:v>2.014474371409436</c:v>
                </c:pt>
                <c:pt idx="4097">
                  <c:v>2.0116601784417583</c:v>
                </c:pt>
                <c:pt idx="4098">
                  <c:v>2.0088538372828886</c:v>
                </c:pt>
                <c:pt idx="4099">
                  <c:v>2.0060553151179055</c:v>
                </c:pt>
                <c:pt idx="4100">
                  <c:v>2.0032645793144881</c:v>
                </c:pt>
                <c:pt idx="4101">
                  <c:v>2.0004815974216505</c:v>
                </c:pt>
                <c:pt idx="4102">
                  <c:v>1.9977063371684853</c:v>
                </c:pt>
                <c:pt idx="4103">
                  <c:v>2.0051242063050512</c:v>
                </c:pt>
                <c:pt idx="4104">
                  <c:v>2.0125973687153418</c:v>
                </c:pt>
                <c:pt idx="4105">
                  <c:v>2.0201264449516048</c:v>
                </c:pt>
                <c:pt idx="4106">
                  <c:v>2.0277120648868365</c:v>
                </c:pt>
                <c:pt idx="4107">
                  <c:v>2.0353548678904434</c:v>
                </c:pt>
                <c:pt idx="4108">
                  <c:v>2.0430555030078832</c:v>
                </c:pt>
                <c:pt idx="4109">
                  <c:v>2.0508146291444063</c:v>
                </c:pt>
                <c:pt idx="4110">
                  <c:v>2.0586329152529972</c:v>
                </c:pt>
                <c:pt idx="4111">
                  <c:v>2.0665110405266298</c:v>
                </c:pt>
                <c:pt idx="4112">
                  <c:v>2.0744496945949589</c:v>
                </c:pt>
                <c:pt idx="4113">
                  <c:v>2.0824495777255554</c:v>
                </c:pt>
                <c:pt idx="4114">
                  <c:v>2.0905114010298242</c:v>
                </c:pt>
                <c:pt idx="4115">
                  <c:v>2.0986358866737165</c:v>
                </c:pt>
                <c:pt idx="4116">
                  <c:v>2.106823768093379</c:v>
                </c:pt>
                <c:pt idx="4117">
                  <c:v>2.115075790215871</c:v>
                </c:pt>
                <c:pt idx="4118">
                  <c:v>2.1233927096850858</c:v>
                </c:pt>
                <c:pt idx="4119">
                  <c:v>2.1317752950930249</c:v>
                </c:pt>
                <c:pt idx="4120">
                  <c:v>2.1402243272165755</c:v>
                </c:pt>
                <c:pt idx="4121">
                  <c:v>2.1487405992599351</c:v>
                </c:pt>
                <c:pt idx="4122">
                  <c:v>2.1573249171028497</c:v>
                </c:pt>
                <c:pt idx="4123">
                  <c:v>2.1659780995548288</c:v>
                </c:pt>
                <c:pt idx="4124">
                  <c:v>2.1747009786154985</c:v>
                </c:pt>
                <c:pt idx="4125">
                  <c:v>2.1834943997412739</c:v>
                </c:pt>
                <c:pt idx="4126">
                  <c:v>2.1923592221185277</c:v>
                </c:pt>
                <c:pt idx="4127">
                  <c:v>2.2012963189434371</c:v>
                </c:pt>
                <c:pt idx="4128">
                  <c:v>2.2103065777087085</c:v>
                </c:pt>
                <c:pt idx="4129">
                  <c:v>2.2193909004973684</c:v>
                </c:pt>
                <c:pt idx="4130">
                  <c:v>2.2285502042838301</c:v>
                </c:pt>
                <c:pt idx="4131">
                  <c:v>2.2377854212424473</c:v>
                </c:pt>
                <c:pt idx="4132">
                  <c:v>2.2470974990637718</c:v>
                </c:pt>
                <c:pt idx="4133">
                  <c:v>2.256487401278739</c:v>
                </c:pt>
                <c:pt idx="4134">
                  <c:v>2.2659561075910162</c:v>
                </c:pt>
                <c:pt idx="4135">
                  <c:v>2.2755046142177537</c:v>
                </c:pt>
                <c:pt idx="4136">
                  <c:v>2.2851339342389876</c:v>
                </c:pt>
                <c:pt idx="4137">
                  <c:v>2.2948450979559532</c:v>
                </c:pt>
                <c:pt idx="4138">
                  <c:v>2.3046391532585693</c:v>
                </c:pt>
                <c:pt idx="4139">
                  <c:v>2.3145171660023807</c:v>
                </c:pt>
                <c:pt idx="4140">
                  <c:v>2.3244802203952286</c:v>
                </c:pt>
                <c:pt idx="4141">
                  <c:v>2.3345294193939545</c:v>
                </c:pt>
                <c:pt idx="4142">
                  <c:v>2.3446658851114397</c:v>
                </c:pt>
                <c:pt idx="4143">
                  <c:v>2.3548907592342929</c:v>
                </c:pt>
                <c:pt idx="4144">
                  <c:v>2.3652052034515165</c:v>
                </c:pt>
                <c:pt idx="4145">
                  <c:v>2.3756103998944873</c:v>
                </c:pt>
                <c:pt idx="4146">
                  <c:v>2.3861075515885997</c:v>
                </c:pt>
                <c:pt idx="4147">
                  <c:v>2.396697882916941</c:v>
                </c:pt>
                <c:pt idx="4148">
                  <c:v>2.4073826400963672</c:v>
                </c:pt>
                <c:pt idx="4149">
                  <c:v>2.4181630916663659</c:v>
                </c:pt>
                <c:pt idx="4150">
                  <c:v>2.4290405289911217</c:v>
                </c:pt>
                <c:pt idx="4151">
                  <c:v>2.4400162667751855</c:v>
                </c:pt>
                <c:pt idx="4152">
                  <c:v>2.4510916435931933</c:v>
                </c:pt>
                <c:pt idx="4153">
                  <c:v>2.4622680224340727</c:v>
                </c:pt>
                <c:pt idx="4154">
                  <c:v>2.4735467912602105</c:v>
                </c:pt>
                <c:pt idx="4155">
                  <c:v>2.4849293635820562</c:v>
                </c:pt>
                <c:pt idx="4156">
                  <c:v>2.4964171790486653</c:v>
                </c:pt>
                <c:pt idx="4157">
                  <c:v>2.5080117040546974</c:v>
                </c:pt>
                <c:pt idx="4158">
                  <c:v>2.5197144323644109</c:v>
                </c:pt>
                <c:pt idx="4159">
                  <c:v>2.5315268857532089</c:v>
                </c:pt>
                <c:pt idx="4160">
                  <c:v>2.5434506146673121</c:v>
                </c:pt>
                <c:pt idx="4161">
                  <c:v>2.5554871989021684</c:v>
                </c:pt>
                <c:pt idx="4162">
                  <c:v>2.5676382483002107</c:v>
                </c:pt>
                <c:pt idx="4163">
                  <c:v>2.5799054034686222</c:v>
                </c:pt>
                <c:pt idx="4164">
                  <c:v>2.5922903365177734</c:v>
                </c:pt>
                <c:pt idx="4165">
                  <c:v>2.6047947518210286</c:v>
                </c:pt>
                <c:pt idx="4166">
                  <c:v>2.617420386796653</c:v>
                </c:pt>
                <c:pt idx="4167">
                  <c:v>2.6301690127125692</c:v>
                </c:pt>
                <c:pt idx="4168">
                  <c:v>2.6430424355147455</c:v>
                </c:pt>
                <c:pt idx="4169">
                  <c:v>2.6560424966800342</c:v>
                </c:pt>
                <c:pt idx="4170">
                  <c:v>2.6691710740943</c:v>
                </c:pt>
                <c:pt idx="4171">
                  <c:v>2.6824300829567229</c:v>
                </c:pt>
                <c:pt idx="4172">
                  <c:v>2.6958214767111874</c:v>
                </c:pt>
                <c:pt idx="4173">
                  <c:v>2.7093472480057099</c:v>
                </c:pt>
                <c:pt idx="4174">
                  <c:v>2.7230094296808942</c:v>
                </c:pt>
                <c:pt idx="4175">
                  <c:v>2.7368100957884458</c:v>
                </c:pt>
                <c:pt idx="4176">
                  <c:v>2.7507513626408144</c:v>
                </c:pt>
                <c:pt idx="4177">
                  <c:v>2.7648353898930846</c:v>
                </c:pt>
                <c:pt idx="4178">
                  <c:v>2.7790643816582703</c:v>
                </c:pt>
                <c:pt idx="4179">
                  <c:v>2.7934405876572272</c:v>
                </c:pt>
                <c:pt idx="4180">
                  <c:v>2.8079663044044443</c:v>
                </c:pt>
                <c:pt idx="4181">
                  <c:v>2.8226438764310218</c:v>
                </c:pt>
                <c:pt idx="4182">
                  <c:v>2.8374756975462079</c:v>
                </c:pt>
                <c:pt idx="4183">
                  <c:v>2.8524642121389201</c:v>
                </c:pt>
                <c:pt idx="4184">
                  <c:v>2.8676119165207319</c:v>
                </c:pt>
                <c:pt idx="4185">
                  <c:v>2.8829213603118844</c:v>
                </c:pt>
                <c:pt idx="4186">
                  <c:v>2.8983951478719296</c:v>
                </c:pt>
                <c:pt idx="4187">
                  <c:v>2.9140359397766948</c:v>
                </c:pt>
                <c:pt idx="4188">
                  <c:v>2.9298464543433314</c:v>
                </c:pt>
                <c:pt idx="4189">
                  <c:v>2.945829469205278</c:v>
                </c:pt>
                <c:pt idx="4190">
                  <c:v>2.9619878229390575</c:v>
                </c:pt>
                <c:pt idx="4191">
                  <c:v>2.9783244167449103</c:v>
                </c:pt>
                <c:pt idx="4192">
                  <c:v>2.9948422161833497</c:v>
                </c:pt>
                <c:pt idx="4193">
                  <c:v>3.011544252969828</c:v>
                </c:pt>
                <c:pt idx="4194">
                  <c:v>3.0284336268297904</c:v>
                </c:pt>
                <c:pt idx="4195">
                  <c:v>3.0455135074165027</c:v>
                </c:pt>
                <c:pt idx="4196">
                  <c:v>3.0627871362941419</c:v>
                </c:pt>
                <c:pt idx="4197">
                  <c:v>3.0802578289887643</c:v>
                </c:pt>
                <c:pt idx="4198">
                  <c:v>3.0979289771098641</c:v>
                </c:pt>
                <c:pt idx="4199">
                  <c:v>3.1158040505453841</c:v>
                </c:pt>
                <c:pt idx="4200">
                  <c:v>3.1338865997331586</c:v>
                </c:pt>
                <c:pt idx="4201">
                  <c:v>3.1521802580119123</c:v>
                </c:pt>
                <c:pt idx="4202">
                  <c:v>3.1706887440550808</c:v>
                </c:pt>
                <c:pt idx="4203">
                  <c:v>3.1894158643908863</c:v>
                </c:pt>
                <c:pt idx="4204">
                  <c:v>3.2083655160122455</c:v>
                </c:pt>
                <c:pt idx="4205">
                  <c:v>3.2275416890802773</c:v>
                </c:pt>
                <c:pt idx="4206">
                  <c:v>3.2469484697253397</c:v>
                </c:pt>
                <c:pt idx="4207">
                  <c:v>3.2665900429497392</c:v>
                </c:pt>
                <c:pt idx="4208">
                  <c:v>3.286470695636428</c:v>
                </c:pt>
                <c:pt idx="4209">
                  <c:v>3.3065948196682484</c:v>
                </c:pt>
                <c:pt idx="4210">
                  <c:v>3.3269669151624779</c:v>
                </c:pt>
                <c:pt idx="4211">
                  <c:v>3.347591593825689</c:v>
                </c:pt>
                <c:pt idx="4212">
                  <c:v>3.3684735824341714</c:v>
                </c:pt>
                <c:pt idx="4213">
                  <c:v>3.3896177264454344</c:v>
                </c:pt>
                <c:pt idx="4214">
                  <c:v>3.4110289937465876</c:v>
                </c:pt>
                <c:pt idx="4215">
                  <c:v>3.4327124785456893</c:v>
                </c:pt>
                <c:pt idx="4216">
                  <c:v>3.4546734054124655</c:v>
                </c:pt>
                <c:pt idx="4217">
                  <c:v>3.4769171334751312</c:v>
                </c:pt>
                <c:pt idx="4218">
                  <c:v>3.499449160780395</c:v>
                </c:pt>
                <c:pt idx="4219">
                  <c:v>3.5222751288241008</c:v>
                </c:pt>
                <c:pt idx="4220">
                  <c:v>3.5454008272603446</c:v>
                </c:pt>
                <c:pt idx="4221">
                  <c:v>3.5688321987973248</c:v>
                </c:pt>
                <c:pt idx="4222">
                  <c:v>3.5925753442886257</c:v>
                </c:pt>
                <c:pt idx="4223">
                  <c:v>3.6166365280290904</c:v>
                </c:pt>
                <c:pt idx="4224">
                  <c:v>3.6410221832649423</c:v>
                </c:pt>
                <c:pt idx="4225">
                  <c:v>3.6657389179283402</c:v>
                </c:pt>
                <c:pt idx="4226">
                  <c:v>3.6907935206070941</c:v>
                </c:pt>
                <c:pt idx="4227">
                  <c:v>3.7161929667608842</c:v>
                </c:pt>
                <c:pt idx="4228">
                  <c:v>3.7419444251959271</c:v>
                </c:pt>
                <c:pt idx="4229">
                  <c:v>3.7680552648107208</c:v>
                </c:pt>
                <c:pt idx="4230">
                  <c:v>3.7945330616262001</c:v>
                </c:pt>
                <c:pt idx="4231">
                  <c:v>3.8213856061143918</c:v>
                </c:pt>
                <c:pt idx="4232">
                  <c:v>3.8486209108404594</c:v>
                </c:pt>
                <c:pt idx="4233">
                  <c:v>3.8762472184338885</c:v>
                </c:pt>
                <c:pt idx="4234">
                  <c:v>3.9042730099054674</c:v>
                </c:pt>
                <c:pt idx="4235">
                  <c:v>3.932707013327692</c:v>
                </c:pt>
                <c:pt idx="4236">
                  <c:v>3.9615582128972604</c:v>
                </c:pt>
                <c:pt idx="4237">
                  <c:v>3.9908358583994215</c:v>
                </c:pt>
                <c:pt idx="4238">
                  <c:v>4.0205494750951223</c:v>
                </c:pt>
                <c:pt idx="4239">
                  <c:v>4.0093551620449626</c:v>
                </c:pt>
                <c:pt idx="4240">
                  <c:v>3.9982230119948592</c:v>
                </c:pt>
                <c:pt idx="4241">
                  <c:v>3.9871525085836423</c:v>
                </c:pt>
                <c:pt idx="4242">
                  <c:v>3.9761431411532695</c:v>
                </c:pt>
                <c:pt idx="4243">
                  <c:v>3.9651944046703047</c:v>
                </c:pt>
                <c:pt idx="4244">
                  <c:v>3.9543057996486919</c:v>
                </c:pt>
                <c:pt idx="4245">
                  <c:v>3.9434768320737961</c:v>
                </c:pt>
                <c:pt idx="4246">
                  <c:v>3.9327070133276902</c:v>
                </c:pt>
                <c:pt idx="4247">
                  <c:v>3.921995860115663</c:v>
                </c:pt>
                <c:pt idx="4248">
                  <c:v>3.9113428943939228</c:v>
                </c:pt>
                <c:pt idx="4249">
                  <c:v>3.9007476432984785</c:v>
                </c:pt>
                <c:pt idx="4250">
                  <c:v>3.8902096390751733</c:v>
                </c:pt>
                <c:pt idx="4251">
                  <c:v>3.879728419010847</c:v>
                </c:pt>
                <c:pt idx="4252">
                  <c:v>3.8693035253656105</c:v>
                </c:pt>
                <c:pt idx="4253">
                  <c:v>3.8589345053062103</c:v>
                </c:pt>
                <c:pt idx="4254">
                  <c:v>3.8486209108404563</c:v>
                </c:pt>
                <c:pt idx="4255">
                  <c:v>3.8383622987527053</c:v>
                </c:pt>
                <c:pt idx="4256">
                  <c:v>3.8281582305403679</c:v>
                </c:pt>
                <c:pt idx="4257">
                  <c:v>3.8180082723514279</c:v>
                </c:pt>
                <c:pt idx="4258">
                  <c:v>3.8079119949229541</c:v>
                </c:pt>
                <c:pt idx="4259">
                  <c:v>3.7978689735205826</c:v>
                </c:pt>
                <c:pt idx="4260">
                  <c:v>3.7878787878789559</c:v>
                </c:pt>
                <c:pt idx="4261">
                  <c:v>3.7779410221430991</c:v>
                </c:pt>
                <c:pt idx="4262">
                  <c:v>3.7680552648107164</c:v>
                </c:pt>
                <c:pt idx="4263">
                  <c:v>3.7582211086753921</c:v>
                </c:pt>
                <c:pt idx="4264">
                  <c:v>3.7484381507706761</c:v>
                </c:pt>
                <c:pt idx="4265">
                  <c:v>3.7387059923150452</c:v>
                </c:pt>
                <c:pt idx="4266">
                  <c:v>3.729024238657713</c:v>
                </c:pt>
                <c:pt idx="4267">
                  <c:v>3.7193924992252874</c:v>
                </c:pt>
                <c:pt idx="4268">
                  <c:v>3.7098103874692447</c:v>
                </c:pt>
                <c:pt idx="4269">
                  <c:v>3.70027752081422</c:v>
                </c:pt>
                <c:pt idx="4270">
                  <c:v>3.6907935206070888</c:v>
                </c:pt>
                <c:pt idx="4271">
                  <c:v>3.6813580120668306</c:v>
                </c:pt>
                <c:pt idx="4272">
                  <c:v>3.6719706242351622</c:v>
                </c:pt>
                <c:pt idx="4273">
                  <c:v>3.6626309899279201</c:v>
                </c:pt>
                <c:pt idx="4274">
                  <c:v>3.6533387456871851</c:v>
                </c:pt>
                <c:pt idx="4275">
                  <c:v>3.6440935317341347</c:v>
                </c:pt>
                <c:pt idx="4276">
                  <c:v>3.6348949919226081</c:v>
                </c:pt>
                <c:pt idx="4277">
                  <c:v>3.6257427736933736</c:v>
                </c:pt>
                <c:pt idx="4278">
                  <c:v>3.6166365280290838</c:v>
                </c:pt>
                <c:pt idx="4279">
                  <c:v>3.6075759094099102</c:v>
                </c:pt>
                <c:pt idx="4280">
                  <c:v>3.5985605757698411</c:v>
                </c:pt>
                <c:pt idx="4281">
                  <c:v>3.589590188453633</c:v>
                </c:pt>
                <c:pt idx="4282">
                  <c:v>3.5806644121744062</c:v>
                </c:pt>
                <c:pt idx="4283">
                  <c:v>3.5717829149718696</c:v>
                </c:pt>
                <c:pt idx="4284">
                  <c:v>3.5629453681711669</c:v>
                </c:pt>
                <c:pt idx="4285">
                  <c:v>3.5541514463423307</c:v>
                </c:pt>
                <c:pt idx="4286">
                  <c:v>3.545400827260337</c:v>
                </c:pt>
                <c:pt idx="4287">
                  <c:v>3.5366931918657487</c:v>
                </c:pt>
                <c:pt idx="4288">
                  <c:v>3.528028224225936</c:v>
                </c:pt>
                <c:pt idx="4289">
                  <c:v>3.5194056114968664</c:v>
                </c:pt>
                <c:pt idx="4290">
                  <c:v>3.5108250438854536</c:v>
                </c:pt>
                <c:pt idx="4291">
                  <c:v>3.502286214612456</c:v>
                </c:pt>
                <c:pt idx="4292">
                  <c:v>3.4937888198759155</c:v>
                </c:pt>
                <c:pt idx="4293">
                  <c:v>3.4853325588151254</c:v>
                </c:pt>
                <c:pt idx="4294">
                  <c:v>3.4769171334751228</c:v>
                </c:pt>
                <c:pt idx="4295">
                  <c:v>3.4685422487716946</c:v>
                </c:pt>
                <c:pt idx="4296">
                  <c:v>3.4602076124568835</c:v>
                </c:pt>
                <c:pt idx="4297">
                  <c:v>3.4519129350849949</c:v>
                </c:pt>
                <c:pt idx="4298">
                  <c:v>3.4436579299790897</c:v>
                </c:pt>
                <c:pt idx="4299">
                  <c:v>3.4354423131979579</c:v>
                </c:pt>
                <c:pt idx="4300">
                  <c:v>3.4272658035035599</c:v>
                </c:pt>
                <c:pt idx="4301">
                  <c:v>3.4191281223289383</c:v>
                </c:pt>
                <c:pt idx="4302">
                  <c:v>3.4110289937465783</c:v>
                </c:pt>
                <c:pt idx="4303">
                  <c:v>3.4029681444372231</c:v>
                </c:pt>
                <c:pt idx="4304">
                  <c:v>3.3949453036591266</c:v>
                </c:pt>
                <c:pt idx="4305">
                  <c:v>3.3869602032177415</c:v>
                </c:pt>
                <c:pt idx="4306">
                  <c:v>3.3790125774358333</c:v>
                </c:pt>
                <c:pt idx="4307">
                  <c:v>3.3711021631240157</c:v>
                </c:pt>
                <c:pt idx="4308">
                  <c:v>3.3632286995516965</c:v>
                </c:pt>
                <c:pt idx="4309">
                  <c:v>3.3553919284184319</c:v>
                </c:pt>
                <c:pt idx="4310">
                  <c:v>3.3475915938256788</c:v>
                </c:pt>
                <c:pt idx="4311">
                  <c:v>3.339827442248942</c:v>
                </c:pt>
                <c:pt idx="4312">
                  <c:v>3.3320992225103057</c:v>
                </c:pt>
                <c:pt idx="4313">
                  <c:v>3.324406685751347</c:v>
                </c:pt>
                <c:pt idx="4314">
                  <c:v>3.3167495854064248</c:v>
                </c:pt>
                <c:pt idx="4315">
                  <c:v>3.3091276771763334</c:v>
                </c:pt>
                <c:pt idx="4316">
                  <c:v>3.3015407190023227</c:v>
                </c:pt>
                <c:pt idx="4317">
                  <c:v>3.2939884710404721</c:v>
                </c:pt>
                <c:pt idx="4318">
                  <c:v>3.2864706956364174</c:v>
                </c:pt>
                <c:pt idx="4319">
                  <c:v>3.2789871573004201</c:v>
                </c:pt>
                <c:pt idx="4320">
                  <c:v>3.2715376226827799</c:v>
                </c:pt>
                <c:pt idx="4321">
                  <c:v>3.264121860549579</c:v>
                </c:pt>
                <c:pt idx="4322">
                  <c:v>3.2567396417587573</c:v>
                </c:pt>
                <c:pt idx="4323">
                  <c:v>3.2493907392365102</c:v>
                </c:pt>
                <c:pt idx="4324">
                  <c:v>3.2420749279540071</c:v>
                </c:pt>
                <c:pt idx="4325">
                  <c:v>3.2347919849044198</c:v>
                </c:pt>
                <c:pt idx="4326">
                  <c:v>3.2275416890802657</c:v>
                </c:pt>
                <c:pt idx="4327">
                  <c:v>3.2203238214510495</c:v>
                </c:pt>
                <c:pt idx="4328">
                  <c:v>3.2131381649412063</c:v>
                </c:pt>
                <c:pt idx="4329">
                  <c:v>3.2059845044083422</c:v>
                </c:pt>
                <c:pt idx="4330">
                  <c:v>3.1988626266217586</c:v>
                </c:pt>
                <c:pt idx="4331">
                  <c:v>3.1917723202412684</c:v>
                </c:pt>
                <c:pt idx="4332">
                  <c:v>3.18471337579629</c:v>
                </c:pt>
                <c:pt idx="4333">
                  <c:v>3.177685585665218</c:v>
                </c:pt>
                <c:pt idx="4334">
                  <c:v>3.1706887440550688</c:v>
                </c:pt>
                <c:pt idx="4335">
                  <c:v>3.1637226469813911</c:v>
                </c:pt>
                <c:pt idx="4336">
                  <c:v>3.1567870922484431</c:v>
                </c:pt>
                <c:pt idx="4337">
                  <c:v>3.1498818794296302</c:v>
                </c:pt>
                <c:pt idx="4338">
                  <c:v>3.1430068098481962</c:v>
                </c:pt>
                <c:pt idx="4339">
                  <c:v>3.1361616865581698</c:v>
                </c:pt>
                <c:pt idx="4340">
                  <c:v>3.1293463143255589</c:v>
                </c:pt>
                <c:pt idx="4341">
                  <c:v>3.1225604996097864</c:v>
                </c:pt>
                <c:pt idx="4342">
                  <c:v>3.1158040505453717</c:v>
                </c:pt>
                <c:pt idx="4343">
                  <c:v>3.1090767769238465</c:v>
                </c:pt>
                <c:pt idx="4344">
                  <c:v>3.1023784901759059</c:v>
                </c:pt>
                <c:pt idx="4345">
                  <c:v>3.0957090033537891</c:v>
                </c:pt>
                <c:pt idx="4346">
                  <c:v>3.0890681311138843</c:v>
                </c:pt>
                <c:pt idx="4347">
                  <c:v>3.0824556896995636</c:v>
                </c:pt>
                <c:pt idx="4348">
                  <c:v>3.0758714969242309</c:v>
                </c:pt>
                <c:pt idx="4349">
                  <c:v>3.0693153721545907</c:v>
                </c:pt>
                <c:pt idx="4350">
                  <c:v>3.062787136294129</c:v>
                </c:pt>
                <c:pt idx="4351">
                  <c:v>3.0562866117668044</c:v>
                </c:pt>
                <c:pt idx="4352">
                  <c:v>3.0498136225009476</c:v>
                </c:pt>
                <c:pt idx="4353">
                  <c:v>3.043367993913364</c:v>
                </c:pt>
                <c:pt idx="4354">
                  <c:v>3.0369495528936374</c:v>
                </c:pt>
                <c:pt idx="4355">
                  <c:v>3.0305581277886331</c:v>
                </c:pt>
                <c:pt idx="4356">
                  <c:v>3.0241935483871951</c:v>
                </c:pt>
                <c:pt idx="4357">
                  <c:v>3.0178556459050356</c:v>
                </c:pt>
                <c:pt idx="4358">
                  <c:v>3.0115442529698147</c:v>
                </c:pt>
                <c:pt idx="4359">
                  <c:v>3.0052592036064079</c:v>
                </c:pt>
                <c:pt idx="4360">
                  <c:v>2.9990003332223556</c:v>
                </c:pt>
                <c:pt idx="4361">
                  <c:v>2.9927674785934952</c:v>
                </c:pt>
                <c:pt idx="4362">
                  <c:v>2.9865604778497721</c:v>
                </c:pt>
                <c:pt idx="4363">
                  <c:v>2.9803791704612257</c:v>
                </c:pt>
                <c:pt idx="4364">
                  <c:v>2.9742233972241525</c:v>
                </c:pt>
                <c:pt idx="4365">
                  <c:v>2.9680930002474351</c:v>
                </c:pt>
                <c:pt idx="4366">
                  <c:v>2.9619878229390437</c:v>
                </c:pt>
                <c:pt idx="4367">
                  <c:v>2.9559077099927031</c:v>
                </c:pt>
                <c:pt idx="4368">
                  <c:v>2.9498525073747239</c:v>
                </c:pt>
                <c:pt idx="4369">
                  <c:v>2.9438220623109923</c:v>
                </c:pt>
                <c:pt idx="4370">
                  <c:v>2.9378162232741247</c:v>
                </c:pt>
                <c:pt idx="4371">
                  <c:v>2.9318348399707728</c:v>
                </c:pt>
                <c:pt idx="4372">
                  <c:v>2.9258777633290896</c:v>
                </c:pt>
                <c:pt idx="4373">
                  <c:v>2.9199448454863424</c:v>
                </c:pt>
                <c:pt idx="4374">
                  <c:v>2.9140359397766806</c:v>
                </c:pt>
                <c:pt idx="4375">
                  <c:v>2.9081509007190491</c:v>
                </c:pt>
                <c:pt idx="4376">
                  <c:v>2.9022895840052487</c:v>
                </c:pt>
                <c:pt idx="4377">
                  <c:v>2.8964518464881408</c:v>
                </c:pt>
                <c:pt idx="4378">
                  <c:v>2.8906375461699931</c:v>
                </c:pt>
                <c:pt idx="4379">
                  <c:v>2.8848465421909681</c:v>
                </c:pt>
                <c:pt idx="4380">
                  <c:v>2.8790786948177454</c:v>
                </c:pt>
                <c:pt idx="4381">
                  <c:v>2.8733338654322842</c:v>
                </c:pt>
                <c:pt idx="4382">
                  <c:v>2.8676119165207172</c:v>
                </c:pt>
                <c:pt idx="4383">
                  <c:v>2.8619127116623804</c:v>
                </c:pt>
                <c:pt idx="4384">
                  <c:v>2.8562361155189686</c:v>
                </c:pt>
                <c:pt idx="4385">
                  <c:v>2.8505819938238242</c:v>
                </c:pt>
                <c:pt idx="4386">
                  <c:v>2.8449502133713507</c:v>
                </c:pt>
                <c:pt idx="4387">
                  <c:v>2.8393406420065515</c:v>
                </c:pt>
                <c:pt idx="4388">
                  <c:v>2.8337531486146936</c:v>
                </c:pt>
                <c:pt idx="4389">
                  <c:v>2.8281876031110897</c:v>
                </c:pt>
                <c:pt idx="4390">
                  <c:v>2.8226438764310067</c:v>
                </c:pt>
                <c:pt idx="4391">
                  <c:v>2.8171218405196852</c:v>
                </c:pt>
                <c:pt idx="4392">
                  <c:v>2.8116213683224816</c:v>
                </c:pt>
                <c:pt idx="4393">
                  <c:v>2.8061423337751226</c:v>
                </c:pt>
                <c:pt idx="4394">
                  <c:v>2.8006846117940754</c:v>
                </c:pt>
                <c:pt idx="4395">
                  <c:v>2.795248078267027</c:v>
                </c:pt>
                <c:pt idx="4396">
                  <c:v>2.789832610043478</c:v>
                </c:pt>
                <c:pt idx="4397">
                  <c:v>2.784438084925442</c:v>
                </c:pt>
                <c:pt idx="4398">
                  <c:v>2.7790643816582548</c:v>
                </c:pt>
                <c:pt idx="4399">
                  <c:v>2.7737113799214912</c:v>
                </c:pt>
                <c:pt idx="4400">
                  <c:v>2.7683789603199807</c:v>
                </c:pt>
                <c:pt idx="4401">
                  <c:v>2.763067004374935</c:v>
                </c:pt>
                <c:pt idx="4402">
                  <c:v>2.7577753945151695</c:v>
                </c:pt>
                <c:pt idx="4403">
                  <c:v>2.7525040140684318</c:v>
                </c:pt>
                <c:pt idx="4404">
                  <c:v>2.747252747252825</c:v>
                </c:pt>
                <c:pt idx="4405">
                  <c:v>2.7420214791683306</c:v>
                </c:pt>
                <c:pt idx="4406">
                  <c:v>2.7368100957884303</c:v>
                </c:pt>
                <c:pt idx="4407">
                  <c:v>2.7316184839518178</c:v>
                </c:pt>
                <c:pt idx="4408">
                  <c:v>2.7264465313542114</c:v>
                </c:pt>
                <c:pt idx="4409">
                  <c:v>2.7212941265402528</c:v>
                </c:pt>
                <c:pt idx="4410">
                  <c:v>2.716161158895503</c:v>
                </c:pt>
                <c:pt idx="4411">
                  <c:v>2.711047518638527</c:v>
                </c:pt>
                <c:pt idx="4412">
                  <c:v>2.7059530968130634</c:v>
                </c:pt>
                <c:pt idx="4413">
                  <c:v>2.7008777852802903</c:v>
                </c:pt>
                <c:pt idx="4414">
                  <c:v>2.6958214767111719</c:v>
                </c:pt>
                <c:pt idx="4415">
                  <c:v>2.6907840645788914</c:v>
                </c:pt>
                <c:pt idx="4416">
                  <c:v>2.6857654431513716</c:v>
                </c:pt>
                <c:pt idx="4417">
                  <c:v>2.6807655074838768</c:v>
                </c:pt>
                <c:pt idx="4418">
                  <c:v>2.6757841534116973</c:v>
                </c:pt>
                <c:pt idx="4419">
                  <c:v>2.6708212775429168</c:v>
                </c:pt>
                <c:pt idx="4420">
                  <c:v>2.6658767772512566</c:v>
                </c:pt>
                <c:pt idx="4421">
                  <c:v>2.6609505506690052</c:v>
                </c:pt>
                <c:pt idx="4422">
                  <c:v>2.6560424966800182</c:v>
                </c:pt>
                <c:pt idx="4423">
                  <c:v>2.6511525149128037</c:v>
                </c:pt>
                <c:pt idx="4424">
                  <c:v>2.6462805057336785</c:v>
                </c:pt>
                <c:pt idx="4425">
                  <c:v>2.64142637024</c:v>
                </c:pt>
                <c:pt idx="4426">
                  <c:v>2.6365900102534754</c:v>
                </c:pt>
                <c:pt idx="4427">
                  <c:v>2.6317713283135427</c:v>
                </c:pt>
                <c:pt idx="4428">
                  <c:v>2.6269702276708222</c:v>
                </c:pt>
                <c:pt idx="4429">
                  <c:v>2.6221866122806432</c:v>
                </c:pt>
                <c:pt idx="4430">
                  <c:v>2.617420386796637</c:v>
                </c:pt>
                <c:pt idx="4431">
                  <c:v>2.6126714565644056</c:v>
                </c:pt>
                <c:pt idx="4432">
                  <c:v>2.6079397276152521</c:v>
                </c:pt>
                <c:pt idx="4433">
                  <c:v>2.6032251066599854</c:v>
                </c:pt>
                <c:pt idx="4434">
                  <c:v>2.5985275010827871</c:v>
                </c:pt>
                <c:pt idx="4435">
                  <c:v>2.5938468189351491</c:v>
                </c:pt>
                <c:pt idx="4436">
                  <c:v>2.5891829689298711</c:v>
                </c:pt>
                <c:pt idx="4437">
                  <c:v>2.5845358604351301</c:v>
                </c:pt>
                <c:pt idx="4438">
                  <c:v>2.5799054034686058</c:v>
                </c:pt>
                <c:pt idx="4439">
                  <c:v>2.5752915086916746</c:v>
                </c:pt>
                <c:pt idx="4440">
                  <c:v>2.5706940874036648</c:v>
                </c:pt>
                <c:pt idx="4441">
                  <c:v>2.5661130515361696</c:v>
                </c:pt>
                <c:pt idx="4442">
                  <c:v>2.5615483136474255</c:v>
                </c:pt>
                <c:pt idx="4443">
                  <c:v>2.5569997869167493</c:v>
                </c:pt>
                <c:pt idx="4444">
                  <c:v>2.5524673851390323</c:v>
                </c:pt>
                <c:pt idx="4445">
                  <c:v>2.5479510227192943</c:v>
                </c:pt>
                <c:pt idx="4446">
                  <c:v>2.5434506146672962</c:v>
                </c:pt>
                <c:pt idx="4447">
                  <c:v>2.5389660765922075</c:v>
                </c:pt>
                <c:pt idx="4448">
                  <c:v>2.5344973246973321</c:v>
                </c:pt>
                <c:pt idx="4449">
                  <c:v>2.5300442757748902</c:v>
                </c:pt>
                <c:pt idx="4450">
                  <c:v>2.5256068472008493</c:v>
                </c:pt>
                <c:pt idx="4451">
                  <c:v>2.5211849569298201</c:v>
                </c:pt>
                <c:pt idx="4452">
                  <c:v>2.5167785234899958</c:v>
                </c:pt>
                <c:pt idx="4453">
                  <c:v>2.5123874659781493</c:v>
                </c:pt>
                <c:pt idx="4454">
                  <c:v>2.5080117040546819</c:v>
                </c:pt>
                <c:pt idx="4455">
                  <c:v>2.5036511579387231</c:v>
                </c:pt>
                <c:pt idx="4456">
                  <c:v>2.4993057484032835</c:v>
                </c:pt>
                <c:pt idx="4457">
                  <c:v>2.4949753967704553</c:v>
                </c:pt>
                <c:pt idx="4458">
                  <c:v>2.4906600249066622</c:v>
                </c:pt>
                <c:pt idx="4459">
                  <c:v>2.4863595552179634</c:v>
                </c:pt>
                <c:pt idx="4460">
                  <c:v>2.4820739106454006</c:v>
                </c:pt>
                <c:pt idx="4461">
                  <c:v>2.4778030146603958</c:v>
                </c:pt>
                <c:pt idx="4462">
                  <c:v>2.4735467912601958</c:v>
                </c:pt>
                <c:pt idx="4463">
                  <c:v>2.4693051649633642</c:v>
                </c:pt>
                <c:pt idx="4464">
                  <c:v>2.4650780608053195</c:v>
                </c:pt>
                <c:pt idx="4465">
                  <c:v>2.460865404333918</c:v>
                </c:pt>
                <c:pt idx="4466">
                  <c:v>2.4566671216050828</c:v>
                </c:pt>
                <c:pt idx="4467">
                  <c:v>2.4524831391784785</c:v>
                </c:pt>
                <c:pt idx="4468">
                  <c:v>2.4483133841132263</c:v>
                </c:pt>
                <c:pt idx="4469">
                  <c:v>2.4441577839636688</c:v>
                </c:pt>
                <c:pt idx="4470">
                  <c:v>2.4400162667751717</c:v>
                </c:pt>
                <c:pt idx="4471">
                  <c:v>2.43588876107997</c:v>
                </c:pt>
                <c:pt idx="4472">
                  <c:v>2.4317751958930609</c:v>
                </c:pt>
                <c:pt idx="4473">
                  <c:v>2.4276755007081312</c:v>
                </c:pt>
                <c:pt idx="4474">
                  <c:v>2.4235896054935289</c:v>
                </c:pt>
                <c:pt idx="4475">
                  <c:v>2.4195174406882769</c:v>
                </c:pt>
                <c:pt idx="4476">
                  <c:v>2.4154589371981259</c:v>
                </c:pt>
                <c:pt idx="4477">
                  <c:v>2.411414026391645</c:v>
                </c:pt>
                <c:pt idx="4478">
                  <c:v>2.4073826400963534</c:v>
                </c:pt>
                <c:pt idx="4479">
                  <c:v>2.4033647105948908</c:v>
                </c:pt>
                <c:pt idx="4480">
                  <c:v>2.3993601706212253</c:v>
                </c:pt>
                <c:pt idx="4481">
                  <c:v>2.3953689533569014</c:v>
                </c:pt>
                <c:pt idx="4482">
                  <c:v>2.3913909924273193</c:v>
                </c:pt>
                <c:pt idx="4483">
                  <c:v>2.3874262218980613</c:v>
                </c:pt>
                <c:pt idx="4484">
                  <c:v>2.3834745762712433</c:v>
                </c:pt>
                <c:pt idx="4485">
                  <c:v>2.3795359904819127</c:v>
                </c:pt>
                <c:pt idx="4486">
                  <c:v>2.375610399894474</c:v>
                </c:pt>
                <c:pt idx="4487">
                  <c:v>2.3716977402991541</c:v>
                </c:pt>
                <c:pt idx="4488">
                  <c:v>2.3677979479085014</c:v>
                </c:pt>
                <c:pt idx="4489">
                  <c:v>2.3639109593539209</c:v>
                </c:pt>
                <c:pt idx="4490">
                  <c:v>2.3600367116822381</c:v>
                </c:pt>
                <c:pt idx="4491">
                  <c:v>2.3561751423523041</c:v>
                </c:pt>
                <c:pt idx="4492">
                  <c:v>2.3523261892316292</c:v>
                </c:pt>
                <c:pt idx="4493">
                  <c:v>2.3484897905930491</c:v>
                </c:pt>
                <c:pt idx="4494">
                  <c:v>2.3446658851114273</c:v>
                </c:pt>
                <c:pt idx="4495">
                  <c:v>2.3408544118603842</c:v>
                </c:pt>
                <c:pt idx="4496">
                  <c:v>2.3370553103090654</c:v>
                </c:pt>
                <c:pt idx="4497">
                  <c:v>2.3332685203189349</c:v>
                </c:pt>
                <c:pt idx="4498">
                  <c:v>2.3294939821406011</c:v>
                </c:pt>
                <c:pt idx="4499">
                  <c:v>2.3257316364106755</c:v>
                </c:pt>
                <c:pt idx="4500">
                  <c:v>2.3219814241486612</c:v>
                </c:pt>
                <c:pt idx="4501">
                  <c:v>2.3182432867538694</c:v>
                </c:pt>
                <c:pt idx="4502">
                  <c:v>2.3145171660023687</c:v>
                </c:pt>
                <c:pt idx="4503">
                  <c:v>2.3108030040439593</c:v>
                </c:pt>
                <c:pt idx="4504">
                  <c:v>2.3071007433991819</c:v>
                </c:pt>
                <c:pt idx="4505">
                  <c:v>2.3034103269563531</c:v>
                </c:pt>
                <c:pt idx="4506">
                  <c:v>2.2997316979686238</c:v>
                </c:pt>
                <c:pt idx="4507">
                  <c:v>2.2960648000510768</c:v>
                </c:pt>
                <c:pt idx="4508">
                  <c:v>2.2924095771778421</c:v>
                </c:pt>
                <c:pt idx="4509">
                  <c:v>2.2887659736792441</c:v>
                </c:pt>
                <c:pt idx="4510">
                  <c:v>2.2851339342389765</c:v>
                </c:pt>
                <c:pt idx="4511">
                  <c:v>2.2815134038913003</c:v>
                </c:pt>
                <c:pt idx="4512">
                  <c:v>2.2779043280182756</c:v>
                </c:pt>
                <c:pt idx="4513">
                  <c:v>2.2743066523470108</c:v>
                </c:pt>
                <c:pt idx="4514">
                  <c:v>2.2707203229469428</c:v>
                </c:pt>
                <c:pt idx="4515">
                  <c:v>2.2671452862271444</c:v>
                </c:pt>
                <c:pt idx="4516">
                  <c:v>2.2635814889336534</c:v>
                </c:pt>
                <c:pt idx="4517">
                  <c:v>2.2600288781468278</c:v>
                </c:pt>
                <c:pt idx="4518">
                  <c:v>2.2564874012787279</c:v>
                </c:pt>
                <c:pt idx="4519">
                  <c:v>2.2529570060705191</c:v>
                </c:pt>
                <c:pt idx="4520">
                  <c:v>2.2494376405899037</c:v>
                </c:pt>
                <c:pt idx="4521">
                  <c:v>2.2459292532285744</c:v>
                </c:pt>
                <c:pt idx="4522">
                  <c:v>2.2424317926996897</c:v>
                </c:pt>
                <c:pt idx="4523">
                  <c:v>2.2389452080353767</c:v>
                </c:pt>
                <c:pt idx="4524">
                  <c:v>2.2354694485842534</c:v>
                </c:pt>
                <c:pt idx="4525">
                  <c:v>2.2320044640089787</c:v>
                </c:pt>
                <c:pt idx="4526">
                  <c:v>2.228550204283819</c:v>
                </c:pt>
                <c:pt idx="4527">
                  <c:v>2.225106619692244</c:v>
                </c:pt>
                <c:pt idx="4528">
                  <c:v>2.2216736608245378</c:v>
                </c:pt>
                <c:pt idx="4529">
                  <c:v>2.21825127857544</c:v>
                </c:pt>
                <c:pt idx="4530">
                  <c:v>2.2148394241417995</c:v>
                </c:pt>
                <c:pt idx="4531">
                  <c:v>2.2114380490202596</c:v>
                </c:pt>
                <c:pt idx="4532">
                  <c:v>2.2080471050049564</c:v>
                </c:pt>
                <c:pt idx="4533">
                  <c:v>2.2046665441852413</c:v>
                </c:pt>
                <c:pt idx="4534">
                  <c:v>2.2012963189434269</c:v>
                </c:pt>
                <c:pt idx="4535">
                  <c:v>2.197936381952549</c:v>
                </c:pt>
                <c:pt idx="4536">
                  <c:v>2.1945866861741528</c:v>
                </c:pt>
                <c:pt idx="4537">
                  <c:v>2.1912471848560964</c:v>
                </c:pt>
                <c:pt idx="4538">
                  <c:v>2.1879178315303753</c:v>
                </c:pt>
                <c:pt idx="4539">
                  <c:v>2.1845985800109715</c:v>
                </c:pt>
                <c:pt idx="4540">
                  <c:v>2.1812893843917114</c:v>
                </c:pt>
                <c:pt idx="4541">
                  <c:v>2.1779901990441526</c:v>
                </c:pt>
                <c:pt idx="4542">
                  <c:v>2.1747009786154887</c:v>
                </c:pt>
                <c:pt idx="4543">
                  <c:v>2.1714216780264675</c:v>
                </c:pt>
                <c:pt idx="4544">
                  <c:v>2.1681522524693322</c:v>
                </c:pt>
                <c:pt idx="4545">
                  <c:v>2.164892657405785</c:v>
                </c:pt>
                <c:pt idx="4546">
                  <c:v>2.161642848564957</c:v>
                </c:pt>
                <c:pt idx="4547">
                  <c:v>2.1584027819414109</c:v>
                </c:pt>
                <c:pt idx="4548">
                  <c:v>2.1551724137931512</c:v>
                </c:pt>
                <c:pt idx="4549">
                  <c:v>2.1519517006396551</c:v>
                </c:pt>
                <c:pt idx="4550">
                  <c:v>2.1487405992599253</c:v>
                </c:pt>
                <c:pt idx="4551">
                  <c:v>2.1455390666905529</c:v>
                </c:pt>
                <c:pt idx="4552">
                  <c:v>2.1423470602238033</c:v>
                </c:pt>
                <c:pt idx="4553">
                  <c:v>2.1391645374057155</c:v>
                </c:pt>
                <c:pt idx="4554">
                  <c:v>2.1359914560342221</c:v>
                </c:pt>
                <c:pt idx="4555">
                  <c:v>2.1328277741572834</c:v>
                </c:pt>
                <c:pt idx="4556">
                  <c:v>2.1296734500710355</c:v>
                </c:pt>
                <c:pt idx="4557">
                  <c:v>2.1265284423179622</c:v>
                </c:pt>
                <c:pt idx="4558">
                  <c:v>2.1233927096850764</c:v>
                </c:pt>
                <c:pt idx="4559">
                  <c:v>2.1202662112021193</c:v>
                </c:pt>
                <c:pt idx="4560">
                  <c:v>2.1171489061397777</c:v>
                </c:pt>
                <c:pt idx="4561">
                  <c:v>2.1140407540079149</c:v>
                </c:pt>
                <c:pt idx="4562">
                  <c:v>2.1109417145538161</c:v>
                </c:pt>
                <c:pt idx="4563">
                  <c:v>2.1078517477604533</c:v>
                </c:pt>
                <c:pt idx="4564">
                  <c:v>2.1047708138447598</c:v>
                </c:pt>
                <c:pt idx="4565">
                  <c:v>2.101698873255927</c:v>
                </c:pt>
                <c:pt idx="4566">
                  <c:v>2.0986358866737072</c:v>
                </c:pt>
                <c:pt idx="4567">
                  <c:v>2.0955818150067391</c:v>
                </c:pt>
                <c:pt idx="4568">
                  <c:v>2.0925366193908843</c:v>
                </c:pt>
                <c:pt idx="4569">
                  <c:v>2.089500261187577</c:v>
                </c:pt>
                <c:pt idx="4570">
                  <c:v>2.0864727019821934</c:v>
                </c:pt>
                <c:pt idx="4571">
                  <c:v>2.083453903582428</c:v>
                </c:pt>
                <c:pt idx="4572">
                  <c:v>2.0804438280166879</c:v>
                </c:pt>
                <c:pt idx="4573">
                  <c:v>2.0774424375325045</c:v>
                </c:pt>
                <c:pt idx="4574">
                  <c:v>2.07444969459495</c:v>
                </c:pt>
                <c:pt idx="4575">
                  <c:v>2.0714655618850775</c:v>
                </c:pt>
                <c:pt idx="4576">
                  <c:v>2.0684900022983661</c:v>
                </c:pt>
                <c:pt idx="4577">
                  <c:v>2.0655229789431844</c:v>
                </c:pt>
                <c:pt idx="4578">
                  <c:v>2.0625644551392668</c:v>
                </c:pt>
                <c:pt idx="4579">
                  <c:v>2.0596143944161995</c:v>
                </c:pt>
                <c:pt idx="4580">
                  <c:v>2.0566727605119262</c:v>
                </c:pt>
                <c:pt idx="4581">
                  <c:v>2.0537395173712567</c:v>
                </c:pt>
                <c:pt idx="4582">
                  <c:v>2.0508146291443974</c:v>
                </c:pt>
                <c:pt idx="4583">
                  <c:v>2.0478980601854917</c:v>
                </c:pt>
                <c:pt idx="4584">
                  <c:v>2.0449897750511674</c:v>
                </c:pt>
                <c:pt idx="4585">
                  <c:v>2.0420897384991066</c:v>
                </c:pt>
                <c:pt idx="4586">
                  <c:v>2.0391979154866178</c:v>
                </c:pt>
                <c:pt idx="4587">
                  <c:v>2.0363142711692261</c:v>
                </c:pt>
                <c:pt idx="4588">
                  <c:v>2.0334387708992741</c:v>
                </c:pt>
                <c:pt idx="4589">
                  <c:v>2.0305713802245329</c:v>
                </c:pt>
                <c:pt idx="4590">
                  <c:v>2.0277120648868281</c:v>
                </c:pt>
                <c:pt idx="4591">
                  <c:v>2.0248607908206733</c:v>
                </c:pt>
                <c:pt idx="4592">
                  <c:v>2.0220175241519178</c:v>
                </c:pt>
                <c:pt idx="4593">
                  <c:v>2.0191822311964072</c:v>
                </c:pt>
                <c:pt idx="4594">
                  <c:v>2.01635487845865</c:v>
                </c:pt>
                <c:pt idx="4595">
                  <c:v>2.0135354326305017</c:v>
                </c:pt>
                <c:pt idx="4596">
                  <c:v>2.0107238605898536</c:v>
                </c:pt>
                <c:pt idx="4597">
                  <c:v>2.0079201293993383</c:v>
                </c:pt>
                <c:pt idx="4598">
                  <c:v>2.0051242063050427</c:v>
                </c:pt>
                <c:pt idx="4599">
                  <c:v>2.0023360587352319</c:v>
                </c:pt>
                <c:pt idx="4600">
                  <c:v>1.9995556542990855</c:v>
                </c:pt>
                <c:pt idx="4601">
                  <c:v>2.0069872890805436</c:v>
                </c:pt>
                <c:pt idx="4602">
                  <c:v>2.0144743714094275</c:v>
                </c:pt>
                <c:pt idx="4603">
                  <c:v>2.0220175241519178</c:v>
                </c:pt>
                <c:pt idx="4604">
                  <c:v>2.0296173795384922</c:v>
                </c:pt>
                <c:pt idx="4605">
                  <c:v>2.0372745793405689</c:v>
                </c:pt>
                <c:pt idx="4606">
                  <c:v>2.0449897750511674</c:v>
                </c:pt>
                <c:pt idx="4607">
                  <c:v>2.0527636280696848</c:v>
                </c:pt>
                <c:pt idx="4608">
                  <c:v>2.060596809890908</c:v>
                </c:pt>
                <c:pt idx="4609">
                  <c:v>2.0684900022983657</c:v>
                </c:pt>
                <c:pt idx="4610">
                  <c:v>2.0764438975621453</c:v>
                </c:pt>
                <c:pt idx="4611">
                  <c:v>2.0844591986412859</c:v>
                </c:pt>
                <c:pt idx="4612">
                  <c:v>2.0925366193908843</c:v>
                </c:pt>
                <c:pt idx="4613">
                  <c:v>2.1006768847740278</c:v>
                </c:pt>
                <c:pt idx="4614">
                  <c:v>2.108880731078699</c:v>
                </c:pt>
                <c:pt idx="4615">
                  <c:v>2.1171489061397777</c:v>
                </c:pt>
                <c:pt idx="4616">
                  <c:v>2.1254821695662902</c:v>
                </c:pt>
                <c:pt idx="4617">
                  <c:v>2.1338812929740447</c:v>
                </c:pt>
                <c:pt idx="4618">
                  <c:v>2.1423470602238033</c:v>
                </c:pt>
                <c:pt idx="4619">
                  <c:v>2.1508802676651473</c:v>
                </c:pt>
                <c:pt idx="4620">
                  <c:v>2.159481724386195</c:v>
                </c:pt>
                <c:pt idx="4621">
                  <c:v>2.1681522524693322</c:v>
                </c:pt>
                <c:pt idx="4622">
                  <c:v>2.1768926872531322</c:v>
                </c:pt>
                <c:pt idx="4623">
                  <c:v>2.1857038776006315</c:v>
                </c:pt>
                <c:pt idx="4624">
                  <c:v>2.1945866861741528</c:v>
                </c:pt>
                <c:pt idx="4625">
                  <c:v>2.2035419897168538</c:v>
                </c:pt>
                <c:pt idx="4626">
                  <c:v>2.2125706793411957</c:v>
                </c:pt>
                <c:pt idx="4627">
                  <c:v>2.2216736608245382</c:v>
                </c:pt>
                <c:pt idx="4628">
                  <c:v>2.2308518549120562</c:v>
                </c:pt>
                <c:pt idx="4629">
                  <c:v>2.2401061976271981</c:v>
                </c:pt>
                <c:pt idx="4630">
                  <c:v>2.2494376405899041</c:v>
                </c:pt>
                <c:pt idx="4631">
                  <c:v>2.2588471513428114</c:v>
                </c:pt>
                <c:pt idx="4632">
                  <c:v>2.2683357136856781</c:v>
                </c:pt>
                <c:pt idx="4633">
                  <c:v>2.277904328018276</c:v>
                </c:pt>
                <c:pt idx="4634">
                  <c:v>2.2875540116919963</c:v>
                </c:pt>
                <c:pt idx="4635">
                  <c:v>2.2972857993704277</c:v>
                </c:pt>
                <c:pt idx="4636">
                  <c:v>2.3071007433991828</c:v>
                </c:pt>
                <c:pt idx="4637">
                  <c:v>2.3169999141852435</c:v>
                </c:pt>
                <c:pt idx="4638">
                  <c:v>2.3269844005861109</c:v>
                </c:pt>
                <c:pt idx="4639">
                  <c:v>2.3370553103090668</c:v>
                </c:pt>
                <c:pt idx="4640">
                  <c:v>2.3472137703208422</c:v>
                </c:pt>
                <c:pt idx="4641">
                  <c:v>2.3574609272680216</c:v>
                </c:pt>
                <c:pt idx="4642">
                  <c:v>2.3677979479085027</c:v>
                </c:pt>
                <c:pt idx="4643">
                  <c:v>2.378226019554361</c:v>
                </c:pt>
                <c:pt idx="4644">
                  <c:v>2.3887463505264677</c:v>
                </c:pt>
                <c:pt idx="4645">
                  <c:v>2.3993601706212271</c:v>
                </c:pt>
                <c:pt idx="4646">
                  <c:v>2.4100687315898126</c:v>
                </c:pt>
                <c:pt idx="4647">
                  <c:v>2.4208733076302944</c:v>
                </c:pt>
                <c:pt idx="4648">
                  <c:v>2.4317751958930627</c:v>
                </c:pt>
                <c:pt idx="4649">
                  <c:v>2.4427757169999711</c:v>
                </c:pt>
                <c:pt idx="4650">
                  <c:v>2.4538762155776319</c:v>
                </c:pt>
                <c:pt idx="4651">
                  <c:v>2.4650780608053218</c:v>
                </c:pt>
                <c:pt idx="4652">
                  <c:v>2.4763826469779593</c:v>
                </c:pt>
                <c:pt idx="4653">
                  <c:v>2.487791394084649</c:v>
                </c:pt>
                <c:pt idx="4654">
                  <c:v>2.4993057484032861</c:v>
                </c:pt>
                <c:pt idx="4655">
                  <c:v>2.5109271831117552</c:v>
                </c:pt>
                <c:pt idx="4656">
                  <c:v>2.5226571989162574</c:v>
                </c:pt>
                <c:pt idx="4657">
                  <c:v>2.5344973246973348</c:v>
                </c:pt>
                <c:pt idx="4658">
                  <c:v>2.5464491181741691</c:v>
                </c:pt>
                <c:pt idx="4659">
                  <c:v>2.5585141665877682</c:v>
                </c:pt>
                <c:pt idx="4660">
                  <c:v>2.5706940874036674</c:v>
                </c:pt>
                <c:pt idx="4661">
                  <c:v>2.5829905290347961</c:v>
                </c:pt>
                <c:pt idx="4662">
                  <c:v>2.5954051715851896</c:v>
                </c:pt>
                <c:pt idx="4663">
                  <c:v>2.6079397276152543</c:v>
                </c:pt>
                <c:pt idx="4664">
                  <c:v>2.6205959429293149</c:v>
                </c:pt>
                <c:pt idx="4665">
                  <c:v>2.6333755973862027</c:v>
                </c:pt>
                <c:pt idx="4666">
                  <c:v>2.6462805057336802</c:v>
                </c:pt>
                <c:pt idx="4667">
                  <c:v>2.6593125184675213</c:v>
                </c:pt>
                <c:pt idx="4668">
                  <c:v>2.6724735227160985</c:v>
                </c:pt>
                <c:pt idx="4669">
                  <c:v>2.6857654431513724</c:v>
                </c:pt>
                <c:pt idx="4670">
                  <c:v>2.6991902429271968</c:v>
                </c:pt>
                <c:pt idx="4671">
                  <c:v>2.712749924645911</c:v>
                </c:pt>
                <c:pt idx="4672">
                  <c:v>2.7264465313542114</c:v>
                </c:pt>
                <c:pt idx="4673">
                  <c:v>2.7402821475693453</c:v>
                </c:pt>
                <c:pt idx="4674">
                  <c:v>2.7542589003367097</c:v>
                </c:pt>
                <c:pt idx="4675">
                  <c:v>2.7683789603199802</c:v>
                </c:pt>
                <c:pt idx="4676">
                  <c:v>2.782644542924948</c:v>
                </c:pt>
                <c:pt idx="4677">
                  <c:v>2.7970579094582799</c:v>
                </c:pt>
                <c:pt idx="4678">
                  <c:v>2.8116213683224802</c:v>
                </c:pt>
                <c:pt idx="4679">
                  <c:v>2.8263372762483807</c:v>
                </c:pt>
                <c:pt idx="4680">
                  <c:v>2.8412080395665353</c:v>
                </c:pt>
                <c:pt idx="4681">
                  <c:v>2.8562361155189664</c:v>
                </c:pt>
                <c:pt idx="4682">
                  <c:v>2.8714240136127613</c:v>
                </c:pt>
                <c:pt idx="4683">
                  <c:v>2.8867742970170851</c:v>
                </c:pt>
                <c:pt idx="4684">
                  <c:v>2.9022895840052456</c:v>
                </c:pt>
                <c:pt idx="4685">
                  <c:v>2.9179725494435105</c:v>
                </c:pt>
                <c:pt idx="4686">
                  <c:v>2.933825926328459</c:v>
                </c:pt>
                <c:pt idx="4687">
                  <c:v>2.9498525073747199</c:v>
                </c:pt>
                <c:pt idx="4688">
                  <c:v>2.9660551466550387</c:v>
                </c:pt>
                <c:pt idx="4689">
                  <c:v>2.9824367612946889</c:v>
                </c:pt>
                <c:pt idx="4690">
                  <c:v>2.9990003332223507</c:v>
                </c:pt>
                <c:pt idx="4691">
                  <c:v>3.0157489109796525</c:v>
                </c:pt>
                <c:pt idx="4692">
                  <c:v>3.0326856115916918</c:v>
                </c:pt>
                <c:pt idx="4693">
                  <c:v>3.0498136225009418</c:v>
                </c:pt>
                <c:pt idx="4694">
                  <c:v>3.0671362035670615</c:v>
                </c:pt>
                <c:pt idx="4695">
                  <c:v>3.08465668913525</c:v>
                </c:pt>
                <c:pt idx="4696">
                  <c:v>3.1023784901758988</c:v>
                </c:pt>
                <c:pt idx="4697">
                  <c:v>3.1203050964984231</c:v>
                </c:pt>
                <c:pt idx="4698">
                  <c:v>3.1384400790422942</c:v>
                </c:pt>
                <c:pt idx="4699">
                  <c:v>3.1567870922484347</c:v>
                </c:pt>
                <c:pt idx="4700">
                  <c:v>3.1753498765142734</c:v>
                </c:pt>
                <c:pt idx="4701">
                  <c:v>3.1941322607359366</c:v>
                </c:pt>
                <c:pt idx="4702">
                  <c:v>3.2131381649411965</c:v>
                </c:pt>
                <c:pt idx="4703">
                  <c:v>3.2323716030169858</c:v>
                </c:pt>
                <c:pt idx="4704">
                  <c:v>3.2518366855354555</c:v>
                </c:pt>
                <c:pt idx="4705">
                  <c:v>3.2715376226827688</c:v>
                </c:pt>
                <c:pt idx="4706">
                  <c:v>3.2914787272950012</c:v>
                </c:pt>
                <c:pt idx="4707">
                  <c:v>3.3116644180057526</c:v>
                </c:pt>
                <c:pt idx="4708">
                  <c:v>3.3320992225102932</c:v>
                </c:pt>
                <c:pt idx="4709">
                  <c:v>3.3527877809513114</c:v>
                </c:pt>
                <c:pt idx="4710">
                  <c:v>3.3737348494315778</c:v>
                </c:pt>
                <c:pt idx="4711">
                  <c:v>3.3949453036591124</c:v>
                </c:pt>
                <c:pt idx="4712">
                  <c:v>3.4164241427307256</c:v>
                </c:pt>
                <c:pt idx="4713">
                  <c:v>3.4381764930600958</c:v>
                </c:pt>
                <c:pt idx="4714">
                  <c:v>3.4602076124568675</c:v>
                </c:pt>
                <c:pt idx="4715">
                  <c:v>3.4825228943635937</c:v>
                </c:pt>
                <c:pt idx="4716">
                  <c:v>3.5051278722576851</c:v>
                </c:pt>
                <c:pt idx="4717">
                  <c:v>3.5280282242259182</c:v>
                </c:pt>
                <c:pt idx="4718">
                  <c:v>3.5512297777194473</c:v>
                </c:pt>
                <c:pt idx="4719">
                  <c:v>3.5747385144976782</c:v>
                </c:pt>
                <c:pt idx="4720">
                  <c:v>3.5985605757698211</c:v>
                </c:pt>
                <c:pt idx="4721">
                  <c:v>3.622702267543402</c:v>
                </c:pt>
                <c:pt idx="4722">
                  <c:v>3.6471700661895152</c:v>
                </c:pt>
                <c:pt idx="4723">
                  <c:v>3.6719706242351404</c:v>
                </c:pt>
                <c:pt idx="4724">
                  <c:v>3.6971107763933992</c:v>
                </c:pt>
                <c:pt idx="4725">
                  <c:v>3.7225975458432372</c:v>
                </c:pt>
                <c:pt idx="4726">
                  <c:v>3.7484381507706521</c:v>
                </c:pt>
                <c:pt idx="4727">
                  <c:v>3.77464001118426</c:v>
                </c:pt>
                <c:pt idx="4728">
                  <c:v>3.8012107560187269</c:v>
                </c:pt>
                <c:pt idx="4729">
                  <c:v>3.8281582305403412</c:v>
                </c:pt>
                <c:pt idx="4730">
                  <c:v>3.8554905040698317</c:v>
                </c:pt>
                <c:pt idx="4731">
                  <c:v>3.8832158780384063</c:v>
                </c:pt>
                <c:pt idx="4732">
                  <c:v>3.9113428943938935</c:v>
                </c:pt>
                <c:pt idx="4733">
                  <c:v>3.9398803443748798</c:v>
                </c:pt>
                <c:pt idx="4734">
                  <c:v>3.9688372776717711</c:v>
                </c:pt>
                <c:pt idx="4735">
                  <c:v>3.9982230119948268</c:v>
                </c:pt>
                <c:pt idx="4736">
                  <c:v>4.0280471430704274</c:v>
                </c:pt>
                <c:pt idx="4737">
                  <c:v>4.0168110983004528</c:v>
                </c:pt>
                <c:pt idx="4738">
                  <c:v>4.0056375639790911</c:v>
                </c:pt>
                <c:pt idx="4739">
                  <c:v>3.9945260198988146</c:v>
                </c:pt>
                <c:pt idx="4740">
                  <c:v>3.9834759516083</c:v>
                </c:pt>
                <c:pt idx="4741">
                  <c:v>3.9724868503330346</c:v>
                </c:pt>
                <c:pt idx="4742">
                  <c:v>3.9615582128972271</c:v>
                </c:pt>
                <c:pt idx="4743">
                  <c:v>3.9506895416470051</c:v>
                </c:pt>
                <c:pt idx="4744">
                  <c:v>3.9398803443748784</c:v>
                </c:pt>
                <c:pt idx="4745">
                  <c:v>3.9291301342454306</c:v>
                </c:pt>
                <c:pt idx="4746">
                  <c:v>3.9184384297222312</c:v>
                </c:pt>
                <c:pt idx="4747">
                  <c:v>3.9078047544959338</c:v>
                </c:pt>
                <c:pt idx="4748">
                  <c:v>3.897228637413543</c:v>
                </c:pt>
                <c:pt idx="4749">
                  <c:v>3.8867096124088274</c:v>
                </c:pt>
                <c:pt idx="4750">
                  <c:v>3.8762472184338552</c:v>
                </c:pt>
                <c:pt idx="4751">
                  <c:v>3.8658409993916334</c:v>
                </c:pt>
                <c:pt idx="4752">
                  <c:v>3.8554905040698291</c:v>
                </c:pt>
                <c:pt idx="4753">
                  <c:v>3.8451952860755521</c:v>
                </c:pt>
                <c:pt idx="4754">
                  <c:v>3.8349549037711816</c:v>
                </c:pt>
                <c:pt idx="4755">
                  <c:v>3.8247689202112123</c:v>
                </c:pt>
                <c:pt idx="4756">
                  <c:v>3.8146369030801068</c:v>
                </c:pt>
                <c:pt idx="4757">
                  <c:v>3.804558424631133</c:v>
                </c:pt>
                <c:pt idx="4758">
                  <c:v>3.7945330616261668</c:v>
                </c:pt>
                <c:pt idx="4759">
                  <c:v>3.7845603952764462</c:v>
                </c:pt>
                <c:pt idx="4760">
                  <c:v>3.774640011184256</c:v>
                </c:pt>
                <c:pt idx="4761">
                  <c:v>3.7647714992855272</c:v>
                </c:pt>
                <c:pt idx="4762">
                  <c:v>3.754954453793335</c:v>
                </c:pt>
                <c:pt idx="4763">
                  <c:v>3.7451884731422784</c:v>
                </c:pt>
                <c:pt idx="4764">
                  <c:v>3.7354731599337256</c:v>
                </c:pt>
                <c:pt idx="4765">
                  <c:v>3.7258081208819078</c:v>
                </c:pt>
                <c:pt idx="4766">
                  <c:v>3.7161929667608509</c:v>
                </c:pt>
                <c:pt idx="4767">
                  <c:v>3.7066273123521238</c:v>
                </c:pt>
                <c:pt idx="4768">
                  <c:v>3.6971107763933939</c:v>
                </c:pt>
                <c:pt idx="4769">
                  <c:v>3.68764298152777</c:v>
                </c:pt>
                <c:pt idx="4770">
                  <c:v>3.6782235542539263</c:v>
                </c:pt>
                <c:pt idx="4771">
                  <c:v>3.6688521248769841</c:v>
                </c:pt>
                <c:pt idx="4772">
                  <c:v>3.6595283274601438</c:v>
                </c:pt>
                <c:pt idx="4773">
                  <c:v>3.6502517997770556</c:v>
                </c:pt>
                <c:pt idx="4774">
                  <c:v>3.641022183264909</c:v>
                </c:pt>
                <c:pt idx="4775">
                  <c:v>3.6318391229782332</c:v>
                </c:pt>
                <c:pt idx="4776">
                  <c:v>3.6227022675433957</c:v>
                </c:pt>
                <c:pt idx="4777">
                  <c:v>3.6136112691137852</c:v>
                </c:pt>
                <c:pt idx="4778">
                  <c:v>3.6045657833256688</c:v>
                </c:pt>
                <c:pt idx="4779">
                  <c:v>3.5955654692547081</c:v>
                </c:pt>
                <c:pt idx="4780">
                  <c:v>3.5866099893731289</c:v>
                </c:pt>
                <c:pt idx="4781">
                  <c:v>3.5776990095075245</c:v>
                </c:pt>
                <c:pt idx="4782">
                  <c:v>3.5688321987972915</c:v>
                </c:pt>
                <c:pt idx="4783">
                  <c:v>3.5600092296536778</c:v>
                </c:pt>
                <c:pt idx="4784">
                  <c:v>3.5512297777194397</c:v>
                </c:pt>
                <c:pt idx="4785">
                  <c:v>3.542493521829094</c:v>
                </c:pt>
                <c:pt idx="4786">
                  <c:v>3.5338001439697528</c:v>
                </c:pt>
                <c:pt idx="4787">
                  <c:v>3.5251493292425358</c:v>
                </c:pt>
                <c:pt idx="4788">
                  <c:v>3.5165407658245491</c:v>
                </c:pt>
                <c:pt idx="4789">
                  <c:v>3.5079741449314175</c:v>
                </c:pt>
                <c:pt idx="4790">
                  <c:v>3.4994491607803622</c:v>
                </c:pt>
                <c:pt idx="4791">
                  <c:v>3.4909655105538198</c:v>
                </c:pt>
                <c:pt idx="4792">
                  <c:v>3.4825228943635853</c:v>
                </c:pt>
                <c:pt idx="4793">
                  <c:v>3.4741210152154758</c:v>
                </c:pt>
                <c:pt idx="4794">
                  <c:v>3.4657595789745037</c:v>
                </c:pt>
                <c:pt idx="4795">
                  <c:v>3.4574382943305526</c:v>
                </c:pt>
                <c:pt idx="4796">
                  <c:v>3.4491568727645459</c:v>
                </c:pt>
                <c:pt idx="4797">
                  <c:v>3.4409150285151</c:v>
                </c:pt>
                <c:pt idx="4798">
                  <c:v>3.432712478545656</c:v>
                </c:pt>
                <c:pt idx="4799">
                  <c:v>3.4245489425120788</c:v>
                </c:pt>
                <c:pt idx="4800">
                  <c:v>3.4164241427307167</c:v>
                </c:pt>
                <c:pt idx="4801">
                  <c:v>3.4083378041469183</c:v>
                </c:pt>
                <c:pt idx="4802">
                  <c:v>3.4002896543039918</c:v>
                </c:pt>
                <c:pt idx="4803">
                  <c:v>3.3922794233126039</c:v>
                </c:pt>
                <c:pt idx="4804">
                  <c:v>3.3843068438206116</c:v>
                </c:pt>
                <c:pt idx="4805">
                  <c:v>3.3763716509833168</c:v>
                </c:pt>
                <c:pt idx="4806">
                  <c:v>3.3684735824341381</c:v>
                </c:pt>
                <c:pt idx="4807">
                  <c:v>3.3606123782556967</c:v>
                </c:pt>
                <c:pt idx="4808">
                  <c:v>3.3527877809513011</c:v>
                </c:pt>
                <c:pt idx="4809">
                  <c:v>3.3449995354168336</c:v>
                </c:pt>
                <c:pt idx="4810">
                  <c:v>3.3372473889130245</c:v>
                </c:pt>
                <c:pt idx="4811">
                  <c:v>3.3295310910381133</c:v>
                </c:pt>
                <c:pt idx="4812">
                  <c:v>3.3218503937008883</c:v>
                </c:pt>
                <c:pt idx="4813">
                  <c:v>3.3142050510940946</c:v>
                </c:pt>
                <c:pt idx="4814">
                  <c:v>3.3065948196682156</c:v>
                </c:pt>
                <c:pt idx="4815">
                  <c:v>3.2990194581056067</c:v>
                </c:pt>
                <c:pt idx="4816">
                  <c:v>3.2914787272949906</c:v>
                </c:pt>
                <c:pt idx="4817">
                  <c:v>3.2839723903062978</c:v>
                </c:pt>
                <c:pt idx="4818">
                  <c:v>3.276500212365852</c:v>
                </c:pt>
                <c:pt idx="4819">
                  <c:v>3.2690619608318916</c:v>
                </c:pt>
                <c:pt idx="4820">
                  <c:v>3.261657405170427</c:v>
                </c:pt>
                <c:pt idx="4821">
                  <c:v>3.2542863169314242</c:v>
                </c:pt>
                <c:pt idx="4822">
                  <c:v>3.2469484697253073</c:v>
                </c:pt>
                <c:pt idx="4823">
                  <c:v>3.2396436391997825</c:v>
                </c:pt>
                <c:pt idx="4824">
                  <c:v>3.2323716030169742</c:v>
                </c:pt>
                <c:pt idx="4825">
                  <c:v>3.2251321408308637</c:v>
                </c:pt>
                <c:pt idx="4826">
                  <c:v>3.2179250342650354</c:v>
                </c:pt>
                <c:pt idx="4827">
                  <c:v>3.2107500668907187</c:v>
                </c:pt>
                <c:pt idx="4828">
                  <c:v>3.2036070242051227</c:v>
                </c:pt>
                <c:pt idx="4829">
                  <c:v>3.1964956936100597</c:v>
                </c:pt>
                <c:pt idx="4830">
                  <c:v>3.1894158643908535</c:v>
                </c:pt>
                <c:pt idx="4831">
                  <c:v>3.182367327695526</c:v>
                </c:pt>
                <c:pt idx="4832">
                  <c:v>3.1753498765142614</c:v>
                </c:pt>
                <c:pt idx="4833">
                  <c:v>3.1683633056591383</c:v>
                </c:pt>
                <c:pt idx="4834">
                  <c:v>3.1614074117441322</c:v>
                </c:pt>
                <c:pt idx="4835">
                  <c:v>3.1544819931653776</c:v>
                </c:pt>
                <c:pt idx="4836">
                  <c:v>3.1475868500816921</c:v>
                </c:pt>
                <c:pt idx="4837">
                  <c:v>3.1407217843953532</c:v>
                </c:pt>
                <c:pt idx="4838">
                  <c:v>3.1338865997331262</c:v>
                </c:pt>
                <c:pt idx="4839">
                  <c:v>3.127081101427541</c:v>
                </c:pt>
                <c:pt idx="4840">
                  <c:v>3.1203050964984103</c:v>
                </c:pt>
                <c:pt idx="4841">
                  <c:v>3.1135583936345883</c:v>
                </c:pt>
                <c:pt idx="4842">
                  <c:v>3.1068408031759671</c:v>
                </c:pt>
                <c:pt idx="4843">
                  <c:v>3.1001521370957015</c:v>
                </c:pt>
                <c:pt idx="4844">
                  <c:v>3.0934922089826693</c:v>
                </c:pt>
                <c:pt idx="4845">
                  <c:v>3.0868608340241499</c:v>
                </c:pt>
                <c:pt idx="4846">
                  <c:v>3.0802578289887319</c:v>
                </c:pt>
                <c:pt idx="4847">
                  <c:v>3.0736830122094347</c:v>
                </c:pt>
                <c:pt idx="4848">
                  <c:v>3.0671362035670482</c:v>
                </c:pt>
                <c:pt idx="4849">
                  <c:v>3.0606172244736842</c:v>
                </c:pt>
                <c:pt idx="4850">
                  <c:v>3.0541258978565375</c:v>
                </c:pt>
                <c:pt idx="4851">
                  <c:v>3.0476620481418539</c:v>
                </c:pt>
                <c:pt idx="4852">
                  <c:v>3.0412255012390985</c:v>
                </c:pt>
                <c:pt idx="4853">
                  <c:v>3.0348160845253283</c:v>
                </c:pt>
                <c:pt idx="4854">
                  <c:v>3.0284336268297585</c:v>
                </c:pt>
                <c:pt idx="4855">
                  <c:v>3.0220779584185253</c:v>
                </c:pt>
                <c:pt idx="4856">
                  <c:v>3.0157489109796392</c:v>
                </c:pt>
                <c:pt idx="4857">
                  <c:v>3.0094463176081261</c:v>
                </c:pt>
                <c:pt idx="4858">
                  <c:v>3.0031700127913581</c:v>
                </c:pt>
                <c:pt idx="4859">
                  <c:v>2.9969198323945614</c:v>
                </c:pt>
                <c:pt idx="4860">
                  <c:v>2.9906956136465106</c:v>
                </c:pt>
                <c:pt idx="4861">
                  <c:v>2.9844971951253982</c:v>
                </c:pt>
                <c:pt idx="4862">
                  <c:v>2.9783244167448784</c:v>
                </c:pt>
                <c:pt idx="4863">
                  <c:v>2.972177119740286</c:v>
                </c:pt>
                <c:pt idx="4864">
                  <c:v>2.9660551466550245</c:v>
                </c:pt>
                <c:pt idx="4865">
                  <c:v>2.9599583413271233</c:v>
                </c:pt>
                <c:pt idx="4866">
                  <c:v>2.9538865488759569</c:v>
                </c:pt>
                <c:pt idx="4867">
                  <c:v>2.9478396156891322</c:v>
                </c:pt>
                <c:pt idx="4868">
                  <c:v>2.9418173894095316</c:v>
                </c:pt>
                <c:pt idx="4869">
                  <c:v>2.9358197189225193</c:v>
                </c:pt>
                <c:pt idx="4870">
                  <c:v>2.9298464543432994</c:v>
                </c:pt>
                <c:pt idx="4871">
                  <c:v>2.9238974470044319</c:v>
                </c:pt>
                <c:pt idx="4872">
                  <c:v>2.9179725494434963</c:v>
                </c:pt>
                <c:pt idx="4873">
                  <c:v>2.9120716153909099</c:v>
                </c:pt>
                <c:pt idx="4874">
                  <c:v>2.906194499757889</c:v>
                </c:pt>
                <c:pt idx="4875">
                  <c:v>2.9003410586245577</c:v>
                </c:pt>
                <c:pt idx="4876">
                  <c:v>2.8945111492282014</c:v>
                </c:pt>
                <c:pt idx="4877">
                  <c:v>2.8887046299516581</c:v>
                </c:pt>
                <c:pt idx="4878">
                  <c:v>2.8829213603118529</c:v>
                </c:pt>
                <c:pt idx="4879">
                  <c:v>2.8771612009484677</c:v>
                </c:pt>
                <c:pt idx="4880">
                  <c:v>2.8714240136127467</c:v>
                </c:pt>
                <c:pt idx="4881">
                  <c:v>2.8657096611564361</c:v>
                </c:pt>
                <c:pt idx="4882">
                  <c:v>2.860018007520857</c:v>
                </c:pt>
                <c:pt idx="4883">
                  <c:v>2.8543489177261039</c:v>
                </c:pt>
                <c:pt idx="4884">
                  <c:v>2.8487022578603765</c:v>
                </c:pt>
                <c:pt idx="4885">
                  <c:v>2.8430778950694338</c:v>
                </c:pt>
                <c:pt idx="4886">
                  <c:v>2.8374756975461763</c:v>
                </c:pt>
                <c:pt idx="4887">
                  <c:v>2.8318955345203496</c:v>
                </c:pt>
                <c:pt idx="4888">
                  <c:v>2.8263372762483661</c:v>
                </c:pt>
                <c:pt idx="4889">
                  <c:v>2.8208007940032531</c:v>
                </c:pt>
                <c:pt idx="4890">
                  <c:v>2.8152859600647133</c:v>
                </c:pt>
                <c:pt idx="4891">
                  <c:v>2.8097926477093043</c:v>
                </c:pt>
                <c:pt idx="4892">
                  <c:v>2.8043207312007303</c:v>
                </c:pt>
                <c:pt idx="4893">
                  <c:v>2.7988700857802504</c:v>
                </c:pt>
                <c:pt idx="4894">
                  <c:v>2.7934405876571957</c:v>
                </c:pt>
                <c:pt idx="4895">
                  <c:v>2.7880321139995998</c:v>
                </c:pt>
                <c:pt idx="4896">
                  <c:v>2.7826445429249329</c:v>
                </c:pt>
                <c:pt idx="4897">
                  <c:v>2.7772777534909476</c:v>
                </c:pt>
                <c:pt idx="4898">
                  <c:v>2.77193162568663</c:v>
                </c:pt>
                <c:pt idx="4899">
                  <c:v>2.7666060404232513</c:v>
                </c:pt>
                <c:pt idx="4900">
                  <c:v>2.7613008795255283</c:v>
                </c:pt>
                <c:pt idx="4901">
                  <c:v>2.7560160257228787</c:v>
                </c:pt>
                <c:pt idx="4902">
                  <c:v>2.7507513626407838</c:v>
                </c:pt>
                <c:pt idx="4903">
                  <c:v>2.7455067747922426</c:v>
                </c:pt>
                <c:pt idx="4904">
                  <c:v>2.7402821475693298</c:v>
                </c:pt>
                <c:pt idx="4905">
                  <c:v>2.7350773672348474</c:v>
                </c:pt>
                <c:pt idx="4906">
                  <c:v>2.7298923209140695</c:v>
                </c:pt>
                <c:pt idx="4907">
                  <c:v>2.7247268965865836</c:v>
                </c:pt>
                <c:pt idx="4908">
                  <c:v>2.7195809830782234</c:v>
                </c:pt>
                <c:pt idx="4909">
                  <c:v>2.7144544700530924</c:v>
                </c:pt>
                <c:pt idx="4910">
                  <c:v>2.7093472480056793</c:v>
                </c:pt>
                <c:pt idx="4911">
                  <c:v>2.7042592082530579</c:v>
                </c:pt>
                <c:pt idx="4912">
                  <c:v>2.6991902429271812</c:v>
                </c:pt>
                <c:pt idx="4913">
                  <c:v>2.6941402449672553</c:v>
                </c:pt>
                <c:pt idx="4914">
                  <c:v>2.6891091081122047</c:v>
                </c:pt>
                <c:pt idx="4915">
                  <c:v>2.6840967268932165</c:v>
                </c:pt>
                <c:pt idx="4916">
                  <c:v>2.6791029966263729</c:v>
                </c:pt>
                <c:pt idx="4917">
                  <c:v>2.6741278134053617</c:v>
                </c:pt>
                <c:pt idx="4918">
                  <c:v>2.6691710740942693</c:v>
                </c:pt>
                <c:pt idx="4919">
                  <c:v>2.6642326763204558</c:v>
                </c:pt>
                <c:pt idx="4920">
                  <c:v>2.6593125184675048</c:v>
                </c:pt>
                <c:pt idx="4921">
                  <c:v>2.6544104996682556</c:v>
                </c:pt>
                <c:pt idx="4922">
                  <c:v>2.6495265197979072</c:v>
                </c:pt>
                <c:pt idx="4923">
                  <c:v>2.6446604794672059</c:v>
                </c:pt>
                <c:pt idx="4924">
                  <c:v>2.6398122800156991</c:v>
                </c:pt>
                <c:pt idx="4925">
                  <c:v>2.6349818235050693</c:v>
                </c:pt>
                <c:pt idx="4926">
                  <c:v>2.630169012712539</c:v>
                </c:pt>
                <c:pt idx="4927">
                  <c:v>2.6253737511243469</c:v>
                </c:pt>
                <c:pt idx="4928">
                  <c:v>2.6205959429292989</c:v>
                </c:pt>
                <c:pt idx="4929">
                  <c:v>2.6158354930123831</c:v>
                </c:pt>
                <c:pt idx="4930">
                  <c:v>2.6110923069484611</c:v>
                </c:pt>
                <c:pt idx="4931">
                  <c:v>2.6063662909960237</c:v>
                </c:pt>
                <c:pt idx="4932">
                  <c:v>2.6016573520910153</c:v>
                </c:pt>
                <c:pt idx="4933">
                  <c:v>2.5969653978407248</c:v>
                </c:pt>
                <c:pt idx="4934">
                  <c:v>2.5922903365177432</c:v>
                </c:pt>
                <c:pt idx="4935">
                  <c:v>2.587632077053986</c:v>
                </c:pt>
                <c:pt idx="4936">
                  <c:v>2.5829905290347797</c:v>
                </c:pt>
                <c:pt idx="4937">
                  <c:v>2.5783656026930122</c:v>
                </c:pt>
                <c:pt idx="4938">
                  <c:v>2.5737572089033458</c:v>
                </c:pt>
                <c:pt idx="4939">
                  <c:v>2.5691652591764917</c:v>
                </c:pt>
                <c:pt idx="4940">
                  <c:v>2.5645896656535476</c:v>
                </c:pt>
                <c:pt idx="4941">
                  <c:v>2.5600303411003908</c:v>
                </c:pt>
                <c:pt idx="4942">
                  <c:v>2.5554871989021386</c:v>
                </c:pt>
                <c:pt idx="4943">
                  <c:v>2.5509601530576607</c:v>
                </c:pt>
                <c:pt idx="4944">
                  <c:v>2.5464491181741526</c:v>
                </c:pt>
                <c:pt idx="4945">
                  <c:v>2.5419540094617687</c:v>
                </c:pt>
                <c:pt idx="4946">
                  <c:v>2.537474742728306</c:v>
                </c:pt>
                <c:pt idx="4947">
                  <c:v>2.533011234373951</c:v>
                </c:pt>
                <c:pt idx="4948">
                  <c:v>2.5285634013860783</c:v>
                </c:pt>
                <c:pt idx="4949">
                  <c:v>2.5241311613341004</c:v>
                </c:pt>
                <c:pt idx="4950">
                  <c:v>2.5197144323643821</c:v>
                </c:pt>
                <c:pt idx="4951">
                  <c:v>2.5153131331951966</c:v>
                </c:pt>
                <c:pt idx="4952">
                  <c:v>2.5109271831117397</c:v>
                </c:pt>
                <c:pt idx="4953">
                  <c:v>2.5065565019611982</c:v>
                </c:pt>
                <c:pt idx="4954">
                  <c:v>2.5022010101478647</c:v>
                </c:pt>
                <c:pt idx="4955">
                  <c:v>2.4978606286283074</c:v>
                </c:pt>
                <c:pt idx="4956">
                  <c:v>2.4935352789065881</c:v>
                </c:pt>
                <c:pt idx="4957">
                  <c:v>2.4892248830295283</c:v>
                </c:pt>
                <c:pt idx="4958">
                  <c:v>2.4849293635820286</c:v>
                </c:pt>
                <c:pt idx="4959">
                  <c:v>2.480648643682434</c:v>
                </c:pt>
                <c:pt idx="4960">
                  <c:v>2.4763826469779446</c:v>
                </c:pt>
                <c:pt idx="4961">
                  <c:v>2.4721312976400789</c:v>
                </c:pt>
                <c:pt idx="4962">
                  <c:v>2.4678945203601783</c:v>
                </c:pt>
                <c:pt idx="4963">
                  <c:v>2.4636722403449625</c:v>
                </c:pt>
                <c:pt idx="4964">
                  <c:v>2.459464383312127</c:v>
                </c:pt>
                <c:pt idx="4965">
                  <c:v>2.4552708754859869</c:v>
                </c:pt>
                <c:pt idx="4966">
                  <c:v>2.4510916435931667</c:v>
                </c:pt>
                <c:pt idx="4967">
                  <c:v>2.4469266148583295</c:v>
                </c:pt>
                <c:pt idx="4968">
                  <c:v>2.4427757169999569</c:v>
                </c:pt>
                <c:pt idx="4969">
                  <c:v>2.4386388782261634</c:v>
                </c:pt>
                <c:pt idx="4970">
                  <c:v>2.4345160272305599</c:v>
                </c:pt>
                <c:pt idx="4971">
                  <c:v>2.4304070931881561</c:v>
                </c:pt>
                <c:pt idx="4972">
                  <c:v>2.426312005751305</c:v>
                </c:pt>
                <c:pt idx="4973">
                  <c:v>2.422230695045688</c:v>
                </c:pt>
                <c:pt idx="4974">
                  <c:v>2.4181630916663401</c:v>
                </c:pt>
                <c:pt idx="4975">
                  <c:v>2.4141091266737171</c:v>
                </c:pt>
                <c:pt idx="4976">
                  <c:v>2.4100687315897988</c:v>
                </c:pt>
                <c:pt idx="4977">
                  <c:v>2.4060418383942359</c:v>
                </c:pt>
                <c:pt idx="4978">
                  <c:v>2.4020283795205302</c:v>
                </c:pt>
                <c:pt idx="4979">
                  <c:v>2.3980282878522563</c:v>
                </c:pt>
                <c:pt idx="4980">
                  <c:v>2.3940414967193222</c:v>
                </c:pt>
                <c:pt idx="4981">
                  <c:v>2.390067939894263</c:v>
                </c:pt>
                <c:pt idx="4982">
                  <c:v>2.3861075515885743</c:v>
                </c:pt>
                <c:pt idx="4983">
                  <c:v>2.3821602664490826</c:v>
                </c:pt>
                <c:pt idx="4984">
                  <c:v>2.3782260195543481</c:v>
                </c:pt>
                <c:pt idx="4985">
                  <c:v>2.3743047464111076</c:v>
                </c:pt>
                <c:pt idx="4986">
                  <c:v>2.3703963829507493</c:v>
                </c:pt>
                <c:pt idx="4987">
                  <c:v>2.3665008655258242</c:v>
                </c:pt>
                <c:pt idx="4988">
                  <c:v>2.3626181309065903</c:v>
                </c:pt>
                <c:pt idx="4989">
                  <c:v>2.3587481162775905</c:v>
                </c:pt>
                <c:pt idx="4990">
                  <c:v>2.3548907592342689</c:v>
                </c:pt>
                <c:pt idx="4991">
                  <c:v>2.3510459977796119</c:v>
                </c:pt>
                <c:pt idx="4992">
                  <c:v>2.3472137703208298</c:v>
                </c:pt>
                <c:pt idx="4993">
                  <c:v>2.3433940156660671</c:v>
                </c:pt>
                <c:pt idx="4994">
                  <c:v>2.3395866730211434</c:v>
                </c:pt>
              </c:numCache>
            </c:numRef>
          </c:yVal>
        </c:ser>
        <c:ser>
          <c:idx val="2"/>
          <c:order val="2"/>
          <c:tx>
            <c:v>pls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Лист1!$I$6:$I$5000</c:f>
              <c:numCache>
                <c:formatCode>General</c:formatCode>
                <c:ptCount val="499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</c:numCache>
            </c:numRef>
          </c:yVal>
        </c:ser>
        <c:ser>
          <c:idx val="3"/>
          <c:order val="3"/>
          <c:tx>
            <c:v>Pprev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Лист1!$L$6:$L$5000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2.6102719033232709</c:v>
                </c:pt>
                <c:pt idx="301">
                  <c:v>2.6102719033232709</c:v>
                </c:pt>
                <c:pt idx="302">
                  <c:v>2.6102719033232709</c:v>
                </c:pt>
                <c:pt idx="303">
                  <c:v>2.6102719033232709</c:v>
                </c:pt>
                <c:pt idx="304">
                  <c:v>2.6102719033232709</c:v>
                </c:pt>
                <c:pt idx="305">
                  <c:v>2.6102719033232709</c:v>
                </c:pt>
                <c:pt idx="306">
                  <c:v>2.6102719033232709</c:v>
                </c:pt>
                <c:pt idx="307">
                  <c:v>2.6102719033232709</c:v>
                </c:pt>
                <c:pt idx="308">
                  <c:v>2.6102719033232709</c:v>
                </c:pt>
                <c:pt idx="309">
                  <c:v>2.6102719033232709</c:v>
                </c:pt>
                <c:pt idx="310">
                  <c:v>2.6102719033232709</c:v>
                </c:pt>
                <c:pt idx="311">
                  <c:v>2.6102719033232709</c:v>
                </c:pt>
                <c:pt idx="312">
                  <c:v>2.6102719033232709</c:v>
                </c:pt>
                <c:pt idx="313">
                  <c:v>2.6102719033232709</c:v>
                </c:pt>
                <c:pt idx="314">
                  <c:v>2.6102719033232709</c:v>
                </c:pt>
                <c:pt idx="315">
                  <c:v>2.6102719033232709</c:v>
                </c:pt>
                <c:pt idx="316">
                  <c:v>2.6102719033232709</c:v>
                </c:pt>
                <c:pt idx="317">
                  <c:v>2.6102719033232709</c:v>
                </c:pt>
                <c:pt idx="318">
                  <c:v>2.6102719033232709</c:v>
                </c:pt>
                <c:pt idx="319">
                  <c:v>2.6102719033232709</c:v>
                </c:pt>
                <c:pt idx="320">
                  <c:v>2.6102719033232709</c:v>
                </c:pt>
                <c:pt idx="321">
                  <c:v>2.6102719033232709</c:v>
                </c:pt>
                <c:pt idx="322">
                  <c:v>2.6102719033232709</c:v>
                </c:pt>
                <c:pt idx="323">
                  <c:v>2.6102719033232709</c:v>
                </c:pt>
                <c:pt idx="324">
                  <c:v>2.6102719033232709</c:v>
                </c:pt>
                <c:pt idx="325">
                  <c:v>2.6102719033232709</c:v>
                </c:pt>
                <c:pt idx="326">
                  <c:v>2.6102719033232709</c:v>
                </c:pt>
                <c:pt idx="327">
                  <c:v>2.6102719033232709</c:v>
                </c:pt>
                <c:pt idx="328">
                  <c:v>2.6102719033232709</c:v>
                </c:pt>
                <c:pt idx="329">
                  <c:v>2.6102719033232709</c:v>
                </c:pt>
                <c:pt idx="330">
                  <c:v>2.6102719033232709</c:v>
                </c:pt>
                <c:pt idx="331">
                  <c:v>2.6102719033232709</c:v>
                </c:pt>
                <c:pt idx="332">
                  <c:v>2.6102719033232709</c:v>
                </c:pt>
                <c:pt idx="333">
                  <c:v>2.6102719033232709</c:v>
                </c:pt>
                <c:pt idx="334">
                  <c:v>2.6102719033232709</c:v>
                </c:pt>
                <c:pt idx="335">
                  <c:v>2.6102719033232709</c:v>
                </c:pt>
                <c:pt idx="336">
                  <c:v>2.6102719033232709</c:v>
                </c:pt>
                <c:pt idx="337">
                  <c:v>2.6102719033232709</c:v>
                </c:pt>
                <c:pt idx="338">
                  <c:v>2.6102719033232709</c:v>
                </c:pt>
                <c:pt idx="339">
                  <c:v>2.6102719033232709</c:v>
                </c:pt>
                <c:pt idx="340">
                  <c:v>2.6102719033232709</c:v>
                </c:pt>
                <c:pt idx="341">
                  <c:v>2.6102719033232709</c:v>
                </c:pt>
                <c:pt idx="342">
                  <c:v>2.6102719033232709</c:v>
                </c:pt>
                <c:pt idx="343">
                  <c:v>2.6102719033232709</c:v>
                </c:pt>
                <c:pt idx="344">
                  <c:v>2.6102719033232709</c:v>
                </c:pt>
                <c:pt idx="345">
                  <c:v>2.6102719033232709</c:v>
                </c:pt>
                <c:pt idx="346">
                  <c:v>2.6102719033232709</c:v>
                </c:pt>
                <c:pt idx="347">
                  <c:v>2.6102719033232709</c:v>
                </c:pt>
                <c:pt idx="348">
                  <c:v>2.6102719033232709</c:v>
                </c:pt>
                <c:pt idx="349">
                  <c:v>2.6102719033232709</c:v>
                </c:pt>
                <c:pt idx="350">
                  <c:v>2.6102719033232709</c:v>
                </c:pt>
                <c:pt idx="351">
                  <c:v>2.6102719033232709</c:v>
                </c:pt>
                <c:pt idx="352">
                  <c:v>2.6102719033232709</c:v>
                </c:pt>
                <c:pt idx="353">
                  <c:v>2.6102719033232709</c:v>
                </c:pt>
                <c:pt idx="354">
                  <c:v>2.6102719033232709</c:v>
                </c:pt>
                <c:pt idx="355">
                  <c:v>2.6102719033232709</c:v>
                </c:pt>
                <c:pt idx="356">
                  <c:v>2.6102719033232709</c:v>
                </c:pt>
                <c:pt idx="357">
                  <c:v>2.6102719033232709</c:v>
                </c:pt>
                <c:pt idx="358">
                  <c:v>2.6102719033232709</c:v>
                </c:pt>
                <c:pt idx="359">
                  <c:v>2.6102719033232709</c:v>
                </c:pt>
                <c:pt idx="360">
                  <c:v>2.6102719033232709</c:v>
                </c:pt>
                <c:pt idx="361">
                  <c:v>2.6102719033232709</c:v>
                </c:pt>
                <c:pt idx="362">
                  <c:v>2.6102719033232709</c:v>
                </c:pt>
                <c:pt idx="363">
                  <c:v>2.6102719033232709</c:v>
                </c:pt>
                <c:pt idx="364">
                  <c:v>2.6102719033232709</c:v>
                </c:pt>
                <c:pt idx="365">
                  <c:v>2.6102719033232709</c:v>
                </c:pt>
                <c:pt idx="366">
                  <c:v>2.6102719033232709</c:v>
                </c:pt>
                <c:pt idx="367">
                  <c:v>2.6102719033232709</c:v>
                </c:pt>
                <c:pt idx="368">
                  <c:v>2.6102719033232709</c:v>
                </c:pt>
                <c:pt idx="369">
                  <c:v>2.6102719033232709</c:v>
                </c:pt>
                <c:pt idx="370">
                  <c:v>2.6102719033232709</c:v>
                </c:pt>
                <c:pt idx="371">
                  <c:v>2.6102719033232709</c:v>
                </c:pt>
                <c:pt idx="372">
                  <c:v>2.6102719033232709</c:v>
                </c:pt>
                <c:pt idx="373">
                  <c:v>2.6102719033232709</c:v>
                </c:pt>
                <c:pt idx="374">
                  <c:v>2.6102719033232709</c:v>
                </c:pt>
                <c:pt idx="375">
                  <c:v>2.6102719033232709</c:v>
                </c:pt>
                <c:pt idx="376">
                  <c:v>2.6102719033232709</c:v>
                </c:pt>
                <c:pt idx="377">
                  <c:v>2.6102719033232709</c:v>
                </c:pt>
                <c:pt idx="378">
                  <c:v>2.6102719033232709</c:v>
                </c:pt>
                <c:pt idx="379">
                  <c:v>2.6102719033232709</c:v>
                </c:pt>
                <c:pt idx="380">
                  <c:v>2.6102719033232709</c:v>
                </c:pt>
                <c:pt idx="381">
                  <c:v>2.6102719033232709</c:v>
                </c:pt>
                <c:pt idx="382">
                  <c:v>2.6102719033232709</c:v>
                </c:pt>
                <c:pt idx="383">
                  <c:v>2.6102719033232709</c:v>
                </c:pt>
                <c:pt idx="384">
                  <c:v>2.6102719033232709</c:v>
                </c:pt>
                <c:pt idx="385">
                  <c:v>2.6102719033232709</c:v>
                </c:pt>
                <c:pt idx="386">
                  <c:v>2.6102719033232709</c:v>
                </c:pt>
                <c:pt idx="387">
                  <c:v>2.6102719033232709</c:v>
                </c:pt>
                <c:pt idx="388">
                  <c:v>2.6102719033232709</c:v>
                </c:pt>
                <c:pt idx="389">
                  <c:v>2.6102719033232709</c:v>
                </c:pt>
                <c:pt idx="390">
                  <c:v>2.6102719033232709</c:v>
                </c:pt>
                <c:pt idx="391">
                  <c:v>2.6102719033232709</c:v>
                </c:pt>
                <c:pt idx="392">
                  <c:v>2.6102719033232709</c:v>
                </c:pt>
                <c:pt idx="393">
                  <c:v>2.6102719033232709</c:v>
                </c:pt>
                <c:pt idx="394">
                  <c:v>2.6102719033232709</c:v>
                </c:pt>
                <c:pt idx="395">
                  <c:v>2.6102719033232709</c:v>
                </c:pt>
                <c:pt idx="396">
                  <c:v>2.6102719033232709</c:v>
                </c:pt>
                <c:pt idx="397">
                  <c:v>2.6102719033232709</c:v>
                </c:pt>
                <c:pt idx="398">
                  <c:v>2.6102719033232709</c:v>
                </c:pt>
                <c:pt idx="399">
                  <c:v>2.6102719033232709</c:v>
                </c:pt>
                <c:pt idx="400">
                  <c:v>2.6102719033232709</c:v>
                </c:pt>
                <c:pt idx="401">
                  <c:v>2.6102719033232709</c:v>
                </c:pt>
                <c:pt idx="402">
                  <c:v>2.6102719033232709</c:v>
                </c:pt>
                <c:pt idx="403">
                  <c:v>2.6102719033232709</c:v>
                </c:pt>
                <c:pt idx="404">
                  <c:v>2.6102719033232709</c:v>
                </c:pt>
                <c:pt idx="405">
                  <c:v>2.6102719033232709</c:v>
                </c:pt>
                <c:pt idx="406">
                  <c:v>2.6102719033232709</c:v>
                </c:pt>
                <c:pt idx="407">
                  <c:v>2.6102719033232709</c:v>
                </c:pt>
                <c:pt idx="408">
                  <c:v>2.6102719033232709</c:v>
                </c:pt>
                <c:pt idx="409">
                  <c:v>2.6102719033232709</c:v>
                </c:pt>
                <c:pt idx="410">
                  <c:v>2.6102719033232709</c:v>
                </c:pt>
                <c:pt idx="411">
                  <c:v>2.6102719033232709</c:v>
                </c:pt>
                <c:pt idx="412">
                  <c:v>2.6102719033232709</c:v>
                </c:pt>
                <c:pt idx="413">
                  <c:v>2.6102719033232709</c:v>
                </c:pt>
                <c:pt idx="414">
                  <c:v>2.6102719033232709</c:v>
                </c:pt>
                <c:pt idx="415">
                  <c:v>2.6102719033232709</c:v>
                </c:pt>
                <c:pt idx="416">
                  <c:v>2.6102719033232709</c:v>
                </c:pt>
                <c:pt idx="417">
                  <c:v>2.6102719033232709</c:v>
                </c:pt>
                <c:pt idx="418">
                  <c:v>2.6102719033232709</c:v>
                </c:pt>
                <c:pt idx="419">
                  <c:v>2.6102719033232709</c:v>
                </c:pt>
                <c:pt idx="420">
                  <c:v>2.6102719033232709</c:v>
                </c:pt>
                <c:pt idx="421">
                  <c:v>2.6102719033232709</c:v>
                </c:pt>
                <c:pt idx="422">
                  <c:v>2.6102719033232709</c:v>
                </c:pt>
                <c:pt idx="423">
                  <c:v>2.6102719033232709</c:v>
                </c:pt>
                <c:pt idx="424">
                  <c:v>2.6102719033232709</c:v>
                </c:pt>
                <c:pt idx="425">
                  <c:v>2.6102719033232709</c:v>
                </c:pt>
                <c:pt idx="426">
                  <c:v>2.6102719033232709</c:v>
                </c:pt>
                <c:pt idx="427">
                  <c:v>2.6102719033232709</c:v>
                </c:pt>
                <c:pt idx="428">
                  <c:v>2.6102719033232709</c:v>
                </c:pt>
                <c:pt idx="429">
                  <c:v>2.6102719033232709</c:v>
                </c:pt>
                <c:pt idx="430">
                  <c:v>2.6102719033232709</c:v>
                </c:pt>
                <c:pt idx="431">
                  <c:v>2.6102719033232709</c:v>
                </c:pt>
                <c:pt idx="432">
                  <c:v>2.6102719033232709</c:v>
                </c:pt>
                <c:pt idx="433">
                  <c:v>2.6102719033232709</c:v>
                </c:pt>
                <c:pt idx="434">
                  <c:v>2.6102719033232709</c:v>
                </c:pt>
                <c:pt idx="435">
                  <c:v>2.6102719033232709</c:v>
                </c:pt>
                <c:pt idx="436">
                  <c:v>2.6102719033232709</c:v>
                </c:pt>
                <c:pt idx="437">
                  <c:v>2.6102719033232709</c:v>
                </c:pt>
                <c:pt idx="438">
                  <c:v>2.6102719033232709</c:v>
                </c:pt>
                <c:pt idx="439">
                  <c:v>2.6102719033232709</c:v>
                </c:pt>
                <c:pt idx="440">
                  <c:v>2.6102719033232709</c:v>
                </c:pt>
                <c:pt idx="441">
                  <c:v>2.6102719033232709</c:v>
                </c:pt>
                <c:pt idx="442">
                  <c:v>2.6102719033232709</c:v>
                </c:pt>
                <c:pt idx="443">
                  <c:v>2.6102719033232709</c:v>
                </c:pt>
                <c:pt idx="444">
                  <c:v>2.6102719033232709</c:v>
                </c:pt>
                <c:pt idx="445">
                  <c:v>2.6102719033232709</c:v>
                </c:pt>
                <c:pt idx="446">
                  <c:v>2.6102719033232709</c:v>
                </c:pt>
                <c:pt idx="447">
                  <c:v>2.6102719033232709</c:v>
                </c:pt>
                <c:pt idx="448">
                  <c:v>2.6102719033232709</c:v>
                </c:pt>
                <c:pt idx="449">
                  <c:v>2.6102719033232709</c:v>
                </c:pt>
                <c:pt idx="450">
                  <c:v>2.6102719033232709</c:v>
                </c:pt>
                <c:pt idx="451">
                  <c:v>2.6102719033232709</c:v>
                </c:pt>
                <c:pt idx="452">
                  <c:v>2.6102719033232709</c:v>
                </c:pt>
                <c:pt idx="453">
                  <c:v>2.6102719033232709</c:v>
                </c:pt>
                <c:pt idx="454">
                  <c:v>2.6102719033232709</c:v>
                </c:pt>
                <c:pt idx="455">
                  <c:v>2.6102719033232709</c:v>
                </c:pt>
                <c:pt idx="456">
                  <c:v>2.6102719033232709</c:v>
                </c:pt>
                <c:pt idx="457">
                  <c:v>2.6102719033232709</c:v>
                </c:pt>
                <c:pt idx="458">
                  <c:v>2.6102719033232709</c:v>
                </c:pt>
                <c:pt idx="459">
                  <c:v>2.6102719033232709</c:v>
                </c:pt>
                <c:pt idx="460">
                  <c:v>2.6102719033232709</c:v>
                </c:pt>
                <c:pt idx="461">
                  <c:v>2.6102719033232709</c:v>
                </c:pt>
                <c:pt idx="462">
                  <c:v>2.6102719033232709</c:v>
                </c:pt>
                <c:pt idx="463">
                  <c:v>2.6102719033232709</c:v>
                </c:pt>
                <c:pt idx="464">
                  <c:v>2.6102719033232709</c:v>
                </c:pt>
                <c:pt idx="465">
                  <c:v>2.6102719033232709</c:v>
                </c:pt>
                <c:pt idx="466">
                  <c:v>2.6102719033232709</c:v>
                </c:pt>
                <c:pt idx="467">
                  <c:v>2.6102719033232709</c:v>
                </c:pt>
                <c:pt idx="468">
                  <c:v>2.6102719033232709</c:v>
                </c:pt>
                <c:pt idx="469">
                  <c:v>2.6102719033232709</c:v>
                </c:pt>
                <c:pt idx="470">
                  <c:v>2.6102719033232709</c:v>
                </c:pt>
                <c:pt idx="471">
                  <c:v>2.6102719033232709</c:v>
                </c:pt>
                <c:pt idx="472">
                  <c:v>2.6102719033232709</c:v>
                </c:pt>
                <c:pt idx="473">
                  <c:v>2.6102719033232709</c:v>
                </c:pt>
                <c:pt idx="474">
                  <c:v>2.6102719033232709</c:v>
                </c:pt>
                <c:pt idx="475">
                  <c:v>2.6102719033232709</c:v>
                </c:pt>
                <c:pt idx="476">
                  <c:v>2.6102719033232709</c:v>
                </c:pt>
                <c:pt idx="477">
                  <c:v>2.6102719033232709</c:v>
                </c:pt>
                <c:pt idx="478">
                  <c:v>2.6102719033232709</c:v>
                </c:pt>
                <c:pt idx="479">
                  <c:v>2.6102719033232709</c:v>
                </c:pt>
                <c:pt idx="480">
                  <c:v>2.6102719033232709</c:v>
                </c:pt>
                <c:pt idx="481">
                  <c:v>2.6102719033232709</c:v>
                </c:pt>
                <c:pt idx="482">
                  <c:v>2.6102719033232709</c:v>
                </c:pt>
                <c:pt idx="483">
                  <c:v>2.6102719033232709</c:v>
                </c:pt>
                <c:pt idx="484">
                  <c:v>2.6102719033232709</c:v>
                </c:pt>
                <c:pt idx="485">
                  <c:v>2.6102719033232709</c:v>
                </c:pt>
                <c:pt idx="486">
                  <c:v>2.6102719033232709</c:v>
                </c:pt>
                <c:pt idx="487">
                  <c:v>2.6102719033232709</c:v>
                </c:pt>
                <c:pt idx="488">
                  <c:v>2.6102719033232709</c:v>
                </c:pt>
                <c:pt idx="489">
                  <c:v>2.6102719033232709</c:v>
                </c:pt>
                <c:pt idx="490">
                  <c:v>2.6102719033232709</c:v>
                </c:pt>
                <c:pt idx="491">
                  <c:v>2.6102719033232709</c:v>
                </c:pt>
                <c:pt idx="492">
                  <c:v>2.6102719033232709</c:v>
                </c:pt>
                <c:pt idx="493">
                  <c:v>2.6102719033232709</c:v>
                </c:pt>
                <c:pt idx="494">
                  <c:v>2.6102719033232709</c:v>
                </c:pt>
                <c:pt idx="495">
                  <c:v>2.6102719033232709</c:v>
                </c:pt>
                <c:pt idx="496">
                  <c:v>2.6102719033232709</c:v>
                </c:pt>
                <c:pt idx="497">
                  <c:v>2.6102719033232709</c:v>
                </c:pt>
                <c:pt idx="498">
                  <c:v>2.6102719033232709</c:v>
                </c:pt>
                <c:pt idx="499">
                  <c:v>2.6102719033232709</c:v>
                </c:pt>
                <c:pt idx="500">
                  <c:v>2.6102719033232709</c:v>
                </c:pt>
                <c:pt idx="501">
                  <c:v>2.6102719033232709</c:v>
                </c:pt>
                <c:pt idx="502">
                  <c:v>2.6102719033232709</c:v>
                </c:pt>
                <c:pt idx="503">
                  <c:v>2.6102719033232709</c:v>
                </c:pt>
                <c:pt idx="504">
                  <c:v>2.6102719033232709</c:v>
                </c:pt>
                <c:pt idx="505">
                  <c:v>2.6102719033232709</c:v>
                </c:pt>
                <c:pt idx="506">
                  <c:v>2.6102719033232709</c:v>
                </c:pt>
                <c:pt idx="507">
                  <c:v>2.6102719033232709</c:v>
                </c:pt>
                <c:pt idx="508">
                  <c:v>2.6102719033232709</c:v>
                </c:pt>
                <c:pt idx="509">
                  <c:v>2.6102719033232709</c:v>
                </c:pt>
                <c:pt idx="510">
                  <c:v>2.6102719033232709</c:v>
                </c:pt>
                <c:pt idx="511">
                  <c:v>2.6102719033232709</c:v>
                </c:pt>
                <c:pt idx="512">
                  <c:v>2.6102719033232709</c:v>
                </c:pt>
                <c:pt idx="513">
                  <c:v>2.6102719033232709</c:v>
                </c:pt>
                <c:pt idx="514">
                  <c:v>2.6102719033232709</c:v>
                </c:pt>
                <c:pt idx="515">
                  <c:v>2.6102719033232709</c:v>
                </c:pt>
                <c:pt idx="516">
                  <c:v>2.6102719033232709</c:v>
                </c:pt>
                <c:pt idx="517">
                  <c:v>2.6102719033232709</c:v>
                </c:pt>
                <c:pt idx="518">
                  <c:v>2.6102719033232709</c:v>
                </c:pt>
                <c:pt idx="519">
                  <c:v>2.6102719033232709</c:v>
                </c:pt>
                <c:pt idx="520">
                  <c:v>2.6102719033232709</c:v>
                </c:pt>
                <c:pt idx="521">
                  <c:v>2.6102719033232709</c:v>
                </c:pt>
                <c:pt idx="522">
                  <c:v>2.6102719033232709</c:v>
                </c:pt>
                <c:pt idx="523">
                  <c:v>2.6102719033232709</c:v>
                </c:pt>
                <c:pt idx="524">
                  <c:v>2.6102719033232709</c:v>
                </c:pt>
                <c:pt idx="525">
                  <c:v>2.6102719033232709</c:v>
                </c:pt>
                <c:pt idx="526">
                  <c:v>2.6102719033232709</c:v>
                </c:pt>
                <c:pt idx="527">
                  <c:v>2.6102719033232709</c:v>
                </c:pt>
                <c:pt idx="528">
                  <c:v>2.6102719033232709</c:v>
                </c:pt>
                <c:pt idx="529">
                  <c:v>2.6102719033232709</c:v>
                </c:pt>
                <c:pt idx="530">
                  <c:v>2.6102719033232709</c:v>
                </c:pt>
                <c:pt idx="531">
                  <c:v>2.6102719033232709</c:v>
                </c:pt>
                <c:pt idx="532">
                  <c:v>2.6102719033232709</c:v>
                </c:pt>
                <c:pt idx="533">
                  <c:v>2.6102719033232709</c:v>
                </c:pt>
                <c:pt idx="534">
                  <c:v>2.6102719033232709</c:v>
                </c:pt>
                <c:pt idx="535">
                  <c:v>2.6102719033232709</c:v>
                </c:pt>
                <c:pt idx="536">
                  <c:v>2.6102719033232709</c:v>
                </c:pt>
                <c:pt idx="537">
                  <c:v>2.6102719033232709</c:v>
                </c:pt>
                <c:pt idx="538">
                  <c:v>2.6102719033232709</c:v>
                </c:pt>
                <c:pt idx="539">
                  <c:v>2.6102719033232709</c:v>
                </c:pt>
                <c:pt idx="540">
                  <c:v>2.6102719033232709</c:v>
                </c:pt>
                <c:pt idx="541">
                  <c:v>2.6102719033232709</c:v>
                </c:pt>
                <c:pt idx="542">
                  <c:v>2.6102719033232709</c:v>
                </c:pt>
                <c:pt idx="543">
                  <c:v>2.6102719033232709</c:v>
                </c:pt>
                <c:pt idx="544">
                  <c:v>2.6102719033232709</c:v>
                </c:pt>
                <c:pt idx="545">
                  <c:v>2.6102719033232709</c:v>
                </c:pt>
                <c:pt idx="546">
                  <c:v>2.6102719033232709</c:v>
                </c:pt>
                <c:pt idx="547">
                  <c:v>2.6102719033232709</c:v>
                </c:pt>
                <c:pt idx="548">
                  <c:v>2.6102719033232709</c:v>
                </c:pt>
                <c:pt idx="549">
                  <c:v>2.6102719033232709</c:v>
                </c:pt>
                <c:pt idx="550">
                  <c:v>2.6102719033232709</c:v>
                </c:pt>
                <c:pt idx="551">
                  <c:v>2.6102719033232709</c:v>
                </c:pt>
                <c:pt idx="552">
                  <c:v>2.6102719033232709</c:v>
                </c:pt>
                <c:pt idx="553">
                  <c:v>2.6102719033232709</c:v>
                </c:pt>
                <c:pt idx="554">
                  <c:v>2.6102719033232709</c:v>
                </c:pt>
                <c:pt idx="555">
                  <c:v>2.6102719033232709</c:v>
                </c:pt>
                <c:pt idx="556">
                  <c:v>2.6102719033232709</c:v>
                </c:pt>
                <c:pt idx="557">
                  <c:v>2.6102719033232709</c:v>
                </c:pt>
                <c:pt idx="558">
                  <c:v>2.6102719033232709</c:v>
                </c:pt>
                <c:pt idx="559">
                  <c:v>2.6102719033232709</c:v>
                </c:pt>
                <c:pt idx="560">
                  <c:v>2.6102719033232709</c:v>
                </c:pt>
                <c:pt idx="561">
                  <c:v>2.6102719033232709</c:v>
                </c:pt>
                <c:pt idx="562">
                  <c:v>2.6102719033232709</c:v>
                </c:pt>
                <c:pt idx="563">
                  <c:v>2.6102719033232709</c:v>
                </c:pt>
                <c:pt idx="564">
                  <c:v>2.6102719033232709</c:v>
                </c:pt>
                <c:pt idx="565">
                  <c:v>2.6102719033232709</c:v>
                </c:pt>
                <c:pt idx="566">
                  <c:v>2.6102719033232709</c:v>
                </c:pt>
                <c:pt idx="567">
                  <c:v>2.6102719033232709</c:v>
                </c:pt>
                <c:pt idx="568">
                  <c:v>2.6102719033232709</c:v>
                </c:pt>
                <c:pt idx="569">
                  <c:v>2.6102719033232709</c:v>
                </c:pt>
                <c:pt idx="570">
                  <c:v>2.6102719033232709</c:v>
                </c:pt>
                <c:pt idx="571">
                  <c:v>2.6102719033232709</c:v>
                </c:pt>
                <c:pt idx="572">
                  <c:v>2.6102719033232709</c:v>
                </c:pt>
                <c:pt idx="573">
                  <c:v>2.6102719033232709</c:v>
                </c:pt>
                <c:pt idx="574">
                  <c:v>2.6102719033232709</c:v>
                </c:pt>
                <c:pt idx="575">
                  <c:v>2.6102719033232709</c:v>
                </c:pt>
                <c:pt idx="576">
                  <c:v>2.6102719033232709</c:v>
                </c:pt>
                <c:pt idx="577">
                  <c:v>2.6102719033232709</c:v>
                </c:pt>
                <c:pt idx="578">
                  <c:v>2.6102719033232709</c:v>
                </c:pt>
                <c:pt idx="579">
                  <c:v>2.6102719033232709</c:v>
                </c:pt>
                <c:pt idx="580">
                  <c:v>2.6102719033232709</c:v>
                </c:pt>
                <c:pt idx="581">
                  <c:v>2.6102719033232709</c:v>
                </c:pt>
                <c:pt idx="582">
                  <c:v>2.6102719033232709</c:v>
                </c:pt>
                <c:pt idx="583">
                  <c:v>2.6102719033232709</c:v>
                </c:pt>
                <c:pt idx="584">
                  <c:v>2.6102719033232709</c:v>
                </c:pt>
                <c:pt idx="585">
                  <c:v>2.6102719033232709</c:v>
                </c:pt>
                <c:pt idx="586">
                  <c:v>2.6102719033232709</c:v>
                </c:pt>
                <c:pt idx="587">
                  <c:v>2.6102719033232709</c:v>
                </c:pt>
                <c:pt idx="588">
                  <c:v>2.6102719033232709</c:v>
                </c:pt>
                <c:pt idx="589">
                  <c:v>2.6102719033232709</c:v>
                </c:pt>
                <c:pt idx="590">
                  <c:v>2.6102719033232709</c:v>
                </c:pt>
                <c:pt idx="591">
                  <c:v>2.6102719033232709</c:v>
                </c:pt>
                <c:pt idx="592">
                  <c:v>2.6102719033232709</c:v>
                </c:pt>
                <c:pt idx="593">
                  <c:v>2.6102719033232709</c:v>
                </c:pt>
                <c:pt idx="594">
                  <c:v>2.6102719033232709</c:v>
                </c:pt>
                <c:pt idx="595">
                  <c:v>2.6102719033232709</c:v>
                </c:pt>
                <c:pt idx="596">
                  <c:v>2.6102719033232709</c:v>
                </c:pt>
                <c:pt idx="597">
                  <c:v>2.6102719033232709</c:v>
                </c:pt>
                <c:pt idx="598">
                  <c:v>2.6102719033232709</c:v>
                </c:pt>
                <c:pt idx="599">
                  <c:v>2.6102719033232709</c:v>
                </c:pt>
                <c:pt idx="600">
                  <c:v>3.7565217391304633</c:v>
                </c:pt>
                <c:pt idx="601">
                  <c:v>3.7565217391304633</c:v>
                </c:pt>
                <c:pt idx="602">
                  <c:v>3.7565217391304633</c:v>
                </c:pt>
                <c:pt idx="603">
                  <c:v>3.7565217391304633</c:v>
                </c:pt>
                <c:pt idx="604">
                  <c:v>3.7565217391304633</c:v>
                </c:pt>
                <c:pt idx="605">
                  <c:v>3.7565217391304633</c:v>
                </c:pt>
                <c:pt idx="606">
                  <c:v>3.7565217391304633</c:v>
                </c:pt>
                <c:pt idx="607">
                  <c:v>3.7565217391304633</c:v>
                </c:pt>
                <c:pt idx="608">
                  <c:v>3.7565217391304633</c:v>
                </c:pt>
                <c:pt idx="609">
                  <c:v>3.7565217391304633</c:v>
                </c:pt>
                <c:pt idx="610">
                  <c:v>3.7565217391304633</c:v>
                </c:pt>
                <c:pt idx="611">
                  <c:v>3.7565217391304633</c:v>
                </c:pt>
                <c:pt idx="612">
                  <c:v>3.7565217391304633</c:v>
                </c:pt>
                <c:pt idx="613">
                  <c:v>3.7565217391304633</c:v>
                </c:pt>
                <c:pt idx="614">
                  <c:v>3.7565217391304633</c:v>
                </c:pt>
                <c:pt idx="615">
                  <c:v>3.7565217391304633</c:v>
                </c:pt>
                <c:pt idx="616">
                  <c:v>3.7565217391304633</c:v>
                </c:pt>
                <c:pt idx="617">
                  <c:v>3.7565217391304633</c:v>
                </c:pt>
                <c:pt idx="618">
                  <c:v>3.7565217391304633</c:v>
                </c:pt>
                <c:pt idx="619">
                  <c:v>3.7565217391304633</c:v>
                </c:pt>
                <c:pt idx="620">
                  <c:v>3.7565217391304633</c:v>
                </c:pt>
                <c:pt idx="621">
                  <c:v>3.7565217391304633</c:v>
                </c:pt>
                <c:pt idx="622">
                  <c:v>3.7565217391304633</c:v>
                </c:pt>
                <c:pt idx="623">
                  <c:v>3.7565217391304633</c:v>
                </c:pt>
                <c:pt idx="624">
                  <c:v>3.7565217391304633</c:v>
                </c:pt>
                <c:pt idx="625">
                  <c:v>3.7565217391304633</c:v>
                </c:pt>
                <c:pt idx="626">
                  <c:v>3.7565217391304633</c:v>
                </c:pt>
                <c:pt idx="627">
                  <c:v>3.7565217391304633</c:v>
                </c:pt>
                <c:pt idx="628">
                  <c:v>3.7565217391304633</c:v>
                </c:pt>
                <c:pt idx="629">
                  <c:v>3.7565217391304633</c:v>
                </c:pt>
                <c:pt idx="630">
                  <c:v>3.7565217391304633</c:v>
                </c:pt>
                <c:pt idx="631">
                  <c:v>3.7565217391304633</c:v>
                </c:pt>
                <c:pt idx="632">
                  <c:v>3.7565217391304633</c:v>
                </c:pt>
                <c:pt idx="633">
                  <c:v>3.7565217391304633</c:v>
                </c:pt>
                <c:pt idx="634">
                  <c:v>3.7565217391304633</c:v>
                </c:pt>
                <c:pt idx="635">
                  <c:v>3.7565217391304633</c:v>
                </c:pt>
                <c:pt idx="636">
                  <c:v>3.7565217391304633</c:v>
                </c:pt>
                <c:pt idx="637">
                  <c:v>3.7565217391304633</c:v>
                </c:pt>
                <c:pt idx="638">
                  <c:v>3.7565217391304633</c:v>
                </c:pt>
                <c:pt idx="639">
                  <c:v>3.7565217391304633</c:v>
                </c:pt>
                <c:pt idx="640">
                  <c:v>3.7565217391304633</c:v>
                </c:pt>
                <c:pt idx="641">
                  <c:v>3.7565217391304633</c:v>
                </c:pt>
                <c:pt idx="642">
                  <c:v>3.7565217391304633</c:v>
                </c:pt>
                <c:pt idx="643">
                  <c:v>3.7565217391304633</c:v>
                </c:pt>
                <c:pt idx="644">
                  <c:v>3.7565217391304633</c:v>
                </c:pt>
                <c:pt idx="645">
                  <c:v>3.7565217391304633</c:v>
                </c:pt>
                <c:pt idx="646">
                  <c:v>3.7565217391304633</c:v>
                </c:pt>
                <c:pt idx="647">
                  <c:v>3.7565217391304633</c:v>
                </c:pt>
                <c:pt idx="648">
                  <c:v>3.7565217391304633</c:v>
                </c:pt>
                <c:pt idx="649">
                  <c:v>3.7565217391304633</c:v>
                </c:pt>
                <c:pt idx="650">
                  <c:v>3.7565217391304633</c:v>
                </c:pt>
                <c:pt idx="651">
                  <c:v>3.7565217391304633</c:v>
                </c:pt>
                <c:pt idx="652">
                  <c:v>3.7565217391304633</c:v>
                </c:pt>
                <c:pt idx="653">
                  <c:v>3.7565217391304633</c:v>
                </c:pt>
                <c:pt idx="654">
                  <c:v>3.7565217391304633</c:v>
                </c:pt>
                <c:pt idx="655">
                  <c:v>3.7565217391304633</c:v>
                </c:pt>
                <c:pt idx="656">
                  <c:v>3.7565217391304633</c:v>
                </c:pt>
                <c:pt idx="657">
                  <c:v>3.7565217391304633</c:v>
                </c:pt>
                <c:pt idx="658">
                  <c:v>3.7565217391304633</c:v>
                </c:pt>
                <c:pt idx="659">
                  <c:v>3.7565217391304633</c:v>
                </c:pt>
                <c:pt idx="660">
                  <c:v>3.7565217391304633</c:v>
                </c:pt>
                <c:pt idx="661">
                  <c:v>3.7565217391304633</c:v>
                </c:pt>
                <c:pt idx="662">
                  <c:v>3.7565217391304633</c:v>
                </c:pt>
                <c:pt idx="663">
                  <c:v>3.7565217391304633</c:v>
                </c:pt>
                <c:pt idx="664">
                  <c:v>3.7565217391304633</c:v>
                </c:pt>
                <c:pt idx="665">
                  <c:v>3.7565217391304633</c:v>
                </c:pt>
                <c:pt idx="666">
                  <c:v>3.7565217391304633</c:v>
                </c:pt>
                <c:pt idx="667">
                  <c:v>3.7565217391304633</c:v>
                </c:pt>
                <c:pt idx="668">
                  <c:v>3.7565217391304633</c:v>
                </c:pt>
                <c:pt idx="669">
                  <c:v>3.7565217391304633</c:v>
                </c:pt>
                <c:pt idx="670">
                  <c:v>3.7565217391304633</c:v>
                </c:pt>
                <c:pt idx="671">
                  <c:v>3.7565217391304633</c:v>
                </c:pt>
                <c:pt idx="672">
                  <c:v>3.7565217391304633</c:v>
                </c:pt>
                <c:pt idx="673">
                  <c:v>3.7565217391304633</c:v>
                </c:pt>
                <c:pt idx="674">
                  <c:v>3.7565217391304633</c:v>
                </c:pt>
                <c:pt idx="675">
                  <c:v>3.7565217391304633</c:v>
                </c:pt>
                <c:pt idx="676">
                  <c:v>3.7565217391304633</c:v>
                </c:pt>
                <c:pt idx="677">
                  <c:v>3.7565217391304633</c:v>
                </c:pt>
                <c:pt idx="678">
                  <c:v>3.7565217391304633</c:v>
                </c:pt>
                <c:pt idx="679">
                  <c:v>3.7565217391304633</c:v>
                </c:pt>
                <c:pt idx="680">
                  <c:v>3.7565217391304633</c:v>
                </c:pt>
                <c:pt idx="681">
                  <c:v>3.7565217391304633</c:v>
                </c:pt>
                <c:pt idx="682">
                  <c:v>3.7565217391304633</c:v>
                </c:pt>
                <c:pt idx="683">
                  <c:v>3.7565217391304633</c:v>
                </c:pt>
                <c:pt idx="684">
                  <c:v>3.7565217391304633</c:v>
                </c:pt>
                <c:pt idx="685">
                  <c:v>3.7565217391304633</c:v>
                </c:pt>
                <c:pt idx="686">
                  <c:v>3.7565217391304633</c:v>
                </c:pt>
                <c:pt idx="687">
                  <c:v>3.7565217391304633</c:v>
                </c:pt>
                <c:pt idx="688">
                  <c:v>3.7565217391304633</c:v>
                </c:pt>
                <c:pt idx="689">
                  <c:v>3.7565217391304633</c:v>
                </c:pt>
                <c:pt idx="690">
                  <c:v>3.7565217391304633</c:v>
                </c:pt>
                <c:pt idx="691">
                  <c:v>3.7565217391304633</c:v>
                </c:pt>
                <c:pt idx="692">
                  <c:v>3.7565217391304633</c:v>
                </c:pt>
                <c:pt idx="693">
                  <c:v>3.7565217391304633</c:v>
                </c:pt>
                <c:pt idx="694">
                  <c:v>3.7565217391304633</c:v>
                </c:pt>
                <c:pt idx="695">
                  <c:v>3.7565217391304633</c:v>
                </c:pt>
                <c:pt idx="696">
                  <c:v>3.7565217391304633</c:v>
                </c:pt>
                <c:pt idx="697">
                  <c:v>3.7565217391304633</c:v>
                </c:pt>
                <c:pt idx="698">
                  <c:v>3.7565217391304633</c:v>
                </c:pt>
                <c:pt idx="699">
                  <c:v>3.7565217391304633</c:v>
                </c:pt>
                <c:pt idx="700">
                  <c:v>3.7565217391304633</c:v>
                </c:pt>
                <c:pt idx="701">
                  <c:v>3.7565217391304633</c:v>
                </c:pt>
                <c:pt idx="702">
                  <c:v>3.7565217391304633</c:v>
                </c:pt>
                <c:pt idx="703">
                  <c:v>3.7565217391304633</c:v>
                </c:pt>
                <c:pt idx="704">
                  <c:v>3.7565217391304633</c:v>
                </c:pt>
                <c:pt idx="705">
                  <c:v>3.7565217391304633</c:v>
                </c:pt>
                <c:pt idx="706">
                  <c:v>3.7565217391304633</c:v>
                </c:pt>
                <c:pt idx="707">
                  <c:v>3.7565217391304633</c:v>
                </c:pt>
                <c:pt idx="708">
                  <c:v>3.7565217391304633</c:v>
                </c:pt>
                <c:pt idx="709">
                  <c:v>3.7565217391304633</c:v>
                </c:pt>
                <c:pt idx="710">
                  <c:v>3.7565217391304633</c:v>
                </c:pt>
                <c:pt idx="711">
                  <c:v>3.7565217391304633</c:v>
                </c:pt>
                <c:pt idx="712">
                  <c:v>3.7565217391304633</c:v>
                </c:pt>
                <c:pt idx="713">
                  <c:v>3.7565217391304633</c:v>
                </c:pt>
                <c:pt idx="714">
                  <c:v>3.7565217391304633</c:v>
                </c:pt>
                <c:pt idx="715">
                  <c:v>3.7565217391304633</c:v>
                </c:pt>
                <c:pt idx="716">
                  <c:v>3.7565217391304633</c:v>
                </c:pt>
                <c:pt idx="717">
                  <c:v>3.7565217391304633</c:v>
                </c:pt>
                <c:pt idx="718">
                  <c:v>3.7565217391304633</c:v>
                </c:pt>
                <c:pt idx="719">
                  <c:v>3.7565217391304633</c:v>
                </c:pt>
                <c:pt idx="720">
                  <c:v>3.7565217391304633</c:v>
                </c:pt>
                <c:pt idx="721">
                  <c:v>3.7565217391304633</c:v>
                </c:pt>
                <c:pt idx="722">
                  <c:v>3.7565217391304633</c:v>
                </c:pt>
                <c:pt idx="723">
                  <c:v>3.7565217391304633</c:v>
                </c:pt>
                <c:pt idx="724">
                  <c:v>3.7565217391304633</c:v>
                </c:pt>
                <c:pt idx="725">
                  <c:v>3.7565217391304633</c:v>
                </c:pt>
                <c:pt idx="726">
                  <c:v>3.7565217391304633</c:v>
                </c:pt>
                <c:pt idx="727">
                  <c:v>3.7565217391304633</c:v>
                </c:pt>
                <c:pt idx="728">
                  <c:v>3.7565217391304633</c:v>
                </c:pt>
                <c:pt idx="729">
                  <c:v>3.7565217391304633</c:v>
                </c:pt>
                <c:pt idx="730">
                  <c:v>3.7565217391304633</c:v>
                </c:pt>
                <c:pt idx="731">
                  <c:v>3.7565217391304633</c:v>
                </c:pt>
                <c:pt idx="732">
                  <c:v>3.7565217391304633</c:v>
                </c:pt>
                <c:pt idx="733">
                  <c:v>3.7565217391304633</c:v>
                </c:pt>
                <c:pt idx="734">
                  <c:v>3.7565217391304633</c:v>
                </c:pt>
                <c:pt idx="735">
                  <c:v>3.7565217391304633</c:v>
                </c:pt>
                <c:pt idx="736">
                  <c:v>3.7565217391304633</c:v>
                </c:pt>
                <c:pt idx="737">
                  <c:v>3.7565217391304633</c:v>
                </c:pt>
                <c:pt idx="738">
                  <c:v>3.7565217391304633</c:v>
                </c:pt>
                <c:pt idx="739">
                  <c:v>3.7565217391304633</c:v>
                </c:pt>
                <c:pt idx="740">
                  <c:v>3.7565217391304633</c:v>
                </c:pt>
                <c:pt idx="741">
                  <c:v>3.7565217391304633</c:v>
                </c:pt>
                <c:pt idx="742">
                  <c:v>3.7565217391304633</c:v>
                </c:pt>
                <c:pt idx="743">
                  <c:v>3.7565217391304633</c:v>
                </c:pt>
                <c:pt idx="744">
                  <c:v>3.7565217391304633</c:v>
                </c:pt>
                <c:pt idx="745">
                  <c:v>3.7565217391304633</c:v>
                </c:pt>
                <c:pt idx="746">
                  <c:v>3.7565217391304633</c:v>
                </c:pt>
                <c:pt idx="747">
                  <c:v>3.7565217391304633</c:v>
                </c:pt>
                <c:pt idx="748">
                  <c:v>3.7565217391304633</c:v>
                </c:pt>
                <c:pt idx="749">
                  <c:v>3.7565217391304633</c:v>
                </c:pt>
                <c:pt idx="750">
                  <c:v>3.7565217391304633</c:v>
                </c:pt>
                <c:pt idx="751">
                  <c:v>3.7565217391304633</c:v>
                </c:pt>
                <c:pt idx="752">
                  <c:v>3.7565217391304633</c:v>
                </c:pt>
                <c:pt idx="753">
                  <c:v>3.7565217391304633</c:v>
                </c:pt>
                <c:pt idx="754">
                  <c:v>3.7565217391304633</c:v>
                </c:pt>
                <c:pt idx="755">
                  <c:v>3.7565217391304633</c:v>
                </c:pt>
                <c:pt idx="756">
                  <c:v>3.7565217391304633</c:v>
                </c:pt>
                <c:pt idx="757">
                  <c:v>3.7565217391304633</c:v>
                </c:pt>
                <c:pt idx="758">
                  <c:v>3.7565217391304633</c:v>
                </c:pt>
                <c:pt idx="759">
                  <c:v>3.7565217391304633</c:v>
                </c:pt>
                <c:pt idx="760">
                  <c:v>3.7565217391304633</c:v>
                </c:pt>
                <c:pt idx="761">
                  <c:v>3.7565217391304633</c:v>
                </c:pt>
                <c:pt idx="762">
                  <c:v>3.7565217391304633</c:v>
                </c:pt>
                <c:pt idx="763">
                  <c:v>3.7565217391304633</c:v>
                </c:pt>
                <c:pt idx="764">
                  <c:v>3.7565217391304633</c:v>
                </c:pt>
                <c:pt idx="765">
                  <c:v>3.7565217391304633</c:v>
                </c:pt>
                <c:pt idx="766">
                  <c:v>3.7565217391304633</c:v>
                </c:pt>
                <c:pt idx="767">
                  <c:v>3.7565217391304633</c:v>
                </c:pt>
                <c:pt idx="768">
                  <c:v>3.7565217391304633</c:v>
                </c:pt>
                <c:pt idx="769">
                  <c:v>3.7565217391304633</c:v>
                </c:pt>
                <c:pt idx="770">
                  <c:v>3.7565217391304633</c:v>
                </c:pt>
                <c:pt idx="771">
                  <c:v>3.7565217391304633</c:v>
                </c:pt>
                <c:pt idx="772">
                  <c:v>3.7565217391304633</c:v>
                </c:pt>
                <c:pt idx="773">
                  <c:v>3.7565217391304633</c:v>
                </c:pt>
                <c:pt idx="774">
                  <c:v>3.7565217391304633</c:v>
                </c:pt>
                <c:pt idx="775">
                  <c:v>3.7565217391304633</c:v>
                </c:pt>
                <c:pt idx="776">
                  <c:v>3.7565217391304633</c:v>
                </c:pt>
                <c:pt idx="777">
                  <c:v>3.7565217391304633</c:v>
                </c:pt>
                <c:pt idx="778">
                  <c:v>3.7565217391304633</c:v>
                </c:pt>
                <c:pt idx="779">
                  <c:v>3.7565217391304633</c:v>
                </c:pt>
                <c:pt idx="780">
                  <c:v>3.7565217391304633</c:v>
                </c:pt>
                <c:pt idx="781">
                  <c:v>3.7565217391304633</c:v>
                </c:pt>
                <c:pt idx="782">
                  <c:v>3.7565217391304633</c:v>
                </c:pt>
                <c:pt idx="783">
                  <c:v>3.7565217391304633</c:v>
                </c:pt>
                <c:pt idx="784">
                  <c:v>3.7565217391304633</c:v>
                </c:pt>
                <c:pt idx="785">
                  <c:v>3.7565217391304633</c:v>
                </c:pt>
                <c:pt idx="786">
                  <c:v>3.7565217391304633</c:v>
                </c:pt>
                <c:pt idx="787">
                  <c:v>3.7565217391304633</c:v>
                </c:pt>
                <c:pt idx="788">
                  <c:v>3.7565217391304633</c:v>
                </c:pt>
                <c:pt idx="789">
                  <c:v>3.7565217391304633</c:v>
                </c:pt>
                <c:pt idx="790">
                  <c:v>3.7565217391304633</c:v>
                </c:pt>
                <c:pt idx="791">
                  <c:v>3.7565217391304633</c:v>
                </c:pt>
                <c:pt idx="792">
                  <c:v>3.7565217391304633</c:v>
                </c:pt>
                <c:pt idx="793">
                  <c:v>3.7565217391304633</c:v>
                </c:pt>
                <c:pt idx="794">
                  <c:v>3.7565217391304633</c:v>
                </c:pt>
                <c:pt idx="795">
                  <c:v>3.7565217391304633</c:v>
                </c:pt>
                <c:pt idx="796">
                  <c:v>3.7565217391304633</c:v>
                </c:pt>
                <c:pt idx="797">
                  <c:v>3.7565217391304633</c:v>
                </c:pt>
                <c:pt idx="798">
                  <c:v>3.7565217391304633</c:v>
                </c:pt>
                <c:pt idx="799">
                  <c:v>3.7565217391304633</c:v>
                </c:pt>
                <c:pt idx="800">
                  <c:v>3.7565217391304633</c:v>
                </c:pt>
                <c:pt idx="801">
                  <c:v>3.7565217391304633</c:v>
                </c:pt>
                <c:pt idx="802">
                  <c:v>3.7565217391304633</c:v>
                </c:pt>
                <c:pt idx="803">
                  <c:v>3.7565217391304633</c:v>
                </c:pt>
                <c:pt idx="804">
                  <c:v>3.7565217391304633</c:v>
                </c:pt>
                <c:pt idx="805">
                  <c:v>3.7565217391304633</c:v>
                </c:pt>
                <c:pt idx="806">
                  <c:v>3.7565217391304633</c:v>
                </c:pt>
                <c:pt idx="807">
                  <c:v>3.7565217391304633</c:v>
                </c:pt>
                <c:pt idx="808">
                  <c:v>3.7565217391304633</c:v>
                </c:pt>
                <c:pt idx="809">
                  <c:v>3.7565217391304633</c:v>
                </c:pt>
                <c:pt idx="810">
                  <c:v>3.7565217391304633</c:v>
                </c:pt>
                <c:pt idx="811">
                  <c:v>3.7565217391304633</c:v>
                </c:pt>
                <c:pt idx="812">
                  <c:v>3.7565217391304633</c:v>
                </c:pt>
                <c:pt idx="813">
                  <c:v>3.7565217391304633</c:v>
                </c:pt>
                <c:pt idx="814">
                  <c:v>3.7565217391304633</c:v>
                </c:pt>
                <c:pt idx="815">
                  <c:v>3.7565217391304633</c:v>
                </c:pt>
                <c:pt idx="816">
                  <c:v>3.7565217391304633</c:v>
                </c:pt>
                <c:pt idx="817">
                  <c:v>3.7565217391304633</c:v>
                </c:pt>
                <c:pt idx="818">
                  <c:v>3.7565217391304633</c:v>
                </c:pt>
                <c:pt idx="819">
                  <c:v>3.7565217391304633</c:v>
                </c:pt>
                <c:pt idx="820">
                  <c:v>3.7565217391304633</c:v>
                </c:pt>
                <c:pt idx="821">
                  <c:v>3.7565217391304633</c:v>
                </c:pt>
                <c:pt idx="822">
                  <c:v>3.7565217391304633</c:v>
                </c:pt>
                <c:pt idx="823">
                  <c:v>3.7565217391304633</c:v>
                </c:pt>
                <c:pt idx="824">
                  <c:v>3.7565217391304633</c:v>
                </c:pt>
                <c:pt idx="825">
                  <c:v>3.7565217391304633</c:v>
                </c:pt>
                <c:pt idx="826">
                  <c:v>3.7565217391304633</c:v>
                </c:pt>
                <c:pt idx="827">
                  <c:v>3.7565217391304633</c:v>
                </c:pt>
                <c:pt idx="828">
                  <c:v>3.7565217391304633</c:v>
                </c:pt>
                <c:pt idx="829">
                  <c:v>3.7565217391304633</c:v>
                </c:pt>
                <c:pt idx="830">
                  <c:v>3.7565217391304633</c:v>
                </c:pt>
                <c:pt idx="831">
                  <c:v>3.7565217391304633</c:v>
                </c:pt>
                <c:pt idx="832">
                  <c:v>3.7565217391304633</c:v>
                </c:pt>
                <c:pt idx="833">
                  <c:v>3.7565217391304633</c:v>
                </c:pt>
                <c:pt idx="834">
                  <c:v>3.7565217391304633</c:v>
                </c:pt>
                <c:pt idx="835">
                  <c:v>3.7565217391304633</c:v>
                </c:pt>
                <c:pt idx="836">
                  <c:v>3.7565217391304633</c:v>
                </c:pt>
                <c:pt idx="837">
                  <c:v>3.7565217391304633</c:v>
                </c:pt>
                <c:pt idx="838">
                  <c:v>3.7565217391304633</c:v>
                </c:pt>
                <c:pt idx="839">
                  <c:v>3.7565217391304633</c:v>
                </c:pt>
                <c:pt idx="840">
                  <c:v>3.7565217391304633</c:v>
                </c:pt>
                <c:pt idx="841">
                  <c:v>3.7565217391304633</c:v>
                </c:pt>
                <c:pt idx="842">
                  <c:v>3.7565217391304633</c:v>
                </c:pt>
                <c:pt idx="843">
                  <c:v>3.7565217391304633</c:v>
                </c:pt>
                <c:pt idx="844">
                  <c:v>3.7565217391304633</c:v>
                </c:pt>
                <c:pt idx="845">
                  <c:v>3.7565217391304633</c:v>
                </c:pt>
                <c:pt idx="846">
                  <c:v>3.7565217391304633</c:v>
                </c:pt>
                <c:pt idx="847">
                  <c:v>3.7565217391304633</c:v>
                </c:pt>
                <c:pt idx="848">
                  <c:v>3.7565217391304633</c:v>
                </c:pt>
                <c:pt idx="849">
                  <c:v>3.7565217391304633</c:v>
                </c:pt>
                <c:pt idx="850">
                  <c:v>3.7565217391304633</c:v>
                </c:pt>
                <c:pt idx="851">
                  <c:v>3.7565217391304633</c:v>
                </c:pt>
                <c:pt idx="852">
                  <c:v>3.7565217391304633</c:v>
                </c:pt>
                <c:pt idx="853">
                  <c:v>3.7565217391304633</c:v>
                </c:pt>
                <c:pt idx="854">
                  <c:v>3.7565217391304633</c:v>
                </c:pt>
                <c:pt idx="855">
                  <c:v>3.7565217391304633</c:v>
                </c:pt>
                <c:pt idx="856">
                  <c:v>3.7565217391304633</c:v>
                </c:pt>
                <c:pt idx="857">
                  <c:v>3.7565217391304633</c:v>
                </c:pt>
                <c:pt idx="858">
                  <c:v>3.7565217391304633</c:v>
                </c:pt>
                <c:pt idx="859">
                  <c:v>3.7565217391304633</c:v>
                </c:pt>
                <c:pt idx="860">
                  <c:v>3.7565217391304633</c:v>
                </c:pt>
                <c:pt idx="861">
                  <c:v>3.7565217391304633</c:v>
                </c:pt>
                <c:pt idx="862">
                  <c:v>3.7565217391304633</c:v>
                </c:pt>
                <c:pt idx="863">
                  <c:v>3.7565217391304633</c:v>
                </c:pt>
                <c:pt idx="864">
                  <c:v>3.7565217391304633</c:v>
                </c:pt>
                <c:pt idx="865">
                  <c:v>3.7565217391304633</c:v>
                </c:pt>
                <c:pt idx="866">
                  <c:v>3.7565217391304633</c:v>
                </c:pt>
                <c:pt idx="867">
                  <c:v>3.7565217391304633</c:v>
                </c:pt>
                <c:pt idx="868">
                  <c:v>3.7565217391304633</c:v>
                </c:pt>
                <c:pt idx="869">
                  <c:v>3.7565217391304633</c:v>
                </c:pt>
                <c:pt idx="870">
                  <c:v>3.7565217391304633</c:v>
                </c:pt>
                <c:pt idx="871">
                  <c:v>3.7565217391304633</c:v>
                </c:pt>
                <c:pt idx="872">
                  <c:v>3.7565217391304633</c:v>
                </c:pt>
                <c:pt idx="873">
                  <c:v>3.7565217391304633</c:v>
                </c:pt>
                <c:pt idx="874">
                  <c:v>3.7565217391304633</c:v>
                </c:pt>
                <c:pt idx="875">
                  <c:v>3.7565217391304633</c:v>
                </c:pt>
                <c:pt idx="876">
                  <c:v>3.7565217391304633</c:v>
                </c:pt>
                <c:pt idx="877">
                  <c:v>3.7565217391304633</c:v>
                </c:pt>
                <c:pt idx="878">
                  <c:v>3.7565217391304633</c:v>
                </c:pt>
                <c:pt idx="879">
                  <c:v>3.7565217391304633</c:v>
                </c:pt>
                <c:pt idx="880">
                  <c:v>3.7565217391304633</c:v>
                </c:pt>
                <c:pt idx="881">
                  <c:v>3.7565217391304633</c:v>
                </c:pt>
                <c:pt idx="882">
                  <c:v>3.7565217391304633</c:v>
                </c:pt>
                <c:pt idx="883">
                  <c:v>3.7565217391304633</c:v>
                </c:pt>
                <c:pt idx="884">
                  <c:v>3.7565217391304633</c:v>
                </c:pt>
                <c:pt idx="885">
                  <c:v>3.7565217391304633</c:v>
                </c:pt>
                <c:pt idx="886">
                  <c:v>3.7565217391304633</c:v>
                </c:pt>
                <c:pt idx="887">
                  <c:v>3.7565217391304633</c:v>
                </c:pt>
                <c:pt idx="888">
                  <c:v>3.7565217391304633</c:v>
                </c:pt>
                <c:pt idx="889">
                  <c:v>3.7565217391304633</c:v>
                </c:pt>
                <c:pt idx="890">
                  <c:v>3.7565217391304633</c:v>
                </c:pt>
                <c:pt idx="891">
                  <c:v>3.7565217391304633</c:v>
                </c:pt>
                <c:pt idx="892">
                  <c:v>3.7565217391304633</c:v>
                </c:pt>
                <c:pt idx="893">
                  <c:v>3.7565217391304633</c:v>
                </c:pt>
                <c:pt idx="894">
                  <c:v>3.7565217391304633</c:v>
                </c:pt>
                <c:pt idx="895">
                  <c:v>3.7565217391304633</c:v>
                </c:pt>
                <c:pt idx="896">
                  <c:v>3.7565217391304633</c:v>
                </c:pt>
                <c:pt idx="897">
                  <c:v>3.7565217391304633</c:v>
                </c:pt>
                <c:pt idx="898">
                  <c:v>3.7565217391304633</c:v>
                </c:pt>
                <c:pt idx="899">
                  <c:v>3.7565217391304633</c:v>
                </c:pt>
                <c:pt idx="900">
                  <c:v>3.7565217391304633</c:v>
                </c:pt>
                <c:pt idx="901">
                  <c:v>3.7565217391304633</c:v>
                </c:pt>
                <c:pt idx="902">
                  <c:v>3.7565217391304633</c:v>
                </c:pt>
                <c:pt idx="903">
                  <c:v>3.7565217391304633</c:v>
                </c:pt>
                <c:pt idx="904">
                  <c:v>3.7565217391304633</c:v>
                </c:pt>
                <c:pt idx="905">
                  <c:v>3.7565217391304633</c:v>
                </c:pt>
                <c:pt idx="906">
                  <c:v>3.7565217391304633</c:v>
                </c:pt>
                <c:pt idx="907">
                  <c:v>3.7565217391304633</c:v>
                </c:pt>
                <c:pt idx="908">
                  <c:v>3.7565217391304633</c:v>
                </c:pt>
                <c:pt idx="909">
                  <c:v>3.7565217391304633</c:v>
                </c:pt>
                <c:pt idx="910">
                  <c:v>3.7565217391304633</c:v>
                </c:pt>
                <c:pt idx="911">
                  <c:v>3.7565217391304633</c:v>
                </c:pt>
                <c:pt idx="912">
                  <c:v>3.7565217391304633</c:v>
                </c:pt>
                <c:pt idx="913">
                  <c:v>3.7565217391304633</c:v>
                </c:pt>
                <c:pt idx="914">
                  <c:v>3.7565217391304633</c:v>
                </c:pt>
                <c:pt idx="915">
                  <c:v>3.7565217391304633</c:v>
                </c:pt>
                <c:pt idx="916">
                  <c:v>3.7565217391304633</c:v>
                </c:pt>
                <c:pt idx="917">
                  <c:v>3.7565217391304633</c:v>
                </c:pt>
                <c:pt idx="918">
                  <c:v>3.7565217391304633</c:v>
                </c:pt>
                <c:pt idx="919">
                  <c:v>3.7565217391304633</c:v>
                </c:pt>
                <c:pt idx="920">
                  <c:v>3.7565217391304633</c:v>
                </c:pt>
                <c:pt idx="921">
                  <c:v>3.7565217391304633</c:v>
                </c:pt>
                <c:pt idx="922">
                  <c:v>3.7565217391304633</c:v>
                </c:pt>
                <c:pt idx="923">
                  <c:v>3.7565217391304633</c:v>
                </c:pt>
                <c:pt idx="924">
                  <c:v>3.7565217391304633</c:v>
                </c:pt>
                <c:pt idx="925">
                  <c:v>3.7565217391304633</c:v>
                </c:pt>
                <c:pt idx="926">
                  <c:v>3.7565217391304633</c:v>
                </c:pt>
                <c:pt idx="927">
                  <c:v>3.7565217391304633</c:v>
                </c:pt>
                <c:pt idx="928">
                  <c:v>3.7565217391304633</c:v>
                </c:pt>
                <c:pt idx="929">
                  <c:v>3.7565217391304633</c:v>
                </c:pt>
                <c:pt idx="930">
                  <c:v>3.7565217391304633</c:v>
                </c:pt>
                <c:pt idx="931">
                  <c:v>3.7565217391304633</c:v>
                </c:pt>
                <c:pt idx="932">
                  <c:v>3.7565217391304633</c:v>
                </c:pt>
                <c:pt idx="933">
                  <c:v>3.7565217391304633</c:v>
                </c:pt>
                <c:pt idx="934">
                  <c:v>3.7565217391304633</c:v>
                </c:pt>
                <c:pt idx="935">
                  <c:v>3.7565217391304633</c:v>
                </c:pt>
                <c:pt idx="936">
                  <c:v>3.7565217391304633</c:v>
                </c:pt>
                <c:pt idx="937">
                  <c:v>3.7565217391304633</c:v>
                </c:pt>
                <c:pt idx="938">
                  <c:v>3.7565217391304633</c:v>
                </c:pt>
                <c:pt idx="939">
                  <c:v>3.7565217391304633</c:v>
                </c:pt>
                <c:pt idx="940">
                  <c:v>3.7565217391304633</c:v>
                </c:pt>
                <c:pt idx="941">
                  <c:v>3.7565217391304633</c:v>
                </c:pt>
                <c:pt idx="942">
                  <c:v>3.7565217391304633</c:v>
                </c:pt>
                <c:pt idx="943">
                  <c:v>3.7565217391304633</c:v>
                </c:pt>
                <c:pt idx="944">
                  <c:v>3.7565217391304633</c:v>
                </c:pt>
                <c:pt idx="945">
                  <c:v>3.7565217391304633</c:v>
                </c:pt>
                <c:pt idx="946">
                  <c:v>3.7565217391304633</c:v>
                </c:pt>
                <c:pt idx="947">
                  <c:v>3.7565217391304633</c:v>
                </c:pt>
                <c:pt idx="948">
                  <c:v>3.7565217391304633</c:v>
                </c:pt>
                <c:pt idx="949">
                  <c:v>3.7565217391304633</c:v>
                </c:pt>
                <c:pt idx="950">
                  <c:v>3.7565217391304633</c:v>
                </c:pt>
                <c:pt idx="951">
                  <c:v>3.7565217391304633</c:v>
                </c:pt>
                <c:pt idx="952">
                  <c:v>3.7565217391304633</c:v>
                </c:pt>
                <c:pt idx="953">
                  <c:v>3.7565217391304633</c:v>
                </c:pt>
                <c:pt idx="954">
                  <c:v>3.7565217391304633</c:v>
                </c:pt>
                <c:pt idx="955">
                  <c:v>3.7565217391304633</c:v>
                </c:pt>
                <c:pt idx="956">
                  <c:v>3.7565217391304633</c:v>
                </c:pt>
                <c:pt idx="957">
                  <c:v>3.7565217391304633</c:v>
                </c:pt>
                <c:pt idx="958">
                  <c:v>3.7565217391304633</c:v>
                </c:pt>
                <c:pt idx="959">
                  <c:v>3.7565217391304633</c:v>
                </c:pt>
                <c:pt idx="960">
                  <c:v>3.7565217391304633</c:v>
                </c:pt>
                <c:pt idx="961">
                  <c:v>3.7565217391304633</c:v>
                </c:pt>
                <c:pt idx="962">
                  <c:v>3.7565217391304633</c:v>
                </c:pt>
                <c:pt idx="963">
                  <c:v>3.7565217391304633</c:v>
                </c:pt>
                <c:pt idx="964">
                  <c:v>3.7565217391304633</c:v>
                </c:pt>
                <c:pt idx="965">
                  <c:v>3.7565217391304633</c:v>
                </c:pt>
                <c:pt idx="966">
                  <c:v>3.7565217391304633</c:v>
                </c:pt>
                <c:pt idx="967">
                  <c:v>3.7565217391304633</c:v>
                </c:pt>
                <c:pt idx="968">
                  <c:v>3.7565217391304633</c:v>
                </c:pt>
                <c:pt idx="969">
                  <c:v>3.7565217391304633</c:v>
                </c:pt>
                <c:pt idx="970">
                  <c:v>3.7565217391304633</c:v>
                </c:pt>
                <c:pt idx="971">
                  <c:v>3.7565217391304633</c:v>
                </c:pt>
                <c:pt idx="972">
                  <c:v>3.7565217391304633</c:v>
                </c:pt>
                <c:pt idx="973">
                  <c:v>3.7565217391304633</c:v>
                </c:pt>
                <c:pt idx="974">
                  <c:v>3.7565217391304633</c:v>
                </c:pt>
                <c:pt idx="975">
                  <c:v>3.7565217391304633</c:v>
                </c:pt>
                <c:pt idx="976">
                  <c:v>3.7565217391304633</c:v>
                </c:pt>
                <c:pt idx="977">
                  <c:v>3.7565217391304633</c:v>
                </c:pt>
                <c:pt idx="978">
                  <c:v>3.7565217391304633</c:v>
                </c:pt>
                <c:pt idx="979">
                  <c:v>3.7565217391304633</c:v>
                </c:pt>
                <c:pt idx="980">
                  <c:v>3.7565217391304633</c:v>
                </c:pt>
                <c:pt idx="981">
                  <c:v>3.7565217391304633</c:v>
                </c:pt>
                <c:pt idx="982">
                  <c:v>3.7565217391304633</c:v>
                </c:pt>
                <c:pt idx="983">
                  <c:v>3.7565217391304633</c:v>
                </c:pt>
                <c:pt idx="984">
                  <c:v>3.7565217391304633</c:v>
                </c:pt>
                <c:pt idx="985">
                  <c:v>3.7565217391304633</c:v>
                </c:pt>
                <c:pt idx="986">
                  <c:v>3.7565217391304633</c:v>
                </c:pt>
                <c:pt idx="987">
                  <c:v>3.7565217391304633</c:v>
                </c:pt>
                <c:pt idx="988">
                  <c:v>3.7565217391304633</c:v>
                </c:pt>
                <c:pt idx="989">
                  <c:v>3.7565217391304633</c:v>
                </c:pt>
                <c:pt idx="990">
                  <c:v>3.7565217391304633</c:v>
                </c:pt>
                <c:pt idx="991">
                  <c:v>3.7565217391304633</c:v>
                </c:pt>
                <c:pt idx="992">
                  <c:v>3.7565217391304633</c:v>
                </c:pt>
                <c:pt idx="993">
                  <c:v>3.7565217391304633</c:v>
                </c:pt>
                <c:pt idx="994">
                  <c:v>3.7565217391304633</c:v>
                </c:pt>
                <c:pt idx="995">
                  <c:v>3.7565217391304633</c:v>
                </c:pt>
                <c:pt idx="996">
                  <c:v>3.7565217391304633</c:v>
                </c:pt>
                <c:pt idx="997">
                  <c:v>3.7565217391304633</c:v>
                </c:pt>
                <c:pt idx="998">
                  <c:v>3.7565217391304633</c:v>
                </c:pt>
                <c:pt idx="999">
                  <c:v>3.7565217391304633</c:v>
                </c:pt>
                <c:pt idx="1000">
                  <c:v>3.7565217391304633</c:v>
                </c:pt>
                <c:pt idx="1001">
                  <c:v>3.7565217391304633</c:v>
                </c:pt>
                <c:pt idx="1002">
                  <c:v>3.7565217391304633</c:v>
                </c:pt>
                <c:pt idx="1003">
                  <c:v>3.7565217391304633</c:v>
                </c:pt>
                <c:pt idx="1004">
                  <c:v>3.7565217391304633</c:v>
                </c:pt>
                <c:pt idx="1005">
                  <c:v>3.7565217391304633</c:v>
                </c:pt>
                <c:pt idx="1006">
                  <c:v>3.7565217391304633</c:v>
                </c:pt>
                <c:pt idx="1007">
                  <c:v>3.7565217391304633</c:v>
                </c:pt>
                <c:pt idx="1008">
                  <c:v>3.7565217391304633</c:v>
                </c:pt>
                <c:pt idx="1009">
                  <c:v>3.7565217391304633</c:v>
                </c:pt>
                <c:pt idx="1010">
                  <c:v>3.7565217391304633</c:v>
                </c:pt>
                <c:pt idx="1011">
                  <c:v>3.7565217391304633</c:v>
                </c:pt>
                <c:pt idx="1012">
                  <c:v>3.7565217391304633</c:v>
                </c:pt>
                <c:pt idx="1013">
                  <c:v>3.7565217391304633</c:v>
                </c:pt>
                <c:pt idx="1014">
                  <c:v>3.7565217391304633</c:v>
                </c:pt>
                <c:pt idx="1015">
                  <c:v>3.7565217391304633</c:v>
                </c:pt>
                <c:pt idx="1016">
                  <c:v>3.7565217391304633</c:v>
                </c:pt>
                <c:pt idx="1017">
                  <c:v>3.7565217391304633</c:v>
                </c:pt>
                <c:pt idx="1018">
                  <c:v>3.7565217391304633</c:v>
                </c:pt>
                <c:pt idx="1019">
                  <c:v>3.7565217391304633</c:v>
                </c:pt>
                <c:pt idx="1020">
                  <c:v>3.7565217391304633</c:v>
                </c:pt>
                <c:pt idx="1021">
                  <c:v>3.8372712737609338</c:v>
                </c:pt>
                <c:pt idx="1022">
                  <c:v>3.8372712737609338</c:v>
                </c:pt>
                <c:pt idx="1023">
                  <c:v>3.8372712737609338</c:v>
                </c:pt>
                <c:pt idx="1024">
                  <c:v>3.8372712737609338</c:v>
                </c:pt>
                <c:pt idx="1025">
                  <c:v>3.8372712737609338</c:v>
                </c:pt>
                <c:pt idx="1026">
                  <c:v>3.8372712737609338</c:v>
                </c:pt>
                <c:pt idx="1027">
                  <c:v>3.8372712737609338</c:v>
                </c:pt>
                <c:pt idx="1028">
                  <c:v>3.8372712737609338</c:v>
                </c:pt>
                <c:pt idx="1029">
                  <c:v>3.8372712737609338</c:v>
                </c:pt>
                <c:pt idx="1030">
                  <c:v>3.8372712737609338</c:v>
                </c:pt>
                <c:pt idx="1031">
                  <c:v>3.8372712737609338</c:v>
                </c:pt>
                <c:pt idx="1032">
                  <c:v>3.8372712737609338</c:v>
                </c:pt>
                <c:pt idx="1033">
                  <c:v>3.8372712737609338</c:v>
                </c:pt>
                <c:pt idx="1034">
                  <c:v>3.8372712737609338</c:v>
                </c:pt>
                <c:pt idx="1035">
                  <c:v>3.8372712737609338</c:v>
                </c:pt>
                <c:pt idx="1036">
                  <c:v>3.8372712737609338</c:v>
                </c:pt>
                <c:pt idx="1037">
                  <c:v>3.8372712737609338</c:v>
                </c:pt>
                <c:pt idx="1038">
                  <c:v>3.8372712737609338</c:v>
                </c:pt>
                <c:pt idx="1039">
                  <c:v>3.8372712737609338</c:v>
                </c:pt>
                <c:pt idx="1040">
                  <c:v>3.8372712737609338</c:v>
                </c:pt>
                <c:pt idx="1041">
                  <c:v>3.8372712737609338</c:v>
                </c:pt>
                <c:pt idx="1042">
                  <c:v>3.8372712737609338</c:v>
                </c:pt>
                <c:pt idx="1043">
                  <c:v>3.8372712737609338</c:v>
                </c:pt>
                <c:pt idx="1044">
                  <c:v>3.8372712737609338</c:v>
                </c:pt>
                <c:pt idx="1045">
                  <c:v>3.8372712737609338</c:v>
                </c:pt>
                <c:pt idx="1046">
                  <c:v>3.8372712737609338</c:v>
                </c:pt>
                <c:pt idx="1047">
                  <c:v>3.8372712737609338</c:v>
                </c:pt>
                <c:pt idx="1048">
                  <c:v>3.8372712737609338</c:v>
                </c:pt>
                <c:pt idx="1049">
                  <c:v>3.8372712737609338</c:v>
                </c:pt>
                <c:pt idx="1050">
                  <c:v>3.8372712737609338</c:v>
                </c:pt>
                <c:pt idx="1051">
                  <c:v>3.8372712737609338</c:v>
                </c:pt>
                <c:pt idx="1052">
                  <c:v>3.8372712737609338</c:v>
                </c:pt>
                <c:pt idx="1053">
                  <c:v>3.8372712737609338</c:v>
                </c:pt>
                <c:pt idx="1054">
                  <c:v>3.8372712737609338</c:v>
                </c:pt>
                <c:pt idx="1055">
                  <c:v>3.8372712737609338</c:v>
                </c:pt>
                <c:pt idx="1056">
                  <c:v>3.8372712737609338</c:v>
                </c:pt>
                <c:pt idx="1057">
                  <c:v>3.8372712737609338</c:v>
                </c:pt>
                <c:pt idx="1058">
                  <c:v>3.8372712737609338</c:v>
                </c:pt>
                <c:pt idx="1059">
                  <c:v>3.8372712737609338</c:v>
                </c:pt>
                <c:pt idx="1060">
                  <c:v>3.8372712737609338</c:v>
                </c:pt>
                <c:pt idx="1061">
                  <c:v>3.8372712737609338</c:v>
                </c:pt>
                <c:pt idx="1062">
                  <c:v>3.8372712737609338</c:v>
                </c:pt>
                <c:pt idx="1063">
                  <c:v>3.8372712737609338</c:v>
                </c:pt>
                <c:pt idx="1064">
                  <c:v>3.8372712737609338</c:v>
                </c:pt>
                <c:pt idx="1065">
                  <c:v>3.8372712737609338</c:v>
                </c:pt>
                <c:pt idx="1066">
                  <c:v>3.8372712737609338</c:v>
                </c:pt>
                <c:pt idx="1067">
                  <c:v>3.8372712737609338</c:v>
                </c:pt>
                <c:pt idx="1068">
                  <c:v>3.8372712737609338</c:v>
                </c:pt>
                <c:pt idx="1069">
                  <c:v>3.8372712737609338</c:v>
                </c:pt>
                <c:pt idx="1070">
                  <c:v>3.8372712737609338</c:v>
                </c:pt>
                <c:pt idx="1071">
                  <c:v>3.8372712737609338</c:v>
                </c:pt>
                <c:pt idx="1072">
                  <c:v>3.8372712737609338</c:v>
                </c:pt>
                <c:pt idx="1073">
                  <c:v>3.8372712737609338</c:v>
                </c:pt>
                <c:pt idx="1074">
                  <c:v>3.8372712737609338</c:v>
                </c:pt>
                <c:pt idx="1075">
                  <c:v>3.8372712737609338</c:v>
                </c:pt>
                <c:pt idx="1076">
                  <c:v>3.8372712737609338</c:v>
                </c:pt>
                <c:pt idx="1077">
                  <c:v>3.8372712737609338</c:v>
                </c:pt>
                <c:pt idx="1078">
                  <c:v>3.8372712737609338</c:v>
                </c:pt>
                <c:pt idx="1079">
                  <c:v>3.8372712737609338</c:v>
                </c:pt>
                <c:pt idx="1080">
                  <c:v>3.8372712737609338</c:v>
                </c:pt>
                <c:pt idx="1081">
                  <c:v>3.8372712737609338</c:v>
                </c:pt>
                <c:pt idx="1082">
                  <c:v>3.8372712737609338</c:v>
                </c:pt>
                <c:pt idx="1083">
                  <c:v>3.8372712737609338</c:v>
                </c:pt>
                <c:pt idx="1084">
                  <c:v>3.8372712737609338</c:v>
                </c:pt>
                <c:pt idx="1085">
                  <c:v>3.8372712737609338</c:v>
                </c:pt>
                <c:pt idx="1086">
                  <c:v>3.8372712737609338</c:v>
                </c:pt>
                <c:pt idx="1087">
                  <c:v>3.8372712737609338</c:v>
                </c:pt>
                <c:pt idx="1088">
                  <c:v>3.8372712737609338</c:v>
                </c:pt>
                <c:pt idx="1089">
                  <c:v>3.8372712737609338</c:v>
                </c:pt>
                <c:pt idx="1090">
                  <c:v>3.8372712737609338</c:v>
                </c:pt>
                <c:pt idx="1091">
                  <c:v>3.8372712737609338</c:v>
                </c:pt>
                <c:pt idx="1092">
                  <c:v>3.8372712737609338</c:v>
                </c:pt>
                <c:pt idx="1093">
                  <c:v>3.8372712737609338</c:v>
                </c:pt>
                <c:pt idx="1094">
                  <c:v>3.8372712737609338</c:v>
                </c:pt>
                <c:pt idx="1095">
                  <c:v>3.8372712737609338</c:v>
                </c:pt>
                <c:pt idx="1096">
                  <c:v>3.8372712737609338</c:v>
                </c:pt>
                <c:pt idx="1097">
                  <c:v>3.8372712737609338</c:v>
                </c:pt>
                <c:pt idx="1098">
                  <c:v>3.8372712737609338</c:v>
                </c:pt>
                <c:pt idx="1099">
                  <c:v>3.8372712737609338</c:v>
                </c:pt>
                <c:pt idx="1100">
                  <c:v>3.8372712737609338</c:v>
                </c:pt>
                <c:pt idx="1101">
                  <c:v>3.8372712737609338</c:v>
                </c:pt>
                <c:pt idx="1102">
                  <c:v>3.8372712737609338</c:v>
                </c:pt>
                <c:pt idx="1103">
                  <c:v>3.8372712737609338</c:v>
                </c:pt>
                <c:pt idx="1104">
                  <c:v>3.8372712737609338</c:v>
                </c:pt>
                <c:pt idx="1105">
                  <c:v>3.8372712737609338</c:v>
                </c:pt>
                <c:pt idx="1106">
                  <c:v>3.8372712737609338</c:v>
                </c:pt>
                <c:pt idx="1107">
                  <c:v>3.8372712737609338</c:v>
                </c:pt>
                <c:pt idx="1108">
                  <c:v>3.8372712737609338</c:v>
                </c:pt>
                <c:pt idx="1109">
                  <c:v>3.8372712737609338</c:v>
                </c:pt>
                <c:pt idx="1110">
                  <c:v>3.8372712737609338</c:v>
                </c:pt>
                <c:pt idx="1111">
                  <c:v>3.8372712737609338</c:v>
                </c:pt>
                <c:pt idx="1112">
                  <c:v>3.8372712737609338</c:v>
                </c:pt>
                <c:pt idx="1113">
                  <c:v>3.8372712737609338</c:v>
                </c:pt>
                <c:pt idx="1114">
                  <c:v>3.8372712737609338</c:v>
                </c:pt>
                <c:pt idx="1115">
                  <c:v>3.8372712737609338</c:v>
                </c:pt>
                <c:pt idx="1116">
                  <c:v>3.8372712737609338</c:v>
                </c:pt>
                <c:pt idx="1117">
                  <c:v>3.8372712737609338</c:v>
                </c:pt>
                <c:pt idx="1118">
                  <c:v>3.8372712737609338</c:v>
                </c:pt>
                <c:pt idx="1119">
                  <c:v>3.8372712737609338</c:v>
                </c:pt>
                <c:pt idx="1120">
                  <c:v>3.8372712737609338</c:v>
                </c:pt>
                <c:pt idx="1121">
                  <c:v>3.8372712737609338</c:v>
                </c:pt>
                <c:pt idx="1122">
                  <c:v>3.8372712737609338</c:v>
                </c:pt>
                <c:pt idx="1123">
                  <c:v>3.8372712737609338</c:v>
                </c:pt>
                <c:pt idx="1124">
                  <c:v>3.8372712737609338</c:v>
                </c:pt>
                <c:pt idx="1125">
                  <c:v>3.8372712737609338</c:v>
                </c:pt>
                <c:pt idx="1126">
                  <c:v>3.8372712737609338</c:v>
                </c:pt>
                <c:pt idx="1127">
                  <c:v>3.8372712737609338</c:v>
                </c:pt>
                <c:pt idx="1128">
                  <c:v>3.8372712737609338</c:v>
                </c:pt>
                <c:pt idx="1129">
                  <c:v>3.8372712737609338</c:v>
                </c:pt>
                <c:pt idx="1130">
                  <c:v>3.8372712737609338</c:v>
                </c:pt>
                <c:pt idx="1131">
                  <c:v>3.8372712737609338</c:v>
                </c:pt>
                <c:pt idx="1132">
                  <c:v>3.8372712737609338</c:v>
                </c:pt>
                <c:pt idx="1133">
                  <c:v>3.8372712737609338</c:v>
                </c:pt>
                <c:pt idx="1134">
                  <c:v>3.8372712737609338</c:v>
                </c:pt>
                <c:pt idx="1135">
                  <c:v>3.8372712737609338</c:v>
                </c:pt>
                <c:pt idx="1136">
                  <c:v>3.8372712737609338</c:v>
                </c:pt>
                <c:pt idx="1137">
                  <c:v>3.8372712737609338</c:v>
                </c:pt>
                <c:pt idx="1138">
                  <c:v>3.8372712737609338</c:v>
                </c:pt>
                <c:pt idx="1139">
                  <c:v>3.8372712737609338</c:v>
                </c:pt>
                <c:pt idx="1140">
                  <c:v>3.8372712737609338</c:v>
                </c:pt>
                <c:pt idx="1141">
                  <c:v>3.8372712737609338</c:v>
                </c:pt>
                <c:pt idx="1142">
                  <c:v>3.8372712737609338</c:v>
                </c:pt>
                <c:pt idx="1143">
                  <c:v>3.8372712737609338</c:v>
                </c:pt>
                <c:pt idx="1144">
                  <c:v>3.8372712737609338</c:v>
                </c:pt>
                <c:pt idx="1145">
                  <c:v>3.8372712737609338</c:v>
                </c:pt>
                <c:pt idx="1146">
                  <c:v>3.8372712737609338</c:v>
                </c:pt>
                <c:pt idx="1147">
                  <c:v>3.8372712737609338</c:v>
                </c:pt>
                <c:pt idx="1148">
                  <c:v>3.8372712737609338</c:v>
                </c:pt>
                <c:pt idx="1149">
                  <c:v>3.8372712737609338</c:v>
                </c:pt>
                <c:pt idx="1150">
                  <c:v>3.8372712737609338</c:v>
                </c:pt>
                <c:pt idx="1151">
                  <c:v>3.8372712737609338</c:v>
                </c:pt>
                <c:pt idx="1152">
                  <c:v>3.8372712737609338</c:v>
                </c:pt>
                <c:pt idx="1153">
                  <c:v>3.8372712737609338</c:v>
                </c:pt>
                <c:pt idx="1154">
                  <c:v>3.8372712737609338</c:v>
                </c:pt>
                <c:pt idx="1155">
                  <c:v>3.8372712737609338</c:v>
                </c:pt>
                <c:pt idx="1156">
                  <c:v>3.8372712737609338</c:v>
                </c:pt>
                <c:pt idx="1157">
                  <c:v>3.8372712737609338</c:v>
                </c:pt>
                <c:pt idx="1158">
                  <c:v>3.8372712737609338</c:v>
                </c:pt>
                <c:pt idx="1159">
                  <c:v>3.8372712737609338</c:v>
                </c:pt>
                <c:pt idx="1160">
                  <c:v>3.8372712737609338</c:v>
                </c:pt>
                <c:pt idx="1161">
                  <c:v>3.8372712737609338</c:v>
                </c:pt>
                <c:pt idx="1162">
                  <c:v>3.8372712737609338</c:v>
                </c:pt>
                <c:pt idx="1163">
                  <c:v>3.8372712737609338</c:v>
                </c:pt>
                <c:pt idx="1164">
                  <c:v>3.8372712737609338</c:v>
                </c:pt>
                <c:pt idx="1165">
                  <c:v>3.8372712737609338</c:v>
                </c:pt>
                <c:pt idx="1166">
                  <c:v>3.8372712737609338</c:v>
                </c:pt>
                <c:pt idx="1167">
                  <c:v>3.8372712737609338</c:v>
                </c:pt>
                <c:pt idx="1168">
                  <c:v>3.8372712737609338</c:v>
                </c:pt>
                <c:pt idx="1169">
                  <c:v>3.8372712737609338</c:v>
                </c:pt>
                <c:pt idx="1170">
                  <c:v>3.8372712737609338</c:v>
                </c:pt>
                <c:pt idx="1171">
                  <c:v>3.8372712737609338</c:v>
                </c:pt>
                <c:pt idx="1172">
                  <c:v>3.8372712737609338</c:v>
                </c:pt>
                <c:pt idx="1173">
                  <c:v>3.8372712737609338</c:v>
                </c:pt>
                <c:pt idx="1174">
                  <c:v>3.8372712737609338</c:v>
                </c:pt>
                <c:pt idx="1175">
                  <c:v>3.8372712737609338</c:v>
                </c:pt>
                <c:pt idx="1176">
                  <c:v>3.8372712737609338</c:v>
                </c:pt>
                <c:pt idx="1177">
                  <c:v>3.8372712737609338</c:v>
                </c:pt>
                <c:pt idx="1178">
                  <c:v>3.8372712737609338</c:v>
                </c:pt>
                <c:pt idx="1179">
                  <c:v>3.8372712737609338</c:v>
                </c:pt>
                <c:pt idx="1180">
                  <c:v>3.8372712737609338</c:v>
                </c:pt>
                <c:pt idx="1181">
                  <c:v>3.8372712737609338</c:v>
                </c:pt>
                <c:pt idx="1182">
                  <c:v>3.8372712737609338</c:v>
                </c:pt>
                <c:pt idx="1183">
                  <c:v>3.8372712737609338</c:v>
                </c:pt>
                <c:pt idx="1184">
                  <c:v>3.8372712737609338</c:v>
                </c:pt>
                <c:pt idx="1185">
                  <c:v>3.8372712737609338</c:v>
                </c:pt>
                <c:pt idx="1186">
                  <c:v>3.8372712737609338</c:v>
                </c:pt>
                <c:pt idx="1187">
                  <c:v>3.8372712737609338</c:v>
                </c:pt>
                <c:pt idx="1188">
                  <c:v>3.8372712737609338</c:v>
                </c:pt>
                <c:pt idx="1189">
                  <c:v>3.8372712737609338</c:v>
                </c:pt>
                <c:pt idx="1190">
                  <c:v>3.8372712737609338</c:v>
                </c:pt>
                <c:pt idx="1191">
                  <c:v>3.8372712737609338</c:v>
                </c:pt>
                <c:pt idx="1192">
                  <c:v>3.8372712737609338</c:v>
                </c:pt>
                <c:pt idx="1193">
                  <c:v>3.8372712737609338</c:v>
                </c:pt>
                <c:pt idx="1194">
                  <c:v>3.8372712737609338</c:v>
                </c:pt>
                <c:pt idx="1195">
                  <c:v>3.8372712737609338</c:v>
                </c:pt>
                <c:pt idx="1196">
                  <c:v>3.8372712737609338</c:v>
                </c:pt>
                <c:pt idx="1197">
                  <c:v>3.8372712737609338</c:v>
                </c:pt>
                <c:pt idx="1198">
                  <c:v>3.8372712737609338</c:v>
                </c:pt>
                <c:pt idx="1199">
                  <c:v>3.8372712737609338</c:v>
                </c:pt>
                <c:pt idx="1200">
                  <c:v>3.8372712737609338</c:v>
                </c:pt>
                <c:pt idx="1201">
                  <c:v>3.8372712737609338</c:v>
                </c:pt>
                <c:pt idx="1202">
                  <c:v>3.8372712737609338</c:v>
                </c:pt>
                <c:pt idx="1203">
                  <c:v>3.8372712737609338</c:v>
                </c:pt>
                <c:pt idx="1204">
                  <c:v>3.8372712737609338</c:v>
                </c:pt>
                <c:pt idx="1205">
                  <c:v>3.8372712737609338</c:v>
                </c:pt>
                <c:pt idx="1206">
                  <c:v>3.8372712737609338</c:v>
                </c:pt>
                <c:pt idx="1207">
                  <c:v>3.8372712737609338</c:v>
                </c:pt>
                <c:pt idx="1208">
                  <c:v>3.8372712737609338</c:v>
                </c:pt>
                <c:pt idx="1209">
                  <c:v>3.8372712737609338</c:v>
                </c:pt>
                <c:pt idx="1210">
                  <c:v>3.8372712737609338</c:v>
                </c:pt>
                <c:pt idx="1211">
                  <c:v>3.8372712737609338</c:v>
                </c:pt>
                <c:pt idx="1212">
                  <c:v>3.8372712737609338</c:v>
                </c:pt>
                <c:pt idx="1213">
                  <c:v>3.8372712737609338</c:v>
                </c:pt>
                <c:pt idx="1214">
                  <c:v>3.8372712737609338</c:v>
                </c:pt>
                <c:pt idx="1215">
                  <c:v>3.8372712737609338</c:v>
                </c:pt>
                <c:pt idx="1216">
                  <c:v>3.8372712737609338</c:v>
                </c:pt>
                <c:pt idx="1217">
                  <c:v>3.8372712737609338</c:v>
                </c:pt>
                <c:pt idx="1218">
                  <c:v>3.8372712737609338</c:v>
                </c:pt>
                <c:pt idx="1219">
                  <c:v>3.8372712737609338</c:v>
                </c:pt>
                <c:pt idx="1220">
                  <c:v>3.8372712737609338</c:v>
                </c:pt>
                <c:pt idx="1221">
                  <c:v>3.8372712737609338</c:v>
                </c:pt>
                <c:pt idx="1222">
                  <c:v>3.8372712737609338</c:v>
                </c:pt>
                <c:pt idx="1223">
                  <c:v>3.8372712737609338</c:v>
                </c:pt>
                <c:pt idx="1224">
                  <c:v>3.8372712737609338</c:v>
                </c:pt>
                <c:pt idx="1225">
                  <c:v>3.8372712737609338</c:v>
                </c:pt>
                <c:pt idx="1226">
                  <c:v>3.8372712737609338</c:v>
                </c:pt>
                <c:pt idx="1227">
                  <c:v>3.8372712737609338</c:v>
                </c:pt>
                <c:pt idx="1228">
                  <c:v>3.8372712737609338</c:v>
                </c:pt>
                <c:pt idx="1229">
                  <c:v>3.8372712737609338</c:v>
                </c:pt>
                <c:pt idx="1230">
                  <c:v>3.8372712737609338</c:v>
                </c:pt>
                <c:pt idx="1231">
                  <c:v>3.8372712737609338</c:v>
                </c:pt>
                <c:pt idx="1232">
                  <c:v>3.8372712737609338</c:v>
                </c:pt>
                <c:pt idx="1233">
                  <c:v>3.8372712737609338</c:v>
                </c:pt>
                <c:pt idx="1234">
                  <c:v>3.8372712737609338</c:v>
                </c:pt>
                <c:pt idx="1235">
                  <c:v>3.8372712737609338</c:v>
                </c:pt>
                <c:pt idx="1236">
                  <c:v>3.8372712737609338</c:v>
                </c:pt>
                <c:pt idx="1237">
                  <c:v>3.8372712737609338</c:v>
                </c:pt>
                <c:pt idx="1238">
                  <c:v>3.8372712737609338</c:v>
                </c:pt>
                <c:pt idx="1239">
                  <c:v>3.8372712737609338</c:v>
                </c:pt>
                <c:pt idx="1240">
                  <c:v>3.8372712737609338</c:v>
                </c:pt>
                <c:pt idx="1241">
                  <c:v>3.8372712737609338</c:v>
                </c:pt>
                <c:pt idx="1242">
                  <c:v>3.8372712737609338</c:v>
                </c:pt>
                <c:pt idx="1243">
                  <c:v>3.8372712737609338</c:v>
                </c:pt>
                <c:pt idx="1244">
                  <c:v>3.8372712737609338</c:v>
                </c:pt>
                <c:pt idx="1245">
                  <c:v>3.8372712737609338</c:v>
                </c:pt>
                <c:pt idx="1246">
                  <c:v>3.8372712737609338</c:v>
                </c:pt>
                <c:pt idx="1247">
                  <c:v>3.8372712737609338</c:v>
                </c:pt>
                <c:pt idx="1248">
                  <c:v>3.8372712737609338</c:v>
                </c:pt>
                <c:pt idx="1249">
                  <c:v>3.8372712737609338</c:v>
                </c:pt>
                <c:pt idx="1250">
                  <c:v>3.8372712737609338</c:v>
                </c:pt>
                <c:pt idx="1251">
                  <c:v>3.8372712737609338</c:v>
                </c:pt>
                <c:pt idx="1252">
                  <c:v>3.8372712737609338</c:v>
                </c:pt>
                <c:pt idx="1253">
                  <c:v>3.8372712737609338</c:v>
                </c:pt>
                <c:pt idx="1254">
                  <c:v>3.8372712737609338</c:v>
                </c:pt>
                <c:pt idx="1255">
                  <c:v>3.8372712737609338</c:v>
                </c:pt>
                <c:pt idx="1256">
                  <c:v>3.8372712737609338</c:v>
                </c:pt>
                <c:pt idx="1257">
                  <c:v>3.8372712737609338</c:v>
                </c:pt>
                <c:pt idx="1258">
                  <c:v>3.8372712737609338</c:v>
                </c:pt>
                <c:pt idx="1259">
                  <c:v>3.8372712737609338</c:v>
                </c:pt>
                <c:pt idx="1260">
                  <c:v>3.8372712737609338</c:v>
                </c:pt>
                <c:pt idx="1261">
                  <c:v>3.8372712737609338</c:v>
                </c:pt>
                <c:pt idx="1262">
                  <c:v>3.8372712737609338</c:v>
                </c:pt>
                <c:pt idx="1263">
                  <c:v>3.8372712737609338</c:v>
                </c:pt>
                <c:pt idx="1264">
                  <c:v>3.8372712737609338</c:v>
                </c:pt>
                <c:pt idx="1265">
                  <c:v>3.8372712737609338</c:v>
                </c:pt>
                <c:pt idx="1266">
                  <c:v>3.8372712737609338</c:v>
                </c:pt>
                <c:pt idx="1267">
                  <c:v>3.8372712737609338</c:v>
                </c:pt>
                <c:pt idx="1268">
                  <c:v>3.8372712737609338</c:v>
                </c:pt>
                <c:pt idx="1269">
                  <c:v>3.8372712737609338</c:v>
                </c:pt>
                <c:pt idx="1270">
                  <c:v>3.8372712737609338</c:v>
                </c:pt>
                <c:pt idx="1271">
                  <c:v>3.8372712737609338</c:v>
                </c:pt>
                <c:pt idx="1272">
                  <c:v>3.8372712737609338</c:v>
                </c:pt>
                <c:pt idx="1273">
                  <c:v>3.8372712737609338</c:v>
                </c:pt>
                <c:pt idx="1274">
                  <c:v>3.8372712737609338</c:v>
                </c:pt>
                <c:pt idx="1275">
                  <c:v>3.8372712737609338</c:v>
                </c:pt>
                <c:pt idx="1276">
                  <c:v>3.8372712737609338</c:v>
                </c:pt>
                <c:pt idx="1277">
                  <c:v>3.8372712737609338</c:v>
                </c:pt>
                <c:pt idx="1278">
                  <c:v>3.8372712737609338</c:v>
                </c:pt>
                <c:pt idx="1279">
                  <c:v>3.8372712737609338</c:v>
                </c:pt>
                <c:pt idx="1280">
                  <c:v>3.8372712737609338</c:v>
                </c:pt>
                <c:pt idx="1281">
                  <c:v>3.8372712737609338</c:v>
                </c:pt>
                <c:pt idx="1282">
                  <c:v>3.8372712737609338</c:v>
                </c:pt>
                <c:pt idx="1283">
                  <c:v>3.8372712737609338</c:v>
                </c:pt>
                <c:pt idx="1284">
                  <c:v>3.8372712737609338</c:v>
                </c:pt>
                <c:pt idx="1285">
                  <c:v>3.8372712737609338</c:v>
                </c:pt>
                <c:pt idx="1286">
                  <c:v>3.8372712737609338</c:v>
                </c:pt>
                <c:pt idx="1287">
                  <c:v>3.8372712737609338</c:v>
                </c:pt>
                <c:pt idx="1288">
                  <c:v>3.8372712737609338</c:v>
                </c:pt>
                <c:pt idx="1289">
                  <c:v>3.8372712737609338</c:v>
                </c:pt>
                <c:pt idx="1290">
                  <c:v>3.8372712737609338</c:v>
                </c:pt>
                <c:pt idx="1291">
                  <c:v>3.8372712737609338</c:v>
                </c:pt>
                <c:pt idx="1292">
                  <c:v>3.8372712737609338</c:v>
                </c:pt>
                <c:pt idx="1293">
                  <c:v>3.8372712737609338</c:v>
                </c:pt>
                <c:pt idx="1294">
                  <c:v>3.8372712737609338</c:v>
                </c:pt>
                <c:pt idx="1295">
                  <c:v>3.8372712737609338</c:v>
                </c:pt>
                <c:pt idx="1296">
                  <c:v>3.8372712737609338</c:v>
                </c:pt>
                <c:pt idx="1297">
                  <c:v>3.8372712737609338</c:v>
                </c:pt>
                <c:pt idx="1298">
                  <c:v>3.8372712737609338</c:v>
                </c:pt>
                <c:pt idx="1299">
                  <c:v>3.8372712737609338</c:v>
                </c:pt>
                <c:pt idx="1300">
                  <c:v>3.8372712737609338</c:v>
                </c:pt>
                <c:pt idx="1301">
                  <c:v>3.8372712737609338</c:v>
                </c:pt>
                <c:pt idx="1302">
                  <c:v>3.8372712737609338</c:v>
                </c:pt>
                <c:pt idx="1303">
                  <c:v>3.8372712737609338</c:v>
                </c:pt>
                <c:pt idx="1304">
                  <c:v>3.8372712737609338</c:v>
                </c:pt>
                <c:pt idx="1305">
                  <c:v>3.8372712737609338</c:v>
                </c:pt>
                <c:pt idx="1306">
                  <c:v>3.8372712737609338</c:v>
                </c:pt>
                <c:pt idx="1307">
                  <c:v>3.8372712737609338</c:v>
                </c:pt>
                <c:pt idx="1308">
                  <c:v>3.8372712737609338</c:v>
                </c:pt>
                <c:pt idx="1309">
                  <c:v>3.8372712737609338</c:v>
                </c:pt>
                <c:pt idx="1310">
                  <c:v>3.8372712737609338</c:v>
                </c:pt>
                <c:pt idx="1311">
                  <c:v>3.8372712737609338</c:v>
                </c:pt>
                <c:pt idx="1312">
                  <c:v>3.8372712737609338</c:v>
                </c:pt>
                <c:pt idx="1313">
                  <c:v>3.8372712737609338</c:v>
                </c:pt>
                <c:pt idx="1314">
                  <c:v>3.8372712737609338</c:v>
                </c:pt>
                <c:pt idx="1315">
                  <c:v>3.8372712737609338</c:v>
                </c:pt>
                <c:pt idx="1316">
                  <c:v>3.8372712737609338</c:v>
                </c:pt>
                <c:pt idx="1317">
                  <c:v>3.8372712737609338</c:v>
                </c:pt>
                <c:pt idx="1318">
                  <c:v>3.8372712737609338</c:v>
                </c:pt>
                <c:pt idx="1319">
                  <c:v>3.8372712737609338</c:v>
                </c:pt>
                <c:pt idx="1320">
                  <c:v>3.8372712737609338</c:v>
                </c:pt>
                <c:pt idx="1321">
                  <c:v>3.8372712737609338</c:v>
                </c:pt>
                <c:pt idx="1322">
                  <c:v>3.8372712737609338</c:v>
                </c:pt>
                <c:pt idx="1323">
                  <c:v>3.8372712737609338</c:v>
                </c:pt>
                <c:pt idx="1324">
                  <c:v>3.8372712737609338</c:v>
                </c:pt>
                <c:pt idx="1325">
                  <c:v>3.8372712737609338</c:v>
                </c:pt>
                <c:pt idx="1326">
                  <c:v>3.8372712737609338</c:v>
                </c:pt>
                <c:pt idx="1327">
                  <c:v>3.8372712737609338</c:v>
                </c:pt>
                <c:pt idx="1328">
                  <c:v>3.8372712737609338</c:v>
                </c:pt>
                <c:pt idx="1329">
                  <c:v>3.8372712737609338</c:v>
                </c:pt>
                <c:pt idx="1330">
                  <c:v>3.8372712737609338</c:v>
                </c:pt>
                <c:pt idx="1331">
                  <c:v>3.8372712737609338</c:v>
                </c:pt>
                <c:pt idx="1332">
                  <c:v>3.8372712737609338</c:v>
                </c:pt>
                <c:pt idx="1333">
                  <c:v>3.8372712737609338</c:v>
                </c:pt>
                <c:pt idx="1334">
                  <c:v>3.8372712737609338</c:v>
                </c:pt>
                <c:pt idx="1335">
                  <c:v>3.8372712737609338</c:v>
                </c:pt>
                <c:pt idx="1336">
                  <c:v>3.8372712737609338</c:v>
                </c:pt>
                <c:pt idx="1337">
                  <c:v>3.8372712737609338</c:v>
                </c:pt>
                <c:pt idx="1338">
                  <c:v>3.8372712737609338</c:v>
                </c:pt>
                <c:pt idx="1339">
                  <c:v>3.8372712737609338</c:v>
                </c:pt>
                <c:pt idx="1340">
                  <c:v>3.8372712737609338</c:v>
                </c:pt>
                <c:pt idx="1341">
                  <c:v>3.8372712737609338</c:v>
                </c:pt>
                <c:pt idx="1342">
                  <c:v>3.8372712737609338</c:v>
                </c:pt>
                <c:pt idx="1343">
                  <c:v>3.8372712737609338</c:v>
                </c:pt>
                <c:pt idx="1344">
                  <c:v>3.8372712737609338</c:v>
                </c:pt>
                <c:pt idx="1345">
                  <c:v>3.8372712737609338</c:v>
                </c:pt>
                <c:pt idx="1346">
                  <c:v>3.8372712737609338</c:v>
                </c:pt>
                <c:pt idx="1347">
                  <c:v>3.8372712737609338</c:v>
                </c:pt>
                <c:pt idx="1348">
                  <c:v>3.8372712737609338</c:v>
                </c:pt>
                <c:pt idx="1349">
                  <c:v>3.8372712737609338</c:v>
                </c:pt>
                <c:pt idx="1350">
                  <c:v>3.8372712737609338</c:v>
                </c:pt>
                <c:pt idx="1351">
                  <c:v>3.8372712737609338</c:v>
                </c:pt>
                <c:pt idx="1352">
                  <c:v>3.8372712737609338</c:v>
                </c:pt>
                <c:pt idx="1353">
                  <c:v>3.8372712737609338</c:v>
                </c:pt>
                <c:pt idx="1354">
                  <c:v>3.8372712737609338</c:v>
                </c:pt>
                <c:pt idx="1355">
                  <c:v>3.8372712737609338</c:v>
                </c:pt>
                <c:pt idx="1356">
                  <c:v>3.8372712737609338</c:v>
                </c:pt>
                <c:pt idx="1357">
                  <c:v>3.8372712737609338</c:v>
                </c:pt>
                <c:pt idx="1358">
                  <c:v>3.8372712737609338</c:v>
                </c:pt>
                <c:pt idx="1359">
                  <c:v>3.8372712737609338</c:v>
                </c:pt>
                <c:pt idx="1360">
                  <c:v>3.8372712737609338</c:v>
                </c:pt>
                <c:pt idx="1361">
                  <c:v>3.8372712737609338</c:v>
                </c:pt>
                <c:pt idx="1362">
                  <c:v>3.8372712737609338</c:v>
                </c:pt>
                <c:pt idx="1363">
                  <c:v>3.8372712737609338</c:v>
                </c:pt>
                <c:pt idx="1364">
                  <c:v>3.8372712737609338</c:v>
                </c:pt>
                <c:pt idx="1365">
                  <c:v>3.8372712737609338</c:v>
                </c:pt>
                <c:pt idx="1366">
                  <c:v>3.8372712737609338</c:v>
                </c:pt>
                <c:pt idx="1367">
                  <c:v>3.8372712737609338</c:v>
                </c:pt>
                <c:pt idx="1368">
                  <c:v>3.8372712737609338</c:v>
                </c:pt>
                <c:pt idx="1369">
                  <c:v>3.8372712737609338</c:v>
                </c:pt>
                <c:pt idx="1370">
                  <c:v>3.8372712737609338</c:v>
                </c:pt>
                <c:pt idx="1371">
                  <c:v>3.8372712737609338</c:v>
                </c:pt>
                <c:pt idx="1372">
                  <c:v>3.8372712737609338</c:v>
                </c:pt>
                <c:pt idx="1373">
                  <c:v>3.8372712737609338</c:v>
                </c:pt>
                <c:pt idx="1374">
                  <c:v>3.8372712737609338</c:v>
                </c:pt>
                <c:pt idx="1375">
                  <c:v>3.8372712737609338</c:v>
                </c:pt>
                <c:pt idx="1376">
                  <c:v>3.8372712737609338</c:v>
                </c:pt>
                <c:pt idx="1377">
                  <c:v>3.8372712737609338</c:v>
                </c:pt>
                <c:pt idx="1378">
                  <c:v>3.8372712737609338</c:v>
                </c:pt>
                <c:pt idx="1379">
                  <c:v>3.8372712737609338</c:v>
                </c:pt>
                <c:pt idx="1380">
                  <c:v>3.8372712737609338</c:v>
                </c:pt>
                <c:pt idx="1381">
                  <c:v>3.8372712737609338</c:v>
                </c:pt>
                <c:pt idx="1382">
                  <c:v>3.8372712737609338</c:v>
                </c:pt>
                <c:pt idx="1383">
                  <c:v>3.8372712737609338</c:v>
                </c:pt>
                <c:pt idx="1384">
                  <c:v>3.8372712737609338</c:v>
                </c:pt>
                <c:pt idx="1385">
                  <c:v>3.8372712737609338</c:v>
                </c:pt>
                <c:pt idx="1386">
                  <c:v>3.8372712737609338</c:v>
                </c:pt>
                <c:pt idx="1387">
                  <c:v>3.8372712737609338</c:v>
                </c:pt>
                <c:pt idx="1388">
                  <c:v>3.8372712737609338</c:v>
                </c:pt>
                <c:pt idx="1389">
                  <c:v>3.8372712737609338</c:v>
                </c:pt>
                <c:pt idx="1390">
                  <c:v>3.8372712737609338</c:v>
                </c:pt>
                <c:pt idx="1391">
                  <c:v>3.8372712737609338</c:v>
                </c:pt>
                <c:pt idx="1392">
                  <c:v>3.8372712737609338</c:v>
                </c:pt>
                <c:pt idx="1393">
                  <c:v>3.8372712737609338</c:v>
                </c:pt>
                <c:pt idx="1394">
                  <c:v>3.8372712737609338</c:v>
                </c:pt>
                <c:pt idx="1395">
                  <c:v>3.8372712737609338</c:v>
                </c:pt>
                <c:pt idx="1396">
                  <c:v>3.8372712737609338</c:v>
                </c:pt>
                <c:pt idx="1397">
                  <c:v>3.8372712737609338</c:v>
                </c:pt>
                <c:pt idx="1398">
                  <c:v>3.8372712737609338</c:v>
                </c:pt>
                <c:pt idx="1399">
                  <c:v>3.8372712737609338</c:v>
                </c:pt>
                <c:pt idx="1400">
                  <c:v>3.8372712737609338</c:v>
                </c:pt>
                <c:pt idx="1401">
                  <c:v>3.8372712737609338</c:v>
                </c:pt>
                <c:pt idx="1402">
                  <c:v>3.8372712737609338</c:v>
                </c:pt>
                <c:pt idx="1403">
                  <c:v>3.8372712737609338</c:v>
                </c:pt>
                <c:pt idx="1404">
                  <c:v>3.8372712737609338</c:v>
                </c:pt>
                <c:pt idx="1405">
                  <c:v>3.8372712737609338</c:v>
                </c:pt>
                <c:pt idx="1406">
                  <c:v>3.8372712737609338</c:v>
                </c:pt>
                <c:pt idx="1407">
                  <c:v>3.8372712737609338</c:v>
                </c:pt>
                <c:pt idx="1408">
                  <c:v>3.8372712737609338</c:v>
                </c:pt>
                <c:pt idx="1409">
                  <c:v>3.8372712737609338</c:v>
                </c:pt>
                <c:pt idx="1410">
                  <c:v>3.8372712737609338</c:v>
                </c:pt>
                <c:pt idx="1411">
                  <c:v>3.8372712737609338</c:v>
                </c:pt>
                <c:pt idx="1412">
                  <c:v>3.8372712737609338</c:v>
                </c:pt>
                <c:pt idx="1413">
                  <c:v>3.8372712737609338</c:v>
                </c:pt>
                <c:pt idx="1414">
                  <c:v>3.8372712737609338</c:v>
                </c:pt>
                <c:pt idx="1415">
                  <c:v>3.8372712737609338</c:v>
                </c:pt>
                <c:pt idx="1416">
                  <c:v>3.8372712737609338</c:v>
                </c:pt>
                <c:pt idx="1417">
                  <c:v>3.8372712737609338</c:v>
                </c:pt>
                <c:pt idx="1418">
                  <c:v>3.8372712737609338</c:v>
                </c:pt>
                <c:pt idx="1419">
                  <c:v>3.8372712737609338</c:v>
                </c:pt>
                <c:pt idx="1420">
                  <c:v>3.8372712737609338</c:v>
                </c:pt>
                <c:pt idx="1421">
                  <c:v>3.8372712737609338</c:v>
                </c:pt>
                <c:pt idx="1422">
                  <c:v>3.8372712737609338</c:v>
                </c:pt>
                <c:pt idx="1423">
                  <c:v>3.8372712737609338</c:v>
                </c:pt>
                <c:pt idx="1424">
                  <c:v>3.8372712737609338</c:v>
                </c:pt>
                <c:pt idx="1425">
                  <c:v>3.8372712737609338</c:v>
                </c:pt>
                <c:pt idx="1426">
                  <c:v>3.8372712737609338</c:v>
                </c:pt>
                <c:pt idx="1427">
                  <c:v>3.8372712737609338</c:v>
                </c:pt>
                <c:pt idx="1428">
                  <c:v>3.8372712737609338</c:v>
                </c:pt>
                <c:pt idx="1429">
                  <c:v>3.8372712737609338</c:v>
                </c:pt>
                <c:pt idx="1430">
                  <c:v>3.8372712737609338</c:v>
                </c:pt>
                <c:pt idx="1431">
                  <c:v>3.8372712737609338</c:v>
                </c:pt>
                <c:pt idx="1432">
                  <c:v>3.8372712737609338</c:v>
                </c:pt>
                <c:pt idx="1433">
                  <c:v>3.8372712737609338</c:v>
                </c:pt>
                <c:pt idx="1434">
                  <c:v>3.8372712737609338</c:v>
                </c:pt>
                <c:pt idx="1435">
                  <c:v>3.8372712737609338</c:v>
                </c:pt>
                <c:pt idx="1436">
                  <c:v>3.8372712737609338</c:v>
                </c:pt>
                <c:pt idx="1437">
                  <c:v>3.8372712737609338</c:v>
                </c:pt>
                <c:pt idx="1438">
                  <c:v>3.8372712737609338</c:v>
                </c:pt>
                <c:pt idx="1439">
                  <c:v>3.8372712737609338</c:v>
                </c:pt>
                <c:pt idx="1440">
                  <c:v>3.8372712737609338</c:v>
                </c:pt>
                <c:pt idx="1441">
                  <c:v>3.8372712737609338</c:v>
                </c:pt>
                <c:pt idx="1442">
                  <c:v>3.8372712737609338</c:v>
                </c:pt>
                <c:pt idx="1443">
                  <c:v>3.8372712737609338</c:v>
                </c:pt>
                <c:pt idx="1444">
                  <c:v>3.8372712737609338</c:v>
                </c:pt>
                <c:pt idx="1445">
                  <c:v>3.8372712737609338</c:v>
                </c:pt>
                <c:pt idx="1446">
                  <c:v>3.8372712737609338</c:v>
                </c:pt>
                <c:pt idx="1447">
                  <c:v>3.8372712737609338</c:v>
                </c:pt>
                <c:pt idx="1448">
                  <c:v>3.8372712737609338</c:v>
                </c:pt>
                <c:pt idx="1449">
                  <c:v>3.8372712737609338</c:v>
                </c:pt>
                <c:pt idx="1450">
                  <c:v>3.8372712737609338</c:v>
                </c:pt>
                <c:pt idx="1451">
                  <c:v>3.8372712737609338</c:v>
                </c:pt>
                <c:pt idx="1452">
                  <c:v>3.8372712737609338</c:v>
                </c:pt>
                <c:pt idx="1453">
                  <c:v>3.8372712737609338</c:v>
                </c:pt>
                <c:pt idx="1454">
                  <c:v>3.8372712737609338</c:v>
                </c:pt>
                <c:pt idx="1455">
                  <c:v>3.8372712737609338</c:v>
                </c:pt>
                <c:pt idx="1456">
                  <c:v>3.8372712737609338</c:v>
                </c:pt>
                <c:pt idx="1457">
                  <c:v>3.8372712737609338</c:v>
                </c:pt>
                <c:pt idx="1458">
                  <c:v>3.8372712737609338</c:v>
                </c:pt>
                <c:pt idx="1459">
                  <c:v>3.8372712737609338</c:v>
                </c:pt>
                <c:pt idx="1460">
                  <c:v>3.8372712737609338</c:v>
                </c:pt>
                <c:pt idx="1461">
                  <c:v>3.8372712737609338</c:v>
                </c:pt>
                <c:pt idx="1462">
                  <c:v>3.8372712737609338</c:v>
                </c:pt>
                <c:pt idx="1463">
                  <c:v>3.8372712737609338</c:v>
                </c:pt>
                <c:pt idx="1464">
                  <c:v>3.8372712737609338</c:v>
                </c:pt>
                <c:pt idx="1465">
                  <c:v>3.8372712737609338</c:v>
                </c:pt>
                <c:pt idx="1466">
                  <c:v>3.8372712737609338</c:v>
                </c:pt>
                <c:pt idx="1467">
                  <c:v>3.8372712737609338</c:v>
                </c:pt>
                <c:pt idx="1468">
                  <c:v>3.8372712737609338</c:v>
                </c:pt>
                <c:pt idx="1469">
                  <c:v>3.8372712737609338</c:v>
                </c:pt>
                <c:pt idx="1470">
                  <c:v>3.8372712737609338</c:v>
                </c:pt>
                <c:pt idx="1471">
                  <c:v>3.8372712737609338</c:v>
                </c:pt>
                <c:pt idx="1472">
                  <c:v>3.8372712737609338</c:v>
                </c:pt>
                <c:pt idx="1473">
                  <c:v>3.8372712737609338</c:v>
                </c:pt>
                <c:pt idx="1474">
                  <c:v>3.8372712737609338</c:v>
                </c:pt>
                <c:pt idx="1475">
                  <c:v>3.8372712737609338</c:v>
                </c:pt>
                <c:pt idx="1476">
                  <c:v>3.8372712737609338</c:v>
                </c:pt>
                <c:pt idx="1477">
                  <c:v>3.8372712737609338</c:v>
                </c:pt>
                <c:pt idx="1478">
                  <c:v>3.8372712737609338</c:v>
                </c:pt>
                <c:pt idx="1479">
                  <c:v>3.8372712737609338</c:v>
                </c:pt>
                <c:pt idx="1480">
                  <c:v>3.8372712737609338</c:v>
                </c:pt>
                <c:pt idx="1481">
                  <c:v>3.8372712737609338</c:v>
                </c:pt>
                <c:pt idx="1482">
                  <c:v>3.8372712737609338</c:v>
                </c:pt>
                <c:pt idx="1483">
                  <c:v>3.8372712737609338</c:v>
                </c:pt>
                <c:pt idx="1484">
                  <c:v>3.8372712737609338</c:v>
                </c:pt>
                <c:pt idx="1485">
                  <c:v>3.8372712737609338</c:v>
                </c:pt>
                <c:pt idx="1486">
                  <c:v>3.8372712737609338</c:v>
                </c:pt>
                <c:pt idx="1487">
                  <c:v>3.8372712737609338</c:v>
                </c:pt>
                <c:pt idx="1488">
                  <c:v>3.8372712737609338</c:v>
                </c:pt>
                <c:pt idx="1489">
                  <c:v>3.8372712737609338</c:v>
                </c:pt>
                <c:pt idx="1490">
                  <c:v>3.8372712737609338</c:v>
                </c:pt>
                <c:pt idx="1491">
                  <c:v>3.8372712737609338</c:v>
                </c:pt>
                <c:pt idx="1492">
                  <c:v>3.8372712737609338</c:v>
                </c:pt>
                <c:pt idx="1493">
                  <c:v>3.8372712737609338</c:v>
                </c:pt>
                <c:pt idx="1494">
                  <c:v>3.8372712737609338</c:v>
                </c:pt>
                <c:pt idx="1495">
                  <c:v>3.8372712737609338</c:v>
                </c:pt>
                <c:pt idx="1496">
                  <c:v>3.8372712737609338</c:v>
                </c:pt>
                <c:pt idx="1497">
                  <c:v>3.8372712737609338</c:v>
                </c:pt>
                <c:pt idx="1498">
                  <c:v>3.8372712737609338</c:v>
                </c:pt>
                <c:pt idx="1499">
                  <c:v>3.8372712737609338</c:v>
                </c:pt>
                <c:pt idx="1500">
                  <c:v>3.8372712737609338</c:v>
                </c:pt>
                <c:pt idx="1501">
                  <c:v>3.8372712737609338</c:v>
                </c:pt>
                <c:pt idx="1502">
                  <c:v>3.8372712737609338</c:v>
                </c:pt>
                <c:pt idx="1503">
                  <c:v>3.8372712737609338</c:v>
                </c:pt>
                <c:pt idx="1504">
                  <c:v>3.8372712737609338</c:v>
                </c:pt>
                <c:pt idx="1505">
                  <c:v>3.8372712737609338</c:v>
                </c:pt>
                <c:pt idx="1506">
                  <c:v>3.8372712737609338</c:v>
                </c:pt>
                <c:pt idx="1507">
                  <c:v>3.8372712737609338</c:v>
                </c:pt>
                <c:pt idx="1508">
                  <c:v>3.8372712737609338</c:v>
                </c:pt>
                <c:pt idx="1509">
                  <c:v>3.8372712737609338</c:v>
                </c:pt>
                <c:pt idx="1510">
                  <c:v>3.8372712737609338</c:v>
                </c:pt>
                <c:pt idx="1511">
                  <c:v>3.8372712737609338</c:v>
                </c:pt>
                <c:pt idx="1512">
                  <c:v>3.8372712737609338</c:v>
                </c:pt>
                <c:pt idx="1513">
                  <c:v>3.8372712737609338</c:v>
                </c:pt>
                <c:pt idx="1514">
                  <c:v>3.8372712737609338</c:v>
                </c:pt>
                <c:pt idx="1515">
                  <c:v>3.8372712737609338</c:v>
                </c:pt>
                <c:pt idx="1516">
                  <c:v>3.8372712737609338</c:v>
                </c:pt>
                <c:pt idx="1517">
                  <c:v>3.8372712737609338</c:v>
                </c:pt>
                <c:pt idx="1518">
                  <c:v>3.8372712737609338</c:v>
                </c:pt>
                <c:pt idx="1519">
                  <c:v>3.8372712737609338</c:v>
                </c:pt>
                <c:pt idx="1520">
                  <c:v>3.8372712737609338</c:v>
                </c:pt>
                <c:pt idx="1521">
                  <c:v>3.8372712737609338</c:v>
                </c:pt>
                <c:pt idx="1522">
                  <c:v>3.8372712737609338</c:v>
                </c:pt>
                <c:pt idx="1523">
                  <c:v>3.8372712737609338</c:v>
                </c:pt>
                <c:pt idx="1524">
                  <c:v>3.8372712737609338</c:v>
                </c:pt>
                <c:pt idx="1525">
                  <c:v>3.8372712737609338</c:v>
                </c:pt>
                <c:pt idx="1526">
                  <c:v>3.8372712737609338</c:v>
                </c:pt>
                <c:pt idx="1527">
                  <c:v>3.8372712737609338</c:v>
                </c:pt>
                <c:pt idx="1528">
                  <c:v>3.8372712737609338</c:v>
                </c:pt>
                <c:pt idx="1529">
                  <c:v>3.8372712737609338</c:v>
                </c:pt>
                <c:pt idx="1530">
                  <c:v>3.8372712737609338</c:v>
                </c:pt>
                <c:pt idx="1531">
                  <c:v>3.8372712737609338</c:v>
                </c:pt>
                <c:pt idx="1532">
                  <c:v>3.8372712737609338</c:v>
                </c:pt>
                <c:pt idx="1533">
                  <c:v>3.8372712737609338</c:v>
                </c:pt>
                <c:pt idx="1534">
                  <c:v>3.8372712737609338</c:v>
                </c:pt>
                <c:pt idx="1535">
                  <c:v>3.8372712737609338</c:v>
                </c:pt>
                <c:pt idx="1536">
                  <c:v>3.8372712737609338</c:v>
                </c:pt>
                <c:pt idx="1537">
                  <c:v>3.8372712737609338</c:v>
                </c:pt>
                <c:pt idx="1538">
                  <c:v>3.8372712737609338</c:v>
                </c:pt>
                <c:pt idx="1539">
                  <c:v>3.8372712737609338</c:v>
                </c:pt>
                <c:pt idx="1540">
                  <c:v>3.8372712737609338</c:v>
                </c:pt>
                <c:pt idx="1541">
                  <c:v>3.8372712737609338</c:v>
                </c:pt>
                <c:pt idx="1542">
                  <c:v>3.8372712737609338</c:v>
                </c:pt>
                <c:pt idx="1543">
                  <c:v>3.8372712737609338</c:v>
                </c:pt>
                <c:pt idx="1544">
                  <c:v>3.8372712737609338</c:v>
                </c:pt>
                <c:pt idx="1545">
                  <c:v>3.8372712737609338</c:v>
                </c:pt>
                <c:pt idx="1546">
                  <c:v>3.8372712737609338</c:v>
                </c:pt>
                <c:pt idx="1547">
                  <c:v>3.8372712737609338</c:v>
                </c:pt>
                <c:pt idx="1548">
                  <c:v>3.8372712737609338</c:v>
                </c:pt>
                <c:pt idx="1549">
                  <c:v>3.8372712737609338</c:v>
                </c:pt>
                <c:pt idx="1550">
                  <c:v>3.8372712737609338</c:v>
                </c:pt>
                <c:pt idx="1551">
                  <c:v>3.8372712737609338</c:v>
                </c:pt>
                <c:pt idx="1552">
                  <c:v>3.8372712737609338</c:v>
                </c:pt>
                <c:pt idx="1553">
                  <c:v>3.8372712737609338</c:v>
                </c:pt>
                <c:pt idx="1554">
                  <c:v>3.8372712737609338</c:v>
                </c:pt>
                <c:pt idx="1555">
                  <c:v>3.8372712737609338</c:v>
                </c:pt>
                <c:pt idx="1556">
                  <c:v>3.8372712737609338</c:v>
                </c:pt>
                <c:pt idx="1557">
                  <c:v>3.8372712737609338</c:v>
                </c:pt>
                <c:pt idx="1558">
                  <c:v>3.8372712737609338</c:v>
                </c:pt>
                <c:pt idx="1559">
                  <c:v>3.8372712737609338</c:v>
                </c:pt>
                <c:pt idx="1560">
                  <c:v>3.8372712737609338</c:v>
                </c:pt>
                <c:pt idx="1561">
                  <c:v>3.8372712737609338</c:v>
                </c:pt>
                <c:pt idx="1562">
                  <c:v>3.8372712737609338</c:v>
                </c:pt>
                <c:pt idx="1563">
                  <c:v>3.8372712737609338</c:v>
                </c:pt>
                <c:pt idx="1564">
                  <c:v>3.8372712737609338</c:v>
                </c:pt>
                <c:pt idx="1565">
                  <c:v>3.8372712737609338</c:v>
                </c:pt>
                <c:pt idx="1566">
                  <c:v>3.8372712737609338</c:v>
                </c:pt>
                <c:pt idx="1567">
                  <c:v>3.8372712737609338</c:v>
                </c:pt>
                <c:pt idx="1568">
                  <c:v>3.8372712737609338</c:v>
                </c:pt>
                <c:pt idx="1569">
                  <c:v>3.8372712737609338</c:v>
                </c:pt>
                <c:pt idx="1570">
                  <c:v>3.8372712737609338</c:v>
                </c:pt>
                <c:pt idx="1571">
                  <c:v>3.8372712737609338</c:v>
                </c:pt>
                <c:pt idx="1572">
                  <c:v>3.8372712737609338</c:v>
                </c:pt>
                <c:pt idx="1573">
                  <c:v>3.8372712737609338</c:v>
                </c:pt>
                <c:pt idx="1574">
                  <c:v>3.8372712737609338</c:v>
                </c:pt>
                <c:pt idx="1575">
                  <c:v>3.8372712737609338</c:v>
                </c:pt>
                <c:pt idx="1576">
                  <c:v>3.8372712737609338</c:v>
                </c:pt>
                <c:pt idx="1577">
                  <c:v>3.8372712737609338</c:v>
                </c:pt>
                <c:pt idx="1578">
                  <c:v>3.8372712737609338</c:v>
                </c:pt>
                <c:pt idx="1579">
                  <c:v>3.8372712737609338</c:v>
                </c:pt>
                <c:pt idx="1580">
                  <c:v>3.8372712737609338</c:v>
                </c:pt>
                <c:pt idx="1581">
                  <c:v>3.8372712737609338</c:v>
                </c:pt>
                <c:pt idx="1582">
                  <c:v>3.8372712737609338</c:v>
                </c:pt>
                <c:pt idx="1583">
                  <c:v>3.8372712737609338</c:v>
                </c:pt>
                <c:pt idx="1584">
                  <c:v>3.8372712737609338</c:v>
                </c:pt>
                <c:pt idx="1585">
                  <c:v>3.8372712737609338</c:v>
                </c:pt>
                <c:pt idx="1586">
                  <c:v>3.8372712737609338</c:v>
                </c:pt>
                <c:pt idx="1587">
                  <c:v>3.8372712737609338</c:v>
                </c:pt>
                <c:pt idx="1588">
                  <c:v>3.8372712737609338</c:v>
                </c:pt>
                <c:pt idx="1589">
                  <c:v>3.8372712737609338</c:v>
                </c:pt>
                <c:pt idx="1590">
                  <c:v>3.8372712737609338</c:v>
                </c:pt>
                <c:pt idx="1591">
                  <c:v>3.8372712737609338</c:v>
                </c:pt>
                <c:pt idx="1592">
                  <c:v>3.8372712737609338</c:v>
                </c:pt>
                <c:pt idx="1593">
                  <c:v>3.8372712737609338</c:v>
                </c:pt>
                <c:pt idx="1594">
                  <c:v>3.8372712737609338</c:v>
                </c:pt>
                <c:pt idx="1595">
                  <c:v>3.8372712737609338</c:v>
                </c:pt>
                <c:pt idx="1596">
                  <c:v>3.8372712737609338</c:v>
                </c:pt>
                <c:pt idx="1597">
                  <c:v>3.8372712737609338</c:v>
                </c:pt>
                <c:pt idx="1598">
                  <c:v>3.8372712737609338</c:v>
                </c:pt>
                <c:pt idx="1599">
                  <c:v>3.8372712737609338</c:v>
                </c:pt>
                <c:pt idx="1600">
                  <c:v>3.8372712737609338</c:v>
                </c:pt>
                <c:pt idx="1601">
                  <c:v>3.8372712737609338</c:v>
                </c:pt>
                <c:pt idx="1602">
                  <c:v>3.8372712737609338</c:v>
                </c:pt>
                <c:pt idx="1603">
                  <c:v>3.8372712737609338</c:v>
                </c:pt>
                <c:pt idx="1604">
                  <c:v>3.8372712737609338</c:v>
                </c:pt>
                <c:pt idx="1605">
                  <c:v>3.8372712737609338</c:v>
                </c:pt>
                <c:pt idx="1606">
                  <c:v>3.8372712737609338</c:v>
                </c:pt>
                <c:pt idx="1607">
                  <c:v>3.8372712737609338</c:v>
                </c:pt>
                <c:pt idx="1608">
                  <c:v>3.8372712737609338</c:v>
                </c:pt>
                <c:pt idx="1609">
                  <c:v>3.8372712737609338</c:v>
                </c:pt>
                <c:pt idx="1610">
                  <c:v>3.8372712737609338</c:v>
                </c:pt>
                <c:pt idx="1611">
                  <c:v>3.8372712737609338</c:v>
                </c:pt>
                <c:pt idx="1612">
                  <c:v>3.8372712737609338</c:v>
                </c:pt>
                <c:pt idx="1613">
                  <c:v>3.8372712737609338</c:v>
                </c:pt>
                <c:pt idx="1614">
                  <c:v>3.8372712737609338</c:v>
                </c:pt>
                <c:pt idx="1615">
                  <c:v>3.8372712737609338</c:v>
                </c:pt>
                <c:pt idx="1616">
                  <c:v>3.8372712737609338</c:v>
                </c:pt>
                <c:pt idx="1617">
                  <c:v>3.8372712737609338</c:v>
                </c:pt>
                <c:pt idx="1618">
                  <c:v>3.8372712737609338</c:v>
                </c:pt>
                <c:pt idx="1619">
                  <c:v>3.8372712737609338</c:v>
                </c:pt>
                <c:pt idx="1620">
                  <c:v>3.8372712737609338</c:v>
                </c:pt>
                <c:pt idx="1621">
                  <c:v>3.8372712737609338</c:v>
                </c:pt>
                <c:pt idx="1622">
                  <c:v>3.8372712737609338</c:v>
                </c:pt>
                <c:pt idx="1623">
                  <c:v>3.8372712737609338</c:v>
                </c:pt>
                <c:pt idx="1624">
                  <c:v>3.8372712737609338</c:v>
                </c:pt>
                <c:pt idx="1625">
                  <c:v>3.8372712737609338</c:v>
                </c:pt>
                <c:pt idx="1626">
                  <c:v>3.8372712737609338</c:v>
                </c:pt>
                <c:pt idx="1627">
                  <c:v>3.8372712737609338</c:v>
                </c:pt>
                <c:pt idx="1628">
                  <c:v>3.8372712737609338</c:v>
                </c:pt>
                <c:pt idx="1629">
                  <c:v>3.8372712737609338</c:v>
                </c:pt>
                <c:pt idx="1630">
                  <c:v>3.8372712737609338</c:v>
                </c:pt>
                <c:pt idx="1631">
                  <c:v>3.8372712737609338</c:v>
                </c:pt>
                <c:pt idx="1632">
                  <c:v>3.8372712737609338</c:v>
                </c:pt>
                <c:pt idx="1633">
                  <c:v>3.8372712737609338</c:v>
                </c:pt>
                <c:pt idx="1634">
                  <c:v>3.8372712737609338</c:v>
                </c:pt>
                <c:pt idx="1635">
                  <c:v>3.8372712737609338</c:v>
                </c:pt>
                <c:pt idx="1636">
                  <c:v>3.8372712737609338</c:v>
                </c:pt>
                <c:pt idx="1637">
                  <c:v>3.8372712737609338</c:v>
                </c:pt>
                <c:pt idx="1638">
                  <c:v>3.8372712737609338</c:v>
                </c:pt>
                <c:pt idx="1639">
                  <c:v>3.8372712737609338</c:v>
                </c:pt>
                <c:pt idx="1640">
                  <c:v>3.8372712737609338</c:v>
                </c:pt>
                <c:pt idx="1641">
                  <c:v>3.8372712737609338</c:v>
                </c:pt>
                <c:pt idx="1642">
                  <c:v>3.8372712737609338</c:v>
                </c:pt>
                <c:pt idx="1643">
                  <c:v>3.8372712737609338</c:v>
                </c:pt>
                <c:pt idx="1644">
                  <c:v>3.8372712737609338</c:v>
                </c:pt>
                <c:pt idx="1645">
                  <c:v>3.8372712737609338</c:v>
                </c:pt>
                <c:pt idx="1646">
                  <c:v>3.8372712737609338</c:v>
                </c:pt>
                <c:pt idx="1647">
                  <c:v>3.8372712737609338</c:v>
                </c:pt>
                <c:pt idx="1648">
                  <c:v>3.8372712737609338</c:v>
                </c:pt>
                <c:pt idx="1649">
                  <c:v>3.8372712737609338</c:v>
                </c:pt>
                <c:pt idx="1650">
                  <c:v>3.8372712737609338</c:v>
                </c:pt>
                <c:pt idx="1651">
                  <c:v>3.8372712737609338</c:v>
                </c:pt>
                <c:pt idx="1652">
                  <c:v>3.8372712737609338</c:v>
                </c:pt>
                <c:pt idx="1653">
                  <c:v>3.8372712737609338</c:v>
                </c:pt>
                <c:pt idx="1654">
                  <c:v>3.8372712737609338</c:v>
                </c:pt>
                <c:pt idx="1655">
                  <c:v>3.8372712737609338</c:v>
                </c:pt>
                <c:pt idx="1656">
                  <c:v>3.8372712737609338</c:v>
                </c:pt>
                <c:pt idx="1657">
                  <c:v>3.8372712737609338</c:v>
                </c:pt>
                <c:pt idx="1658">
                  <c:v>3.8372712737609338</c:v>
                </c:pt>
                <c:pt idx="1659">
                  <c:v>3.8372712737609338</c:v>
                </c:pt>
                <c:pt idx="1660">
                  <c:v>3.8372712737609338</c:v>
                </c:pt>
                <c:pt idx="1661">
                  <c:v>3.8372712737609338</c:v>
                </c:pt>
                <c:pt idx="1662">
                  <c:v>3.8372712737609338</c:v>
                </c:pt>
                <c:pt idx="1663">
                  <c:v>3.8372712737609338</c:v>
                </c:pt>
                <c:pt idx="1664">
                  <c:v>3.8372712737609338</c:v>
                </c:pt>
                <c:pt idx="1665">
                  <c:v>3.8372712737609338</c:v>
                </c:pt>
                <c:pt idx="1666">
                  <c:v>3.8372712737609338</c:v>
                </c:pt>
                <c:pt idx="1667">
                  <c:v>3.8372712737609338</c:v>
                </c:pt>
                <c:pt idx="1668">
                  <c:v>3.8372712737609338</c:v>
                </c:pt>
                <c:pt idx="1669">
                  <c:v>3.8372712737609338</c:v>
                </c:pt>
                <c:pt idx="1670">
                  <c:v>3.8372712737609338</c:v>
                </c:pt>
                <c:pt idx="1671">
                  <c:v>3.8372712737609338</c:v>
                </c:pt>
                <c:pt idx="1672">
                  <c:v>3.8372712737609338</c:v>
                </c:pt>
                <c:pt idx="1673">
                  <c:v>3.8372712737609338</c:v>
                </c:pt>
                <c:pt idx="1674">
                  <c:v>3.8372712737609338</c:v>
                </c:pt>
                <c:pt idx="1675">
                  <c:v>3.8372712737609338</c:v>
                </c:pt>
                <c:pt idx="1676">
                  <c:v>3.8372712737609338</c:v>
                </c:pt>
                <c:pt idx="1677">
                  <c:v>3.8372712737609338</c:v>
                </c:pt>
                <c:pt idx="1678">
                  <c:v>3.8372712737609338</c:v>
                </c:pt>
                <c:pt idx="1679">
                  <c:v>3.8372712737609338</c:v>
                </c:pt>
                <c:pt idx="1680">
                  <c:v>3.8372712737609338</c:v>
                </c:pt>
                <c:pt idx="1681">
                  <c:v>3.8372712737609338</c:v>
                </c:pt>
                <c:pt idx="1682">
                  <c:v>3.8372712737609338</c:v>
                </c:pt>
                <c:pt idx="1683">
                  <c:v>3.8372712737609338</c:v>
                </c:pt>
                <c:pt idx="1684">
                  <c:v>3.8372712737609338</c:v>
                </c:pt>
                <c:pt idx="1685">
                  <c:v>3.8372712737609338</c:v>
                </c:pt>
                <c:pt idx="1686">
                  <c:v>3.8372712737609338</c:v>
                </c:pt>
                <c:pt idx="1687">
                  <c:v>3.8372712737609338</c:v>
                </c:pt>
                <c:pt idx="1688">
                  <c:v>3.8372712737609338</c:v>
                </c:pt>
                <c:pt idx="1689">
                  <c:v>3.8372712737609338</c:v>
                </c:pt>
                <c:pt idx="1690">
                  <c:v>3.8372712737609338</c:v>
                </c:pt>
                <c:pt idx="1691">
                  <c:v>3.8372712737609338</c:v>
                </c:pt>
                <c:pt idx="1692">
                  <c:v>3.8372712737609338</c:v>
                </c:pt>
                <c:pt idx="1693">
                  <c:v>3.8372712737609338</c:v>
                </c:pt>
                <c:pt idx="1694">
                  <c:v>3.8372712737609338</c:v>
                </c:pt>
                <c:pt idx="1695">
                  <c:v>3.8372712737609338</c:v>
                </c:pt>
                <c:pt idx="1696">
                  <c:v>3.8372712737609338</c:v>
                </c:pt>
                <c:pt idx="1697">
                  <c:v>3.8372712737609338</c:v>
                </c:pt>
                <c:pt idx="1698">
                  <c:v>3.8372712737609338</c:v>
                </c:pt>
                <c:pt idx="1699">
                  <c:v>3.8372712737609338</c:v>
                </c:pt>
                <c:pt idx="1700">
                  <c:v>3.8372712737609338</c:v>
                </c:pt>
                <c:pt idx="1701">
                  <c:v>3.8372712737609338</c:v>
                </c:pt>
                <c:pt idx="1702">
                  <c:v>3.8372712737609338</c:v>
                </c:pt>
                <c:pt idx="1703">
                  <c:v>3.8372712737609338</c:v>
                </c:pt>
                <c:pt idx="1704">
                  <c:v>3.8372712737609338</c:v>
                </c:pt>
                <c:pt idx="1705">
                  <c:v>3.8372712737609338</c:v>
                </c:pt>
                <c:pt idx="1706">
                  <c:v>3.8372712737609338</c:v>
                </c:pt>
                <c:pt idx="1707">
                  <c:v>3.8372712737609338</c:v>
                </c:pt>
                <c:pt idx="1708">
                  <c:v>3.8372712737609338</c:v>
                </c:pt>
                <c:pt idx="1709">
                  <c:v>3.8372712737609338</c:v>
                </c:pt>
                <c:pt idx="1710">
                  <c:v>3.8372712737609338</c:v>
                </c:pt>
                <c:pt idx="1711">
                  <c:v>3.8372712737609338</c:v>
                </c:pt>
                <c:pt idx="1712">
                  <c:v>3.8372712737609338</c:v>
                </c:pt>
                <c:pt idx="1713">
                  <c:v>3.8372712737609338</c:v>
                </c:pt>
                <c:pt idx="1714">
                  <c:v>3.8372712737609338</c:v>
                </c:pt>
                <c:pt idx="1715">
                  <c:v>3.8372712737609338</c:v>
                </c:pt>
                <c:pt idx="1716">
                  <c:v>3.8372712737609338</c:v>
                </c:pt>
                <c:pt idx="1717">
                  <c:v>3.8372712737609338</c:v>
                </c:pt>
                <c:pt idx="1718">
                  <c:v>3.8372712737609338</c:v>
                </c:pt>
                <c:pt idx="1719">
                  <c:v>3.8372712737609338</c:v>
                </c:pt>
                <c:pt idx="1720">
                  <c:v>3.8372712737609338</c:v>
                </c:pt>
                <c:pt idx="1721">
                  <c:v>3.8372712737609338</c:v>
                </c:pt>
                <c:pt idx="1722">
                  <c:v>3.8372712737609338</c:v>
                </c:pt>
                <c:pt idx="1723">
                  <c:v>3.8372712737609338</c:v>
                </c:pt>
                <c:pt idx="1724">
                  <c:v>3.8372712737609338</c:v>
                </c:pt>
                <c:pt idx="1725">
                  <c:v>3.8372712737609338</c:v>
                </c:pt>
                <c:pt idx="1726">
                  <c:v>3.8372712737609338</c:v>
                </c:pt>
                <c:pt idx="1727">
                  <c:v>3.8372712737609338</c:v>
                </c:pt>
                <c:pt idx="1728">
                  <c:v>3.8372712737609338</c:v>
                </c:pt>
                <c:pt idx="1729">
                  <c:v>3.8372712737609338</c:v>
                </c:pt>
                <c:pt idx="1730">
                  <c:v>3.8372712737609338</c:v>
                </c:pt>
                <c:pt idx="1731">
                  <c:v>3.8372712737609338</c:v>
                </c:pt>
                <c:pt idx="1732">
                  <c:v>3.8372712737609338</c:v>
                </c:pt>
                <c:pt idx="1733">
                  <c:v>3.8372712737609338</c:v>
                </c:pt>
                <c:pt idx="1734">
                  <c:v>3.8372712737609338</c:v>
                </c:pt>
                <c:pt idx="1735">
                  <c:v>3.8372712737609338</c:v>
                </c:pt>
                <c:pt idx="1736">
                  <c:v>3.8372712737609338</c:v>
                </c:pt>
                <c:pt idx="1737">
                  <c:v>3.8372712737609338</c:v>
                </c:pt>
                <c:pt idx="1738">
                  <c:v>3.8372712737609338</c:v>
                </c:pt>
                <c:pt idx="1739">
                  <c:v>3.8372712737609338</c:v>
                </c:pt>
                <c:pt idx="1740">
                  <c:v>3.8372712737609338</c:v>
                </c:pt>
                <c:pt idx="1741">
                  <c:v>3.8372712737609338</c:v>
                </c:pt>
                <c:pt idx="1742">
                  <c:v>3.8372712737609338</c:v>
                </c:pt>
                <c:pt idx="1743">
                  <c:v>3.8372712737609338</c:v>
                </c:pt>
                <c:pt idx="1744">
                  <c:v>3.8372712737609338</c:v>
                </c:pt>
                <c:pt idx="1745">
                  <c:v>3.8372712737609338</c:v>
                </c:pt>
                <c:pt idx="1746">
                  <c:v>3.8372712737609338</c:v>
                </c:pt>
                <c:pt idx="1747">
                  <c:v>3.8372712737609338</c:v>
                </c:pt>
                <c:pt idx="1748">
                  <c:v>3.8372712737609338</c:v>
                </c:pt>
                <c:pt idx="1749">
                  <c:v>3.8372712737609338</c:v>
                </c:pt>
                <c:pt idx="1750">
                  <c:v>3.8372712737609338</c:v>
                </c:pt>
                <c:pt idx="1751">
                  <c:v>3.8372712737609338</c:v>
                </c:pt>
                <c:pt idx="1752">
                  <c:v>3.8372712737609338</c:v>
                </c:pt>
                <c:pt idx="1753">
                  <c:v>3.8372712737609338</c:v>
                </c:pt>
                <c:pt idx="1754">
                  <c:v>3.8372712737609338</c:v>
                </c:pt>
                <c:pt idx="1755">
                  <c:v>3.8372712737609338</c:v>
                </c:pt>
                <c:pt idx="1756">
                  <c:v>3.8372712737609338</c:v>
                </c:pt>
                <c:pt idx="1757">
                  <c:v>3.8372712737609338</c:v>
                </c:pt>
                <c:pt idx="1758">
                  <c:v>3.8372712737609338</c:v>
                </c:pt>
                <c:pt idx="1759">
                  <c:v>3.8372712737609338</c:v>
                </c:pt>
                <c:pt idx="1760">
                  <c:v>3.8372712737609338</c:v>
                </c:pt>
                <c:pt idx="1761">
                  <c:v>3.8372712737609338</c:v>
                </c:pt>
                <c:pt idx="1762">
                  <c:v>3.8372712737609338</c:v>
                </c:pt>
                <c:pt idx="1763">
                  <c:v>3.8372712737609338</c:v>
                </c:pt>
                <c:pt idx="1764">
                  <c:v>3.8372712737609338</c:v>
                </c:pt>
                <c:pt idx="1765">
                  <c:v>3.8372712737609338</c:v>
                </c:pt>
                <c:pt idx="1766">
                  <c:v>3.8372712737609338</c:v>
                </c:pt>
                <c:pt idx="1767">
                  <c:v>3.8372712737609338</c:v>
                </c:pt>
                <c:pt idx="1768">
                  <c:v>3.8372712737609338</c:v>
                </c:pt>
                <c:pt idx="1769">
                  <c:v>3.8372712737609338</c:v>
                </c:pt>
                <c:pt idx="1770">
                  <c:v>3.8372712737609338</c:v>
                </c:pt>
                <c:pt idx="1771">
                  <c:v>3.8372712737609338</c:v>
                </c:pt>
                <c:pt idx="1772">
                  <c:v>3.8372712737609338</c:v>
                </c:pt>
                <c:pt idx="1773">
                  <c:v>3.8372712737609338</c:v>
                </c:pt>
                <c:pt idx="1774">
                  <c:v>3.8372712737609338</c:v>
                </c:pt>
                <c:pt idx="1775">
                  <c:v>3.8372712737609338</c:v>
                </c:pt>
                <c:pt idx="1776">
                  <c:v>3.8372712737609338</c:v>
                </c:pt>
                <c:pt idx="1777">
                  <c:v>3.8372712737609338</c:v>
                </c:pt>
                <c:pt idx="1778">
                  <c:v>3.8372712737609338</c:v>
                </c:pt>
                <c:pt idx="1779">
                  <c:v>3.8372712737609338</c:v>
                </c:pt>
                <c:pt idx="1780">
                  <c:v>3.8372712737609338</c:v>
                </c:pt>
                <c:pt idx="1781">
                  <c:v>3.8372712737609338</c:v>
                </c:pt>
                <c:pt idx="1782">
                  <c:v>3.8372712737609338</c:v>
                </c:pt>
                <c:pt idx="1783">
                  <c:v>3.8372712737609338</c:v>
                </c:pt>
                <c:pt idx="1784">
                  <c:v>3.8372712737609338</c:v>
                </c:pt>
                <c:pt idx="1785">
                  <c:v>3.8372712737609338</c:v>
                </c:pt>
                <c:pt idx="1786">
                  <c:v>3.8372712737609338</c:v>
                </c:pt>
                <c:pt idx="1787">
                  <c:v>3.8372712737609338</c:v>
                </c:pt>
                <c:pt idx="1788">
                  <c:v>3.8372712737609338</c:v>
                </c:pt>
                <c:pt idx="1789">
                  <c:v>3.8372712737609338</c:v>
                </c:pt>
                <c:pt idx="1790">
                  <c:v>3.8372712737609338</c:v>
                </c:pt>
                <c:pt idx="1791">
                  <c:v>3.8372712737609338</c:v>
                </c:pt>
                <c:pt idx="1792">
                  <c:v>3.8372712737609338</c:v>
                </c:pt>
                <c:pt idx="1793">
                  <c:v>3.8372712737609338</c:v>
                </c:pt>
                <c:pt idx="1794">
                  <c:v>3.8372712737609338</c:v>
                </c:pt>
                <c:pt idx="1795">
                  <c:v>3.8372712737609338</c:v>
                </c:pt>
                <c:pt idx="1796">
                  <c:v>3.8372712737609338</c:v>
                </c:pt>
                <c:pt idx="1797">
                  <c:v>3.8372712737609338</c:v>
                </c:pt>
                <c:pt idx="1798">
                  <c:v>3.8372712737609338</c:v>
                </c:pt>
                <c:pt idx="1799">
                  <c:v>3.8372712737609338</c:v>
                </c:pt>
                <c:pt idx="1800">
                  <c:v>3.8372712737609338</c:v>
                </c:pt>
                <c:pt idx="1801">
                  <c:v>3.8372712737609338</c:v>
                </c:pt>
                <c:pt idx="1802">
                  <c:v>3.8372712737609338</c:v>
                </c:pt>
                <c:pt idx="1803">
                  <c:v>3.8372712737609338</c:v>
                </c:pt>
                <c:pt idx="1804">
                  <c:v>3.8372712737609338</c:v>
                </c:pt>
                <c:pt idx="1805">
                  <c:v>3.8372712737609338</c:v>
                </c:pt>
                <c:pt idx="1806">
                  <c:v>3.8372712737609338</c:v>
                </c:pt>
                <c:pt idx="1807">
                  <c:v>3.8372712737609338</c:v>
                </c:pt>
                <c:pt idx="1808">
                  <c:v>3.8372712737609338</c:v>
                </c:pt>
                <c:pt idx="1809">
                  <c:v>3.8372712737609338</c:v>
                </c:pt>
                <c:pt idx="1810">
                  <c:v>3.8372712737609338</c:v>
                </c:pt>
                <c:pt idx="1811">
                  <c:v>3.8372712737609338</c:v>
                </c:pt>
                <c:pt idx="1812">
                  <c:v>3.8372712737609338</c:v>
                </c:pt>
                <c:pt idx="1813">
                  <c:v>3.8372712737609338</c:v>
                </c:pt>
                <c:pt idx="1814">
                  <c:v>3.8372712737609338</c:v>
                </c:pt>
                <c:pt idx="1815">
                  <c:v>3.8372712737609338</c:v>
                </c:pt>
                <c:pt idx="1816">
                  <c:v>3.8372712737609338</c:v>
                </c:pt>
                <c:pt idx="1817">
                  <c:v>3.8372712737609338</c:v>
                </c:pt>
                <c:pt idx="1818">
                  <c:v>3.8372712737609338</c:v>
                </c:pt>
                <c:pt idx="1819">
                  <c:v>3.8372712737609338</c:v>
                </c:pt>
                <c:pt idx="1820">
                  <c:v>3.8372712737609338</c:v>
                </c:pt>
                <c:pt idx="1821">
                  <c:v>3.8372712737609338</c:v>
                </c:pt>
                <c:pt idx="1822">
                  <c:v>3.8372712737609338</c:v>
                </c:pt>
                <c:pt idx="1823">
                  <c:v>3.8372712737609338</c:v>
                </c:pt>
                <c:pt idx="1824">
                  <c:v>3.8372712737609338</c:v>
                </c:pt>
                <c:pt idx="1825">
                  <c:v>3.8372712737609338</c:v>
                </c:pt>
                <c:pt idx="1826">
                  <c:v>3.8372712737609338</c:v>
                </c:pt>
                <c:pt idx="1827">
                  <c:v>3.8372712737609338</c:v>
                </c:pt>
                <c:pt idx="1828">
                  <c:v>3.8372712737609338</c:v>
                </c:pt>
                <c:pt idx="1829">
                  <c:v>3.8372712737609338</c:v>
                </c:pt>
                <c:pt idx="1830">
                  <c:v>3.8372712737609338</c:v>
                </c:pt>
                <c:pt idx="1831">
                  <c:v>3.8372712737609338</c:v>
                </c:pt>
                <c:pt idx="1832">
                  <c:v>3.8372712737609338</c:v>
                </c:pt>
                <c:pt idx="1833">
                  <c:v>3.8372712737609338</c:v>
                </c:pt>
                <c:pt idx="1834">
                  <c:v>3.8372712737609338</c:v>
                </c:pt>
                <c:pt idx="1835">
                  <c:v>3.8372712737609338</c:v>
                </c:pt>
                <c:pt idx="1836">
                  <c:v>3.8372712737609338</c:v>
                </c:pt>
                <c:pt idx="1837">
                  <c:v>3.8372712737609338</c:v>
                </c:pt>
                <c:pt idx="1838">
                  <c:v>3.8372712737609338</c:v>
                </c:pt>
                <c:pt idx="1839">
                  <c:v>3.8372712737609338</c:v>
                </c:pt>
                <c:pt idx="1840">
                  <c:v>3.8372712737609338</c:v>
                </c:pt>
                <c:pt idx="1841">
                  <c:v>3.8372712737609338</c:v>
                </c:pt>
                <c:pt idx="1842">
                  <c:v>3.8372712737609338</c:v>
                </c:pt>
                <c:pt idx="1843">
                  <c:v>3.8372712737609338</c:v>
                </c:pt>
                <c:pt idx="1844">
                  <c:v>3.8372712737609338</c:v>
                </c:pt>
                <c:pt idx="1845">
                  <c:v>3.8372712737609338</c:v>
                </c:pt>
                <c:pt idx="1846">
                  <c:v>3.8372712737609338</c:v>
                </c:pt>
                <c:pt idx="1847">
                  <c:v>3.8372712737609338</c:v>
                </c:pt>
                <c:pt idx="1848">
                  <c:v>3.8372712737609338</c:v>
                </c:pt>
                <c:pt idx="1849">
                  <c:v>3.8372712737609338</c:v>
                </c:pt>
                <c:pt idx="1850">
                  <c:v>3.8372712737609338</c:v>
                </c:pt>
                <c:pt idx="1851">
                  <c:v>3.8372712737609338</c:v>
                </c:pt>
                <c:pt idx="1852">
                  <c:v>3.8372712737609338</c:v>
                </c:pt>
                <c:pt idx="1853">
                  <c:v>3.8372712737609338</c:v>
                </c:pt>
                <c:pt idx="1854">
                  <c:v>3.8372712737609338</c:v>
                </c:pt>
                <c:pt idx="1855">
                  <c:v>3.8372712737609338</c:v>
                </c:pt>
                <c:pt idx="1856">
                  <c:v>3.8372712737609338</c:v>
                </c:pt>
                <c:pt idx="1857">
                  <c:v>3.8372712737609338</c:v>
                </c:pt>
                <c:pt idx="1858">
                  <c:v>3.8372712737609338</c:v>
                </c:pt>
                <c:pt idx="1859">
                  <c:v>3.8372712737609338</c:v>
                </c:pt>
                <c:pt idx="1860">
                  <c:v>3.8372712737609338</c:v>
                </c:pt>
                <c:pt idx="1861">
                  <c:v>3.8372712737609338</c:v>
                </c:pt>
                <c:pt idx="1862">
                  <c:v>3.8372712737609338</c:v>
                </c:pt>
                <c:pt idx="1863">
                  <c:v>3.8372712737609338</c:v>
                </c:pt>
                <c:pt idx="1864">
                  <c:v>3.8372712737609338</c:v>
                </c:pt>
                <c:pt idx="1865">
                  <c:v>3.8372712737609338</c:v>
                </c:pt>
                <c:pt idx="1866">
                  <c:v>3.8372712737609338</c:v>
                </c:pt>
                <c:pt idx="1867">
                  <c:v>3.8372712737609338</c:v>
                </c:pt>
                <c:pt idx="1868">
                  <c:v>3.8372712737609338</c:v>
                </c:pt>
                <c:pt idx="1869">
                  <c:v>3.8372712737609338</c:v>
                </c:pt>
                <c:pt idx="1870">
                  <c:v>3.8372712737609338</c:v>
                </c:pt>
                <c:pt idx="1871">
                  <c:v>3.8372712737609338</c:v>
                </c:pt>
                <c:pt idx="1872">
                  <c:v>3.8372712737609338</c:v>
                </c:pt>
                <c:pt idx="1873">
                  <c:v>3.8372712737609338</c:v>
                </c:pt>
                <c:pt idx="1874">
                  <c:v>3.8372712737609338</c:v>
                </c:pt>
                <c:pt idx="1875">
                  <c:v>3.8372712737609338</c:v>
                </c:pt>
                <c:pt idx="1876">
                  <c:v>3.8372712737609338</c:v>
                </c:pt>
                <c:pt idx="1877">
                  <c:v>3.8372712737609338</c:v>
                </c:pt>
                <c:pt idx="1878">
                  <c:v>3.8372712737609338</c:v>
                </c:pt>
                <c:pt idx="1879">
                  <c:v>3.8372712737609338</c:v>
                </c:pt>
                <c:pt idx="1880">
                  <c:v>3.8372712737609338</c:v>
                </c:pt>
                <c:pt idx="1881">
                  <c:v>3.8372712737609338</c:v>
                </c:pt>
                <c:pt idx="1882">
                  <c:v>3.8372712737609338</c:v>
                </c:pt>
                <c:pt idx="1883">
                  <c:v>3.8372712737609338</c:v>
                </c:pt>
                <c:pt idx="1884">
                  <c:v>3.8372712737609338</c:v>
                </c:pt>
                <c:pt idx="1885">
                  <c:v>3.8372712737609338</c:v>
                </c:pt>
                <c:pt idx="1886">
                  <c:v>3.8372712737609338</c:v>
                </c:pt>
                <c:pt idx="1887">
                  <c:v>3.8372712737609338</c:v>
                </c:pt>
                <c:pt idx="1888">
                  <c:v>3.8372712737609338</c:v>
                </c:pt>
                <c:pt idx="1889">
                  <c:v>3.8372712737609338</c:v>
                </c:pt>
                <c:pt idx="1890">
                  <c:v>3.8372712737609338</c:v>
                </c:pt>
                <c:pt idx="1891">
                  <c:v>3.8372712737609338</c:v>
                </c:pt>
                <c:pt idx="1892">
                  <c:v>3.8372712737609338</c:v>
                </c:pt>
                <c:pt idx="1893">
                  <c:v>3.8372712737609338</c:v>
                </c:pt>
                <c:pt idx="1894">
                  <c:v>3.8372712737609338</c:v>
                </c:pt>
                <c:pt idx="1895">
                  <c:v>3.8372712737609338</c:v>
                </c:pt>
                <c:pt idx="1896">
                  <c:v>3.8372712737609338</c:v>
                </c:pt>
                <c:pt idx="1897">
                  <c:v>3.8372712737609338</c:v>
                </c:pt>
                <c:pt idx="1898">
                  <c:v>3.8372712737609338</c:v>
                </c:pt>
                <c:pt idx="1899">
                  <c:v>3.8372712737609338</c:v>
                </c:pt>
                <c:pt idx="1900">
                  <c:v>3.8372712737609338</c:v>
                </c:pt>
                <c:pt idx="1901">
                  <c:v>3.8372712737609338</c:v>
                </c:pt>
                <c:pt idx="1902">
                  <c:v>3.8372712737609338</c:v>
                </c:pt>
                <c:pt idx="1903">
                  <c:v>3.8372712737609338</c:v>
                </c:pt>
                <c:pt idx="1904">
                  <c:v>3.8372712737609338</c:v>
                </c:pt>
                <c:pt idx="1905">
                  <c:v>3.8372712737609338</c:v>
                </c:pt>
                <c:pt idx="1906">
                  <c:v>3.8372712737609338</c:v>
                </c:pt>
                <c:pt idx="1907">
                  <c:v>3.8372712737609338</c:v>
                </c:pt>
                <c:pt idx="1908">
                  <c:v>3.8372712737609338</c:v>
                </c:pt>
                <c:pt idx="1909">
                  <c:v>3.8372712737609338</c:v>
                </c:pt>
                <c:pt idx="1910">
                  <c:v>3.8372712737609338</c:v>
                </c:pt>
                <c:pt idx="1911">
                  <c:v>3.8372712737609338</c:v>
                </c:pt>
                <c:pt idx="1912">
                  <c:v>3.8372712737609338</c:v>
                </c:pt>
                <c:pt idx="1913">
                  <c:v>3.8372712737609338</c:v>
                </c:pt>
                <c:pt idx="1914">
                  <c:v>3.8372712737609338</c:v>
                </c:pt>
                <c:pt idx="1915">
                  <c:v>3.8372712737609338</c:v>
                </c:pt>
                <c:pt idx="1916">
                  <c:v>3.8372712737609338</c:v>
                </c:pt>
                <c:pt idx="1917">
                  <c:v>3.8372712737609338</c:v>
                </c:pt>
                <c:pt idx="1918">
                  <c:v>3.8372712737609338</c:v>
                </c:pt>
                <c:pt idx="1919">
                  <c:v>3.8372712737609338</c:v>
                </c:pt>
                <c:pt idx="1920">
                  <c:v>3.8372712737609338</c:v>
                </c:pt>
                <c:pt idx="1921">
                  <c:v>3.8372712737609338</c:v>
                </c:pt>
                <c:pt idx="1922">
                  <c:v>3.8372712737609338</c:v>
                </c:pt>
                <c:pt idx="1923">
                  <c:v>3.8372712737609338</c:v>
                </c:pt>
                <c:pt idx="1924">
                  <c:v>3.8372712737609338</c:v>
                </c:pt>
                <c:pt idx="1925">
                  <c:v>3.8372712737609338</c:v>
                </c:pt>
                <c:pt idx="1926">
                  <c:v>3.8372712737609338</c:v>
                </c:pt>
                <c:pt idx="1927">
                  <c:v>3.8372712737609338</c:v>
                </c:pt>
                <c:pt idx="1928">
                  <c:v>3.8372712737609338</c:v>
                </c:pt>
                <c:pt idx="1929">
                  <c:v>3.8372712737609338</c:v>
                </c:pt>
                <c:pt idx="1930">
                  <c:v>3.8372712737609338</c:v>
                </c:pt>
                <c:pt idx="1931">
                  <c:v>3.8372712737609338</c:v>
                </c:pt>
                <c:pt idx="1932">
                  <c:v>3.8372712737609338</c:v>
                </c:pt>
                <c:pt idx="1933">
                  <c:v>3.8372712737609338</c:v>
                </c:pt>
                <c:pt idx="1934">
                  <c:v>3.8372712737609338</c:v>
                </c:pt>
                <c:pt idx="1935">
                  <c:v>3.8372712737609338</c:v>
                </c:pt>
                <c:pt idx="1936">
                  <c:v>3.8372712737609338</c:v>
                </c:pt>
                <c:pt idx="1937">
                  <c:v>3.8372712737609338</c:v>
                </c:pt>
                <c:pt idx="1938">
                  <c:v>3.8372712737609338</c:v>
                </c:pt>
                <c:pt idx="1939">
                  <c:v>3.8372712737609338</c:v>
                </c:pt>
                <c:pt idx="1940">
                  <c:v>3.8372712737609338</c:v>
                </c:pt>
                <c:pt idx="1941">
                  <c:v>3.8372712737609338</c:v>
                </c:pt>
                <c:pt idx="1942">
                  <c:v>3.8372712737609338</c:v>
                </c:pt>
                <c:pt idx="1943">
                  <c:v>3.8372712737609338</c:v>
                </c:pt>
                <c:pt idx="1944">
                  <c:v>3.8372712737609338</c:v>
                </c:pt>
                <c:pt idx="1945">
                  <c:v>3.8372712737609338</c:v>
                </c:pt>
                <c:pt idx="1946">
                  <c:v>3.8372712737609338</c:v>
                </c:pt>
                <c:pt idx="1947">
                  <c:v>3.8372712737609338</c:v>
                </c:pt>
                <c:pt idx="1948">
                  <c:v>3.8372712737609338</c:v>
                </c:pt>
                <c:pt idx="1949">
                  <c:v>3.8372712737609338</c:v>
                </c:pt>
                <c:pt idx="1950">
                  <c:v>3.8372712737609338</c:v>
                </c:pt>
                <c:pt idx="1951">
                  <c:v>3.8372712737609338</c:v>
                </c:pt>
                <c:pt idx="1952">
                  <c:v>3.8372712737609338</c:v>
                </c:pt>
                <c:pt idx="1953">
                  <c:v>3.8372712737609338</c:v>
                </c:pt>
                <c:pt idx="1954">
                  <c:v>3.8372712737609338</c:v>
                </c:pt>
                <c:pt idx="1955">
                  <c:v>3.8372712737609338</c:v>
                </c:pt>
                <c:pt idx="1956">
                  <c:v>3.8372712737609338</c:v>
                </c:pt>
                <c:pt idx="1957">
                  <c:v>3.8372712737609338</c:v>
                </c:pt>
                <c:pt idx="1958">
                  <c:v>3.8372712737609338</c:v>
                </c:pt>
                <c:pt idx="1959">
                  <c:v>3.8372712737609338</c:v>
                </c:pt>
                <c:pt idx="1960">
                  <c:v>3.8372712737609338</c:v>
                </c:pt>
                <c:pt idx="1961">
                  <c:v>3.8372712737609338</c:v>
                </c:pt>
                <c:pt idx="1962">
                  <c:v>3.8372712737609338</c:v>
                </c:pt>
                <c:pt idx="1963">
                  <c:v>3.8372712737609338</c:v>
                </c:pt>
                <c:pt idx="1964">
                  <c:v>3.8372712737609338</c:v>
                </c:pt>
                <c:pt idx="1965">
                  <c:v>3.8372712737609338</c:v>
                </c:pt>
                <c:pt idx="1966">
                  <c:v>3.8372712737609338</c:v>
                </c:pt>
                <c:pt idx="1967">
                  <c:v>3.8372712737609338</c:v>
                </c:pt>
                <c:pt idx="1968">
                  <c:v>3.8372712737609338</c:v>
                </c:pt>
                <c:pt idx="1969">
                  <c:v>3.8372712737609338</c:v>
                </c:pt>
                <c:pt idx="1970">
                  <c:v>3.8372712737609338</c:v>
                </c:pt>
                <c:pt idx="1971">
                  <c:v>3.8372712737609338</c:v>
                </c:pt>
                <c:pt idx="1972">
                  <c:v>3.8372712737609338</c:v>
                </c:pt>
                <c:pt idx="1973">
                  <c:v>3.8372712737609338</c:v>
                </c:pt>
                <c:pt idx="1974">
                  <c:v>3.8372712737609338</c:v>
                </c:pt>
                <c:pt idx="1975">
                  <c:v>3.8372712737609338</c:v>
                </c:pt>
                <c:pt idx="1976">
                  <c:v>3.8372712737609338</c:v>
                </c:pt>
                <c:pt idx="1977">
                  <c:v>3.8372712737609338</c:v>
                </c:pt>
                <c:pt idx="1978">
                  <c:v>3.8372712737609338</c:v>
                </c:pt>
                <c:pt idx="1979">
                  <c:v>3.8372712737609338</c:v>
                </c:pt>
                <c:pt idx="1980">
                  <c:v>3.8372712737609338</c:v>
                </c:pt>
                <c:pt idx="1981">
                  <c:v>3.8372712737609338</c:v>
                </c:pt>
                <c:pt idx="1982">
                  <c:v>3.8372712737609338</c:v>
                </c:pt>
                <c:pt idx="1983">
                  <c:v>3.8372712737609338</c:v>
                </c:pt>
                <c:pt idx="1984">
                  <c:v>3.8372712737609338</c:v>
                </c:pt>
                <c:pt idx="1985">
                  <c:v>3.8372712737609338</c:v>
                </c:pt>
                <c:pt idx="1986">
                  <c:v>3.8372712737609338</c:v>
                </c:pt>
                <c:pt idx="1987">
                  <c:v>3.8372712737609338</c:v>
                </c:pt>
                <c:pt idx="1988">
                  <c:v>3.8372712737609338</c:v>
                </c:pt>
                <c:pt idx="1989">
                  <c:v>3.8372712737609338</c:v>
                </c:pt>
                <c:pt idx="1990">
                  <c:v>3.8372712737609338</c:v>
                </c:pt>
                <c:pt idx="1991">
                  <c:v>3.8372712737609338</c:v>
                </c:pt>
                <c:pt idx="1992">
                  <c:v>3.8372712737609338</c:v>
                </c:pt>
                <c:pt idx="1993">
                  <c:v>3.8372712737609338</c:v>
                </c:pt>
                <c:pt idx="1994">
                  <c:v>3.8372712737609338</c:v>
                </c:pt>
                <c:pt idx="1995">
                  <c:v>3.8372712737609338</c:v>
                </c:pt>
                <c:pt idx="1996">
                  <c:v>3.8372712737609338</c:v>
                </c:pt>
                <c:pt idx="1997">
                  <c:v>3.8372712737609338</c:v>
                </c:pt>
                <c:pt idx="1998">
                  <c:v>3.8372712737609338</c:v>
                </c:pt>
                <c:pt idx="1999">
                  <c:v>3.8372712737609338</c:v>
                </c:pt>
                <c:pt idx="2000">
                  <c:v>3.8372712737609338</c:v>
                </c:pt>
                <c:pt idx="2001">
                  <c:v>3.8372712737609338</c:v>
                </c:pt>
                <c:pt idx="2002">
                  <c:v>3.8372712737609338</c:v>
                </c:pt>
                <c:pt idx="2003">
                  <c:v>3.8372712737609338</c:v>
                </c:pt>
                <c:pt idx="2004">
                  <c:v>3.8372712737609338</c:v>
                </c:pt>
                <c:pt idx="2005">
                  <c:v>3.8372712737609338</c:v>
                </c:pt>
                <c:pt idx="2006">
                  <c:v>3.8372712737609338</c:v>
                </c:pt>
                <c:pt idx="2007">
                  <c:v>3.8372712737609338</c:v>
                </c:pt>
                <c:pt idx="2008">
                  <c:v>3.8372712737609338</c:v>
                </c:pt>
                <c:pt idx="2009">
                  <c:v>3.8372712737609338</c:v>
                </c:pt>
                <c:pt idx="2010">
                  <c:v>3.8372712737609338</c:v>
                </c:pt>
                <c:pt idx="2011">
                  <c:v>3.8372712737609338</c:v>
                </c:pt>
                <c:pt idx="2012">
                  <c:v>3.8372712737609338</c:v>
                </c:pt>
                <c:pt idx="2013">
                  <c:v>3.8372712737609338</c:v>
                </c:pt>
                <c:pt idx="2014">
                  <c:v>3.8372712737609338</c:v>
                </c:pt>
                <c:pt idx="2015">
                  <c:v>3.8372712737609338</c:v>
                </c:pt>
                <c:pt idx="2016">
                  <c:v>3.8372712737609338</c:v>
                </c:pt>
                <c:pt idx="2017">
                  <c:v>3.9017341040463696</c:v>
                </c:pt>
                <c:pt idx="2018">
                  <c:v>3.9017341040463696</c:v>
                </c:pt>
                <c:pt idx="2019">
                  <c:v>3.9017341040463696</c:v>
                </c:pt>
                <c:pt idx="2020">
                  <c:v>3.9017341040463696</c:v>
                </c:pt>
                <c:pt idx="2021">
                  <c:v>3.9017341040463696</c:v>
                </c:pt>
                <c:pt idx="2022">
                  <c:v>3.9017341040463696</c:v>
                </c:pt>
                <c:pt idx="2023">
                  <c:v>3.9017341040463696</c:v>
                </c:pt>
                <c:pt idx="2024">
                  <c:v>3.9017341040463696</c:v>
                </c:pt>
                <c:pt idx="2025">
                  <c:v>3.9017341040463696</c:v>
                </c:pt>
                <c:pt idx="2026">
                  <c:v>3.9017341040463696</c:v>
                </c:pt>
                <c:pt idx="2027">
                  <c:v>3.9017341040463696</c:v>
                </c:pt>
                <c:pt idx="2028">
                  <c:v>3.9017341040463696</c:v>
                </c:pt>
                <c:pt idx="2029">
                  <c:v>3.9017341040463696</c:v>
                </c:pt>
                <c:pt idx="2030">
                  <c:v>3.9017341040463696</c:v>
                </c:pt>
                <c:pt idx="2031">
                  <c:v>3.9017341040463696</c:v>
                </c:pt>
                <c:pt idx="2032">
                  <c:v>3.9017341040463696</c:v>
                </c:pt>
                <c:pt idx="2033">
                  <c:v>3.9017341040463696</c:v>
                </c:pt>
                <c:pt idx="2034">
                  <c:v>3.9017341040463696</c:v>
                </c:pt>
                <c:pt idx="2035">
                  <c:v>3.9017341040463696</c:v>
                </c:pt>
                <c:pt idx="2036">
                  <c:v>3.9017341040463696</c:v>
                </c:pt>
                <c:pt idx="2037">
                  <c:v>3.9017341040463696</c:v>
                </c:pt>
                <c:pt idx="2038">
                  <c:v>3.9017341040463696</c:v>
                </c:pt>
                <c:pt idx="2039">
                  <c:v>3.9017341040463696</c:v>
                </c:pt>
                <c:pt idx="2040">
                  <c:v>3.9017341040463696</c:v>
                </c:pt>
                <c:pt idx="2041">
                  <c:v>3.9017341040463696</c:v>
                </c:pt>
                <c:pt idx="2042">
                  <c:v>3.9017341040463696</c:v>
                </c:pt>
                <c:pt idx="2043">
                  <c:v>3.9017341040463696</c:v>
                </c:pt>
                <c:pt idx="2044">
                  <c:v>3.9017341040463696</c:v>
                </c:pt>
                <c:pt idx="2045">
                  <c:v>3.9017341040463696</c:v>
                </c:pt>
                <c:pt idx="2046">
                  <c:v>3.9017341040463696</c:v>
                </c:pt>
                <c:pt idx="2047">
                  <c:v>3.9017341040463696</c:v>
                </c:pt>
                <c:pt idx="2048">
                  <c:v>3.9017341040463696</c:v>
                </c:pt>
                <c:pt idx="2049">
                  <c:v>3.9017341040463696</c:v>
                </c:pt>
                <c:pt idx="2050">
                  <c:v>3.9017341040463696</c:v>
                </c:pt>
                <c:pt idx="2051">
                  <c:v>3.9017341040463696</c:v>
                </c:pt>
                <c:pt idx="2052">
                  <c:v>3.9017341040463696</c:v>
                </c:pt>
                <c:pt idx="2053">
                  <c:v>3.9017341040463696</c:v>
                </c:pt>
                <c:pt idx="2054">
                  <c:v>3.9017341040463696</c:v>
                </c:pt>
                <c:pt idx="2055">
                  <c:v>3.9017341040463696</c:v>
                </c:pt>
                <c:pt idx="2056">
                  <c:v>3.9017341040463696</c:v>
                </c:pt>
                <c:pt idx="2057">
                  <c:v>3.9017341040463696</c:v>
                </c:pt>
                <c:pt idx="2058">
                  <c:v>3.9017341040463696</c:v>
                </c:pt>
                <c:pt idx="2059">
                  <c:v>3.9017341040463696</c:v>
                </c:pt>
                <c:pt idx="2060">
                  <c:v>3.9017341040463696</c:v>
                </c:pt>
                <c:pt idx="2061">
                  <c:v>3.9017341040463696</c:v>
                </c:pt>
                <c:pt idx="2062">
                  <c:v>3.9017341040463696</c:v>
                </c:pt>
                <c:pt idx="2063">
                  <c:v>3.9017341040463696</c:v>
                </c:pt>
                <c:pt idx="2064">
                  <c:v>3.9017341040463696</c:v>
                </c:pt>
                <c:pt idx="2065">
                  <c:v>3.9017341040463696</c:v>
                </c:pt>
                <c:pt idx="2066">
                  <c:v>3.9017341040463696</c:v>
                </c:pt>
                <c:pt idx="2067">
                  <c:v>3.9017341040463696</c:v>
                </c:pt>
                <c:pt idx="2068">
                  <c:v>3.9017341040463696</c:v>
                </c:pt>
                <c:pt idx="2069">
                  <c:v>3.9017341040463696</c:v>
                </c:pt>
                <c:pt idx="2070">
                  <c:v>3.9017341040463696</c:v>
                </c:pt>
                <c:pt idx="2071">
                  <c:v>3.9017341040463696</c:v>
                </c:pt>
                <c:pt idx="2072">
                  <c:v>3.9017341040463696</c:v>
                </c:pt>
                <c:pt idx="2073">
                  <c:v>3.9017341040463696</c:v>
                </c:pt>
                <c:pt idx="2074">
                  <c:v>3.9017341040463696</c:v>
                </c:pt>
                <c:pt idx="2075">
                  <c:v>3.9017341040463696</c:v>
                </c:pt>
                <c:pt idx="2076">
                  <c:v>3.9017341040463696</c:v>
                </c:pt>
                <c:pt idx="2077">
                  <c:v>3.9017341040463696</c:v>
                </c:pt>
                <c:pt idx="2078">
                  <c:v>3.9017341040463696</c:v>
                </c:pt>
                <c:pt idx="2079">
                  <c:v>3.9017341040463696</c:v>
                </c:pt>
                <c:pt idx="2080">
                  <c:v>3.9017341040463696</c:v>
                </c:pt>
                <c:pt idx="2081">
                  <c:v>3.9017341040463696</c:v>
                </c:pt>
                <c:pt idx="2082">
                  <c:v>3.9017341040463696</c:v>
                </c:pt>
                <c:pt idx="2083">
                  <c:v>3.9017341040463696</c:v>
                </c:pt>
                <c:pt idx="2084">
                  <c:v>3.9017341040463696</c:v>
                </c:pt>
                <c:pt idx="2085">
                  <c:v>3.9017341040463696</c:v>
                </c:pt>
                <c:pt idx="2086">
                  <c:v>3.9017341040463696</c:v>
                </c:pt>
                <c:pt idx="2087">
                  <c:v>3.9017341040463696</c:v>
                </c:pt>
                <c:pt idx="2088">
                  <c:v>3.9017341040463696</c:v>
                </c:pt>
                <c:pt idx="2089">
                  <c:v>3.9017341040463696</c:v>
                </c:pt>
                <c:pt idx="2090">
                  <c:v>3.9017341040463696</c:v>
                </c:pt>
                <c:pt idx="2091">
                  <c:v>3.9017341040463696</c:v>
                </c:pt>
                <c:pt idx="2092">
                  <c:v>3.9017341040463696</c:v>
                </c:pt>
                <c:pt idx="2093">
                  <c:v>3.9017341040463696</c:v>
                </c:pt>
                <c:pt idx="2094">
                  <c:v>3.9017341040463696</c:v>
                </c:pt>
                <c:pt idx="2095">
                  <c:v>3.9017341040463696</c:v>
                </c:pt>
                <c:pt idx="2096">
                  <c:v>3.9017341040463696</c:v>
                </c:pt>
                <c:pt idx="2097">
                  <c:v>3.9017341040463696</c:v>
                </c:pt>
                <c:pt idx="2098">
                  <c:v>3.9017341040463696</c:v>
                </c:pt>
                <c:pt idx="2099">
                  <c:v>3.9017341040463696</c:v>
                </c:pt>
                <c:pt idx="2100">
                  <c:v>3.9017341040463696</c:v>
                </c:pt>
                <c:pt idx="2101">
                  <c:v>3.9017341040463696</c:v>
                </c:pt>
                <c:pt idx="2102">
                  <c:v>3.9017341040463696</c:v>
                </c:pt>
                <c:pt idx="2103">
                  <c:v>3.9017341040463696</c:v>
                </c:pt>
                <c:pt idx="2104">
                  <c:v>3.9017341040463696</c:v>
                </c:pt>
                <c:pt idx="2105">
                  <c:v>3.9017341040463696</c:v>
                </c:pt>
                <c:pt idx="2106">
                  <c:v>3.9017341040463696</c:v>
                </c:pt>
                <c:pt idx="2107">
                  <c:v>3.9017341040463696</c:v>
                </c:pt>
                <c:pt idx="2108">
                  <c:v>3.9017341040463696</c:v>
                </c:pt>
                <c:pt idx="2109">
                  <c:v>3.9017341040463696</c:v>
                </c:pt>
                <c:pt idx="2110">
                  <c:v>3.9017341040463696</c:v>
                </c:pt>
                <c:pt idx="2111">
                  <c:v>3.9017341040463696</c:v>
                </c:pt>
                <c:pt idx="2112">
                  <c:v>3.9017341040463696</c:v>
                </c:pt>
                <c:pt idx="2113">
                  <c:v>3.9017341040463696</c:v>
                </c:pt>
                <c:pt idx="2114">
                  <c:v>3.9017341040463696</c:v>
                </c:pt>
                <c:pt idx="2115">
                  <c:v>3.9017341040463696</c:v>
                </c:pt>
                <c:pt idx="2116">
                  <c:v>3.9017341040463696</c:v>
                </c:pt>
                <c:pt idx="2117">
                  <c:v>3.9017341040463696</c:v>
                </c:pt>
                <c:pt idx="2118">
                  <c:v>3.9017341040463696</c:v>
                </c:pt>
                <c:pt idx="2119">
                  <c:v>3.9017341040463696</c:v>
                </c:pt>
                <c:pt idx="2120">
                  <c:v>3.9017341040463696</c:v>
                </c:pt>
                <c:pt idx="2121">
                  <c:v>3.9017341040463696</c:v>
                </c:pt>
                <c:pt idx="2122">
                  <c:v>3.9017341040463696</c:v>
                </c:pt>
                <c:pt idx="2123">
                  <c:v>3.9017341040463696</c:v>
                </c:pt>
                <c:pt idx="2124">
                  <c:v>3.9017341040463696</c:v>
                </c:pt>
                <c:pt idx="2125">
                  <c:v>3.9017341040463696</c:v>
                </c:pt>
                <c:pt idx="2126">
                  <c:v>3.9017341040463696</c:v>
                </c:pt>
                <c:pt idx="2127">
                  <c:v>3.9017341040463696</c:v>
                </c:pt>
                <c:pt idx="2128">
                  <c:v>3.9017341040463696</c:v>
                </c:pt>
                <c:pt idx="2129">
                  <c:v>3.9017341040463696</c:v>
                </c:pt>
                <c:pt idx="2130">
                  <c:v>3.9017341040463696</c:v>
                </c:pt>
                <c:pt idx="2131">
                  <c:v>3.9017341040463696</c:v>
                </c:pt>
                <c:pt idx="2132">
                  <c:v>3.9017341040463696</c:v>
                </c:pt>
                <c:pt idx="2133">
                  <c:v>3.9017341040463696</c:v>
                </c:pt>
                <c:pt idx="2134">
                  <c:v>3.9017341040463696</c:v>
                </c:pt>
                <c:pt idx="2135">
                  <c:v>3.9017341040463696</c:v>
                </c:pt>
                <c:pt idx="2136">
                  <c:v>3.9017341040463696</c:v>
                </c:pt>
                <c:pt idx="2137">
                  <c:v>3.9017341040463696</c:v>
                </c:pt>
                <c:pt idx="2138">
                  <c:v>3.9017341040463696</c:v>
                </c:pt>
                <c:pt idx="2139">
                  <c:v>3.9017341040463696</c:v>
                </c:pt>
                <c:pt idx="2140">
                  <c:v>3.9017341040463696</c:v>
                </c:pt>
                <c:pt idx="2141">
                  <c:v>3.9017341040463696</c:v>
                </c:pt>
                <c:pt idx="2142">
                  <c:v>3.9017341040463696</c:v>
                </c:pt>
                <c:pt idx="2143">
                  <c:v>3.9017341040463696</c:v>
                </c:pt>
                <c:pt idx="2144">
                  <c:v>3.9017341040463696</c:v>
                </c:pt>
                <c:pt idx="2145">
                  <c:v>3.9017341040463696</c:v>
                </c:pt>
                <c:pt idx="2146">
                  <c:v>3.9017341040463696</c:v>
                </c:pt>
                <c:pt idx="2147">
                  <c:v>3.9017341040463696</c:v>
                </c:pt>
                <c:pt idx="2148">
                  <c:v>3.9017341040463696</c:v>
                </c:pt>
                <c:pt idx="2149">
                  <c:v>3.9017341040463696</c:v>
                </c:pt>
                <c:pt idx="2150">
                  <c:v>3.9017341040463696</c:v>
                </c:pt>
                <c:pt idx="2151">
                  <c:v>3.9017341040463696</c:v>
                </c:pt>
                <c:pt idx="2152">
                  <c:v>3.9017341040463696</c:v>
                </c:pt>
                <c:pt idx="2153">
                  <c:v>3.9017341040463696</c:v>
                </c:pt>
                <c:pt idx="2154">
                  <c:v>3.9017341040463696</c:v>
                </c:pt>
                <c:pt idx="2155">
                  <c:v>3.9017341040463696</c:v>
                </c:pt>
                <c:pt idx="2156">
                  <c:v>3.9017341040463696</c:v>
                </c:pt>
                <c:pt idx="2157">
                  <c:v>3.9017341040463696</c:v>
                </c:pt>
                <c:pt idx="2158">
                  <c:v>3.9017341040463696</c:v>
                </c:pt>
                <c:pt idx="2159">
                  <c:v>3.9017341040463696</c:v>
                </c:pt>
                <c:pt idx="2160">
                  <c:v>3.9017341040463696</c:v>
                </c:pt>
                <c:pt idx="2161">
                  <c:v>3.9017341040463696</c:v>
                </c:pt>
                <c:pt idx="2162">
                  <c:v>3.9017341040463696</c:v>
                </c:pt>
                <c:pt idx="2163">
                  <c:v>3.9017341040463696</c:v>
                </c:pt>
                <c:pt idx="2164">
                  <c:v>3.9017341040463696</c:v>
                </c:pt>
                <c:pt idx="2165">
                  <c:v>3.9017341040463696</c:v>
                </c:pt>
                <c:pt idx="2166">
                  <c:v>3.9017341040463696</c:v>
                </c:pt>
                <c:pt idx="2167">
                  <c:v>3.9017341040463696</c:v>
                </c:pt>
                <c:pt idx="2168">
                  <c:v>3.9017341040463696</c:v>
                </c:pt>
                <c:pt idx="2169">
                  <c:v>3.9017341040463696</c:v>
                </c:pt>
                <c:pt idx="2170">
                  <c:v>3.9017341040463696</c:v>
                </c:pt>
                <c:pt idx="2171">
                  <c:v>3.9017341040463696</c:v>
                </c:pt>
                <c:pt idx="2172">
                  <c:v>3.9017341040463696</c:v>
                </c:pt>
                <c:pt idx="2173">
                  <c:v>3.9017341040463696</c:v>
                </c:pt>
                <c:pt idx="2174">
                  <c:v>3.9017341040463696</c:v>
                </c:pt>
                <c:pt idx="2175">
                  <c:v>3.9017341040463696</c:v>
                </c:pt>
                <c:pt idx="2176">
                  <c:v>3.9017341040463696</c:v>
                </c:pt>
                <c:pt idx="2177">
                  <c:v>3.9017341040463696</c:v>
                </c:pt>
                <c:pt idx="2178">
                  <c:v>3.9017341040463696</c:v>
                </c:pt>
                <c:pt idx="2179">
                  <c:v>3.9017341040463696</c:v>
                </c:pt>
                <c:pt idx="2180">
                  <c:v>3.9017341040463696</c:v>
                </c:pt>
                <c:pt idx="2181">
                  <c:v>3.9017341040463696</c:v>
                </c:pt>
                <c:pt idx="2182">
                  <c:v>3.9017341040463696</c:v>
                </c:pt>
                <c:pt idx="2183">
                  <c:v>3.9017341040463696</c:v>
                </c:pt>
                <c:pt idx="2184">
                  <c:v>3.9017341040463696</c:v>
                </c:pt>
                <c:pt idx="2185">
                  <c:v>3.9017341040463696</c:v>
                </c:pt>
                <c:pt idx="2186">
                  <c:v>3.9017341040463696</c:v>
                </c:pt>
                <c:pt idx="2187">
                  <c:v>3.9017341040463696</c:v>
                </c:pt>
                <c:pt idx="2188">
                  <c:v>3.9017341040463696</c:v>
                </c:pt>
                <c:pt idx="2189">
                  <c:v>3.9017341040463696</c:v>
                </c:pt>
                <c:pt idx="2190">
                  <c:v>3.9017341040463696</c:v>
                </c:pt>
                <c:pt idx="2191">
                  <c:v>3.9017341040463696</c:v>
                </c:pt>
                <c:pt idx="2192">
                  <c:v>3.9017341040463696</c:v>
                </c:pt>
                <c:pt idx="2193">
                  <c:v>3.9017341040463696</c:v>
                </c:pt>
                <c:pt idx="2194">
                  <c:v>3.9017341040463696</c:v>
                </c:pt>
                <c:pt idx="2195">
                  <c:v>3.9017341040463696</c:v>
                </c:pt>
                <c:pt idx="2196">
                  <c:v>3.9017341040463696</c:v>
                </c:pt>
                <c:pt idx="2197">
                  <c:v>3.9017341040463696</c:v>
                </c:pt>
                <c:pt idx="2198">
                  <c:v>3.9017341040463696</c:v>
                </c:pt>
                <c:pt idx="2199">
                  <c:v>3.9017341040463696</c:v>
                </c:pt>
                <c:pt idx="2200">
                  <c:v>3.9017341040463696</c:v>
                </c:pt>
                <c:pt idx="2201">
                  <c:v>3.9017341040463696</c:v>
                </c:pt>
                <c:pt idx="2202">
                  <c:v>3.9017341040463696</c:v>
                </c:pt>
                <c:pt idx="2203">
                  <c:v>3.9017341040463696</c:v>
                </c:pt>
                <c:pt idx="2204">
                  <c:v>3.9017341040463696</c:v>
                </c:pt>
                <c:pt idx="2205">
                  <c:v>3.9017341040463696</c:v>
                </c:pt>
                <c:pt idx="2206">
                  <c:v>3.9017341040463696</c:v>
                </c:pt>
                <c:pt idx="2207">
                  <c:v>3.9017341040463696</c:v>
                </c:pt>
                <c:pt idx="2208">
                  <c:v>3.9017341040463696</c:v>
                </c:pt>
                <c:pt idx="2209">
                  <c:v>3.9017341040463696</c:v>
                </c:pt>
                <c:pt idx="2210">
                  <c:v>3.9017341040463696</c:v>
                </c:pt>
                <c:pt idx="2211">
                  <c:v>3.9017341040463696</c:v>
                </c:pt>
                <c:pt idx="2212">
                  <c:v>3.9017341040463696</c:v>
                </c:pt>
                <c:pt idx="2213">
                  <c:v>3.9017341040463696</c:v>
                </c:pt>
                <c:pt idx="2214">
                  <c:v>3.9017341040463696</c:v>
                </c:pt>
                <c:pt idx="2215">
                  <c:v>3.9017341040463696</c:v>
                </c:pt>
                <c:pt idx="2216">
                  <c:v>3.9017341040463696</c:v>
                </c:pt>
                <c:pt idx="2217">
                  <c:v>3.9017341040463696</c:v>
                </c:pt>
                <c:pt idx="2218">
                  <c:v>3.9017341040463696</c:v>
                </c:pt>
                <c:pt idx="2219">
                  <c:v>3.9017341040463696</c:v>
                </c:pt>
                <c:pt idx="2220">
                  <c:v>3.9017341040463696</c:v>
                </c:pt>
                <c:pt idx="2221">
                  <c:v>3.9017341040463696</c:v>
                </c:pt>
                <c:pt idx="2222">
                  <c:v>3.9017341040463696</c:v>
                </c:pt>
                <c:pt idx="2223">
                  <c:v>3.9017341040463696</c:v>
                </c:pt>
                <c:pt idx="2224">
                  <c:v>3.9017341040463696</c:v>
                </c:pt>
                <c:pt idx="2225">
                  <c:v>3.9017341040463696</c:v>
                </c:pt>
                <c:pt idx="2226">
                  <c:v>3.9017341040463696</c:v>
                </c:pt>
                <c:pt idx="2227">
                  <c:v>3.9017341040463696</c:v>
                </c:pt>
                <c:pt idx="2228">
                  <c:v>3.9017341040463696</c:v>
                </c:pt>
                <c:pt idx="2229">
                  <c:v>3.9017341040463696</c:v>
                </c:pt>
                <c:pt idx="2230">
                  <c:v>3.9017341040463696</c:v>
                </c:pt>
                <c:pt idx="2231">
                  <c:v>3.9017341040463696</c:v>
                </c:pt>
                <c:pt idx="2232">
                  <c:v>3.9017341040463696</c:v>
                </c:pt>
                <c:pt idx="2233">
                  <c:v>3.9017341040463696</c:v>
                </c:pt>
                <c:pt idx="2234">
                  <c:v>3.9017341040463696</c:v>
                </c:pt>
                <c:pt idx="2235">
                  <c:v>3.9017341040463696</c:v>
                </c:pt>
                <c:pt idx="2236">
                  <c:v>3.9017341040463696</c:v>
                </c:pt>
                <c:pt idx="2237">
                  <c:v>3.9017341040463696</c:v>
                </c:pt>
                <c:pt idx="2238">
                  <c:v>3.9017341040463696</c:v>
                </c:pt>
                <c:pt idx="2239">
                  <c:v>3.9017341040463696</c:v>
                </c:pt>
                <c:pt idx="2240">
                  <c:v>3.9017341040463696</c:v>
                </c:pt>
                <c:pt idx="2241">
                  <c:v>3.9017341040463696</c:v>
                </c:pt>
                <c:pt idx="2242">
                  <c:v>3.9017341040463696</c:v>
                </c:pt>
                <c:pt idx="2243">
                  <c:v>3.9017341040463696</c:v>
                </c:pt>
                <c:pt idx="2244">
                  <c:v>3.9017341040463696</c:v>
                </c:pt>
                <c:pt idx="2245">
                  <c:v>3.9017341040463696</c:v>
                </c:pt>
                <c:pt idx="2246">
                  <c:v>3.9017341040463696</c:v>
                </c:pt>
                <c:pt idx="2247">
                  <c:v>3.9017341040463696</c:v>
                </c:pt>
                <c:pt idx="2248">
                  <c:v>3.9017341040463696</c:v>
                </c:pt>
                <c:pt idx="2249">
                  <c:v>3.9017341040463696</c:v>
                </c:pt>
                <c:pt idx="2250">
                  <c:v>3.9017341040463696</c:v>
                </c:pt>
                <c:pt idx="2251">
                  <c:v>3.9017341040463696</c:v>
                </c:pt>
                <c:pt idx="2252">
                  <c:v>3.9017341040463696</c:v>
                </c:pt>
                <c:pt idx="2253">
                  <c:v>3.9017341040463696</c:v>
                </c:pt>
                <c:pt idx="2254">
                  <c:v>3.9017341040463696</c:v>
                </c:pt>
                <c:pt idx="2255">
                  <c:v>3.9017341040463696</c:v>
                </c:pt>
                <c:pt idx="2256">
                  <c:v>3.9017341040463696</c:v>
                </c:pt>
                <c:pt idx="2257">
                  <c:v>3.9017341040463696</c:v>
                </c:pt>
                <c:pt idx="2258">
                  <c:v>3.9017341040463696</c:v>
                </c:pt>
                <c:pt idx="2259">
                  <c:v>3.9017341040463696</c:v>
                </c:pt>
                <c:pt idx="2260">
                  <c:v>3.9017341040463696</c:v>
                </c:pt>
                <c:pt idx="2261">
                  <c:v>3.9017341040463696</c:v>
                </c:pt>
                <c:pt idx="2262">
                  <c:v>3.9017341040463696</c:v>
                </c:pt>
                <c:pt idx="2263">
                  <c:v>3.9017341040463696</c:v>
                </c:pt>
                <c:pt idx="2264">
                  <c:v>3.9017341040463696</c:v>
                </c:pt>
                <c:pt idx="2265">
                  <c:v>3.9017341040463696</c:v>
                </c:pt>
                <c:pt idx="2266">
                  <c:v>3.9017341040463696</c:v>
                </c:pt>
                <c:pt idx="2267">
                  <c:v>3.9017341040463696</c:v>
                </c:pt>
                <c:pt idx="2268">
                  <c:v>3.9017341040463696</c:v>
                </c:pt>
                <c:pt idx="2269">
                  <c:v>3.9017341040463696</c:v>
                </c:pt>
                <c:pt idx="2270">
                  <c:v>3.9017341040463696</c:v>
                </c:pt>
                <c:pt idx="2271">
                  <c:v>3.9017341040463696</c:v>
                </c:pt>
                <c:pt idx="2272">
                  <c:v>3.9017341040463696</c:v>
                </c:pt>
                <c:pt idx="2273">
                  <c:v>3.9017341040463696</c:v>
                </c:pt>
                <c:pt idx="2274">
                  <c:v>3.9017341040463696</c:v>
                </c:pt>
                <c:pt idx="2275">
                  <c:v>3.9017341040463696</c:v>
                </c:pt>
                <c:pt idx="2276">
                  <c:v>3.9017341040463696</c:v>
                </c:pt>
                <c:pt idx="2277">
                  <c:v>3.9017341040463696</c:v>
                </c:pt>
                <c:pt idx="2278">
                  <c:v>3.9017341040463696</c:v>
                </c:pt>
                <c:pt idx="2279">
                  <c:v>3.9017341040463696</c:v>
                </c:pt>
                <c:pt idx="2280">
                  <c:v>3.9017341040463696</c:v>
                </c:pt>
                <c:pt idx="2281">
                  <c:v>3.9017341040463696</c:v>
                </c:pt>
                <c:pt idx="2282">
                  <c:v>3.9017341040463696</c:v>
                </c:pt>
                <c:pt idx="2283">
                  <c:v>3.9017341040463696</c:v>
                </c:pt>
                <c:pt idx="2284">
                  <c:v>3.9017341040463696</c:v>
                </c:pt>
                <c:pt idx="2285">
                  <c:v>3.9017341040463696</c:v>
                </c:pt>
                <c:pt idx="2286">
                  <c:v>3.9017341040463696</c:v>
                </c:pt>
                <c:pt idx="2287">
                  <c:v>3.9017341040463696</c:v>
                </c:pt>
                <c:pt idx="2288">
                  <c:v>3.9017341040463696</c:v>
                </c:pt>
                <c:pt idx="2289">
                  <c:v>3.9017341040463696</c:v>
                </c:pt>
                <c:pt idx="2290">
                  <c:v>3.9017341040463696</c:v>
                </c:pt>
                <c:pt idx="2291">
                  <c:v>3.9017341040463696</c:v>
                </c:pt>
                <c:pt idx="2292">
                  <c:v>3.9017341040463696</c:v>
                </c:pt>
                <c:pt idx="2293">
                  <c:v>3.9017341040463696</c:v>
                </c:pt>
                <c:pt idx="2294">
                  <c:v>3.9017341040463696</c:v>
                </c:pt>
                <c:pt idx="2295">
                  <c:v>3.9017341040463696</c:v>
                </c:pt>
                <c:pt idx="2296">
                  <c:v>3.9017341040463696</c:v>
                </c:pt>
                <c:pt idx="2297">
                  <c:v>3.9017341040463696</c:v>
                </c:pt>
                <c:pt idx="2298">
                  <c:v>3.9017341040463696</c:v>
                </c:pt>
                <c:pt idx="2299">
                  <c:v>3.9017341040463696</c:v>
                </c:pt>
                <c:pt idx="2300">
                  <c:v>3.9017341040463696</c:v>
                </c:pt>
                <c:pt idx="2301">
                  <c:v>3.9017341040463696</c:v>
                </c:pt>
                <c:pt idx="2302">
                  <c:v>3.9017341040463696</c:v>
                </c:pt>
                <c:pt idx="2303">
                  <c:v>3.9017341040463696</c:v>
                </c:pt>
                <c:pt idx="2304">
                  <c:v>3.9017341040463696</c:v>
                </c:pt>
                <c:pt idx="2305">
                  <c:v>3.9017341040463696</c:v>
                </c:pt>
                <c:pt idx="2306">
                  <c:v>3.9017341040463696</c:v>
                </c:pt>
                <c:pt idx="2307">
                  <c:v>3.9017341040463696</c:v>
                </c:pt>
                <c:pt idx="2308">
                  <c:v>3.9017341040463696</c:v>
                </c:pt>
                <c:pt idx="2309">
                  <c:v>3.9017341040463696</c:v>
                </c:pt>
                <c:pt idx="2310">
                  <c:v>3.9017341040463696</c:v>
                </c:pt>
                <c:pt idx="2311">
                  <c:v>3.9017341040463696</c:v>
                </c:pt>
                <c:pt idx="2312">
                  <c:v>3.9017341040463696</c:v>
                </c:pt>
                <c:pt idx="2313">
                  <c:v>3.9017341040463696</c:v>
                </c:pt>
                <c:pt idx="2314">
                  <c:v>3.9017341040463696</c:v>
                </c:pt>
                <c:pt idx="2315">
                  <c:v>3.9017341040463696</c:v>
                </c:pt>
                <c:pt idx="2316">
                  <c:v>3.9017341040463696</c:v>
                </c:pt>
                <c:pt idx="2317">
                  <c:v>3.9017341040463696</c:v>
                </c:pt>
                <c:pt idx="2318">
                  <c:v>3.9017341040463696</c:v>
                </c:pt>
                <c:pt idx="2319">
                  <c:v>3.9017341040463696</c:v>
                </c:pt>
                <c:pt idx="2320">
                  <c:v>3.9017341040463696</c:v>
                </c:pt>
                <c:pt idx="2321">
                  <c:v>3.9017341040463696</c:v>
                </c:pt>
                <c:pt idx="2322">
                  <c:v>3.9017341040463696</c:v>
                </c:pt>
                <c:pt idx="2323">
                  <c:v>3.9017341040463696</c:v>
                </c:pt>
                <c:pt idx="2324">
                  <c:v>3.9017341040463696</c:v>
                </c:pt>
                <c:pt idx="2325">
                  <c:v>3.9017341040463696</c:v>
                </c:pt>
                <c:pt idx="2326">
                  <c:v>3.9017341040463696</c:v>
                </c:pt>
                <c:pt idx="2327">
                  <c:v>3.9017341040463696</c:v>
                </c:pt>
                <c:pt idx="2328">
                  <c:v>3.9017341040463696</c:v>
                </c:pt>
                <c:pt idx="2329">
                  <c:v>3.9017341040463696</c:v>
                </c:pt>
                <c:pt idx="2330">
                  <c:v>3.9017341040463696</c:v>
                </c:pt>
                <c:pt idx="2331">
                  <c:v>3.9017341040463696</c:v>
                </c:pt>
                <c:pt idx="2332">
                  <c:v>3.9017341040463696</c:v>
                </c:pt>
                <c:pt idx="2333">
                  <c:v>3.9017341040463696</c:v>
                </c:pt>
                <c:pt idx="2334">
                  <c:v>3.9017341040463696</c:v>
                </c:pt>
                <c:pt idx="2335">
                  <c:v>3.9017341040463696</c:v>
                </c:pt>
                <c:pt idx="2336">
                  <c:v>3.9017341040463696</c:v>
                </c:pt>
                <c:pt idx="2337">
                  <c:v>3.9017341040463696</c:v>
                </c:pt>
                <c:pt idx="2338">
                  <c:v>3.9017341040463696</c:v>
                </c:pt>
                <c:pt idx="2339">
                  <c:v>3.9017341040463696</c:v>
                </c:pt>
                <c:pt idx="2340">
                  <c:v>3.9017341040463696</c:v>
                </c:pt>
                <c:pt idx="2341">
                  <c:v>3.9017341040463696</c:v>
                </c:pt>
                <c:pt idx="2342">
                  <c:v>3.9017341040463696</c:v>
                </c:pt>
                <c:pt idx="2343">
                  <c:v>3.9017341040463696</c:v>
                </c:pt>
                <c:pt idx="2344">
                  <c:v>3.9017341040463696</c:v>
                </c:pt>
                <c:pt idx="2345">
                  <c:v>3.9017341040463696</c:v>
                </c:pt>
                <c:pt idx="2346">
                  <c:v>3.9017341040463696</c:v>
                </c:pt>
                <c:pt idx="2347">
                  <c:v>3.9017341040463696</c:v>
                </c:pt>
                <c:pt idx="2348">
                  <c:v>3.9017341040463696</c:v>
                </c:pt>
                <c:pt idx="2349">
                  <c:v>3.9017341040463696</c:v>
                </c:pt>
                <c:pt idx="2350">
                  <c:v>3.9017341040463696</c:v>
                </c:pt>
                <c:pt idx="2351">
                  <c:v>3.9017341040463696</c:v>
                </c:pt>
                <c:pt idx="2352">
                  <c:v>3.9017341040463696</c:v>
                </c:pt>
                <c:pt idx="2353">
                  <c:v>3.9017341040463696</c:v>
                </c:pt>
                <c:pt idx="2354">
                  <c:v>3.9017341040463696</c:v>
                </c:pt>
                <c:pt idx="2355">
                  <c:v>3.9017341040463696</c:v>
                </c:pt>
                <c:pt idx="2356">
                  <c:v>3.9017341040463696</c:v>
                </c:pt>
                <c:pt idx="2357">
                  <c:v>3.9017341040463696</c:v>
                </c:pt>
                <c:pt idx="2358">
                  <c:v>3.9017341040463696</c:v>
                </c:pt>
                <c:pt idx="2359">
                  <c:v>3.9017341040463696</c:v>
                </c:pt>
                <c:pt idx="2360">
                  <c:v>3.9017341040463696</c:v>
                </c:pt>
                <c:pt idx="2361">
                  <c:v>3.9017341040463696</c:v>
                </c:pt>
                <c:pt idx="2362">
                  <c:v>3.9017341040463696</c:v>
                </c:pt>
                <c:pt idx="2363">
                  <c:v>3.9017341040463696</c:v>
                </c:pt>
                <c:pt idx="2364">
                  <c:v>3.9017341040463696</c:v>
                </c:pt>
                <c:pt idx="2365">
                  <c:v>3.9017341040463696</c:v>
                </c:pt>
                <c:pt idx="2366">
                  <c:v>3.9017341040463696</c:v>
                </c:pt>
                <c:pt idx="2367">
                  <c:v>3.9017341040463696</c:v>
                </c:pt>
                <c:pt idx="2368">
                  <c:v>3.9017341040463696</c:v>
                </c:pt>
                <c:pt idx="2369">
                  <c:v>3.9017341040463696</c:v>
                </c:pt>
                <c:pt idx="2370">
                  <c:v>3.9017341040463696</c:v>
                </c:pt>
                <c:pt idx="2371">
                  <c:v>3.9017341040463696</c:v>
                </c:pt>
                <c:pt idx="2372">
                  <c:v>3.9017341040463696</c:v>
                </c:pt>
                <c:pt idx="2373">
                  <c:v>3.9017341040463696</c:v>
                </c:pt>
                <c:pt idx="2374">
                  <c:v>3.9017341040463696</c:v>
                </c:pt>
                <c:pt idx="2375">
                  <c:v>3.9017341040463696</c:v>
                </c:pt>
                <c:pt idx="2376">
                  <c:v>3.9017341040463696</c:v>
                </c:pt>
                <c:pt idx="2377">
                  <c:v>3.9017341040463696</c:v>
                </c:pt>
                <c:pt idx="2378">
                  <c:v>3.9017341040463696</c:v>
                </c:pt>
                <c:pt idx="2379">
                  <c:v>3.9017341040463696</c:v>
                </c:pt>
                <c:pt idx="2380">
                  <c:v>3.9017341040463696</c:v>
                </c:pt>
                <c:pt idx="2381">
                  <c:v>3.9017341040463696</c:v>
                </c:pt>
                <c:pt idx="2382">
                  <c:v>3.9017341040463696</c:v>
                </c:pt>
                <c:pt idx="2383">
                  <c:v>3.9017341040463696</c:v>
                </c:pt>
                <c:pt idx="2384">
                  <c:v>3.9017341040463696</c:v>
                </c:pt>
                <c:pt idx="2385">
                  <c:v>3.9017341040463696</c:v>
                </c:pt>
                <c:pt idx="2386">
                  <c:v>3.9017341040463696</c:v>
                </c:pt>
                <c:pt idx="2387">
                  <c:v>3.9017341040463696</c:v>
                </c:pt>
                <c:pt idx="2388">
                  <c:v>3.9017341040463696</c:v>
                </c:pt>
                <c:pt idx="2389">
                  <c:v>3.9017341040463696</c:v>
                </c:pt>
                <c:pt idx="2390">
                  <c:v>3.9017341040463696</c:v>
                </c:pt>
                <c:pt idx="2391">
                  <c:v>3.9017341040463696</c:v>
                </c:pt>
                <c:pt idx="2392">
                  <c:v>3.9017341040463696</c:v>
                </c:pt>
                <c:pt idx="2393">
                  <c:v>3.9017341040463696</c:v>
                </c:pt>
                <c:pt idx="2394">
                  <c:v>3.9017341040463696</c:v>
                </c:pt>
                <c:pt idx="2395">
                  <c:v>3.9017341040463696</c:v>
                </c:pt>
                <c:pt idx="2396">
                  <c:v>3.9017341040463696</c:v>
                </c:pt>
                <c:pt idx="2397">
                  <c:v>3.9017341040463696</c:v>
                </c:pt>
                <c:pt idx="2398">
                  <c:v>3.9017341040463696</c:v>
                </c:pt>
                <c:pt idx="2399">
                  <c:v>3.9017341040463696</c:v>
                </c:pt>
                <c:pt idx="2400">
                  <c:v>3.9017341040463696</c:v>
                </c:pt>
                <c:pt idx="2401">
                  <c:v>3.9017341040463696</c:v>
                </c:pt>
                <c:pt idx="2402">
                  <c:v>3.9017341040463696</c:v>
                </c:pt>
                <c:pt idx="2403">
                  <c:v>3.9017341040463696</c:v>
                </c:pt>
                <c:pt idx="2404">
                  <c:v>3.9017341040463696</c:v>
                </c:pt>
                <c:pt idx="2405">
                  <c:v>3.9017341040463696</c:v>
                </c:pt>
                <c:pt idx="2406">
                  <c:v>3.9017341040463696</c:v>
                </c:pt>
                <c:pt idx="2407">
                  <c:v>3.9017341040463696</c:v>
                </c:pt>
                <c:pt idx="2408">
                  <c:v>3.9017341040463696</c:v>
                </c:pt>
                <c:pt idx="2409">
                  <c:v>3.9017341040463696</c:v>
                </c:pt>
                <c:pt idx="2410">
                  <c:v>3.9017341040463696</c:v>
                </c:pt>
                <c:pt idx="2411">
                  <c:v>3.9017341040463696</c:v>
                </c:pt>
                <c:pt idx="2412">
                  <c:v>3.9017341040463696</c:v>
                </c:pt>
                <c:pt idx="2413">
                  <c:v>3.9017341040463696</c:v>
                </c:pt>
                <c:pt idx="2414">
                  <c:v>3.9017341040463696</c:v>
                </c:pt>
                <c:pt idx="2415">
                  <c:v>3.9017341040463696</c:v>
                </c:pt>
                <c:pt idx="2416">
                  <c:v>3.9017341040463696</c:v>
                </c:pt>
                <c:pt idx="2417">
                  <c:v>3.9017341040463696</c:v>
                </c:pt>
                <c:pt idx="2418">
                  <c:v>3.9017341040463696</c:v>
                </c:pt>
                <c:pt idx="2419">
                  <c:v>3.9017341040463696</c:v>
                </c:pt>
                <c:pt idx="2420">
                  <c:v>3.9017341040463696</c:v>
                </c:pt>
                <c:pt idx="2421">
                  <c:v>3.9017341040463696</c:v>
                </c:pt>
                <c:pt idx="2422">
                  <c:v>3.9017341040463696</c:v>
                </c:pt>
                <c:pt idx="2423">
                  <c:v>3.9017341040463696</c:v>
                </c:pt>
                <c:pt idx="2424">
                  <c:v>3.9017341040463696</c:v>
                </c:pt>
                <c:pt idx="2425">
                  <c:v>3.9017341040463696</c:v>
                </c:pt>
                <c:pt idx="2426">
                  <c:v>3.9017341040463696</c:v>
                </c:pt>
                <c:pt idx="2427">
                  <c:v>3.9017341040463696</c:v>
                </c:pt>
                <c:pt idx="2428">
                  <c:v>3.9017341040463696</c:v>
                </c:pt>
                <c:pt idx="2429">
                  <c:v>3.9017341040463696</c:v>
                </c:pt>
                <c:pt idx="2430">
                  <c:v>3.9017341040463696</c:v>
                </c:pt>
                <c:pt idx="2431">
                  <c:v>3.9017341040463696</c:v>
                </c:pt>
                <c:pt idx="2432">
                  <c:v>3.9017341040463696</c:v>
                </c:pt>
                <c:pt idx="2433">
                  <c:v>3.9017341040463696</c:v>
                </c:pt>
                <c:pt idx="2434">
                  <c:v>3.9017341040463696</c:v>
                </c:pt>
                <c:pt idx="2435">
                  <c:v>3.9017341040463696</c:v>
                </c:pt>
                <c:pt idx="2436">
                  <c:v>3.9017341040463696</c:v>
                </c:pt>
                <c:pt idx="2437">
                  <c:v>3.9017341040463696</c:v>
                </c:pt>
                <c:pt idx="2438">
                  <c:v>3.9017341040463696</c:v>
                </c:pt>
                <c:pt idx="2439">
                  <c:v>3.9017341040463696</c:v>
                </c:pt>
                <c:pt idx="2440">
                  <c:v>3.9017341040463696</c:v>
                </c:pt>
                <c:pt idx="2441">
                  <c:v>3.9017341040463696</c:v>
                </c:pt>
                <c:pt idx="2442">
                  <c:v>3.9017341040463696</c:v>
                </c:pt>
                <c:pt idx="2443">
                  <c:v>3.9017341040463696</c:v>
                </c:pt>
                <c:pt idx="2444">
                  <c:v>3.9017341040463696</c:v>
                </c:pt>
                <c:pt idx="2445">
                  <c:v>3.9017341040463696</c:v>
                </c:pt>
                <c:pt idx="2446">
                  <c:v>3.9017341040463696</c:v>
                </c:pt>
                <c:pt idx="2447">
                  <c:v>3.9017341040463696</c:v>
                </c:pt>
                <c:pt idx="2448">
                  <c:v>3.9017341040463696</c:v>
                </c:pt>
                <c:pt idx="2449">
                  <c:v>3.9017341040463696</c:v>
                </c:pt>
                <c:pt idx="2450">
                  <c:v>3.9017341040463696</c:v>
                </c:pt>
                <c:pt idx="2451">
                  <c:v>3.9017341040463696</c:v>
                </c:pt>
                <c:pt idx="2452">
                  <c:v>3.9017341040463696</c:v>
                </c:pt>
                <c:pt idx="2453">
                  <c:v>3.9017341040463696</c:v>
                </c:pt>
                <c:pt idx="2454">
                  <c:v>3.9017341040463696</c:v>
                </c:pt>
                <c:pt idx="2455">
                  <c:v>3.9017341040463696</c:v>
                </c:pt>
                <c:pt idx="2456">
                  <c:v>3.9017341040463696</c:v>
                </c:pt>
                <c:pt idx="2457">
                  <c:v>3.9017341040463696</c:v>
                </c:pt>
                <c:pt idx="2458">
                  <c:v>3.9017341040463696</c:v>
                </c:pt>
                <c:pt idx="2459">
                  <c:v>3.9017341040463696</c:v>
                </c:pt>
                <c:pt idx="2460">
                  <c:v>3.9017341040463696</c:v>
                </c:pt>
                <c:pt idx="2461">
                  <c:v>3.9017341040463696</c:v>
                </c:pt>
                <c:pt idx="2462">
                  <c:v>3.9017341040463696</c:v>
                </c:pt>
                <c:pt idx="2463">
                  <c:v>3.9017341040463696</c:v>
                </c:pt>
                <c:pt idx="2464">
                  <c:v>3.9017341040463696</c:v>
                </c:pt>
                <c:pt idx="2465">
                  <c:v>3.9017341040463696</c:v>
                </c:pt>
                <c:pt idx="2466">
                  <c:v>3.9017341040463696</c:v>
                </c:pt>
                <c:pt idx="2467">
                  <c:v>3.9017341040463696</c:v>
                </c:pt>
                <c:pt idx="2468">
                  <c:v>3.9017341040463696</c:v>
                </c:pt>
                <c:pt idx="2469">
                  <c:v>3.9017341040463696</c:v>
                </c:pt>
                <c:pt idx="2470">
                  <c:v>3.9017341040463696</c:v>
                </c:pt>
                <c:pt idx="2471">
                  <c:v>3.9017341040463696</c:v>
                </c:pt>
                <c:pt idx="2472">
                  <c:v>3.9017341040463696</c:v>
                </c:pt>
                <c:pt idx="2473">
                  <c:v>3.9017341040463696</c:v>
                </c:pt>
                <c:pt idx="2474">
                  <c:v>3.9017341040463696</c:v>
                </c:pt>
                <c:pt idx="2475">
                  <c:v>3.9017341040463696</c:v>
                </c:pt>
                <c:pt idx="2476">
                  <c:v>3.9017341040463696</c:v>
                </c:pt>
                <c:pt idx="2477">
                  <c:v>3.9017341040463696</c:v>
                </c:pt>
                <c:pt idx="2478">
                  <c:v>3.9017341040463696</c:v>
                </c:pt>
                <c:pt idx="2479">
                  <c:v>3.9017341040463696</c:v>
                </c:pt>
                <c:pt idx="2480">
                  <c:v>3.9017341040463696</c:v>
                </c:pt>
                <c:pt idx="2481">
                  <c:v>3.9017341040463696</c:v>
                </c:pt>
                <c:pt idx="2482">
                  <c:v>3.9017341040463696</c:v>
                </c:pt>
                <c:pt idx="2483">
                  <c:v>3.9017341040463696</c:v>
                </c:pt>
                <c:pt idx="2484">
                  <c:v>3.9017341040463696</c:v>
                </c:pt>
                <c:pt idx="2485">
                  <c:v>3.9017341040463696</c:v>
                </c:pt>
                <c:pt idx="2486">
                  <c:v>3.9017341040463696</c:v>
                </c:pt>
                <c:pt idx="2487">
                  <c:v>3.9017341040463696</c:v>
                </c:pt>
                <c:pt idx="2488">
                  <c:v>3.9017341040463696</c:v>
                </c:pt>
                <c:pt idx="2489">
                  <c:v>3.9017341040463696</c:v>
                </c:pt>
                <c:pt idx="2490">
                  <c:v>3.9017341040463696</c:v>
                </c:pt>
                <c:pt idx="2491">
                  <c:v>3.9017341040463696</c:v>
                </c:pt>
                <c:pt idx="2492">
                  <c:v>3.9017341040463696</c:v>
                </c:pt>
                <c:pt idx="2493">
                  <c:v>3.9017341040463696</c:v>
                </c:pt>
                <c:pt idx="2494">
                  <c:v>3.9017341040463696</c:v>
                </c:pt>
                <c:pt idx="2495">
                  <c:v>2.1857038776006288</c:v>
                </c:pt>
                <c:pt idx="2496">
                  <c:v>2.1857038776006288</c:v>
                </c:pt>
                <c:pt idx="2497">
                  <c:v>2.1857038776006288</c:v>
                </c:pt>
                <c:pt idx="2498">
                  <c:v>2.1857038776006288</c:v>
                </c:pt>
                <c:pt idx="2499">
                  <c:v>2.1857038776006288</c:v>
                </c:pt>
                <c:pt idx="2500">
                  <c:v>2.1857038776006288</c:v>
                </c:pt>
                <c:pt idx="2501">
                  <c:v>2.1857038776006288</c:v>
                </c:pt>
                <c:pt idx="2502">
                  <c:v>2.1857038776006288</c:v>
                </c:pt>
                <c:pt idx="2503">
                  <c:v>2.1857038776006288</c:v>
                </c:pt>
                <c:pt idx="2504">
                  <c:v>2.1857038776006288</c:v>
                </c:pt>
                <c:pt idx="2505">
                  <c:v>2.1857038776006288</c:v>
                </c:pt>
                <c:pt idx="2506">
                  <c:v>2.1857038776006288</c:v>
                </c:pt>
                <c:pt idx="2507">
                  <c:v>2.1857038776006288</c:v>
                </c:pt>
                <c:pt idx="2508">
                  <c:v>2.1857038776006288</c:v>
                </c:pt>
                <c:pt idx="2509">
                  <c:v>2.1857038776006288</c:v>
                </c:pt>
                <c:pt idx="2510">
                  <c:v>2.1857038776006288</c:v>
                </c:pt>
                <c:pt idx="2511">
                  <c:v>2.1857038776006288</c:v>
                </c:pt>
                <c:pt idx="2512">
                  <c:v>2.1857038776006288</c:v>
                </c:pt>
                <c:pt idx="2513">
                  <c:v>2.1857038776006288</c:v>
                </c:pt>
                <c:pt idx="2514">
                  <c:v>2.1857038776006288</c:v>
                </c:pt>
                <c:pt idx="2515">
                  <c:v>2.1857038776006288</c:v>
                </c:pt>
                <c:pt idx="2516">
                  <c:v>2.1857038776006288</c:v>
                </c:pt>
                <c:pt idx="2517">
                  <c:v>2.1857038776006288</c:v>
                </c:pt>
                <c:pt idx="2518">
                  <c:v>2.1857038776006288</c:v>
                </c:pt>
                <c:pt idx="2519">
                  <c:v>2.1857038776006288</c:v>
                </c:pt>
                <c:pt idx="2520">
                  <c:v>2.1857038776006288</c:v>
                </c:pt>
                <c:pt idx="2521">
                  <c:v>2.1857038776006288</c:v>
                </c:pt>
                <c:pt idx="2522">
                  <c:v>2.1857038776006288</c:v>
                </c:pt>
                <c:pt idx="2523">
                  <c:v>2.1857038776006288</c:v>
                </c:pt>
                <c:pt idx="2524">
                  <c:v>2.1857038776006288</c:v>
                </c:pt>
                <c:pt idx="2525">
                  <c:v>2.1857038776006288</c:v>
                </c:pt>
                <c:pt idx="2526">
                  <c:v>2.1857038776006288</c:v>
                </c:pt>
                <c:pt idx="2527">
                  <c:v>2.1857038776006288</c:v>
                </c:pt>
                <c:pt idx="2528">
                  <c:v>2.1857038776006288</c:v>
                </c:pt>
                <c:pt idx="2529">
                  <c:v>2.1857038776006288</c:v>
                </c:pt>
                <c:pt idx="2530">
                  <c:v>2.1857038776006288</c:v>
                </c:pt>
                <c:pt idx="2531">
                  <c:v>2.1857038776006288</c:v>
                </c:pt>
                <c:pt idx="2532">
                  <c:v>2.1857038776006288</c:v>
                </c:pt>
                <c:pt idx="2533">
                  <c:v>2.1857038776006288</c:v>
                </c:pt>
                <c:pt idx="2534">
                  <c:v>2.1857038776006288</c:v>
                </c:pt>
                <c:pt idx="2535">
                  <c:v>2.1857038776006288</c:v>
                </c:pt>
                <c:pt idx="2536">
                  <c:v>2.1857038776006288</c:v>
                </c:pt>
                <c:pt idx="2537">
                  <c:v>2.1857038776006288</c:v>
                </c:pt>
                <c:pt idx="2538">
                  <c:v>2.1857038776006288</c:v>
                </c:pt>
                <c:pt idx="2539">
                  <c:v>2.1857038776006288</c:v>
                </c:pt>
                <c:pt idx="2540">
                  <c:v>2.1857038776006288</c:v>
                </c:pt>
                <c:pt idx="2541">
                  <c:v>2.1857038776006288</c:v>
                </c:pt>
                <c:pt idx="2542">
                  <c:v>2.1857038776006288</c:v>
                </c:pt>
                <c:pt idx="2543">
                  <c:v>2.1857038776006288</c:v>
                </c:pt>
                <c:pt idx="2544">
                  <c:v>2.1857038776006288</c:v>
                </c:pt>
                <c:pt idx="2545">
                  <c:v>2.1857038776006288</c:v>
                </c:pt>
                <c:pt idx="2546">
                  <c:v>2.1857038776006288</c:v>
                </c:pt>
                <c:pt idx="2547">
                  <c:v>2.1857038776006288</c:v>
                </c:pt>
                <c:pt idx="2548">
                  <c:v>2.1857038776006288</c:v>
                </c:pt>
                <c:pt idx="2549">
                  <c:v>2.1857038776006288</c:v>
                </c:pt>
                <c:pt idx="2550">
                  <c:v>2.1857038776006288</c:v>
                </c:pt>
                <c:pt idx="2551">
                  <c:v>2.1857038776006288</c:v>
                </c:pt>
                <c:pt idx="2552">
                  <c:v>2.1857038776006288</c:v>
                </c:pt>
                <c:pt idx="2553">
                  <c:v>2.1857038776006288</c:v>
                </c:pt>
                <c:pt idx="2554">
                  <c:v>2.1857038776006288</c:v>
                </c:pt>
                <c:pt idx="2555">
                  <c:v>2.1857038776006288</c:v>
                </c:pt>
                <c:pt idx="2556">
                  <c:v>2.1857038776006288</c:v>
                </c:pt>
                <c:pt idx="2557">
                  <c:v>2.1857038776006288</c:v>
                </c:pt>
                <c:pt idx="2558">
                  <c:v>2.1857038776006288</c:v>
                </c:pt>
                <c:pt idx="2559">
                  <c:v>2.1857038776006288</c:v>
                </c:pt>
                <c:pt idx="2560">
                  <c:v>2.1857038776006288</c:v>
                </c:pt>
                <c:pt idx="2561">
                  <c:v>2.1857038776006288</c:v>
                </c:pt>
                <c:pt idx="2562">
                  <c:v>2.1857038776006288</c:v>
                </c:pt>
                <c:pt idx="2563">
                  <c:v>2.1857038776006288</c:v>
                </c:pt>
                <c:pt idx="2564">
                  <c:v>2.1857038776006288</c:v>
                </c:pt>
                <c:pt idx="2565">
                  <c:v>2.1857038776006288</c:v>
                </c:pt>
                <c:pt idx="2566">
                  <c:v>2.1857038776006288</c:v>
                </c:pt>
                <c:pt idx="2567">
                  <c:v>2.1857038776006288</c:v>
                </c:pt>
                <c:pt idx="2568">
                  <c:v>2.1857038776006288</c:v>
                </c:pt>
                <c:pt idx="2569">
                  <c:v>2.1857038776006288</c:v>
                </c:pt>
                <c:pt idx="2570">
                  <c:v>2.1857038776006288</c:v>
                </c:pt>
                <c:pt idx="2571">
                  <c:v>2.1857038776006288</c:v>
                </c:pt>
                <c:pt idx="2572">
                  <c:v>2.1857038776006288</c:v>
                </c:pt>
                <c:pt idx="2573">
                  <c:v>2.1857038776006288</c:v>
                </c:pt>
                <c:pt idx="2574">
                  <c:v>2.1857038776006288</c:v>
                </c:pt>
                <c:pt idx="2575">
                  <c:v>2.1857038776006288</c:v>
                </c:pt>
                <c:pt idx="2576">
                  <c:v>2.1857038776006288</c:v>
                </c:pt>
                <c:pt idx="2577">
                  <c:v>2.1857038776006288</c:v>
                </c:pt>
                <c:pt idx="2578">
                  <c:v>2.1857038776006288</c:v>
                </c:pt>
                <c:pt idx="2579">
                  <c:v>2.1857038776006288</c:v>
                </c:pt>
                <c:pt idx="2580">
                  <c:v>2.1857038776006288</c:v>
                </c:pt>
                <c:pt idx="2581">
                  <c:v>2.1857038776006288</c:v>
                </c:pt>
                <c:pt idx="2582">
                  <c:v>2.1857038776006288</c:v>
                </c:pt>
                <c:pt idx="2583">
                  <c:v>2.1857038776006288</c:v>
                </c:pt>
                <c:pt idx="2584">
                  <c:v>2.1857038776006288</c:v>
                </c:pt>
                <c:pt idx="2585">
                  <c:v>2.1857038776006288</c:v>
                </c:pt>
                <c:pt idx="2586">
                  <c:v>2.1857038776006288</c:v>
                </c:pt>
                <c:pt idx="2587">
                  <c:v>2.1857038776006288</c:v>
                </c:pt>
                <c:pt idx="2588">
                  <c:v>2.1857038776006288</c:v>
                </c:pt>
                <c:pt idx="2589">
                  <c:v>2.1857038776006288</c:v>
                </c:pt>
                <c:pt idx="2590">
                  <c:v>2.1857038776006288</c:v>
                </c:pt>
                <c:pt idx="2591">
                  <c:v>2.1857038776006288</c:v>
                </c:pt>
                <c:pt idx="2592">
                  <c:v>2.1857038776006288</c:v>
                </c:pt>
                <c:pt idx="2593">
                  <c:v>2.1857038776006288</c:v>
                </c:pt>
                <c:pt idx="2594">
                  <c:v>2.1857038776006288</c:v>
                </c:pt>
                <c:pt idx="2595">
                  <c:v>2.1857038776006288</c:v>
                </c:pt>
                <c:pt idx="2596">
                  <c:v>2.1857038776006288</c:v>
                </c:pt>
                <c:pt idx="2597">
                  <c:v>2.1857038776006288</c:v>
                </c:pt>
                <c:pt idx="2598">
                  <c:v>2.1857038776006288</c:v>
                </c:pt>
                <c:pt idx="2599">
                  <c:v>2.1857038776006288</c:v>
                </c:pt>
                <c:pt idx="2600">
                  <c:v>2.1857038776006288</c:v>
                </c:pt>
                <c:pt idx="2601">
                  <c:v>2.1857038776006288</c:v>
                </c:pt>
                <c:pt idx="2602">
                  <c:v>2.1857038776006288</c:v>
                </c:pt>
                <c:pt idx="2603">
                  <c:v>2.1857038776006288</c:v>
                </c:pt>
                <c:pt idx="2604">
                  <c:v>2.1857038776006288</c:v>
                </c:pt>
                <c:pt idx="2605">
                  <c:v>2.1857038776006288</c:v>
                </c:pt>
                <c:pt idx="2606">
                  <c:v>2.1857038776006288</c:v>
                </c:pt>
                <c:pt idx="2607">
                  <c:v>2.1857038776006288</c:v>
                </c:pt>
                <c:pt idx="2608">
                  <c:v>2.1857038776006288</c:v>
                </c:pt>
                <c:pt idx="2609">
                  <c:v>2.1857038776006288</c:v>
                </c:pt>
                <c:pt idx="2610">
                  <c:v>2.1857038776006288</c:v>
                </c:pt>
                <c:pt idx="2611">
                  <c:v>2.1857038776006288</c:v>
                </c:pt>
                <c:pt idx="2612">
                  <c:v>2.1857038776006288</c:v>
                </c:pt>
                <c:pt idx="2613">
                  <c:v>2.1857038776006288</c:v>
                </c:pt>
                <c:pt idx="2614">
                  <c:v>2.1857038776006288</c:v>
                </c:pt>
                <c:pt idx="2615">
                  <c:v>2.1857038776006288</c:v>
                </c:pt>
                <c:pt idx="2616">
                  <c:v>2.1857038776006288</c:v>
                </c:pt>
                <c:pt idx="2617">
                  <c:v>2.1857038776006288</c:v>
                </c:pt>
                <c:pt idx="2618">
                  <c:v>2.1857038776006288</c:v>
                </c:pt>
                <c:pt idx="2619">
                  <c:v>2.1857038776006288</c:v>
                </c:pt>
                <c:pt idx="2620">
                  <c:v>2.1857038776006288</c:v>
                </c:pt>
                <c:pt idx="2621">
                  <c:v>2.1857038776006288</c:v>
                </c:pt>
                <c:pt idx="2622">
                  <c:v>2.1857038776006288</c:v>
                </c:pt>
                <c:pt idx="2623">
                  <c:v>2.1857038776006288</c:v>
                </c:pt>
                <c:pt idx="2624">
                  <c:v>2.1857038776006288</c:v>
                </c:pt>
                <c:pt idx="2625">
                  <c:v>2.1857038776006288</c:v>
                </c:pt>
                <c:pt idx="2626">
                  <c:v>2.1857038776006288</c:v>
                </c:pt>
                <c:pt idx="2627">
                  <c:v>2.1857038776006288</c:v>
                </c:pt>
                <c:pt idx="2628">
                  <c:v>2.1857038776006288</c:v>
                </c:pt>
                <c:pt idx="2629">
                  <c:v>2.1857038776006288</c:v>
                </c:pt>
                <c:pt idx="2630">
                  <c:v>2.1857038776006288</c:v>
                </c:pt>
                <c:pt idx="2631">
                  <c:v>2.1857038776006288</c:v>
                </c:pt>
                <c:pt idx="2632">
                  <c:v>2.1857038776006288</c:v>
                </c:pt>
                <c:pt idx="2633">
                  <c:v>2.1857038776006288</c:v>
                </c:pt>
                <c:pt idx="2634">
                  <c:v>2.1857038776006288</c:v>
                </c:pt>
                <c:pt idx="2635">
                  <c:v>2.1857038776006288</c:v>
                </c:pt>
                <c:pt idx="2636">
                  <c:v>2.1857038776006288</c:v>
                </c:pt>
                <c:pt idx="2637">
                  <c:v>2.1857038776006288</c:v>
                </c:pt>
                <c:pt idx="2638">
                  <c:v>2.1857038776006288</c:v>
                </c:pt>
                <c:pt idx="2639">
                  <c:v>2.1857038776006288</c:v>
                </c:pt>
                <c:pt idx="2640">
                  <c:v>2.1857038776006288</c:v>
                </c:pt>
                <c:pt idx="2641">
                  <c:v>2.1857038776006288</c:v>
                </c:pt>
                <c:pt idx="2642">
                  <c:v>2.1857038776006288</c:v>
                </c:pt>
                <c:pt idx="2643">
                  <c:v>2.1857038776006288</c:v>
                </c:pt>
                <c:pt idx="2644">
                  <c:v>2.1857038776006288</c:v>
                </c:pt>
                <c:pt idx="2645">
                  <c:v>2.1857038776006288</c:v>
                </c:pt>
                <c:pt idx="2646">
                  <c:v>2.1857038776006288</c:v>
                </c:pt>
                <c:pt idx="2647">
                  <c:v>2.1857038776006288</c:v>
                </c:pt>
                <c:pt idx="2648">
                  <c:v>2.1857038776006288</c:v>
                </c:pt>
                <c:pt idx="2649">
                  <c:v>2.1857038776006288</c:v>
                </c:pt>
                <c:pt idx="2650">
                  <c:v>2.1857038776006288</c:v>
                </c:pt>
                <c:pt idx="2651">
                  <c:v>2.1857038776006288</c:v>
                </c:pt>
                <c:pt idx="2652">
                  <c:v>2.1857038776006288</c:v>
                </c:pt>
                <c:pt idx="2653">
                  <c:v>2.1857038776006288</c:v>
                </c:pt>
                <c:pt idx="2654">
                  <c:v>2.1857038776006288</c:v>
                </c:pt>
                <c:pt idx="2655">
                  <c:v>2.1857038776006288</c:v>
                </c:pt>
                <c:pt idx="2656">
                  <c:v>2.1857038776006288</c:v>
                </c:pt>
                <c:pt idx="2657">
                  <c:v>2.1857038776006288</c:v>
                </c:pt>
                <c:pt idx="2658">
                  <c:v>2.1857038776006288</c:v>
                </c:pt>
                <c:pt idx="2659">
                  <c:v>2.1857038776006288</c:v>
                </c:pt>
                <c:pt idx="2660">
                  <c:v>2.1857038776006288</c:v>
                </c:pt>
                <c:pt idx="2661">
                  <c:v>2.1857038776006288</c:v>
                </c:pt>
                <c:pt idx="2662">
                  <c:v>2.1857038776006288</c:v>
                </c:pt>
                <c:pt idx="2663">
                  <c:v>2.1857038776006288</c:v>
                </c:pt>
                <c:pt idx="2664">
                  <c:v>2.1857038776006288</c:v>
                </c:pt>
                <c:pt idx="2665">
                  <c:v>2.1857038776006288</c:v>
                </c:pt>
                <c:pt idx="2666">
                  <c:v>2.1857038776006288</c:v>
                </c:pt>
                <c:pt idx="2667">
                  <c:v>2.1857038776006288</c:v>
                </c:pt>
                <c:pt idx="2668">
                  <c:v>2.1857038776006288</c:v>
                </c:pt>
                <c:pt idx="2669">
                  <c:v>2.1857038776006288</c:v>
                </c:pt>
                <c:pt idx="2670">
                  <c:v>2.1857038776006288</c:v>
                </c:pt>
                <c:pt idx="2671">
                  <c:v>2.1857038776006288</c:v>
                </c:pt>
                <c:pt idx="2672">
                  <c:v>2.1857038776006288</c:v>
                </c:pt>
                <c:pt idx="2673">
                  <c:v>2.1857038776006288</c:v>
                </c:pt>
                <c:pt idx="2674">
                  <c:v>2.1857038776006288</c:v>
                </c:pt>
                <c:pt idx="2675">
                  <c:v>2.1857038776006288</c:v>
                </c:pt>
                <c:pt idx="2676">
                  <c:v>2.1857038776006288</c:v>
                </c:pt>
                <c:pt idx="2677">
                  <c:v>2.1857038776006288</c:v>
                </c:pt>
                <c:pt idx="2678">
                  <c:v>2.1857038776006288</c:v>
                </c:pt>
                <c:pt idx="2679">
                  <c:v>2.1857038776006288</c:v>
                </c:pt>
                <c:pt idx="2680">
                  <c:v>2.1857038776006288</c:v>
                </c:pt>
                <c:pt idx="2681">
                  <c:v>2.1857038776006288</c:v>
                </c:pt>
                <c:pt idx="2682">
                  <c:v>2.1857038776006288</c:v>
                </c:pt>
                <c:pt idx="2683">
                  <c:v>2.1857038776006288</c:v>
                </c:pt>
                <c:pt idx="2684">
                  <c:v>2.1857038776006288</c:v>
                </c:pt>
                <c:pt idx="2685">
                  <c:v>2.1857038776006288</c:v>
                </c:pt>
                <c:pt idx="2686">
                  <c:v>2.1857038776006288</c:v>
                </c:pt>
                <c:pt idx="2687">
                  <c:v>2.1857038776006288</c:v>
                </c:pt>
                <c:pt idx="2688">
                  <c:v>2.1857038776006288</c:v>
                </c:pt>
                <c:pt idx="2689">
                  <c:v>2.1857038776006288</c:v>
                </c:pt>
                <c:pt idx="2690">
                  <c:v>2.1857038776006288</c:v>
                </c:pt>
                <c:pt idx="2691">
                  <c:v>2.1857038776006288</c:v>
                </c:pt>
                <c:pt idx="2692">
                  <c:v>2.1857038776006288</c:v>
                </c:pt>
                <c:pt idx="2693">
                  <c:v>2.1857038776006288</c:v>
                </c:pt>
                <c:pt idx="2694">
                  <c:v>2.1857038776006288</c:v>
                </c:pt>
                <c:pt idx="2695">
                  <c:v>2.1857038776006288</c:v>
                </c:pt>
                <c:pt idx="2696">
                  <c:v>2.1857038776006288</c:v>
                </c:pt>
                <c:pt idx="2697">
                  <c:v>2.1857038776006288</c:v>
                </c:pt>
                <c:pt idx="2698">
                  <c:v>2.1857038776006288</c:v>
                </c:pt>
                <c:pt idx="2699">
                  <c:v>2.1857038776006288</c:v>
                </c:pt>
                <c:pt idx="2700">
                  <c:v>2.1857038776006288</c:v>
                </c:pt>
                <c:pt idx="2701">
                  <c:v>2.1857038776006288</c:v>
                </c:pt>
                <c:pt idx="2702">
                  <c:v>2.1857038776006288</c:v>
                </c:pt>
                <c:pt idx="2703">
                  <c:v>2.1857038776006288</c:v>
                </c:pt>
                <c:pt idx="2704">
                  <c:v>2.1857038776006288</c:v>
                </c:pt>
                <c:pt idx="2705">
                  <c:v>2.1857038776006288</c:v>
                </c:pt>
                <c:pt idx="2706">
                  <c:v>2.1857038776006288</c:v>
                </c:pt>
                <c:pt idx="2707">
                  <c:v>2.1857038776006288</c:v>
                </c:pt>
                <c:pt idx="2708">
                  <c:v>2.1857038776006288</c:v>
                </c:pt>
                <c:pt idx="2709">
                  <c:v>2.1857038776006288</c:v>
                </c:pt>
                <c:pt idx="2710">
                  <c:v>2.1857038776006288</c:v>
                </c:pt>
                <c:pt idx="2711">
                  <c:v>2.1857038776006288</c:v>
                </c:pt>
                <c:pt idx="2712">
                  <c:v>2.1857038776006288</c:v>
                </c:pt>
                <c:pt idx="2713">
                  <c:v>2.1857038776006288</c:v>
                </c:pt>
                <c:pt idx="2714">
                  <c:v>2.1857038776006288</c:v>
                </c:pt>
                <c:pt idx="2715">
                  <c:v>2.1857038776006288</c:v>
                </c:pt>
                <c:pt idx="2716">
                  <c:v>2.1857038776006288</c:v>
                </c:pt>
                <c:pt idx="2717">
                  <c:v>2.1857038776006288</c:v>
                </c:pt>
                <c:pt idx="2718">
                  <c:v>2.1857038776006288</c:v>
                </c:pt>
                <c:pt idx="2719">
                  <c:v>2.1857038776006288</c:v>
                </c:pt>
                <c:pt idx="2720">
                  <c:v>2.1857038776006288</c:v>
                </c:pt>
                <c:pt idx="2721">
                  <c:v>2.1857038776006288</c:v>
                </c:pt>
                <c:pt idx="2722">
                  <c:v>2.1857038776006288</c:v>
                </c:pt>
                <c:pt idx="2723">
                  <c:v>2.1857038776006288</c:v>
                </c:pt>
                <c:pt idx="2724">
                  <c:v>2.1857038776006288</c:v>
                </c:pt>
                <c:pt idx="2725">
                  <c:v>2.1857038776006288</c:v>
                </c:pt>
                <c:pt idx="2726">
                  <c:v>2.1857038776006288</c:v>
                </c:pt>
                <c:pt idx="2727">
                  <c:v>2.1857038776006288</c:v>
                </c:pt>
                <c:pt idx="2728">
                  <c:v>2.1857038776006288</c:v>
                </c:pt>
                <c:pt idx="2729">
                  <c:v>2.1857038776006288</c:v>
                </c:pt>
                <c:pt idx="2730">
                  <c:v>2.1857038776006288</c:v>
                </c:pt>
                <c:pt idx="2731">
                  <c:v>2.1857038776006288</c:v>
                </c:pt>
                <c:pt idx="2732">
                  <c:v>2.1857038776006288</c:v>
                </c:pt>
                <c:pt idx="2733">
                  <c:v>2.1857038776006288</c:v>
                </c:pt>
                <c:pt idx="2734">
                  <c:v>2.1857038776006288</c:v>
                </c:pt>
                <c:pt idx="2735">
                  <c:v>2.1857038776006288</c:v>
                </c:pt>
                <c:pt idx="2736">
                  <c:v>2.1857038776006288</c:v>
                </c:pt>
                <c:pt idx="2737">
                  <c:v>2.1857038776006288</c:v>
                </c:pt>
                <c:pt idx="2738">
                  <c:v>2.1857038776006288</c:v>
                </c:pt>
                <c:pt idx="2739">
                  <c:v>2.1857038776006288</c:v>
                </c:pt>
                <c:pt idx="2740">
                  <c:v>2.1857038776006288</c:v>
                </c:pt>
                <c:pt idx="2741">
                  <c:v>2.1857038776006288</c:v>
                </c:pt>
                <c:pt idx="2742">
                  <c:v>2.1857038776006288</c:v>
                </c:pt>
                <c:pt idx="2743">
                  <c:v>2.1857038776006288</c:v>
                </c:pt>
                <c:pt idx="2744">
                  <c:v>2.1857038776006288</c:v>
                </c:pt>
                <c:pt idx="2745">
                  <c:v>2.1857038776006288</c:v>
                </c:pt>
                <c:pt idx="2746">
                  <c:v>2.1857038776006288</c:v>
                </c:pt>
                <c:pt idx="2747">
                  <c:v>2.1857038776006288</c:v>
                </c:pt>
                <c:pt idx="2748">
                  <c:v>2.1857038776006288</c:v>
                </c:pt>
                <c:pt idx="2749">
                  <c:v>2.7357701953036768</c:v>
                </c:pt>
                <c:pt idx="2750">
                  <c:v>2.7357701953036768</c:v>
                </c:pt>
                <c:pt idx="2751">
                  <c:v>2.7357701953036768</c:v>
                </c:pt>
                <c:pt idx="2752">
                  <c:v>2.7357701953036768</c:v>
                </c:pt>
                <c:pt idx="2753">
                  <c:v>2.7357701953036768</c:v>
                </c:pt>
                <c:pt idx="2754">
                  <c:v>2.7357701953036768</c:v>
                </c:pt>
                <c:pt idx="2755">
                  <c:v>2.7357701953036768</c:v>
                </c:pt>
                <c:pt idx="2756">
                  <c:v>2.7357701953036768</c:v>
                </c:pt>
                <c:pt idx="2757">
                  <c:v>2.7357701953036768</c:v>
                </c:pt>
                <c:pt idx="2758">
                  <c:v>2.7357701953036768</c:v>
                </c:pt>
                <c:pt idx="2759">
                  <c:v>2.7357701953036768</c:v>
                </c:pt>
                <c:pt idx="2760">
                  <c:v>2.7357701953036768</c:v>
                </c:pt>
                <c:pt idx="2761">
                  <c:v>2.7357701953036768</c:v>
                </c:pt>
                <c:pt idx="2762">
                  <c:v>2.7357701953036768</c:v>
                </c:pt>
                <c:pt idx="2763">
                  <c:v>2.7357701953036768</c:v>
                </c:pt>
                <c:pt idx="2764">
                  <c:v>2.7357701953036768</c:v>
                </c:pt>
                <c:pt idx="2765">
                  <c:v>2.7357701953036768</c:v>
                </c:pt>
                <c:pt idx="2766">
                  <c:v>2.7357701953036768</c:v>
                </c:pt>
                <c:pt idx="2767">
                  <c:v>2.7357701953036768</c:v>
                </c:pt>
                <c:pt idx="2768">
                  <c:v>2.7357701953036768</c:v>
                </c:pt>
                <c:pt idx="2769">
                  <c:v>2.7357701953036768</c:v>
                </c:pt>
                <c:pt idx="2770">
                  <c:v>2.7357701953036768</c:v>
                </c:pt>
                <c:pt idx="2771">
                  <c:v>2.7357701953036768</c:v>
                </c:pt>
                <c:pt idx="2772">
                  <c:v>2.7357701953036768</c:v>
                </c:pt>
                <c:pt idx="2773">
                  <c:v>2.7357701953036768</c:v>
                </c:pt>
                <c:pt idx="2774">
                  <c:v>2.7357701953036768</c:v>
                </c:pt>
                <c:pt idx="2775">
                  <c:v>2.7357701953036768</c:v>
                </c:pt>
                <c:pt idx="2776">
                  <c:v>2.7357701953036768</c:v>
                </c:pt>
                <c:pt idx="2777">
                  <c:v>2.7357701953036768</c:v>
                </c:pt>
                <c:pt idx="2778">
                  <c:v>2.7357701953036768</c:v>
                </c:pt>
                <c:pt idx="2779">
                  <c:v>2.7357701953036768</c:v>
                </c:pt>
                <c:pt idx="2780">
                  <c:v>2.7357701953036768</c:v>
                </c:pt>
                <c:pt idx="2781">
                  <c:v>2.7357701953036768</c:v>
                </c:pt>
                <c:pt idx="2782">
                  <c:v>2.7357701953036768</c:v>
                </c:pt>
                <c:pt idx="2783">
                  <c:v>2.7357701953036768</c:v>
                </c:pt>
                <c:pt idx="2784">
                  <c:v>2.7357701953036768</c:v>
                </c:pt>
                <c:pt idx="2785">
                  <c:v>2.7357701953036768</c:v>
                </c:pt>
                <c:pt idx="2786">
                  <c:v>2.7357701953036768</c:v>
                </c:pt>
                <c:pt idx="2787">
                  <c:v>2.7357701953036768</c:v>
                </c:pt>
                <c:pt idx="2788">
                  <c:v>2.7357701953036768</c:v>
                </c:pt>
                <c:pt idx="2789">
                  <c:v>2.7357701953036768</c:v>
                </c:pt>
                <c:pt idx="2790">
                  <c:v>2.7357701953036768</c:v>
                </c:pt>
                <c:pt idx="2791">
                  <c:v>2.7357701953036768</c:v>
                </c:pt>
                <c:pt idx="2792">
                  <c:v>2.7357701953036768</c:v>
                </c:pt>
                <c:pt idx="2793">
                  <c:v>2.7357701953036768</c:v>
                </c:pt>
                <c:pt idx="2794">
                  <c:v>2.7357701953036768</c:v>
                </c:pt>
                <c:pt idx="2795">
                  <c:v>2.7357701953036768</c:v>
                </c:pt>
                <c:pt idx="2796">
                  <c:v>2.7357701953036768</c:v>
                </c:pt>
                <c:pt idx="2797">
                  <c:v>2.7357701953036768</c:v>
                </c:pt>
                <c:pt idx="2798">
                  <c:v>2.7357701953036768</c:v>
                </c:pt>
                <c:pt idx="2799">
                  <c:v>2.7357701953036768</c:v>
                </c:pt>
                <c:pt idx="2800">
                  <c:v>2.7357701953036768</c:v>
                </c:pt>
                <c:pt idx="2801">
                  <c:v>2.7357701953036768</c:v>
                </c:pt>
                <c:pt idx="2802">
                  <c:v>2.7357701953036768</c:v>
                </c:pt>
                <c:pt idx="2803">
                  <c:v>2.7357701953036768</c:v>
                </c:pt>
                <c:pt idx="2804">
                  <c:v>2.7357701953036768</c:v>
                </c:pt>
                <c:pt idx="2805">
                  <c:v>2.7357701953036768</c:v>
                </c:pt>
                <c:pt idx="2806">
                  <c:v>2.7357701953036768</c:v>
                </c:pt>
                <c:pt idx="2807">
                  <c:v>2.7357701953036768</c:v>
                </c:pt>
                <c:pt idx="2808">
                  <c:v>2.7357701953036768</c:v>
                </c:pt>
                <c:pt idx="2809">
                  <c:v>2.7357701953036768</c:v>
                </c:pt>
                <c:pt idx="2810">
                  <c:v>2.7357701953036768</c:v>
                </c:pt>
                <c:pt idx="2811">
                  <c:v>2.7357701953036768</c:v>
                </c:pt>
                <c:pt idx="2812">
                  <c:v>2.7357701953036768</c:v>
                </c:pt>
                <c:pt idx="2813">
                  <c:v>2.7357701953036768</c:v>
                </c:pt>
                <c:pt idx="2814">
                  <c:v>2.7357701953036768</c:v>
                </c:pt>
                <c:pt idx="2815">
                  <c:v>2.7357701953036768</c:v>
                </c:pt>
                <c:pt idx="2816">
                  <c:v>2.7357701953036768</c:v>
                </c:pt>
                <c:pt idx="2817">
                  <c:v>2.7357701953036768</c:v>
                </c:pt>
                <c:pt idx="2818">
                  <c:v>2.7357701953036768</c:v>
                </c:pt>
                <c:pt idx="2819">
                  <c:v>2.7357701953036768</c:v>
                </c:pt>
                <c:pt idx="2820">
                  <c:v>2.7357701953036768</c:v>
                </c:pt>
                <c:pt idx="2821">
                  <c:v>2.7357701953036768</c:v>
                </c:pt>
                <c:pt idx="2822">
                  <c:v>2.7357701953036768</c:v>
                </c:pt>
                <c:pt idx="2823">
                  <c:v>2.7357701953036768</c:v>
                </c:pt>
                <c:pt idx="2824">
                  <c:v>2.7357701953036768</c:v>
                </c:pt>
                <c:pt idx="2825">
                  <c:v>2.7357701953036768</c:v>
                </c:pt>
                <c:pt idx="2826">
                  <c:v>2.7357701953036768</c:v>
                </c:pt>
                <c:pt idx="2827">
                  <c:v>2.7357701953036768</c:v>
                </c:pt>
                <c:pt idx="2828">
                  <c:v>2.7357701953036768</c:v>
                </c:pt>
                <c:pt idx="2829">
                  <c:v>2.7357701953036768</c:v>
                </c:pt>
                <c:pt idx="2830">
                  <c:v>2.7357701953036768</c:v>
                </c:pt>
                <c:pt idx="2831">
                  <c:v>2.7357701953036768</c:v>
                </c:pt>
                <c:pt idx="2832">
                  <c:v>2.7357701953036768</c:v>
                </c:pt>
                <c:pt idx="2833">
                  <c:v>2.7357701953036768</c:v>
                </c:pt>
                <c:pt idx="2834">
                  <c:v>2.7357701953036768</c:v>
                </c:pt>
                <c:pt idx="2835">
                  <c:v>2.7357701953036768</c:v>
                </c:pt>
                <c:pt idx="2836">
                  <c:v>2.7357701953036768</c:v>
                </c:pt>
                <c:pt idx="2837">
                  <c:v>2.7357701953036768</c:v>
                </c:pt>
                <c:pt idx="2838">
                  <c:v>2.7357701953036768</c:v>
                </c:pt>
                <c:pt idx="2839">
                  <c:v>2.7357701953036768</c:v>
                </c:pt>
                <c:pt idx="2840">
                  <c:v>2.7357701953036768</c:v>
                </c:pt>
                <c:pt idx="2841">
                  <c:v>2.7357701953036768</c:v>
                </c:pt>
                <c:pt idx="2842">
                  <c:v>2.7357701953036768</c:v>
                </c:pt>
                <c:pt idx="2843">
                  <c:v>2.7357701953036768</c:v>
                </c:pt>
                <c:pt idx="2844">
                  <c:v>2.7357701953036768</c:v>
                </c:pt>
                <c:pt idx="2845">
                  <c:v>2.7357701953036768</c:v>
                </c:pt>
                <c:pt idx="2846">
                  <c:v>2.7357701953036768</c:v>
                </c:pt>
                <c:pt idx="2847">
                  <c:v>2.7357701953036768</c:v>
                </c:pt>
                <c:pt idx="2848">
                  <c:v>2.7357701953036768</c:v>
                </c:pt>
                <c:pt idx="2849">
                  <c:v>2.7357701953036768</c:v>
                </c:pt>
                <c:pt idx="2850">
                  <c:v>2.7357701953036768</c:v>
                </c:pt>
                <c:pt idx="2851">
                  <c:v>2.7357701953036768</c:v>
                </c:pt>
                <c:pt idx="2852">
                  <c:v>2.7357701953036768</c:v>
                </c:pt>
                <c:pt idx="2853">
                  <c:v>2.7357701953036768</c:v>
                </c:pt>
                <c:pt idx="2854">
                  <c:v>2.7357701953036768</c:v>
                </c:pt>
                <c:pt idx="2855">
                  <c:v>2.7357701953036768</c:v>
                </c:pt>
                <c:pt idx="2856">
                  <c:v>2.7357701953036768</c:v>
                </c:pt>
                <c:pt idx="2857">
                  <c:v>2.7357701953036768</c:v>
                </c:pt>
                <c:pt idx="2858">
                  <c:v>2.7357701953036768</c:v>
                </c:pt>
                <c:pt idx="2859">
                  <c:v>2.7357701953036768</c:v>
                </c:pt>
                <c:pt idx="2860">
                  <c:v>2.7357701953036768</c:v>
                </c:pt>
                <c:pt idx="2861">
                  <c:v>2.7357701953036768</c:v>
                </c:pt>
                <c:pt idx="2862">
                  <c:v>2.7357701953036768</c:v>
                </c:pt>
                <c:pt idx="2863">
                  <c:v>2.7357701953036768</c:v>
                </c:pt>
                <c:pt idx="2864">
                  <c:v>2.7357701953036768</c:v>
                </c:pt>
                <c:pt idx="2865">
                  <c:v>2.7357701953036768</c:v>
                </c:pt>
                <c:pt idx="2866">
                  <c:v>2.7357701953036768</c:v>
                </c:pt>
                <c:pt idx="2867">
                  <c:v>2.7357701953036768</c:v>
                </c:pt>
                <c:pt idx="2868">
                  <c:v>2.7357701953036768</c:v>
                </c:pt>
                <c:pt idx="2869">
                  <c:v>2.7357701953036768</c:v>
                </c:pt>
                <c:pt idx="2870">
                  <c:v>2.7357701953036768</c:v>
                </c:pt>
                <c:pt idx="2871">
                  <c:v>2.7357701953036768</c:v>
                </c:pt>
                <c:pt idx="2872">
                  <c:v>2.7357701953036768</c:v>
                </c:pt>
                <c:pt idx="2873">
                  <c:v>2.7357701953036768</c:v>
                </c:pt>
                <c:pt idx="2874">
                  <c:v>2.7357701953036768</c:v>
                </c:pt>
                <c:pt idx="2875">
                  <c:v>2.7357701953036768</c:v>
                </c:pt>
                <c:pt idx="2876">
                  <c:v>2.7357701953036768</c:v>
                </c:pt>
                <c:pt idx="2877">
                  <c:v>2.7357701953036768</c:v>
                </c:pt>
                <c:pt idx="2878">
                  <c:v>2.7357701953036768</c:v>
                </c:pt>
                <c:pt idx="2879">
                  <c:v>2.7357701953036768</c:v>
                </c:pt>
                <c:pt idx="2880">
                  <c:v>2.7357701953036768</c:v>
                </c:pt>
                <c:pt idx="2881">
                  <c:v>2.7357701953036768</c:v>
                </c:pt>
                <c:pt idx="2882">
                  <c:v>2.7357701953036768</c:v>
                </c:pt>
                <c:pt idx="2883">
                  <c:v>2.7357701953036768</c:v>
                </c:pt>
                <c:pt idx="2884">
                  <c:v>2.7357701953036768</c:v>
                </c:pt>
                <c:pt idx="2885">
                  <c:v>2.7357701953036768</c:v>
                </c:pt>
                <c:pt idx="2886">
                  <c:v>2.7357701953036768</c:v>
                </c:pt>
                <c:pt idx="2887">
                  <c:v>2.7357701953036768</c:v>
                </c:pt>
                <c:pt idx="2888">
                  <c:v>2.7357701953036768</c:v>
                </c:pt>
                <c:pt idx="2889">
                  <c:v>2.7357701953036768</c:v>
                </c:pt>
                <c:pt idx="2890">
                  <c:v>2.7357701953036768</c:v>
                </c:pt>
                <c:pt idx="2891">
                  <c:v>2.7357701953036768</c:v>
                </c:pt>
                <c:pt idx="2892">
                  <c:v>2.7357701953036768</c:v>
                </c:pt>
                <c:pt idx="2893">
                  <c:v>2.7357701953036768</c:v>
                </c:pt>
                <c:pt idx="2894">
                  <c:v>2.7357701953036768</c:v>
                </c:pt>
                <c:pt idx="2895">
                  <c:v>2.7357701953036768</c:v>
                </c:pt>
                <c:pt idx="2896">
                  <c:v>2.7357701953036768</c:v>
                </c:pt>
                <c:pt idx="2897">
                  <c:v>2.7357701953036768</c:v>
                </c:pt>
                <c:pt idx="2898">
                  <c:v>2.7357701953036768</c:v>
                </c:pt>
                <c:pt idx="2899">
                  <c:v>2.7357701953036768</c:v>
                </c:pt>
                <c:pt idx="2900">
                  <c:v>2.7357701953036768</c:v>
                </c:pt>
                <c:pt idx="2901">
                  <c:v>2.7357701953036768</c:v>
                </c:pt>
                <c:pt idx="2902">
                  <c:v>2.7357701953036768</c:v>
                </c:pt>
                <c:pt idx="2903">
                  <c:v>2.7357701953036768</c:v>
                </c:pt>
                <c:pt idx="2904">
                  <c:v>2.7357701953036768</c:v>
                </c:pt>
                <c:pt idx="2905">
                  <c:v>2.7357701953036768</c:v>
                </c:pt>
                <c:pt idx="2906">
                  <c:v>2.7357701953036768</c:v>
                </c:pt>
                <c:pt idx="2907">
                  <c:v>2.7357701953036768</c:v>
                </c:pt>
                <c:pt idx="2908">
                  <c:v>2.7357701953036768</c:v>
                </c:pt>
                <c:pt idx="2909">
                  <c:v>2.7357701953036768</c:v>
                </c:pt>
                <c:pt idx="2910">
                  <c:v>2.7357701953036768</c:v>
                </c:pt>
                <c:pt idx="2911">
                  <c:v>2.7357701953036768</c:v>
                </c:pt>
                <c:pt idx="2912">
                  <c:v>2.7357701953036768</c:v>
                </c:pt>
                <c:pt idx="2913">
                  <c:v>2.7357701953036768</c:v>
                </c:pt>
                <c:pt idx="2914">
                  <c:v>2.7357701953036768</c:v>
                </c:pt>
                <c:pt idx="2915">
                  <c:v>2.7357701953036768</c:v>
                </c:pt>
                <c:pt idx="2916">
                  <c:v>2.7357701953036768</c:v>
                </c:pt>
                <c:pt idx="2917">
                  <c:v>2.7357701953036768</c:v>
                </c:pt>
                <c:pt idx="2918">
                  <c:v>2.7357701953036768</c:v>
                </c:pt>
                <c:pt idx="2919">
                  <c:v>2.7357701953036768</c:v>
                </c:pt>
                <c:pt idx="2920">
                  <c:v>2.7357701953036768</c:v>
                </c:pt>
                <c:pt idx="2921">
                  <c:v>2.7357701953036768</c:v>
                </c:pt>
                <c:pt idx="2922">
                  <c:v>2.7357701953036768</c:v>
                </c:pt>
                <c:pt idx="2923">
                  <c:v>2.7357701953036768</c:v>
                </c:pt>
                <c:pt idx="2924">
                  <c:v>2.7357701953036768</c:v>
                </c:pt>
                <c:pt idx="2925">
                  <c:v>2.7357701953036768</c:v>
                </c:pt>
                <c:pt idx="2926">
                  <c:v>2.7357701953036768</c:v>
                </c:pt>
                <c:pt idx="2927">
                  <c:v>2.7357701953036768</c:v>
                </c:pt>
                <c:pt idx="2928">
                  <c:v>2.7357701953036768</c:v>
                </c:pt>
                <c:pt idx="2929">
                  <c:v>2.7357701953036768</c:v>
                </c:pt>
                <c:pt idx="2930">
                  <c:v>2.7357701953036768</c:v>
                </c:pt>
                <c:pt idx="2931">
                  <c:v>2.7357701953036768</c:v>
                </c:pt>
                <c:pt idx="2932">
                  <c:v>2.7357701953036768</c:v>
                </c:pt>
                <c:pt idx="2933">
                  <c:v>2.7357701953036768</c:v>
                </c:pt>
                <c:pt idx="2934">
                  <c:v>2.7357701953036768</c:v>
                </c:pt>
                <c:pt idx="2935">
                  <c:v>2.7357701953036768</c:v>
                </c:pt>
                <c:pt idx="2936">
                  <c:v>2.7357701953036768</c:v>
                </c:pt>
                <c:pt idx="2937">
                  <c:v>2.7357701953036768</c:v>
                </c:pt>
                <c:pt idx="2938">
                  <c:v>2.7357701953036768</c:v>
                </c:pt>
                <c:pt idx="2939">
                  <c:v>2.7357701953036768</c:v>
                </c:pt>
                <c:pt idx="2940">
                  <c:v>2.7357701953036768</c:v>
                </c:pt>
                <c:pt idx="2941">
                  <c:v>2.7357701953036768</c:v>
                </c:pt>
                <c:pt idx="2942">
                  <c:v>2.7357701953036768</c:v>
                </c:pt>
                <c:pt idx="2943">
                  <c:v>2.7357701953036768</c:v>
                </c:pt>
                <c:pt idx="2944">
                  <c:v>2.7357701953036768</c:v>
                </c:pt>
                <c:pt idx="2945">
                  <c:v>2.7357701953036768</c:v>
                </c:pt>
                <c:pt idx="2946">
                  <c:v>2.7357701953036768</c:v>
                </c:pt>
                <c:pt idx="2947">
                  <c:v>2.7357701953036768</c:v>
                </c:pt>
                <c:pt idx="2948">
                  <c:v>2.7357701953036768</c:v>
                </c:pt>
                <c:pt idx="2949">
                  <c:v>2.7357701953036768</c:v>
                </c:pt>
                <c:pt idx="2950">
                  <c:v>2.7357701953036768</c:v>
                </c:pt>
                <c:pt idx="2951">
                  <c:v>2.7357701953036768</c:v>
                </c:pt>
                <c:pt idx="2952">
                  <c:v>2.7357701953036768</c:v>
                </c:pt>
                <c:pt idx="2953">
                  <c:v>2.7357701953036768</c:v>
                </c:pt>
                <c:pt idx="2954">
                  <c:v>2.7357701953036768</c:v>
                </c:pt>
                <c:pt idx="2955">
                  <c:v>2.7357701953036768</c:v>
                </c:pt>
                <c:pt idx="2956">
                  <c:v>2.7357701953036768</c:v>
                </c:pt>
                <c:pt idx="2957">
                  <c:v>2.7357701953036768</c:v>
                </c:pt>
                <c:pt idx="2958">
                  <c:v>2.7357701953036768</c:v>
                </c:pt>
                <c:pt idx="2959">
                  <c:v>2.7357701953036768</c:v>
                </c:pt>
                <c:pt idx="2960">
                  <c:v>2.7357701953036768</c:v>
                </c:pt>
                <c:pt idx="2961">
                  <c:v>2.7357701953036768</c:v>
                </c:pt>
                <c:pt idx="2962">
                  <c:v>2.7357701953036768</c:v>
                </c:pt>
                <c:pt idx="2963">
                  <c:v>2.7357701953036768</c:v>
                </c:pt>
                <c:pt idx="2964">
                  <c:v>2.7357701953036768</c:v>
                </c:pt>
                <c:pt idx="2965">
                  <c:v>2.7357701953036768</c:v>
                </c:pt>
                <c:pt idx="2966">
                  <c:v>2.7357701953036768</c:v>
                </c:pt>
                <c:pt idx="2967">
                  <c:v>2.7357701953036768</c:v>
                </c:pt>
                <c:pt idx="2968">
                  <c:v>2.7357701953036768</c:v>
                </c:pt>
                <c:pt idx="2969">
                  <c:v>2.7357701953036768</c:v>
                </c:pt>
                <c:pt idx="2970">
                  <c:v>2.7357701953036768</c:v>
                </c:pt>
                <c:pt idx="2971">
                  <c:v>2.7357701953036768</c:v>
                </c:pt>
                <c:pt idx="2972">
                  <c:v>2.7357701953036768</c:v>
                </c:pt>
                <c:pt idx="2973">
                  <c:v>2.7357701953036768</c:v>
                </c:pt>
                <c:pt idx="2974">
                  <c:v>2.7357701953036768</c:v>
                </c:pt>
                <c:pt idx="2975">
                  <c:v>2.7357701953036768</c:v>
                </c:pt>
                <c:pt idx="2976">
                  <c:v>2.7357701953036768</c:v>
                </c:pt>
                <c:pt idx="2977">
                  <c:v>2.7357701953036768</c:v>
                </c:pt>
                <c:pt idx="2978">
                  <c:v>2.7357701953036768</c:v>
                </c:pt>
                <c:pt idx="2979">
                  <c:v>2.7357701953036768</c:v>
                </c:pt>
                <c:pt idx="2980">
                  <c:v>2.7357701953036768</c:v>
                </c:pt>
                <c:pt idx="2981">
                  <c:v>2.7357701953036768</c:v>
                </c:pt>
                <c:pt idx="2982">
                  <c:v>2.7357701953036768</c:v>
                </c:pt>
                <c:pt idx="2983">
                  <c:v>2.7357701953036768</c:v>
                </c:pt>
                <c:pt idx="2984">
                  <c:v>2.7357701953036768</c:v>
                </c:pt>
                <c:pt idx="2985">
                  <c:v>2.7357701953036768</c:v>
                </c:pt>
                <c:pt idx="2986">
                  <c:v>2.7357701953036768</c:v>
                </c:pt>
                <c:pt idx="2987">
                  <c:v>2.7357701953036768</c:v>
                </c:pt>
                <c:pt idx="2988">
                  <c:v>2.7357701953036768</c:v>
                </c:pt>
                <c:pt idx="2989">
                  <c:v>2.7357701953036768</c:v>
                </c:pt>
                <c:pt idx="2990">
                  <c:v>2.7357701953036768</c:v>
                </c:pt>
                <c:pt idx="2991">
                  <c:v>2.7357701953036768</c:v>
                </c:pt>
                <c:pt idx="2992">
                  <c:v>2.7357701953036768</c:v>
                </c:pt>
                <c:pt idx="2993">
                  <c:v>2.7357701953036768</c:v>
                </c:pt>
                <c:pt idx="2994">
                  <c:v>2.7357701953036768</c:v>
                </c:pt>
                <c:pt idx="2995">
                  <c:v>2.7357701953036768</c:v>
                </c:pt>
                <c:pt idx="2996">
                  <c:v>2.7357701953036768</c:v>
                </c:pt>
                <c:pt idx="2997">
                  <c:v>2.7357701953036768</c:v>
                </c:pt>
                <c:pt idx="2998">
                  <c:v>2.7357701953036768</c:v>
                </c:pt>
                <c:pt idx="2999">
                  <c:v>2.7357701953036768</c:v>
                </c:pt>
                <c:pt idx="3000">
                  <c:v>2.7357701953036768</c:v>
                </c:pt>
                <c:pt idx="3001">
                  <c:v>2.7357701953036768</c:v>
                </c:pt>
                <c:pt idx="3002">
                  <c:v>2.7357701953036768</c:v>
                </c:pt>
                <c:pt idx="3003">
                  <c:v>2.7357701953036768</c:v>
                </c:pt>
                <c:pt idx="3004">
                  <c:v>2.7357701953036768</c:v>
                </c:pt>
                <c:pt idx="3005">
                  <c:v>2.7357701953036768</c:v>
                </c:pt>
                <c:pt idx="3006">
                  <c:v>2.7357701953036768</c:v>
                </c:pt>
                <c:pt idx="3007">
                  <c:v>2.7357701953036768</c:v>
                </c:pt>
                <c:pt idx="3008">
                  <c:v>2.7357701953036768</c:v>
                </c:pt>
                <c:pt idx="3009">
                  <c:v>2.7357701953036768</c:v>
                </c:pt>
                <c:pt idx="3010">
                  <c:v>2.7357701953036768</c:v>
                </c:pt>
                <c:pt idx="3011">
                  <c:v>2.7357701953036768</c:v>
                </c:pt>
                <c:pt idx="3012">
                  <c:v>2.7357701953036768</c:v>
                </c:pt>
                <c:pt idx="3013">
                  <c:v>2.7357701953036768</c:v>
                </c:pt>
                <c:pt idx="3014">
                  <c:v>2.7357701953036768</c:v>
                </c:pt>
                <c:pt idx="3015">
                  <c:v>2.7357701953036768</c:v>
                </c:pt>
                <c:pt idx="3016">
                  <c:v>2.7357701953036768</c:v>
                </c:pt>
                <c:pt idx="3017">
                  <c:v>2.7357701953036768</c:v>
                </c:pt>
                <c:pt idx="3018">
                  <c:v>2.7357701953036768</c:v>
                </c:pt>
                <c:pt idx="3019">
                  <c:v>2.7357701953036768</c:v>
                </c:pt>
                <c:pt idx="3020">
                  <c:v>2.7357701953036768</c:v>
                </c:pt>
                <c:pt idx="3021">
                  <c:v>2.7357701953036768</c:v>
                </c:pt>
                <c:pt idx="3022">
                  <c:v>2.7357701953036768</c:v>
                </c:pt>
                <c:pt idx="3023">
                  <c:v>2.7357701953036768</c:v>
                </c:pt>
                <c:pt idx="3024">
                  <c:v>2.7357701953036768</c:v>
                </c:pt>
                <c:pt idx="3025">
                  <c:v>2.7357701953036768</c:v>
                </c:pt>
                <c:pt idx="3026">
                  <c:v>2.7357701953036768</c:v>
                </c:pt>
                <c:pt idx="3027">
                  <c:v>2.7357701953036768</c:v>
                </c:pt>
                <c:pt idx="3028">
                  <c:v>2.7357701953036768</c:v>
                </c:pt>
                <c:pt idx="3029">
                  <c:v>2.7357701953036768</c:v>
                </c:pt>
                <c:pt idx="3030">
                  <c:v>2.7357701953036768</c:v>
                </c:pt>
                <c:pt idx="3031">
                  <c:v>2.7357701953036768</c:v>
                </c:pt>
                <c:pt idx="3032">
                  <c:v>2.7357701953036768</c:v>
                </c:pt>
                <c:pt idx="3033">
                  <c:v>2.7357701953036768</c:v>
                </c:pt>
                <c:pt idx="3034">
                  <c:v>2.7357701953036768</c:v>
                </c:pt>
                <c:pt idx="3035">
                  <c:v>2.7357701953036768</c:v>
                </c:pt>
                <c:pt idx="3036">
                  <c:v>2.7357701953036768</c:v>
                </c:pt>
                <c:pt idx="3037">
                  <c:v>2.7357701953036768</c:v>
                </c:pt>
                <c:pt idx="3038">
                  <c:v>2.7357701953036768</c:v>
                </c:pt>
                <c:pt idx="3039">
                  <c:v>2.7357701953036768</c:v>
                </c:pt>
                <c:pt idx="3040">
                  <c:v>2.7357701953036768</c:v>
                </c:pt>
                <c:pt idx="3041">
                  <c:v>2.7357701953036768</c:v>
                </c:pt>
                <c:pt idx="3042">
                  <c:v>2.7357701953036768</c:v>
                </c:pt>
                <c:pt idx="3043">
                  <c:v>2.7357701953036768</c:v>
                </c:pt>
                <c:pt idx="3044">
                  <c:v>2.7357701953036768</c:v>
                </c:pt>
                <c:pt idx="3045">
                  <c:v>2.7357701953036768</c:v>
                </c:pt>
                <c:pt idx="3046">
                  <c:v>2.7357701953036768</c:v>
                </c:pt>
                <c:pt idx="3047">
                  <c:v>2.7357701953036768</c:v>
                </c:pt>
                <c:pt idx="3048">
                  <c:v>2.7357701953036768</c:v>
                </c:pt>
                <c:pt idx="3049">
                  <c:v>2.7357701953036768</c:v>
                </c:pt>
                <c:pt idx="3050">
                  <c:v>2.7357701953036768</c:v>
                </c:pt>
                <c:pt idx="3051">
                  <c:v>2.7357701953036768</c:v>
                </c:pt>
                <c:pt idx="3052">
                  <c:v>2.7357701953036768</c:v>
                </c:pt>
                <c:pt idx="3053">
                  <c:v>2.7357701953036768</c:v>
                </c:pt>
                <c:pt idx="3054">
                  <c:v>2.7357701953036768</c:v>
                </c:pt>
                <c:pt idx="3055">
                  <c:v>2.7357701953036768</c:v>
                </c:pt>
                <c:pt idx="3056">
                  <c:v>2.7357701953036768</c:v>
                </c:pt>
                <c:pt idx="3057">
                  <c:v>2.7357701953036768</c:v>
                </c:pt>
                <c:pt idx="3058">
                  <c:v>2.7357701953036768</c:v>
                </c:pt>
                <c:pt idx="3059">
                  <c:v>2.7357701953036768</c:v>
                </c:pt>
                <c:pt idx="3060">
                  <c:v>2.7357701953036768</c:v>
                </c:pt>
                <c:pt idx="3061">
                  <c:v>2.7357701953036768</c:v>
                </c:pt>
                <c:pt idx="3062">
                  <c:v>2.7357701953036768</c:v>
                </c:pt>
                <c:pt idx="3063">
                  <c:v>2.7357701953036768</c:v>
                </c:pt>
                <c:pt idx="3064">
                  <c:v>2.7357701953036768</c:v>
                </c:pt>
                <c:pt idx="3065">
                  <c:v>2.7357701953036768</c:v>
                </c:pt>
                <c:pt idx="3066">
                  <c:v>2.7357701953036768</c:v>
                </c:pt>
                <c:pt idx="3067">
                  <c:v>2.7357701953036768</c:v>
                </c:pt>
                <c:pt idx="3068">
                  <c:v>2.7357701953036768</c:v>
                </c:pt>
                <c:pt idx="3069">
                  <c:v>2.7357701953036768</c:v>
                </c:pt>
                <c:pt idx="3070">
                  <c:v>2.7357701953036768</c:v>
                </c:pt>
                <c:pt idx="3071">
                  <c:v>2.7357701953036768</c:v>
                </c:pt>
                <c:pt idx="3072">
                  <c:v>2.7357701953036768</c:v>
                </c:pt>
                <c:pt idx="3073">
                  <c:v>2.7357701953036768</c:v>
                </c:pt>
                <c:pt idx="3074">
                  <c:v>2.7357701953036768</c:v>
                </c:pt>
                <c:pt idx="3075">
                  <c:v>2.7357701953036768</c:v>
                </c:pt>
                <c:pt idx="3076">
                  <c:v>2.7357701953036768</c:v>
                </c:pt>
                <c:pt idx="3077">
                  <c:v>2.7357701953036768</c:v>
                </c:pt>
                <c:pt idx="3078">
                  <c:v>2.7357701953036768</c:v>
                </c:pt>
                <c:pt idx="3079">
                  <c:v>2.7357701953036768</c:v>
                </c:pt>
                <c:pt idx="3080">
                  <c:v>2.7357701953036768</c:v>
                </c:pt>
                <c:pt idx="3081">
                  <c:v>2.7357701953036768</c:v>
                </c:pt>
                <c:pt idx="3082">
                  <c:v>2.7357701953036768</c:v>
                </c:pt>
                <c:pt idx="3083">
                  <c:v>2.7357701953036768</c:v>
                </c:pt>
                <c:pt idx="3084">
                  <c:v>2.7357701953036768</c:v>
                </c:pt>
                <c:pt idx="3085">
                  <c:v>2.7357701953036768</c:v>
                </c:pt>
                <c:pt idx="3086">
                  <c:v>2.7357701953036768</c:v>
                </c:pt>
                <c:pt idx="3087">
                  <c:v>2.7357701953036768</c:v>
                </c:pt>
                <c:pt idx="3088">
                  <c:v>2.7357701953036768</c:v>
                </c:pt>
                <c:pt idx="3089">
                  <c:v>2.7357701953036768</c:v>
                </c:pt>
                <c:pt idx="3090">
                  <c:v>2.7357701953036768</c:v>
                </c:pt>
                <c:pt idx="3091">
                  <c:v>2.7357701953036768</c:v>
                </c:pt>
                <c:pt idx="3092">
                  <c:v>2.7357701953036768</c:v>
                </c:pt>
                <c:pt idx="3093">
                  <c:v>2.7357701953036768</c:v>
                </c:pt>
                <c:pt idx="3094">
                  <c:v>2.7357701953036768</c:v>
                </c:pt>
                <c:pt idx="3095">
                  <c:v>2.7357701953036768</c:v>
                </c:pt>
                <c:pt idx="3096">
                  <c:v>2.7357701953036768</c:v>
                </c:pt>
                <c:pt idx="3097">
                  <c:v>2.7357701953036768</c:v>
                </c:pt>
                <c:pt idx="3098">
                  <c:v>2.7357701953036768</c:v>
                </c:pt>
                <c:pt idx="3099">
                  <c:v>2.7357701953036768</c:v>
                </c:pt>
                <c:pt idx="3100">
                  <c:v>2.7357701953036768</c:v>
                </c:pt>
                <c:pt idx="3101">
                  <c:v>2.7357701953036768</c:v>
                </c:pt>
                <c:pt idx="3102">
                  <c:v>2.7357701953036768</c:v>
                </c:pt>
                <c:pt idx="3103">
                  <c:v>2.7357701953036768</c:v>
                </c:pt>
                <c:pt idx="3104">
                  <c:v>2.7357701953036768</c:v>
                </c:pt>
                <c:pt idx="3105">
                  <c:v>2.7357701953036768</c:v>
                </c:pt>
                <c:pt idx="3106">
                  <c:v>2.7357701953036768</c:v>
                </c:pt>
                <c:pt idx="3107">
                  <c:v>2.7357701953036768</c:v>
                </c:pt>
                <c:pt idx="3108">
                  <c:v>2.7357701953036768</c:v>
                </c:pt>
                <c:pt idx="3109">
                  <c:v>2.7357701953036768</c:v>
                </c:pt>
                <c:pt idx="3110">
                  <c:v>2.7357701953036768</c:v>
                </c:pt>
                <c:pt idx="3111">
                  <c:v>2.7357701953036768</c:v>
                </c:pt>
                <c:pt idx="3112">
                  <c:v>2.7357701953036768</c:v>
                </c:pt>
                <c:pt idx="3113">
                  <c:v>2.7357701953036768</c:v>
                </c:pt>
                <c:pt idx="3114">
                  <c:v>2.7357701953036768</c:v>
                </c:pt>
                <c:pt idx="3115">
                  <c:v>2.7357701953036768</c:v>
                </c:pt>
                <c:pt idx="3116">
                  <c:v>2.7357701953036768</c:v>
                </c:pt>
                <c:pt idx="3117">
                  <c:v>2.7357701953036768</c:v>
                </c:pt>
                <c:pt idx="3118">
                  <c:v>2.7357701953036768</c:v>
                </c:pt>
                <c:pt idx="3119">
                  <c:v>2.7357701953036768</c:v>
                </c:pt>
                <c:pt idx="3120">
                  <c:v>2.7357701953036768</c:v>
                </c:pt>
                <c:pt idx="3121">
                  <c:v>2.7357701953036768</c:v>
                </c:pt>
                <c:pt idx="3122">
                  <c:v>2.7357701953036768</c:v>
                </c:pt>
                <c:pt idx="3123">
                  <c:v>2.7357701953036768</c:v>
                </c:pt>
                <c:pt idx="3124">
                  <c:v>2.7357701953036768</c:v>
                </c:pt>
                <c:pt idx="3125">
                  <c:v>2.7357701953036768</c:v>
                </c:pt>
                <c:pt idx="3126">
                  <c:v>2.7357701953036768</c:v>
                </c:pt>
                <c:pt idx="3127">
                  <c:v>2.7357701953036768</c:v>
                </c:pt>
                <c:pt idx="3128">
                  <c:v>2.7357701953036768</c:v>
                </c:pt>
                <c:pt idx="3129">
                  <c:v>2.7357701953036768</c:v>
                </c:pt>
                <c:pt idx="3130">
                  <c:v>2.7357701953036768</c:v>
                </c:pt>
                <c:pt idx="3131">
                  <c:v>2.7357701953036768</c:v>
                </c:pt>
                <c:pt idx="3132">
                  <c:v>2.7357701953036768</c:v>
                </c:pt>
                <c:pt idx="3133">
                  <c:v>2.7357701953036768</c:v>
                </c:pt>
                <c:pt idx="3134">
                  <c:v>2.7357701953036768</c:v>
                </c:pt>
                <c:pt idx="3135">
                  <c:v>2.7357701953036768</c:v>
                </c:pt>
                <c:pt idx="3136">
                  <c:v>2.7357701953036768</c:v>
                </c:pt>
                <c:pt idx="3137">
                  <c:v>2.7357701953036768</c:v>
                </c:pt>
                <c:pt idx="3138">
                  <c:v>2.7357701953036768</c:v>
                </c:pt>
                <c:pt idx="3139">
                  <c:v>2.7357701953036768</c:v>
                </c:pt>
                <c:pt idx="3140">
                  <c:v>2.7357701953036768</c:v>
                </c:pt>
                <c:pt idx="3141">
                  <c:v>2.7357701953036768</c:v>
                </c:pt>
                <c:pt idx="3142">
                  <c:v>2.7357701953036768</c:v>
                </c:pt>
                <c:pt idx="3143">
                  <c:v>2.7357701953036768</c:v>
                </c:pt>
                <c:pt idx="3144">
                  <c:v>2.7357701953036768</c:v>
                </c:pt>
                <c:pt idx="3145">
                  <c:v>2.7357701953036768</c:v>
                </c:pt>
                <c:pt idx="3146">
                  <c:v>2.7357701953036768</c:v>
                </c:pt>
                <c:pt idx="3147">
                  <c:v>2.7357701953036768</c:v>
                </c:pt>
                <c:pt idx="3148">
                  <c:v>2.7357701953036768</c:v>
                </c:pt>
                <c:pt idx="3149">
                  <c:v>2.7357701953036768</c:v>
                </c:pt>
                <c:pt idx="3150">
                  <c:v>2.7357701953036768</c:v>
                </c:pt>
                <c:pt idx="3151">
                  <c:v>2.7357701953036768</c:v>
                </c:pt>
                <c:pt idx="3152">
                  <c:v>2.7357701953036768</c:v>
                </c:pt>
                <c:pt idx="3153">
                  <c:v>2.7357701953036768</c:v>
                </c:pt>
                <c:pt idx="3154">
                  <c:v>2.7357701953036768</c:v>
                </c:pt>
                <c:pt idx="3155">
                  <c:v>2.7357701953036768</c:v>
                </c:pt>
                <c:pt idx="3156">
                  <c:v>2.7357701953036768</c:v>
                </c:pt>
                <c:pt idx="3157">
                  <c:v>2.7357701953036768</c:v>
                </c:pt>
                <c:pt idx="3158">
                  <c:v>2.7357701953036768</c:v>
                </c:pt>
                <c:pt idx="3159">
                  <c:v>2.7357701953036768</c:v>
                </c:pt>
                <c:pt idx="3160">
                  <c:v>2.7357701953036768</c:v>
                </c:pt>
                <c:pt idx="3161">
                  <c:v>2.7357701953036768</c:v>
                </c:pt>
                <c:pt idx="3162">
                  <c:v>2.7357701953036768</c:v>
                </c:pt>
                <c:pt idx="3163">
                  <c:v>2.7357701953036768</c:v>
                </c:pt>
                <c:pt idx="3164">
                  <c:v>2.7357701953036768</c:v>
                </c:pt>
                <c:pt idx="3165">
                  <c:v>2.7357701953036768</c:v>
                </c:pt>
                <c:pt idx="3166">
                  <c:v>2.7357701953036768</c:v>
                </c:pt>
                <c:pt idx="3167">
                  <c:v>2.7357701953036768</c:v>
                </c:pt>
                <c:pt idx="3168">
                  <c:v>2.7357701953036768</c:v>
                </c:pt>
                <c:pt idx="3169">
                  <c:v>2.7357701953036768</c:v>
                </c:pt>
                <c:pt idx="3170">
                  <c:v>2.7357701953036768</c:v>
                </c:pt>
                <c:pt idx="3171">
                  <c:v>2.7357701953036768</c:v>
                </c:pt>
                <c:pt idx="3172">
                  <c:v>2.7357701953036768</c:v>
                </c:pt>
                <c:pt idx="3173">
                  <c:v>2.7357701953036768</c:v>
                </c:pt>
                <c:pt idx="3174">
                  <c:v>2.7357701953036768</c:v>
                </c:pt>
                <c:pt idx="3175">
                  <c:v>2.7357701953036768</c:v>
                </c:pt>
                <c:pt idx="3176">
                  <c:v>2.7357701953036768</c:v>
                </c:pt>
                <c:pt idx="3177">
                  <c:v>2.7357701953036768</c:v>
                </c:pt>
                <c:pt idx="3178">
                  <c:v>2.7357701953036768</c:v>
                </c:pt>
                <c:pt idx="3179">
                  <c:v>2.7357701953036768</c:v>
                </c:pt>
                <c:pt idx="3180">
                  <c:v>2.7357701953036768</c:v>
                </c:pt>
                <c:pt idx="3181">
                  <c:v>2.7357701953036768</c:v>
                </c:pt>
                <c:pt idx="3182">
                  <c:v>2.7357701953036768</c:v>
                </c:pt>
                <c:pt idx="3183">
                  <c:v>2.7357701953036768</c:v>
                </c:pt>
                <c:pt idx="3184">
                  <c:v>2.7357701953036768</c:v>
                </c:pt>
                <c:pt idx="3185">
                  <c:v>2.7357701953036768</c:v>
                </c:pt>
                <c:pt idx="3186">
                  <c:v>2.7357701953036768</c:v>
                </c:pt>
                <c:pt idx="3187">
                  <c:v>2.7357701953036768</c:v>
                </c:pt>
                <c:pt idx="3188">
                  <c:v>2.7357701953036768</c:v>
                </c:pt>
                <c:pt idx="3189">
                  <c:v>2.7357701953036768</c:v>
                </c:pt>
                <c:pt idx="3190">
                  <c:v>2.7357701953036768</c:v>
                </c:pt>
                <c:pt idx="3191">
                  <c:v>2.7357701953036768</c:v>
                </c:pt>
                <c:pt idx="3192">
                  <c:v>2.7357701953036768</c:v>
                </c:pt>
                <c:pt idx="3193">
                  <c:v>2.7357701953036768</c:v>
                </c:pt>
                <c:pt idx="3194">
                  <c:v>2.7357701953036768</c:v>
                </c:pt>
                <c:pt idx="3195">
                  <c:v>2.7357701953036768</c:v>
                </c:pt>
                <c:pt idx="3196">
                  <c:v>2.7357701953036768</c:v>
                </c:pt>
                <c:pt idx="3197">
                  <c:v>2.7357701953036768</c:v>
                </c:pt>
                <c:pt idx="3198">
                  <c:v>2.7357701953036768</c:v>
                </c:pt>
                <c:pt idx="3199">
                  <c:v>2.7357701953036768</c:v>
                </c:pt>
                <c:pt idx="3200">
                  <c:v>2.7357701953036768</c:v>
                </c:pt>
                <c:pt idx="3201">
                  <c:v>2.7357701953036768</c:v>
                </c:pt>
                <c:pt idx="3202">
                  <c:v>2.7357701953036768</c:v>
                </c:pt>
                <c:pt idx="3203">
                  <c:v>2.7357701953036768</c:v>
                </c:pt>
                <c:pt idx="3204">
                  <c:v>2.7357701953036768</c:v>
                </c:pt>
                <c:pt idx="3205">
                  <c:v>2.7357701953036768</c:v>
                </c:pt>
                <c:pt idx="3206">
                  <c:v>2.7357701953036768</c:v>
                </c:pt>
                <c:pt idx="3207">
                  <c:v>2.7357701953036768</c:v>
                </c:pt>
                <c:pt idx="3208">
                  <c:v>2.7357701953036768</c:v>
                </c:pt>
                <c:pt idx="3209">
                  <c:v>2.7357701953036768</c:v>
                </c:pt>
                <c:pt idx="3210">
                  <c:v>2.7357701953036768</c:v>
                </c:pt>
                <c:pt idx="3211">
                  <c:v>2.7357701953036768</c:v>
                </c:pt>
                <c:pt idx="3212">
                  <c:v>2.7357701953036768</c:v>
                </c:pt>
                <c:pt idx="3213">
                  <c:v>2.7357701953036768</c:v>
                </c:pt>
                <c:pt idx="3214">
                  <c:v>2.7357701953036768</c:v>
                </c:pt>
                <c:pt idx="3215">
                  <c:v>2.7357701953036768</c:v>
                </c:pt>
                <c:pt idx="3216">
                  <c:v>2.7357701953036768</c:v>
                </c:pt>
                <c:pt idx="3217">
                  <c:v>2.7357701953036768</c:v>
                </c:pt>
                <c:pt idx="3218">
                  <c:v>2.7357701953036768</c:v>
                </c:pt>
                <c:pt idx="3219">
                  <c:v>2.7357701953036768</c:v>
                </c:pt>
                <c:pt idx="3220">
                  <c:v>2.7357701953036768</c:v>
                </c:pt>
                <c:pt idx="3221">
                  <c:v>2.7357701953036768</c:v>
                </c:pt>
                <c:pt idx="3222">
                  <c:v>2.7357701953036768</c:v>
                </c:pt>
                <c:pt idx="3223">
                  <c:v>2.7357701953036768</c:v>
                </c:pt>
                <c:pt idx="3224">
                  <c:v>2.7357701953036768</c:v>
                </c:pt>
                <c:pt idx="3225">
                  <c:v>2.7357701953036768</c:v>
                </c:pt>
                <c:pt idx="3226">
                  <c:v>2.7357701953036768</c:v>
                </c:pt>
                <c:pt idx="3227">
                  <c:v>2.7357701953036768</c:v>
                </c:pt>
                <c:pt idx="3228">
                  <c:v>2.7357701953036768</c:v>
                </c:pt>
                <c:pt idx="3229">
                  <c:v>2.7357701953036768</c:v>
                </c:pt>
                <c:pt idx="3230">
                  <c:v>2.7357701953036768</c:v>
                </c:pt>
                <c:pt idx="3231">
                  <c:v>2.7357701953036768</c:v>
                </c:pt>
                <c:pt idx="3232">
                  <c:v>2.7357701953036768</c:v>
                </c:pt>
                <c:pt idx="3233">
                  <c:v>2.7357701953036768</c:v>
                </c:pt>
                <c:pt idx="3234">
                  <c:v>2.7357701953036768</c:v>
                </c:pt>
                <c:pt idx="3235">
                  <c:v>2.7357701953036768</c:v>
                </c:pt>
                <c:pt idx="3236">
                  <c:v>2.7357701953036768</c:v>
                </c:pt>
                <c:pt idx="3237">
                  <c:v>2.7357701953036768</c:v>
                </c:pt>
                <c:pt idx="3238">
                  <c:v>2.7357701953036768</c:v>
                </c:pt>
                <c:pt idx="3239">
                  <c:v>2.7357701953036768</c:v>
                </c:pt>
                <c:pt idx="3240">
                  <c:v>2.7357701953036768</c:v>
                </c:pt>
                <c:pt idx="3241">
                  <c:v>2.7357701953036768</c:v>
                </c:pt>
                <c:pt idx="3242">
                  <c:v>2.7357701953036768</c:v>
                </c:pt>
                <c:pt idx="3243">
                  <c:v>2.7357701953036768</c:v>
                </c:pt>
                <c:pt idx="3244">
                  <c:v>2.7357701953036768</c:v>
                </c:pt>
                <c:pt idx="3245">
                  <c:v>2.7357701953036768</c:v>
                </c:pt>
                <c:pt idx="3246">
                  <c:v>2.7357701953036768</c:v>
                </c:pt>
                <c:pt idx="3247">
                  <c:v>2.7357701953036768</c:v>
                </c:pt>
                <c:pt idx="3248">
                  <c:v>2.7357701953036768</c:v>
                </c:pt>
                <c:pt idx="3249">
                  <c:v>3.1010422947714322</c:v>
                </c:pt>
                <c:pt idx="3250">
                  <c:v>3.1010422947714322</c:v>
                </c:pt>
                <c:pt idx="3251">
                  <c:v>3.1010422947714322</c:v>
                </c:pt>
                <c:pt idx="3252">
                  <c:v>3.1010422947714322</c:v>
                </c:pt>
                <c:pt idx="3253">
                  <c:v>3.1010422947714322</c:v>
                </c:pt>
                <c:pt idx="3254">
                  <c:v>3.1010422947714322</c:v>
                </c:pt>
                <c:pt idx="3255">
                  <c:v>3.1010422947714322</c:v>
                </c:pt>
                <c:pt idx="3256">
                  <c:v>3.1010422947714322</c:v>
                </c:pt>
                <c:pt idx="3257">
                  <c:v>3.1010422947714322</c:v>
                </c:pt>
                <c:pt idx="3258">
                  <c:v>3.1010422947714322</c:v>
                </c:pt>
                <c:pt idx="3259">
                  <c:v>3.1010422947714322</c:v>
                </c:pt>
                <c:pt idx="3260">
                  <c:v>3.1010422947714322</c:v>
                </c:pt>
                <c:pt idx="3261">
                  <c:v>3.1010422947714322</c:v>
                </c:pt>
                <c:pt idx="3262">
                  <c:v>3.1010422947714322</c:v>
                </c:pt>
                <c:pt idx="3263">
                  <c:v>3.1010422947714322</c:v>
                </c:pt>
                <c:pt idx="3264">
                  <c:v>3.1010422947714322</c:v>
                </c:pt>
                <c:pt idx="3265">
                  <c:v>3.1010422947714322</c:v>
                </c:pt>
                <c:pt idx="3266">
                  <c:v>3.1010422947714322</c:v>
                </c:pt>
                <c:pt idx="3267">
                  <c:v>3.1010422947714322</c:v>
                </c:pt>
                <c:pt idx="3268">
                  <c:v>3.1010422947714322</c:v>
                </c:pt>
                <c:pt idx="3269">
                  <c:v>3.1010422947714322</c:v>
                </c:pt>
                <c:pt idx="3270">
                  <c:v>3.1010422947714322</c:v>
                </c:pt>
                <c:pt idx="3271">
                  <c:v>3.1010422947714322</c:v>
                </c:pt>
                <c:pt idx="3272">
                  <c:v>3.1010422947714322</c:v>
                </c:pt>
                <c:pt idx="3273">
                  <c:v>3.1010422947714322</c:v>
                </c:pt>
                <c:pt idx="3274">
                  <c:v>3.1010422947714322</c:v>
                </c:pt>
                <c:pt idx="3275">
                  <c:v>3.1010422947714322</c:v>
                </c:pt>
                <c:pt idx="3276">
                  <c:v>3.1010422947714322</c:v>
                </c:pt>
                <c:pt idx="3277">
                  <c:v>3.1010422947714322</c:v>
                </c:pt>
                <c:pt idx="3278">
                  <c:v>3.1010422947714322</c:v>
                </c:pt>
                <c:pt idx="3279">
                  <c:v>3.1010422947714322</c:v>
                </c:pt>
                <c:pt idx="3280">
                  <c:v>3.1010422947714322</c:v>
                </c:pt>
                <c:pt idx="3281">
                  <c:v>3.1010422947714322</c:v>
                </c:pt>
                <c:pt idx="3282">
                  <c:v>3.1010422947714322</c:v>
                </c:pt>
                <c:pt idx="3283">
                  <c:v>3.1010422947714322</c:v>
                </c:pt>
                <c:pt idx="3284">
                  <c:v>3.1010422947714322</c:v>
                </c:pt>
                <c:pt idx="3285">
                  <c:v>3.1010422947714322</c:v>
                </c:pt>
                <c:pt idx="3286">
                  <c:v>3.1010422947714322</c:v>
                </c:pt>
                <c:pt idx="3287">
                  <c:v>3.1010422947714322</c:v>
                </c:pt>
                <c:pt idx="3288">
                  <c:v>3.1010422947714322</c:v>
                </c:pt>
                <c:pt idx="3289">
                  <c:v>3.1010422947714322</c:v>
                </c:pt>
                <c:pt idx="3290">
                  <c:v>3.1010422947714322</c:v>
                </c:pt>
                <c:pt idx="3291">
                  <c:v>3.1010422947714322</c:v>
                </c:pt>
                <c:pt idx="3292">
                  <c:v>3.1010422947714322</c:v>
                </c:pt>
                <c:pt idx="3293">
                  <c:v>3.1010422947714322</c:v>
                </c:pt>
                <c:pt idx="3294">
                  <c:v>3.1010422947714322</c:v>
                </c:pt>
                <c:pt idx="3295">
                  <c:v>3.1010422947714322</c:v>
                </c:pt>
                <c:pt idx="3296">
                  <c:v>3.1010422947714322</c:v>
                </c:pt>
                <c:pt idx="3297">
                  <c:v>3.1010422947714322</c:v>
                </c:pt>
                <c:pt idx="3298">
                  <c:v>3.1010422947714322</c:v>
                </c:pt>
                <c:pt idx="3299">
                  <c:v>3.1010422947714322</c:v>
                </c:pt>
                <c:pt idx="3300">
                  <c:v>3.1010422947714322</c:v>
                </c:pt>
                <c:pt idx="3301">
                  <c:v>3.1010422947714322</c:v>
                </c:pt>
                <c:pt idx="3302">
                  <c:v>3.1010422947714322</c:v>
                </c:pt>
                <c:pt idx="3303">
                  <c:v>3.1010422947714322</c:v>
                </c:pt>
                <c:pt idx="3304">
                  <c:v>3.1010422947714322</c:v>
                </c:pt>
                <c:pt idx="3305">
                  <c:v>3.1010422947714322</c:v>
                </c:pt>
                <c:pt idx="3306">
                  <c:v>3.1010422947714322</c:v>
                </c:pt>
                <c:pt idx="3307">
                  <c:v>3.1010422947714322</c:v>
                </c:pt>
                <c:pt idx="3308">
                  <c:v>3.1010422947714322</c:v>
                </c:pt>
                <c:pt idx="3309">
                  <c:v>3.1010422947714322</c:v>
                </c:pt>
                <c:pt idx="3310">
                  <c:v>3.1010422947714322</c:v>
                </c:pt>
                <c:pt idx="3311">
                  <c:v>3.1010422947714322</c:v>
                </c:pt>
                <c:pt idx="3312">
                  <c:v>3.1010422947714322</c:v>
                </c:pt>
                <c:pt idx="3313">
                  <c:v>3.1010422947714322</c:v>
                </c:pt>
                <c:pt idx="3314">
                  <c:v>3.1010422947714322</c:v>
                </c:pt>
                <c:pt idx="3315">
                  <c:v>3.1010422947714322</c:v>
                </c:pt>
                <c:pt idx="3316">
                  <c:v>3.1010422947714322</c:v>
                </c:pt>
                <c:pt idx="3317">
                  <c:v>3.1010422947714322</c:v>
                </c:pt>
                <c:pt idx="3318">
                  <c:v>3.1010422947714322</c:v>
                </c:pt>
                <c:pt idx="3319">
                  <c:v>3.1010422947714322</c:v>
                </c:pt>
                <c:pt idx="3320">
                  <c:v>3.1010422947714322</c:v>
                </c:pt>
                <c:pt idx="3321">
                  <c:v>3.1010422947714322</c:v>
                </c:pt>
                <c:pt idx="3322">
                  <c:v>3.1010422947714322</c:v>
                </c:pt>
                <c:pt idx="3323">
                  <c:v>3.1010422947714322</c:v>
                </c:pt>
                <c:pt idx="3324">
                  <c:v>3.1010422947714322</c:v>
                </c:pt>
                <c:pt idx="3325">
                  <c:v>3.1010422947714322</c:v>
                </c:pt>
                <c:pt idx="3326">
                  <c:v>3.1010422947714322</c:v>
                </c:pt>
                <c:pt idx="3327">
                  <c:v>3.1010422947714322</c:v>
                </c:pt>
                <c:pt idx="3328">
                  <c:v>3.1010422947714322</c:v>
                </c:pt>
                <c:pt idx="3329">
                  <c:v>3.1010422947714322</c:v>
                </c:pt>
                <c:pt idx="3330">
                  <c:v>3.1010422947714322</c:v>
                </c:pt>
                <c:pt idx="3331">
                  <c:v>3.1010422947714322</c:v>
                </c:pt>
                <c:pt idx="3332">
                  <c:v>3.1010422947714322</c:v>
                </c:pt>
                <c:pt idx="3333">
                  <c:v>3.1010422947714322</c:v>
                </c:pt>
                <c:pt idx="3334">
                  <c:v>3.1010422947714322</c:v>
                </c:pt>
                <c:pt idx="3335">
                  <c:v>3.1010422947714322</c:v>
                </c:pt>
                <c:pt idx="3336">
                  <c:v>3.1010422947714322</c:v>
                </c:pt>
                <c:pt idx="3337">
                  <c:v>3.1010422947714322</c:v>
                </c:pt>
                <c:pt idx="3338">
                  <c:v>3.1010422947714322</c:v>
                </c:pt>
                <c:pt idx="3339">
                  <c:v>3.1010422947714322</c:v>
                </c:pt>
                <c:pt idx="3340">
                  <c:v>3.1010422947714322</c:v>
                </c:pt>
                <c:pt idx="3341">
                  <c:v>3.1010422947714322</c:v>
                </c:pt>
                <c:pt idx="3342">
                  <c:v>3.1010422947714322</c:v>
                </c:pt>
                <c:pt idx="3343">
                  <c:v>3.1010422947714322</c:v>
                </c:pt>
                <c:pt idx="3344">
                  <c:v>3.1010422947714322</c:v>
                </c:pt>
                <c:pt idx="3345">
                  <c:v>3.1010422947714322</c:v>
                </c:pt>
                <c:pt idx="3346">
                  <c:v>3.1010422947714322</c:v>
                </c:pt>
                <c:pt idx="3347">
                  <c:v>3.1010422947714322</c:v>
                </c:pt>
                <c:pt idx="3348">
                  <c:v>3.1010422947714322</c:v>
                </c:pt>
                <c:pt idx="3349">
                  <c:v>3.1010422947714322</c:v>
                </c:pt>
                <c:pt idx="3350">
                  <c:v>3.1010422947714322</c:v>
                </c:pt>
                <c:pt idx="3351">
                  <c:v>3.1010422947714322</c:v>
                </c:pt>
                <c:pt idx="3352">
                  <c:v>3.1010422947714322</c:v>
                </c:pt>
                <c:pt idx="3353">
                  <c:v>3.1010422947714322</c:v>
                </c:pt>
                <c:pt idx="3354">
                  <c:v>3.1010422947714322</c:v>
                </c:pt>
                <c:pt idx="3355">
                  <c:v>3.1010422947714322</c:v>
                </c:pt>
                <c:pt idx="3356">
                  <c:v>3.1010422947714322</c:v>
                </c:pt>
                <c:pt idx="3357">
                  <c:v>3.1010422947714322</c:v>
                </c:pt>
                <c:pt idx="3358">
                  <c:v>3.1010422947714322</c:v>
                </c:pt>
                <c:pt idx="3359">
                  <c:v>3.1010422947714322</c:v>
                </c:pt>
                <c:pt idx="3360">
                  <c:v>3.1010422947714322</c:v>
                </c:pt>
                <c:pt idx="3361">
                  <c:v>3.1010422947714322</c:v>
                </c:pt>
                <c:pt idx="3362">
                  <c:v>3.1010422947714322</c:v>
                </c:pt>
                <c:pt idx="3363">
                  <c:v>3.1010422947714322</c:v>
                </c:pt>
                <c:pt idx="3364">
                  <c:v>3.1010422947714322</c:v>
                </c:pt>
                <c:pt idx="3365">
                  <c:v>3.1010422947714322</c:v>
                </c:pt>
                <c:pt idx="3366">
                  <c:v>3.1010422947714322</c:v>
                </c:pt>
                <c:pt idx="3367">
                  <c:v>3.1010422947714322</c:v>
                </c:pt>
                <c:pt idx="3368">
                  <c:v>3.1010422947714322</c:v>
                </c:pt>
                <c:pt idx="3369">
                  <c:v>3.1010422947714322</c:v>
                </c:pt>
                <c:pt idx="3370">
                  <c:v>3.1010422947714322</c:v>
                </c:pt>
                <c:pt idx="3371">
                  <c:v>3.1010422947714322</c:v>
                </c:pt>
                <c:pt idx="3372">
                  <c:v>3.1010422947714322</c:v>
                </c:pt>
                <c:pt idx="3373">
                  <c:v>3.1010422947714322</c:v>
                </c:pt>
                <c:pt idx="3374">
                  <c:v>3.1010422947714322</c:v>
                </c:pt>
                <c:pt idx="3375">
                  <c:v>3.1010422947714322</c:v>
                </c:pt>
                <c:pt idx="3376">
                  <c:v>3.1010422947714322</c:v>
                </c:pt>
                <c:pt idx="3377">
                  <c:v>3.1010422947714322</c:v>
                </c:pt>
                <c:pt idx="3378">
                  <c:v>3.1010422947714322</c:v>
                </c:pt>
                <c:pt idx="3379">
                  <c:v>3.1010422947714322</c:v>
                </c:pt>
                <c:pt idx="3380">
                  <c:v>3.1010422947714322</c:v>
                </c:pt>
                <c:pt idx="3381">
                  <c:v>3.1010422947714322</c:v>
                </c:pt>
                <c:pt idx="3382">
                  <c:v>3.1010422947714322</c:v>
                </c:pt>
                <c:pt idx="3383">
                  <c:v>3.1010422947714322</c:v>
                </c:pt>
                <c:pt idx="3384">
                  <c:v>3.1010422947714322</c:v>
                </c:pt>
                <c:pt idx="3385">
                  <c:v>3.1010422947714322</c:v>
                </c:pt>
                <c:pt idx="3386">
                  <c:v>3.1010422947714322</c:v>
                </c:pt>
                <c:pt idx="3387">
                  <c:v>3.1010422947714322</c:v>
                </c:pt>
                <c:pt idx="3388">
                  <c:v>3.1010422947714322</c:v>
                </c:pt>
                <c:pt idx="3389">
                  <c:v>3.1010422947714322</c:v>
                </c:pt>
                <c:pt idx="3390">
                  <c:v>3.1010422947714322</c:v>
                </c:pt>
                <c:pt idx="3391">
                  <c:v>3.1010422947714322</c:v>
                </c:pt>
                <c:pt idx="3392">
                  <c:v>3.1010422947714322</c:v>
                </c:pt>
                <c:pt idx="3393">
                  <c:v>3.1010422947714322</c:v>
                </c:pt>
                <c:pt idx="3394">
                  <c:v>3.1010422947714322</c:v>
                </c:pt>
                <c:pt idx="3395">
                  <c:v>3.1010422947714322</c:v>
                </c:pt>
                <c:pt idx="3396">
                  <c:v>3.1010422947714322</c:v>
                </c:pt>
                <c:pt idx="3397">
                  <c:v>3.1010422947714322</c:v>
                </c:pt>
                <c:pt idx="3398">
                  <c:v>3.1010422947714322</c:v>
                </c:pt>
                <c:pt idx="3399">
                  <c:v>3.1010422947714322</c:v>
                </c:pt>
                <c:pt idx="3400">
                  <c:v>3.1010422947714322</c:v>
                </c:pt>
                <c:pt idx="3401">
                  <c:v>3.1010422947714322</c:v>
                </c:pt>
                <c:pt idx="3402">
                  <c:v>3.1010422947714322</c:v>
                </c:pt>
                <c:pt idx="3403">
                  <c:v>3.1010422947714322</c:v>
                </c:pt>
                <c:pt idx="3404">
                  <c:v>3.1010422947714322</c:v>
                </c:pt>
                <c:pt idx="3405">
                  <c:v>3.1010422947714322</c:v>
                </c:pt>
                <c:pt idx="3406">
                  <c:v>3.1010422947714322</c:v>
                </c:pt>
                <c:pt idx="3407">
                  <c:v>3.1010422947714322</c:v>
                </c:pt>
                <c:pt idx="3408">
                  <c:v>3.1010422947714322</c:v>
                </c:pt>
                <c:pt idx="3409">
                  <c:v>3.1010422947714322</c:v>
                </c:pt>
                <c:pt idx="3410">
                  <c:v>3.1010422947714322</c:v>
                </c:pt>
                <c:pt idx="3411">
                  <c:v>3.1010422947714322</c:v>
                </c:pt>
                <c:pt idx="3412">
                  <c:v>3.1010422947714322</c:v>
                </c:pt>
                <c:pt idx="3413">
                  <c:v>3.1010422947714322</c:v>
                </c:pt>
                <c:pt idx="3414">
                  <c:v>3.1010422947714322</c:v>
                </c:pt>
                <c:pt idx="3415">
                  <c:v>3.1010422947714322</c:v>
                </c:pt>
                <c:pt idx="3416">
                  <c:v>3.1010422947714322</c:v>
                </c:pt>
                <c:pt idx="3417">
                  <c:v>3.1010422947714322</c:v>
                </c:pt>
                <c:pt idx="3418">
                  <c:v>3.1010422947714322</c:v>
                </c:pt>
                <c:pt idx="3419">
                  <c:v>3.1010422947714322</c:v>
                </c:pt>
                <c:pt idx="3420">
                  <c:v>3.1010422947714322</c:v>
                </c:pt>
                <c:pt idx="3421">
                  <c:v>3.1010422947714322</c:v>
                </c:pt>
                <c:pt idx="3422">
                  <c:v>3.1010422947714322</c:v>
                </c:pt>
                <c:pt idx="3423">
                  <c:v>3.1010422947714322</c:v>
                </c:pt>
                <c:pt idx="3424">
                  <c:v>3.1010422947714322</c:v>
                </c:pt>
                <c:pt idx="3425">
                  <c:v>3.1010422947714322</c:v>
                </c:pt>
                <c:pt idx="3426">
                  <c:v>3.1010422947714322</c:v>
                </c:pt>
                <c:pt idx="3427">
                  <c:v>3.1010422947714322</c:v>
                </c:pt>
                <c:pt idx="3428">
                  <c:v>3.1010422947714322</c:v>
                </c:pt>
                <c:pt idx="3429">
                  <c:v>3.1010422947714322</c:v>
                </c:pt>
                <c:pt idx="3430">
                  <c:v>3.1010422947714322</c:v>
                </c:pt>
                <c:pt idx="3431">
                  <c:v>3.1010422947714322</c:v>
                </c:pt>
                <c:pt idx="3432">
                  <c:v>3.1010422947714322</c:v>
                </c:pt>
                <c:pt idx="3433">
                  <c:v>3.1010422947714322</c:v>
                </c:pt>
                <c:pt idx="3434">
                  <c:v>3.1010422947714322</c:v>
                </c:pt>
                <c:pt idx="3435">
                  <c:v>3.1010422947714322</c:v>
                </c:pt>
                <c:pt idx="3436">
                  <c:v>3.1010422947714322</c:v>
                </c:pt>
                <c:pt idx="3437">
                  <c:v>3.1010422947714322</c:v>
                </c:pt>
                <c:pt idx="3438">
                  <c:v>3.1010422947714322</c:v>
                </c:pt>
                <c:pt idx="3439">
                  <c:v>3.1010422947714322</c:v>
                </c:pt>
                <c:pt idx="3440">
                  <c:v>3.1010422947714322</c:v>
                </c:pt>
                <c:pt idx="3441">
                  <c:v>3.1010422947714322</c:v>
                </c:pt>
                <c:pt idx="3442">
                  <c:v>3.1010422947714322</c:v>
                </c:pt>
                <c:pt idx="3443">
                  <c:v>3.1010422947714322</c:v>
                </c:pt>
                <c:pt idx="3444">
                  <c:v>3.1010422947714322</c:v>
                </c:pt>
                <c:pt idx="3445">
                  <c:v>3.1010422947714322</c:v>
                </c:pt>
                <c:pt idx="3446">
                  <c:v>3.1010422947714322</c:v>
                </c:pt>
                <c:pt idx="3447">
                  <c:v>3.1010422947714322</c:v>
                </c:pt>
                <c:pt idx="3448">
                  <c:v>3.1010422947714322</c:v>
                </c:pt>
                <c:pt idx="3449">
                  <c:v>3.1010422947714322</c:v>
                </c:pt>
                <c:pt idx="3450">
                  <c:v>3.1010422947714322</c:v>
                </c:pt>
                <c:pt idx="3451">
                  <c:v>3.1010422947714322</c:v>
                </c:pt>
                <c:pt idx="3452">
                  <c:v>3.1010422947714322</c:v>
                </c:pt>
                <c:pt idx="3453">
                  <c:v>3.1010422947714322</c:v>
                </c:pt>
                <c:pt idx="3454">
                  <c:v>3.1010422947714322</c:v>
                </c:pt>
                <c:pt idx="3455">
                  <c:v>3.1010422947714322</c:v>
                </c:pt>
                <c:pt idx="3456">
                  <c:v>3.1010422947714322</c:v>
                </c:pt>
                <c:pt idx="3457">
                  <c:v>3.1010422947714322</c:v>
                </c:pt>
                <c:pt idx="3458">
                  <c:v>3.1010422947714322</c:v>
                </c:pt>
                <c:pt idx="3459">
                  <c:v>3.1010422947714322</c:v>
                </c:pt>
                <c:pt idx="3460">
                  <c:v>3.1010422947714322</c:v>
                </c:pt>
                <c:pt idx="3461">
                  <c:v>3.1010422947714322</c:v>
                </c:pt>
                <c:pt idx="3462">
                  <c:v>3.1010422947714322</c:v>
                </c:pt>
                <c:pt idx="3463">
                  <c:v>3.1010422947714322</c:v>
                </c:pt>
                <c:pt idx="3464">
                  <c:v>3.1010422947714322</c:v>
                </c:pt>
                <c:pt idx="3465">
                  <c:v>3.1010422947714322</c:v>
                </c:pt>
                <c:pt idx="3466">
                  <c:v>3.1010422947714322</c:v>
                </c:pt>
                <c:pt idx="3467">
                  <c:v>3.1010422947714322</c:v>
                </c:pt>
                <c:pt idx="3468">
                  <c:v>3.1010422947714322</c:v>
                </c:pt>
                <c:pt idx="3469">
                  <c:v>3.1010422947714322</c:v>
                </c:pt>
                <c:pt idx="3470">
                  <c:v>3.1010422947714322</c:v>
                </c:pt>
                <c:pt idx="3471">
                  <c:v>3.1010422947714322</c:v>
                </c:pt>
                <c:pt idx="3472">
                  <c:v>3.1010422947714322</c:v>
                </c:pt>
                <c:pt idx="3473">
                  <c:v>3.1010422947714322</c:v>
                </c:pt>
                <c:pt idx="3474">
                  <c:v>3.1010422947714322</c:v>
                </c:pt>
                <c:pt idx="3475">
                  <c:v>3.1010422947714322</c:v>
                </c:pt>
                <c:pt idx="3476">
                  <c:v>3.1010422947714322</c:v>
                </c:pt>
                <c:pt idx="3477">
                  <c:v>3.1010422947714322</c:v>
                </c:pt>
                <c:pt idx="3478">
                  <c:v>3.1010422947714322</c:v>
                </c:pt>
                <c:pt idx="3479">
                  <c:v>3.1010422947714322</c:v>
                </c:pt>
                <c:pt idx="3480">
                  <c:v>3.1010422947714322</c:v>
                </c:pt>
                <c:pt idx="3481">
                  <c:v>3.1010422947714322</c:v>
                </c:pt>
                <c:pt idx="3482">
                  <c:v>3.1010422947714322</c:v>
                </c:pt>
                <c:pt idx="3483">
                  <c:v>3.1010422947714322</c:v>
                </c:pt>
                <c:pt idx="3484">
                  <c:v>3.1010422947714322</c:v>
                </c:pt>
                <c:pt idx="3485">
                  <c:v>3.1010422947714322</c:v>
                </c:pt>
                <c:pt idx="3486">
                  <c:v>3.1010422947714322</c:v>
                </c:pt>
                <c:pt idx="3487">
                  <c:v>3.1010422947714322</c:v>
                </c:pt>
                <c:pt idx="3488">
                  <c:v>3.1010422947714322</c:v>
                </c:pt>
                <c:pt idx="3489">
                  <c:v>3.1010422947714322</c:v>
                </c:pt>
                <c:pt idx="3490">
                  <c:v>3.1010422947714322</c:v>
                </c:pt>
                <c:pt idx="3491">
                  <c:v>3.1010422947714322</c:v>
                </c:pt>
                <c:pt idx="3492">
                  <c:v>3.1010422947714322</c:v>
                </c:pt>
                <c:pt idx="3493">
                  <c:v>3.1010422947714322</c:v>
                </c:pt>
                <c:pt idx="3494">
                  <c:v>3.1010422947714322</c:v>
                </c:pt>
                <c:pt idx="3495">
                  <c:v>3.1010422947714322</c:v>
                </c:pt>
                <c:pt idx="3496">
                  <c:v>3.1010422947714322</c:v>
                </c:pt>
                <c:pt idx="3497">
                  <c:v>3.1010422947714322</c:v>
                </c:pt>
                <c:pt idx="3498">
                  <c:v>3.1010422947714322</c:v>
                </c:pt>
                <c:pt idx="3499">
                  <c:v>3.1010422947714322</c:v>
                </c:pt>
                <c:pt idx="3500">
                  <c:v>3.1010422947714322</c:v>
                </c:pt>
                <c:pt idx="3501">
                  <c:v>3.1010422947714322</c:v>
                </c:pt>
                <c:pt idx="3502">
                  <c:v>3.1010422947714322</c:v>
                </c:pt>
                <c:pt idx="3503">
                  <c:v>3.1010422947714322</c:v>
                </c:pt>
                <c:pt idx="3504">
                  <c:v>3.1010422947714322</c:v>
                </c:pt>
                <c:pt idx="3505">
                  <c:v>3.1010422947714322</c:v>
                </c:pt>
                <c:pt idx="3506">
                  <c:v>3.1010422947714322</c:v>
                </c:pt>
                <c:pt idx="3507">
                  <c:v>3.1010422947714322</c:v>
                </c:pt>
                <c:pt idx="3508">
                  <c:v>3.1010422947714322</c:v>
                </c:pt>
                <c:pt idx="3509">
                  <c:v>3.1010422947714322</c:v>
                </c:pt>
                <c:pt idx="3510">
                  <c:v>3.1010422947714322</c:v>
                </c:pt>
                <c:pt idx="3511">
                  <c:v>3.1010422947714322</c:v>
                </c:pt>
                <c:pt idx="3512">
                  <c:v>3.1010422947714322</c:v>
                </c:pt>
                <c:pt idx="3513">
                  <c:v>3.1010422947714322</c:v>
                </c:pt>
                <c:pt idx="3514">
                  <c:v>3.1010422947714322</c:v>
                </c:pt>
                <c:pt idx="3515">
                  <c:v>3.1010422947714322</c:v>
                </c:pt>
                <c:pt idx="3516">
                  <c:v>3.1010422947714322</c:v>
                </c:pt>
                <c:pt idx="3517">
                  <c:v>3.1010422947714322</c:v>
                </c:pt>
                <c:pt idx="3518">
                  <c:v>3.1010422947714322</c:v>
                </c:pt>
                <c:pt idx="3519">
                  <c:v>3.1010422947714322</c:v>
                </c:pt>
                <c:pt idx="3520">
                  <c:v>3.1010422947714322</c:v>
                </c:pt>
                <c:pt idx="3521">
                  <c:v>3.1010422947714322</c:v>
                </c:pt>
                <c:pt idx="3522">
                  <c:v>3.1010422947714322</c:v>
                </c:pt>
                <c:pt idx="3523">
                  <c:v>3.1010422947714322</c:v>
                </c:pt>
                <c:pt idx="3524">
                  <c:v>3.1010422947714322</c:v>
                </c:pt>
                <c:pt idx="3525">
                  <c:v>3.1010422947714322</c:v>
                </c:pt>
                <c:pt idx="3526">
                  <c:v>3.1010422947714322</c:v>
                </c:pt>
                <c:pt idx="3527">
                  <c:v>3.1010422947714322</c:v>
                </c:pt>
                <c:pt idx="3528">
                  <c:v>3.1010422947714322</c:v>
                </c:pt>
                <c:pt idx="3529">
                  <c:v>3.1010422947714322</c:v>
                </c:pt>
                <c:pt idx="3530">
                  <c:v>3.1010422947714322</c:v>
                </c:pt>
                <c:pt idx="3531">
                  <c:v>3.1010422947714322</c:v>
                </c:pt>
                <c:pt idx="3532">
                  <c:v>3.1010422947714322</c:v>
                </c:pt>
                <c:pt idx="3533">
                  <c:v>3.1010422947714322</c:v>
                </c:pt>
                <c:pt idx="3534">
                  <c:v>3.1010422947714322</c:v>
                </c:pt>
                <c:pt idx="3535">
                  <c:v>3.1010422947714322</c:v>
                </c:pt>
                <c:pt idx="3536">
                  <c:v>3.1010422947714322</c:v>
                </c:pt>
                <c:pt idx="3537">
                  <c:v>3.1010422947714322</c:v>
                </c:pt>
                <c:pt idx="3538">
                  <c:v>3.1010422947714322</c:v>
                </c:pt>
                <c:pt idx="3539">
                  <c:v>3.1010422947714322</c:v>
                </c:pt>
                <c:pt idx="3540">
                  <c:v>3.1010422947714322</c:v>
                </c:pt>
                <c:pt idx="3541">
                  <c:v>3.1010422947714322</c:v>
                </c:pt>
                <c:pt idx="3542">
                  <c:v>3.1010422947714322</c:v>
                </c:pt>
                <c:pt idx="3543">
                  <c:v>3.1010422947714322</c:v>
                </c:pt>
                <c:pt idx="3544">
                  <c:v>3.1010422947714322</c:v>
                </c:pt>
                <c:pt idx="3545">
                  <c:v>3.1010422947714322</c:v>
                </c:pt>
                <c:pt idx="3546">
                  <c:v>3.1010422947714322</c:v>
                </c:pt>
                <c:pt idx="3547">
                  <c:v>3.1010422947714322</c:v>
                </c:pt>
                <c:pt idx="3548">
                  <c:v>3.1010422947714322</c:v>
                </c:pt>
                <c:pt idx="3549">
                  <c:v>3.1010422947714322</c:v>
                </c:pt>
                <c:pt idx="3550">
                  <c:v>3.1010422947714322</c:v>
                </c:pt>
                <c:pt idx="3551">
                  <c:v>3.1010422947714322</c:v>
                </c:pt>
                <c:pt idx="3552">
                  <c:v>3.1010422947714322</c:v>
                </c:pt>
                <c:pt idx="3553">
                  <c:v>3.1010422947714322</c:v>
                </c:pt>
                <c:pt idx="3554">
                  <c:v>3.1010422947714322</c:v>
                </c:pt>
                <c:pt idx="3555">
                  <c:v>3.1010422947714322</c:v>
                </c:pt>
                <c:pt idx="3556">
                  <c:v>3.1010422947714322</c:v>
                </c:pt>
                <c:pt idx="3557">
                  <c:v>3.1010422947714322</c:v>
                </c:pt>
                <c:pt idx="3558">
                  <c:v>3.1010422947714322</c:v>
                </c:pt>
                <c:pt idx="3559">
                  <c:v>3.1010422947714322</c:v>
                </c:pt>
                <c:pt idx="3560">
                  <c:v>3.1010422947714322</c:v>
                </c:pt>
                <c:pt idx="3561">
                  <c:v>3.1010422947714322</c:v>
                </c:pt>
                <c:pt idx="3562">
                  <c:v>3.1010422947714322</c:v>
                </c:pt>
                <c:pt idx="3563">
                  <c:v>3.1010422947714322</c:v>
                </c:pt>
                <c:pt idx="3564">
                  <c:v>3.1010422947714322</c:v>
                </c:pt>
                <c:pt idx="3565">
                  <c:v>3.1010422947714322</c:v>
                </c:pt>
                <c:pt idx="3566">
                  <c:v>3.1010422947714322</c:v>
                </c:pt>
                <c:pt idx="3567">
                  <c:v>3.1010422947714322</c:v>
                </c:pt>
                <c:pt idx="3568">
                  <c:v>3.1010422947714322</c:v>
                </c:pt>
                <c:pt idx="3569">
                  <c:v>3.1010422947714322</c:v>
                </c:pt>
                <c:pt idx="3570">
                  <c:v>3.1010422947714322</c:v>
                </c:pt>
                <c:pt idx="3571">
                  <c:v>3.2740170370147292</c:v>
                </c:pt>
                <c:pt idx="3572">
                  <c:v>3.2740170370147292</c:v>
                </c:pt>
                <c:pt idx="3573">
                  <c:v>3.2740170370147292</c:v>
                </c:pt>
                <c:pt idx="3574">
                  <c:v>3.2740170370147292</c:v>
                </c:pt>
                <c:pt idx="3575">
                  <c:v>3.2740170370147292</c:v>
                </c:pt>
                <c:pt idx="3576">
                  <c:v>3.2740170370147292</c:v>
                </c:pt>
                <c:pt idx="3577">
                  <c:v>3.2740170370147292</c:v>
                </c:pt>
                <c:pt idx="3578">
                  <c:v>3.2740170370147292</c:v>
                </c:pt>
                <c:pt idx="3579">
                  <c:v>3.2740170370147292</c:v>
                </c:pt>
                <c:pt idx="3580">
                  <c:v>3.2740170370147292</c:v>
                </c:pt>
                <c:pt idx="3581">
                  <c:v>3.2740170370147292</c:v>
                </c:pt>
                <c:pt idx="3582">
                  <c:v>3.2740170370147292</c:v>
                </c:pt>
                <c:pt idx="3583">
                  <c:v>3.2740170370147292</c:v>
                </c:pt>
                <c:pt idx="3584">
                  <c:v>3.2740170370147292</c:v>
                </c:pt>
                <c:pt idx="3585">
                  <c:v>3.2740170370147292</c:v>
                </c:pt>
                <c:pt idx="3586">
                  <c:v>3.2740170370147292</c:v>
                </c:pt>
                <c:pt idx="3587">
                  <c:v>3.2740170370147292</c:v>
                </c:pt>
                <c:pt idx="3588">
                  <c:v>3.2740170370147292</c:v>
                </c:pt>
                <c:pt idx="3589">
                  <c:v>3.2740170370147292</c:v>
                </c:pt>
                <c:pt idx="3590">
                  <c:v>3.2740170370147292</c:v>
                </c:pt>
                <c:pt idx="3591">
                  <c:v>3.2740170370147292</c:v>
                </c:pt>
                <c:pt idx="3592">
                  <c:v>3.2740170370147292</c:v>
                </c:pt>
                <c:pt idx="3593">
                  <c:v>3.2740170370147292</c:v>
                </c:pt>
                <c:pt idx="3594">
                  <c:v>3.2740170370147292</c:v>
                </c:pt>
                <c:pt idx="3595">
                  <c:v>3.2740170370147292</c:v>
                </c:pt>
                <c:pt idx="3596">
                  <c:v>3.2740170370147292</c:v>
                </c:pt>
                <c:pt idx="3597">
                  <c:v>3.2740170370147292</c:v>
                </c:pt>
                <c:pt idx="3598">
                  <c:v>3.2740170370147292</c:v>
                </c:pt>
                <c:pt idx="3599">
                  <c:v>3.2740170370147292</c:v>
                </c:pt>
                <c:pt idx="3600">
                  <c:v>3.2740170370147292</c:v>
                </c:pt>
                <c:pt idx="3601">
                  <c:v>3.2740170370147292</c:v>
                </c:pt>
                <c:pt idx="3602">
                  <c:v>3.2740170370147292</c:v>
                </c:pt>
                <c:pt idx="3603">
                  <c:v>3.2740170370147292</c:v>
                </c:pt>
                <c:pt idx="3604">
                  <c:v>3.2740170370147292</c:v>
                </c:pt>
                <c:pt idx="3605">
                  <c:v>3.2740170370147292</c:v>
                </c:pt>
                <c:pt idx="3606">
                  <c:v>3.2740170370147292</c:v>
                </c:pt>
                <c:pt idx="3607">
                  <c:v>3.2740170370147292</c:v>
                </c:pt>
                <c:pt idx="3608">
                  <c:v>3.2740170370147292</c:v>
                </c:pt>
                <c:pt idx="3609">
                  <c:v>3.2740170370147292</c:v>
                </c:pt>
                <c:pt idx="3610">
                  <c:v>3.2740170370147292</c:v>
                </c:pt>
                <c:pt idx="3611">
                  <c:v>3.2740170370147292</c:v>
                </c:pt>
                <c:pt idx="3612">
                  <c:v>3.2740170370147292</c:v>
                </c:pt>
                <c:pt idx="3613">
                  <c:v>3.2740170370147292</c:v>
                </c:pt>
                <c:pt idx="3614">
                  <c:v>3.2740170370147292</c:v>
                </c:pt>
                <c:pt idx="3615">
                  <c:v>3.2740170370147292</c:v>
                </c:pt>
                <c:pt idx="3616">
                  <c:v>3.2740170370147292</c:v>
                </c:pt>
                <c:pt idx="3617">
                  <c:v>3.2740170370147292</c:v>
                </c:pt>
                <c:pt idx="3618">
                  <c:v>3.2740170370147292</c:v>
                </c:pt>
                <c:pt idx="3619">
                  <c:v>3.2740170370147292</c:v>
                </c:pt>
                <c:pt idx="3620">
                  <c:v>3.2740170370147292</c:v>
                </c:pt>
                <c:pt idx="3621">
                  <c:v>3.2740170370147292</c:v>
                </c:pt>
                <c:pt idx="3622">
                  <c:v>3.2740170370147292</c:v>
                </c:pt>
                <c:pt idx="3623">
                  <c:v>3.2740170370147292</c:v>
                </c:pt>
                <c:pt idx="3624">
                  <c:v>3.2740170370147292</c:v>
                </c:pt>
                <c:pt idx="3625">
                  <c:v>3.2740170370147292</c:v>
                </c:pt>
                <c:pt idx="3626">
                  <c:v>3.2740170370147292</c:v>
                </c:pt>
                <c:pt idx="3627">
                  <c:v>3.2740170370147292</c:v>
                </c:pt>
                <c:pt idx="3628">
                  <c:v>3.2740170370147292</c:v>
                </c:pt>
                <c:pt idx="3629">
                  <c:v>3.2740170370147292</c:v>
                </c:pt>
                <c:pt idx="3630">
                  <c:v>3.2740170370147292</c:v>
                </c:pt>
                <c:pt idx="3631">
                  <c:v>3.2740170370147292</c:v>
                </c:pt>
                <c:pt idx="3632">
                  <c:v>3.2740170370147292</c:v>
                </c:pt>
                <c:pt idx="3633">
                  <c:v>3.2740170370147292</c:v>
                </c:pt>
                <c:pt idx="3634">
                  <c:v>3.2740170370147292</c:v>
                </c:pt>
                <c:pt idx="3635">
                  <c:v>3.2740170370147292</c:v>
                </c:pt>
                <c:pt idx="3636">
                  <c:v>3.2740170370147292</c:v>
                </c:pt>
                <c:pt idx="3637">
                  <c:v>3.2740170370147292</c:v>
                </c:pt>
                <c:pt idx="3638">
                  <c:v>3.2740170370147292</c:v>
                </c:pt>
                <c:pt idx="3639">
                  <c:v>3.2740170370147292</c:v>
                </c:pt>
                <c:pt idx="3640">
                  <c:v>3.2740170370147292</c:v>
                </c:pt>
                <c:pt idx="3641">
                  <c:v>3.2740170370147292</c:v>
                </c:pt>
                <c:pt idx="3642">
                  <c:v>3.2740170370147292</c:v>
                </c:pt>
                <c:pt idx="3643">
                  <c:v>3.2740170370147292</c:v>
                </c:pt>
                <c:pt idx="3644">
                  <c:v>3.2740170370147292</c:v>
                </c:pt>
                <c:pt idx="3645">
                  <c:v>3.2740170370147292</c:v>
                </c:pt>
                <c:pt idx="3646">
                  <c:v>3.2740170370147292</c:v>
                </c:pt>
                <c:pt idx="3647">
                  <c:v>3.2740170370147292</c:v>
                </c:pt>
                <c:pt idx="3648">
                  <c:v>3.2740170370147292</c:v>
                </c:pt>
                <c:pt idx="3649">
                  <c:v>3.2740170370147292</c:v>
                </c:pt>
                <c:pt idx="3650">
                  <c:v>3.2740170370147292</c:v>
                </c:pt>
                <c:pt idx="3651">
                  <c:v>3.2740170370147292</c:v>
                </c:pt>
                <c:pt idx="3652">
                  <c:v>3.2740170370147292</c:v>
                </c:pt>
                <c:pt idx="3653">
                  <c:v>3.2740170370147292</c:v>
                </c:pt>
                <c:pt idx="3654">
                  <c:v>3.2740170370147292</c:v>
                </c:pt>
                <c:pt idx="3655">
                  <c:v>3.2740170370147292</c:v>
                </c:pt>
                <c:pt idx="3656">
                  <c:v>3.2740170370147292</c:v>
                </c:pt>
                <c:pt idx="3657">
                  <c:v>3.2740170370147292</c:v>
                </c:pt>
                <c:pt idx="3658">
                  <c:v>3.2740170370147292</c:v>
                </c:pt>
                <c:pt idx="3659">
                  <c:v>3.2740170370147292</c:v>
                </c:pt>
                <c:pt idx="3660">
                  <c:v>3.2740170370147292</c:v>
                </c:pt>
                <c:pt idx="3661">
                  <c:v>3.2740170370147292</c:v>
                </c:pt>
                <c:pt idx="3662">
                  <c:v>3.2740170370147292</c:v>
                </c:pt>
                <c:pt idx="3663">
                  <c:v>3.2740170370147292</c:v>
                </c:pt>
                <c:pt idx="3664">
                  <c:v>3.2740170370147292</c:v>
                </c:pt>
                <c:pt idx="3665">
                  <c:v>3.2740170370147292</c:v>
                </c:pt>
                <c:pt idx="3666">
                  <c:v>3.2740170370147292</c:v>
                </c:pt>
                <c:pt idx="3667">
                  <c:v>3.2740170370147292</c:v>
                </c:pt>
                <c:pt idx="3668">
                  <c:v>3.2740170370147292</c:v>
                </c:pt>
                <c:pt idx="3669">
                  <c:v>3.2740170370147292</c:v>
                </c:pt>
                <c:pt idx="3670">
                  <c:v>3.2740170370147292</c:v>
                </c:pt>
                <c:pt idx="3671">
                  <c:v>3.2740170370147292</c:v>
                </c:pt>
                <c:pt idx="3672">
                  <c:v>3.2740170370147292</c:v>
                </c:pt>
                <c:pt idx="3673">
                  <c:v>3.2740170370147292</c:v>
                </c:pt>
                <c:pt idx="3674">
                  <c:v>3.2740170370147292</c:v>
                </c:pt>
                <c:pt idx="3675">
                  <c:v>3.2740170370147292</c:v>
                </c:pt>
                <c:pt idx="3676">
                  <c:v>3.2740170370147292</c:v>
                </c:pt>
                <c:pt idx="3677">
                  <c:v>3.2740170370147292</c:v>
                </c:pt>
                <c:pt idx="3678">
                  <c:v>3.2740170370147292</c:v>
                </c:pt>
                <c:pt idx="3679">
                  <c:v>3.2740170370147292</c:v>
                </c:pt>
                <c:pt idx="3680">
                  <c:v>3.2740170370147292</c:v>
                </c:pt>
                <c:pt idx="3681">
                  <c:v>3.2740170370147292</c:v>
                </c:pt>
                <c:pt idx="3682">
                  <c:v>3.2740170370147292</c:v>
                </c:pt>
                <c:pt idx="3683">
                  <c:v>3.2740170370147292</c:v>
                </c:pt>
                <c:pt idx="3684">
                  <c:v>3.2740170370147292</c:v>
                </c:pt>
                <c:pt idx="3685">
                  <c:v>3.2740170370147292</c:v>
                </c:pt>
                <c:pt idx="3686">
                  <c:v>3.2740170370147292</c:v>
                </c:pt>
                <c:pt idx="3687">
                  <c:v>3.2740170370147292</c:v>
                </c:pt>
                <c:pt idx="3688">
                  <c:v>3.2740170370147292</c:v>
                </c:pt>
                <c:pt idx="3689">
                  <c:v>3.2740170370147292</c:v>
                </c:pt>
                <c:pt idx="3690">
                  <c:v>3.2740170370147292</c:v>
                </c:pt>
                <c:pt idx="3691">
                  <c:v>3.2740170370147292</c:v>
                </c:pt>
                <c:pt idx="3692">
                  <c:v>3.2740170370147292</c:v>
                </c:pt>
                <c:pt idx="3693">
                  <c:v>3.2740170370147292</c:v>
                </c:pt>
                <c:pt idx="3694">
                  <c:v>3.2740170370147292</c:v>
                </c:pt>
                <c:pt idx="3695">
                  <c:v>3.2740170370147292</c:v>
                </c:pt>
                <c:pt idx="3696">
                  <c:v>3.2740170370147292</c:v>
                </c:pt>
                <c:pt idx="3697">
                  <c:v>3.2740170370147292</c:v>
                </c:pt>
                <c:pt idx="3698">
                  <c:v>3.2740170370147292</c:v>
                </c:pt>
                <c:pt idx="3699">
                  <c:v>3.2740170370147292</c:v>
                </c:pt>
                <c:pt idx="3700">
                  <c:v>3.2740170370147292</c:v>
                </c:pt>
                <c:pt idx="3701">
                  <c:v>3.2740170370147292</c:v>
                </c:pt>
                <c:pt idx="3702">
                  <c:v>3.2740170370147292</c:v>
                </c:pt>
                <c:pt idx="3703">
                  <c:v>3.2740170370147292</c:v>
                </c:pt>
                <c:pt idx="3704">
                  <c:v>3.2740170370147292</c:v>
                </c:pt>
                <c:pt idx="3705">
                  <c:v>3.2740170370147292</c:v>
                </c:pt>
                <c:pt idx="3706">
                  <c:v>3.2740170370147292</c:v>
                </c:pt>
                <c:pt idx="3707">
                  <c:v>3.2740170370147292</c:v>
                </c:pt>
                <c:pt idx="3708">
                  <c:v>3.2740170370147292</c:v>
                </c:pt>
                <c:pt idx="3709">
                  <c:v>3.2740170370147292</c:v>
                </c:pt>
                <c:pt idx="3710">
                  <c:v>3.2740170370147292</c:v>
                </c:pt>
                <c:pt idx="3711">
                  <c:v>3.2740170370147292</c:v>
                </c:pt>
                <c:pt idx="3712">
                  <c:v>3.2740170370147292</c:v>
                </c:pt>
                <c:pt idx="3713">
                  <c:v>3.2740170370147292</c:v>
                </c:pt>
                <c:pt idx="3714">
                  <c:v>3.2740170370147292</c:v>
                </c:pt>
                <c:pt idx="3715">
                  <c:v>3.2740170370147292</c:v>
                </c:pt>
                <c:pt idx="3716">
                  <c:v>3.2740170370147292</c:v>
                </c:pt>
                <c:pt idx="3717">
                  <c:v>3.2740170370147292</c:v>
                </c:pt>
                <c:pt idx="3718">
                  <c:v>3.2740170370147292</c:v>
                </c:pt>
                <c:pt idx="3719">
                  <c:v>3.2740170370147292</c:v>
                </c:pt>
                <c:pt idx="3720">
                  <c:v>3.2740170370147292</c:v>
                </c:pt>
                <c:pt idx="3721">
                  <c:v>3.2740170370147292</c:v>
                </c:pt>
                <c:pt idx="3722">
                  <c:v>3.2740170370147292</c:v>
                </c:pt>
                <c:pt idx="3723">
                  <c:v>3.2740170370147292</c:v>
                </c:pt>
                <c:pt idx="3724">
                  <c:v>3.2740170370147292</c:v>
                </c:pt>
                <c:pt idx="3725">
                  <c:v>3.2740170370147292</c:v>
                </c:pt>
                <c:pt idx="3726">
                  <c:v>3.2740170370147292</c:v>
                </c:pt>
                <c:pt idx="3727">
                  <c:v>3.2740170370147292</c:v>
                </c:pt>
                <c:pt idx="3728">
                  <c:v>3.2740170370147292</c:v>
                </c:pt>
                <c:pt idx="3729">
                  <c:v>3.2740170370147292</c:v>
                </c:pt>
                <c:pt idx="3730">
                  <c:v>3.2740170370147292</c:v>
                </c:pt>
                <c:pt idx="3731">
                  <c:v>3.2740170370147292</c:v>
                </c:pt>
                <c:pt idx="3732">
                  <c:v>3.2740170370147292</c:v>
                </c:pt>
                <c:pt idx="3733">
                  <c:v>3.2740170370147292</c:v>
                </c:pt>
                <c:pt idx="3734">
                  <c:v>3.2740170370147292</c:v>
                </c:pt>
                <c:pt idx="3735">
                  <c:v>3.2740170370147292</c:v>
                </c:pt>
                <c:pt idx="3736">
                  <c:v>3.2740170370147292</c:v>
                </c:pt>
                <c:pt idx="3737">
                  <c:v>3.2740170370147292</c:v>
                </c:pt>
                <c:pt idx="3738">
                  <c:v>3.2740170370147292</c:v>
                </c:pt>
                <c:pt idx="3739">
                  <c:v>3.2740170370147292</c:v>
                </c:pt>
                <c:pt idx="3740">
                  <c:v>3.2740170370147292</c:v>
                </c:pt>
                <c:pt idx="3741">
                  <c:v>3.2740170370147292</c:v>
                </c:pt>
                <c:pt idx="3742">
                  <c:v>3.2740170370147292</c:v>
                </c:pt>
                <c:pt idx="3743">
                  <c:v>3.2740170370147292</c:v>
                </c:pt>
                <c:pt idx="3744">
                  <c:v>3.2740170370147292</c:v>
                </c:pt>
                <c:pt idx="3745">
                  <c:v>3.2740170370147292</c:v>
                </c:pt>
                <c:pt idx="3746">
                  <c:v>3.2740170370147292</c:v>
                </c:pt>
                <c:pt idx="3747">
                  <c:v>3.2740170370147292</c:v>
                </c:pt>
                <c:pt idx="3748">
                  <c:v>3.2740170370147292</c:v>
                </c:pt>
                <c:pt idx="3749">
                  <c:v>3.2740170370147292</c:v>
                </c:pt>
                <c:pt idx="3750">
                  <c:v>3.2740170370147292</c:v>
                </c:pt>
                <c:pt idx="3751">
                  <c:v>3.2740170370147292</c:v>
                </c:pt>
                <c:pt idx="3752">
                  <c:v>3.2740170370147292</c:v>
                </c:pt>
                <c:pt idx="3753">
                  <c:v>3.2740170370147292</c:v>
                </c:pt>
                <c:pt idx="3754">
                  <c:v>3.2740170370147292</c:v>
                </c:pt>
                <c:pt idx="3755">
                  <c:v>3.2740170370147292</c:v>
                </c:pt>
                <c:pt idx="3756">
                  <c:v>3.2740170370147292</c:v>
                </c:pt>
                <c:pt idx="3757">
                  <c:v>3.2740170370147292</c:v>
                </c:pt>
                <c:pt idx="3758">
                  <c:v>3.2740170370147292</c:v>
                </c:pt>
                <c:pt idx="3759">
                  <c:v>3.2740170370147292</c:v>
                </c:pt>
                <c:pt idx="3760">
                  <c:v>3.2740170370147292</c:v>
                </c:pt>
                <c:pt idx="3761">
                  <c:v>3.2740170370147292</c:v>
                </c:pt>
                <c:pt idx="3762">
                  <c:v>3.2740170370147292</c:v>
                </c:pt>
                <c:pt idx="3763">
                  <c:v>3.2740170370147292</c:v>
                </c:pt>
                <c:pt idx="3764">
                  <c:v>3.2740170370147292</c:v>
                </c:pt>
                <c:pt idx="3765">
                  <c:v>3.2740170370147292</c:v>
                </c:pt>
                <c:pt idx="3766">
                  <c:v>3.2740170370147292</c:v>
                </c:pt>
                <c:pt idx="3767">
                  <c:v>3.2740170370147292</c:v>
                </c:pt>
                <c:pt idx="3768">
                  <c:v>3.2740170370147292</c:v>
                </c:pt>
                <c:pt idx="3769">
                  <c:v>3.2740170370147292</c:v>
                </c:pt>
                <c:pt idx="3770">
                  <c:v>3.2740170370147292</c:v>
                </c:pt>
                <c:pt idx="3771">
                  <c:v>3.2740170370147292</c:v>
                </c:pt>
                <c:pt idx="3772">
                  <c:v>3.2740170370147292</c:v>
                </c:pt>
                <c:pt idx="3773">
                  <c:v>3.2740170370147292</c:v>
                </c:pt>
                <c:pt idx="3774">
                  <c:v>3.2740170370147292</c:v>
                </c:pt>
                <c:pt idx="3775">
                  <c:v>3.2740170370147292</c:v>
                </c:pt>
                <c:pt idx="3776">
                  <c:v>3.2740170370147292</c:v>
                </c:pt>
                <c:pt idx="3777">
                  <c:v>3.2740170370147292</c:v>
                </c:pt>
                <c:pt idx="3778">
                  <c:v>3.2740170370147292</c:v>
                </c:pt>
                <c:pt idx="3779">
                  <c:v>3.2740170370147292</c:v>
                </c:pt>
                <c:pt idx="3780">
                  <c:v>3.2740170370147292</c:v>
                </c:pt>
                <c:pt idx="3781">
                  <c:v>3.2740170370147292</c:v>
                </c:pt>
                <c:pt idx="3782">
                  <c:v>3.2740170370147292</c:v>
                </c:pt>
                <c:pt idx="3783">
                  <c:v>3.2740170370147292</c:v>
                </c:pt>
                <c:pt idx="3784">
                  <c:v>3.2740170370147292</c:v>
                </c:pt>
                <c:pt idx="3785">
                  <c:v>3.2740170370147292</c:v>
                </c:pt>
                <c:pt idx="3786">
                  <c:v>3.2740170370147292</c:v>
                </c:pt>
                <c:pt idx="3787">
                  <c:v>3.2740170370147292</c:v>
                </c:pt>
                <c:pt idx="3788">
                  <c:v>3.2740170370147292</c:v>
                </c:pt>
                <c:pt idx="3789">
                  <c:v>3.2740170370147292</c:v>
                </c:pt>
                <c:pt idx="3790">
                  <c:v>3.2740170370147292</c:v>
                </c:pt>
                <c:pt idx="3791">
                  <c:v>3.2740170370147292</c:v>
                </c:pt>
                <c:pt idx="3792">
                  <c:v>3.2740170370147292</c:v>
                </c:pt>
                <c:pt idx="3793">
                  <c:v>3.2740170370147292</c:v>
                </c:pt>
                <c:pt idx="3794">
                  <c:v>3.2740170370147292</c:v>
                </c:pt>
                <c:pt idx="3795">
                  <c:v>3.2740170370147292</c:v>
                </c:pt>
                <c:pt idx="3796">
                  <c:v>3.2740170370147292</c:v>
                </c:pt>
                <c:pt idx="3797">
                  <c:v>3.2740170370147292</c:v>
                </c:pt>
                <c:pt idx="3798">
                  <c:v>3.2740170370147292</c:v>
                </c:pt>
                <c:pt idx="3799">
                  <c:v>3.2740170370147292</c:v>
                </c:pt>
                <c:pt idx="3800">
                  <c:v>3.2740170370147292</c:v>
                </c:pt>
                <c:pt idx="3801">
                  <c:v>3.2740170370147292</c:v>
                </c:pt>
                <c:pt idx="3802">
                  <c:v>3.2740170370147292</c:v>
                </c:pt>
                <c:pt idx="3803">
                  <c:v>3.2740170370147292</c:v>
                </c:pt>
                <c:pt idx="3804">
                  <c:v>3.2740170370147292</c:v>
                </c:pt>
                <c:pt idx="3805">
                  <c:v>3.2740170370147292</c:v>
                </c:pt>
                <c:pt idx="3806">
                  <c:v>3.2740170370147292</c:v>
                </c:pt>
                <c:pt idx="3807">
                  <c:v>3.2740170370147292</c:v>
                </c:pt>
                <c:pt idx="3808">
                  <c:v>3.2740170370147292</c:v>
                </c:pt>
                <c:pt idx="3809">
                  <c:v>3.2740170370147292</c:v>
                </c:pt>
                <c:pt idx="3810">
                  <c:v>3.2740170370147292</c:v>
                </c:pt>
                <c:pt idx="3811">
                  <c:v>3.2740170370147292</c:v>
                </c:pt>
                <c:pt idx="3812">
                  <c:v>3.2740170370147292</c:v>
                </c:pt>
                <c:pt idx="3813">
                  <c:v>3.2740170370147292</c:v>
                </c:pt>
                <c:pt idx="3814">
                  <c:v>3.2740170370147292</c:v>
                </c:pt>
                <c:pt idx="3815">
                  <c:v>3.2740170370147292</c:v>
                </c:pt>
                <c:pt idx="3816">
                  <c:v>3.2740170370147292</c:v>
                </c:pt>
                <c:pt idx="3817">
                  <c:v>3.2740170370147292</c:v>
                </c:pt>
                <c:pt idx="3818">
                  <c:v>3.2740170370147292</c:v>
                </c:pt>
                <c:pt idx="3819">
                  <c:v>3.2740170370147292</c:v>
                </c:pt>
                <c:pt idx="3820">
                  <c:v>3.2740170370147292</c:v>
                </c:pt>
                <c:pt idx="3821">
                  <c:v>3.2740170370147292</c:v>
                </c:pt>
                <c:pt idx="3822">
                  <c:v>3.2740170370147292</c:v>
                </c:pt>
                <c:pt idx="3823">
                  <c:v>3.2740170370147292</c:v>
                </c:pt>
                <c:pt idx="3824">
                  <c:v>3.2740170370147292</c:v>
                </c:pt>
                <c:pt idx="3825">
                  <c:v>3.2740170370147292</c:v>
                </c:pt>
                <c:pt idx="3826">
                  <c:v>3.2740170370147292</c:v>
                </c:pt>
                <c:pt idx="3827">
                  <c:v>3.2740170370147292</c:v>
                </c:pt>
                <c:pt idx="3828">
                  <c:v>3.2740170370147292</c:v>
                </c:pt>
                <c:pt idx="3829">
                  <c:v>3.2740170370147292</c:v>
                </c:pt>
                <c:pt idx="3830">
                  <c:v>3.2740170370147292</c:v>
                </c:pt>
                <c:pt idx="3831">
                  <c:v>3.2740170370147292</c:v>
                </c:pt>
                <c:pt idx="3832">
                  <c:v>3.2740170370147292</c:v>
                </c:pt>
                <c:pt idx="3833">
                  <c:v>3.2740170370147292</c:v>
                </c:pt>
                <c:pt idx="3834">
                  <c:v>3.2740170370147292</c:v>
                </c:pt>
                <c:pt idx="3835">
                  <c:v>3.2740170370147292</c:v>
                </c:pt>
                <c:pt idx="3836">
                  <c:v>3.2740170370147292</c:v>
                </c:pt>
                <c:pt idx="3837">
                  <c:v>3.2740170370147292</c:v>
                </c:pt>
                <c:pt idx="3838">
                  <c:v>3.2740170370147292</c:v>
                </c:pt>
                <c:pt idx="3839">
                  <c:v>3.2740170370147292</c:v>
                </c:pt>
                <c:pt idx="3840">
                  <c:v>3.2740170370147292</c:v>
                </c:pt>
                <c:pt idx="3841">
                  <c:v>3.2740170370147292</c:v>
                </c:pt>
                <c:pt idx="3842">
                  <c:v>3.2740170370147292</c:v>
                </c:pt>
                <c:pt idx="3843">
                  <c:v>3.2740170370147292</c:v>
                </c:pt>
                <c:pt idx="3844">
                  <c:v>3.2740170370147292</c:v>
                </c:pt>
                <c:pt idx="3845">
                  <c:v>3.2740170370147292</c:v>
                </c:pt>
                <c:pt idx="3846">
                  <c:v>3.2740170370147292</c:v>
                </c:pt>
                <c:pt idx="3847">
                  <c:v>3.2740170370147292</c:v>
                </c:pt>
                <c:pt idx="3848">
                  <c:v>3.2740170370147292</c:v>
                </c:pt>
                <c:pt idx="3849">
                  <c:v>3.2740170370147292</c:v>
                </c:pt>
                <c:pt idx="3850">
                  <c:v>3.2740170370147292</c:v>
                </c:pt>
                <c:pt idx="3851">
                  <c:v>3.2740170370147292</c:v>
                </c:pt>
                <c:pt idx="3852">
                  <c:v>3.2740170370147292</c:v>
                </c:pt>
                <c:pt idx="3853">
                  <c:v>3.2740170370147292</c:v>
                </c:pt>
                <c:pt idx="3854">
                  <c:v>3.2740170370147292</c:v>
                </c:pt>
                <c:pt idx="3855">
                  <c:v>3.2740170370147292</c:v>
                </c:pt>
                <c:pt idx="3856">
                  <c:v>3.2740170370147292</c:v>
                </c:pt>
                <c:pt idx="3857">
                  <c:v>3.2740170370147292</c:v>
                </c:pt>
                <c:pt idx="3858">
                  <c:v>3.2740170370147292</c:v>
                </c:pt>
                <c:pt idx="3859">
                  <c:v>3.2740170370147292</c:v>
                </c:pt>
                <c:pt idx="3860">
                  <c:v>3.2740170370147292</c:v>
                </c:pt>
                <c:pt idx="3861">
                  <c:v>3.2740170370147292</c:v>
                </c:pt>
                <c:pt idx="3862">
                  <c:v>3.2740170370147292</c:v>
                </c:pt>
                <c:pt idx="3863">
                  <c:v>3.2740170370147292</c:v>
                </c:pt>
                <c:pt idx="3864">
                  <c:v>3.2740170370147292</c:v>
                </c:pt>
                <c:pt idx="3865">
                  <c:v>3.2740170370147292</c:v>
                </c:pt>
                <c:pt idx="3866">
                  <c:v>3.2740170370147292</c:v>
                </c:pt>
                <c:pt idx="3867">
                  <c:v>3.2740170370147292</c:v>
                </c:pt>
                <c:pt idx="3868">
                  <c:v>3.2740170370147292</c:v>
                </c:pt>
                <c:pt idx="3869">
                  <c:v>3.2740170370147292</c:v>
                </c:pt>
                <c:pt idx="3870">
                  <c:v>3.2740170370147292</c:v>
                </c:pt>
                <c:pt idx="3871">
                  <c:v>3.2740170370147292</c:v>
                </c:pt>
                <c:pt idx="3872">
                  <c:v>3.2740170370147292</c:v>
                </c:pt>
                <c:pt idx="3873">
                  <c:v>3.2740170370147292</c:v>
                </c:pt>
                <c:pt idx="3874">
                  <c:v>3.2740170370147292</c:v>
                </c:pt>
                <c:pt idx="3875">
                  <c:v>3.2740170370147292</c:v>
                </c:pt>
                <c:pt idx="3876">
                  <c:v>3.2740170370147292</c:v>
                </c:pt>
                <c:pt idx="3877">
                  <c:v>3.2740170370147292</c:v>
                </c:pt>
                <c:pt idx="3878">
                  <c:v>3.2740170370147292</c:v>
                </c:pt>
                <c:pt idx="3879">
                  <c:v>3.2740170370147292</c:v>
                </c:pt>
                <c:pt idx="3880">
                  <c:v>3.2740170370147292</c:v>
                </c:pt>
                <c:pt idx="3881">
                  <c:v>3.2740170370147292</c:v>
                </c:pt>
                <c:pt idx="3882">
                  <c:v>3.2740170370147292</c:v>
                </c:pt>
                <c:pt idx="3883">
                  <c:v>3.2740170370147292</c:v>
                </c:pt>
                <c:pt idx="3884">
                  <c:v>3.2740170370147292</c:v>
                </c:pt>
                <c:pt idx="3885">
                  <c:v>3.2740170370147292</c:v>
                </c:pt>
                <c:pt idx="3886">
                  <c:v>3.2740170370147292</c:v>
                </c:pt>
                <c:pt idx="3887">
                  <c:v>3.2740170370147292</c:v>
                </c:pt>
                <c:pt idx="3888">
                  <c:v>3.2740170370147292</c:v>
                </c:pt>
                <c:pt idx="3889">
                  <c:v>3.2740170370147292</c:v>
                </c:pt>
                <c:pt idx="3890">
                  <c:v>3.2740170370147292</c:v>
                </c:pt>
                <c:pt idx="3891">
                  <c:v>3.2740170370147292</c:v>
                </c:pt>
                <c:pt idx="3892">
                  <c:v>3.2740170370147292</c:v>
                </c:pt>
                <c:pt idx="3893">
                  <c:v>3.2740170370147292</c:v>
                </c:pt>
                <c:pt idx="3894">
                  <c:v>3.2740170370147292</c:v>
                </c:pt>
                <c:pt idx="3895">
                  <c:v>3.2740170370147292</c:v>
                </c:pt>
                <c:pt idx="3896">
                  <c:v>3.2740170370147292</c:v>
                </c:pt>
                <c:pt idx="3897">
                  <c:v>3.2740170370147292</c:v>
                </c:pt>
                <c:pt idx="3898">
                  <c:v>3.2740170370147292</c:v>
                </c:pt>
                <c:pt idx="3899">
                  <c:v>3.2740170370147292</c:v>
                </c:pt>
                <c:pt idx="3900">
                  <c:v>3.2740170370147292</c:v>
                </c:pt>
                <c:pt idx="3901">
                  <c:v>3.2740170370147292</c:v>
                </c:pt>
                <c:pt idx="3902">
                  <c:v>3.2740170370147292</c:v>
                </c:pt>
                <c:pt idx="3903">
                  <c:v>3.2740170370147292</c:v>
                </c:pt>
                <c:pt idx="3904">
                  <c:v>3.2740170370147292</c:v>
                </c:pt>
                <c:pt idx="3905">
                  <c:v>3.2740170370147292</c:v>
                </c:pt>
                <c:pt idx="3906">
                  <c:v>3.2740170370147292</c:v>
                </c:pt>
                <c:pt idx="3907">
                  <c:v>3.2740170370147292</c:v>
                </c:pt>
                <c:pt idx="3908">
                  <c:v>3.2740170370147292</c:v>
                </c:pt>
                <c:pt idx="3909">
                  <c:v>3.2740170370147292</c:v>
                </c:pt>
                <c:pt idx="3910">
                  <c:v>3.2740170370147292</c:v>
                </c:pt>
                <c:pt idx="3911">
                  <c:v>3.2740170370147292</c:v>
                </c:pt>
                <c:pt idx="3912">
                  <c:v>3.2740170370147292</c:v>
                </c:pt>
                <c:pt idx="3913">
                  <c:v>3.2740170370147292</c:v>
                </c:pt>
                <c:pt idx="3914">
                  <c:v>3.2740170370147292</c:v>
                </c:pt>
                <c:pt idx="3915">
                  <c:v>3.2740170370147292</c:v>
                </c:pt>
                <c:pt idx="3916">
                  <c:v>3.2740170370147292</c:v>
                </c:pt>
                <c:pt idx="3917">
                  <c:v>3.2740170370147292</c:v>
                </c:pt>
                <c:pt idx="3918">
                  <c:v>3.2740170370147292</c:v>
                </c:pt>
                <c:pt idx="3919">
                  <c:v>3.2740170370147292</c:v>
                </c:pt>
                <c:pt idx="3920">
                  <c:v>3.2740170370147292</c:v>
                </c:pt>
                <c:pt idx="3921">
                  <c:v>3.2740170370147292</c:v>
                </c:pt>
                <c:pt idx="3922">
                  <c:v>3.2740170370147292</c:v>
                </c:pt>
                <c:pt idx="3923">
                  <c:v>3.2740170370147292</c:v>
                </c:pt>
                <c:pt idx="3924">
                  <c:v>3.2740170370147292</c:v>
                </c:pt>
                <c:pt idx="3925">
                  <c:v>3.2740170370147292</c:v>
                </c:pt>
                <c:pt idx="3926">
                  <c:v>3.2740170370147292</c:v>
                </c:pt>
                <c:pt idx="3927">
                  <c:v>3.2740170370147292</c:v>
                </c:pt>
                <c:pt idx="3928">
                  <c:v>3.2740170370147292</c:v>
                </c:pt>
                <c:pt idx="3929">
                  <c:v>3.2740170370147292</c:v>
                </c:pt>
                <c:pt idx="3930">
                  <c:v>3.2740170370147292</c:v>
                </c:pt>
                <c:pt idx="3931">
                  <c:v>3.2740170370147292</c:v>
                </c:pt>
                <c:pt idx="3932">
                  <c:v>3.2740170370147292</c:v>
                </c:pt>
                <c:pt idx="3933">
                  <c:v>3.2740170370147292</c:v>
                </c:pt>
                <c:pt idx="3934">
                  <c:v>3.2740170370147292</c:v>
                </c:pt>
                <c:pt idx="3935">
                  <c:v>3.2740170370147292</c:v>
                </c:pt>
                <c:pt idx="3936">
                  <c:v>3.2740170370147292</c:v>
                </c:pt>
                <c:pt idx="3937">
                  <c:v>3.2740170370147292</c:v>
                </c:pt>
                <c:pt idx="3938">
                  <c:v>3.2740170370147292</c:v>
                </c:pt>
                <c:pt idx="3939">
                  <c:v>3.2740170370147292</c:v>
                </c:pt>
                <c:pt idx="3940">
                  <c:v>3.2740170370147292</c:v>
                </c:pt>
                <c:pt idx="3941">
                  <c:v>3.2740170370147292</c:v>
                </c:pt>
                <c:pt idx="3942">
                  <c:v>3.2740170370147292</c:v>
                </c:pt>
                <c:pt idx="3943">
                  <c:v>3.2740170370147292</c:v>
                </c:pt>
                <c:pt idx="3944">
                  <c:v>3.2740170370147292</c:v>
                </c:pt>
                <c:pt idx="3945">
                  <c:v>3.2740170370147292</c:v>
                </c:pt>
                <c:pt idx="3946">
                  <c:v>3.2740170370147292</c:v>
                </c:pt>
                <c:pt idx="3947">
                  <c:v>3.2740170370147292</c:v>
                </c:pt>
                <c:pt idx="3948">
                  <c:v>3.2740170370147292</c:v>
                </c:pt>
                <c:pt idx="3949">
                  <c:v>3.2740170370147292</c:v>
                </c:pt>
                <c:pt idx="3950">
                  <c:v>3.2740170370147292</c:v>
                </c:pt>
                <c:pt idx="3951">
                  <c:v>3.2740170370147292</c:v>
                </c:pt>
                <c:pt idx="3952">
                  <c:v>3.2740170370147292</c:v>
                </c:pt>
                <c:pt idx="3953">
                  <c:v>3.2740170370147292</c:v>
                </c:pt>
                <c:pt idx="3954">
                  <c:v>3.2740170370147292</c:v>
                </c:pt>
                <c:pt idx="3955">
                  <c:v>3.2740170370147292</c:v>
                </c:pt>
                <c:pt idx="3956">
                  <c:v>3.2740170370147292</c:v>
                </c:pt>
                <c:pt idx="3957">
                  <c:v>3.2740170370147292</c:v>
                </c:pt>
                <c:pt idx="3958">
                  <c:v>3.2740170370147292</c:v>
                </c:pt>
                <c:pt idx="3959">
                  <c:v>3.2740170370147292</c:v>
                </c:pt>
                <c:pt idx="3960">
                  <c:v>3.2740170370147292</c:v>
                </c:pt>
                <c:pt idx="3961">
                  <c:v>3.2740170370147292</c:v>
                </c:pt>
                <c:pt idx="3962">
                  <c:v>3.2740170370147292</c:v>
                </c:pt>
                <c:pt idx="3963">
                  <c:v>3.2740170370147292</c:v>
                </c:pt>
                <c:pt idx="3964">
                  <c:v>3.2740170370147292</c:v>
                </c:pt>
                <c:pt idx="3965">
                  <c:v>3.2740170370147292</c:v>
                </c:pt>
                <c:pt idx="3966">
                  <c:v>3.2740170370147292</c:v>
                </c:pt>
                <c:pt idx="3967">
                  <c:v>3.2740170370147292</c:v>
                </c:pt>
                <c:pt idx="3968">
                  <c:v>3.2740170370147292</c:v>
                </c:pt>
                <c:pt idx="3969">
                  <c:v>3.2740170370147292</c:v>
                </c:pt>
                <c:pt idx="3970">
                  <c:v>3.2740170370147292</c:v>
                </c:pt>
                <c:pt idx="3971">
                  <c:v>3.2740170370147292</c:v>
                </c:pt>
                <c:pt idx="3972">
                  <c:v>3.2740170370147292</c:v>
                </c:pt>
                <c:pt idx="3973">
                  <c:v>3.2740170370147292</c:v>
                </c:pt>
                <c:pt idx="3974">
                  <c:v>3.2740170370147292</c:v>
                </c:pt>
                <c:pt idx="3975">
                  <c:v>3.2740170370147292</c:v>
                </c:pt>
                <c:pt idx="3976">
                  <c:v>3.2740170370147292</c:v>
                </c:pt>
                <c:pt idx="3977">
                  <c:v>3.2740170370147292</c:v>
                </c:pt>
                <c:pt idx="3978">
                  <c:v>3.2740170370147292</c:v>
                </c:pt>
                <c:pt idx="3979">
                  <c:v>3.2740170370147292</c:v>
                </c:pt>
                <c:pt idx="3980">
                  <c:v>3.2740170370147292</c:v>
                </c:pt>
                <c:pt idx="3981">
                  <c:v>3.2740170370147292</c:v>
                </c:pt>
                <c:pt idx="3982">
                  <c:v>3.2740170370147292</c:v>
                </c:pt>
                <c:pt idx="3983">
                  <c:v>3.2740170370147292</c:v>
                </c:pt>
                <c:pt idx="3984">
                  <c:v>3.2740170370147292</c:v>
                </c:pt>
                <c:pt idx="3985">
                  <c:v>3.2740170370147292</c:v>
                </c:pt>
                <c:pt idx="3986">
                  <c:v>3.2740170370147292</c:v>
                </c:pt>
                <c:pt idx="3987">
                  <c:v>3.2740170370147292</c:v>
                </c:pt>
                <c:pt idx="3988">
                  <c:v>3.2740170370147292</c:v>
                </c:pt>
                <c:pt idx="3989">
                  <c:v>3.2740170370147292</c:v>
                </c:pt>
                <c:pt idx="3990">
                  <c:v>3.2740170370147292</c:v>
                </c:pt>
                <c:pt idx="3991">
                  <c:v>3.2740170370147292</c:v>
                </c:pt>
                <c:pt idx="3992">
                  <c:v>3.2740170370147292</c:v>
                </c:pt>
                <c:pt idx="3993">
                  <c:v>3.2740170370147292</c:v>
                </c:pt>
                <c:pt idx="3994">
                  <c:v>3.2740170370147292</c:v>
                </c:pt>
                <c:pt idx="3995">
                  <c:v>3.2740170370147292</c:v>
                </c:pt>
                <c:pt idx="3996">
                  <c:v>3.2740170370147292</c:v>
                </c:pt>
                <c:pt idx="3997">
                  <c:v>3.2740170370147292</c:v>
                </c:pt>
                <c:pt idx="3998">
                  <c:v>3.2740170370147292</c:v>
                </c:pt>
                <c:pt idx="3999">
                  <c:v>3.2740170370147292</c:v>
                </c:pt>
                <c:pt idx="4000">
                  <c:v>3.2740170370147292</c:v>
                </c:pt>
                <c:pt idx="4001">
                  <c:v>3.2740170370147292</c:v>
                </c:pt>
                <c:pt idx="4002">
                  <c:v>3.2740170370147292</c:v>
                </c:pt>
                <c:pt idx="4003">
                  <c:v>3.2740170370147292</c:v>
                </c:pt>
                <c:pt idx="4004">
                  <c:v>3.2740170370147292</c:v>
                </c:pt>
                <c:pt idx="4005">
                  <c:v>3.2740170370147292</c:v>
                </c:pt>
                <c:pt idx="4006">
                  <c:v>3.2740170370147292</c:v>
                </c:pt>
                <c:pt idx="4007">
                  <c:v>3.2740170370147292</c:v>
                </c:pt>
                <c:pt idx="4008">
                  <c:v>3.2740170370147292</c:v>
                </c:pt>
                <c:pt idx="4009">
                  <c:v>3.2740170370147292</c:v>
                </c:pt>
                <c:pt idx="4010">
                  <c:v>3.2740170370147292</c:v>
                </c:pt>
                <c:pt idx="4011">
                  <c:v>3.2740170370147292</c:v>
                </c:pt>
                <c:pt idx="4012">
                  <c:v>3.2740170370147292</c:v>
                </c:pt>
                <c:pt idx="4013">
                  <c:v>3.2740170370147292</c:v>
                </c:pt>
                <c:pt idx="4014">
                  <c:v>3.2740170370147292</c:v>
                </c:pt>
                <c:pt idx="4015">
                  <c:v>3.2740170370147292</c:v>
                </c:pt>
                <c:pt idx="4016">
                  <c:v>3.2740170370147292</c:v>
                </c:pt>
                <c:pt idx="4017">
                  <c:v>3.2740170370147292</c:v>
                </c:pt>
                <c:pt idx="4018">
                  <c:v>3.2740170370147292</c:v>
                </c:pt>
                <c:pt idx="4019">
                  <c:v>3.2740170370147292</c:v>
                </c:pt>
                <c:pt idx="4020">
                  <c:v>3.2740170370147292</c:v>
                </c:pt>
                <c:pt idx="4021">
                  <c:v>3.2740170370147292</c:v>
                </c:pt>
                <c:pt idx="4022">
                  <c:v>3.2740170370147292</c:v>
                </c:pt>
                <c:pt idx="4023">
                  <c:v>3.2740170370147292</c:v>
                </c:pt>
                <c:pt idx="4024">
                  <c:v>3.2740170370147292</c:v>
                </c:pt>
                <c:pt idx="4025">
                  <c:v>3.2740170370147292</c:v>
                </c:pt>
                <c:pt idx="4026">
                  <c:v>3.2740170370147292</c:v>
                </c:pt>
                <c:pt idx="4027">
                  <c:v>3.2740170370147292</c:v>
                </c:pt>
                <c:pt idx="4028">
                  <c:v>3.2740170370147292</c:v>
                </c:pt>
                <c:pt idx="4029">
                  <c:v>3.2740170370147292</c:v>
                </c:pt>
                <c:pt idx="4030">
                  <c:v>3.2740170370147292</c:v>
                </c:pt>
                <c:pt idx="4031">
                  <c:v>3.2740170370147292</c:v>
                </c:pt>
                <c:pt idx="4032">
                  <c:v>3.2740170370147292</c:v>
                </c:pt>
                <c:pt idx="4033">
                  <c:v>3.2740170370147292</c:v>
                </c:pt>
                <c:pt idx="4034">
                  <c:v>3.2740170370147292</c:v>
                </c:pt>
                <c:pt idx="4035">
                  <c:v>3.2740170370147292</c:v>
                </c:pt>
                <c:pt idx="4036">
                  <c:v>3.2740170370147292</c:v>
                </c:pt>
                <c:pt idx="4037">
                  <c:v>3.2740170370147292</c:v>
                </c:pt>
                <c:pt idx="4038">
                  <c:v>3.2740170370147292</c:v>
                </c:pt>
                <c:pt idx="4039">
                  <c:v>3.2740170370147292</c:v>
                </c:pt>
                <c:pt idx="4040">
                  <c:v>3.2740170370147292</c:v>
                </c:pt>
                <c:pt idx="4041">
                  <c:v>3.2740170370147292</c:v>
                </c:pt>
                <c:pt idx="4042">
                  <c:v>3.2740170370147292</c:v>
                </c:pt>
                <c:pt idx="4043">
                  <c:v>3.2740170370147292</c:v>
                </c:pt>
                <c:pt idx="4044">
                  <c:v>3.2740170370147292</c:v>
                </c:pt>
                <c:pt idx="4045">
                  <c:v>3.2740170370147292</c:v>
                </c:pt>
                <c:pt idx="4046">
                  <c:v>3.2740170370147292</c:v>
                </c:pt>
                <c:pt idx="4047">
                  <c:v>3.2740170370147292</c:v>
                </c:pt>
                <c:pt idx="4048">
                  <c:v>3.2740170370147292</c:v>
                </c:pt>
                <c:pt idx="4049">
                  <c:v>3.2740170370147292</c:v>
                </c:pt>
                <c:pt idx="4050">
                  <c:v>3.2740170370147292</c:v>
                </c:pt>
                <c:pt idx="4051">
                  <c:v>3.2740170370147292</c:v>
                </c:pt>
                <c:pt idx="4052">
                  <c:v>3.2740170370147292</c:v>
                </c:pt>
                <c:pt idx="4053">
                  <c:v>3.2740170370147292</c:v>
                </c:pt>
                <c:pt idx="4054">
                  <c:v>3.2740170370147292</c:v>
                </c:pt>
                <c:pt idx="4055">
                  <c:v>3.2740170370147292</c:v>
                </c:pt>
                <c:pt idx="4056">
                  <c:v>3.2740170370147292</c:v>
                </c:pt>
                <c:pt idx="4057">
                  <c:v>3.2740170370147292</c:v>
                </c:pt>
                <c:pt idx="4058">
                  <c:v>3.2740170370147292</c:v>
                </c:pt>
                <c:pt idx="4059">
                  <c:v>3.2740170370147292</c:v>
                </c:pt>
                <c:pt idx="4060">
                  <c:v>3.2740170370147292</c:v>
                </c:pt>
                <c:pt idx="4061">
                  <c:v>3.2740170370147292</c:v>
                </c:pt>
                <c:pt idx="4062">
                  <c:v>3.2740170370147292</c:v>
                </c:pt>
                <c:pt idx="4063">
                  <c:v>3.2740170370147292</c:v>
                </c:pt>
                <c:pt idx="4064">
                  <c:v>3.2740170370147292</c:v>
                </c:pt>
                <c:pt idx="4065">
                  <c:v>3.2740170370147292</c:v>
                </c:pt>
                <c:pt idx="4066">
                  <c:v>3.2740170370147292</c:v>
                </c:pt>
                <c:pt idx="4067">
                  <c:v>3.2740170370147292</c:v>
                </c:pt>
                <c:pt idx="4068">
                  <c:v>3.2740170370147292</c:v>
                </c:pt>
                <c:pt idx="4069">
                  <c:v>3.2740170370147292</c:v>
                </c:pt>
                <c:pt idx="4070">
                  <c:v>3.2740170370147292</c:v>
                </c:pt>
                <c:pt idx="4071">
                  <c:v>3.2740170370147292</c:v>
                </c:pt>
                <c:pt idx="4072">
                  <c:v>3.2740170370147292</c:v>
                </c:pt>
                <c:pt idx="4073">
                  <c:v>3.2740170370147292</c:v>
                </c:pt>
                <c:pt idx="4074">
                  <c:v>3.2740170370147292</c:v>
                </c:pt>
                <c:pt idx="4075">
                  <c:v>3.2740170370147292</c:v>
                </c:pt>
                <c:pt idx="4076">
                  <c:v>3.2740170370147292</c:v>
                </c:pt>
                <c:pt idx="4077">
                  <c:v>3.2740170370147292</c:v>
                </c:pt>
                <c:pt idx="4078">
                  <c:v>3.2740170370147292</c:v>
                </c:pt>
                <c:pt idx="4079">
                  <c:v>3.2740170370147292</c:v>
                </c:pt>
                <c:pt idx="4080">
                  <c:v>3.2740170370147292</c:v>
                </c:pt>
                <c:pt idx="4081">
                  <c:v>3.2740170370147292</c:v>
                </c:pt>
                <c:pt idx="4082">
                  <c:v>3.2740170370147292</c:v>
                </c:pt>
                <c:pt idx="4083">
                  <c:v>3.2740170370147292</c:v>
                </c:pt>
                <c:pt idx="4084">
                  <c:v>3.2740170370147292</c:v>
                </c:pt>
                <c:pt idx="4085">
                  <c:v>3.2740170370147292</c:v>
                </c:pt>
                <c:pt idx="4086">
                  <c:v>3.2740170370147292</c:v>
                </c:pt>
                <c:pt idx="4087">
                  <c:v>3.2740170370147292</c:v>
                </c:pt>
                <c:pt idx="4088">
                  <c:v>3.2740170370147292</c:v>
                </c:pt>
                <c:pt idx="4089">
                  <c:v>3.2740170370147292</c:v>
                </c:pt>
                <c:pt idx="4090">
                  <c:v>3.2740170370147292</c:v>
                </c:pt>
                <c:pt idx="4091">
                  <c:v>3.2740170370147292</c:v>
                </c:pt>
                <c:pt idx="4092">
                  <c:v>3.2740170370147292</c:v>
                </c:pt>
                <c:pt idx="4093">
                  <c:v>3.2740170370147292</c:v>
                </c:pt>
                <c:pt idx="4094">
                  <c:v>3.2740170370147292</c:v>
                </c:pt>
                <c:pt idx="4095">
                  <c:v>3.2740170370147292</c:v>
                </c:pt>
                <c:pt idx="4096">
                  <c:v>3.2740170370147292</c:v>
                </c:pt>
                <c:pt idx="4097">
                  <c:v>3.2740170370147292</c:v>
                </c:pt>
                <c:pt idx="4098">
                  <c:v>3.2740170370147292</c:v>
                </c:pt>
                <c:pt idx="4099">
                  <c:v>3.2740170370147292</c:v>
                </c:pt>
                <c:pt idx="4100">
                  <c:v>3.2740170370147292</c:v>
                </c:pt>
                <c:pt idx="4101">
                  <c:v>3.2740170370147292</c:v>
                </c:pt>
                <c:pt idx="4102">
                  <c:v>3.2740170370147292</c:v>
                </c:pt>
                <c:pt idx="4103">
                  <c:v>3.2740170370147292</c:v>
                </c:pt>
                <c:pt idx="4104">
                  <c:v>3.2740170370147292</c:v>
                </c:pt>
                <c:pt idx="4105">
                  <c:v>3.2740170370147292</c:v>
                </c:pt>
                <c:pt idx="4106">
                  <c:v>3.2740170370147292</c:v>
                </c:pt>
                <c:pt idx="4107">
                  <c:v>3.2740170370147292</c:v>
                </c:pt>
                <c:pt idx="4108">
                  <c:v>3.2740170370147292</c:v>
                </c:pt>
                <c:pt idx="4109">
                  <c:v>3.2740170370147292</c:v>
                </c:pt>
                <c:pt idx="4110">
                  <c:v>3.2740170370147292</c:v>
                </c:pt>
                <c:pt idx="4111">
                  <c:v>2.0665110405266298</c:v>
                </c:pt>
                <c:pt idx="4112">
                  <c:v>2.0665110405266298</c:v>
                </c:pt>
                <c:pt idx="4113">
                  <c:v>2.0665110405266298</c:v>
                </c:pt>
                <c:pt idx="4114">
                  <c:v>2.0665110405266298</c:v>
                </c:pt>
                <c:pt idx="4115">
                  <c:v>2.0665110405266298</c:v>
                </c:pt>
                <c:pt idx="4116">
                  <c:v>2.0665110405266298</c:v>
                </c:pt>
                <c:pt idx="4117">
                  <c:v>2.0665110405266298</c:v>
                </c:pt>
                <c:pt idx="4118">
                  <c:v>2.0665110405266298</c:v>
                </c:pt>
                <c:pt idx="4119">
                  <c:v>2.0665110405266298</c:v>
                </c:pt>
                <c:pt idx="4120">
                  <c:v>2.0665110405266298</c:v>
                </c:pt>
                <c:pt idx="4121">
                  <c:v>2.0665110405266298</c:v>
                </c:pt>
                <c:pt idx="4122">
                  <c:v>2.0665110405266298</c:v>
                </c:pt>
                <c:pt idx="4123">
                  <c:v>2.0665110405266298</c:v>
                </c:pt>
                <c:pt idx="4124">
                  <c:v>2.0665110405266298</c:v>
                </c:pt>
                <c:pt idx="4125">
                  <c:v>2.0665110405266298</c:v>
                </c:pt>
                <c:pt idx="4126">
                  <c:v>2.0665110405266298</c:v>
                </c:pt>
                <c:pt idx="4127">
                  <c:v>2.0665110405266298</c:v>
                </c:pt>
                <c:pt idx="4128">
                  <c:v>2.0665110405266298</c:v>
                </c:pt>
                <c:pt idx="4129">
                  <c:v>2.0665110405266298</c:v>
                </c:pt>
                <c:pt idx="4130">
                  <c:v>2.0665110405266298</c:v>
                </c:pt>
                <c:pt idx="4131">
                  <c:v>2.0665110405266298</c:v>
                </c:pt>
                <c:pt idx="4132">
                  <c:v>2.0665110405266298</c:v>
                </c:pt>
                <c:pt idx="4133">
                  <c:v>2.0665110405266298</c:v>
                </c:pt>
                <c:pt idx="4134">
                  <c:v>2.0665110405266298</c:v>
                </c:pt>
                <c:pt idx="4135">
                  <c:v>2.0665110405266298</c:v>
                </c:pt>
                <c:pt idx="4136">
                  <c:v>2.0665110405266298</c:v>
                </c:pt>
                <c:pt idx="4137">
                  <c:v>2.0665110405266298</c:v>
                </c:pt>
                <c:pt idx="4138">
                  <c:v>2.0665110405266298</c:v>
                </c:pt>
                <c:pt idx="4139">
                  <c:v>2.0665110405266298</c:v>
                </c:pt>
                <c:pt idx="4140">
                  <c:v>2.0665110405266298</c:v>
                </c:pt>
                <c:pt idx="4141">
                  <c:v>2.0665110405266298</c:v>
                </c:pt>
                <c:pt idx="4142">
                  <c:v>2.0665110405266298</c:v>
                </c:pt>
                <c:pt idx="4143">
                  <c:v>2.0665110405266298</c:v>
                </c:pt>
                <c:pt idx="4144">
                  <c:v>2.0665110405266298</c:v>
                </c:pt>
                <c:pt idx="4145">
                  <c:v>2.0665110405266298</c:v>
                </c:pt>
                <c:pt idx="4146">
                  <c:v>2.0665110405266298</c:v>
                </c:pt>
                <c:pt idx="4147">
                  <c:v>2.0665110405266298</c:v>
                </c:pt>
                <c:pt idx="4148">
                  <c:v>2.0665110405266298</c:v>
                </c:pt>
                <c:pt idx="4149">
                  <c:v>2.0665110405266298</c:v>
                </c:pt>
                <c:pt idx="4150">
                  <c:v>2.0665110405266298</c:v>
                </c:pt>
                <c:pt idx="4151">
                  <c:v>2.0665110405266298</c:v>
                </c:pt>
                <c:pt idx="4152">
                  <c:v>2.0665110405266298</c:v>
                </c:pt>
                <c:pt idx="4153">
                  <c:v>2.0665110405266298</c:v>
                </c:pt>
                <c:pt idx="4154">
                  <c:v>2.0665110405266298</c:v>
                </c:pt>
                <c:pt idx="4155">
                  <c:v>2.0665110405266298</c:v>
                </c:pt>
                <c:pt idx="4156">
                  <c:v>2.0665110405266298</c:v>
                </c:pt>
                <c:pt idx="4157">
                  <c:v>2.0665110405266298</c:v>
                </c:pt>
                <c:pt idx="4158">
                  <c:v>2.0665110405266298</c:v>
                </c:pt>
                <c:pt idx="4159">
                  <c:v>2.0665110405266298</c:v>
                </c:pt>
                <c:pt idx="4160">
                  <c:v>2.0665110405266298</c:v>
                </c:pt>
                <c:pt idx="4161">
                  <c:v>2.0665110405266298</c:v>
                </c:pt>
                <c:pt idx="4162">
                  <c:v>2.0665110405266298</c:v>
                </c:pt>
                <c:pt idx="4163">
                  <c:v>2.0665110405266298</c:v>
                </c:pt>
                <c:pt idx="4164">
                  <c:v>2.0665110405266298</c:v>
                </c:pt>
                <c:pt idx="4165">
                  <c:v>2.0665110405266298</c:v>
                </c:pt>
                <c:pt idx="4166">
                  <c:v>2.0665110405266298</c:v>
                </c:pt>
                <c:pt idx="4167">
                  <c:v>2.0665110405266298</c:v>
                </c:pt>
                <c:pt idx="4168">
                  <c:v>2.0665110405266298</c:v>
                </c:pt>
                <c:pt idx="4169">
                  <c:v>2.0665110405266298</c:v>
                </c:pt>
                <c:pt idx="4170">
                  <c:v>2.0665110405266298</c:v>
                </c:pt>
                <c:pt idx="4171">
                  <c:v>2.0665110405266298</c:v>
                </c:pt>
                <c:pt idx="4172">
                  <c:v>2.0665110405266298</c:v>
                </c:pt>
                <c:pt idx="4173">
                  <c:v>2.0665110405266298</c:v>
                </c:pt>
                <c:pt idx="4174">
                  <c:v>2.0665110405266298</c:v>
                </c:pt>
                <c:pt idx="4175">
                  <c:v>2.0665110405266298</c:v>
                </c:pt>
                <c:pt idx="4176">
                  <c:v>2.0665110405266298</c:v>
                </c:pt>
                <c:pt idx="4177">
                  <c:v>2.0665110405266298</c:v>
                </c:pt>
                <c:pt idx="4178">
                  <c:v>2.0665110405266298</c:v>
                </c:pt>
                <c:pt idx="4179">
                  <c:v>2.0665110405266298</c:v>
                </c:pt>
                <c:pt idx="4180">
                  <c:v>2.0665110405266298</c:v>
                </c:pt>
                <c:pt idx="4181">
                  <c:v>2.0665110405266298</c:v>
                </c:pt>
                <c:pt idx="4182">
                  <c:v>2.0665110405266298</c:v>
                </c:pt>
                <c:pt idx="4183">
                  <c:v>2.0665110405266298</c:v>
                </c:pt>
                <c:pt idx="4184">
                  <c:v>2.0665110405266298</c:v>
                </c:pt>
                <c:pt idx="4185">
                  <c:v>2.0665110405266298</c:v>
                </c:pt>
                <c:pt idx="4186">
                  <c:v>2.0665110405266298</c:v>
                </c:pt>
                <c:pt idx="4187">
                  <c:v>2.0665110405266298</c:v>
                </c:pt>
                <c:pt idx="4188">
                  <c:v>2.0665110405266298</c:v>
                </c:pt>
                <c:pt idx="4189">
                  <c:v>2.0665110405266298</c:v>
                </c:pt>
                <c:pt idx="4190">
                  <c:v>2.0665110405266298</c:v>
                </c:pt>
                <c:pt idx="4191">
                  <c:v>2.0665110405266298</c:v>
                </c:pt>
                <c:pt idx="4192">
                  <c:v>2.0665110405266298</c:v>
                </c:pt>
                <c:pt idx="4193">
                  <c:v>2.0665110405266298</c:v>
                </c:pt>
                <c:pt idx="4194">
                  <c:v>2.0665110405266298</c:v>
                </c:pt>
                <c:pt idx="4195">
                  <c:v>2.0665110405266298</c:v>
                </c:pt>
                <c:pt idx="4196">
                  <c:v>2.0665110405266298</c:v>
                </c:pt>
                <c:pt idx="4197">
                  <c:v>2.0665110405266298</c:v>
                </c:pt>
                <c:pt idx="4198">
                  <c:v>2.0665110405266298</c:v>
                </c:pt>
                <c:pt idx="4199">
                  <c:v>2.0665110405266298</c:v>
                </c:pt>
                <c:pt idx="4200">
                  <c:v>2.0665110405266298</c:v>
                </c:pt>
                <c:pt idx="4201">
                  <c:v>2.0665110405266298</c:v>
                </c:pt>
                <c:pt idx="4202">
                  <c:v>2.0665110405266298</c:v>
                </c:pt>
                <c:pt idx="4203">
                  <c:v>2.0665110405266298</c:v>
                </c:pt>
                <c:pt idx="4204">
                  <c:v>2.0665110405266298</c:v>
                </c:pt>
                <c:pt idx="4205">
                  <c:v>2.0665110405266298</c:v>
                </c:pt>
                <c:pt idx="4206">
                  <c:v>2.0665110405266298</c:v>
                </c:pt>
                <c:pt idx="4207">
                  <c:v>2.0665110405266298</c:v>
                </c:pt>
                <c:pt idx="4208">
                  <c:v>2.0665110405266298</c:v>
                </c:pt>
                <c:pt idx="4209">
                  <c:v>2.0665110405266298</c:v>
                </c:pt>
                <c:pt idx="4210">
                  <c:v>2.0665110405266298</c:v>
                </c:pt>
                <c:pt idx="4211">
                  <c:v>2.0665110405266298</c:v>
                </c:pt>
                <c:pt idx="4212">
                  <c:v>2.0665110405266298</c:v>
                </c:pt>
                <c:pt idx="4213">
                  <c:v>2.0665110405266298</c:v>
                </c:pt>
                <c:pt idx="4214">
                  <c:v>2.0665110405266298</c:v>
                </c:pt>
                <c:pt idx="4215">
                  <c:v>2.0665110405266298</c:v>
                </c:pt>
                <c:pt idx="4216">
                  <c:v>2.0665110405266298</c:v>
                </c:pt>
                <c:pt idx="4217">
                  <c:v>2.0665110405266298</c:v>
                </c:pt>
                <c:pt idx="4218">
                  <c:v>2.0665110405266298</c:v>
                </c:pt>
                <c:pt idx="4219">
                  <c:v>2.0665110405266298</c:v>
                </c:pt>
                <c:pt idx="4220">
                  <c:v>2.0665110405266298</c:v>
                </c:pt>
                <c:pt idx="4221">
                  <c:v>2.0665110405266298</c:v>
                </c:pt>
                <c:pt idx="4222">
                  <c:v>2.0665110405266298</c:v>
                </c:pt>
                <c:pt idx="4223">
                  <c:v>2.0665110405266298</c:v>
                </c:pt>
                <c:pt idx="4224">
                  <c:v>2.0665110405266298</c:v>
                </c:pt>
                <c:pt idx="4225">
                  <c:v>2.0665110405266298</c:v>
                </c:pt>
                <c:pt idx="4226">
                  <c:v>2.0665110405266298</c:v>
                </c:pt>
                <c:pt idx="4227">
                  <c:v>2.0665110405266298</c:v>
                </c:pt>
                <c:pt idx="4228">
                  <c:v>2.0665110405266298</c:v>
                </c:pt>
                <c:pt idx="4229">
                  <c:v>2.0665110405266298</c:v>
                </c:pt>
                <c:pt idx="4230">
                  <c:v>2.0665110405266298</c:v>
                </c:pt>
                <c:pt idx="4231">
                  <c:v>2.0665110405266298</c:v>
                </c:pt>
                <c:pt idx="4232">
                  <c:v>2.0665110405266298</c:v>
                </c:pt>
                <c:pt idx="4233">
                  <c:v>2.0665110405266298</c:v>
                </c:pt>
                <c:pt idx="4234">
                  <c:v>2.0665110405266298</c:v>
                </c:pt>
                <c:pt idx="4235">
                  <c:v>2.0665110405266298</c:v>
                </c:pt>
                <c:pt idx="4236">
                  <c:v>2.0665110405266298</c:v>
                </c:pt>
                <c:pt idx="4237">
                  <c:v>2.0665110405266298</c:v>
                </c:pt>
                <c:pt idx="4238">
                  <c:v>2.0665110405266298</c:v>
                </c:pt>
                <c:pt idx="4239">
                  <c:v>2.0665110405266298</c:v>
                </c:pt>
                <c:pt idx="4240">
                  <c:v>2.0665110405266298</c:v>
                </c:pt>
                <c:pt idx="4241">
                  <c:v>2.0665110405266298</c:v>
                </c:pt>
                <c:pt idx="4242">
                  <c:v>2.0665110405266298</c:v>
                </c:pt>
                <c:pt idx="4243">
                  <c:v>2.0665110405266298</c:v>
                </c:pt>
                <c:pt idx="4244">
                  <c:v>2.0665110405266298</c:v>
                </c:pt>
                <c:pt idx="4245">
                  <c:v>2.0665110405266298</c:v>
                </c:pt>
                <c:pt idx="4246">
                  <c:v>2.0665110405266298</c:v>
                </c:pt>
                <c:pt idx="4247">
                  <c:v>2.0665110405266298</c:v>
                </c:pt>
                <c:pt idx="4248">
                  <c:v>2.0665110405266298</c:v>
                </c:pt>
                <c:pt idx="4249">
                  <c:v>2.0665110405266298</c:v>
                </c:pt>
                <c:pt idx="4250">
                  <c:v>2.0665110405266298</c:v>
                </c:pt>
                <c:pt idx="4251">
                  <c:v>2.0665110405266298</c:v>
                </c:pt>
                <c:pt idx="4252">
                  <c:v>2.0665110405266298</c:v>
                </c:pt>
                <c:pt idx="4253">
                  <c:v>2.0665110405266298</c:v>
                </c:pt>
                <c:pt idx="4254">
                  <c:v>2.0665110405266298</c:v>
                </c:pt>
                <c:pt idx="4255">
                  <c:v>2.0665110405266298</c:v>
                </c:pt>
                <c:pt idx="4256">
                  <c:v>2.0665110405266298</c:v>
                </c:pt>
                <c:pt idx="4257">
                  <c:v>2.0665110405266298</c:v>
                </c:pt>
                <c:pt idx="4258">
                  <c:v>2.0665110405266298</c:v>
                </c:pt>
                <c:pt idx="4259">
                  <c:v>2.0665110405266298</c:v>
                </c:pt>
                <c:pt idx="4260">
                  <c:v>2.0665110405266298</c:v>
                </c:pt>
                <c:pt idx="4261">
                  <c:v>2.0665110405266298</c:v>
                </c:pt>
                <c:pt idx="4262">
                  <c:v>2.0665110405266298</c:v>
                </c:pt>
                <c:pt idx="4263">
                  <c:v>2.0665110405266298</c:v>
                </c:pt>
                <c:pt idx="4264">
                  <c:v>2.0665110405266298</c:v>
                </c:pt>
                <c:pt idx="4265">
                  <c:v>2.0665110405266298</c:v>
                </c:pt>
                <c:pt idx="4266">
                  <c:v>2.0665110405266298</c:v>
                </c:pt>
                <c:pt idx="4267">
                  <c:v>2.0665110405266298</c:v>
                </c:pt>
                <c:pt idx="4268">
                  <c:v>2.0665110405266298</c:v>
                </c:pt>
                <c:pt idx="4269">
                  <c:v>2.0665110405266298</c:v>
                </c:pt>
                <c:pt idx="4270">
                  <c:v>2.0665110405266298</c:v>
                </c:pt>
                <c:pt idx="4271">
                  <c:v>2.0665110405266298</c:v>
                </c:pt>
                <c:pt idx="4272">
                  <c:v>2.0665110405266298</c:v>
                </c:pt>
                <c:pt idx="4273">
                  <c:v>2.0665110405266298</c:v>
                </c:pt>
                <c:pt idx="4274">
                  <c:v>2.0665110405266298</c:v>
                </c:pt>
                <c:pt idx="4275">
                  <c:v>2.0665110405266298</c:v>
                </c:pt>
                <c:pt idx="4276">
                  <c:v>2.0665110405266298</c:v>
                </c:pt>
                <c:pt idx="4277">
                  <c:v>2.0665110405266298</c:v>
                </c:pt>
                <c:pt idx="4278">
                  <c:v>2.0665110405266298</c:v>
                </c:pt>
                <c:pt idx="4279">
                  <c:v>2.0665110405266298</c:v>
                </c:pt>
                <c:pt idx="4280">
                  <c:v>2.0665110405266298</c:v>
                </c:pt>
                <c:pt idx="4281">
                  <c:v>2.0665110405266298</c:v>
                </c:pt>
                <c:pt idx="4282">
                  <c:v>2.0665110405266298</c:v>
                </c:pt>
                <c:pt idx="4283">
                  <c:v>2.0665110405266298</c:v>
                </c:pt>
                <c:pt idx="4284">
                  <c:v>2.0665110405266298</c:v>
                </c:pt>
                <c:pt idx="4285">
                  <c:v>2.0665110405266298</c:v>
                </c:pt>
                <c:pt idx="4286">
                  <c:v>2.0665110405266298</c:v>
                </c:pt>
                <c:pt idx="4287">
                  <c:v>2.0665110405266298</c:v>
                </c:pt>
                <c:pt idx="4288">
                  <c:v>2.0665110405266298</c:v>
                </c:pt>
                <c:pt idx="4289">
                  <c:v>2.0665110405266298</c:v>
                </c:pt>
                <c:pt idx="4290">
                  <c:v>2.0665110405266298</c:v>
                </c:pt>
                <c:pt idx="4291">
                  <c:v>2.0665110405266298</c:v>
                </c:pt>
                <c:pt idx="4292">
                  <c:v>2.0665110405266298</c:v>
                </c:pt>
                <c:pt idx="4293">
                  <c:v>2.0665110405266298</c:v>
                </c:pt>
                <c:pt idx="4294">
                  <c:v>2.0665110405266298</c:v>
                </c:pt>
                <c:pt idx="4295">
                  <c:v>2.0665110405266298</c:v>
                </c:pt>
                <c:pt idx="4296">
                  <c:v>2.0665110405266298</c:v>
                </c:pt>
                <c:pt idx="4297">
                  <c:v>2.0665110405266298</c:v>
                </c:pt>
                <c:pt idx="4298">
                  <c:v>2.0665110405266298</c:v>
                </c:pt>
                <c:pt idx="4299">
                  <c:v>2.0665110405266298</c:v>
                </c:pt>
                <c:pt idx="4300">
                  <c:v>2.0665110405266298</c:v>
                </c:pt>
                <c:pt idx="4301">
                  <c:v>2.0665110405266298</c:v>
                </c:pt>
                <c:pt idx="4302">
                  <c:v>2.0665110405266298</c:v>
                </c:pt>
                <c:pt idx="4303">
                  <c:v>2.0665110405266298</c:v>
                </c:pt>
                <c:pt idx="4304">
                  <c:v>2.0665110405266298</c:v>
                </c:pt>
                <c:pt idx="4305">
                  <c:v>2.0665110405266298</c:v>
                </c:pt>
                <c:pt idx="4306">
                  <c:v>2.0665110405266298</c:v>
                </c:pt>
                <c:pt idx="4307">
                  <c:v>2.0665110405266298</c:v>
                </c:pt>
                <c:pt idx="4308">
                  <c:v>2.0665110405266298</c:v>
                </c:pt>
                <c:pt idx="4309">
                  <c:v>2.0665110405266298</c:v>
                </c:pt>
                <c:pt idx="4310">
                  <c:v>2.0665110405266298</c:v>
                </c:pt>
                <c:pt idx="4311">
                  <c:v>2.0665110405266298</c:v>
                </c:pt>
                <c:pt idx="4312">
                  <c:v>2.0665110405266298</c:v>
                </c:pt>
                <c:pt idx="4313">
                  <c:v>2.0665110405266298</c:v>
                </c:pt>
                <c:pt idx="4314">
                  <c:v>2.0665110405266298</c:v>
                </c:pt>
                <c:pt idx="4315">
                  <c:v>2.0665110405266298</c:v>
                </c:pt>
                <c:pt idx="4316">
                  <c:v>2.0665110405266298</c:v>
                </c:pt>
                <c:pt idx="4317">
                  <c:v>2.0665110405266298</c:v>
                </c:pt>
                <c:pt idx="4318">
                  <c:v>2.0665110405266298</c:v>
                </c:pt>
                <c:pt idx="4319">
                  <c:v>2.0665110405266298</c:v>
                </c:pt>
                <c:pt idx="4320">
                  <c:v>2.0665110405266298</c:v>
                </c:pt>
                <c:pt idx="4321">
                  <c:v>2.0665110405266298</c:v>
                </c:pt>
                <c:pt idx="4322">
                  <c:v>2.0665110405266298</c:v>
                </c:pt>
                <c:pt idx="4323">
                  <c:v>2.0665110405266298</c:v>
                </c:pt>
                <c:pt idx="4324">
                  <c:v>2.0665110405266298</c:v>
                </c:pt>
                <c:pt idx="4325">
                  <c:v>2.0665110405266298</c:v>
                </c:pt>
                <c:pt idx="4326">
                  <c:v>2.0665110405266298</c:v>
                </c:pt>
                <c:pt idx="4327">
                  <c:v>2.0665110405266298</c:v>
                </c:pt>
                <c:pt idx="4328">
                  <c:v>2.0665110405266298</c:v>
                </c:pt>
                <c:pt idx="4329">
                  <c:v>2.0665110405266298</c:v>
                </c:pt>
                <c:pt idx="4330">
                  <c:v>2.0665110405266298</c:v>
                </c:pt>
                <c:pt idx="4331">
                  <c:v>2.0665110405266298</c:v>
                </c:pt>
                <c:pt idx="4332">
                  <c:v>2.0665110405266298</c:v>
                </c:pt>
                <c:pt idx="4333">
                  <c:v>2.0665110405266298</c:v>
                </c:pt>
                <c:pt idx="4334">
                  <c:v>2.0665110405266298</c:v>
                </c:pt>
                <c:pt idx="4335">
                  <c:v>2.0665110405266298</c:v>
                </c:pt>
                <c:pt idx="4336">
                  <c:v>2.0665110405266298</c:v>
                </c:pt>
                <c:pt idx="4337">
                  <c:v>2.0665110405266298</c:v>
                </c:pt>
                <c:pt idx="4338">
                  <c:v>2.0665110405266298</c:v>
                </c:pt>
                <c:pt idx="4339">
                  <c:v>2.0665110405266298</c:v>
                </c:pt>
                <c:pt idx="4340">
                  <c:v>2.0665110405266298</c:v>
                </c:pt>
                <c:pt idx="4341">
                  <c:v>2.0665110405266298</c:v>
                </c:pt>
                <c:pt idx="4342">
                  <c:v>2.0665110405266298</c:v>
                </c:pt>
                <c:pt idx="4343">
                  <c:v>2.0665110405266298</c:v>
                </c:pt>
                <c:pt idx="4344">
                  <c:v>2.0665110405266298</c:v>
                </c:pt>
                <c:pt idx="4345">
                  <c:v>2.0665110405266298</c:v>
                </c:pt>
                <c:pt idx="4346">
                  <c:v>2.0665110405266298</c:v>
                </c:pt>
                <c:pt idx="4347">
                  <c:v>2.0665110405266298</c:v>
                </c:pt>
                <c:pt idx="4348">
                  <c:v>2.0665110405266298</c:v>
                </c:pt>
                <c:pt idx="4349">
                  <c:v>2.0665110405266298</c:v>
                </c:pt>
                <c:pt idx="4350">
                  <c:v>2.0665110405266298</c:v>
                </c:pt>
                <c:pt idx="4351">
                  <c:v>2.0665110405266298</c:v>
                </c:pt>
                <c:pt idx="4352">
                  <c:v>2.0665110405266298</c:v>
                </c:pt>
                <c:pt idx="4353">
                  <c:v>2.0665110405266298</c:v>
                </c:pt>
                <c:pt idx="4354">
                  <c:v>2.0665110405266298</c:v>
                </c:pt>
                <c:pt idx="4355">
                  <c:v>2.0665110405266298</c:v>
                </c:pt>
                <c:pt idx="4356">
                  <c:v>2.0665110405266298</c:v>
                </c:pt>
                <c:pt idx="4357">
                  <c:v>2.0665110405266298</c:v>
                </c:pt>
                <c:pt idx="4358">
                  <c:v>2.0665110405266298</c:v>
                </c:pt>
                <c:pt idx="4359">
                  <c:v>2.0665110405266298</c:v>
                </c:pt>
                <c:pt idx="4360">
                  <c:v>2.0665110405266298</c:v>
                </c:pt>
                <c:pt idx="4361">
                  <c:v>2.0665110405266298</c:v>
                </c:pt>
                <c:pt idx="4362">
                  <c:v>2.0665110405266298</c:v>
                </c:pt>
                <c:pt idx="4363">
                  <c:v>2.0665110405266298</c:v>
                </c:pt>
                <c:pt idx="4364">
                  <c:v>2.0665110405266298</c:v>
                </c:pt>
                <c:pt idx="4365">
                  <c:v>2.0665110405266298</c:v>
                </c:pt>
                <c:pt idx="4366">
                  <c:v>2.0665110405266298</c:v>
                </c:pt>
                <c:pt idx="4367">
                  <c:v>2.0665110405266298</c:v>
                </c:pt>
                <c:pt idx="4368">
                  <c:v>2.0665110405266298</c:v>
                </c:pt>
                <c:pt idx="4369">
                  <c:v>2.0665110405266298</c:v>
                </c:pt>
                <c:pt idx="4370">
                  <c:v>2.0665110405266298</c:v>
                </c:pt>
                <c:pt idx="4371">
                  <c:v>2.0665110405266298</c:v>
                </c:pt>
                <c:pt idx="4372">
                  <c:v>2.0665110405266298</c:v>
                </c:pt>
                <c:pt idx="4373">
                  <c:v>2.0665110405266298</c:v>
                </c:pt>
                <c:pt idx="4374">
                  <c:v>2.0665110405266298</c:v>
                </c:pt>
                <c:pt idx="4375">
                  <c:v>2.0665110405266298</c:v>
                </c:pt>
                <c:pt idx="4376">
                  <c:v>2.0665110405266298</c:v>
                </c:pt>
                <c:pt idx="4377">
                  <c:v>2.0665110405266298</c:v>
                </c:pt>
                <c:pt idx="4378">
                  <c:v>2.0665110405266298</c:v>
                </c:pt>
                <c:pt idx="4379">
                  <c:v>2.0665110405266298</c:v>
                </c:pt>
                <c:pt idx="4380">
                  <c:v>2.0665110405266298</c:v>
                </c:pt>
                <c:pt idx="4381">
                  <c:v>2.0665110405266298</c:v>
                </c:pt>
                <c:pt idx="4382">
                  <c:v>2.0665110405266298</c:v>
                </c:pt>
                <c:pt idx="4383">
                  <c:v>2.0665110405266298</c:v>
                </c:pt>
                <c:pt idx="4384">
                  <c:v>2.0665110405266298</c:v>
                </c:pt>
                <c:pt idx="4385">
                  <c:v>2.0665110405266298</c:v>
                </c:pt>
                <c:pt idx="4386">
                  <c:v>2.0665110405266298</c:v>
                </c:pt>
                <c:pt idx="4387">
                  <c:v>2.0665110405266298</c:v>
                </c:pt>
                <c:pt idx="4388">
                  <c:v>2.0665110405266298</c:v>
                </c:pt>
                <c:pt idx="4389">
                  <c:v>2.0665110405266298</c:v>
                </c:pt>
                <c:pt idx="4390">
                  <c:v>2.0665110405266298</c:v>
                </c:pt>
                <c:pt idx="4391">
                  <c:v>2.0665110405266298</c:v>
                </c:pt>
                <c:pt idx="4392">
                  <c:v>2.0665110405266298</c:v>
                </c:pt>
                <c:pt idx="4393">
                  <c:v>2.0665110405266298</c:v>
                </c:pt>
                <c:pt idx="4394">
                  <c:v>2.0665110405266298</c:v>
                </c:pt>
                <c:pt idx="4395">
                  <c:v>2.0665110405266298</c:v>
                </c:pt>
                <c:pt idx="4396">
                  <c:v>2.0665110405266298</c:v>
                </c:pt>
                <c:pt idx="4397">
                  <c:v>2.0665110405266298</c:v>
                </c:pt>
                <c:pt idx="4398">
                  <c:v>2.0665110405266298</c:v>
                </c:pt>
                <c:pt idx="4399">
                  <c:v>2.0665110405266298</c:v>
                </c:pt>
                <c:pt idx="4400">
                  <c:v>2.0665110405266298</c:v>
                </c:pt>
                <c:pt idx="4401">
                  <c:v>2.0665110405266298</c:v>
                </c:pt>
                <c:pt idx="4402">
                  <c:v>2.0665110405266298</c:v>
                </c:pt>
                <c:pt idx="4403">
                  <c:v>2.0665110405266298</c:v>
                </c:pt>
                <c:pt idx="4404">
                  <c:v>2.0665110405266298</c:v>
                </c:pt>
                <c:pt idx="4405">
                  <c:v>2.0665110405266298</c:v>
                </c:pt>
                <c:pt idx="4406">
                  <c:v>2.0665110405266298</c:v>
                </c:pt>
                <c:pt idx="4407">
                  <c:v>2.0665110405266298</c:v>
                </c:pt>
                <c:pt idx="4408">
                  <c:v>2.0665110405266298</c:v>
                </c:pt>
                <c:pt idx="4409">
                  <c:v>2.0665110405266298</c:v>
                </c:pt>
                <c:pt idx="4410">
                  <c:v>2.0665110405266298</c:v>
                </c:pt>
                <c:pt idx="4411">
                  <c:v>2.0665110405266298</c:v>
                </c:pt>
                <c:pt idx="4412">
                  <c:v>2.0665110405266298</c:v>
                </c:pt>
                <c:pt idx="4413">
                  <c:v>2.0665110405266298</c:v>
                </c:pt>
                <c:pt idx="4414">
                  <c:v>2.0665110405266298</c:v>
                </c:pt>
                <c:pt idx="4415">
                  <c:v>2.0665110405266298</c:v>
                </c:pt>
                <c:pt idx="4416">
                  <c:v>2.0665110405266298</c:v>
                </c:pt>
                <c:pt idx="4417">
                  <c:v>2.0665110405266298</c:v>
                </c:pt>
                <c:pt idx="4418">
                  <c:v>2.0665110405266298</c:v>
                </c:pt>
                <c:pt idx="4419">
                  <c:v>2.0665110405266298</c:v>
                </c:pt>
                <c:pt idx="4420">
                  <c:v>2.0665110405266298</c:v>
                </c:pt>
                <c:pt idx="4421">
                  <c:v>2.0665110405266298</c:v>
                </c:pt>
                <c:pt idx="4422">
                  <c:v>2.0665110405266298</c:v>
                </c:pt>
                <c:pt idx="4423">
                  <c:v>2.0665110405266298</c:v>
                </c:pt>
                <c:pt idx="4424">
                  <c:v>2.0665110405266298</c:v>
                </c:pt>
                <c:pt idx="4425">
                  <c:v>2.0665110405266298</c:v>
                </c:pt>
                <c:pt idx="4426">
                  <c:v>2.0665110405266298</c:v>
                </c:pt>
                <c:pt idx="4427">
                  <c:v>2.0665110405266298</c:v>
                </c:pt>
                <c:pt idx="4428">
                  <c:v>2.0665110405266298</c:v>
                </c:pt>
                <c:pt idx="4429">
                  <c:v>2.0665110405266298</c:v>
                </c:pt>
                <c:pt idx="4430">
                  <c:v>2.0665110405266298</c:v>
                </c:pt>
                <c:pt idx="4431">
                  <c:v>2.0665110405266298</c:v>
                </c:pt>
                <c:pt idx="4432">
                  <c:v>2.0665110405266298</c:v>
                </c:pt>
                <c:pt idx="4433">
                  <c:v>2.0665110405266298</c:v>
                </c:pt>
                <c:pt idx="4434">
                  <c:v>2.0665110405266298</c:v>
                </c:pt>
                <c:pt idx="4435">
                  <c:v>2.0665110405266298</c:v>
                </c:pt>
                <c:pt idx="4436">
                  <c:v>2.0665110405266298</c:v>
                </c:pt>
                <c:pt idx="4437">
                  <c:v>2.0665110405266298</c:v>
                </c:pt>
                <c:pt idx="4438">
                  <c:v>2.0665110405266298</c:v>
                </c:pt>
                <c:pt idx="4439">
                  <c:v>2.0665110405266298</c:v>
                </c:pt>
                <c:pt idx="4440">
                  <c:v>2.0665110405266298</c:v>
                </c:pt>
                <c:pt idx="4441">
                  <c:v>2.0665110405266298</c:v>
                </c:pt>
                <c:pt idx="4442">
                  <c:v>2.0665110405266298</c:v>
                </c:pt>
                <c:pt idx="4443">
                  <c:v>2.0665110405266298</c:v>
                </c:pt>
                <c:pt idx="4444">
                  <c:v>2.0665110405266298</c:v>
                </c:pt>
                <c:pt idx="4445">
                  <c:v>2.0665110405266298</c:v>
                </c:pt>
                <c:pt idx="4446">
                  <c:v>2.0665110405266298</c:v>
                </c:pt>
                <c:pt idx="4447">
                  <c:v>2.0665110405266298</c:v>
                </c:pt>
                <c:pt idx="4448">
                  <c:v>2.0665110405266298</c:v>
                </c:pt>
                <c:pt idx="4449">
                  <c:v>2.0665110405266298</c:v>
                </c:pt>
                <c:pt idx="4450">
                  <c:v>2.0665110405266298</c:v>
                </c:pt>
                <c:pt idx="4451">
                  <c:v>2.0665110405266298</c:v>
                </c:pt>
                <c:pt idx="4452">
                  <c:v>2.0665110405266298</c:v>
                </c:pt>
                <c:pt idx="4453">
                  <c:v>2.0665110405266298</c:v>
                </c:pt>
                <c:pt idx="4454">
                  <c:v>2.0665110405266298</c:v>
                </c:pt>
                <c:pt idx="4455">
                  <c:v>2.0665110405266298</c:v>
                </c:pt>
                <c:pt idx="4456">
                  <c:v>2.0665110405266298</c:v>
                </c:pt>
                <c:pt idx="4457">
                  <c:v>2.0665110405266298</c:v>
                </c:pt>
                <c:pt idx="4458">
                  <c:v>2.0665110405266298</c:v>
                </c:pt>
                <c:pt idx="4459">
                  <c:v>2.0665110405266298</c:v>
                </c:pt>
                <c:pt idx="4460">
                  <c:v>2.0665110405266298</c:v>
                </c:pt>
                <c:pt idx="4461">
                  <c:v>2.0665110405266298</c:v>
                </c:pt>
                <c:pt idx="4462">
                  <c:v>2.0665110405266298</c:v>
                </c:pt>
                <c:pt idx="4463">
                  <c:v>2.0665110405266298</c:v>
                </c:pt>
                <c:pt idx="4464">
                  <c:v>2.0665110405266298</c:v>
                </c:pt>
                <c:pt idx="4465">
                  <c:v>2.0665110405266298</c:v>
                </c:pt>
                <c:pt idx="4466">
                  <c:v>2.0665110405266298</c:v>
                </c:pt>
                <c:pt idx="4467">
                  <c:v>2.0665110405266298</c:v>
                </c:pt>
                <c:pt idx="4468">
                  <c:v>2.0665110405266298</c:v>
                </c:pt>
                <c:pt idx="4469">
                  <c:v>2.0665110405266298</c:v>
                </c:pt>
                <c:pt idx="4470">
                  <c:v>2.0665110405266298</c:v>
                </c:pt>
                <c:pt idx="4471">
                  <c:v>2.0665110405266298</c:v>
                </c:pt>
                <c:pt idx="4472">
                  <c:v>2.0665110405266298</c:v>
                </c:pt>
                <c:pt idx="4473">
                  <c:v>2.0665110405266298</c:v>
                </c:pt>
                <c:pt idx="4474">
                  <c:v>2.0665110405266298</c:v>
                </c:pt>
                <c:pt idx="4475">
                  <c:v>2.0665110405266298</c:v>
                </c:pt>
                <c:pt idx="4476">
                  <c:v>2.0665110405266298</c:v>
                </c:pt>
                <c:pt idx="4477">
                  <c:v>2.0665110405266298</c:v>
                </c:pt>
                <c:pt idx="4478">
                  <c:v>2.0665110405266298</c:v>
                </c:pt>
                <c:pt idx="4479">
                  <c:v>2.0665110405266298</c:v>
                </c:pt>
                <c:pt idx="4480">
                  <c:v>2.0665110405266298</c:v>
                </c:pt>
                <c:pt idx="4481">
                  <c:v>2.0665110405266298</c:v>
                </c:pt>
                <c:pt idx="4482">
                  <c:v>2.0665110405266298</c:v>
                </c:pt>
                <c:pt idx="4483">
                  <c:v>2.0665110405266298</c:v>
                </c:pt>
                <c:pt idx="4484">
                  <c:v>2.0665110405266298</c:v>
                </c:pt>
                <c:pt idx="4485">
                  <c:v>2.0665110405266298</c:v>
                </c:pt>
                <c:pt idx="4486">
                  <c:v>2.0665110405266298</c:v>
                </c:pt>
                <c:pt idx="4487">
                  <c:v>2.0665110405266298</c:v>
                </c:pt>
                <c:pt idx="4488">
                  <c:v>2.0665110405266298</c:v>
                </c:pt>
                <c:pt idx="4489">
                  <c:v>2.0665110405266298</c:v>
                </c:pt>
                <c:pt idx="4490">
                  <c:v>2.0665110405266298</c:v>
                </c:pt>
                <c:pt idx="4491">
                  <c:v>2.0665110405266298</c:v>
                </c:pt>
                <c:pt idx="4492">
                  <c:v>2.0665110405266298</c:v>
                </c:pt>
                <c:pt idx="4493">
                  <c:v>2.0665110405266298</c:v>
                </c:pt>
                <c:pt idx="4494">
                  <c:v>2.0665110405266298</c:v>
                </c:pt>
                <c:pt idx="4495">
                  <c:v>2.0665110405266298</c:v>
                </c:pt>
                <c:pt idx="4496">
                  <c:v>2.0665110405266298</c:v>
                </c:pt>
                <c:pt idx="4497">
                  <c:v>2.0665110405266298</c:v>
                </c:pt>
                <c:pt idx="4498">
                  <c:v>2.0665110405266298</c:v>
                </c:pt>
                <c:pt idx="4499">
                  <c:v>2.0665110405266298</c:v>
                </c:pt>
                <c:pt idx="4500">
                  <c:v>2.0665110405266298</c:v>
                </c:pt>
                <c:pt idx="4501">
                  <c:v>2.0665110405266298</c:v>
                </c:pt>
                <c:pt idx="4502">
                  <c:v>2.0665110405266298</c:v>
                </c:pt>
                <c:pt idx="4503">
                  <c:v>2.0665110405266298</c:v>
                </c:pt>
                <c:pt idx="4504">
                  <c:v>2.0665110405266298</c:v>
                </c:pt>
                <c:pt idx="4505">
                  <c:v>2.0665110405266298</c:v>
                </c:pt>
                <c:pt idx="4506">
                  <c:v>2.0665110405266298</c:v>
                </c:pt>
                <c:pt idx="4507">
                  <c:v>2.0665110405266298</c:v>
                </c:pt>
                <c:pt idx="4508">
                  <c:v>2.0665110405266298</c:v>
                </c:pt>
                <c:pt idx="4509">
                  <c:v>2.0665110405266298</c:v>
                </c:pt>
                <c:pt idx="4510">
                  <c:v>2.0665110405266298</c:v>
                </c:pt>
                <c:pt idx="4511">
                  <c:v>2.2815134038913003</c:v>
                </c:pt>
                <c:pt idx="4512">
                  <c:v>2.2815134038913003</c:v>
                </c:pt>
                <c:pt idx="4513">
                  <c:v>2.2815134038913003</c:v>
                </c:pt>
                <c:pt idx="4514">
                  <c:v>2.2815134038913003</c:v>
                </c:pt>
                <c:pt idx="4515">
                  <c:v>2.2815134038913003</c:v>
                </c:pt>
                <c:pt idx="4516">
                  <c:v>2.2815134038913003</c:v>
                </c:pt>
                <c:pt idx="4517">
                  <c:v>2.2815134038913003</c:v>
                </c:pt>
                <c:pt idx="4518">
                  <c:v>2.2815134038913003</c:v>
                </c:pt>
                <c:pt idx="4519">
                  <c:v>2.2815134038913003</c:v>
                </c:pt>
                <c:pt idx="4520">
                  <c:v>2.2815134038913003</c:v>
                </c:pt>
                <c:pt idx="4521">
                  <c:v>2.2815134038913003</c:v>
                </c:pt>
                <c:pt idx="4522">
                  <c:v>2.2815134038913003</c:v>
                </c:pt>
                <c:pt idx="4523">
                  <c:v>2.2815134038913003</c:v>
                </c:pt>
                <c:pt idx="4524">
                  <c:v>2.2815134038913003</c:v>
                </c:pt>
                <c:pt idx="4525">
                  <c:v>2.2815134038913003</c:v>
                </c:pt>
                <c:pt idx="4526">
                  <c:v>2.2815134038913003</c:v>
                </c:pt>
                <c:pt idx="4527">
                  <c:v>2.2815134038913003</c:v>
                </c:pt>
                <c:pt idx="4528">
                  <c:v>2.2815134038913003</c:v>
                </c:pt>
                <c:pt idx="4529">
                  <c:v>2.2815134038913003</c:v>
                </c:pt>
                <c:pt idx="4530">
                  <c:v>2.2815134038913003</c:v>
                </c:pt>
                <c:pt idx="4531">
                  <c:v>2.2815134038913003</c:v>
                </c:pt>
                <c:pt idx="4532">
                  <c:v>2.2815134038913003</c:v>
                </c:pt>
                <c:pt idx="4533">
                  <c:v>2.2815134038913003</c:v>
                </c:pt>
                <c:pt idx="4534">
                  <c:v>2.2815134038913003</c:v>
                </c:pt>
                <c:pt idx="4535">
                  <c:v>2.2815134038913003</c:v>
                </c:pt>
                <c:pt idx="4536">
                  <c:v>2.2815134038913003</c:v>
                </c:pt>
                <c:pt idx="4537">
                  <c:v>2.2815134038913003</c:v>
                </c:pt>
                <c:pt idx="4538">
                  <c:v>2.2815134038913003</c:v>
                </c:pt>
                <c:pt idx="4539">
                  <c:v>2.2815134038913003</c:v>
                </c:pt>
                <c:pt idx="4540">
                  <c:v>2.2815134038913003</c:v>
                </c:pt>
                <c:pt idx="4541">
                  <c:v>2.2815134038913003</c:v>
                </c:pt>
                <c:pt idx="4542">
                  <c:v>2.2815134038913003</c:v>
                </c:pt>
                <c:pt idx="4543">
                  <c:v>2.2815134038913003</c:v>
                </c:pt>
                <c:pt idx="4544">
                  <c:v>2.2815134038913003</c:v>
                </c:pt>
                <c:pt idx="4545">
                  <c:v>2.2815134038913003</c:v>
                </c:pt>
                <c:pt idx="4546">
                  <c:v>2.2815134038913003</c:v>
                </c:pt>
                <c:pt idx="4547">
                  <c:v>2.2815134038913003</c:v>
                </c:pt>
                <c:pt idx="4548">
                  <c:v>2.2815134038913003</c:v>
                </c:pt>
                <c:pt idx="4549">
                  <c:v>2.2815134038913003</c:v>
                </c:pt>
                <c:pt idx="4550">
                  <c:v>2.2815134038913003</c:v>
                </c:pt>
                <c:pt idx="4551">
                  <c:v>2.2815134038913003</c:v>
                </c:pt>
                <c:pt idx="4552">
                  <c:v>2.2815134038913003</c:v>
                </c:pt>
                <c:pt idx="4553">
                  <c:v>2.2815134038913003</c:v>
                </c:pt>
                <c:pt idx="4554">
                  <c:v>2.2815134038913003</c:v>
                </c:pt>
                <c:pt idx="4555">
                  <c:v>2.2815134038913003</c:v>
                </c:pt>
                <c:pt idx="4556">
                  <c:v>2.2815134038913003</c:v>
                </c:pt>
                <c:pt idx="4557">
                  <c:v>2.2815134038913003</c:v>
                </c:pt>
                <c:pt idx="4558">
                  <c:v>2.2815134038913003</c:v>
                </c:pt>
                <c:pt idx="4559">
                  <c:v>2.2815134038913003</c:v>
                </c:pt>
                <c:pt idx="4560">
                  <c:v>2.2815134038913003</c:v>
                </c:pt>
                <c:pt idx="4561">
                  <c:v>2.2815134038913003</c:v>
                </c:pt>
                <c:pt idx="4562">
                  <c:v>2.2815134038913003</c:v>
                </c:pt>
                <c:pt idx="4563">
                  <c:v>2.2815134038913003</c:v>
                </c:pt>
                <c:pt idx="4564">
                  <c:v>2.2815134038913003</c:v>
                </c:pt>
                <c:pt idx="4565">
                  <c:v>2.2815134038913003</c:v>
                </c:pt>
                <c:pt idx="4566">
                  <c:v>2.2815134038913003</c:v>
                </c:pt>
                <c:pt idx="4567">
                  <c:v>2.2815134038913003</c:v>
                </c:pt>
                <c:pt idx="4568">
                  <c:v>2.2815134038913003</c:v>
                </c:pt>
                <c:pt idx="4569">
                  <c:v>2.2815134038913003</c:v>
                </c:pt>
                <c:pt idx="4570">
                  <c:v>2.2815134038913003</c:v>
                </c:pt>
                <c:pt idx="4571">
                  <c:v>2.2815134038913003</c:v>
                </c:pt>
                <c:pt idx="4572">
                  <c:v>2.2815134038913003</c:v>
                </c:pt>
                <c:pt idx="4573">
                  <c:v>2.2815134038913003</c:v>
                </c:pt>
                <c:pt idx="4574">
                  <c:v>2.2815134038913003</c:v>
                </c:pt>
                <c:pt idx="4575">
                  <c:v>2.2815134038913003</c:v>
                </c:pt>
                <c:pt idx="4576">
                  <c:v>2.2815134038913003</c:v>
                </c:pt>
                <c:pt idx="4577">
                  <c:v>2.2815134038913003</c:v>
                </c:pt>
                <c:pt idx="4578">
                  <c:v>2.2815134038913003</c:v>
                </c:pt>
                <c:pt idx="4579">
                  <c:v>2.2815134038913003</c:v>
                </c:pt>
                <c:pt idx="4580">
                  <c:v>2.2815134038913003</c:v>
                </c:pt>
                <c:pt idx="4581">
                  <c:v>2.2815134038913003</c:v>
                </c:pt>
                <c:pt idx="4582">
                  <c:v>2.2815134038913003</c:v>
                </c:pt>
                <c:pt idx="4583">
                  <c:v>2.2815134038913003</c:v>
                </c:pt>
                <c:pt idx="4584">
                  <c:v>2.2815134038913003</c:v>
                </c:pt>
                <c:pt idx="4585">
                  <c:v>2.2815134038913003</c:v>
                </c:pt>
                <c:pt idx="4586">
                  <c:v>2.2815134038913003</c:v>
                </c:pt>
                <c:pt idx="4587">
                  <c:v>2.2815134038913003</c:v>
                </c:pt>
                <c:pt idx="4588">
                  <c:v>2.2815134038913003</c:v>
                </c:pt>
                <c:pt idx="4589">
                  <c:v>2.2815134038913003</c:v>
                </c:pt>
                <c:pt idx="4590">
                  <c:v>2.2815134038913003</c:v>
                </c:pt>
                <c:pt idx="4591">
                  <c:v>2.2815134038913003</c:v>
                </c:pt>
                <c:pt idx="4592">
                  <c:v>2.2815134038913003</c:v>
                </c:pt>
                <c:pt idx="4593">
                  <c:v>2.2815134038913003</c:v>
                </c:pt>
                <c:pt idx="4594">
                  <c:v>2.2815134038913003</c:v>
                </c:pt>
                <c:pt idx="4595">
                  <c:v>2.2815134038913003</c:v>
                </c:pt>
                <c:pt idx="4596">
                  <c:v>2.2815134038913003</c:v>
                </c:pt>
                <c:pt idx="4597">
                  <c:v>2.2815134038913003</c:v>
                </c:pt>
                <c:pt idx="4598">
                  <c:v>2.2815134038913003</c:v>
                </c:pt>
                <c:pt idx="4599">
                  <c:v>2.2815134038913003</c:v>
                </c:pt>
                <c:pt idx="4600">
                  <c:v>2.2815134038913003</c:v>
                </c:pt>
                <c:pt idx="4601">
                  <c:v>2.2815134038913003</c:v>
                </c:pt>
                <c:pt idx="4602">
                  <c:v>2.2815134038913003</c:v>
                </c:pt>
                <c:pt idx="4603">
                  <c:v>2.2815134038913003</c:v>
                </c:pt>
                <c:pt idx="4604">
                  <c:v>2.2815134038913003</c:v>
                </c:pt>
                <c:pt idx="4605">
                  <c:v>2.2815134038913003</c:v>
                </c:pt>
                <c:pt idx="4606">
                  <c:v>2.2815134038913003</c:v>
                </c:pt>
                <c:pt idx="4607">
                  <c:v>2.2815134038913003</c:v>
                </c:pt>
                <c:pt idx="4608">
                  <c:v>2.2815134038913003</c:v>
                </c:pt>
                <c:pt idx="4609">
                  <c:v>2.2815134038913003</c:v>
                </c:pt>
                <c:pt idx="4610">
                  <c:v>2.2815134038913003</c:v>
                </c:pt>
                <c:pt idx="4611">
                  <c:v>2.2815134038913003</c:v>
                </c:pt>
                <c:pt idx="4612">
                  <c:v>2.2815134038913003</c:v>
                </c:pt>
                <c:pt idx="4613">
                  <c:v>2.2815134038913003</c:v>
                </c:pt>
                <c:pt idx="4614">
                  <c:v>2.2815134038913003</c:v>
                </c:pt>
                <c:pt idx="4615">
                  <c:v>2.2815134038913003</c:v>
                </c:pt>
                <c:pt idx="4616">
                  <c:v>2.2815134038913003</c:v>
                </c:pt>
                <c:pt idx="4617">
                  <c:v>2.2815134038913003</c:v>
                </c:pt>
                <c:pt idx="4618">
                  <c:v>2.2815134038913003</c:v>
                </c:pt>
                <c:pt idx="4619">
                  <c:v>2.2815134038913003</c:v>
                </c:pt>
                <c:pt idx="4620">
                  <c:v>2.2815134038913003</c:v>
                </c:pt>
                <c:pt idx="4621">
                  <c:v>2.2815134038913003</c:v>
                </c:pt>
                <c:pt idx="4622">
                  <c:v>2.2815134038913003</c:v>
                </c:pt>
                <c:pt idx="4623">
                  <c:v>2.2815134038913003</c:v>
                </c:pt>
                <c:pt idx="4624">
                  <c:v>2.2815134038913003</c:v>
                </c:pt>
                <c:pt idx="4625">
                  <c:v>2.2815134038913003</c:v>
                </c:pt>
                <c:pt idx="4626">
                  <c:v>2.2815134038913003</c:v>
                </c:pt>
                <c:pt idx="4627">
                  <c:v>2.2815134038913003</c:v>
                </c:pt>
                <c:pt idx="4628">
                  <c:v>2.2815134038913003</c:v>
                </c:pt>
                <c:pt idx="4629">
                  <c:v>2.2815134038913003</c:v>
                </c:pt>
                <c:pt idx="4630">
                  <c:v>2.2815134038913003</c:v>
                </c:pt>
                <c:pt idx="4631">
                  <c:v>2.2815134038913003</c:v>
                </c:pt>
                <c:pt idx="4632">
                  <c:v>2.2815134038913003</c:v>
                </c:pt>
                <c:pt idx="4633">
                  <c:v>2.2815134038913003</c:v>
                </c:pt>
                <c:pt idx="4634">
                  <c:v>2.2815134038913003</c:v>
                </c:pt>
                <c:pt idx="4635">
                  <c:v>2.2815134038913003</c:v>
                </c:pt>
                <c:pt idx="4636">
                  <c:v>2.2815134038913003</c:v>
                </c:pt>
                <c:pt idx="4637">
                  <c:v>2.2815134038913003</c:v>
                </c:pt>
                <c:pt idx="4638">
                  <c:v>2.2815134038913003</c:v>
                </c:pt>
                <c:pt idx="4639">
                  <c:v>2.2815134038913003</c:v>
                </c:pt>
                <c:pt idx="4640">
                  <c:v>2.2815134038913003</c:v>
                </c:pt>
                <c:pt idx="4641">
                  <c:v>2.2815134038913003</c:v>
                </c:pt>
                <c:pt idx="4642">
                  <c:v>2.2815134038913003</c:v>
                </c:pt>
                <c:pt idx="4643">
                  <c:v>2.2815134038913003</c:v>
                </c:pt>
                <c:pt idx="4644">
                  <c:v>2.2815134038913003</c:v>
                </c:pt>
                <c:pt idx="4645">
                  <c:v>2.2815134038913003</c:v>
                </c:pt>
                <c:pt idx="4646">
                  <c:v>2.2815134038913003</c:v>
                </c:pt>
                <c:pt idx="4647">
                  <c:v>2.2815134038913003</c:v>
                </c:pt>
                <c:pt idx="4648">
                  <c:v>2.2815134038913003</c:v>
                </c:pt>
                <c:pt idx="4649">
                  <c:v>2.2815134038913003</c:v>
                </c:pt>
                <c:pt idx="4650">
                  <c:v>2.2815134038913003</c:v>
                </c:pt>
                <c:pt idx="4651">
                  <c:v>2.2815134038913003</c:v>
                </c:pt>
                <c:pt idx="4652">
                  <c:v>2.2815134038913003</c:v>
                </c:pt>
                <c:pt idx="4653">
                  <c:v>2.2815134038913003</c:v>
                </c:pt>
                <c:pt idx="4654">
                  <c:v>2.2815134038913003</c:v>
                </c:pt>
                <c:pt idx="4655">
                  <c:v>2.2815134038913003</c:v>
                </c:pt>
                <c:pt idx="4656">
                  <c:v>2.2815134038913003</c:v>
                </c:pt>
                <c:pt idx="4657">
                  <c:v>2.2815134038913003</c:v>
                </c:pt>
                <c:pt idx="4658">
                  <c:v>2.2815134038913003</c:v>
                </c:pt>
                <c:pt idx="4659">
                  <c:v>2.2815134038913003</c:v>
                </c:pt>
                <c:pt idx="4660">
                  <c:v>2.2815134038913003</c:v>
                </c:pt>
                <c:pt idx="4661">
                  <c:v>2.2815134038913003</c:v>
                </c:pt>
                <c:pt idx="4662">
                  <c:v>2.2815134038913003</c:v>
                </c:pt>
                <c:pt idx="4663">
                  <c:v>2.2815134038913003</c:v>
                </c:pt>
                <c:pt idx="4664">
                  <c:v>2.2815134038913003</c:v>
                </c:pt>
                <c:pt idx="4665">
                  <c:v>2.2815134038913003</c:v>
                </c:pt>
                <c:pt idx="4666">
                  <c:v>2.2815134038913003</c:v>
                </c:pt>
                <c:pt idx="4667">
                  <c:v>2.2815134038913003</c:v>
                </c:pt>
                <c:pt idx="4668">
                  <c:v>2.2815134038913003</c:v>
                </c:pt>
                <c:pt idx="4669">
                  <c:v>2.2815134038913003</c:v>
                </c:pt>
                <c:pt idx="4670">
                  <c:v>2.2815134038913003</c:v>
                </c:pt>
                <c:pt idx="4671">
                  <c:v>2.2815134038913003</c:v>
                </c:pt>
                <c:pt idx="4672">
                  <c:v>2.2815134038913003</c:v>
                </c:pt>
                <c:pt idx="4673">
                  <c:v>2.2815134038913003</c:v>
                </c:pt>
                <c:pt idx="4674">
                  <c:v>2.2815134038913003</c:v>
                </c:pt>
                <c:pt idx="4675">
                  <c:v>2.2815134038913003</c:v>
                </c:pt>
                <c:pt idx="4676">
                  <c:v>2.2815134038913003</c:v>
                </c:pt>
                <c:pt idx="4677">
                  <c:v>2.2815134038913003</c:v>
                </c:pt>
                <c:pt idx="4678">
                  <c:v>2.2815134038913003</c:v>
                </c:pt>
                <c:pt idx="4679">
                  <c:v>2.2815134038913003</c:v>
                </c:pt>
                <c:pt idx="4680">
                  <c:v>2.2815134038913003</c:v>
                </c:pt>
                <c:pt idx="4681">
                  <c:v>2.2815134038913003</c:v>
                </c:pt>
                <c:pt idx="4682">
                  <c:v>2.2815134038913003</c:v>
                </c:pt>
                <c:pt idx="4683">
                  <c:v>2.2815134038913003</c:v>
                </c:pt>
                <c:pt idx="4684">
                  <c:v>2.2815134038913003</c:v>
                </c:pt>
                <c:pt idx="4685">
                  <c:v>2.2815134038913003</c:v>
                </c:pt>
                <c:pt idx="4686">
                  <c:v>2.2815134038913003</c:v>
                </c:pt>
                <c:pt idx="4687">
                  <c:v>2.2815134038913003</c:v>
                </c:pt>
                <c:pt idx="4688">
                  <c:v>2.2815134038913003</c:v>
                </c:pt>
                <c:pt idx="4689">
                  <c:v>2.2815134038913003</c:v>
                </c:pt>
                <c:pt idx="4690">
                  <c:v>2.2815134038913003</c:v>
                </c:pt>
                <c:pt idx="4691">
                  <c:v>2.2815134038913003</c:v>
                </c:pt>
                <c:pt idx="4692">
                  <c:v>2.2815134038913003</c:v>
                </c:pt>
                <c:pt idx="4693">
                  <c:v>2.2815134038913003</c:v>
                </c:pt>
                <c:pt idx="4694">
                  <c:v>2.2815134038913003</c:v>
                </c:pt>
                <c:pt idx="4695">
                  <c:v>2.2815134038913003</c:v>
                </c:pt>
                <c:pt idx="4696">
                  <c:v>2.2815134038913003</c:v>
                </c:pt>
                <c:pt idx="4697">
                  <c:v>2.2815134038913003</c:v>
                </c:pt>
                <c:pt idx="4698">
                  <c:v>2.2815134038913003</c:v>
                </c:pt>
                <c:pt idx="4699">
                  <c:v>2.2815134038913003</c:v>
                </c:pt>
                <c:pt idx="4700">
                  <c:v>2.2815134038913003</c:v>
                </c:pt>
                <c:pt idx="4701">
                  <c:v>2.2815134038913003</c:v>
                </c:pt>
                <c:pt idx="4702">
                  <c:v>2.2815134038913003</c:v>
                </c:pt>
                <c:pt idx="4703">
                  <c:v>2.2815134038913003</c:v>
                </c:pt>
                <c:pt idx="4704">
                  <c:v>2.2815134038913003</c:v>
                </c:pt>
                <c:pt idx="4705">
                  <c:v>2.2815134038913003</c:v>
                </c:pt>
                <c:pt idx="4706">
                  <c:v>2.2815134038913003</c:v>
                </c:pt>
                <c:pt idx="4707">
                  <c:v>2.2815134038913003</c:v>
                </c:pt>
                <c:pt idx="4708">
                  <c:v>2.2815134038913003</c:v>
                </c:pt>
                <c:pt idx="4709">
                  <c:v>2.2815134038913003</c:v>
                </c:pt>
                <c:pt idx="4710">
                  <c:v>2.2815134038913003</c:v>
                </c:pt>
                <c:pt idx="4711">
                  <c:v>2.2815134038913003</c:v>
                </c:pt>
                <c:pt idx="4712">
                  <c:v>2.2815134038913003</c:v>
                </c:pt>
                <c:pt idx="4713">
                  <c:v>2.2815134038913003</c:v>
                </c:pt>
                <c:pt idx="4714">
                  <c:v>2.2815134038913003</c:v>
                </c:pt>
                <c:pt idx="4715">
                  <c:v>2.2815134038913003</c:v>
                </c:pt>
                <c:pt idx="4716">
                  <c:v>2.2815134038913003</c:v>
                </c:pt>
                <c:pt idx="4717">
                  <c:v>2.2815134038913003</c:v>
                </c:pt>
                <c:pt idx="4718">
                  <c:v>2.2815134038913003</c:v>
                </c:pt>
                <c:pt idx="4719">
                  <c:v>2.2815134038913003</c:v>
                </c:pt>
                <c:pt idx="4720">
                  <c:v>2.2815134038913003</c:v>
                </c:pt>
                <c:pt idx="4721">
                  <c:v>2.2815134038913003</c:v>
                </c:pt>
                <c:pt idx="4722">
                  <c:v>2.2815134038913003</c:v>
                </c:pt>
                <c:pt idx="4723">
                  <c:v>2.2815134038913003</c:v>
                </c:pt>
                <c:pt idx="4724">
                  <c:v>2.2815134038913003</c:v>
                </c:pt>
                <c:pt idx="4725">
                  <c:v>2.2815134038913003</c:v>
                </c:pt>
                <c:pt idx="4726">
                  <c:v>2.2815134038913003</c:v>
                </c:pt>
                <c:pt idx="4727">
                  <c:v>2.2815134038913003</c:v>
                </c:pt>
                <c:pt idx="4728">
                  <c:v>2.2815134038913003</c:v>
                </c:pt>
                <c:pt idx="4729">
                  <c:v>2.2815134038913003</c:v>
                </c:pt>
                <c:pt idx="4730">
                  <c:v>2.2815134038913003</c:v>
                </c:pt>
                <c:pt idx="4731">
                  <c:v>2.2815134038913003</c:v>
                </c:pt>
                <c:pt idx="4732">
                  <c:v>2.2815134038913003</c:v>
                </c:pt>
                <c:pt idx="4733">
                  <c:v>2.2815134038913003</c:v>
                </c:pt>
                <c:pt idx="4734">
                  <c:v>2.2815134038913003</c:v>
                </c:pt>
                <c:pt idx="4735">
                  <c:v>2.2815134038913003</c:v>
                </c:pt>
                <c:pt idx="4736">
                  <c:v>2.2815134038913003</c:v>
                </c:pt>
                <c:pt idx="4737">
                  <c:v>2.2815134038913003</c:v>
                </c:pt>
                <c:pt idx="4738">
                  <c:v>2.2815134038913003</c:v>
                </c:pt>
                <c:pt idx="4739">
                  <c:v>2.2815134038913003</c:v>
                </c:pt>
                <c:pt idx="4740">
                  <c:v>2.2815134038913003</c:v>
                </c:pt>
                <c:pt idx="4741">
                  <c:v>2.2815134038913003</c:v>
                </c:pt>
                <c:pt idx="4742">
                  <c:v>2.2815134038913003</c:v>
                </c:pt>
                <c:pt idx="4743">
                  <c:v>2.2815134038913003</c:v>
                </c:pt>
                <c:pt idx="4744">
                  <c:v>2.2815134038913003</c:v>
                </c:pt>
                <c:pt idx="4745">
                  <c:v>2.2815134038913003</c:v>
                </c:pt>
                <c:pt idx="4746">
                  <c:v>2.2815134038913003</c:v>
                </c:pt>
                <c:pt idx="4747">
                  <c:v>2.2815134038913003</c:v>
                </c:pt>
                <c:pt idx="4748">
                  <c:v>2.2815134038913003</c:v>
                </c:pt>
                <c:pt idx="4749">
                  <c:v>2.2815134038913003</c:v>
                </c:pt>
                <c:pt idx="4750">
                  <c:v>2.2815134038913003</c:v>
                </c:pt>
                <c:pt idx="4751">
                  <c:v>2.2815134038913003</c:v>
                </c:pt>
                <c:pt idx="4752">
                  <c:v>2.2815134038913003</c:v>
                </c:pt>
                <c:pt idx="4753">
                  <c:v>2.2815134038913003</c:v>
                </c:pt>
                <c:pt idx="4754">
                  <c:v>2.2815134038913003</c:v>
                </c:pt>
                <c:pt idx="4755">
                  <c:v>2.2815134038913003</c:v>
                </c:pt>
                <c:pt idx="4756">
                  <c:v>2.2815134038913003</c:v>
                </c:pt>
                <c:pt idx="4757">
                  <c:v>2.2815134038913003</c:v>
                </c:pt>
                <c:pt idx="4758">
                  <c:v>2.2815134038913003</c:v>
                </c:pt>
                <c:pt idx="4759">
                  <c:v>2.2815134038913003</c:v>
                </c:pt>
                <c:pt idx="4760">
                  <c:v>2.2815134038913003</c:v>
                </c:pt>
                <c:pt idx="4761">
                  <c:v>2.2815134038913003</c:v>
                </c:pt>
                <c:pt idx="4762">
                  <c:v>2.2815134038913003</c:v>
                </c:pt>
                <c:pt idx="4763">
                  <c:v>2.2815134038913003</c:v>
                </c:pt>
                <c:pt idx="4764">
                  <c:v>2.2815134038913003</c:v>
                </c:pt>
                <c:pt idx="4765">
                  <c:v>2.2815134038913003</c:v>
                </c:pt>
                <c:pt idx="4766">
                  <c:v>2.2815134038913003</c:v>
                </c:pt>
                <c:pt idx="4767">
                  <c:v>2.2815134038913003</c:v>
                </c:pt>
                <c:pt idx="4768">
                  <c:v>2.2815134038913003</c:v>
                </c:pt>
                <c:pt idx="4769">
                  <c:v>2.2815134038913003</c:v>
                </c:pt>
                <c:pt idx="4770">
                  <c:v>2.2815134038913003</c:v>
                </c:pt>
                <c:pt idx="4771">
                  <c:v>2.2815134038913003</c:v>
                </c:pt>
                <c:pt idx="4772">
                  <c:v>2.2815134038913003</c:v>
                </c:pt>
                <c:pt idx="4773">
                  <c:v>2.2815134038913003</c:v>
                </c:pt>
                <c:pt idx="4774">
                  <c:v>2.2815134038913003</c:v>
                </c:pt>
                <c:pt idx="4775">
                  <c:v>2.2815134038913003</c:v>
                </c:pt>
                <c:pt idx="4776">
                  <c:v>2.2815134038913003</c:v>
                </c:pt>
                <c:pt idx="4777">
                  <c:v>2.2815134038913003</c:v>
                </c:pt>
                <c:pt idx="4778">
                  <c:v>2.2815134038913003</c:v>
                </c:pt>
                <c:pt idx="4779">
                  <c:v>2.2815134038913003</c:v>
                </c:pt>
                <c:pt idx="4780">
                  <c:v>2.2815134038913003</c:v>
                </c:pt>
                <c:pt idx="4781">
                  <c:v>2.2815134038913003</c:v>
                </c:pt>
                <c:pt idx="4782">
                  <c:v>2.2815134038913003</c:v>
                </c:pt>
                <c:pt idx="4783">
                  <c:v>2.2815134038913003</c:v>
                </c:pt>
                <c:pt idx="4784">
                  <c:v>2.2815134038913003</c:v>
                </c:pt>
                <c:pt idx="4785">
                  <c:v>2.2815134038913003</c:v>
                </c:pt>
                <c:pt idx="4786">
                  <c:v>2.2815134038913003</c:v>
                </c:pt>
                <c:pt idx="4787">
                  <c:v>2.2815134038913003</c:v>
                </c:pt>
                <c:pt idx="4788">
                  <c:v>2.2815134038913003</c:v>
                </c:pt>
                <c:pt idx="4789">
                  <c:v>2.2815134038913003</c:v>
                </c:pt>
                <c:pt idx="4790">
                  <c:v>2.2815134038913003</c:v>
                </c:pt>
                <c:pt idx="4791">
                  <c:v>2.2815134038913003</c:v>
                </c:pt>
                <c:pt idx="4792">
                  <c:v>2.2815134038913003</c:v>
                </c:pt>
                <c:pt idx="4793">
                  <c:v>2.2815134038913003</c:v>
                </c:pt>
                <c:pt idx="4794">
                  <c:v>2.2815134038913003</c:v>
                </c:pt>
                <c:pt idx="4795">
                  <c:v>2.2815134038913003</c:v>
                </c:pt>
                <c:pt idx="4796">
                  <c:v>2.2815134038913003</c:v>
                </c:pt>
                <c:pt idx="4797">
                  <c:v>2.2815134038913003</c:v>
                </c:pt>
                <c:pt idx="4798">
                  <c:v>2.2815134038913003</c:v>
                </c:pt>
                <c:pt idx="4799">
                  <c:v>2.2815134038913003</c:v>
                </c:pt>
                <c:pt idx="4800">
                  <c:v>2.2815134038913003</c:v>
                </c:pt>
                <c:pt idx="4801">
                  <c:v>2.2815134038913003</c:v>
                </c:pt>
                <c:pt idx="4802">
                  <c:v>2.2815134038913003</c:v>
                </c:pt>
                <c:pt idx="4803">
                  <c:v>2.2815134038913003</c:v>
                </c:pt>
                <c:pt idx="4804">
                  <c:v>2.2815134038913003</c:v>
                </c:pt>
                <c:pt idx="4805">
                  <c:v>2.2815134038913003</c:v>
                </c:pt>
                <c:pt idx="4806">
                  <c:v>2.2815134038913003</c:v>
                </c:pt>
                <c:pt idx="4807">
                  <c:v>2.2815134038913003</c:v>
                </c:pt>
                <c:pt idx="4808">
                  <c:v>2.2815134038913003</c:v>
                </c:pt>
                <c:pt idx="4809">
                  <c:v>2.2815134038913003</c:v>
                </c:pt>
                <c:pt idx="4810">
                  <c:v>2.2815134038913003</c:v>
                </c:pt>
                <c:pt idx="4811">
                  <c:v>2.2815134038913003</c:v>
                </c:pt>
                <c:pt idx="4812">
                  <c:v>2.2815134038913003</c:v>
                </c:pt>
                <c:pt idx="4813">
                  <c:v>2.2815134038913003</c:v>
                </c:pt>
                <c:pt idx="4814">
                  <c:v>2.2815134038913003</c:v>
                </c:pt>
                <c:pt idx="4815">
                  <c:v>2.2815134038913003</c:v>
                </c:pt>
                <c:pt idx="4816">
                  <c:v>2.2815134038913003</c:v>
                </c:pt>
                <c:pt idx="4817">
                  <c:v>2.2815134038913003</c:v>
                </c:pt>
                <c:pt idx="4818">
                  <c:v>2.2815134038913003</c:v>
                </c:pt>
                <c:pt idx="4819">
                  <c:v>2.2815134038913003</c:v>
                </c:pt>
                <c:pt idx="4820">
                  <c:v>2.2815134038913003</c:v>
                </c:pt>
                <c:pt idx="4821">
                  <c:v>2.2815134038913003</c:v>
                </c:pt>
                <c:pt idx="4822">
                  <c:v>2.2815134038913003</c:v>
                </c:pt>
                <c:pt idx="4823">
                  <c:v>2.2815134038913003</c:v>
                </c:pt>
                <c:pt idx="4824">
                  <c:v>2.2815134038913003</c:v>
                </c:pt>
                <c:pt idx="4825">
                  <c:v>2.2815134038913003</c:v>
                </c:pt>
                <c:pt idx="4826">
                  <c:v>2.2815134038913003</c:v>
                </c:pt>
                <c:pt idx="4827">
                  <c:v>2.2815134038913003</c:v>
                </c:pt>
                <c:pt idx="4828">
                  <c:v>2.2815134038913003</c:v>
                </c:pt>
                <c:pt idx="4829">
                  <c:v>2.2815134038913003</c:v>
                </c:pt>
                <c:pt idx="4830">
                  <c:v>2.2815134038913003</c:v>
                </c:pt>
                <c:pt idx="4831">
                  <c:v>2.2815134038913003</c:v>
                </c:pt>
                <c:pt idx="4832">
                  <c:v>2.2815134038913003</c:v>
                </c:pt>
                <c:pt idx="4833">
                  <c:v>2.2815134038913003</c:v>
                </c:pt>
                <c:pt idx="4834">
                  <c:v>2.2815134038913003</c:v>
                </c:pt>
                <c:pt idx="4835">
                  <c:v>2.2815134038913003</c:v>
                </c:pt>
                <c:pt idx="4836">
                  <c:v>2.2815134038913003</c:v>
                </c:pt>
                <c:pt idx="4837">
                  <c:v>2.2815134038913003</c:v>
                </c:pt>
                <c:pt idx="4838">
                  <c:v>2.2815134038913003</c:v>
                </c:pt>
                <c:pt idx="4839">
                  <c:v>2.2815134038913003</c:v>
                </c:pt>
                <c:pt idx="4840">
                  <c:v>2.2815134038913003</c:v>
                </c:pt>
                <c:pt idx="4841">
                  <c:v>2.2815134038913003</c:v>
                </c:pt>
                <c:pt idx="4842">
                  <c:v>2.2815134038913003</c:v>
                </c:pt>
                <c:pt idx="4843">
                  <c:v>2.2815134038913003</c:v>
                </c:pt>
                <c:pt idx="4844">
                  <c:v>2.2815134038913003</c:v>
                </c:pt>
                <c:pt idx="4845">
                  <c:v>2.2815134038913003</c:v>
                </c:pt>
                <c:pt idx="4846">
                  <c:v>2.2815134038913003</c:v>
                </c:pt>
                <c:pt idx="4847">
                  <c:v>2.2815134038913003</c:v>
                </c:pt>
                <c:pt idx="4848">
                  <c:v>2.2815134038913003</c:v>
                </c:pt>
                <c:pt idx="4849">
                  <c:v>2.2815134038913003</c:v>
                </c:pt>
                <c:pt idx="4850">
                  <c:v>2.2815134038913003</c:v>
                </c:pt>
                <c:pt idx="4851">
                  <c:v>2.2815134038913003</c:v>
                </c:pt>
                <c:pt idx="4852">
                  <c:v>2.2815134038913003</c:v>
                </c:pt>
                <c:pt idx="4853">
                  <c:v>2.2815134038913003</c:v>
                </c:pt>
                <c:pt idx="4854">
                  <c:v>2.2815134038913003</c:v>
                </c:pt>
                <c:pt idx="4855">
                  <c:v>2.2815134038913003</c:v>
                </c:pt>
                <c:pt idx="4856">
                  <c:v>2.2815134038913003</c:v>
                </c:pt>
                <c:pt idx="4857">
                  <c:v>2.2815134038913003</c:v>
                </c:pt>
                <c:pt idx="4858">
                  <c:v>2.2815134038913003</c:v>
                </c:pt>
                <c:pt idx="4859">
                  <c:v>2.2815134038913003</c:v>
                </c:pt>
                <c:pt idx="4860">
                  <c:v>2.2815134038913003</c:v>
                </c:pt>
                <c:pt idx="4861">
                  <c:v>2.2815134038913003</c:v>
                </c:pt>
                <c:pt idx="4862">
                  <c:v>2.2815134038913003</c:v>
                </c:pt>
                <c:pt idx="4863">
                  <c:v>2.2815134038913003</c:v>
                </c:pt>
                <c:pt idx="4864">
                  <c:v>2.2815134038913003</c:v>
                </c:pt>
                <c:pt idx="4865">
                  <c:v>2.2815134038913003</c:v>
                </c:pt>
                <c:pt idx="4866">
                  <c:v>2.2815134038913003</c:v>
                </c:pt>
                <c:pt idx="4867">
                  <c:v>2.2815134038913003</c:v>
                </c:pt>
                <c:pt idx="4868">
                  <c:v>2.2815134038913003</c:v>
                </c:pt>
                <c:pt idx="4869">
                  <c:v>2.2815134038913003</c:v>
                </c:pt>
                <c:pt idx="4870">
                  <c:v>2.2815134038913003</c:v>
                </c:pt>
                <c:pt idx="4871">
                  <c:v>2.2815134038913003</c:v>
                </c:pt>
                <c:pt idx="4872">
                  <c:v>2.2815134038913003</c:v>
                </c:pt>
                <c:pt idx="4873">
                  <c:v>2.2815134038913003</c:v>
                </c:pt>
                <c:pt idx="4874">
                  <c:v>2.2815134038913003</c:v>
                </c:pt>
                <c:pt idx="4875">
                  <c:v>2.2815134038913003</c:v>
                </c:pt>
                <c:pt idx="4876">
                  <c:v>2.2815134038913003</c:v>
                </c:pt>
                <c:pt idx="4877">
                  <c:v>2.2815134038913003</c:v>
                </c:pt>
                <c:pt idx="4878">
                  <c:v>2.2815134038913003</c:v>
                </c:pt>
                <c:pt idx="4879">
                  <c:v>2.2815134038913003</c:v>
                </c:pt>
                <c:pt idx="4880">
                  <c:v>2.2815134038913003</c:v>
                </c:pt>
                <c:pt idx="4881">
                  <c:v>2.2815134038913003</c:v>
                </c:pt>
                <c:pt idx="4882">
                  <c:v>2.2815134038913003</c:v>
                </c:pt>
                <c:pt idx="4883">
                  <c:v>2.2815134038913003</c:v>
                </c:pt>
                <c:pt idx="4884">
                  <c:v>2.2815134038913003</c:v>
                </c:pt>
                <c:pt idx="4885">
                  <c:v>2.2815134038913003</c:v>
                </c:pt>
                <c:pt idx="4886">
                  <c:v>2.2815134038913003</c:v>
                </c:pt>
                <c:pt idx="4887">
                  <c:v>2.2815134038913003</c:v>
                </c:pt>
                <c:pt idx="4888">
                  <c:v>2.2815134038913003</c:v>
                </c:pt>
                <c:pt idx="4889">
                  <c:v>2.2815134038913003</c:v>
                </c:pt>
                <c:pt idx="4890">
                  <c:v>2.2815134038913003</c:v>
                </c:pt>
                <c:pt idx="4891">
                  <c:v>2.2815134038913003</c:v>
                </c:pt>
                <c:pt idx="4892">
                  <c:v>2.2815134038913003</c:v>
                </c:pt>
                <c:pt idx="4893">
                  <c:v>2.2815134038913003</c:v>
                </c:pt>
                <c:pt idx="4894">
                  <c:v>2.2815134038913003</c:v>
                </c:pt>
                <c:pt idx="4895">
                  <c:v>2.2815134038913003</c:v>
                </c:pt>
                <c:pt idx="4896">
                  <c:v>2.2815134038913003</c:v>
                </c:pt>
                <c:pt idx="4897">
                  <c:v>2.2815134038913003</c:v>
                </c:pt>
                <c:pt idx="4898">
                  <c:v>2.2815134038913003</c:v>
                </c:pt>
                <c:pt idx="4899">
                  <c:v>2.2815134038913003</c:v>
                </c:pt>
                <c:pt idx="4900">
                  <c:v>2.2815134038913003</c:v>
                </c:pt>
                <c:pt idx="4901">
                  <c:v>2.2815134038913003</c:v>
                </c:pt>
                <c:pt idx="4902">
                  <c:v>2.2815134038913003</c:v>
                </c:pt>
                <c:pt idx="4903">
                  <c:v>2.2815134038913003</c:v>
                </c:pt>
                <c:pt idx="4904">
                  <c:v>2.2815134038913003</c:v>
                </c:pt>
                <c:pt idx="4905">
                  <c:v>2.2815134038913003</c:v>
                </c:pt>
                <c:pt idx="4906">
                  <c:v>2.2815134038913003</c:v>
                </c:pt>
                <c:pt idx="4907">
                  <c:v>2.2815134038913003</c:v>
                </c:pt>
                <c:pt idx="4908">
                  <c:v>2.2815134038913003</c:v>
                </c:pt>
                <c:pt idx="4909">
                  <c:v>2.2815134038913003</c:v>
                </c:pt>
                <c:pt idx="4910">
                  <c:v>2.2815134038913003</c:v>
                </c:pt>
                <c:pt idx="4911">
                  <c:v>2.7042592082530579</c:v>
                </c:pt>
                <c:pt idx="4912">
                  <c:v>2.7042592082530579</c:v>
                </c:pt>
                <c:pt idx="4913">
                  <c:v>2.7042592082530579</c:v>
                </c:pt>
                <c:pt idx="4914">
                  <c:v>2.7042592082530579</c:v>
                </c:pt>
                <c:pt idx="4915">
                  <c:v>2.7042592082530579</c:v>
                </c:pt>
                <c:pt idx="4916">
                  <c:v>2.7042592082530579</c:v>
                </c:pt>
                <c:pt idx="4917">
                  <c:v>2.7042592082530579</c:v>
                </c:pt>
                <c:pt idx="4918">
                  <c:v>2.7042592082530579</c:v>
                </c:pt>
                <c:pt idx="4919">
                  <c:v>2.7042592082530579</c:v>
                </c:pt>
                <c:pt idx="4920">
                  <c:v>2.7042592082530579</c:v>
                </c:pt>
                <c:pt idx="4921">
                  <c:v>2.7042592082530579</c:v>
                </c:pt>
                <c:pt idx="4922">
                  <c:v>2.7042592082530579</c:v>
                </c:pt>
                <c:pt idx="4923">
                  <c:v>2.7042592082530579</c:v>
                </c:pt>
                <c:pt idx="4924">
                  <c:v>2.7042592082530579</c:v>
                </c:pt>
                <c:pt idx="4925">
                  <c:v>2.7042592082530579</c:v>
                </c:pt>
                <c:pt idx="4926">
                  <c:v>2.7042592082530579</c:v>
                </c:pt>
                <c:pt idx="4927">
                  <c:v>2.7042592082530579</c:v>
                </c:pt>
                <c:pt idx="4928">
                  <c:v>2.7042592082530579</c:v>
                </c:pt>
                <c:pt idx="4929">
                  <c:v>2.7042592082530579</c:v>
                </c:pt>
                <c:pt idx="4930">
                  <c:v>2.7042592082530579</c:v>
                </c:pt>
                <c:pt idx="4931">
                  <c:v>2.7042592082530579</c:v>
                </c:pt>
                <c:pt idx="4932">
                  <c:v>2.7042592082530579</c:v>
                </c:pt>
                <c:pt idx="4933">
                  <c:v>2.7042592082530579</c:v>
                </c:pt>
                <c:pt idx="4934">
                  <c:v>2.7042592082530579</c:v>
                </c:pt>
                <c:pt idx="4935">
                  <c:v>2.7042592082530579</c:v>
                </c:pt>
                <c:pt idx="4936">
                  <c:v>2.7042592082530579</c:v>
                </c:pt>
                <c:pt idx="4937">
                  <c:v>2.7042592082530579</c:v>
                </c:pt>
                <c:pt idx="4938">
                  <c:v>2.7042592082530579</c:v>
                </c:pt>
                <c:pt idx="4939">
                  <c:v>2.7042592082530579</c:v>
                </c:pt>
                <c:pt idx="4940">
                  <c:v>2.7042592082530579</c:v>
                </c:pt>
                <c:pt idx="4941">
                  <c:v>2.7042592082530579</c:v>
                </c:pt>
                <c:pt idx="4942">
                  <c:v>2.7042592082530579</c:v>
                </c:pt>
                <c:pt idx="4943">
                  <c:v>2.7042592082530579</c:v>
                </c:pt>
                <c:pt idx="4944">
                  <c:v>2.7042592082530579</c:v>
                </c:pt>
                <c:pt idx="4945">
                  <c:v>2.7042592082530579</c:v>
                </c:pt>
                <c:pt idx="4946">
                  <c:v>2.7042592082530579</c:v>
                </c:pt>
                <c:pt idx="4947">
                  <c:v>2.7042592082530579</c:v>
                </c:pt>
                <c:pt idx="4948">
                  <c:v>2.7042592082530579</c:v>
                </c:pt>
                <c:pt idx="4949">
                  <c:v>2.7042592082530579</c:v>
                </c:pt>
                <c:pt idx="4950">
                  <c:v>2.7042592082530579</c:v>
                </c:pt>
                <c:pt idx="4951">
                  <c:v>2.7042592082530579</c:v>
                </c:pt>
                <c:pt idx="4952">
                  <c:v>2.7042592082530579</c:v>
                </c:pt>
                <c:pt idx="4953">
                  <c:v>2.7042592082530579</c:v>
                </c:pt>
                <c:pt idx="4954">
                  <c:v>2.7042592082530579</c:v>
                </c:pt>
                <c:pt idx="4955">
                  <c:v>2.7042592082530579</c:v>
                </c:pt>
                <c:pt idx="4956">
                  <c:v>2.7042592082530579</c:v>
                </c:pt>
                <c:pt idx="4957">
                  <c:v>2.7042592082530579</c:v>
                </c:pt>
                <c:pt idx="4958">
                  <c:v>2.7042592082530579</c:v>
                </c:pt>
                <c:pt idx="4959">
                  <c:v>2.7042592082530579</c:v>
                </c:pt>
                <c:pt idx="4960">
                  <c:v>2.7042592082530579</c:v>
                </c:pt>
                <c:pt idx="4961">
                  <c:v>2.7042592082530579</c:v>
                </c:pt>
                <c:pt idx="4962">
                  <c:v>2.7042592082530579</c:v>
                </c:pt>
                <c:pt idx="4963">
                  <c:v>2.7042592082530579</c:v>
                </c:pt>
                <c:pt idx="4964">
                  <c:v>2.7042592082530579</c:v>
                </c:pt>
                <c:pt idx="4965">
                  <c:v>2.7042592082530579</c:v>
                </c:pt>
                <c:pt idx="4966">
                  <c:v>2.7042592082530579</c:v>
                </c:pt>
                <c:pt idx="4967">
                  <c:v>2.7042592082530579</c:v>
                </c:pt>
                <c:pt idx="4968">
                  <c:v>2.7042592082530579</c:v>
                </c:pt>
                <c:pt idx="4969">
                  <c:v>2.7042592082530579</c:v>
                </c:pt>
                <c:pt idx="4970">
                  <c:v>2.7042592082530579</c:v>
                </c:pt>
                <c:pt idx="4971">
                  <c:v>2.7042592082530579</c:v>
                </c:pt>
                <c:pt idx="4972">
                  <c:v>2.7042592082530579</c:v>
                </c:pt>
                <c:pt idx="4973">
                  <c:v>2.7042592082530579</c:v>
                </c:pt>
                <c:pt idx="4974">
                  <c:v>2.7042592082530579</c:v>
                </c:pt>
                <c:pt idx="4975">
                  <c:v>2.7042592082530579</c:v>
                </c:pt>
                <c:pt idx="4976">
                  <c:v>2.7042592082530579</c:v>
                </c:pt>
                <c:pt idx="4977">
                  <c:v>2.7042592082530579</c:v>
                </c:pt>
                <c:pt idx="4978">
                  <c:v>2.7042592082530579</c:v>
                </c:pt>
                <c:pt idx="4979">
                  <c:v>2.7042592082530579</c:v>
                </c:pt>
                <c:pt idx="4980">
                  <c:v>2.7042592082530579</c:v>
                </c:pt>
                <c:pt idx="4981">
                  <c:v>2.7042592082530579</c:v>
                </c:pt>
                <c:pt idx="4982">
                  <c:v>2.7042592082530579</c:v>
                </c:pt>
                <c:pt idx="4983">
                  <c:v>2.7042592082530579</c:v>
                </c:pt>
                <c:pt idx="4984">
                  <c:v>2.7042592082530579</c:v>
                </c:pt>
                <c:pt idx="4985">
                  <c:v>2.7042592082530579</c:v>
                </c:pt>
                <c:pt idx="4986">
                  <c:v>2.7042592082530579</c:v>
                </c:pt>
                <c:pt idx="4987">
                  <c:v>2.7042592082530579</c:v>
                </c:pt>
                <c:pt idx="4988">
                  <c:v>2.7042592082530579</c:v>
                </c:pt>
                <c:pt idx="4989">
                  <c:v>2.7042592082530579</c:v>
                </c:pt>
                <c:pt idx="4990">
                  <c:v>2.7042592082530579</c:v>
                </c:pt>
                <c:pt idx="4991">
                  <c:v>2.7042592082530579</c:v>
                </c:pt>
                <c:pt idx="4992">
                  <c:v>2.7042592082530579</c:v>
                </c:pt>
                <c:pt idx="4993">
                  <c:v>2.7042592082530579</c:v>
                </c:pt>
                <c:pt idx="4994">
                  <c:v>2.7042592082530579</c:v>
                </c:pt>
              </c:numCache>
            </c:numRef>
          </c:yVal>
        </c:ser>
        <c:ser>
          <c:idx val="5"/>
          <c:order val="5"/>
          <c:tx>
            <c:v>consume/10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Лист1!$B$6:$B$5000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2.4</c:v>
                </c:pt>
                <c:pt idx="2017">
                  <c:v>2.4</c:v>
                </c:pt>
                <c:pt idx="2018">
                  <c:v>2.4</c:v>
                </c:pt>
                <c:pt idx="2019">
                  <c:v>2.4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</c:v>
                </c:pt>
                <c:pt idx="2026">
                  <c:v>2.4</c:v>
                </c:pt>
                <c:pt idx="2027">
                  <c:v>2.4</c:v>
                </c:pt>
                <c:pt idx="2028">
                  <c:v>2.4</c:v>
                </c:pt>
                <c:pt idx="2029">
                  <c:v>2.4</c:v>
                </c:pt>
                <c:pt idx="2030">
                  <c:v>2.4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0.77999999999999992</c:v>
                </c:pt>
                <c:pt idx="2038">
                  <c:v>0.77999999999999992</c:v>
                </c:pt>
                <c:pt idx="2039">
                  <c:v>0.77999999999999992</c:v>
                </c:pt>
                <c:pt idx="2040">
                  <c:v>0.77999999999999992</c:v>
                </c:pt>
                <c:pt idx="2041">
                  <c:v>0.77999999999999992</c:v>
                </c:pt>
                <c:pt idx="2042">
                  <c:v>0.77999999999999992</c:v>
                </c:pt>
                <c:pt idx="2043">
                  <c:v>0.77999999999999992</c:v>
                </c:pt>
                <c:pt idx="2044">
                  <c:v>0.77999999999999992</c:v>
                </c:pt>
                <c:pt idx="2045">
                  <c:v>0.77999999999999992</c:v>
                </c:pt>
                <c:pt idx="2046">
                  <c:v>0.77999999999999992</c:v>
                </c:pt>
                <c:pt idx="2047">
                  <c:v>0.77999999999999992</c:v>
                </c:pt>
                <c:pt idx="2048">
                  <c:v>0.77999999999999992</c:v>
                </c:pt>
                <c:pt idx="2049">
                  <c:v>0.77999999999999992</c:v>
                </c:pt>
                <c:pt idx="2050">
                  <c:v>0.77999999999999992</c:v>
                </c:pt>
                <c:pt idx="2051">
                  <c:v>0.77999999999999992</c:v>
                </c:pt>
                <c:pt idx="2052">
                  <c:v>0.77999999999999992</c:v>
                </c:pt>
                <c:pt idx="2053">
                  <c:v>0.77999999999999992</c:v>
                </c:pt>
                <c:pt idx="2054">
                  <c:v>0.77999999999999992</c:v>
                </c:pt>
                <c:pt idx="2055">
                  <c:v>0.77999999999999992</c:v>
                </c:pt>
                <c:pt idx="2056">
                  <c:v>0.77999999999999992</c:v>
                </c:pt>
                <c:pt idx="2057">
                  <c:v>0.77999999999999992</c:v>
                </c:pt>
                <c:pt idx="2058">
                  <c:v>0.77999999999999992</c:v>
                </c:pt>
                <c:pt idx="2059">
                  <c:v>0.77999999999999992</c:v>
                </c:pt>
                <c:pt idx="2060">
                  <c:v>0.77999999999999992</c:v>
                </c:pt>
                <c:pt idx="2061">
                  <c:v>0.77999999999999992</c:v>
                </c:pt>
                <c:pt idx="2062">
                  <c:v>0.77999999999999992</c:v>
                </c:pt>
                <c:pt idx="2063">
                  <c:v>0.77999999999999992</c:v>
                </c:pt>
                <c:pt idx="2064">
                  <c:v>0.77999999999999992</c:v>
                </c:pt>
                <c:pt idx="2065">
                  <c:v>0.77999999999999992</c:v>
                </c:pt>
                <c:pt idx="2066">
                  <c:v>0.77999999999999992</c:v>
                </c:pt>
                <c:pt idx="2067">
                  <c:v>0.77999999999999992</c:v>
                </c:pt>
                <c:pt idx="2068">
                  <c:v>0.77999999999999992</c:v>
                </c:pt>
                <c:pt idx="2069">
                  <c:v>0.77999999999999992</c:v>
                </c:pt>
                <c:pt idx="2070">
                  <c:v>0.77999999999999992</c:v>
                </c:pt>
                <c:pt idx="2071">
                  <c:v>0.77999999999999992</c:v>
                </c:pt>
                <c:pt idx="2072">
                  <c:v>0.77999999999999992</c:v>
                </c:pt>
                <c:pt idx="2073">
                  <c:v>0.77999999999999992</c:v>
                </c:pt>
                <c:pt idx="2074">
                  <c:v>0.77999999999999992</c:v>
                </c:pt>
                <c:pt idx="2075">
                  <c:v>0.77999999999999992</c:v>
                </c:pt>
                <c:pt idx="2076">
                  <c:v>0.77999999999999992</c:v>
                </c:pt>
                <c:pt idx="2077">
                  <c:v>0.77999999999999992</c:v>
                </c:pt>
                <c:pt idx="2078">
                  <c:v>0.77999999999999992</c:v>
                </c:pt>
                <c:pt idx="2079">
                  <c:v>0.77999999999999992</c:v>
                </c:pt>
                <c:pt idx="2080">
                  <c:v>0.77999999999999992</c:v>
                </c:pt>
                <c:pt idx="2081">
                  <c:v>0.77999999999999992</c:v>
                </c:pt>
                <c:pt idx="2082">
                  <c:v>0.77999999999999992</c:v>
                </c:pt>
                <c:pt idx="2083">
                  <c:v>0.77999999999999992</c:v>
                </c:pt>
                <c:pt idx="2084">
                  <c:v>0.77999999999999992</c:v>
                </c:pt>
                <c:pt idx="2085">
                  <c:v>0.77999999999999992</c:v>
                </c:pt>
                <c:pt idx="2086">
                  <c:v>0.77999999999999992</c:v>
                </c:pt>
                <c:pt idx="2087">
                  <c:v>0.77999999999999992</c:v>
                </c:pt>
                <c:pt idx="2088">
                  <c:v>0.77999999999999992</c:v>
                </c:pt>
                <c:pt idx="2089">
                  <c:v>0.77999999999999992</c:v>
                </c:pt>
                <c:pt idx="2090">
                  <c:v>0.77999999999999992</c:v>
                </c:pt>
                <c:pt idx="2091">
                  <c:v>0.77999999999999992</c:v>
                </c:pt>
                <c:pt idx="2092">
                  <c:v>0.77999999999999992</c:v>
                </c:pt>
                <c:pt idx="2093">
                  <c:v>0.77999999999999992</c:v>
                </c:pt>
                <c:pt idx="2094">
                  <c:v>0.77999999999999992</c:v>
                </c:pt>
                <c:pt idx="2095">
                  <c:v>0.77999999999999992</c:v>
                </c:pt>
                <c:pt idx="2096">
                  <c:v>0.77999999999999992</c:v>
                </c:pt>
                <c:pt idx="2097">
                  <c:v>0.77999999999999992</c:v>
                </c:pt>
                <c:pt idx="2098">
                  <c:v>0.77999999999999992</c:v>
                </c:pt>
                <c:pt idx="2099">
                  <c:v>0.77999999999999992</c:v>
                </c:pt>
                <c:pt idx="2100">
                  <c:v>0.77999999999999992</c:v>
                </c:pt>
                <c:pt idx="2101">
                  <c:v>0.77999999999999992</c:v>
                </c:pt>
                <c:pt idx="2102">
                  <c:v>0.77999999999999992</c:v>
                </c:pt>
                <c:pt idx="2103">
                  <c:v>0.77999999999999992</c:v>
                </c:pt>
                <c:pt idx="2104">
                  <c:v>0.77999999999999992</c:v>
                </c:pt>
                <c:pt idx="2105">
                  <c:v>0.77999999999999992</c:v>
                </c:pt>
                <c:pt idx="2106">
                  <c:v>0.77999999999999992</c:v>
                </c:pt>
                <c:pt idx="2107">
                  <c:v>0.77999999999999992</c:v>
                </c:pt>
                <c:pt idx="2108">
                  <c:v>0.77999999999999992</c:v>
                </c:pt>
                <c:pt idx="2109">
                  <c:v>0.77999999999999992</c:v>
                </c:pt>
                <c:pt idx="2110">
                  <c:v>0.77999999999999992</c:v>
                </c:pt>
                <c:pt idx="2111">
                  <c:v>0.77999999999999992</c:v>
                </c:pt>
                <c:pt idx="2112">
                  <c:v>0.77999999999999992</c:v>
                </c:pt>
                <c:pt idx="2113">
                  <c:v>0.77999999999999992</c:v>
                </c:pt>
                <c:pt idx="2114">
                  <c:v>0.77999999999999992</c:v>
                </c:pt>
                <c:pt idx="2115">
                  <c:v>0.77999999999999992</c:v>
                </c:pt>
                <c:pt idx="2116">
                  <c:v>0.77999999999999992</c:v>
                </c:pt>
                <c:pt idx="2117">
                  <c:v>0.77999999999999992</c:v>
                </c:pt>
                <c:pt idx="2118">
                  <c:v>0.77999999999999992</c:v>
                </c:pt>
                <c:pt idx="2119">
                  <c:v>0.77999999999999992</c:v>
                </c:pt>
                <c:pt idx="2120">
                  <c:v>0.77999999999999992</c:v>
                </c:pt>
                <c:pt idx="2121">
                  <c:v>0.77999999999999992</c:v>
                </c:pt>
                <c:pt idx="2122">
                  <c:v>0.77999999999999992</c:v>
                </c:pt>
                <c:pt idx="2123">
                  <c:v>0.77999999999999992</c:v>
                </c:pt>
                <c:pt idx="2124">
                  <c:v>0.77999999999999992</c:v>
                </c:pt>
                <c:pt idx="2125">
                  <c:v>0.77999999999999992</c:v>
                </c:pt>
                <c:pt idx="2126">
                  <c:v>0.77999999999999992</c:v>
                </c:pt>
                <c:pt idx="2127">
                  <c:v>0.77999999999999992</c:v>
                </c:pt>
                <c:pt idx="2128">
                  <c:v>0.77999999999999992</c:v>
                </c:pt>
                <c:pt idx="2129">
                  <c:v>0.77999999999999992</c:v>
                </c:pt>
                <c:pt idx="2130">
                  <c:v>0.77999999999999992</c:v>
                </c:pt>
                <c:pt idx="2131">
                  <c:v>0.77999999999999992</c:v>
                </c:pt>
                <c:pt idx="2132">
                  <c:v>0.77999999999999992</c:v>
                </c:pt>
                <c:pt idx="2133">
                  <c:v>0.77999999999999992</c:v>
                </c:pt>
                <c:pt idx="2134">
                  <c:v>0.77999999999999992</c:v>
                </c:pt>
                <c:pt idx="2135">
                  <c:v>0.77999999999999992</c:v>
                </c:pt>
                <c:pt idx="2136">
                  <c:v>0.77999999999999992</c:v>
                </c:pt>
                <c:pt idx="2137">
                  <c:v>0.77999999999999992</c:v>
                </c:pt>
                <c:pt idx="2138">
                  <c:v>0.77999999999999992</c:v>
                </c:pt>
                <c:pt idx="2139">
                  <c:v>0.77999999999999992</c:v>
                </c:pt>
                <c:pt idx="2140">
                  <c:v>0.77999999999999992</c:v>
                </c:pt>
                <c:pt idx="2141">
                  <c:v>0.77999999999999992</c:v>
                </c:pt>
                <c:pt idx="2142">
                  <c:v>0.77999999999999992</c:v>
                </c:pt>
                <c:pt idx="2143">
                  <c:v>0.77999999999999992</c:v>
                </c:pt>
                <c:pt idx="2144">
                  <c:v>0.77999999999999992</c:v>
                </c:pt>
                <c:pt idx="2145">
                  <c:v>0.77999999999999992</c:v>
                </c:pt>
                <c:pt idx="2146">
                  <c:v>0.77999999999999992</c:v>
                </c:pt>
                <c:pt idx="2147">
                  <c:v>0.77999999999999992</c:v>
                </c:pt>
                <c:pt idx="2148">
                  <c:v>0.77999999999999992</c:v>
                </c:pt>
                <c:pt idx="2149">
                  <c:v>0.77999999999999992</c:v>
                </c:pt>
                <c:pt idx="2150">
                  <c:v>0.77999999999999992</c:v>
                </c:pt>
                <c:pt idx="2151">
                  <c:v>0.77999999999999992</c:v>
                </c:pt>
                <c:pt idx="2152">
                  <c:v>0.77999999999999992</c:v>
                </c:pt>
                <c:pt idx="2153">
                  <c:v>0.77999999999999992</c:v>
                </c:pt>
                <c:pt idx="2154">
                  <c:v>0.77999999999999992</c:v>
                </c:pt>
                <c:pt idx="2155">
                  <c:v>0.77999999999999992</c:v>
                </c:pt>
                <c:pt idx="2156">
                  <c:v>0.77999999999999992</c:v>
                </c:pt>
                <c:pt idx="2157">
                  <c:v>0.77999999999999992</c:v>
                </c:pt>
                <c:pt idx="2158">
                  <c:v>0.77999999999999992</c:v>
                </c:pt>
                <c:pt idx="2159">
                  <c:v>0.77999999999999992</c:v>
                </c:pt>
                <c:pt idx="2160">
                  <c:v>0.77999999999999992</c:v>
                </c:pt>
                <c:pt idx="2161">
                  <c:v>0.77999999999999992</c:v>
                </c:pt>
                <c:pt idx="2162">
                  <c:v>0.77999999999999992</c:v>
                </c:pt>
                <c:pt idx="2163">
                  <c:v>0.77999999999999992</c:v>
                </c:pt>
                <c:pt idx="2164">
                  <c:v>0.77999999999999992</c:v>
                </c:pt>
                <c:pt idx="2165">
                  <c:v>0.77999999999999992</c:v>
                </c:pt>
                <c:pt idx="2166">
                  <c:v>0.77999999999999992</c:v>
                </c:pt>
                <c:pt idx="2167">
                  <c:v>0.77999999999999992</c:v>
                </c:pt>
                <c:pt idx="2168">
                  <c:v>0.77999999999999992</c:v>
                </c:pt>
                <c:pt idx="2169">
                  <c:v>0.77999999999999992</c:v>
                </c:pt>
                <c:pt idx="2170">
                  <c:v>0.77999999999999992</c:v>
                </c:pt>
                <c:pt idx="2171">
                  <c:v>0.77999999999999992</c:v>
                </c:pt>
                <c:pt idx="2172">
                  <c:v>0.77999999999999992</c:v>
                </c:pt>
                <c:pt idx="2173">
                  <c:v>0.77999999999999992</c:v>
                </c:pt>
                <c:pt idx="2174">
                  <c:v>0.77999999999999992</c:v>
                </c:pt>
                <c:pt idx="2175">
                  <c:v>0.77999999999999992</c:v>
                </c:pt>
                <c:pt idx="2176">
                  <c:v>0.77999999999999992</c:v>
                </c:pt>
                <c:pt idx="2177">
                  <c:v>0.77999999999999992</c:v>
                </c:pt>
                <c:pt idx="2178">
                  <c:v>0.77999999999999992</c:v>
                </c:pt>
                <c:pt idx="2179">
                  <c:v>0.77999999999999992</c:v>
                </c:pt>
                <c:pt idx="2180">
                  <c:v>0.77999999999999992</c:v>
                </c:pt>
                <c:pt idx="2181">
                  <c:v>0.77999999999999992</c:v>
                </c:pt>
                <c:pt idx="2182">
                  <c:v>0.77999999999999992</c:v>
                </c:pt>
                <c:pt idx="2183">
                  <c:v>0.77999999999999992</c:v>
                </c:pt>
                <c:pt idx="2184">
                  <c:v>0.77999999999999992</c:v>
                </c:pt>
                <c:pt idx="2185">
                  <c:v>0.77999999999999992</c:v>
                </c:pt>
                <c:pt idx="2186">
                  <c:v>0.77999999999999992</c:v>
                </c:pt>
                <c:pt idx="2187">
                  <c:v>0.77999999999999992</c:v>
                </c:pt>
                <c:pt idx="2188">
                  <c:v>0.77999999999999992</c:v>
                </c:pt>
                <c:pt idx="2189">
                  <c:v>0.77999999999999992</c:v>
                </c:pt>
                <c:pt idx="2190">
                  <c:v>0.77999999999999992</c:v>
                </c:pt>
                <c:pt idx="2191">
                  <c:v>0.77999999999999992</c:v>
                </c:pt>
                <c:pt idx="2192">
                  <c:v>0.77999999999999992</c:v>
                </c:pt>
                <c:pt idx="2193">
                  <c:v>0.77999999999999992</c:v>
                </c:pt>
                <c:pt idx="2194">
                  <c:v>0.77999999999999992</c:v>
                </c:pt>
                <c:pt idx="2195">
                  <c:v>0.77999999999999992</c:v>
                </c:pt>
                <c:pt idx="2196">
                  <c:v>0.77999999999999992</c:v>
                </c:pt>
                <c:pt idx="2197">
                  <c:v>0.77999999999999992</c:v>
                </c:pt>
                <c:pt idx="2198">
                  <c:v>0.77999999999999992</c:v>
                </c:pt>
                <c:pt idx="2199">
                  <c:v>0.77999999999999992</c:v>
                </c:pt>
                <c:pt idx="2200">
                  <c:v>0.77999999999999992</c:v>
                </c:pt>
                <c:pt idx="2201">
                  <c:v>0.77999999999999992</c:v>
                </c:pt>
                <c:pt idx="2202">
                  <c:v>0.77999999999999992</c:v>
                </c:pt>
                <c:pt idx="2203">
                  <c:v>0.77999999999999992</c:v>
                </c:pt>
                <c:pt idx="2204">
                  <c:v>0.77999999999999992</c:v>
                </c:pt>
                <c:pt idx="2205">
                  <c:v>0.77999999999999992</c:v>
                </c:pt>
                <c:pt idx="2206">
                  <c:v>0.77999999999999992</c:v>
                </c:pt>
                <c:pt idx="2207">
                  <c:v>0.77999999999999992</c:v>
                </c:pt>
                <c:pt idx="2208">
                  <c:v>0.77999999999999992</c:v>
                </c:pt>
                <c:pt idx="2209">
                  <c:v>0.77999999999999992</c:v>
                </c:pt>
                <c:pt idx="2210">
                  <c:v>0.77999999999999992</c:v>
                </c:pt>
                <c:pt idx="2211">
                  <c:v>0.77999999999999992</c:v>
                </c:pt>
                <c:pt idx="2212">
                  <c:v>0.77999999999999992</c:v>
                </c:pt>
                <c:pt idx="2213">
                  <c:v>0.77999999999999992</c:v>
                </c:pt>
                <c:pt idx="2214">
                  <c:v>0.77999999999999992</c:v>
                </c:pt>
                <c:pt idx="2215">
                  <c:v>0.77999999999999992</c:v>
                </c:pt>
                <c:pt idx="2216">
                  <c:v>0.77999999999999992</c:v>
                </c:pt>
                <c:pt idx="2217">
                  <c:v>0.77999999999999992</c:v>
                </c:pt>
                <c:pt idx="2218">
                  <c:v>0.77999999999999992</c:v>
                </c:pt>
                <c:pt idx="2219">
                  <c:v>0.77999999999999992</c:v>
                </c:pt>
                <c:pt idx="2220">
                  <c:v>0.77999999999999992</c:v>
                </c:pt>
                <c:pt idx="2221">
                  <c:v>0.77999999999999992</c:v>
                </c:pt>
                <c:pt idx="2222">
                  <c:v>0.77999999999999992</c:v>
                </c:pt>
                <c:pt idx="2223">
                  <c:v>0.77999999999999992</c:v>
                </c:pt>
                <c:pt idx="2224">
                  <c:v>0.77999999999999992</c:v>
                </c:pt>
                <c:pt idx="2225">
                  <c:v>0.77999999999999992</c:v>
                </c:pt>
                <c:pt idx="2226">
                  <c:v>0.77999999999999992</c:v>
                </c:pt>
                <c:pt idx="2227">
                  <c:v>0.77999999999999992</c:v>
                </c:pt>
                <c:pt idx="2228">
                  <c:v>0.77999999999999992</c:v>
                </c:pt>
                <c:pt idx="2229">
                  <c:v>0.77999999999999992</c:v>
                </c:pt>
                <c:pt idx="2230">
                  <c:v>0.77999999999999992</c:v>
                </c:pt>
                <c:pt idx="2231">
                  <c:v>0.77999999999999992</c:v>
                </c:pt>
                <c:pt idx="2232">
                  <c:v>0.77999999999999992</c:v>
                </c:pt>
                <c:pt idx="2233">
                  <c:v>0.77999999999999992</c:v>
                </c:pt>
                <c:pt idx="2234">
                  <c:v>0.77999999999999992</c:v>
                </c:pt>
                <c:pt idx="2235">
                  <c:v>0.77999999999999992</c:v>
                </c:pt>
                <c:pt idx="2236">
                  <c:v>0.77999999999999992</c:v>
                </c:pt>
                <c:pt idx="2237">
                  <c:v>0.77999999999999992</c:v>
                </c:pt>
                <c:pt idx="2238">
                  <c:v>0.77999999999999992</c:v>
                </c:pt>
                <c:pt idx="2239">
                  <c:v>0.77999999999999992</c:v>
                </c:pt>
                <c:pt idx="2240">
                  <c:v>0.77999999999999992</c:v>
                </c:pt>
                <c:pt idx="2241">
                  <c:v>0.77999999999999992</c:v>
                </c:pt>
                <c:pt idx="2242">
                  <c:v>0.77999999999999992</c:v>
                </c:pt>
                <c:pt idx="2243">
                  <c:v>0.77999999999999992</c:v>
                </c:pt>
                <c:pt idx="2244">
                  <c:v>0.77999999999999992</c:v>
                </c:pt>
                <c:pt idx="2245">
                  <c:v>0.77999999999999992</c:v>
                </c:pt>
                <c:pt idx="2246">
                  <c:v>0.77999999999999992</c:v>
                </c:pt>
                <c:pt idx="2247">
                  <c:v>0.77999999999999992</c:v>
                </c:pt>
                <c:pt idx="2248">
                  <c:v>0.77999999999999992</c:v>
                </c:pt>
                <c:pt idx="2249">
                  <c:v>0.77999999999999992</c:v>
                </c:pt>
                <c:pt idx="2250">
                  <c:v>0.77999999999999992</c:v>
                </c:pt>
                <c:pt idx="2251">
                  <c:v>0.77999999999999992</c:v>
                </c:pt>
                <c:pt idx="2252">
                  <c:v>0.77999999999999992</c:v>
                </c:pt>
                <c:pt idx="2253">
                  <c:v>0.77999999999999992</c:v>
                </c:pt>
                <c:pt idx="2254">
                  <c:v>0.77999999999999992</c:v>
                </c:pt>
                <c:pt idx="2255">
                  <c:v>0.77999999999999992</c:v>
                </c:pt>
                <c:pt idx="2256">
                  <c:v>0.77999999999999992</c:v>
                </c:pt>
                <c:pt idx="2257">
                  <c:v>0.77999999999999992</c:v>
                </c:pt>
                <c:pt idx="2258">
                  <c:v>0.77999999999999992</c:v>
                </c:pt>
                <c:pt idx="2259">
                  <c:v>0.77999999999999992</c:v>
                </c:pt>
                <c:pt idx="2260">
                  <c:v>0.77999999999999992</c:v>
                </c:pt>
                <c:pt idx="2261">
                  <c:v>0.77999999999999992</c:v>
                </c:pt>
                <c:pt idx="2262">
                  <c:v>0.77999999999999992</c:v>
                </c:pt>
                <c:pt idx="2263">
                  <c:v>0.77999999999999992</c:v>
                </c:pt>
                <c:pt idx="2264">
                  <c:v>0.77999999999999992</c:v>
                </c:pt>
                <c:pt idx="2265">
                  <c:v>0.77999999999999992</c:v>
                </c:pt>
                <c:pt idx="2266">
                  <c:v>0.77999999999999992</c:v>
                </c:pt>
                <c:pt idx="2267">
                  <c:v>0.77999999999999992</c:v>
                </c:pt>
                <c:pt idx="2268">
                  <c:v>0.77999999999999992</c:v>
                </c:pt>
                <c:pt idx="2269">
                  <c:v>0.77999999999999992</c:v>
                </c:pt>
                <c:pt idx="2270">
                  <c:v>0.77999999999999992</c:v>
                </c:pt>
                <c:pt idx="2271">
                  <c:v>0.77999999999999992</c:v>
                </c:pt>
                <c:pt idx="2272">
                  <c:v>0.77999999999999992</c:v>
                </c:pt>
                <c:pt idx="2273">
                  <c:v>0.77999999999999992</c:v>
                </c:pt>
                <c:pt idx="2274">
                  <c:v>0.77999999999999992</c:v>
                </c:pt>
                <c:pt idx="2275">
                  <c:v>0.77999999999999992</c:v>
                </c:pt>
                <c:pt idx="2276">
                  <c:v>0.77999999999999992</c:v>
                </c:pt>
                <c:pt idx="2277">
                  <c:v>0.77999999999999992</c:v>
                </c:pt>
                <c:pt idx="2278">
                  <c:v>0.77999999999999992</c:v>
                </c:pt>
                <c:pt idx="2279">
                  <c:v>0.77999999999999992</c:v>
                </c:pt>
                <c:pt idx="2280">
                  <c:v>0.77999999999999992</c:v>
                </c:pt>
                <c:pt idx="2281">
                  <c:v>0.77999999999999992</c:v>
                </c:pt>
                <c:pt idx="2282">
                  <c:v>0.77999999999999992</c:v>
                </c:pt>
                <c:pt idx="2283">
                  <c:v>0.77999999999999992</c:v>
                </c:pt>
                <c:pt idx="2284">
                  <c:v>0.77999999999999992</c:v>
                </c:pt>
                <c:pt idx="2285">
                  <c:v>0.77999999999999992</c:v>
                </c:pt>
                <c:pt idx="2286">
                  <c:v>0.77999999999999992</c:v>
                </c:pt>
                <c:pt idx="2287">
                  <c:v>0.77999999999999992</c:v>
                </c:pt>
                <c:pt idx="2288">
                  <c:v>0.77999999999999992</c:v>
                </c:pt>
                <c:pt idx="2289">
                  <c:v>0.77999999999999992</c:v>
                </c:pt>
                <c:pt idx="2290">
                  <c:v>0.77999999999999992</c:v>
                </c:pt>
                <c:pt idx="2291">
                  <c:v>0.77999999999999992</c:v>
                </c:pt>
                <c:pt idx="2292">
                  <c:v>0.77999999999999992</c:v>
                </c:pt>
                <c:pt idx="2293">
                  <c:v>0.77999999999999992</c:v>
                </c:pt>
                <c:pt idx="2294">
                  <c:v>0.77999999999999992</c:v>
                </c:pt>
                <c:pt idx="2295">
                  <c:v>0.77999999999999992</c:v>
                </c:pt>
                <c:pt idx="2296">
                  <c:v>0.77999999999999992</c:v>
                </c:pt>
                <c:pt idx="2297">
                  <c:v>0.77999999999999992</c:v>
                </c:pt>
                <c:pt idx="2298">
                  <c:v>0.77999999999999992</c:v>
                </c:pt>
                <c:pt idx="2299">
                  <c:v>0.77999999999999992</c:v>
                </c:pt>
                <c:pt idx="2300">
                  <c:v>0.77999999999999992</c:v>
                </c:pt>
                <c:pt idx="2301">
                  <c:v>0.77999999999999992</c:v>
                </c:pt>
                <c:pt idx="2302">
                  <c:v>0.77999999999999992</c:v>
                </c:pt>
                <c:pt idx="2303">
                  <c:v>0.77999999999999992</c:v>
                </c:pt>
                <c:pt idx="2304">
                  <c:v>0.77999999999999992</c:v>
                </c:pt>
                <c:pt idx="2305">
                  <c:v>0.77999999999999992</c:v>
                </c:pt>
                <c:pt idx="2306">
                  <c:v>0.77999999999999992</c:v>
                </c:pt>
                <c:pt idx="2307">
                  <c:v>0.77999999999999992</c:v>
                </c:pt>
                <c:pt idx="2308">
                  <c:v>0.77999999999999992</c:v>
                </c:pt>
                <c:pt idx="2309">
                  <c:v>0.77999999999999992</c:v>
                </c:pt>
                <c:pt idx="2310">
                  <c:v>0.77999999999999992</c:v>
                </c:pt>
                <c:pt idx="2311">
                  <c:v>0.77999999999999992</c:v>
                </c:pt>
                <c:pt idx="2312">
                  <c:v>0.77999999999999992</c:v>
                </c:pt>
                <c:pt idx="2313">
                  <c:v>0.77999999999999992</c:v>
                </c:pt>
                <c:pt idx="2314">
                  <c:v>0.77999999999999992</c:v>
                </c:pt>
                <c:pt idx="2315">
                  <c:v>0.77999999999999992</c:v>
                </c:pt>
                <c:pt idx="2316">
                  <c:v>0.77999999999999992</c:v>
                </c:pt>
                <c:pt idx="2317">
                  <c:v>0.77999999999999992</c:v>
                </c:pt>
                <c:pt idx="2318">
                  <c:v>0.77999999999999992</c:v>
                </c:pt>
                <c:pt idx="2319">
                  <c:v>0.77999999999999992</c:v>
                </c:pt>
                <c:pt idx="2320">
                  <c:v>0.77999999999999992</c:v>
                </c:pt>
                <c:pt idx="2321">
                  <c:v>0.77999999999999992</c:v>
                </c:pt>
                <c:pt idx="2322">
                  <c:v>0.77999999999999992</c:v>
                </c:pt>
                <c:pt idx="2323">
                  <c:v>0.77999999999999992</c:v>
                </c:pt>
                <c:pt idx="2324">
                  <c:v>0.77999999999999992</c:v>
                </c:pt>
                <c:pt idx="2325">
                  <c:v>0.77999999999999992</c:v>
                </c:pt>
                <c:pt idx="2326">
                  <c:v>0.77999999999999992</c:v>
                </c:pt>
                <c:pt idx="2327">
                  <c:v>0.77999999999999992</c:v>
                </c:pt>
                <c:pt idx="2328">
                  <c:v>0.77999999999999992</c:v>
                </c:pt>
                <c:pt idx="2329">
                  <c:v>0.77999999999999992</c:v>
                </c:pt>
                <c:pt idx="2330">
                  <c:v>0.77999999999999992</c:v>
                </c:pt>
                <c:pt idx="2331">
                  <c:v>0.77999999999999992</c:v>
                </c:pt>
                <c:pt idx="2332">
                  <c:v>0.77999999999999992</c:v>
                </c:pt>
                <c:pt idx="2333">
                  <c:v>0.77999999999999992</c:v>
                </c:pt>
                <c:pt idx="2334">
                  <c:v>0.77999999999999992</c:v>
                </c:pt>
                <c:pt idx="2335">
                  <c:v>0.77999999999999992</c:v>
                </c:pt>
                <c:pt idx="2336">
                  <c:v>0.77999999999999992</c:v>
                </c:pt>
                <c:pt idx="2337">
                  <c:v>0.77999999999999992</c:v>
                </c:pt>
                <c:pt idx="2338">
                  <c:v>0.77999999999999992</c:v>
                </c:pt>
                <c:pt idx="2339">
                  <c:v>0.77999999999999992</c:v>
                </c:pt>
                <c:pt idx="2340">
                  <c:v>0.77999999999999992</c:v>
                </c:pt>
                <c:pt idx="2341">
                  <c:v>0.77999999999999992</c:v>
                </c:pt>
                <c:pt idx="2342">
                  <c:v>0.77999999999999992</c:v>
                </c:pt>
                <c:pt idx="2343">
                  <c:v>0.77999999999999992</c:v>
                </c:pt>
                <c:pt idx="2344">
                  <c:v>0.77999999999999992</c:v>
                </c:pt>
                <c:pt idx="2345">
                  <c:v>0.77999999999999992</c:v>
                </c:pt>
                <c:pt idx="2346">
                  <c:v>0.77999999999999992</c:v>
                </c:pt>
                <c:pt idx="2347">
                  <c:v>0.77999999999999992</c:v>
                </c:pt>
                <c:pt idx="2348">
                  <c:v>0.77999999999999992</c:v>
                </c:pt>
                <c:pt idx="2349">
                  <c:v>0.77999999999999992</c:v>
                </c:pt>
                <c:pt idx="2350">
                  <c:v>0.77999999999999992</c:v>
                </c:pt>
                <c:pt idx="2351">
                  <c:v>0.77999999999999992</c:v>
                </c:pt>
                <c:pt idx="2352">
                  <c:v>0.77999999999999992</c:v>
                </c:pt>
                <c:pt idx="2353">
                  <c:v>0.77999999999999992</c:v>
                </c:pt>
                <c:pt idx="2354">
                  <c:v>0.77999999999999992</c:v>
                </c:pt>
                <c:pt idx="2355">
                  <c:v>0.77999999999999992</c:v>
                </c:pt>
                <c:pt idx="2356">
                  <c:v>0.77999999999999992</c:v>
                </c:pt>
                <c:pt idx="2357">
                  <c:v>0.77999999999999992</c:v>
                </c:pt>
                <c:pt idx="2358">
                  <c:v>0.77999999999999992</c:v>
                </c:pt>
                <c:pt idx="2359">
                  <c:v>0.77999999999999992</c:v>
                </c:pt>
                <c:pt idx="2360">
                  <c:v>0.77999999999999992</c:v>
                </c:pt>
                <c:pt idx="2361">
                  <c:v>0.77999999999999992</c:v>
                </c:pt>
                <c:pt idx="2362">
                  <c:v>0.77999999999999992</c:v>
                </c:pt>
                <c:pt idx="2363">
                  <c:v>0.77999999999999992</c:v>
                </c:pt>
                <c:pt idx="2364">
                  <c:v>0.77999999999999992</c:v>
                </c:pt>
                <c:pt idx="2365">
                  <c:v>0.77999999999999992</c:v>
                </c:pt>
                <c:pt idx="2366">
                  <c:v>0.77999999999999992</c:v>
                </c:pt>
                <c:pt idx="2367">
                  <c:v>0.77999999999999992</c:v>
                </c:pt>
                <c:pt idx="2368">
                  <c:v>0.77999999999999992</c:v>
                </c:pt>
                <c:pt idx="2369">
                  <c:v>0.77999999999999992</c:v>
                </c:pt>
                <c:pt idx="2370">
                  <c:v>0.77999999999999992</c:v>
                </c:pt>
                <c:pt idx="2371">
                  <c:v>0.77999999999999992</c:v>
                </c:pt>
                <c:pt idx="2372">
                  <c:v>0.77999999999999992</c:v>
                </c:pt>
                <c:pt idx="2373">
                  <c:v>0.77999999999999992</c:v>
                </c:pt>
                <c:pt idx="2374">
                  <c:v>0.77999999999999992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</c:v>
                </c:pt>
                <c:pt idx="2430">
                  <c:v>2.4</c:v>
                </c:pt>
                <c:pt idx="2431">
                  <c:v>2.4</c:v>
                </c:pt>
                <c:pt idx="2432">
                  <c:v>2.4</c:v>
                </c:pt>
                <c:pt idx="2433">
                  <c:v>2.4</c:v>
                </c:pt>
                <c:pt idx="2434">
                  <c:v>2.4</c:v>
                </c:pt>
                <c:pt idx="2435">
                  <c:v>2.4</c:v>
                </c:pt>
                <c:pt idx="2436">
                  <c:v>2.4</c:v>
                </c:pt>
                <c:pt idx="2437">
                  <c:v>2.4</c:v>
                </c:pt>
                <c:pt idx="2438">
                  <c:v>2.4</c:v>
                </c:pt>
                <c:pt idx="2439">
                  <c:v>2.4</c:v>
                </c:pt>
                <c:pt idx="2440">
                  <c:v>2.4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</c:v>
                </c:pt>
                <c:pt idx="2462">
                  <c:v>2.4</c:v>
                </c:pt>
                <c:pt idx="2463">
                  <c:v>2.4</c:v>
                </c:pt>
                <c:pt idx="2464">
                  <c:v>2.4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</c:v>
                </c:pt>
                <c:pt idx="2477">
                  <c:v>2.4</c:v>
                </c:pt>
                <c:pt idx="2478">
                  <c:v>2.4</c:v>
                </c:pt>
                <c:pt idx="2479">
                  <c:v>2.4</c:v>
                </c:pt>
                <c:pt idx="2480">
                  <c:v>2.4</c:v>
                </c:pt>
                <c:pt idx="2481">
                  <c:v>2.4</c:v>
                </c:pt>
                <c:pt idx="2482">
                  <c:v>2.4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</c:v>
                </c:pt>
                <c:pt idx="2623">
                  <c:v>2.4</c:v>
                </c:pt>
                <c:pt idx="2624">
                  <c:v>2.4</c:v>
                </c:pt>
                <c:pt idx="2625">
                  <c:v>2.4</c:v>
                </c:pt>
                <c:pt idx="2626">
                  <c:v>2.4</c:v>
                </c:pt>
                <c:pt idx="2627">
                  <c:v>2.4</c:v>
                </c:pt>
                <c:pt idx="2628">
                  <c:v>2.4</c:v>
                </c:pt>
                <c:pt idx="2629">
                  <c:v>2.4</c:v>
                </c:pt>
                <c:pt idx="2630">
                  <c:v>2.4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2.4</c:v>
                </c:pt>
                <c:pt idx="2635">
                  <c:v>2.4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2.4</c:v>
                </c:pt>
                <c:pt idx="2648">
                  <c:v>2.4</c:v>
                </c:pt>
                <c:pt idx="2649">
                  <c:v>2.4</c:v>
                </c:pt>
                <c:pt idx="2650">
                  <c:v>2.4</c:v>
                </c:pt>
                <c:pt idx="2651">
                  <c:v>2.4</c:v>
                </c:pt>
                <c:pt idx="2652">
                  <c:v>2.4</c:v>
                </c:pt>
                <c:pt idx="2653">
                  <c:v>2.4</c:v>
                </c:pt>
                <c:pt idx="2654">
                  <c:v>2.4</c:v>
                </c:pt>
                <c:pt idx="2655">
                  <c:v>2.4</c:v>
                </c:pt>
                <c:pt idx="2656">
                  <c:v>2.4</c:v>
                </c:pt>
                <c:pt idx="2657">
                  <c:v>2.4</c:v>
                </c:pt>
                <c:pt idx="2658">
                  <c:v>2.4</c:v>
                </c:pt>
                <c:pt idx="2659">
                  <c:v>2.4</c:v>
                </c:pt>
                <c:pt idx="2660">
                  <c:v>2.4</c:v>
                </c:pt>
                <c:pt idx="2661">
                  <c:v>2.4</c:v>
                </c:pt>
                <c:pt idx="2662">
                  <c:v>2.4</c:v>
                </c:pt>
                <c:pt idx="2663">
                  <c:v>2.4</c:v>
                </c:pt>
                <c:pt idx="2664">
                  <c:v>2.4</c:v>
                </c:pt>
                <c:pt idx="2665">
                  <c:v>2.4</c:v>
                </c:pt>
                <c:pt idx="2666">
                  <c:v>2.4</c:v>
                </c:pt>
                <c:pt idx="2667">
                  <c:v>2.4</c:v>
                </c:pt>
                <c:pt idx="2668">
                  <c:v>2.4</c:v>
                </c:pt>
                <c:pt idx="2669">
                  <c:v>2.4</c:v>
                </c:pt>
                <c:pt idx="2670">
                  <c:v>2.4</c:v>
                </c:pt>
                <c:pt idx="2671">
                  <c:v>2.4</c:v>
                </c:pt>
                <c:pt idx="2672">
                  <c:v>2.4</c:v>
                </c:pt>
                <c:pt idx="2673">
                  <c:v>2.4</c:v>
                </c:pt>
                <c:pt idx="2674">
                  <c:v>2.4</c:v>
                </c:pt>
                <c:pt idx="2675">
                  <c:v>2.4</c:v>
                </c:pt>
                <c:pt idx="2676">
                  <c:v>2.4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2.4</c:v>
                </c:pt>
                <c:pt idx="2726">
                  <c:v>2.4</c:v>
                </c:pt>
                <c:pt idx="2727">
                  <c:v>2.4</c:v>
                </c:pt>
                <c:pt idx="2728">
                  <c:v>2.4</c:v>
                </c:pt>
                <c:pt idx="2729">
                  <c:v>2.4</c:v>
                </c:pt>
                <c:pt idx="2730">
                  <c:v>2.4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1.2</c:v>
                </c:pt>
                <c:pt idx="2742">
                  <c:v>1.2</c:v>
                </c:pt>
                <c:pt idx="2743">
                  <c:v>1.2</c:v>
                </c:pt>
                <c:pt idx="2744">
                  <c:v>1.2</c:v>
                </c:pt>
                <c:pt idx="2745">
                  <c:v>1.2</c:v>
                </c:pt>
                <c:pt idx="2746">
                  <c:v>1.2</c:v>
                </c:pt>
                <c:pt idx="2747">
                  <c:v>1.2</c:v>
                </c:pt>
                <c:pt idx="2748">
                  <c:v>1.2</c:v>
                </c:pt>
                <c:pt idx="2749">
                  <c:v>1.2</c:v>
                </c:pt>
                <c:pt idx="2750">
                  <c:v>1.2</c:v>
                </c:pt>
                <c:pt idx="2751">
                  <c:v>1.2</c:v>
                </c:pt>
                <c:pt idx="2752">
                  <c:v>1.2</c:v>
                </c:pt>
                <c:pt idx="2753">
                  <c:v>1.2</c:v>
                </c:pt>
                <c:pt idx="2754">
                  <c:v>1.2</c:v>
                </c:pt>
                <c:pt idx="2755">
                  <c:v>1.2</c:v>
                </c:pt>
                <c:pt idx="2756">
                  <c:v>1.2</c:v>
                </c:pt>
                <c:pt idx="2757">
                  <c:v>1.2</c:v>
                </c:pt>
                <c:pt idx="2758">
                  <c:v>1.2</c:v>
                </c:pt>
                <c:pt idx="2759">
                  <c:v>1.2</c:v>
                </c:pt>
                <c:pt idx="2760">
                  <c:v>1.2</c:v>
                </c:pt>
                <c:pt idx="2761">
                  <c:v>1.2</c:v>
                </c:pt>
                <c:pt idx="2762">
                  <c:v>1.2</c:v>
                </c:pt>
                <c:pt idx="2763">
                  <c:v>1.2</c:v>
                </c:pt>
                <c:pt idx="2764">
                  <c:v>1.2</c:v>
                </c:pt>
                <c:pt idx="2765">
                  <c:v>1.2</c:v>
                </c:pt>
                <c:pt idx="2766">
                  <c:v>1.2</c:v>
                </c:pt>
                <c:pt idx="2767">
                  <c:v>1.2</c:v>
                </c:pt>
                <c:pt idx="2768">
                  <c:v>1.2</c:v>
                </c:pt>
                <c:pt idx="2769">
                  <c:v>1.2</c:v>
                </c:pt>
                <c:pt idx="2770">
                  <c:v>1.2</c:v>
                </c:pt>
                <c:pt idx="2771">
                  <c:v>1.2</c:v>
                </c:pt>
                <c:pt idx="2772">
                  <c:v>1.2</c:v>
                </c:pt>
                <c:pt idx="2773">
                  <c:v>1.2</c:v>
                </c:pt>
                <c:pt idx="2774">
                  <c:v>1.2</c:v>
                </c:pt>
                <c:pt idx="2775">
                  <c:v>1.2</c:v>
                </c:pt>
                <c:pt idx="2776">
                  <c:v>1.2</c:v>
                </c:pt>
                <c:pt idx="2777">
                  <c:v>1.2</c:v>
                </c:pt>
                <c:pt idx="2778">
                  <c:v>1.2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1.2</c:v>
                </c:pt>
                <c:pt idx="2785">
                  <c:v>1.2</c:v>
                </c:pt>
                <c:pt idx="2786">
                  <c:v>1.2</c:v>
                </c:pt>
                <c:pt idx="2787">
                  <c:v>1.2</c:v>
                </c:pt>
                <c:pt idx="2788">
                  <c:v>1.2</c:v>
                </c:pt>
                <c:pt idx="2789">
                  <c:v>1.2</c:v>
                </c:pt>
                <c:pt idx="2790">
                  <c:v>1.2</c:v>
                </c:pt>
                <c:pt idx="2791">
                  <c:v>1.2</c:v>
                </c:pt>
                <c:pt idx="2792">
                  <c:v>1.2</c:v>
                </c:pt>
                <c:pt idx="2793">
                  <c:v>1.2</c:v>
                </c:pt>
                <c:pt idx="2794">
                  <c:v>1.2</c:v>
                </c:pt>
                <c:pt idx="2795">
                  <c:v>1.2</c:v>
                </c:pt>
                <c:pt idx="2796">
                  <c:v>1.2</c:v>
                </c:pt>
                <c:pt idx="2797">
                  <c:v>1.2</c:v>
                </c:pt>
                <c:pt idx="2798">
                  <c:v>1.2</c:v>
                </c:pt>
                <c:pt idx="2799">
                  <c:v>1.2</c:v>
                </c:pt>
                <c:pt idx="2800">
                  <c:v>1.2</c:v>
                </c:pt>
                <c:pt idx="2801">
                  <c:v>1.2</c:v>
                </c:pt>
                <c:pt idx="2802">
                  <c:v>1.2</c:v>
                </c:pt>
                <c:pt idx="2803">
                  <c:v>1.2</c:v>
                </c:pt>
                <c:pt idx="2804">
                  <c:v>1.2</c:v>
                </c:pt>
                <c:pt idx="2805">
                  <c:v>1.2</c:v>
                </c:pt>
                <c:pt idx="2806">
                  <c:v>1.2</c:v>
                </c:pt>
                <c:pt idx="2807">
                  <c:v>1.2</c:v>
                </c:pt>
                <c:pt idx="2808">
                  <c:v>1.2</c:v>
                </c:pt>
                <c:pt idx="2809">
                  <c:v>1.2</c:v>
                </c:pt>
                <c:pt idx="2810">
                  <c:v>1.2</c:v>
                </c:pt>
                <c:pt idx="2811">
                  <c:v>1.2</c:v>
                </c:pt>
                <c:pt idx="2812">
                  <c:v>1.2</c:v>
                </c:pt>
                <c:pt idx="2813">
                  <c:v>1.2</c:v>
                </c:pt>
                <c:pt idx="2814">
                  <c:v>1.2</c:v>
                </c:pt>
                <c:pt idx="2815">
                  <c:v>1.2</c:v>
                </c:pt>
                <c:pt idx="2816">
                  <c:v>1.2</c:v>
                </c:pt>
                <c:pt idx="2817">
                  <c:v>1.2</c:v>
                </c:pt>
                <c:pt idx="2818">
                  <c:v>1.2</c:v>
                </c:pt>
                <c:pt idx="2819">
                  <c:v>1.2</c:v>
                </c:pt>
                <c:pt idx="2820">
                  <c:v>1.2</c:v>
                </c:pt>
                <c:pt idx="2821">
                  <c:v>1.2</c:v>
                </c:pt>
                <c:pt idx="2822">
                  <c:v>1.2</c:v>
                </c:pt>
                <c:pt idx="2823">
                  <c:v>1.2</c:v>
                </c:pt>
                <c:pt idx="2824">
                  <c:v>1.2</c:v>
                </c:pt>
                <c:pt idx="2825">
                  <c:v>1.2</c:v>
                </c:pt>
                <c:pt idx="2826">
                  <c:v>1.2</c:v>
                </c:pt>
                <c:pt idx="2827">
                  <c:v>1.2</c:v>
                </c:pt>
                <c:pt idx="2828">
                  <c:v>1.2</c:v>
                </c:pt>
                <c:pt idx="2829">
                  <c:v>1.2</c:v>
                </c:pt>
                <c:pt idx="2830">
                  <c:v>1.2</c:v>
                </c:pt>
                <c:pt idx="2831">
                  <c:v>1.2</c:v>
                </c:pt>
                <c:pt idx="2832">
                  <c:v>1.2</c:v>
                </c:pt>
                <c:pt idx="2833">
                  <c:v>1.2</c:v>
                </c:pt>
                <c:pt idx="2834">
                  <c:v>1.2</c:v>
                </c:pt>
                <c:pt idx="2835">
                  <c:v>1.2</c:v>
                </c:pt>
                <c:pt idx="2836">
                  <c:v>1.2</c:v>
                </c:pt>
                <c:pt idx="2837">
                  <c:v>1.2</c:v>
                </c:pt>
                <c:pt idx="2838">
                  <c:v>1.2</c:v>
                </c:pt>
                <c:pt idx="2839">
                  <c:v>1.2</c:v>
                </c:pt>
                <c:pt idx="2840">
                  <c:v>1.2</c:v>
                </c:pt>
                <c:pt idx="2841">
                  <c:v>1.2</c:v>
                </c:pt>
                <c:pt idx="2842">
                  <c:v>1.2</c:v>
                </c:pt>
                <c:pt idx="2843">
                  <c:v>1.2</c:v>
                </c:pt>
                <c:pt idx="2844">
                  <c:v>1.2</c:v>
                </c:pt>
                <c:pt idx="2845">
                  <c:v>1.2</c:v>
                </c:pt>
                <c:pt idx="2846">
                  <c:v>1.2</c:v>
                </c:pt>
                <c:pt idx="2847">
                  <c:v>1.2</c:v>
                </c:pt>
                <c:pt idx="2848">
                  <c:v>1.2</c:v>
                </c:pt>
                <c:pt idx="2849">
                  <c:v>1.2</c:v>
                </c:pt>
                <c:pt idx="2850">
                  <c:v>1.2</c:v>
                </c:pt>
                <c:pt idx="2851">
                  <c:v>1.2</c:v>
                </c:pt>
                <c:pt idx="2852">
                  <c:v>1.2</c:v>
                </c:pt>
                <c:pt idx="2853">
                  <c:v>1.2</c:v>
                </c:pt>
                <c:pt idx="2854">
                  <c:v>1.2</c:v>
                </c:pt>
                <c:pt idx="2855">
                  <c:v>1.2</c:v>
                </c:pt>
                <c:pt idx="2856">
                  <c:v>1.2</c:v>
                </c:pt>
                <c:pt idx="2857">
                  <c:v>1.2</c:v>
                </c:pt>
                <c:pt idx="2858">
                  <c:v>1.2</c:v>
                </c:pt>
                <c:pt idx="2859">
                  <c:v>1.2</c:v>
                </c:pt>
                <c:pt idx="2860">
                  <c:v>1.2</c:v>
                </c:pt>
                <c:pt idx="2861">
                  <c:v>1.2</c:v>
                </c:pt>
                <c:pt idx="2862">
                  <c:v>1.2</c:v>
                </c:pt>
                <c:pt idx="2863">
                  <c:v>1.2</c:v>
                </c:pt>
                <c:pt idx="2864">
                  <c:v>1.2</c:v>
                </c:pt>
                <c:pt idx="2865">
                  <c:v>1.2</c:v>
                </c:pt>
                <c:pt idx="2866">
                  <c:v>1.2</c:v>
                </c:pt>
                <c:pt idx="2867">
                  <c:v>1.2</c:v>
                </c:pt>
                <c:pt idx="2868">
                  <c:v>1.2</c:v>
                </c:pt>
                <c:pt idx="2869">
                  <c:v>1.2</c:v>
                </c:pt>
                <c:pt idx="2870">
                  <c:v>1.2</c:v>
                </c:pt>
                <c:pt idx="2871">
                  <c:v>1.2</c:v>
                </c:pt>
                <c:pt idx="2872">
                  <c:v>1.2</c:v>
                </c:pt>
                <c:pt idx="2873">
                  <c:v>1.2</c:v>
                </c:pt>
                <c:pt idx="2874">
                  <c:v>1.2</c:v>
                </c:pt>
                <c:pt idx="2875">
                  <c:v>1.2</c:v>
                </c:pt>
                <c:pt idx="2876">
                  <c:v>1.2</c:v>
                </c:pt>
                <c:pt idx="2877">
                  <c:v>1.2</c:v>
                </c:pt>
                <c:pt idx="2878">
                  <c:v>1.2</c:v>
                </c:pt>
                <c:pt idx="2879">
                  <c:v>1.2</c:v>
                </c:pt>
                <c:pt idx="2880">
                  <c:v>1.2</c:v>
                </c:pt>
                <c:pt idx="2881">
                  <c:v>1.2</c:v>
                </c:pt>
                <c:pt idx="2882">
                  <c:v>1.2</c:v>
                </c:pt>
                <c:pt idx="2883">
                  <c:v>1.2</c:v>
                </c:pt>
                <c:pt idx="2884">
                  <c:v>1.2</c:v>
                </c:pt>
                <c:pt idx="2885">
                  <c:v>1.2</c:v>
                </c:pt>
                <c:pt idx="2886">
                  <c:v>1.2</c:v>
                </c:pt>
                <c:pt idx="2887">
                  <c:v>1.2</c:v>
                </c:pt>
                <c:pt idx="2888">
                  <c:v>1.2</c:v>
                </c:pt>
                <c:pt idx="2889">
                  <c:v>1.2</c:v>
                </c:pt>
                <c:pt idx="2890">
                  <c:v>1.2</c:v>
                </c:pt>
                <c:pt idx="2891">
                  <c:v>1.2</c:v>
                </c:pt>
                <c:pt idx="2892">
                  <c:v>1.2</c:v>
                </c:pt>
                <c:pt idx="2893">
                  <c:v>1.2</c:v>
                </c:pt>
                <c:pt idx="2894">
                  <c:v>1.2</c:v>
                </c:pt>
                <c:pt idx="2895">
                  <c:v>1.2</c:v>
                </c:pt>
                <c:pt idx="2896">
                  <c:v>1.2</c:v>
                </c:pt>
                <c:pt idx="2897">
                  <c:v>1.2</c:v>
                </c:pt>
                <c:pt idx="2898">
                  <c:v>1.2</c:v>
                </c:pt>
                <c:pt idx="2899">
                  <c:v>1.2</c:v>
                </c:pt>
                <c:pt idx="2900">
                  <c:v>1.2</c:v>
                </c:pt>
                <c:pt idx="2901">
                  <c:v>1.2</c:v>
                </c:pt>
                <c:pt idx="2902">
                  <c:v>1.2</c:v>
                </c:pt>
                <c:pt idx="2903">
                  <c:v>1.2</c:v>
                </c:pt>
                <c:pt idx="2904">
                  <c:v>1.2</c:v>
                </c:pt>
                <c:pt idx="2905">
                  <c:v>1.2</c:v>
                </c:pt>
                <c:pt idx="2906">
                  <c:v>1.2</c:v>
                </c:pt>
                <c:pt idx="2907">
                  <c:v>1.2</c:v>
                </c:pt>
                <c:pt idx="2908">
                  <c:v>1.2</c:v>
                </c:pt>
                <c:pt idx="2909">
                  <c:v>1.2</c:v>
                </c:pt>
                <c:pt idx="2910">
                  <c:v>1.2</c:v>
                </c:pt>
                <c:pt idx="2911">
                  <c:v>1.2</c:v>
                </c:pt>
                <c:pt idx="2912">
                  <c:v>1.2</c:v>
                </c:pt>
                <c:pt idx="2913">
                  <c:v>1.2</c:v>
                </c:pt>
                <c:pt idx="2914">
                  <c:v>1.2</c:v>
                </c:pt>
                <c:pt idx="2915">
                  <c:v>1.2</c:v>
                </c:pt>
                <c:pt idx="2916">
                  <c:v>1.2</c:v>
                </c:pt>
                <c:pt idx="2917">
                  <c:v>1.2</c:v>
                </c:pt>
                <c:pt idx="2918">
                  <c:v>1.2</c:v>
                </c:pt>
                <c:pt idx="2919">
                  <c:v>1.2</c:v>
                </c:pt>
                <c:pt idx="2920">
                  <c:v>1.2</c:v>
                </c:pt>
                <c:pt idx="2921">
                  <c:v>1.2</c:v>
                </c:pt>
                <c:pt idx="2922">
                  <c:v>1.2</c:v>
                </c:pt>
                <c:pt idx="2923">
                  <c:v>1.2</c:v>
                </c:pt>
                <c:pt idx="2924">
                  <c:v>1.2</c:v>
                </c:pt>
                <c:pt idx="2925">
                  <c:v>1.2</c:v>
                </c:pt>
                <c:pt idx="2926">
                  <c:v>1.2</c:v>
                </c:pt>
                <c:pt idx="2927">
                  <c:v>1.2</c:v>
                </c:pt>
                <c:pt idx="2928">
                  <c:v>1.2</c:v>
                </c:pt>
                <c:pt idx="2929">
                  <c:v>1.2</c:v>
                </c:pt>
                <c:pt idx="2930">
                  <c:v>1.2</c:v>
                </c:pt>
                <c:pt idx="2931">
                  <c:v>1.2</c:v>
                </c:pt>
                <c:pt idx="2932">
                  <c:v>1.2</c:v>
                </c:pt>
                <c:pt idx="2933">
                  <c:v>1.2</c:v>
                </c:pt>
                <c:pt idx="2934">
                  <c:v>1.2</c:v>
                </c:pt>
                <c:pt idx="2935">
                  <c:v>1.2</c:v>
                </c:pt>
                <c:pt idx="2936">
                  <c:v>1.2</c:v>
                </c:pt>
                <c:pt idx="2937">
                  <c:v>1.2</c:v>
                </c:pt>
                <c:pt idx="2938">
                  <c:v>1.2</c:v>
                </c:pt>
                <c:pt idx="2939">
                  <c:v>1.2</c:v>
                </c:pt>
                <c:pt idx="2940">
                  <c:v>1.2</c:v>
                </c:pt>
                <c:pt idx="2941">
                  <c:v>1.2</c:v>
                </c:pt>
                <c:pt idx="2942">
                  <c:v>1.2</c:v>
                </c:pt>
                <c:pt idx="2943">
                  <c:v>1.2</c:v>
                </c:pt>
                <c:pt idx="2944">
                  <c:v>1.2</c:v>
                </c:pt>
                <c:pt idx="2945">
                  <c:v>1.2</c:v>
                </c:pt>
                <c:pt idx="2946">
                  <c:v>1.2</c:v>
                </c:pt>
                <c:pt idx="2947">
                  <c:v>1.2</c:v>
                </c:pt>
                <c:pt idx="2948">
                  <c:v>1.2</c:v>
                </c:pt>
                <c:pt idx="2949">
                  <c:v>1.2</c:v>
                </c:pt>
                <c:pt idx="2950">
                  <c:v>1.2</c:v>
                </c:pt>
                <c:pt idx="2951">
                  <c:v>1.2</c:v>
                </c:pt>
                <c:pt idx="2952">
                  <c:v>1.2</c:v>
                </c:pt>
                <c:pt idx="2953">
                  <c:v>1.2</c:v>
                </c:pt>
                <c:pt idx="2954">
                  <c:v>1.2</c:v>
                </c:pt>
                <c:pt idx="2955">
                  <c:v>1.2</c:v>
                </c:pt>
                <c:pt idx="2956">
                  <c:v>1.2</c:v>
                </c:pt>
                <c:pt idx="2957">
                  <c:v>1.2</c:v>
                </c:pt>
                <c:pt idx="2958">
                  <c:v>1.2</c:v>
                </c:pt>
                <c:pt idx="2959">
                  <c:v>1.2</c:v>
                </c:pt>
                <c:pt idx="2960">
                  <c:v>1.2</c:v>
                </c:pt>
                <c:pt idx="2961">
                  <c:v>1.2</c:v>
                </c:pt>
                <c:pt idx="2962">
                  <c:v>1.2</c:v>
                </c:pt>
                <c:pt idx="2963">
                  <c:v>1.2</c:v>
                </c:pt>
                <c:pt idx="2964">
                  <c:v>1.2</c:v>
                </c:pt>
                <c:pt idx="2965">
                  <c:v>1.2</c:v>
                </c:pt>
                <c:pt idx="2966">
                  <c:v>1.2</c:v>
                </c:pt>
                <c:pt idx="2967">
                  <c:v>1.2</c:v>
                </c:pt>
                <c:pt idx="2968">
                  <c:v>1.2</c:v>
                </c:pt>
                <c:pt idx="2969">
                  <c:v>1.2</c:v>
                </c:pt>
                <c:pt idx="2970">
                  <c:v>1.2</c:v>
                </c:pt>
                <c:pt idx="2971">
                  <c:v>1.2</c:v>
                </c:pt>
                <c:pt idx="2972">
                  <c:v>1.2</c:v>
                </c:pt>
                <c:pt idx="2973">
                  <c:v>1.2</c:v>
                </c:pt>
                <c:pt idx="2974">
                  <c:v>1.2</c:v>
                </c:pt>
                <c:pt idx="2975">
                  <c:v>1.2</c:v>
                </c:pt>
                <c:pt idx="2976">
                  <c:v>1.2</c:v>
                </c:pt>
                <c:pt idx="2977">
                  <c:v>1.2</c:v>
                </c:pt>
                <c:pt idx="2978">
                  <c:v>1.2</c:v>
                </c:pt>
                <c:pt idx="2979">
                  <c:v>1.2</c:v>
                </c:pt>
                <c:pt idx="2980">
                  <c:v>1.2</c:v>
                </c:pt>
                <c:pt idx="2981">
                  <c:v>1.2</c:v>
                </c:pt>
                <c:pt idx="2982">
                  <c:v>1.2</c:v>
                </c:pt>
                <c:pt idx="2983">
                  <c:v>1.2</c:v>
                </c:pt>
                <c:pt idx="2984">
                  <c:v>1.2</c:v>
                </c:pt>
                <c:pt idx="2985">
                  <c:v>1.2</c:v>
                </c:pt>
                <c:pt idx="2986">
                  <c:v>1.2</c:v>
                </c:pt>
                <c:pt idx="2987">
                  <c:v>1.2</c:v>
                </c:pt>
                <c:pt idx="2988">
                  <c:v>1.2</c:v>
                </c:pt>
                <c:pt idx="2989">
                  <c:v>1.2</c:v>
                </c:pt>
                <c:pt idx="2990">
                  <c:v>1.2</c:v>
                </c:pt>
                <c:pt idx="2991">
                  <c:v>1.2</c:v>
                </c:pt>
                <c:pt idx="2992">
                  <c:v>1.2</c:v>
                </c:pt>
                <c:pt idx="2993">
                  <c:v>1.2</c:v>
                </c:pt>
                <c:pt idx="2994">
                  <c:v>1.2</c:v>
                </c:pt>
                <c:pt idx="2995">
                  <c:v>1.2</c:v>
                </c:pt>
                <c:pt idx="2996">
                  <c:v>1.2</c:v>
                </c:pt>
                <c:pt idx="2997">
                  <c:v>1.2</c:v>
                </c:pt>
                <c:pt idx="2998">
                  <c:v>1.2</c:v>
                </c:pt>
                <c:pt idx="2999">
                  <c:v>1.2</c:v>
                </c:pt>
                <c:pt idx="3000">
                  <c:v>1.2</c:v>
                </c:pt>
                <c:pt idx="3001">
                  <c:v>1.2</c:v>
                </c:pt>
                <c:pt idx="3002">
                  <c:v>1.2</c:v>
                </c:pt>
                <c:pt idx="3003">
                  <c:v>1.2</c:v>
                </c:pt>
                <c:pt idx="3004">
                  <c:v>1.2</c:v>
                </c:pt>
                <c:pt idx="3005">
                  <c:v>1.2</c:v>
                </c:pt>
                <c:pt idx="3006">
                  <c:v>1.2</c:v>
                </c:pt>
                <c:pt idx="3007">
                  <c:v>1.2</c:v>
                </c:pt>
                <c:pt idx="3008">
                  <c:v>1.2</c:v>
                </c:pt>
                <c:pt idx="3009">
                  <c:v>1.2</c:v>
                </c:pt>
                <c:pt idx="3010">
                  <c:v>1.2</c:v>
                </c:pt>
                <c:pt idx="3011">
                  <c:v>1.2</c:v>
                </c:pt>
                <c:pt idx="3012">
                  <c:v>1.2</c:v>
                </c:pt>
                <c:pt idx="3013">
                  <c:v>1.2</c:v>
                </c:pt>
                <c:pt idx="3014">
                  <c:v>1.2</c:v>
                </c:pt>
                <c:pt idx="3015">
                  <c:v>1.2</c:v>
                </c:pt>
                <c:pt idx="3016">
                  <c:v>1.2</c:v>
                </c:pt>
                <c:pt idx="3017">
                  <c:v>1.2</c:v>
                </c:pt>
                <c:pt idx="3018">
                  <c:v>1.2</c:v>
                </c:pt>
                <c:pt idx="3019">
                  <c:v>1.2</c:v>
                </c:pt>
                <c:pt idx="3020">
                  <c:v>1.2</c:v>
                </c:pt>
                <c:pt idx="3021">
                  <c:v>1.2</c:v>
                </c:pt>
                <c:pt idx="3022">
                  <c:v>1.2</c:v>
                </c:pt>
                <c:pt idx="3023">
                  <c:v>1.2</c:v>
                </c:pt>
                <c:pt idx="3024">
                  <c:v>1.2</c:v>
                </c:pt>
                <c:pt idx="3025">
                  <c:v>1.2</c:v>
                </c:pt>
                <c:pt idx="3026">
                  <c:v>1.2</c:v>
                </c:pt>
                <c:pt idx="3027">
                  <c:v>1.2</c:v>
                </c:pt>
                <c:pt idx="3028">
                  <c:v>1.2</c:v>
                </c:pt>
                <c:pt idx="3029">
                  <c:v>1.2</c:v>
                </c:pt>
                <c:pt idx="3030">
                  <c:v>1.2</c:v>
                </c:pt>
                <c:pt idx="3031">
                  <c:v>1.2</c:v>
                </c:pt>
                <c:pt idx="3032">
                  <c:v>1.2</c:v>
                </c:pt>
                <c:pt idx="3033">
                  <c:v>1.2</c:v>
                </c:pt>
                <c:pt idx="3034">
                  <c:v>1.2</c:v>
                </c:pt>
                <c:pt idx="3035">
                  <c:v>1.2</c:v>
                </c:pt>
                <c:pt idx="3036">
                  <c:v>1.2</c:v>
                </c:pt>
                <c:pt idx="3037">
                  <c:v>1.2</c:v>
                </c:pt>
                <c:pt idx="3038">
                  <c:v>1.2</c:v>
                </c:pt>
                <c:pt idx="3039">
                  <c:v>1.2</c:v>
                </c:pt>
                <c:pt idx="3040">
                  <c:v>1.2</c:v>
                </c:pt>
                <c:pt idx="3041">
                  <c:v>1.2</c:v>
                </c:pt>
                <c:pt idx="3042">
                  <c:v>1.2</c:v>
                </c:pt>
                <c:pt idx="3043">
                  <c:v>1.2</c:v>
                </c:pt>
                <c:pt idx="3044">
                  <c:v>1.2</c:v>
                </c:pt>
                <c:pt idx="3045">
                  <c:v>1.2</c:v>
                </c:pt>
                <c:pt idx="3046">
                  <c:v>1.2</c:v>
                </c:pt>
                <c:pt idx="3047">
                  <c:v>1.2</c:v>
                </c:pt>
                <c:pt idx="3048">
                  <c:v>1.2</c:v>
                </c:pt>
                <c:pt idx="3049">
                  <c:v>1.2</c:v>
                </c:pt>
                <c:pt idx="3050">
                  <c:v>1.2</c:v>
                </c:pt>
                <c:pt idx="3051">
                  <c:v>1.2</c:v>
                </c:pt>
                <c:pt idx="3052">
                  <c:v>1.2</c:v>
                </c:pt>
                <c:pt idx="3053">
                  <c:v>1.2</c:v>
                </c:pt>
                <c:pt idx="3054">
                  <c:v>1.2</c:v>
                </c:pt>
                <c:pt idx="3055">
                  <c:v>1.2</c:v>
                </c:pt>
                <c:pt idx="3056">
                  <c:v>1.2</c:v>
                </c:pt>
                <c:pt idx="3057">
                  <c:v>1.2</c:v>
                </c:pt>
                <c:pt idx="3058">
                  <c:v>1.2</c:v>
                </c:pt>
                <c:pt idx="3059">
                  <c:v>1.2</c:v>
                </c:pt>
                <c:pt idx="3060">
                  <c:v>1.2</c:v>
                </c:pt>
                <c:pt idx="3061">
                  <c:v>1.2</c:v>
                </c:pt>
                <c:pt idx="3062">
                  <c:v>1.2</c:v>
                </c:pt>
                <c:pt idx="3063">
                  <c:v>1.2</c:v>
                </c:pt>
                <c:pt idx="3064">
                  <c:v>1.2</c:v>
                </c:pt>
                <c:pt idx="3065">
                  <c:v>1.2</c:v>
                </c:pt>
                <c:pt idx="3066">
                  <c:v>1.2</c:v>
                </c:pt>
                <c:pt idx="3067">
                  <c:v>1.2</c:v>
                </c:pt>
                <c:pt idx="3068">
                  <c:v>1.2</c:v>
                </c:pt>
                <c:pt idx="3069">
                  <c:v>1.2</c:v>
                </c:pt>
                <c:pt idx="3070">
                  <c:v>1.2</c:v>
                </c:pt>
                <c:pt idx="3071">
                  <c:v>1.2</c:v>
                </c:pt>
                <c:pt idx="3072">
                  <c:v>1.2</c:v>
                </c:pt>
                <c:pt idx="3073">
                  <c:v>1.2</c:v>
                </c:pt>
                <c:pt idx="3074">
                  <c:v>1.2</c:v>
                </c:pt>
                <c:pt idx="3075">
                  <c:v>1.2</c:v>
                </c:pt>
                <c:pt idx="3076">
                  <c:v>1.2</c:v>
                </c:pt>
                <c:pt idx="3077">
                  <c:v>1.2</c:v>
                </c:pt>
                <c:pt idx="3078">
                  <c:v>1.2</c:v>
                </c:pt>
                <c:pt idx="3079">
                  <c:v>1.2</c:v>
                </c:pt>
                <c:pt idx="3080">
                  <c:v>1.2</c:v>
                </c:pt>
                <c:pt idx="3081">
                  <c:v>1.2</c:v>
                </c:pt>
                <c:pt idx="3082">
                  <c:v>1.2</c:v>
                </c:pt>
                <c:pt idx="3083">
                  <c:v>1.2</c:v>
                </c:pt>
                <c:pt idx="3084">
                  <c:v>1.2</c:v>
                </c:pt>
                <c:pt idx="3085">
                  <c:v>1.2</c:v>
                </c:pt>
                <c:pt idx="3086">
                  <c:v>1.2</c:v>
                </c:pt>
                <c:pt idx="3087">
                  <c:v>1.2</c:v>
                </c:pt>
                <c:pt idx="3088">
                  <c:v>1.2</c:v>
                </c:pt>
                <c:pt idx="3089">
                  <c:v>1.2</c:v>
                </c:pt>
                <c:pt idx="3090">
                  <c:v>1.2</c:v>
                </c:pt>
                <c:pt idx="3091">
                  <c:v>1.2</c:v>
                </c:pt>
                <c:pt idx="3092">
                  <c:v>1.2</c:v>
                </c:pt>
                <c:pt idx="3093">
                  <c:v>1.2</c:v>
                </c:pt>
                <c:pt idx="3094">
                  <c:v>1.2</c:v>
                </c:pt>
                <c:pt idx="3095">
                  <c:v>1.2</c:v>
                </c:pt>
                <c:pt idx="3096">
                  <c:v>1.2</c:v>
                </c:pt>
                <c:pt idx="3097">
                  <c:v>1.2</c:v>
                </c:pt>
                <c:pt idx="3098">
                  <c:v>1.2</c:v>
                </c:pt>
                <c:pt idx="3099">
                  <c:v>1.2</c:v>
                </c:pt>
                <c:pt idx="3100">
                  <c:v>1.2</c:v>
                </c:pt>
                <c:pt idx="3101">
                  <c:v>1.2</c:v>
                </c:pt>
                <c:pt idx="3102">
                  <c:v>1.2</c:v>
                </c:pt>
                <c:pt idx="3103">
                  <c:v>1.2</c:v>
                </c:pt>
                <c:pt idx="3104">
                  <c:v>1.2</c:v>
                </c:pt>
                <c:pt idx="3105">
                  <c:v>1.2</c:v>
                </c:pt>
                <c:pt idx="3106">
                  <c:v>1.2</c:v>
                </c:pt>
                <c:pt idx="3107">
                  <c:v>1.2</c:v>
                </c:pt>
                <c:pt idx="3108">
                  <c:v>1.2</c:v>
                </c:pt>
                <c:pt idx="3109">
                  <c:v>1.2</c:v>
                </c:pt>
                <c:pt idx="3110">
                  <c:v>1.2</c:v>
                </c:pt>
                <c:pt idx="3111">
                  <c:v>1.2</c:v>
                </c:pt>
                <c:pt idx="3112">
                  <c:v>1.2</c:v>
                </c:pt>
                <c:pt idx="3113">
                  <c:v>1.2</c:v>
                </c:pt>
                <c:pt idx="3114">
                  <c:v>1.2</c:v>
                </c:pt>
                <c:pt idx="3115">
                  <c:v>1.2</c:v>
                </c:pt>
                <c:pt idx="3116">
                  <c:v>1.2</c:v>
                </c:pt>
                <c:pt idx="3117">
                  <c:v>1.2</c:v>
                </c:pt>
                <c:pt idx="3118">
                  <c:v>1.2</c:v>
                </c:pt>
                <c:pt idx="3119">
                  <c:v>1.2</c:v>
                </c:pt>
                <c:pt idx="3120">
                  <c:v>1.2</c:v>
                </c:pt>
                <c:pt idx="3121">
                  <c:v>1.2</c:v>
                </c:pt>
                <c:pt idx="3122">
                  <c:v>1.2</c:v>
                </c:pt>
                <c:pt idx="3123">
                  <c:v>1.2</c:v>
                </c:pt>
                <c:pt idx="3124">
                  <c:v>1.2</c:v>
                </c:pt>
                <c:pt idx="3125">
                  <c:v>1.2</c:v>
                </c:pt>
                <c:pt idx="3126">
                  <c:v>1.2</c:v>
                </c:pt>
                <c:pt idx="3127">
                  <c:v>1.2</c:v>
                </c:pt>
                <c:pt idx="3128">
                  <c:v>1.2</c:v>
                </c:pt>
                <c:pt idx="3129">
                  <c:v>1.2</c:v>
                </c:pt>
                <c:pt idx="3130">
                  <c:v>1.2</c:v>
                </c:pt>
                <c:pt idx="3131">
                  <c:v>1.2</c:v>
                </c:pt>
                <c:pt idx="3132">
                  <c:v>1.2</c:v>
                </c:pt>
                <c:pt idx="3133">
                  <c:v>1.2</c:v>
                </c:pt>
                <c:pt idx="3134">
                  <c:v>1.2</c:v>
                </c:pt>
                <c:pt idx="3135">
                  <c:v>1.2</c:v>
                </c:pt>
                <c:pt idx="3136">
                  <c:v>1.2</c:v>
                </c:pt>
                <c:pt idx="3137">
                  <c:v>1.2</c:v>
                </c:pt>
                <c:pt idx="3138">
                  <c:v>1.2</c:v>
                </c:pt>
                <c:pt idx="3139">
                  <c:v>1.2</c:v>
                </c:pt>
                <c:pt idx="3140">
                  <c:v>1.2</c:v>
                </c:pt>
                <c:pt idx="3141">
                  <c:v>1.2</c:v>
                </c:pt>
                <c:pt idx="3142">
                  <c:v>1.2</c:v>
                </c:pt>
                <c:pt idx="3143">
                  <c:v>1.2</c:v>
                </c:pt>
                <c:pt idx="3144">
                  <c:v>1.2</c:v>
                </c:pt>
                <c:pt idx="3145">
                  <c:v>1.2</c:v>
                </c:pt>
                <c:pt idx="3146">
                  <c:v>1.2</c:v>
                </c:pt>
                <c:pt idx="3147">
                  <c:v>1.2</c:v>
                </c:pt>
                <c:pt idx="3148">
                  <c:v>1.2</c:v>
                </c:pt>
                <c:pt idx="3149">
                  <c:v>1.2</c:v>
                </c:pt>
                <c:pt idx="3150">
                  <c:v>1.2</c:v>
                </c:pt>
                <c:pt idx="3151">
                  <c:v>1.2</c:v>
                </c:pt>
                <c:pt idx="3152">
                  <c:v>1.2</c:v>
                </c:pt>
                <c:pt idx="3153">
                  <c:v>1.2</c:v>
                </c:pt>
                <c:pt idx="3154">
                  <c:v>1.2</c:v>
                </c:pt>
                <c:pt idx="3155">
                  <c:v>1.2</c:v>
                </c:pt>
                <c:pt idx="3156">
                  <c:v>1.2</c:v>
                </c:pt>
                <c:pt idx="3157">
                  <c:v>1.2</c:v>
                </c:pt>
                <c:pt idx="3158">
                  <c:v>1.2</c:v>
                </c:pt>
                <c:pt idx="3159">
                  <c:v>1.2</c:v>
                </c:pt>
                <c:pt idx="3160">
                  <c:v>1.2</c:v>
                </c:pt>
                <c:pt idx="3161">
                  <c:v>1.2</c:v>
                </c:pt>
                <c:pt idx="3162">
                  <c:v>1.2</c:v>
                </c:pt>
                <c:pt idx="3163">
                  <c:v>1.2</c:v>
                </c:pt>
                <c:pt idx="3164">
                  <c:v>1.2</c:v>
                </c:pt>
                <c:pt idx="3165">
                  <c:v>1.2</c:v>
                </c:pt>
                <c:pt idx="3166">
                  <c:v>1.2</c:v>
                </c:pt>
                <c:pt idx="3167">
                  <c:v>1.2</c:v>
                </c:pt>
                <c:pt idx="3168">
                  <c:v>1.2</c:v>
                </c:pt>
                <c:pt idx="3169">
                  <c:v>1.2</c:v>
                </c:pt>
                <c:pt idx="3170">
                  <c:v>1.2</c:v>
                </c:pt>
                <c:pt idx="3171">
                  <c:v>1.2</c:v>
                </c:pt>
                <c:pt idx="3172">
                  <c:v>1.2</c:v>
                </c:pt>
                <c:pt idx="3173">
                  <c:v>1.2</c:v>
                </c:pt>
                <c:pt idx="3174">
                  <c:v>1.2</c:v>
                </c:pt>
                <c:pt idx="3175">
                  <c:v>1.2</c:v>
                </c:pt>
                <c:pt idx="3176">
                  <c:v>1.2</c:v>
                </c:pt>
                <c:pt idx="3177">
                  <c:v>1.2</c:v>
                </c:pt>
                <c:pt idx="3178">
                  <c:v>1.2</c:v>
                </c:pt>
                <c:pt idx="3179">
                  <c:v>1.2</c:v>
                </c:pt>
                <c:pt idx="3180">
                  <c:v>1.2</c:v>
                </c:pt>
                <c:pt idx="3181">
                  <c:v>1.2</c:v>
                </c:pt>
                <c:pt idx="3182">
                  <c:v>1.2</c:v>
                </c:pt>
                <c:pt idx="3183">
                  <c:v>1.2</c:v>
                </c:pt>
                <c:pt idx="3184">
                  <c:v>1.2</c:v>
                </c:pt>
                <c:pt idx="3185">
                  <c:v>1.2</c:v>
                </c:pt>
                <c:pt idx="3186">
                  <c:v>1.2</c:v>
                </c:pt>
                <c:pt idx="3187">
                  <c:v>1.2</c:v>
                </c:pt>
                <c:pt idx="3188">
                  <c:v>1.2</c:v>
                </c:pt>
                <c:pt idx="3189">
                  <c:v>1.2</c:v>
                </c:pt>
                <c:pt idx="3190">
                  <c:v>1.2</c:v>
                </c:pt>
                <c:pt idx="3191">
                  <c:v>1.2</c:v>
                </c:pt>
                <c:pt idx="3192">
                  <c:v>1.2</c:v>
                </c:pt>
                <c:pt idx="3193">
                  <c:v>1.2</c:v>
                </c:pt>
                <c:pt idx="3194">
                  <c:v>1.2</c:v>
                </c:pt>
                <c:pt idx="3195">
                  <c:v>1.2</c:v>
                </c:pt>
                <c:pt idx="3196">
                  <c:v>1.2</c:v>
                </c:pt>
                <c:pt idx="3197">
                  <c:v>1.2</c:v>
                </c:pt>
                <c:pt idx="3198">
                  <c:v>1.2</c:v>
                </c:pt>
                <c:pt idx="3199">
                  <c:v>1.2</c:v>
                </c:pt>
                <c:pt idx="3200">
                  <c:v>1.2</c:v>
                </c:pt>
                <c:pt idx="3201">
                  <c:v>1.2</c:v>
                </c:pt>
                <c:pt idx="3202">
                  <c:v>1.2</c:v>
                </c:pt>
                <c:pt idx="3203">
                  <c:v>1.2</c:v>
                </c:pt>
                <c:pt idx="3204">
                  <c:v>1.2</c:v>
                </c:pt>
                <c:pt idx="3205">
                  <c:v>1.2</c:v>
                </c:pt>
                <c:pt idx="3206">
                  <c:v>1.2</c:v>
                </c:pt>
                <c:pt idx="3207">
                  <c:v>1.2</c:v>
                </c:pt>
                <c:pt idx="3208">
                  <c:v>1.2</c:v>
                </c:pt>
                <c:pt idx="3209">
                  <c:v>1.2</c:v>
                </c:pt>
                <c:pt idx="3210">
                  <c:v>1.2</c:v>
                </c:pt>
                <c:pt idx="3211">
                  <c:v>1.2</c:v>
                </c:pt>
                <c:pt idx="3212">
                  <c:v>1.2</c:v>
                </c:pt>
                <c:pt idx="3213">
                  <c:v>1.2</c:v>
                </c:pt>
                <c:pt idx="3214">
                  <c:v>1.2</c:v>
                </c:pt>
                <c:pt idx="3215">
                  <c:v>1.2</c:v>
                </c:pt>
                <c:pt idx="3216">
                  <c:v>1.2</c:v>
                </c:pt>
                <c:pt idx="3217">
                  <c:v>1.2</c:v>
                </c:pt>
                <c:pt idx="3218">
                  <c:v>1.2</c:v>
                </c:pt>
                <c:pt idx="3219">
                  <c:v>1.2</c:v>
                </c:pt>
                <c:pt idx="3220">
                  <c:v>1.2</c:v>
                </c:pt>
                <c:pt idx="3221">
                  <c:v>1.2</c:v>
                </c:pt>
                <c:pt idx="3222">
                  <c:v>1.2</c:v>
                </c:pt>
                <c:pt idx="3223">
                  <c:v>1.2</c:v>
                </c:pt>
                <c:pt idx="3224">
                  <c:v>1.2</c:v>
                </c:pt>
                <c:pt idx="3225">
                  <c:v>1.2</c:v>
                </c:pt>
                <c:pt idx="3226">
                  <c:v>1.2</c:v>
                </c:pt>
                <c:pt idx="3227">
                  <c:v>1.2</c:v>
                </c:pt>
                <c:pt idx="3228">
                  <c:v>1.2</c:v>
                </c:pt>
                <c:pt idx="3229">
                  <c:v>1.2</c:v>
                </c:pt>
                <c:pt idx="3230">
                  <c:v>1.2</c:v>
                </c:pt>
                <c:pt idx="3231">
                  <c:v>1.2</c:v>
                </c:pt>
                <c:pt idx="3232">
                  <c:v>1.2</c:v>
                </c:pt>
                <c:pt idx="3233">
                  <c:v>1.2</c:v>
                </c:pt>
                <c:pt idx="3234">
                  <c:v>1.2</c:v>
                </c:pt>
                <c:pt idx="3235">
                  <c:v>1.2</c:v>
                </c:pt>
                <c:pt idx="3236">
                  <c:v>1.2</c:v>
                </c:pt>
                <c:pt idx="3237">
                  <c:v>1.2</c:v>
                </c:pt>
                <c:pt idx="3238">
                  <c:v>1.2</c:v>
                </c:pt>
                <c:pt idx="3239">
                  <c:v>1.2</c:v>
                </c:pt>
                <c:pt idx="3240">
                  <c:v>1.2</c:v>
                </c:pt>
                <c:pt idx="3241">
                  <c:v>1.2</c:v>
                </c:pt>
                <c:pt idx="3242">
                  <c:v>1.2</c:v>
                </c:pt>
                <c:pt idx="3243">
                  <c:v>1.2</c:v>
                </c:pt>
                <c:pt idx="3244">
                  <c:v>1.2</c:v>
                </c:pt>
                <c:pt idx="3245">
                  <c:v>1.2</c:v>
                </c:pt>
                <c:pt idx="3246">
                  <c:v>1.2</c:v>
                </c:pt>
                <c:pt idx="3247">
                  <c:v>1.2</c:v>
                </c:pt>
                <c:pt idx="3248">
                  <c:v>1.2</c:v>
                </c:pt>
                <c:pt idx="3249">
                  <c:v>1.2</c:v>
                </c:pt>
                <c:pt idx="3250">
                  <c:v>1.2</c:v>
                </c:pt>
                <c:pt idx="3251">
                  <c:v>1.2</c:v>
                </c:pt>
                <c:pt idx="3252">
                  <c:v>1.2</c:v>
                </c:pt>
                <c:pt idx="3253">
                  <c:v>1.2</c:v>
                </c:pt>
                <c:pt idx="3254">
                  <c:v>1.2</c:v>
                </c:pt>
                <c:pt idx="3255">
                  <c:v>1.2</c:v>
                </c:pt>
                <c:pt idx="3256">
                  <c:v>1.2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</c:v>
                </c:pt>
                <c:pt idx="3269">
                  <c:v>1.2</c:v>
                </c:pt>
                <c:pt idx="3270">
                  <c:v>1.2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1.98</c:v>
                </c:pt>
                <c:pt idx="3281">
                  <c:v>1.98</c:v>
                </c:pt>
                <c:pt idx="3282">
                  <c:v>1.98</c:v>
                </c:pt>
                <c:pt idx="3283">
                  <c:v>1.98</c:v>
                </c:pt>
                <c:pt idx="3284">
                  <c:v>1.98</c:v>
                </c:pt>
                <c:pt idx="3285">
                  <c:v>1.98</c:v>
                </c:pt>
                <c:pt idx="3286">
                  <c:v>1.98</c:v>
                </c:pt>
                <c:pt idx="3287">
                  <c:v>1.98</c:v>
                </c:pt>
                <c:pt idx="3288">
                  <c:v>1.98</c:v>
                </c:pt>
                <c:pt idx="3289">
                  <c:v>1.98</c:v>
                </c:pt>
                <c:pt idx="3290">
                  <c:v>1.98</c:v>
                </c:pt>
                <c:pt idx="3291">
                  <c:v>1.98</c:v>
                </c:pt>
                <c:pt idx="3292">
                  <c:v>1.98</c:v>
                </c:pt>
                <c:pt idx="3293">
                  <c:v>1.98</c:v>
                </c:pt>
                <c:pt idx="3294">
                  <c:v>1.98</c:v>
                </c:pt>
                <c:pt idx="3295">
                  <c:v>1.98</c:v>
                </c:pt>
                <c:pt idx="3296">
                  <c:v>1.98</c:v>
                </c:pt>
                <c:pt idx="3297">
                  <c:v>1.98</c:v>
                </c:pt>
                <c:pt idx="3298">
                  <c:v>1.98</c:v>
                </c:pt>
                <c:pt idx="3299">
                  <c:v>1.98</c:v>
                </c:pt>
                <c:pt idx="3300">
                  <c:v>1.98</c:v>
                </c:pt>
                <c:pt idx="3301">
                  <c:v>1.98</c:v>
                </c:pt>
                <c:pt idx="3302">
                  <c:v>1.98</c:v>
                </c:pt>
                <c:pt idx="3303">
                  <c:v>1.98</c:v>
                </c:pt>
                <c:pt idx="3304">
                  <c:v>1.98</c:v>
                </c:pt>
                <c:pt idx="3305">
                  <c:v>1.98</c:v>
                </c:pt>
                <c:pt idx="3306">
                  <c:v>1.98</c:v>
                </c:pt>
                <c:pt idx="3307">
                  <c:v>1.98</c:v>
                </c:pt>
                <c:pt idx="3308">
                  <c:v>1.98</c:v>
                </c:pt>
                <c:pt idx="3309">
                  <c:v>1.98</c:v>
                </c:pt>
                <c:pt idx="3310">
                  <c:v>1.98</c:v>
                </c:pt>
                <c:pt idx="3311">
                  <c:v>1.98</c:v>
                </c:pt>
                <c:pt idx="3312">
                  <c:v>1.98</c:v>
                </c:pt>
                <c:pt idx="3313">
                  <c:v>1.98</c:v>
                </c:pt>
                <c:pt idx="3314">
                  <c:v>1.98</c:v>
                </c:pt>
                <c:pt idx="3315">
                  <c:v>1.98</c:v>
                </c:pt>
                <c:pt idx="3316">
                  <c:v>1.98</c:v>
                </c:pt>
                <c:pt idx="3317">
                  <c:v>1.98</c:v>
                </c:pt>
                <c:pt idx="3318">
                  <c:v>1.98</c:v>
                </c:pt>
                <c:pt idx="3319">
                  <c:v>1.98</c:v>
                </c:pt>
                <c:pt idx="3320">
                  <c:v>1.98</c:v>
                </c:pt>
                <c:pt idx="3321">
                  <c:v>1.98</c:v>
                </c:pt>
                <c:pt idx="3322">
                  <c:v>1.98</c:v>
                </c:pt>
                <c:pt idx="3323">
                  <c:v>1.98</c:v>
                </c:pt>
                <c:pt idx="3324">
                  <c:v>1.98</c:v>
                </c:pt>
                <c:pt idx="3325">
                  <c:v>1.98</c:v>
                </c:pt>
                <c:pt idx="3326">
                  <c:v>1.98</c:v>
                </c:pt>
                <c:pt idx="3327">
                  <c:v>1.98</c:v>
                </c:pt>
                <c:pt idx="3328">
                  <c:v>1.98</c:v>
                </c:pt>
                <c:pt idx="3329">
                  <c:v>1.98</c:v>
                </c:pt>
                <c:pt idx="3330">
                  <c:v>1.98</c:v>
                </c:pt>
                <c:pt idx="3331">
                  <c:v>1.98</c:v>
                </c:pt>
                <c:pt idx="3332">
                  <c:v>1.98</c:v>
                </c:pt>
                <c:pt idx="3333">
                  <c:v>1.98</c:v>
                </c:pt>
                <c:pt idx="3334">
                  <c:v>1.98</c:v>
                </c:pt>
                <c:pt idx="3335">
                  <c:v>1.98</c:v>
                </c:pt>
                <c:pt idx="3336">
                  <c:v>1.98</c:v>
                </c:pt>
                <c:pt idx="3337">
                  <c:v>1.98</c:v>
                </c:pt>
                <c:pt idx="3338">
                  <c:v>1.98</c:v>
                </c:pt>
                <c:pt idx="3339">
                  <c:v>1.98</c:v>
                </c:pt>
                <c:pt idx="3340">
                  <c:v>1.98</c:v>
                </c:pt>
                <c:pt idx="3341">
                  <c:v>1.98</c:v>
                </c:pt>
                <c:pt idx="3342">
                  <c:v>1.98</c:v>
                </c:pt>
                <c:pt idx="3343">
                  <c:v>1.98</c:v>
                </c:pt>
                <c:pt idx="3344">
                  <c:v>1.98</c:v>
                </c:pt>
                <c:pt idx="3345">
                  <c:v>1.98</c:v>
                </c:pt>
                <c:pt idx="3346">
                  <c:v>1.98</c:v>
                </c:pt>
                <c:pt idx="3347">
                  <c:v>1.98</c:v>
                </c:pt>
                <c:pt idx="3348">
                  <c:v>1.98</c:v>
                </c:pt>
                <c:pt idx="3349">
                  <c:v>1.98</c:v>
                </c:pt>
                <c:pt idx="3350">
                  <c:v>1.98</c:v>
                </c:pt>
                <c:pt idx="3351">
                  <c:v>1.98</c:v>
                </c:pt>
                <c:pt idx="3352">
                  <c:v>1.98</c:v>
                </c:pt>
                <c:pt idx="3353">
                  <c:v>1.98</c:v>
                </c:pt>
                <c:pt idx="3354">
                  <c:v>1.98</c:v>
                </c:pt>
                <c:pt idx="3355">
                  <c:v>1.98</c:v>
                </c:pt>
                <c:pt idx="3356">
                  <c:v>1.98</c:v>
                </c:pt>
                <c:pt idx="3357">
                  <c:v>1.98</c:v>
                </c:pt>
                <c:pt idx="3358">
                  <c:v>1.98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1.98</c:v>
                </c:pt>
                <c:pt idx="3364">
                  <c:v>1.98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1.98</c:v>
                </c:pt>
                <c:pt idx="3377">
                  <c:v>1.98</c:v>
                </c:pt>
                <c:pt idx="3378">
                  <c:v>1.98</c:v>
                </c:pt>
                <c:pt idx="3379">
                  <c:v>1.98</c:v>
                </c:pt>
                <c:pt idx="3380">
                  <c:v>1.98</c:v>
                </c:pt>
                <c:pt idx="3381">
                  <c:v>1.98</c:v>
                </c:pt>
                <c:pt idx="3382">
                  <c:v>1.98</c:v>
                </c:pt>
                <c:pt idx="3383">
                  <c:v>1.98</c:v>
                </c:pt>
                <c:pt idx="3384">
                  <c:v>1.98</c:v>
                </c:pt>
                <c:pt idx="3385">
                  <c:v>1.98</c:v>
                </c:pt>
                <c:pt idx="3386">
                  <c:v>1.98</c:v>
                </c:pt>
                <c:pt idx="3387">
                  <c:v>1.98</c:v>
                </c:pt>
                <c:pt idx="3388">
                  <c:v>1.98</c:v>
                </c:pt>
                <c:pt idx="3389">
                  <c:v>1.98</c:v>
                </c:pt>
                <c:pt idx="3390">
                  <c:v>1.98</c:v>
                </c:pt>
                <c:pt idx="3391">
                  <c:v>1.98</c:v>
                </c:pt>
                <c:pt idx="3392">
                  <c:v>1.98</c:v>
                </c:pt>
                <c:pt idx="3393">
                  <c:v>1.98</c:v>
                </c:pt>
                <c:pt idx="3394">
                  <c:v>1.98</c:v>
                </c:pt>
                <c:pt idx="3395">
                  <c:v>1.98</c:v>
                </c:pt>
                <c:pt idx="3396">
                  <c:v>1.98</c:v>
                </c:pt>
                <c:pt idx="3397">
                  <c:v>1.98</c:v>
                </c:pt>
                <c:pt idx="3398">
                  <c:v>1.98</c:v>
                </c:pt>
                <c:pt idx="3399">
                  <c:v>1.98</c:v>
                </c:pt>
                <c:pt idx="3400">
                  <c:v>1.98</c:v>
                </c:pt>
                <c:pt idx="3401">
                  <c:v>1.98</c:v>
                </c:pt>
                <c:pt idx="3402">
                  <c:v>1.98</c:v>
                </c:pt>
                <c:pt idx="3403">
                  <c:v>1.98</c:v>
                </c:pt>
                <c:pt idx="3404">
                  <c:v>1.98</c:v>
                </c:pt>
                <c:pt idx="3405">
                  <c:v>1.98</c:v>
                </c:pt>
                <c:pt idx="3406">
                  <c:v>1.98</c:v>
                </c:pt>
                <c:pt idx="3407">
                  <c:v>1.98</c:v>
                </c:pt>
                <c:pt idx="3408">
                  <c:v>1.98</c:v>
                </c:pt>
                <c:pt idx="3409">
                  <c:v>1.98</c:v>
                </c:pt>
                <c:pt idx="3410">
                  <c:v>1.98</c:v>
                </c:pt>
                <c:pt idx="3411">
                  <c:v>1.98</c:v>
                </c:pt>
                <c:pt idx="3412">
                  <c:v>1.98</c:v>
                </c:pt>
                <c:pt idx="3413">
                  <c:v>1.98</c:v>
                </c:pt>
                <c:pt idx="3414">
                  <c:v>1.98</c:v>
                </c:pt>
                <c:pt idx="3415">
                  <c:v>1.98</c:v>
                </c:pt>
                <c:pt idx="3416">
                  <c:v>1.98</c:v>
                </c:pt>
                <c:pt idx="3417">
                  <c:v>1.98</c:v>
                </c:pt>
                <c:pt idx="3418">
                  <c:v>1.98</c:v>
                </c:pt>
                <c:pt idx="3419">
                  <c:v>1.98</c:v>
                </c:pt>
                <c:pt idx="3420">
                  <c:v>1.98</c:v>
                </c:pt>
                <c:pt idx="3421">
                  <c:v>1.98</c:v>
                </c:pt>
                <c:pt idx="3422">
                  <c:v>1.98</c:v>
                </c:pt>
                <c:pt idx="3423">
                  <c:v>1.98</c:v>
                </c:pt>
                <c:pt idx="3424">
                  <c:v>1.98</c:v>
                </c:pt>
                <c:pt idx="3425">
                  <c:v>1.98</c:v>
                </c:pt>
                <c:pt idx="3426">
                  <c:v>1.98</c:v>
                </c:pt>
                <c:pt idx="3427">
                  <c:v>1.98</c:v>
                </c:pt>
                <c:pt idx="3428">
                  <c:v>1.98</c:v>
                </c:pt>
                <c:pt idx="3429">
                  <c:v>1.98</c:v>
                </c:pt>
                <c:pt idx="3430">
                  <c:v>1.98</c:v>
                </c:pt>
                <c:pt idx="3431">
                  <c:v>1.98</c:v>
                </c:pt>
                <c:pt idx="3432">
                  <c:v>1.98</c:v>
                </c:pt>
                <c:pt idx="3433">
                  <c:v>1.98</c:v>
                </c:pt>
                <c:pt idx="3434">
                  <c:v>1.98</c:v>
                </c:pt>
                <c:pt idx="3435">
                  <c:v>1.98</c:v>
                </c:pt>
                <c:pt idx="3436">
                  <c:v>1.98</c:v>
                </c:pt>
                <c:pt idx="3437">
                  <c:v>1.98</c:v>
                </c:pt>
                <c:pt idx="3438">
                  <c:v>1.98</c:v>
                </c:pt>
                <c:pt idx="3439">
                  <c:v>1.98</c:v>
                </c:pt>
                <c:pt idx="3440">
                  <c:v>1.98</c:v>
                </c:pt>
                <c:pt idx="3441">
                  <c:v>1.98</c:v>
                </c:pt>
                <c:pt idx="3442">
                  <c:v>1.98</c:v>
                </c:pt>
                <c:pt idx="3443">
                  <c:v>1.98</c:v>
                </c:pt>
                <c:pt idx="3444">
                  <c:v>1.98</c:v>
                </c:pt>
                <c:pt idx="3445">
                  <c:v>1.98</c:v>
                </c:pt>
                <c:pt idx="3446">
                  <c:v>1.98</c:v>
                </c:pt>
                <c:pt idx="3447">
                  <c:v>1.98</c:v>
                </c:pt>
                <c:pt idx="3448">
                  <c:v>1.98</c:v>
                </c:pt>
                <c:pt idx="3449">
                  <c:v>1.98</c:v>
                </c:pt>
                <c:pt idx="3450">
                  <c:v>1.98</c:v>
                </c:pt>
                <c:pt idx="3451">
                  <c:v>1.98</c:v>
                </c:pt>
                <c:pt idx="3452">
                  <c:v>1.98</c:v>
                </c:pt>
                <c:pt idx="3453">
                  <c:v>1.98</c:v>
                </c:pt>
                <c:pt idx="3454">
                  <c:v>1.98</c:v>
                </c:pt>
                <c:pt idx="3455">
                  <c:v>1.98</c:v>
                </c:pt>
                <c:pt idx="3456">
                  <c:v>1.98</c:v>
                </c:pt>
                <c:pt idx="3457">
                  <c:v>1.98</c:v>
                </c:pt>
                <c:pt idx="3458">
                  <c:v>1.98</c:v>
                </c:pt>
                <c:pt idx="3459">
                  <c:v>1.98</c:v>
                </c:pt>
                <c:pt idx="3460">
                  <c:v>1.98</c:v>
                </c:pt>
                <c:pt idx="3461">
                  <c:v>1.98</c:v>
                </c:pt>
                <c:pt idx="3462">
                  <c:v>1.98</c:v>
                </c:pt>
                <c:pt idx="3463">
                  <c:v>1.98</c:v>
                </c:pt>
                <c:pt idx="3464">
                  <c:v>1.98</c:v>
                </c:pt>
                <c:pt idx="3465">
                  <c:v>1.98</c:v>
                </c:pt>
                <c:pt idx="3466">
                  <c:v>1.98</c:v>
                </c:pt>
                <c:pt idx="3467">
                  <c:v>1.98</c:v>
                </c:pt>
                <c:pt idx="3468">
                  <c:v>1.98</c:v>
                </c:pt>
                <c:pt idx="3469">
                  <c:v>1.98</c:v>
                </c:pt>
                <c:pt idx="3470">
                  <c:v>1.98</c:v>
                </c:pt>
                <c:pt idx="3471">
                  <c:v>1.98</c:v>
                </c:pt>
                <c:pt idx="3472">
                  <c:v>1.98</c:v>
                </c:pt>
                <c:pt idx="3473">
                  <c:v>1.98</c:v>
                </c:pt>
                <c:pt idx="3474">
                  <c:v>1.98</c:v>
                </c:pt>
                <c:pt idx="3475">
                  <c:v>1.98</c:v>
                </c:pt>
                <c:pt idx="3476">
                  <c:v>1.98</c:v>
                </c:pt>
                <c:pt idx="3477">
                  <c:v>1.98</c:v>
                </c:pt>
                <c:pt idx="3478">
                  <c:v>1.98</c:v>
                </c:pt>
                <c:pt idx="3479">
                  <c:v>1.98</c:v>
                </c:pt>
                <c:pt idx="3480">
                  <c:v>1.98</c:v>
                </c:pt>
                <c:pt idx="3481">
                  <c:v>1.98</c:v>
                </c:pt>
                <c:pt idx="3482">
                  <c:v>1.98</c:v>
                </c:pt>
                <c:pt idx="3483">
                  <c:v>1.98</c:v>
                </c:pt>
                <c:pt idx="3484">
                  <c:v>1.98</c:v>
                </c:pt>
                <c:pt idx="3485">
                  <c:v>1.98</c:v>
                </c:pt>
                <c:pt idx="3486">
                  <c:v>1.98</c:v>
                </c:pt>
                <c:pt idx="3487">
                  <c:v>1.98</c:v>
                </c:pt>
                <c:pt idx="3488">
                  <c:v>1.98</c:v>
                </c:pt>
                <c:pt idx="3489">
                  <c:v>1.98</c:v>
                </c:pt>
                <c:pt idx="3490">
                  <c:v>1.98</c:v>
                </c:pt>
                <c:pt idx="3491">
                  <c:v>1.98</c:v>
                </c:pt>
                <c:pt idx="3492">
                  <c:v>1.98</c:v>
                </c:pt>
                <c:pt idx="3493">
                  <c:v>1.98</c:v>
                </c:pt>
                <c:pt idx="3494">
                  <c:v>1.98</c:v>
                </c:pt>
                <c:pt idx="3495">
                  <c:v>1.98</c:v>
                </c:pt>
                <c:pt idx="3496">
                  <c:v>1.98</c:v>
                </c:pt>
                <c:pt idx="3497">
                  <c:v>1.98</c:v>
                </c:pt>
                <c:pt idx="3498">
                  <c:v>1.98</c:v>
                </c:pt>
                <c:pt idx="3499">
                  <c:v>1.98</c:v>
                </c:pt>
                <c:pt idx="3500">
                  <c:v>1.98</c:v>
                </c:pt>
                <c:pt idx="3501">
                  <c:v>1.98</c:v>
                </c:pt>
                <c:pt idx="3502">
                  <c:v>1.98</c:v>
                </c:pt>
                <c:pt idx="3503">
                  <c:v>1.98</c:v>
                </c:pt>
                <c:pt idx="3504">
                  <c:v>1.98</c:v>
                </c:pt>
                <c:pt idx="3505">
                  <c:v>1.98</c:v>
                </c:pt>
                <c:pt idx="3506">
                  <c:v>1.98</c:v>
                </c:pt>
                <c:pt idx="3507">
                  <c:v>1.98</c:v>
                </c:pt>
                <c:pt idx="3508">
                  <c:v>1.98</c:v>
                </c:pt>
                <c:pt idx="3509">
                  <c:v>1.98</c:v>
                </c:pt>
                <c:pt idx="3510">
                  <c:v>1.98</c:v>
                </c:pt>
                <c:pt idx="3511">
                  <c:v>1.98</c:v>
                </c:pt>
                <c:pt idx="3512">
                  <c:v>1.98</c:v>
                </c:pt>
                <c:pt idx="3513">
                  <c:v>1.98</c:v>
                </c:pt>
                <c:pt idx="3514">
                  <c:v>1.98</c:v>
                </c:pt>
                <c:pt idx="3515">
                  <c:v>1.98</c:v>
                </c:pt>
                <c:pt idx="3516">
                  <c:v>1.98</c:v>
                </c:pt>
                <c:pt idx="3517">
                  <c:v>1.98</c:v>
                </c:pt>
                <c:pt idx="3518">
                  <c:v>1.98</c:v>
                </c:pt>
                <c:pt idx="3519">
                  <c:v>1.98</c:v>
                </c:pt>
                <c:pt idx="3520">
                  <c:v>1.98</c:v>
                </c:pt>
                <c:pt idx="3521">
                  <c:v>1.98</c:v>
                </c:pt>
                <c:pt idx="3522">
                  <c:v>1.98</c:v>
                </c:pt>
                <c:pt idx="3523">
                  <c:v>1.98</c:v>
                </c:pt>
                <c:pt idx="3524">
                  <c:v>1.98</c:v>
                </c:pt>
                <c:pt idx="3525">
                  <c:v>1.98</c:v>
                </c:pt>
                <c:pt idx="3526">
                  <c:v>1.98</c:v>
                </c:pt>
                <c:pt idx="3527">
                  <c:v>1.98</c:v>
                </c:pt>
                <c:pt idx="3528">
                  <c:v>1.98</c:v>
                </c:pt>
                <c:pt idx="3529">
                  <c:v>1.98</c:v>
                </c:pt>
                <c:pt idx="3530">
                  <c:v>1.98</c:v>
                </c:pt>
                <c:pt idx="3531">
                  <c:v>1.98</c:v>
                </c:pt>
                <c:pt idx="3532">
                  <c:v>1.98</c:v>
                </c:pt>
                <c:pt idx="3533">
                  <c:v>1.98</c:v>
                </c:pt>
                <c:pt idx="3534">
                  <c:v>1.98</c:v>
                </c:pt>
                <c:pt idx="3535">
                  <c:v>1.98</c:v>
                </c:pt>
                <c:pt idx="3536">
                  <c:v>1.98</c:v>
                </c:pt>
                <c:pt idx="3537">
                  <c:v>1.98</c:v>
                </c:pt>
                <c:pt idx="3538">
                  <c:v>1.98</c:v>
                </c:pt>
                <c:pt idx="3539">
                  <c:v>1.98</c:v>
                </c:pt>
                <c:pt idx="3540">
                  <c:v>1.98</c:v>
                </c:pt>
                <c:pt idx="3541">
                  <c:v>1.98</c:v>
                </c:pt>
                <c:pt idx="3542">
                  <c:v>1.98</c:v>
                </c:pt>
                <c:pt idx="3543">
                  <c:v>1.98</c:v>
                </c:pt>
                <c:pt idx="3544">
                  <c:v>1.98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1.5</c:v>
                </c:pt>
                <c:pt idx="3779">
                  <c:v>1.5</c:v>
                </c:pt>
                <c:pt idx="3780">
                  <c:v>1.5</c:v>
                </c:pt>
                <c:pt idx="3781">
                  <c:v>1.5</c:v>
                </c:pt>
                <c:pt idx="3782">
                  <c:v>1.5</c:v>
                </c:pt>
                <c:pt idx="3783">
                  <c:v>1.5</c:v>
                </c:pt>
                <c:pt idx="3784">
                  <c:v>1.5</c:v>
                </c:pt>
                <c:pt idx="3785">
                  <c:v>1.5</c:v>
                </c:pt>
                <c:pt idx="3786">
                  <c:v>1.5</c:v>
                </c:pt>
                <c:pt idx="3787">
                  <c:v>1.5</c:v>
                </c:pt>
                <c:pt idx="3788">
                  <c:v>1.5</c:v>
                </c:pt>
                <c:pt idx="3789">
                  <c:v>1.5</c:v>
                </c:pt>
                <c:pt idx="3790">
                  <c:v>1.5</c:v>
                </c:pt>
                <c:pt idx="3791">
                  <c:v>1.5</c:v>
                </c:pt>
                <c:pt idx="3792">
                  <c:v>1.5</c:v>
                </c:pt>
                <c:pt idx="3793">
                  <c:v>1.5</c:v>
                </c:pt>
                <c:pt idx="3794">
                  <c:v>1.5</c:v>
                </c:pt>
                <c:pt idx="3795">
                  <c:v>1.5</c:v>
                </c:pt>
                <c:pt idx="3796">
                  <c:v>1.5</c:v>
                </c:pt>
                <c:pt idx="3797">
                  <c:v>1.5</c:v>
                </c:pt>
                <c:pt idx="3798">
                  <c:v>1.5</c:v>
                </c:pt>
                <c:pt idx="3799">
                  <c:v>1.5</c:v>
                </c:pt>
                <c:pt idx="3800">
                  <c:v>1.5</c:v>
                </c:pt>
                <c:pt idx="3801">
                  <c:v>1.5</c:v>
                </c:pt>
                <c:pt idx="3802">
                  <c:v>1.5</c:v>
                </c:pt>
                <c:pt idx="3803">
                  <c:v>1.5</c:v>
                </c:pt>
                <c:pt idx="3804">
                  <c:v>1.5</c:v>
                </c:pt>
                <c:pt idx="3805">
                  <c:v>1.5</c:v>
                </c:pt>
                <c:pt idx="3806">
                  <c:v>1.5</c:v>
                </c:pt>
                <c:pt idx="3807">
                  <c:v>1.5</c:v>
                </c:pt>
                <c:pt idx="3808">
                  <c:v>1.5</c:v>
                </c:pt>
                <c:pt idx="3809">
                  <c:v>1.5</c:v>
                </c:pt>
                <c:pt idx="3810">
                  <c:v>1.5</c:v>
                </c:pt>
                <c:pt idx="3811">
                  <c:v>1.5</c:v>
                </c:pt>
                <c:pt idx="3812">
                  <c:v>1.5</c:v>
                </c:pt>
                <c:pt idx="3813">
                  <c:v>1.5</c:v>
                </c:pt>
                <c:pt idx="3814">
                  <c:v>1.5</c:v>
                </c:pt>
                <c:pt idx="3815">
                  <c:v>1.5</c:v>
                </c:pt>
                <c:pt idx="3816">
                  <c:v>1.5</c:v>
                </c:pt>
                <c:pt idx="3817">
                  <c:v>1.5</c:v>
                </c:pt>
                <c:pt idx="3818">
                  <c:v>1.5</c:v>
                </c:pt>
                <c:pt idx="3819">
                  <c:v>1.5</c:v>
                </c:pt>
                <c:pt idx="3820">
                  <c:v>1.5</c:v>
                </c:pt>
                <c:pt idx="3821">
                  <c:v>1.5</c:v>
                </c:pt>
                <c:pt idx="3822">
                  <c:v>1.5</c:v>
                </c:pt>
                <c:pt idx="3823">
                  <c:v>1.5</c:v>
                </c:pt>
                <c:pt idx="3824">
                  <c:v>1.5</c:v>
                </c:pt>
                <c:pt idx="3825">
                  <c:v>1.5</c:v>
                </c:pt>
                <c:pt idx="3826">
                  <c:v>1.5</c:v>
                </c:pt>
                <c:pt idx="3827">
                  <c:v>1.5</c:v>
                </c:pt>
                <c:pt idx="3828">
                  <c:v>1.5</c:v>
                </c:pt>
                <c:pt idx="3829">
                  <c:v>1.5</c:v>
                </c:pt>
                <c:pt idx="3830">
                  <c:v>1.5</c:v>
                </c:pt>
                <c:pt idx="3831">
                  <c:v>1.5</c:v>
                </c:pt>
                <c:pt idx="3832">
                  <c:v>1.5</c:v>
                </c:pt>
                <c:pt idx="3833">
                  <c:v>1.5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1.5</c:v>
                </c:pt>
                <c:pt idx="3838">
                  <c:v>1.5</c:v>
                </c:pt>
                <c:pt idx="3839">
                  <c:v>1.5</c:v>
                </c:pt>
                <c:pt idx="3840">
                  <c:v>0.3</c:v>
                </c:pt>
                <c:pt idx="3841">
                  <c:v>0.3</c:v>
                </c:pt>
                <c:pt idx="3842">
                  <c:v>0.3</c:v>
                </c:pt>
                <c:pt idx="3843">
                  <c:v>0.3</c:v>
                </c:pt>
                <c:pt idx="3844">
                  <c:v>0.3</c:v>
                </c:pt>
                <c:pt idx="3845">
                  <c:v>0.3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0.3</c:v>
                </c:pt>
                <c:pt idx="3868">
                  <c:v>0.3</c:v>
                </c:pt>
                <c:pt idx="3869">
                  <c:v>0.3</c:v>
                </c:pt>
                <c:pt idx="3870">
                  <c:v>0.3</c:v>
                </c:pt>
                <c:pt idx="3871">
                  <c:v>0.3</c:v>
                </c:pt>
                <c:pt idx="3872">
                  <c:v>0.3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</c:v>
                </c:pt>
                <c:pt idx="3896">
                  <c:v>0.3</c:v>
                </c:pt>
                <c:pt idx="3897">
                  <c:v>0.3</c:v>
                </c:pt>
                <c:pt idx="3898">
                  <c:v>0.3</c:v>
                </c:pt>
                <c:pt idx="3899">
                  <c:v>0.3</c:v>
                </c:pt>
                <c:pt idx="3900">
                  <c:v>0.3</c:v>
                </c:pt>
                <c:pt idx="3901">
                  <c:v>0.3</c:v>
                </c:pt>
                <c:pt idx="3902">
                  <c:v>0.3</c:v>
                </c:pt>
                <c:pt idx="3903">
                  <c:v>0.3</c:v>
                </c:pt>
                <c:pt idx="3904">
                  <c:v>0.3</c:v>
                </c:pt>
                <c:pt idx="3905">
                  <c:v>0.3</c:v>
                </c:pt>
                <c:pt idx="3906">
                  <c:v>0.3</c:v>
                </c:pt>
                <c:pt idx="3907">
                  <c:v>0.3</c:v>
                </c:pt>
                <c:pt idx="3908">
                  <c:v>0.3</c:v>
                </c:pt>
                <c:pt idx="3909">
                  <c:v>0.3</c:v>
                </c:pt>
                <c:pt idx="3910">
                  <c:v>0.3</c:v>
                </c:pt>
                <c:pt idx="3911">
                  <c:v>0.3</c:v>
                </c:pt>
                <c:pt idx="3912">
                  <c:v>0.3</c:v>
                </c:pt>
                <c:pt idx="3913">
                  <c:v>0.3</c:v>
                </c:pt>
                <c:pt idx="3914">
                  <c:v>0.3</c:v>
                </c:pt>
                <c:pt idx="3915">
                  <c:v>0.3</c:v>
                </c:pt>
                <c:pt idx="3916">
                  <c:v>0.3</c:v>
                </c:pt>
                <c:pt idx="3917">
                  <c:v>0.3</c:v>
                </c:pt>
                <c:pt idx="3918">
                  <c:v>0.3</c:v>
                </c:pt>
                <c:pt idx="3919">
                  <c:v>0.3</c:v>
                </c:pt>
                <c:pt idx="3920">
                  <c:v>0.3</c:v>
                </c:pt>
                <c:pt idx="3921">
                  <c:v>0.3</c:v>
                </c:pt>
                <c:pt idx="3922">
                  <c:v>0.3</c:v>
                </c:pt>
                <c:pt idx="3923">
                  <c:v>0.3</c:v>
                </c:pt>
                <c:pt idx="3924">
                  <c:v>0.3</c:v>
                </c:pt>
                <c:pt idx="3925">
                  <c:v>0.3</c:v>
                </c:pt>
                <c:pt idx="3926">
                  <c:v>0.3</c:v>
                </c:pt>
                <c:pt idx="3927">
                  <c:v>0.3</c:v>
                </c:pt>
                <c:pt idx="3928">
                  <c:v>0.3</c:v>
                </c:pt>
                <c:pt idx="3929">
                  <c:v>0.3</c:v>
                </c:pt>
                <c:pt idx="3930">
                  <c:v>0.3</c:v>
                </c:pt>
                <c:pt idx="3931">
                  <c:v>0.3</c:v>
                </c:pt>
                <c:pt idx="3932">
                  <c:v>0.3</c:v>
                </c:pt>
                <c:pt idx="3933">
                  <c:v>0.3</c:v>
                </c:pt>
                <c:pt idx="3934">
                  <c:v>0.3</c:v>
                </c:pt>
                <c:pt idx="3935">
                  <c:v>0.3</c:v>
                </c:pt>
                <c:pt idx="3936">
                  <c:v>0.3</c:v>
                </c:pt>
                <c:pt idx="3937">
                  <c:v>0.3</c:v>
                </c:pt>
                <c:pt idx="3938">
                  <c:v>0.3</c:v>
                </c:pt>
                <c:pt idx="3939">
                  <c:v>0.3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</c:v>
                </c:pt>
                <c:pt idx="3956">
                  <c:v>0.3</c:v>
                </c:pt>
                <c:pt idx="3957">
                  <c:v>0.3</c:v>
                </c:pt>
                <c:pt idx="3958">
                  <c:v>0.3</c:v>
                </c:pt>
                <c:pt idx="3959">
                  <c:v>0.3</c:v>
                </c:pt>
                <c:pt idx="3960">
                  <c:v>0.3</c:v>
                </c:pt>
                <c:pt idx="3961">
                  <c:v>0.3</c:v>
                </c:pt>
                <c:pt idx="3962">
                  <c:v>0.3</c:v>
                </c:pt>
                <c:pt idx="3963">
                  <c:v>0.3</c:v>
                </c:pt>
                <c:pt idx="3964">
                  <c:v>0.3</c:v>
                </c:pt>
                <c:pt idx="3965">
                  <c:v>0.3</c:v>
                </c:pt>
                <c:pt idx="3966">
                  <c:v>0.3</c:v>
                </c:pt>
                <c:pt idx="3967">
                  <c:v>0.3</c:v>
                </c:pt>
                <c:pt idx="3968">
                  <c:v>0.3</c:v>
                </c:pt>
                <c:pt idx="3969">
                  <c:v>0.3</c:v>
                </c:pt>
                <c:pt idx="3970">
                  <c:v>0.3</c:v>
                </c:pt>
                <c:pt idx="3971">
                  <c:v>0.3</c:v>
                </c:pt>
                <c:pt idx="3972">
                  <c:v>0.3</c:v>
                </c:pt>
                <c:pt idx="3973">
                  <c:v>0.3</c:v>
                </c:pt>
                <c:pt idx="3974">
                  <c:v>0.3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0.3</c:v>
                </c:pt>
                <c:pt idx="4012">
                  <c:v>0.3</c:v>
                </c:pt>
                <c:pt idx="4013">
                  <c:v>0.3</c:v>
                </c:pt>
                <c:pt idx="4014">
                  <c:v>0.3</c:v>
                </c:pt>
                <c:pt idx="4015">
                  <c:v>1.5</c:v>
                </c:pt>
                <c:pt idx="4016">
                  <c:v>1.5</c:v>
                </c:pt>
                <c:pt idx="4017">
                  <c:v>1.5</c:v>
                </c:pt>
                <c:pt idx="4018">
                  <c:v>1.5</c:v>
                </c:pt>
                <c:pt idx="4019">
                  <c:v>1.5</c:v>
                </c:pt>
                <c:pt idx="4020">
                  <c:v>1.5</c:v>
                </c:pt>
                <c:pt idx="4021">
                  <c:v>1.5</c:v>
                </c:pt>
                <c:pt idx="4022">
                  <c:v>1.5</c:v>
                </c:pt>
                <c:pt idx="4023">
                  <c:v>1.5</c:v>
                </c:pt>
                <c:pt idx="4024">
                  <c:v>1.5</c:v>
                </c:pt>
                <c:pt idx="4025">
                  <c:v>1.5</c:v>
                </c:pt>
                <c:pt idx="4026">
                  <c:v>1.5</c:v>
                </c:pt>
                <c:pt idx="4027">
                  <c:v>1.5</c:v>
                </c:pt>
                <c:pt idx="4028">
                  <c:v>1.5</c:v>
                </c:pt>
                <c:pt idx="4029">
                  <c:v>1.5</c:v>
                </c:pt>
                <c:pt idx="4030">
                  <c:v>1.5</c:v>
                </c:pt>
                <c:pt idx="4031">
                  <c:v>1.5</c:v>
                </c:pt>
                <c:pt idx="4032">
                  <c:v>1.5</c:v>
                </c:pt>
                <c:pt idx="4033">
                  <c:v>1.5</c:v>
                </c:pt>
                <c:pt idx="4034">
                  <c:v>1.5</c:v>
                </c:pt>
                <c:pt idx="4035">
                  <c:v>1.5</c:v>
                </c:pt>
                <c:pt idx="4036">
                  <c:v>1.5</c:v>
                </c:pt>
                <c:pt idx="4037">
                  <c:v>1.5</c:v>
                </c:pt>
                <c:pt idx="4038">
                  <c:v>1.5</c:v>
                </c:pt>
                <c:pt idx="4039">
                  <c:v>1.5</c:v>
                </c:pt>
                <c:pt idx="4040">
                  <c:v>1.5</c:v>
                </c:pt>
                <c:pt idx="4041">
                  <c:v>1.5</c:v>
                </c:pt>
                <c:pt idx="4042">
                  <c:v>1.5</c:v>
                </c:pt>
                <c:pt idx="4043">
                  <c:v>1.5</c:v>
                </c:pt>
                <c:pt idx="4044">
                  <c:v>1.5</c:v>
                </c:pt>
                <c:pt idx="4045">
                  <c:v>1.5</c:v>
                </c:pt>
                <c:pt idx="4046">
                  <c:v>1.5</c:v>
                </c:pt>
                <c:pt idx="4047">
                  <c:v>1.5</c:v>
                </c:pt>
                <c:pt idx="4048">
                  <c:v>1.5</c:v>
                </c:pt>
                <c:pt idx="4049">
                  <c:v>1.5</c:v>
                </c:pt>
                <c:pt idx="4050">
                  <c:v>1.5</c:v>
                </c:pt>
                <c:pt idx="4051">
                  <c:v>1.5</c:v>
                </c:pt>
                <c:pt idx="4052">
                  <c:v>1.5</c:v>
                </c:pt>
                <c:pt idx="4053">
                  <c:v>1.5</c:v>
                </c:pt>
                <c:pt idx="4054">
                  <c:v>1.5</c:v>
                </c:pt>
                <c:pt idx="4055">
                  <c:v>1.5</c:v>
                </c:pt>
                <c:pt idx="4056">
                  <c:v>1.5</c:v>
                </c:pt>
                <c:pt idx="4057">
                  <c:v>1.5</c:v>
                </c:pt>
                <c:pt idx="4058">
                  <c:v>1.5</c:v>
                </c:pt>
                <c:pt idx="4059">
                  <c:v>1.5</c:v>
                </c:pt>
                <c:pt idx="4060">
                  <c:v>1.5</c:v>
                </c:pt>
                <c:pt idx="4061">
                  <c:v>1.5</c:v>
                </c:pt>
                <c:pt idx="4062">
                  <c:v>1.5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1.5</c:v>
                </c:pt>
                <c:pt idx="4068">
                  <c:v>1.5</c:v>
                </c:pt>
                <c:pt idx="4069">
                  <c:v>1.5</c:v>
                </c:pt>
                <c:pt idx="4070">
                  <c:v>1.5</c:v>
                </c:pt>
                <c:pt idx="4071">
                  <c:v>1.5</c:v>
                </c:pt>
                <c:pt idx="4072">
                  <c:v>1.5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1.5</c:v>
                </c:pt>
                <c:pt idx="4078">
                  <c:v>1.5</c:v>
                </c:pt>
                <c:pt idx="4079">
                  <c:v>1.5</c:v>
                </c:pt>
                <c:pt idx="4080">
                  <c:v>1.5</c:v>
                </c:pt>
                <c:pt idx="4081">
                  <c:v>1.5</c:v>
                </c:pt>
                <c:pt idx="4082">
                  <c:v>1.5</c:v>
                </c:pt>
                <c:pt idx="4083">
                  <c:v>1.5</c:v>
                </c:pt>
                <c:pt idx="4084">
                  <c:v>1.5</c:v>
                </c:pt>
                <c:pt idx="4085">
                  <c:v>1.5</c:v>
                </c:pt>
                <c:pt idx="4086">
                  <c:v>1.5</c:v>
                </c:pt>
                <c:pt idx="4087">
                  <c:v>1.5</c:v>
                </c:pt>
                <c:pt idx="4088">
                  <c:v>1.5</c:v>
                </c:pt>
                <c:pt idx="4089">
                  <c:v>1.5</c:v>
                </c:pt>
                <c:pt idx="4090">
                  <c:v>1.5</c:v>
                </c:pt>
                <c:pt idx="4091">
                  <c:v>1.5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1.5</c:v>
                </c:pt>
                <c:pt idx="4109">
                  <c:v>1.5</c:v>
                </c:pt>
                <c:pt idx="4110">
                  <c:v>1.5</c:v>
                </c:pt>
                <c:pt idx="4111">
                  <c:v>1.5</c:v>
                </c:pt>
                <c:pt idx="4112">
                  <c:v>1.5</c:v>
                </c:pt>
                <c:pt idx="4113">
                  <c:v>1.5</c:v>
                </c:pt>
                <c:pt idx="4114">
                  <c:v>1.5</c:v>
                </c:pt>
                <c:pt idx="4115">
                  <c:v>1.5</c:v>
                </c:pt>
                <c:pt idx="4116">
                  <c:v>1.5</c:v>
                </c:pt>
                <c:pt idx="4117">
                  <c:v>1.5</c:v>
                </c:pt>
                <c:pt idx="4118">
                  <c:v>1.5</c:v>
                </c:pt>
                <c:pt idx="4119">
                  <c:v>1.5</c:v>
                </c:pt>
                <c:pt idx="4120">
                  <c:v>1.5</c:v>
                </c:pt>
                <c:pt idx="4121">
                  <c:v>1.5</c:v>
                </c:pt>
                <c:pt idx="4122">
                  <c:v>1.5</c:v>
                </c:pt>
                <c:pt idx="4123">
                  <c:v>1.5</c:v>
                </c:pt>
                <c:pt idx="4124">
                  <c:v>1.5</c:v>
                </c:pt>
                <c:pt idx="4125">
                  <c:v>1.5</c:v>
                </c:pt>
                <c:pt idx="4126">
                  <c:v>1.5</c:v>
                </c:pt>
                <c:pt idx="4127">
                  <c:v>1.5</c:v>
                </c:pt>
                <c:pt idx="4128">
                  <c:v>1.5</c:v>
                </c:pt>
                <c:pt idx="4129">
                  <c:v>1.5</c:v>
                </c:pt>
                <c:pt idx="4130">
                  <c:v>1.5</c:v>
                </c:pt>
                <c:pt idx="4131">
                  <c:v>1.5</c:v>
                </c:pt>
                <c:pt idx="4132">
                  <c:v>1.5</c:v>
                </c:pt>
                <c:pt idx="4133">
                  <c:v>1.5</c:v>
                </c:pt>
                <c:pt idx="4134">
                  <c:v>1.5</c:v>
                </c:pt>
                <c:pt idx="4135">
                  <c:v>1.5</c:v>
                </c:pt>
                <c:pt idx="4136">
                  <c:v>1.5</c:v>
                </c:pt>
                <c:pt idx="4137">
                  <c:v>1.5</c:v>
                </c:pt>
                <c:pt idx="4138">
                  <c:v>1.5</c:v>
                </c:pt>
                <c:pt idx="4139">
                  <c:v>1.5</c:v>
                </c:pt>
                <c:pt idx="4140">
                  <c:v>1.5</c:v>
                </c:pt>
                <c:pt idx="4141">
                  <c:v>1.5</c:v>
                </c:pt>
                <c:pt idx="4142">
                  <c:v>1.5</c:v>
                </c:pt>
                <c:pt idx="4143">
                  <c:v>1.5</c:v>
                </c:pt>
                <c:pt idx="4144">
                  <c:v>1.5</c:v>
                </c:pt>
                <c:pt idx="4145">
                  <c:v>1.5</c:v>
                </c:pt>
                <c:pt idx="4146">
                  <c:v>1.5</c:v>
                </c:pt>
                <c:pt idx="4147">
                  <c:v>1.5</c:v>
                </c:pt>
                <c:pt idx="4148">
                  <c:v>1.5</c:v>
                </c:pt>
                <c:pt idx="4149">
                  <c:v>1.5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1.5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1.5</c:v>
                </c:pt>
                <c:pt idx="4158">
                  <c:v>1.5</c:v>
                </c:pt>
                <c:pt idx="4159">
                  <c:v>1.5</c:v>
                </c:pt>
                <c:pt idx="4160">
                  <c:v>1.5</c:v>
                </c:pt>
                <c:pt idx="4161">
                  <c:v>1.5</c:v>
                </c:pt>
                <c:pt idx="4162">
                  <c:v>1.5</c:v>
                </c:pt>
                <c:pt idx="4163">
                  <c:v>1.5</c:v>
                </c:pt>
                <c:pt idx="4164">
                  <c:v>1.5</c:v>
                </c:pt>
                <c:pt idx="4165">
                  <c:v>1.5</c:v>
                </c:pt>
                <c:pt idx="4166">
                  <c:v>1.5</c:v>
                </c:pt>
                <c:pt idx="4167">
                  <c:v>1.5</c:v>
                </c:pt>
                <c:pt idx="4168">
                  <c:v>1.5</c:v>
                </c:pt>
                <c:pt idx="4169">
                  <c:v>1.5</c:v>
                </c:pt>
                <c:pt idx="4170">
                  <c:v>1.5</c:v>
                </c:pt>
                <c:pt idx="4171">
                  <c:v>1.5</c:v>
                </c:pt>
                <c:pt idx="4172">
                  <c:v>1.5</c:v>
                </c:pt>
                <c:pt idx="4173">
                  <c:v>1.5</c:v>
                </c:pt>
                <c:pt idx="4174">
                  <c:v>1.5</c:v>
                </c:pt>
                <c:pt idx="4175">
                  <c:v>1.5</c:v>
                </c:pt>
                <c:pt idx="4176">
                  <c:v>1.5</c:v>
                </c:pt>
                <c:pt idx="4177">
                  <c:v>1.5</c:v>
                </c:pt>
                <c:pt idx="4178">
                  <c:v>1.5</c:v>
                </c:pt>
                <c:pt idx="4179">
                  <c:v>1.5</c:v>
                </c:pt>
                <c:pt idx="4180">
                  <c:v>1.5</c:v>
                </c:pt>
                <c:pt idx="4181">
                  <c:v>1.5</c:v>
                </c:pt>
                <c:pt idx="4182">
                  <c:v>1.5</c:v>
                </c:pt>
                <c:pt idx="4183">
                  <c:v>1.5</c:v>
                </c:pt>
                <c:pt idx="4184">
                  <c:v>1.5</c:v>
                </c:pt>
                <c:pt idx="4185">
                  <c:v>1.5</c:v>
                </c:pt>
                <c:pt idx="4186">
                  <c:v>1.5</c:v>
                </c:pt>
                <c:pt idx="4187">
                  <c:v>1.5</c:v>
                </c:pt>
                <c:pt idx="4188">
                  <c:v>1.5</c:v>
                </c:pt>
                <c:pt idx="4189">
                  <c:v>1.5</c:v>
                </c:pt>
                <c:pt idx="4190">
                  <c:v>1.5</c:v>
                </c:pt>
                <c:pt idx="4191">
                  <c:v>1.5</c:v>
                </c:pt>
                <c:pt idx="4192">
                  <c:v>1.5</c:v>
                </c:pt>
                <c:pt idx="4193">
                  <c:v>1.5</c:v>
                </c:pt>
                <c:pt idx="4194">
                  <c:v>1.5</c:v>
                </c:pt>
                <c:pt idx="4195">
                  <c:v>1.5</c:v>
                </c:pt>
                <c:pt idx="4196">
                  <c:v>1.5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1.5</c:v>
                </c:pt>
                <c:pt idx="4225">
                  <c:v>1.5</c:v>
                </c:pt>
                <c:pt idx="4226">
                  <c:v>1.5</c:v>
                </c:pt>
                <c:pt idx="4227">
                  <c:v>1.5</c:v>
                </c:pt>
                <c:pt idx="4228">
                  <c:v>1.5</c:v>
                </c:pt>
                <c:pt idx="4229">
                  <c:v>1.5</c:v>
                </c:pt>
                <c:pt idx="4230">
                  <c:v>1.5</c:v>
                </c:pt>
                <c:pt idx="4231">
                  <c:v>1.5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1.5</c:v>
                </c:pt>
                <c:pt idx="4238">
                  <c:v>1.5</c:v>
                </c:pt>
                <c:pt idx="4239">
                  <c:v>1.5</c:v>
                </c:pt>
                <c:pt idx="4240">
                  <c:v>1.5</c:v>
                </c:pt>
                <c:pt idx="4241">
                  <c:v>1.5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1.5</c:v>
                </c:pt>
                <c:pt idx="4271">
                  <c:v>1.5</c:v>
                </c:pt>
                <c:pt idx="4272">
                  <c:v>1.5</c:v>
                </c:pt>
                <c:pt idx="4273">
                  <c:v>1.5</c:v>
                </c:pt>
                <c:pt idx="4274">
                  <c:v>1.5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1.5</c:v>
                </c:pt>
                <c:pt idx="4279">
                  <c:v>1.5</c:v>
                </c:pt>
                <c:pt idx="4280">
                  <c:v>1.5</c:v>
                </c:pt>
                <c:pt idx="4281">
                  <c:v>1.5</c:v>
                </c:pt>
                <c:pt idx="4282">
                  <c:v>1.5</c:v>
                </c:pt>
                <c:pt idx="4283">
                  <c:v>1.5</c:v>
                </c:pt>
                <c:pt idx="4284">
                  <c:v>1.5</c:v>
                </c:pt>
                <c:pt idx="4285">
                  <c:v>1.5</c:v>
                </c:pt>
                <c:pt idx="4286">
                  <c:v>1.5</c:v>
                </c:pt>
                <c:pt idx="4287">
                  <c:v>1.5</c:v>
                </c:pt>
                <c:pt idx="4288">
                  <c:v>1.5</c:v>
                </c:pt>
                <c:pt idx="4289">
                  <c:v>1.5</c:v>
                </c:pt>
                <c:pt idx="4290">
                  <c:v>1.5</c:v>
                </c:pt>
                <c:pt idx="4291">
                  <c:v>1.5</c:v>
                </c:pt>
                <c:pt idx="4292">
                  <c:v>1.5</c:v>
                </c:pt>
                <c:pt idx="4293">
                  <c:v>1.5</c:v>
                </c:pt>
                <c:pt idx="4294">
                  <c:v>1.5</c:v>
                </c:pt>
                <c:pt idx="4295">
                  <c:v>1.5</c:v>
                </c:pt>
                <c:pt idx="4296">
                  <c:v>1.5</c:v>
                </c:pt>
                <c:pt idx="4297">
                  <c:v>1.5</c:v>
                </c:pt>
                <c:pt idx="4298">
                  <c:v>1.5</c:v>
                </c:pt>
                <c:pt idx="4299">
                  <c:v>1.5</c:v>
                </c:pt>
                <c:pt idx="4300">
                  <c:v>1.5</c:v>
                </c:pt>
                <c:pt idx="4301">
                  <c:v>1.5</c:v>
                </c:pt>
                <c:pt idx="4302">
                  <c:v>1.5</c:v>
                </c:pt>
                <c:pt idx="4303">
                  <c:v>1.5</c:v>
                </c:pt>
                <c:pt idx="4304">
                  <c:v>1.5</c:v>
                </c:pt>
                <c:pt idx="4305">
                  <c:v>1.5</c:v>
                </c:pt>
                <c:pt idx="4306">
                  <c:v>1.5</c:v>
                </c:pt>
                <c:pt idx="4307">
                  <c:v>1.5</c:v>
                </c:pt>
                <c:pt idx="4308">
                  <c:v>1.5</c:v>
                </c:pt>
                <c:pt idx="4309">
                  <c:v>1.5</c:v>
                </c:pt>
                <c:pt idx="4310">
                  <c:v>1.5</c:v>
                </c:pt>
                <c:pt idx="4311">
                  <c:v>1.5</c:v>
                </c:pt>
                <c:pt idx="4312">
                  <c:v>1.5</c:v>
                </c:pt>
                <c:pt idx="4313">
                  <c:v>1.5</c:v>
                </c:pt>
                <c:pt idx="4314">
                  <c:v>1.5</c:v>
                </c:pt>
                <c:pt idx="4315">
                  <c:v>1.5</c:v>
                </c:pt>
                <c:pt idx="4316">
                  <c:v>1.5</c:v>
                </c:pt>
                <c:pt idx="4317">
                  <c:v>1.5</c:v>
                </c:pt>
                <c:pt idx="4318">
                  <c:v>1.5</c:v>
                </c:pt>
                <c:pt idx="4319">
                  <c:v>1.5</c:v>
                </c:pt>
                <c:pt idx="4320">
                  <c:v>1.5</c:v>
                </c:pt>
                <c:pt idx="4321">
                  <c:v>1.5</c:v>
                </c:pt>
                <c:pt idx="4322">
                  <c:v>1.5</c:v>
                </c:pt>
                <c:pt idx="4323">
                  <c:v>1.5</c:v>
                </c:pt>
                <c:pt idx="4324">
                  <c:v>1.5</c:v>
                </c:pt>
                <c:pt idx="4325">
                  <c:v>1.5</c:v>
                </c:pt>
                <c:pt idx="4326">
                  <c:v>1.5</c:v>
                </c:pt>
                <c:pt idx="4327">
                  <c:v>1.5</c:v>
                </c:pt>
                <c:pt idx="4328">
                  <c:v>1.5</c:v>
                </c:pt>
                <c:pt idx="4329">
                  <c:v>1.5</c:v>
                </c:pt>
                <c:pt idx="4330">
                  <c:v>1.5</c:v>
                </c:pt>
                <c:pt idx="4331">
                  <c:v>1.5</c:v>
                </c:pt>
                <c:pt idx="4332">
                  <c:v>1.5</c:v>
                </c:pt>
                <c:pt idx="4333">
                  <c:v>1.5</c:v>
                </c:pt>
                <c:pt idx="4334">
                  <c:v>1.5</c:v>
                </c:pt>
                <c:pt idx="4335">
                  <c:v>1.5</c:v>
                </c:pt>
                <c:pt idx="4336">
                  <c:v>1.5</c:v>
                </c:pt>
                <c:pt idx="4337">
                  <c:v>1.5</c:v>
                </c:pt>
                <c:pt idx="4338">
                  <c:v>1.5</c:v>
                </c:pt>
                <c:pt idx="4339">
                  <c:v>1.5</c:v>
                </c:pt>
                <c:pt idx="4340">
                  <c:v>1.5</c:v>
                </c:pt>
                <c:pt idx="4341">
                  <c:v>1.5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1.5</c:v>
                </c:pt>
                <c:pt idx="4363">
                  <c:v>1.5</c:v>
                </c:pt>
                <c:pt idx="4364">
                  <c:v>1.5</c:v>
                </c:pt>
                <c:pt idx="4365">
                  <c:v>1.5</c:v>
                </c:pt>
                <c:pt idx="4366">
                  <c:v>1.5</c:v>
                </c:pt>
                <c:pt idx="4367">
                  <c:v>1.5</c:v>
                </c:pt>
                <c:pt idx="4368">
                  <c:v>1.5</c:v>
                </c:pt>
                <c:pt idx="4369">
                  <c:v>1.5</c:v>
                </c:pt>
                <c:pt idx="4370">
                  <c:v>1.5</c:v>
                </c:pt>
                <c:pt idx="4371">
                  <c:v>1.5</c:v>
                </c:pt>
                <c:pt idx="4372">
                  <c:v>1.5</c:v>
                </c:pt>
                <c:pt idx="4373">
                  <c:v>1.5</c:v>
                </c:pt>
                <c:pt idx="4374">
                  <c:v>1.5</c:v>
                </c:pt>
                <c:pt idx="4375">
                  <c:v>1.5</c:v>
                </c:pt>
                <c:pt idx="4376">
                  <c:v>1.5</c:v>
                </c:pt>
                <c:pt idx="4377">
                  <c:v>1.5</c:v>
                </c:pt>
                <c:pt idx="4378">
                  <c:v>1.5</c:v>
                </c:pt>
                <c:pt idx="4379">
                  <c:v>1.5</c:v>
                </c:pt>
                <c:pt idx="4380">
                  <c:v>1.5</c:v>
                </c:pt>
                <c:pt idx="4381">
                  <c:v>1.5</c:v>
                </c:pt>
                <c:pt idx="4382">
                  <c:v>1.5</c:v>
                </c:pt>
                <c:pt idx="4383">
                  <c:v>1.5</c:v>
                </c:pt>
                <c:pt idx="4384">
                  <c:v>1.5</c:v>
                </c:pt>
                <c:pt idx="4385">
                  <c:v>1.5</c:v>
                </c:pt>
                <c:pt idx="4386">
                  <c:v>1.5</c:v>
                </c:pt>
                <c:pt idx="4387">
                  <c:v>1.5</c:v>
                </c:pt>
                <c:pt idx="4388">
                  <c:v>1.5</c:v>
                </c:pt>
                <c:pt idx="4389">
                  <c:v>1.5</c:v>
                </c:pt>
                <c:pt idx="4390">
                  <c:v>1.5</c:v>
                </c:pt>
                <c:pt idx="4391">
                  <c:v>1.5</c:v>
                </c:pt>
                <c:pt idx="4392">
                  <c:v>1.5</c:v>
                </c:pt>
                <c:pt idx="4393">
                  <c:v>1.5</c:v>
                </c:pt>
                <c:pt idx="4394">
                  <c:v>1.5</c:v>
                </c:pt>
                <c:pt idx="4395">
                  <c:v>1.5</c:v>
                </c:pt>
                <c:pt idx="4396">
                  <c:v>1.5</c:v>
                </c:pt>
                <c:pt idx="4397">
                  <c:v>1.5</c:v>
                </c:pt>
                <c:pt idx="4398">
                  <c:v>1.5</c:v>
                </c:pt>
                <c:pt idx="4399">
                  <c:v>1.5</c:v>
                </c:pt>
                <c:pt idx="4400">
                  <c:v>1.5</c:v>
                </c:pt>
                <c:pt idx="4401">
                  <c:v>1.5</c:v>
                </c:pt>
                <c:pt idx="4402">
                  <c:v>1.5</c:v>
                </c:pt>
                <c:pt idx="4403">
                  <c:v>1.5</c:v>
                </c:pt>
                <c:pt idx="4404">
                  <c:v>1.5</c:v>
                </c:pt>
                <c:pt idx="4405">
                  <c:v>1.5</c:v>
                </c:pt>
                <c:pt idx="4406">
                  <c:v>1.5</c:v>
                </c:pt>
                <c:pt idx="4407">
                  <c:v>1.5</c:v>
                </c:pt>
                <c:pt idx="4408">
                  <c:v>1.5</c:v>
                </c:pt>
                <c:pt idx="4409">
                  <c:v>1.5</c:v>
                </c:pt>
                <c:pt idx="4410">
                  <c:v>1.5</c:v>
                </c:pt>
                <c:pt idx="4411">
                  <c:v>1.5</c:v>
                </c:pt>
                <c:pt idx="4412">
                  <c:v>1.5</c:v>
                </c:pt>
                <c:pt idx="4413">
                  <c:v>1.5</c:v>
                </c:pt>
                <c:pt idx="4414">
                  <c:v>1.5</c:v>
                </c:pt>
                <c:pt idx="4415">
                  <c:v>1.5</c:v>
                </c:pt>
                <c:pt idx="4416">
                  <c:v>1.5</c:v>
                </c:pt>
                <c:pt idx="4417">
                  <c:v>1.5</c:v>
                </c:pt>
                <c:pt idx="4418">
                  <c:v>1.5</c:v>
                </c:pt>
                <c:pt idx="4419">
                  <c:v>1.5</c:v>
                </c:pt>
                <c:pt idx="4420">
                  <c:v>1.5</c:v>
                </c:pt>
                <c:pt idx="4421">
                  <c:v>1.5</c:v>
                </c:pt>
                <c:pt idx="4422">
                  <c:v>1.5</c:v>
                </c:pt>
                <c:pt idx="4423">
                  <c:v>1.5</c:v>
                </c:pt>
                <c:pt idx="4424">
                  <c:v>1.5</c:v>
                </c:pt>
                <c:pt idx="4425">
                  <c:v>1.5</c:v>
                </c:pt>
                <c:pt idx="4426">
                  <c:v>1.5</c:v>
                </c:pt>
                <c:pt idx="4427">
                  <c:v>1.5</c:v>
                </c:pt>
                <c:pt idx="4428">
                  <c:v>1.5</c:v>
                </c:pt>
                <c:pt idx="4429">
                  <c:v>1.5</c:v>
                </c:pt>
                <c:pt idx="4430">
                  <c:v>1.5</c:v>
                </c:pt>
                <c:pt idx="4431">
                  <c:v>1.5</c:v>
                </c:pt>
                <c:pt idx="4432">
                  <c:v>1.5</c:v>
                </c:pt>
                <c:pt idx="4433">
                  <c:v>1.5</c:v>
                </c:pt>
                <c:pt idx="4434">
                  <c:v>1.5</c:v>
                </c:pt>
                <c:pt idx="4435">
                  <c:v>1.5</c:v>
                </c:pt>
                <c:pt idx="4436">
                  <c:v>1.5</c:v>
                </c:pt>
                <c:pt idx="4437">
                  <c:v>1.5</c:v>
                </c:pt>
                <c:pt idx="4438">
                  <c:v>1.5</c:v>
                </c:pt>
                <c:pt idx="4439">
                  <c:v>1.5</c:v>
                </c:pt>
                <c:pt idx="4440">
                  <c:v>1.5</c:v>
                </c:pt>
                <c:pt idx="4441">
                  <c:v>1.5</c:v>
                </c:pt>
                <c:pt idx="4442">
                  <c:v>1.5</c:v>
                </c:pt>
                <c:pt idx="4443">
                  <c:v>1.5</c:v>
                </c:pt>
                <c:pt idx="4444">
                  <c:v>1.5</c:v>
                </c:pt>
                <c:pt idx="4445">
                  <c:v>1.5</c:v>
                </c:pt>
                <c:pt idx="4446">
                  <c:v>1.5</c:v>
                </c:pt>
                <c:pt idx="4447">
                  <c:v>1.5</c:v>
                </c:pt>
                <c:pt idx="4448">
                  <c:v>1.5</c:v>
                </c:pt>
                <c:pt idx="4449">
                  <c:v>1.5</c:v>
                </c:pt>
                <c:pt idx="4450">
                  <c:v>1.5</c:v>
                </c:pt>
                <c:pt idx="4451">
                  <c:v>1.5</c:v>
                </c:pt>
                <c:pt idx="4452">
                  <c:v>1.5</c:v>
                </c:pt>
                <c:pt idx="4453">
                  <c:v>1.5</c:v>
                </c:pt>
                <c:pt idx="4454">
                  <c:v>1.5</c:v>
                </c:pt>
                <c:pt idx="4455">
                  <c:v>1.5</c:v>
                </c:pt>
                <c:pt idx="4456">
                  <c:v>1.5</c:v>
                </c:pt>
                <c:pt idx="4457">
                  <c:v>1.5</c:v>
                </c:pt>
                <c:pt idx="4458">
                  <c:v>1.5</c:v>
                </c:pt>
                <c:pt idx="4459">
                  <c:v>1.5</c:v>
                </c:pt>
                <c:pt idx="4460">
                  <c:v>1.5</c:v>
                </c:pt>
                <c:pt idx="4461">
                  <c:v>1.5</c:v>
                </c:pt>
                <c:pt idx="4462">
                  <c:v>1.5</c:v>
                </c:pt>
                <c:pt idx="4463">
                  <c:v>1.5</c:v>
                </c:pt>
                <c:pt idx="4464">
                  <c:v>1.5</c:v>
                </c:pt>
                <c:pt idx="4465">
                  <c:v>1.5</c:v>
                </c:pt>
                <c:pt idx="4466">
                  <c:v>1.5</c:v>
                </c:pt>
                <c:pt idx="4467">
                  <c:v>1.5</c:v>
                </c:pt>
                <c:pt idx="4468">
                  <c:v>1.5</c:v>
                </c:pt>
                <c:pt idx="4469">
                  <c:v>1.5</c:v>
                </c:pt>
                <c:pt idx="4470">
                  <c:v>1.5</c:v>
                </c:pt>
                <c:pt idx="4471">
                  <c:v>1.5</c:v>
                </c:pt>
                <c:pt idx="4472">
                  <c:v>1.5</c:v>
                </c:pt>
                <c:pt idx="4473">
                  <c:v>1.5</c:v>
                </c:pt>
                <c:pt idx="4474">
                  <c:v>1.5</c:v>
                </c:pt>
                <c:pt idx="4475">
                  <c:v>1.5</c:v>
                </c:pt>
                <c:pt idx="4476">
                  <c:v>1.5</c:v>
                </c:pt>
                <c:pt idx="4477">
                  <c:v>1.5</c:v>
                </c:pt>
                <c:pt idx="4478">
                  <c:v>1.5</c:v>
                </c:pt>
                <c:pt idx="4479">
                  <c:v>1.5</c:v>
                </c:pt>
                <c:pt idx="4480">
                  <c:v>1.5</c:v>
                </c:pt>
                <c:pt idx="4481">
                  <c:v>1.5</c:v>
                </c:pt>
                <c:pt idx="4482">
                  <c:v>1.5</c:v>
                </c:pt>
                <c:pt idx="4483">
                  <c:v>1.5</c:v>
                </c:pt>
                <c:pt idx="4484">
                  <c:v>1.5</c:v>
                </c:pt>
                <c:pt idx="4485">
                  <c:v>1.5</c:v>
                </c:pt>
                <c:pt idx="4486">
                  <c:v>1.5</c:v>
                </c:pt>
                <c:pt idx="4487">
                  <c:v>1.5</c:v>
                </c:pt>
                <c:pt idx="4488">
                  <c:v>1.5</c:v>
                </c:pt>
                <c:pt idx="4489">
                  <c:v>1.5</c:v>
                </c:pt>
                <c:pt idx="4490">
                  <c:v>1.5</c:v>
                </c:pt>
                <c:pt idx="4491">
                  <c:v>1.5</c:v>
                </c:pt>
                <c:pt idx="4492">
                  <c:v>1.5</c:v>
                </c:pt>
                <c:pt idx="4493">
                  <c:v>1.5</c:v>
                </c:pt>
                <c:pt idx="4494">
                  <c:v>1.5</c:v>
                </c:pt>
                <c:pt idx="4495">
                  <c:v>1.5</c:v>
                </c:pt>
                <c:pt idx="4496">
                  <c:v>1.5</c:v>
                </c:pt>
                <c:pt idx="4497">
                  <c:v>1.5</c:v>
                </c:pt>
                <c:pt idx="4498">
                  <c:v>1.5</c:v>
                </c:pt>
                <c:pt idx="4499">
                  <c:v>1.5</c:v>
                </c:pt>
                <c:pt idx="4500">
                  <c:v>1.5</c:v>
                </c:pt>
                <c:pt idx="4501">
                  <c:v>1.5</c:v>
                </c:pt>
                <c:pt idx="4502">
                  <c:v>1.5</c:v>
                </c:pt>
                <c:pt idx="4503">
                  <c:v>1.5</c:v>
                </c:pt>
                <c:pt idx="4504">
                  <c:v>1.5</c:v>
                </c:pt>
                <c:pt idx="4505">
                  <c:v>1.5</c:v>
                </c:pt>
                <c:pt idx="4506">
                  <c:v>1.5</c:v>
                </c:pt>
                <c:pt idx="4507">
                  <c:v>1.5</c:v>
                </c:pt>
                <c:pt idx="4508">
                  <c:v>1.5</c:v>
                </c:pt>
                <c:pt idx="4509">
                  <c:v>1.5</c:v>
                </c:pt>
                <c:pt idx="4510">
                  <c:v>1.5</c:v>
                </c:pt>
                <c:pt idx="4511">
                  <c:v>1.5</c:v>
                </c:pt>
                <c:pt idx="4512">
                  <c:v>1.5</c:v>
                </c:pt>
                <c:pt idx="4513">
                  <c:v>1.5</c:v>
                </c:pt>
                <c:pt idx="4514">
                  <c:v>1.5</c:v>
                </c:pt>
                <c:pt idx="4515">
                  <c:v>1.5</c:v>
                </c:pt>
                <c:pt idx="4516">
                  <c:v>1.5</c:v>
                </c:pt>
                <c:pt idx="4517">
                  <c:v>1.5</c:v>
                </c:pt>
                <c:pt idx="4518">
                  <c:v>1.5</c:v>
                </c:pt>
                <c:pt idx="4519">
                  <c:v>1.5</c:v>
                </c:pt>
                <c:pt idx="4520">
                  <c:v>1.5</c:v>
                </c:pt>
                <c:pt idx="4521">
                  <c:v>1.5</c:v>
                </c:pt>
                <c:pt idx="4522">
                  <c:v>1.5</c:v>
                </c:pt>
                <c:pt idx="4523">
                  <c:v>1.5</c:v>
                </c:pt>
                <c:pt idx="4524">
                  <c:v>1.5</c:v>
                </c:pt>
                <c:pt idx="4525">
                  <c:v>1.5</c:v>
                </c:pt>
                <c:pt idx="4526">
                  <c:v>1.5</c:v>
                </c:pt>
                <c:pt idx="4527">
                  <c:v>1.5</c:v>
                </c:pt>
                <c:pt idx="4528">
                  <c:v>1.5</c:v>
                </c:pt>
                <c:pt idx="4529">
                  <c:v>1.5</c:v>
                </c:pt>
                <c:pt idx="4530">
                  <c:v>1.5</c:v>
                </c:pt>
                <c:pt idx="4531">
                  <c:v>1.5</c:v>
                </c:pt>
                <c:pt idx="4532">
                  <c:v>1.5</c:v>
                </c:pt>
                <c:pt idx="4533">
                  <c:v>1.5</c:v>
                </c:pt>
                <c:pt idx="4534">
                  <c:v>1.5</c:v>
                </c:pt>
                <c:pt idx="4535">
                  <c:v>1.5</c:v>
                </c:pt>
                <c:pt idx="4536">
                  <c:v>1.5</c:v>
                </c:pt>
                <c:pt idx="4537">
                  <c:v>1.5</c:v>
                </c:pt>
                <c:pt idx="4538">
                  <c:v>1.5</c:v>
                </c:pt>
                <c:pt idx="4539">
                  <c:v>1.5</c:v>
                </c:pt>
                <c:pt idx="4540">
                  <c:v>1.5</c:v>
                </c:pt>
                <c:pt idx="4541">
                  <c:v>1.5</c:v>
                </c:pt>
                <c:pt idx="4542">
                  <c:v>1.5</c:v>
                </c:pt>
                <c:pt idx="4543">
                  <c:v>1.5</c:v>
                </c:pt>
                <c:pt idx="4544">
                  <c:v>1.5</c:v>
                </c:pt>
                <c:pt idx="4545">
                  <c:v>1.5</c:v>
                </c:pt>
                <c:pt idx="4546">
                  <c:v>1.5</c:v>
                </c:pt>
                <c:pt idx="4547">
                  <c:v>1.5</c:v>
                </c:pt>
                <c:pt idx="4548">
                  <c:v>1.5</c:v>
                </c:pt>
                <c:pt idx="4549">
                  <c:v>1.5</c:v>
                </c:pt>
                <c:pt idx="4550">
                  <c:v>1.5</c:v>
                </c:pt>
                <c:pt idx="4551">
                  <c:v>1.5</c:v>
                </c:pt>
                <c:pt idx="4552">
                  <c:v>1.5</c:v>
                </c:pt>
                <c:pt idx="4553">
                  <c:v>1.5</c:v>
                </c:pt>
                <c:pt idx="4554">
                  <c:v>1.5</c:v>
                </c:pt>
                <c:pt idx="4555">
                  <c:v>1.5</c:v>
                </c:pt>
                <c:pt idx="4556">
                  <c:v>1.5</c:v>
                </c:pt>
                <c:pt idx="4557">
                  <c:v>1.5</c:v>
                </c:pt>
                <c:pt idx="4558">
                  <c:v>1.5</c:v>
                </c:pt>
                <c:pt idx="4559">
                  <c:v>1.5</c:v>
                </c:pt>
                <c:pt idx="4560">
                  <c:v>1.5</c:v>
                </c:pt>
                <c:pt idx="4561">
                  <c:v>1.5</c:v>
                </c:pt>
                <c:pt idx="4562">
                  <c:v>1.5</c:v>
                </c:pt>
                <c:pt idx="4563">
                  <c:v>1.5</c:v>
                </c:pt>
                <c:pt idx="4564">
                  <c:v>1.5</c:v>
                </c:pt>
                <c:pt idx="4565">
                  <c:v>1.5</c:v>
                </c:pt>
                <c:pt idx="4566">
                  <c:v>1.5</c:v>
                </c:pt>
                <c:pt idx="4567">
                  <c:v>1.5</c:v>
                </c:pt>
                <c:pt idx="4568">
                  <c:v>1.5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1.5</c:v>
                </c:pt>
                <c:pt idx="4574">
                  <c:v>1.5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1.5</c:v>
                </c:pt>
                <c:pt idx="4579">
                  <c:v>1.5</c:v>
                </c:pt>
                <c:pt idx="4580">
                  <c:v>1.5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1.5</c:v>
                </c:pt>
                <c:pt idx="4586">
                  <c:v>1.5</c:v>
                </c:pt>
                <c:pt idx="4587">
                  <c:v>1.5</c:v>
                </c:pt>
                <c:pt idx="4588">
                  <c:v>1.5</c:v>
                </c:pt>
                <c:pt idx="4589">
                  <c:v>1.5</c:v>
                </c:pt>
                <c:pt idx="4590">
                  <c:v>1.5</c:v>
                </c:pt>
                <c:pt idx="4591">
                  <c:v>1.5</c:v>
                </c:pt>
                <c:pt idx="4592">
                  <c:v>1.5</c:v>
                </c:pt>
                <c:pt idx="4593">
                  <c:v>1.5</c:v>
                </c:pt>
                <c:pt idx="4594">
                  <c:v>1.5</c:v>
                </c:pt>
                <c:pt idx="4595">
                  <c:v>1.5</c:v>
                </c:pt>
                <c:pt idx="4596">
                  <c:v>1.5</c:v>
                </c:pt>
                <c:pt idx="4597">
                  <c:v>1.5</c:v>
                </c:pt>
                <c:pt idx="4598">
                  <c:v>1.5</c:v>
                </c:pt>
                <c:pt idx="4599">
                  <c:v>1.5</c:v>
                </c:pt>
                <c:pt idx="4600">
                  <c:v>1.5</c:v>
                </c:pt>
                <c:pt idx="4601">
                  <c:v>1.5</c:v>
                </c:pt>
                <c:pt idx="4602">
                  <c:v>1.5</c:v>
                </c:pt>
                <c:pt idx="4603">
                  <c:v>1.5</c:v>
                </c:pt>
                <c:pt idx="4604">
                  <c:v>1.5</c:v>
                </c:pt>
                <c:pt idx="4605">
                  <c:v>1.5</c:v>
                </c:pt>
                <c:pt idx="4606">
                  <c:v>1.5</c:v>
                </c:pt>
                <c:pt idx="4607">
                  <c:v>1.5</c:v>
                </c:pt>
                <c:pt idx="4608">
                  <c:v>1.5</c:v>
                </c:pt>
                <c:pt idx="4609">
                  <c:v>1.5</c:v>
                </c:pt>
                <c:pt idx="4610">
                  <c:v>1.5</c:v>
                </c:pt>
                <c:pt idx="4611">
                  <c:v>1.5</c:v>
                </c:pt>
                <c:pt idx="4612">
                  <c:v>1.5</c:v>
                </c:pt>
                <c:pt idx="4613">
                  <c:v>1.5</c:v>
                </c:pt>
                <c:pt idx="4614">
                  <c:v>1.5</c:v>
                </c:pt>
                <c:pt idx="4615">
                  <c:v>1.5</c:v>
                </c:pt>
                <c:pt idx="4616">
                  <c:v>1.5</c:v>
                </c:pt>
                <c:pt idx="4617">
                  <c:v>1.5</c:v>
                </c:pt>
                <c:pt idx="4618">
                  <c:v>1.5</c:v>
                </c:pt>
                <c:pt idx="4619">
                  <c:v>1.5</c:v>
                </c:pt>
                <c:pt idx="4620">
                  <c:v>1.5</c:v>
                </c:pt>
                <c:pt idx="4621">
                  <c:v>1.5</c:v>
                </c:pt>
                <c:pt idx="4622">
                  <c:v>1.5</c:v>
                </c:pt>
                <c:pt idx="4623">
                  <c:v>1.5</c:v>
                </c:pt>
                <c:pt idx="4624">
                  <c:v>1.5</c:v>
                </c:pt>
                <c:pt idx="4625">
                  <c:v>1.5</c:v>
                </c:pt>
                <c:pt idx="4626">
                  <c:v>1.5</c:v>
                </c:pt>
                <c:pt idx="4627">
                  <c:v>1.5</c:v>
                </c:pt>
                <c:pt idx="4628">
                  <c:v>1.5</c:v>
                </c:pt>
                <c:pt idx="4629">
                  <c:v>1.5</c:v>
                </c:pt>
                <c:pt idx="4630">
                  <c:v>1.5</c:v>
                </c:pt>
                <c:pt idx="4631">
                  <c:v>1.5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1.5</c:v>
                </c:pt>
                <c:pt idx="4637">
                  <c:v>1.5</c:v>
                </c:pt>
                <c:pt idx="4638">
                  <c:v>1.5</c:v>
                </c:pt>
                <c:pt idx="4639">
                  <c:v>1.5</c:v>
                </c:pt>
                <c:pt idx="4640">
                  <c:v>1.5</c:v>
                </c:pt>
                <c:pt idx="4641">
                  <c:v>1.5</c:v>
                </c:pt>
                <c:pt idx="4642">
                  <c:v>1.5</c:v>
                </c:pt>
                <c:pt idx="4643">
                  <c:v>1.5</c:v>
                </c:pt>
                <c:pt idx="4644">
                  <c:v>1.5</c:v>
                </c:pt>
                <c:pt idx="4645">
                  <c:v>1.5</c:v>
                </c:pt>
                <c:pt idx="4646">
                  <c:v>1.5</c:v>
                </c:pt>
                <c:pt idx="4647">
                  <c:v>1.5</c:v>
                </c:pt>
                <c:pt idx="4648">
                  <c:v>1.5</c:v>
                </c:pt>
                <c:pt idx="4649">
                  <c:v>1.5</c:v>
                </c:pt>
                <c:pt idx="4650">
                  <c:v>1.5</c:v>
                </c:pt>
                <c:pt idx="4651">
                  <c:v>1.5</c:v>
                </c:pt>
                <c:pt idx="4652">
                  <c:v>1.5</c:v>
                </c:pt>
                <c:pt idx="4653">
                  <c:v>1.5</c:v>
                </c:pt>
                <c:pt idx="4654">
                  <c:v>1.5</c:v>
                </c:pt>
                <c:pt idx="4655">
                  <c:v>1.5</c:v>
                </c:pt>
                <c:pt idx="4656">
                  <c:v>1.5</c:v>
                </c:pt>
                <c:pt idx="4657">
                  <c:v>1.5</c:v>
                </c:pt>
                <c:pt idx="4658">
                  <c:v>1.5</c:v>
                </c:pt>
                <c:pt idx="4659">
                  <c:v>1.5</c:v>
                </c:pt>
                <c:pt idx="4660">
                  <c:v>1.5</c:v>
                </c:pt>
                <c:pt idx="4661">
                  <c:v>1.5</c:v>
                </c:pt>
                <c:pt idx="4662">
                  <c:v>1.5</c:v>
                </c:pt>
                <c:pt idx="4663">
                  <c:v>1.5</c:v>
                </c:pt>
                <c:pt idx="4664">
                  <c:v>1.5</c:v>
                </c:pt>
                <c:pt idx="4665">
                  <c:v>1.5</c:v>
                </c:pt>
                <c:pt idx="4666">
                  <c:v>1.5</c:v>
                </c:pt>
                <c:pt idx="4667">
                  <c:v>1.5</c:v>
                </c:pt>
                <c:pt idx="4668">
                  <c:v>1.5</c:v>
                </c:pt>
                <c:pt idx="4669">
                  <c:v>1.5</c:v>
                </c:pt>
                <c:pt idx="4670">
                  <c:v>1.5</c:v>
                </c:pt>
                <c:pt idx="4671">
                  <c:v>1.5</c:v>
                </c:pt>
                <c:pt idx="4672">
                  <c:v>1.5</c:v>
                </c:pt>
                <c:pt idx="4673">
                  <c:v>1.5</c:v>
                </c:pt>
                <c:pt idx="4674">
                  <c:v>1.5</c:v>
                </c:pt>
                <c:pt idx="4675">
                  <c:v>1.5</c:v>
                </c:pt>
                <c:pt idx="4676">
                  <c:v>1.5</c:v>
                </c:pt>
                <c:pt idx="4677">
                  <c:v>1.5</c:v>
                </c:pt>
                <c:pt idx="4678">
                  <c:v>1.5</c:v>
                </c:pt>
                <c:pt idx="4679">
                  <c:v>1.5</c:v>
                </c:pt>
                <c:pt idx="4680">
                  <c:v>1.5</c:v>
                </c:pt>
                <c:pt idx="4681">
                  <c:v>1.5</c:v>
                </c:pt>
                <c:pt idx="4682">
                  <c:v>1.5</c:v>
                </c:pt>
                <c:pt idx="4683">
                  <c:v>1.5</c:v>
                </c:pt>
                <c:pt idx="4684">
                  <c:v>1.5</c:v>
                </c:pt>
                <c:pt idx="4685">
                  <c:v>1.5</c:v>
                </c:pt>
                <c:pt idx="4686">
                  <c:v>1.5</c:v>
                </c:pt>
                <c:pt idx="4687">
                  <c:v>1.5</c:v>
                </c:pt>
                <c:pt idx="4688">
                  <c:v>1.5</c:v>
                </c:pt>
                <c:pt idx="4689">
                  <c:v>1.5</c:v>
                </c:pt>
                <c:pt idx="4690">
                  <c:v>1.5</c:v>
                </c:pt>
                <c:pt idx="4691">
                  <c:v>1.5</c:v>
                </c:pt>
                <c:pt idx="4692">
                  <c:v>1.5</c:v>
                </c:pt>
                <c:pt idx="4693">
                  <c:v>1.5</c:v>
                </c:pt>
                <c:pt idx="4694">
                  <c:v>1.5</c:v>
                </c:pt>
                <c:pt idx="4695">
                  <c:v>1.5</c:v>
                </c:pt>
                <c:pt idx="4696">
                  <c:v>1.5</c:v>
                </c:pt>
                <c:pt idx="4697">
                  <c:v>1.5</c:v>
                </c:pt>
                <c:pt idx="4698">
                  <c:v>1.5</c:v>
                </c:pt>
                <c:pt idx="4699">
                  <c:v>1.5</c:v>
                </c:pt>
                <c:pt idx="4700">
                  <c:v>1.5</c:v>
                </c:pt>
                <c:pt idx="4701">
                  <c:v>1.5</c:v>
                </c:pt>
                <c:pt idx="4702">
                  <c:v>1.5</c:v>
                </c:pt>
                <c:pt idx="4703">
                  <c:v>1.5</c:v>
                </c:pt>
                <c:pt idx="4704">
                  <c:v>1.5</c:v>
                </c:pt>
                <c:pt idx="4705">
                  <c:v>1.5</c:v>
                </c:pt>
                <c:pt idx="4706">
                  <c:v>1.5</c:v>
                </c:pt>
                <c:pt idx="4707">
                  <c:v>1.5</c:v>
                </c:pt>
                <c:pt idx="4708">
                  <c:v>1.5</c:v>
                </c:pt>
                <c:pt idx="4709">
                  <c:v>1.5</c:v>
                </c:pt>
                <c:pt idx="4710">
                  <c:v>1.5</c:v>
                </c:pt>
                <c:pt idx="4711">
                  <c:v>1.5</c:v>
                </c:pt>
                <c:pt idx="4712">
                  <c:v>1.5</c:v>
                </c:pt>
                <c:pt idx="4713">
                  <c:v>1.5</c:v>
                </c:pt>
                <c:pt idx="4714">
                  <c:v>1.5</c:v>
                </c:pt>
                <c:pt idx="4715">
                  <c:v>1.5</c:v>
                </c:pt>
                <c:pt idx="4716">
                  <c:v>1.5</c:v>
                </c:pt>
                <c:pt idx="4717">
                  <c:v>1.5</c:v>
                </c:pt>
                <c:pt idx="4718">
                  <c:v>1.5</c:v>
                </c:pt>
                <c:pt idx="4719">
                  <c:v>1.5</c:v>
                </c:pt>
                <c:pt idx="4720">
                  <c:v>1.5</c:v>
                </c:pt>
                <c:pt idx="4721">
                  <c:v>1.5</c:v>
                </c:pt>
                <c:pt idx="4722">
                  <c:v>1.5</c:v>
                </c:pt>
                <c:pt idx="4723">
                  <c:v>1.5</c:v>
                </c:pt>
                <c:pt idx="4724">
                  <c:v>1.5</c:v>
                </c:pt>
                <c:pt idx="4725">
                  <c:v>1.5</c:v>
                </c:pt>
                <c:pt idx="4726">
                  <c:v>1.5</c:v>
                </c:pt>
                <c:pt idx="4727">
                  <c:v>1.5</c:v>
                </c:pt>
                <c:pt idx="4728">
                  <c:v>1.5</c:v>
                </c:pt>
                <c:pt idx="4729">
                  <c:v>1.5</c:v>
                </c:pt>
                <c:pt idx="4730">
                  <c:v>1.5</c:v>
                </c:pt>
                <c:pt idx="4731">
                  <c:v>1.5</c:v>
                </c:pt>
                <c:pt idx="4732">
                  <c:v>1.5</c:v>
                </c:pt>
                <c:pt idx="4733">
                  <c:v>1.5</c:v>
                </c:pt>
                <c:pt idx="4734">
                  <c:v>1.5</c:v>
                </c:pt>
                <c:pt idx="4735">
                  <c:v>1.5</c:v>
                </c:pt>
                <c:pt idx="4736">
                  <c:v>1.5</c:v>
                </c:pt>
                <c:pt idx="4737">
                  <c:v>1.5</c:v>
                </c:pt>
                <c:pt idx="4738">
                  <c:v>1.5</c:v>
                </c:pt>
                <c:pt idx="4739">
                  <c:v>1.5</c:v>
                </c:pt>
                <c:pt idx="4740">
                  <c:v>1.5</c:v>
                </c:pt>
                <c:pt idx="4741">
                  <c:v>1.5</c:v>
                </c:pt>
                <c:pt idx="4742">
                  <c:v>1.5</c:v>
                </c:pt>
                <c:pt idx="4743">
                  <c:v>1.5</c:v>
                </c:pt>
                <c:pt idx="4744">
                  <c:v>1.5</c:v>
                </c:pt>
                <c:pt idx="4745">
                  <c:v>1.5</c:v>
                </c:pt>
                <c:pt idx="4746">
                  <c:v>1.5</c:v>
                </c:pt>
                <c:pt idx="4747">
                  <c:v>1.5</c:v>
                </c:pt>
                <c:pt idx="4748">
                  <c:v>1.5</c:v>
                </c:pt>
                <c:pt idx="4749">
                  <c:v>1.5</c:v>
                </c:pt>
                <c:pt idx="4750">
                  <c:v>1.5</c:v>
                </c:pt>
                <c:pt idx="4751">
                  <c:v>1.5</c:v>
                </c:pt>
                <c:pt idx="4752">
                  <c:v>1.5</c:v>
                </c:pt>
                <c:pt idx="4753">
                  <c:v>1.5</c:v>
                </c:pt>
                <c:pt idx="4754">
                  <c:v>1.5</c:v>
                </c:pt>
                <c:pt idx="4755">
                  <c:v>1.5</c:v>
                </c:pt>
                <c:pt idx="4756">
                  <c:v>1.5</c:v>
                </c:pt>
                <c:pt idx="4757">
                  <c:v>1.5</c:v>
                </c:pt>
                <c:pt idx="4758">
                  <c:v>1.5</c:v>
                </c:pt>
                <c:pt idx="4759">
                  <c:v>1.5</c:v>
                </c:pt>
                <c:pt idx="4760">
                  <c:v>1.5</c:v>
                </c:pt>
                <c:pt idx="4761">
                  <c:v>1.5</c:v>
                </c:pt>
                <c:pt idx="4762">
                  <c:v>1.5</c:v>
                </c:pt>
                <c:pt idx="4763">
                  <c:v>1.5</c:v>
                </c:pt>
                <c:pt idx="4764">
                  <c:v>1.5</c:v>
                </c:pt>
                <c:pt idx="4765">
                  <c:v>1.5</c:v>
                </c:pt>
                <c:pt idx="4766">
                  <c:v>1.5</c:v>
                </c:pt>
                <c:pt idx="4767">
                  <c:v>1.5</c:v>
                </c:pt>
                <c:pt idx="4768">
                  <c:v>1.5</c:v>
                </c:pt>
                <c:pt idx="4769">
                  <c:v>1.5</c:v>
                </c:pt>
                <c:pt idx="4770">
                  <c:v>1.5</c:v>
                </c:pt>
                <c:pt idx="4771">
                  <c:v>1.5</c:v>
                </c:pt>
                <c:pt idx="4772">
                  <c:v>1.5</c:v>
                </c:pt>
                <c:pt idx="4773">
                  <c:v>1.5</c:v>
                </c:pt>
                <c:pt idx="4774">
                  <c:v>1.5</c:v>
                </c:pt>
                <c:pt idx="4775">
                  <c:v>1.5</c:v>
                </c:pt>
                <c:pt idx="4776">
                  <c:v>1.5</c:v>
                </c:pt>
                <c:pt idx="4777">
                  <c:v>1.5</c:v>
                </c:pt>
                <c:pt idx="4778">
                  <c:v>1.5</c:v>
                </c:pt>
                <c:pt idx="4779">
                  <c:v>1.5</c:v>
                </c:pt>
                <c:pt idx="4780">
                  <c:v>1.5</c:v>
                </c:pt>
                <c:pt idx="4781">
                  <c:v>1.5</c:v>
                </c:pt>
                <c:pt idx="4782">
                  <c:v>1.5</c:v>
                </c:pt>
                <c:pt idx="4783">
                  <c:v>1.5</c:v>
                </c:pt>
                <c:pt idx="4784">
                  <c:v>1.5</c:v>
                </c:pt>
                <c:pt idx="4785">
                  <c:v>1.5</c:v>
                </c:pt>
                <c:pt idx="4786">
                  <c:v>1.5</c:v>
                </c:pt>
                <c:pt idx="4787">
                  <c:v>1.5</c:v>
                </c:pt>
                <c:pt idx="4788">
                  <c:v>1.5</c:v>
                </c:pt>
                <c:pt idx="4789">
                  <c:v>1.5</c:v>
                </c:pt>
                <c:pt idx="4790">
                  <c:v>1.5</c:v>
                </c:pt>
                <c:pt idx="4791">
                  <c:v>1.5</c:v>
                </c:pt>
                <c:pt idx="4792">
                  <c:v>1.5</c:v>
                </c:pt>
                <c:pt idx="4793">
                  <c:v>1.5</c:v>
                </c:pt>
                <c:pt idx="4794">
                  <c:v>1.5</c:v>
                </c:pt>
                <c:pt idx="4795">
                  <c:v>1.5</c:v>
                </c:pt>
                <c:pt idx="4796">
                  <c:v>1.5</c:v>
                </c:pt>
                <c:pt idx="4797">
                  <c:v>1.5</c:v>
                </c:pt>
                <c:pt idx="4798">
                  <c:v>1.5</c:v>
                </c:pt>
                <c:pt idx="4799">
                  <c:v>1.5</c:v>
                </c:pt>
                <c:pt idx="4800">
                  <c:v>1.5</c:v>
                </c:pt>
                <c:pt idx="4801">
                  <c:v>1.5</c:v>
                </c:pt>
                <c:pt idx="4802">
                  <c:v>1.5</c:v>
                </c:pt>
                <c:pt idx="4803">
                  <c:v>1.5</c:v>
                </c:pt>
                <c:pt idx="4804">
                  <c:v>1.5</c:v>
                </c:pt>
                <c:pt idx="4805">
                  <c:v>1.5</c:v>
                </c:pt>
                <c:pt idx="4806">
                  <c:v>1.5</c:v>
                </c:pt>
                <c:pt idx="4807">
                  <c:v>1.5</c:v>
                </c:pt>
                <c:pt idx="4808">
                  <c:v>1.5</c:v>
                </c:pt>
                <c:pt idx="4809">
                  <c:v>1.5</c:v>
                </c:pt>
                <c:pt idx="4810">
                  <c:v>1.5</c:v>
                </c:pt>
                <c:pt idx="4811">
                  <c:v>1.5</c:v>
                </c:pt>
                <c:pt idx="4812">
                  <c:v>1.5</c:v>
                </c:pt>
                <c:pt idx="4813">
                  <c:v>1.5</c:v>
                </c:pt>
                <c:pt idx="4814">
                  <c:v>1.5</c:v>
                </c:pt>
                <c:pt idx="4815">
                  <c:v>1.5</c:v>
                </c:pt>
                <c:pt idx="4816">
                  <c:v>1.5</c:v>
                </c:pt>
                <c:pt idx="4817">
                  <c:v>1.5</c:v>
                </c:pt>
                <c:pt idx="4818">
                  <c:v>1.5</c:v>
                </c:pt>
                <c:pt idx="4819">
                  <c:v>1.5</c:v>
                </c:pt>
                <c:pt idx="4820">
                  <c:v>1.5</c:v>
                </c:pt>
                <c:pt idx="4821">
                  <c:v>1.5</c:v>
                </c:pt>
                <c:pt idx="4822">
                  <c:v>1.5</c:v>
                </c:pt>
                <c:pt idx="4823">
                  <c:v>1.5</c:v>
                </c:pt>
                <c:pt idx="4824">
                  <c:v>1.5</c:v>
                </c:pt>
                <c:pt idx="4825">
                  <c:v>1.5</c:v>
                </c:pt>
                <c:pt idx="4826">
                  <c:v>1.5</c:v>
                </c:pt>
                <c:pt idx="4827">
                  <c:v>1.5</c:v>
                </c:pt>
                <c:pt idx="4828">
                  <c:v>1.5</c:v>
                </c:pt>
                <c:pt idx="4829">
                  <c:v>1.5</c:v>
                </c:pt>
                <c:pt idx="4830">
                  <c:v>1.5</c:v>
                </c:pt>
                <c:pt idx="4831">
                  <c:v>1.5</c:v>
                </c:pt>
                <c:pt idx="4832">
                  <c:v>1.5</c:v>
                </c:pt>
                <c:pt idx="4833">
                  <c:v>1.5</c:v>
                </c:pt>
                <c:pt idx="4834">
                  <c:v>1.5</c:v>
                </c:pt>
                <c:pt idx="4835">
                  <c:v>1.5</c:v>
                </c:pt>
                <c:pt idx="4836">
                  <c:v>1.5</c:v>
                </c:pt>
                <c:pt idx="4837">
                  <c:v>1.5</c:v>
                </c:pt>
                <c:pt idx="4838">
                  <c:v>1.5</c:v>
                </c:pt>
                <c:pt idx="4839">
                  <c:v>1.5</c:v>
                </c:pt>
                <c:pt idx="4840">
                  <c:v>1.5</c:v>
                </c:pt>
                <c:pt idx="4841">
                  <c:v>1.5</c:v>
                </c:pt>
                <c:pt idx="4842">
                  <c:v>1.5</c:v>
                </c:pt>
                <c:pt idx="4843">
                  <c:v>1.5</c:v>
                </c:pt>
                <c:pt idx="4844">
                  <c:v>1.5</c:v>
                </c:pt>
                <c:pt idx="4845">
                  <c:v>1.5</c:v>
                </c:pt>
                <c:pt idx="4846">
                  <c:v>1.5</c:v>
                </c:pt>
                <c:pt idx="4847">
                  <c:v>1.5</c:v>
                </c:pt>
                <c:pt idx="4848">
                  <c:v>1.5</c:v>
                </c:pt>
                <c:pt idx="4849">
                  <c:v>1.5</c:v>
                </c:pt>
                <c:pt idx="4850">
                  <c:v>1.5</c:v>
                </c:pt>
                <c:pt idx="4851">
                  <c:v>1.5</c:v>
                </c:pt>
                <c:pt idx="4852">
                  <c:v>1.5</c:v>
                </c:pt>
                <c:pt idx="4853">
                  <c:v>1.5</c:v>
                </c:pt>
                <c:pt idx="4854">
                  <c:v>1.5</c:v>
                </c:pt>
                <c:pt idx="4855">
                  <c:v>1.5</c:v>
                </c:pt>
                <c:pt idx="4856">
                  <c:v>1.5</c:v>
                </c:pt>
                <c:pt idx="4857">
                  <c:v>1.5</c:v>
                </c:pt>
                <c:pt idx="4858">
                  <c:v>1.5</c:v>
                </c:pt>
                <c:pt idx="4859">
                  <c:v>1.5</c:v>
                </c:pt>
                <c:pt idx="4860">
                  <c:v>1.5</c:v>
                </c:pt>
                <c:pt idx="4861">
                  <c:v>1.5</c:v>
                </c:pt>
                <c:pt idx="4862">
                  <c:v>1.5</c:v>
                </c:pt>
                <c:pt idx="4863">
                  <c:v>1.5</c:v>
                </c:pt>
                <c:pt idx="4864">
                  <c:v>1.5</c:v>
                </c:pt>
                <c:pt idx="4865">
                  <c:v>1.5</c:v>
                </c:pt>
                <c:pt idx="4866">
                  <c:v>1.5</c:v>
                </c:pt>
                <c:pt idx="4867">
                  <c:v>1.5</c:v>
                </c:pt>
                <c:pt idx="4868">
                  <c:v>1.5</c:v>
                </c:pt>
                <c:pt idx="4869">
                  <c:v>1.5</c:v>
                </c:pt>
                <c:pt idx="4870">
                  <c:v>1.5</c:v>
                </c:pt>
                <c:pt idx="4871">
                  <c:v>1.5</c:v>
                </c:pt>
                <c:pt idx="4872">
                  <c:v>1.5</c:v>
                </c:pt>
                <c:pt idx="4873">
                  <c:v>1.5</c:v>
                </c:pt>
                <c:pt idx="4874">
                  <c:v>1.5</c:v>
                </c:pt>
                <c:pt idx="4875">
                  <c:v>1.5</c:v>
                </c:pt>
                <c:pt idx="4876">
                  <c:v>1.5</c:v>
                </c:pt>
                <c:pt idx="4877">
                  <c:v>1.5</c:v>
                </c:pt>
                <c:pt idx="4878">
                  <c:v>1.5</c:v>
                </c:pt>
                <c:pt idx="4879">
                  <c:v>1.5</c:v>
                </c:pt>
                <c:pt idx="4880">
                  <c:v>1.5</c:v>
                </c:pt>
                <c:pt idx="4881">
                  <c:v>1.5</c:v>
                </c:pt>
                <c:pt idx="4882">
                  <c:v>1.5</c:v>
                </c:pt>
                <c:pt idx="4883">
                  <c:v>1.5</c:v>
                </c:pt>
                <c:pt idx="4884">
                  <c:v>1.5</c:v>
                </c:pt>
                <c:pt idx="4885">
                  <c:v>1.5</c:v>
                </c:pt>
                <c:pt idx="4886">
                  <c:v>1.5</c:v>
                </c:pt>
                <c:pt idx="4887">
                  <c:v>1.5</c:v>
                </c:pt>
                <c:pt idx="4888">
                  <c:v>1.5</c:v>
                </c:pt>
                <c:pt idx="4889">
                  <c:v>1.5</c:v>
                </c:pt>
                <c:pt idx="4890">
                  <c:v>1.5</c:v>
                </c:pt>
                <c:pt idx="4891">
                  <c:v>1.5</c:v>
                </c:pt>
                <c:pt idx="4892">
                  <c:v>1.5</c:v>
                </c:pt>
                <c:pt idx="4893">
                  <c:v>1.5</c:v>
                </c:pt>
                <c:pt idx="4894">
                  <c:v>1.5</c:v>
                </c:pt>
                <c:pt idx="4895">
                  <c:v>1.5</c:v>
                </c:pt>
                <c:pt idx="4896">
                  <c:v>1.5</c:v>
                </c:pt>
                <c:pt idx="4897">
                  <c:v>1.5</c:v>
                </c:pt>
                <c:pt idx="4898">
                  <c:v>1.5</c:v>
                </c:pt>
                <c:pt idx="4899">
                  <c:v>1.5</c:v>
                </c:pt>
                <c:pt idx="4900">
                  <c:v>1.5</c:v>
                </c:pt>
                <c:pt idx="4901">
                  <c:v>1.5</c:v>
                </c:pt>
                <c:pt idx="4902">
                  <c:v>1.5</c:v>
                </c:pt>
                <c:pt idx="4903">
                  <c:v>1.5</c:v>
                </c:pt>
                <c:pt idx="4904">
                  <c:v>1.5</c:v>
                </c:pt>
                <c:pt idx="4905">
                  <c:v>1.5</c:v>
                </c:pt>
                <c:pt idx="4906">
                  <c:v>1.5</c:v>
                </c:pt>
                <c:pt idx="4907">
                  <c:v>1.5</c:v>
                </c:pt>
                <c:pt idx="4908">
                  <c:v>1.5</c:v>
                </c:pt>
                <c:pt idx="4909">
                  <c:v>1.5</c:v>
                </c:pt>
                <c:pt idx="4910">
                  <c:v>1.5</c:v>
                </c:pt>
                <c:pt idx="4911">
                  <c:v>1.5</c:v>
                </c:pt>
                <c:pt idx="4912">
                  <c:v>1.5</c:v>
                </c:pt>
                <c:pt idx="4913">
                  <c:v>1.5</c:v>
                </c:pt>
                <c:pt idx="4914">
                  <c:v>1.5</c:v>
                </c:pt>
                <c:pt idx="4915">
                  <c:v>1.5</c:v>
                </c:pt>
                <c:pt idx="4916">
                  <c:v>1.5</c:v>
                </c:pt>
                <c:pt idx="4917">
                  <c:v>1.5</c:v>
                </c:pt>
                <c:pt idx="4918">
                  <c:v>1.5</c:v>
                </c:pt>
                <c:pt idx="4919">
                  <c:v>1.5</c:v>
                </c:pt>
                <c:pt idx="4920">
                  <c:v>1.5</c:v>
                </c:pt>
                <c:pt idx="4921">
                  <c:v>1.5</c:v>
                </c:pt>
                <c:pt idx="4922">
                  <c:v>1.5</c:v>
                </c:pt>
                <c:pt idx="4923">
                  <c:v>1.5</c:v>
                </c:pt>
                <c:pt idx="4924">
                  <c:v>1.5</c:v>
                </c:pt>
                <c:pt idx="4925">
                  <c:v>1.5</c:v>
                </c:pt>
                <c:pt idx="4926">
                  <c:v>1.5</c:v>
                </c:pt>
                <c:pt idx="4927">
                  <c:v>1.5</c:v>
                </c:pt>
                <c:pt idx="4928">
                  <c:v>1.5</c:v>
                </c:pt>
                <c:pt idx="4929">
                  <c:v>1.5</c:v>
                </c:pt>
                <c:pt idx="4930">
                  <c:v>1.5</c:v>
                </c:pt>
                <c:pt idx="4931">
                  <c:v>1.5</c:v>
                </c:pt>
                <c:pt idx="4932">
                  <c:v>1.5</c:v>
                </c:pt>
                <c:pt idx="4933">
                  <c:v>1.5</c:v>
                </c:pt>
                <c:pt idx="4934">
                  <c:v>1.5</c:v>
                </c:pt>
                <c:pt idx="4935">
                  <c:v>1.5</c:v>
                </c:pt>
                <c:pt idx="4936">
                  <c:v>1.5</c:v>
                </c:pt>
                <c:pt idx="4937">
                  <c:v>1.5</c:v>
                </c:pt>
                <c:pt idx="4938">
                  <c:v>1.5</c:v>
                </c:pt>
                <c:pt idx="4939">
                  <c:v>1.5</c:v>
                </c:pt>
                <c:pt idx="4940">
                  <c:v>1.5</c:v>
                </c:pt>
                <c:pt idx="4941">
                  <c:v>1.5</c:v>
                </c:pt>
                <c:pt idx="4942">
                  <c:v>1.5</c:v>
                </c:pt>
                <c:pt idx="4943">
                  <c:v>1.5</c:v>
                </c:pt>
                <c:pt idx="4944">
                  <c:v>1.5</c:v>
                </c:pt>
                <c:pt idx="4945">
                  <c:v>1.5</c:v>
                </c:pt>
                <c:pt idx="4946">
                  <c:v>1.5</c:v>
                </c:pt>
                <c:pt idx="4947">
                  <c:v>1.5</c:v>
                </c:pt>
                <c:pt idx="4948">
                  <c:v>1.5</c:v>
                </c:pt>
                <c:pt idx="4949">
                  <c:v>1.5</c:v>
                </c:pt>
                <c:pt idx="4950">
                  <c:v>1.5</c:v>
                </c:pt>
                <c:pt idx="4951">
                  <c:v>1.5</c:v>
                </c:pt>
                <c:pt idx="4952">
                  <c:v>1.5</c:v>
                </c:pt>
                <c:pt idx="4953">
                  <c:v>1.5</c:v>
                </c:pt>
                <c:pt idx="4954">
                  <c:v>1.5</c:v>
                </c:pt>
                <c:pt idx="4955">
                  <c:v>1.5</c:v>
                </c:pt>
                <c:pt idx="4956">
                  <c:v>1.5</c:v>
                </c:pt>
                <c:pt idx="4957">
                  <c:v>1.5</c:v>
                </c:pt>
                <c:pt idx="4958">
                  <c:v>1.5</c:v>
                </c:pt>
                <c:pt idx="4959">
                  <c:v>1.5</c:v>
                </c:pt>
                <c:pt idx="4960">
                  <c:v>1.5</c:v>
                </c:pt>
                <c:pt idx="4961">
                  <c:v>1.5</c:v>
                </c:pt>
                <c:pt idx="4962">
                  <c:v>1.5</c:v>
                </c:pt>
                <c:pt idx="4963">
                  <c:v>1.5</c:v>
                </c:pt>
                <c:pt idx="4964">
                  <c:v>1.5</c:v>
                </c:pt>
                <c:pt idx="4965">
                  <c:v>1.5</c:v>
                </c:pt>
                <c:pt idx="4966">
                  <c:v>1.5</c:v>
                </c:pt>
                <c:pt idx="4967">
                  <c:v>1.5</c:v>
                </c:pt>
                <c:pt idx="4968">
                  <c:v>1.5</c:v>
                </c:pt>
                <c:pt idx="4969">
                  <c:v>1.5</c:v>
                </c:pt>
                <c:pt idx="4970">
                  <c:v>1.5</c:v>
                </c:pt>
                <c:pt idx="4971">
                  <c:v>1.5</c:v>
                </c:pt>
                <c:pt idx="4972">
                  <c:v>1.5</c:v>
                </c:pt>
                <c:pt idx="4973">
                  <c:v>1.5</c:v>
                </c:pt>
                <c:pt idx="4974">
                  <c:v>1.5</c:v>
                </c:pt>
                <c:pt idx="4975">
                  <c:v>1.5</c:v>
                </c:pt>
                <c:pt idx="4976">
                  <c:v>1.5</c:v>
                </c:pt>
                <c:pt idx="4977">
                  <c:v>1.5</c:v>
                </c:pt>
                <c:pt idx="4978">
                  <c:v>1.5</c:v>
                </c:pt>
                <c:pt idx="4979">
                  <c:v>1.5</c:v>
                </c:pt>
                <c:pt idx="4980">
                  <c:v>1.5</c:v>
                </c:pt>
                <c:pt idx="4981">
                  <c:v>1.5</c:v>
                </c:pt>
                <c:pt idx="4982">
                  <c:v>1.5</c:v>
                </c:pt>
                <c:pt idx="4983">
                  <c:v>1.5</c:v>
                </c:pt>
                <c:pt idx="4984">
                  <c:v>1.5</c:v>
                </c:pt>
                <c:pt idx="4985">
                  <c:v>1.5</c:v>
                </c:pt>
                <c:pt idx="4986">
                  <c:v>1.5</c:v>
                </c:pt>
                <c:pt idx="4987">
                  <c:v>1.5</c:v>
                </c:pt>
                <c:pt idx="4988">
                  <c:v>1.5</c:v>
                </c:pt>
                <c:pt idx="4989">
                  <c:v>1.5</c:v>
                </c:pt>
                <c:pt idx="4990">
                  <c:v>1.5</c:v>
                </c:pt>
                <c:pt idx="4991">
                  <c:v>1.5</c:v>
                </c:pt>
                <c:pt idx="4992">
                  <c:v>1.5</c:v>
                </c:pt>
                <c:pt idx="4993">
                  <c:v>1.5</c:v>
                </c:pt>
                <c:pt idx="4994">
                  <c:v>1.5</c:v>
                </c:pt>
              </c:numCache>
            </c:numRef>
          </c:yVal>
        </c:ser>
        <c:axId val="162933760"/>
        <c:axId val="162932224"/>
      </c:scatterChart>
      <c:valAx>
        <c:axId val="159967488"/>
        <c:scaling>
          <c:orientation val="minMax"/>
          <c:max val="500"/>
        </c:scaling>
        <c:axPos val="b"/>
        <c:numFmt formatCode="General" sourceLinked="1"/>
        <c:tickLblPos val="nextTo"/>
        <c:crossAx val="162930688"/>
        <c:crosses val="autoZero"/>
        <c:crossBetween val="midCat"/>
      </c:valAx>
      <c:valAx>
        <c:axId val="162930688"/>
        <c:scaling>
          <c:orientation val="minMax"/>
        </c:scaling>
        <c:axPos val="l"/>
        <c:majorGridlines/>
        <c:numFmt formatCode="General" sourceLinked="1"/>
        <c:tickLblPos val="nextTo"/>
        <c:crossAx val="159967488"/>
        <c:crosses val="autoZero"/>
        <c:crossBetween val="midCat"/>
      </c:valAx>
      <c:valAx>
        <c:axId val="162932224"/>
        <c:scaling>
          <c:orientation val="minMax"/>
        </c:scaling>
        <c:axPos val="r"/>
        <c:numFmt formatCode="General" sourceLinked="1"/>
        <c:tickLblPos val="nextTo"/>
        <c:crossAx val="162933760"/>
        <c:crosses val="max"/>
        <c:crossBetween val="midCat"/>
      </c:valAx>
      <c:valAx>
        <c:axId val="162933760"/>
        <c:scaling>
          <c:orientation val="minMax"/>
        </c:scaling>
        <c:delete val="1"/>
        <c:axPos val="b"/>
        <c:numFmt formatCode="General" sourceLinked="1"/>
        <c:tickLblPos val="none"/>
        <c:crossAx val="162932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343673582537962"/>
          <c:y val="2.8678846070807514E-2"/>
          <c:w val="7.370634725094713E-2"/>
          <c:h val="0.2727479486767867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2.8761431239391028E-2"/>
          <c:y val="5.1428563091739217E-2"/>
          <c:w val="0.95487318895840845"/>
          <c:h val="0.89714287381652169"/>
        </c:manualLayout>
      </c:layout>
      <c:scatterChart>
        <c:scatterStyle val="lineMarker"/>
        <c:ser>
          <c:idx val="1"/>
          <c:order val="1"/>
          <c:tx>
            <c:v>delta_prev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Лист1!$Q$6:$Q$5000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0.61027190332327086</c:v>
                </c:pt>
                <c:pt idx="301">
                  <c:v>0.61027190332327086</c:v>
                </c:pt>
                <c:pt idx="302">
                  <c:v>0.61027190332327086</c:v>
                </c:pt>
                <c:pt idx="303">
                  <c:v>0.61027190332327086</c:v>
                </c:pt>
                <c:pt idx="304">
                  <c:v>0.61027190332327086</c:v>
                </c:pt>
                <c:pt idx="305">
                  <c:v>0.61027190332327086</c:v>
                </c:pt>
                <c:pt idx="306">
                  <c:v>0.61027190332327086</c:v>
                </c:pt>
                <c:pt idx="307">
                  <c:v>0.61027190332327086</c:v>
                </c:pt>
                <c:pt idx="308">
                  <c:v>0.61027190332327086</c:v>
                </c:pt>
                <c:pt idx="309">
                  <c:v>0.61027190332327086</c:v>
                </c:pt>
                <c:pt idx="310">
                  <c:v>0.61027190332327086</c:v>
                </c:pt>
                <c:pt idx="311">
                  <c:v>0.61027190332327086</c:v>
                </c:pt>
                <c:pt idx="312">
                  <c:v>0.61027190332327086</c:v>
                </c:pt>
                <c:pt idx="313">
                  <c:v>0.61027190332327086</c:v>
                </c:pt>
                <c:pt idx="314">
                  <c:v>0.61027190332327086</c:v>
                </c:pt>
                <c:pt idx="315">
                  <c:v>0.61027190332327086</c:v>
                </c:pt>
                <c:pt idx="316">
                  <c:v>0.61027190332327086</c:v>
                </c:pt>
                <c:pt idx="317">
                  <c:v>0.61027190332327086</c:v>
                </c:pt>
                <c:pt idx="318">
                  <c:v>0.61027190332327086</c:v>
                </c:pt>
                <c:pt idx="319">
                  <c:v>0.61027190332327086</c:v>
                </c:pt>
                <c:pt idx="320">
                  <c:v>0.61027190332327086</c:v>
                </c:pt>
                <c:pt idx="321">
                  <c:v>0.61027190332327086</c:v>
                </c:pt>
                <c:pt idx="322">
                  <c:v>0.61027190332327086</c:v>
                </c:pt>
                <c:pt idx="323">
                  <c:v>0.61027190332327086</c:v>
                </c:pt>
                <c:pt idx="324">
                  <c:v>0.61027190332327086</c:v>
                </c:pt>
                <c:pt idx="325">
                  <c:v>0.61027190332327086</c:v>
                </c:pt>
                <c:pt idx="326">
                  <c:v>0.61027190332327086</c:v>
                </c:pt>
                <c:pt idx="327">
                  <c:v>0.61027190332327086</c:v>
                </c:pt>
                <c:pt idx="328">
                  <c:v>0.61027190332327086</c:v>
                </c:pt>
                <c:pt idx="329">
                  <c:v>0.61027190332327086</c:v>
                </c:pt>
                <c:pt idx="330">
                  <c:v>0.61027190332327086</c:v>
                </c:pt>
                <c:pt idx="331">
                  <c:v>0.61027190332327086</c:v>
                </c:pt>
                <c:pt idx="332">
                  <c:v>0.61027190332327086</c:v>
                </c:pt>
                <c:pt idx="333">
                  <c:v>0.61027190332327086</c:v>
                </c:pt>
                <c:pt idx="334">
                  <c:v>0.61027190332327086</c:v>
                </c:pt>
                <c:pt idx="335">
                  <c:v>0.61027190332327086</c:v>
                </c:pt>
                <c:pt idx="336">
                  <c:v>0.61027190332327086</c:v>
                </c:pt>
                <c:pt idx="337">
                  <c:v>0.61027190332327086</c:v>
                </c:pt>
                <c:pt idx="338">
                  <c:v>0.61027190332327086</c:v>
                </c:pt>
                <c:pt idx="339">
                  <c:v>0.61027190332327086</c:v>
                </c:pt>
                <c:pt idx="340">
                  <c:v>0.61027190332327086</c:v>
                </c:pt>
                <c:pt idx="341">
                  <c:v>0.61027190332327086</c:v>
                </c:pt>
                <c:pt idx="342">
                  <c:v>0.61027190332327086</c:v>
                </c:pt>
                <c:pt idx="343">
                  <c:v>0.61027190332327086</c:v>
                </c:pt>
                <c:pt idx="344">
                  <c:v>0.61027190332327086</c:v>
                </c:pt>
                <c:pt idx="345">
                  <c:v>0.61027190332327086</c:v>
                </c:pt>
                <c:pt idx="346">
                  <c:v>0.61027190332327086</c:v>
                </c:pt>
                <c:pt idx="347">
                  <c:v>0.61027190332327086</c:v>
                </c:pt>
                <c:pt idx="348">
                  <c:v>0.61027190332327086</c:v>
                </c:pt>
                <c:pt idx="349">
                  <c:v>0.61027190332327086</c:v>
                </c:pt>
                <c:pt idx="350">
                  <c:v>0.61027190332327086</c:v>
                </c:pt>
                <c:pt idx="351">
                  <c:v>0.61027190332327086</c:v>
                </c:pt>
                <c:pt idx="352">
                  <c:v>0.61027190332327086</c:v>
                </c:pt>
                <c:pt idx="353">
                  <c:v>0.61027190332327086</c:v>
                </c:pt>
                <c:pt idx="354">
                  <c:v>0.61027190332327086</c:v>
                </c:pt>
                <c:pt idx="355">
                  <c:v>0.61027190332327086</c:v>
                </c:pt>
                <c:pt idx="356">
                  <c:v>0.61027190332327086</c:v>
                </c:pt>
                <c:pt idx="357">
                  <c:v>0.61027190332327086</c:v>
                </c:pt>
                <c:pt idx="358">
                  <c:v>0.61027190332327086</c:v>
                </c:pt>
                <c:pt idx="359">
                  <c:v>0.61027190332327086</c:v>
                </c:pt>
                <c:pt idx="360">
                  <c:v>0.61027190332327086</c:v>
                </c:pt>
                <c:pt idx="361">
                  <c:v>0.61027190332327086</c:v>
                </c:pt>
                <c:pt idx="362">
                  <c:v>0.61027190332327086</c:v>
                </c:pt>
                <c:pt idx="363">
                  <c:v>0.61027190332327086</c:v>
                </c:pt>
                <c:pt idx="364">
                  <c:v>0.61027190332327086</c:v>
                </c:pt>
                <c:pt idx="365">
                  <c:v>0.61027190332327086</c:v>
                </c:pt>
                <c:pt idx="366">
                  <c:v>0.61027190332327086</c:v>
                </c:pt>
                <c:pt idx="367">
                  <c:v>0.61027190332327086</c:v>
                </c:pt>
                <c:pt idx="368">
                  <c:v>0.61027190332327086</c:v>
                </c:pt>
                <c:pt idx="369">
                  <c:v>0.61027190332327086</c:v>
                </c:pt>
                <c:pt idx="370">
                  <c:v>0.61027190332327086</c:v>
                </c:pt>
                <c:pt idx="371">
                  <c:v>0.61027190332327086</c:v>
                </c:pt>
                <c:pt idx="372">
                  <c:v>0.61027190332327086</c:v>
                </c:pt>
                <c:pt idx="373">
                  <c:v>0.61027190332327086</c:v>
                </c:pt>
                <c:pt idx="374">
                  <c:v>0.61027190332327086</c:v>
                </c:pt>
                <c:pt idx="375">
                  <c:v>0.61027190332327086</c:v>
                </c:pt>
                <c:pt idx="376">
                  <c:v>0.61027190332327086</c:v>
                </c:pt>
                <c:pt idx="377">
                  <c:v>0.61027190332327086</c:v>
                </c:pt>
                <c:pt idx="378">
                  <c:v>0.61027190332327086</c:v>
                </c:pt>
                <c:pt idx="379">
                  <c:v>0.61027190332327086</c:v>
                </c:pt>
                <c:pt idx="380">
                  <c:v>0.61027190332327086</c:v>
                </c:pt>
                <c:pt idx="381">
                  <c:v>0.61027190332327086</c:v>
                </c:pt>
                <c:pt idx="382">
                  <c:v>0.61027190332327086</c:v>
                </c:pt>
                <c:pt idx="383">
                  <c:v>0.61027190332327086</c:v>
                </c:pt>
                <c:pt idx="384">
                  <c:v>0.61027190332327086</c:v>
                </c:pt>
                <c:pt idx="385">
                  <c:v>0.61027190332327086</c:v>
                </c:pt>
                <c:pt idx="386">
                  <c:v>0.61027190332327086</c:v>
                </c:pt>
                <c:pt idx="387">
                  <c:v>0.61027190332327086</c:v>
                </c:pt>
                <c:pt idx="388">
                  <c:v>0.61027190332327086</c:v>
                </c:pt>
                <c:pt idx="389">
                  <c:v>0.61027190332327086</c:v>
                </c:pt>
                <c:pt idx="390">
                  <c:v>0.61027190332327086</c:v>
                </c:pt>
                <c:pt idx="391">
                  <c:v>0.61027190332327086</c:v>
                </c:pt>
                <c:pt idx="392">
                  <c:v>0.61027190332327086</c:v>
                </c:pt>
                <c:pt idx="393">
                  <c:v>0.61027190332327086</c:v>
                </c:pt>
                <c:pt idx="394">
                  <c:v>0.61027190332327086</c:v>
                </c:pt>
                <c:pt idx="395">
                  <c:v>0.61027190332327086</c:v>
                </c:pt>
                <c:pt idx="396">
                  <c:v>0.61027190332327086</c:v>
                </c:pt>
                <c:pt idx="397">
                  <c:v>0.61027190332327086</c:v>
                </c:pt>
                <c:pt idx="398">
                  <c:v>0.61027190332327086</c:v>
                </c:pt>
                <c:pt idx="399">
                  <c:v>0.61027190332327086</c:v>
                </c:pt>
                <c:pt idx="400">
                  <c:v>0.61027190332327086</c:v>
                </c:pt>
                <c:pt idx="401">
                  <c:v>0.61027190332327086</c:v>
                </c:pt>
                <c:pt idx="402">
                  <c:v>0.61027190332327086</c:v>
                </c:pt>
                <c:pt idx="403">
                  <c:v>0.61027190332327086</c:v>
                </c:pt>
                <c:pt idx="404">
                  <c:v>0.61027190332327086</c:v>
                </c:pt>
                <c:pt idx="405">
                  <c:v>0.61027190332327086</c:v>
                </c:pt>
                <c:pt idx="406">
                  <c:v>0.61027190332327086</c:v>
                </c:pt>
                <c:pt idx="407">
                  <c:v>0.61027190332327086</c:v>
                </c:pt>
                <c:pt idx="408">
                  <c:v>0.61027190332327086</c:v>
                </c:pt>
                <c:pt idx="409">
                  <c:v>0.61027190332327086</c:v>
                </c:pt>
                <c:pt idx="410">
                  <c:v>0.61027190332327086</c:v>
                </c:pt>
                <c:pt idx="411">
                  <c:v>0.61027190332327086</c:v>
                </c:pt>
                <c:pt idx="412">
                  <c:v>0.61027190332327086</c:v>
                </c:pt>
                <c:pt idx="413">
                  <c:v>0.61027190332327086</c:v>
                </c:pt>
                <c:pt idx="414">
                  <c:v>0.61027190332327086</c:v>
                </c:pt>
                <c:pt idx="415">
                  <c:v>0.61027190332327086</c:v>
                </c:pt>
                <c:pt idx="416">
                  <c:v>0.61027190332327086</c:v>
                </c:pt>
                <c:pt idx="417">
                  <c:v>0.61027190332327086</c:v>
                </c:pt>
                <c:pt idx="418">
                  <c:v>0.61027190332327086</c:v>
                </c:pt>
                <c:pt idx="419">
                  <c:v>0.61027190332327086</c:v>
                </c:pt>
                <c:pt idx="420">
                  <c:v>0.61027190332327086</c:v>
                </c:pt>
                <c:pt idx="421">
                  <c:v>0.61027190332327086</c:v>
                </c:pt>
                <c:pt idx="422">
                  <c:v>0.61027190332327086</c:v>
                </c:pt>
                <c:pt idx="423">
                  <c:v>0.61027190332327086</c:v>
                </c:pt>
                <c:pt idx="424">
                  <c:v>0.61027190332327086</c:v>
                </c:pt>
                <c:pt idx="425">
                  <c:v>0.61027190332327086</c:v>
                </c:pt>
                <c:pt idx="426">
                  <c:v>0.61027190332327086</c:v>
                </c:pt>
                <c:pt idx="427">
                  <c:v>0.61027190332327086</c:v>
                </c:pt>
                <c:pt idx="428">
                  <c:v>0.61027190332327086</c:v>
                </c:pt>
                <c:pt idx="429">
                  <c:v>0.61027190332327086</c:v>
                </c:pt>
                <c:pt idx="430">
                  <c:v>0.61027190332327086</c:v>
                </c:pt>
                <c:pt idx="431">
                  <c:v>0.61027190332327086</c:v>
                </c:pt>
                <c:pt idx="432">
                  <c:v>0.61027190332327086</c:v>
                </c:pt>
                <c:pt idx="433">
                  <c:v>0.61027190332327086</c:v>
                </c:pt>
                <c:pt idx="434">
                  <c:v>0.61027190332327086</c:v>
                </c:pt>
                <c:pt idx="435">
                  <c:v>0.61027190332327086</c:v>
                </c:pt>
                <c:pt idx="436">
                  <c:v>0.61027190332327086</c:v>
                </c:pt>
                <c:pt idx="437">
                  <c:v>0.61027190332327086</c:v>
                </c:pt>
                <c:pt idx="438">
                  <c:v>0.61027190332327086</c:v>
                </c:pt>
                <c:pt idx="439">
                  <c:v>0.61027190332327086</c:v>
                </c:pt>
                <c:pt idx="440">
                  <c:v>0.61027190332327086</c:v>
                </c:pt>
                <c:pt idx="441">
                  <c:v>0.61027190332327086</c:v>
                </c:pt>
                <c:pt idx="442">
                  <c:v>0.61027190332327086</c:v>
                </c:pt>
                <c:pt idx="443">
                  <c:v>0.61027190332327086</c:v>
                </c:pt>
                <c:pt idx="444">
                  <c:v>0.61027190332327086</c:v>
                </c:pt>
                <c:pt idx="445">
                  <c:v>0.61027190332327086</c:v>
                </c:pt>
                <c:pt idx="446">
                  <c:v>0.61027190332327086</c:v>
                </c:pt>
                <c:pt idx="447">
                  <c:v>0.61027190332327086</c:v>
                </c:pt>
                <c:pt idx="448">
                  <c:v>0.61027190332327086</c:v>
                </c:pt>
                <c:pt idx="449">
                  <c:v>0.61027190332327086</c:v>
                </c:pt>
                <c:pt idx="450">
                  <c:v>0.61027190332327086</c:v>
                </c:pt>
                <c:pt idx="451">
                  <c:v>0.61027190332327086</c:v>
                </c:pt>
                <c:pt idx="452">
                  <c:v>0.61027190332327086</c:v>
                </c:pt>
                <c:pt idx="453">
                  <c:v>0.61027190332327086</c:v>
                </c:pt>
                <c:pt idx="454">
                  <c:v>0.61027190332327086</c:v>
                </c:pt>
                <c:pt idx="455">
                  <c:v>0.61027190332327086</c:v>
                </c:pt>
                <c:pt idx="456">
                  <c:v>0.61027190332327086</c:v>
                </c:pt>
                <c:pt idx="457">
                  <c:v>0.61027190332327086</c:v>
                </c:pt>
                <c:pt idx="458">
                  <c:v>0.61027190332327086</c:v>
                </c:pt>
                <c:pt idx="459">
                  <c:v>0.61027190332327086</c:v>
                </c:pt>
                <c:pt idx="460">
                  <c:v>0.61027190332327086</c:v>
                </c:pt>
                <c:pt idx="461">
                  <c:v>0.61027190332327086</c:v>
                </c:pt>
                <c:pt idx="462">
                  <c:v>0.61027190332327086</c:v>
                </c:pt>
                <c:pt idx="463">
                  <c:v>0.61027190332327086</c:v>
                </c:pt>
                <c:pt idx="464">
                  <c:v>0.61027190332327086</c:v>
                </c:pt>
                <c:pt idx="465">
                  <c:v>0.61027190332327086</c:v>
                </c:pt>
                <c:pt idx="466">
                  <c:v>0.61027190332327086</c:v>
                </c:pt>
                <c:pt idx="467">
                  <c:v>0.61027190332327086</c:v>
                </c:pt>
                <c:pt idx="468">
                  <c:v>0.61027190332327086</c:v>
                </c:pt>
                <c:pt idx="469">
                  <c:v>0.61027190332327086</c:v>
                </c:pt>
                <c:pt idx="470">
                  <c:v>0.61027190332327086</c:v>
                </c:pt>
                <c:pt idx="471">
                  <c:v>0.61027190332327086</c:v>
                </c:pt>
                <c:pt idx="472">
                  <c:v>0.61027190332327086</c:v>
                </c:pt>
                <c:pt idx="473">
                  <c:v>0.61027190332327086</c:v>
                </c:pt>
                <c:pt idx="474">
                  <c:v>0.61027190332327086</c:v>
                </c:pt>
                <c:pt idx="475">
                  <c:v>0.61027190332327086</c:v>
                </c:pt>
                <c:pt idx="476">
                  <c:v>0.61027190332327086</c:v>
                </c:pt>
                <c:pt idx="477">
                  <c:v>0.61027190332327086</c:v>
                </c:pt>
                <c:pt idx="478">
                  <c:v>0.61027190332327086</c:v>
                </c:pt>
                <c:pt idx="479">
                  <c:v>0.61027190332327086</c:v>
                </c:pt>
                <c:pt idx="480">
                  <c:v>0.61027190332327086</c:v>
                </c:pt>
                <c:pt idx="481">
                  <c:v>0.61027190332327086</c:v>
                </c:pt>
                <c:pt idx="482">
                  <c:v>0.61027190332327086</c:v>
                </c:pt>
                <c:pt idx="483">
                  <c:v>0.61027190332327086</c:v>
                </c:pt>
                <c:pt idx="484">
                  <c:v>0.61027190332327086</c:v>
                </c:pt>
                <c:pt idx="485">
                  <c:v>0.61027190332327086</c:v>
                </c:pt>
                <c:pt idx="486">
                  <c:v>0.61027190332327086</c:v>
                </c:pt>
                <c:pt idx="487">
                  <c:v>0.61027190332327086</c:v>
                </c:pt>
                <c:pt idx="488">
                  <c:v>0.61027190332327086</c:v>
                </c:pt>
                <c:pt idx="489">
                  <c:v>0.61027190332327086</c:v>
                </c:pt>
                <c:pt idx="490">
                  <c:v>0.61027190332327086</c:v>
                </c:pt>
                <c:pt idx="491">
                  <c:v>0.61027190332327086</c:v>
                </c:pt>
                <c:pt idx="492">
                  <c:v>0.61027190332327086</c:v>
                </c:pt>
                <c:pt idx="493">
                  <c:v>0.61027190332327086</c:v>
                </c:pt>
                <c:pt idx="494">
                  <c:v>0.61027190332327086</c:v>
                </c:pt>
                <c:pt idx="495">
                  <c:v>0.61027190332327086</c:v>
                </c:pt>
                <c:pt idx="496">
                  <c:v>0.61027190332327086</c:v>
                </c:pt>
                <c:pt idx="497">
                  <c:v>0.61027190332327086</c:v>
                </c:pt>
                <c:pt idx="498">
                  <c:v>0.61027190332327086</c:v>
                </c:pt>
                <c:pt idx="499">
                  <c:v>0.61027190332327086</c:v>
                </c:pt>
                <c:pt idx="500">
                  <c:v>0.61027190332327086</c:v>
                </c:pt>
                <c:pt idx="501">
                  <c:v>0.61027190332327086</c:v>
                </c:pt>
                <c:pt idx="502">
                  <c:v>0.61027190332327086</c:v>
                </c:pt>
                <c:pt idx="503">
                  <c:v>0.61027190332327086</c:v>
                </c:pt>
                <c:pt idx="504">
                  <c:v>0.61027190332327086</c:v>
                </c:pt>
                <c:pt idx="505">
                  <c:v>0.61027190332327086</c:v>
                </c:pt>
                <c:pt idx="506">
                  <c:v>0.61027190332327086</c:v>
                </c:pt>
                <c:pt idx="507">
                  <c:v>0.61027190332327086</c:v>
                </c:pt>
                <c:pt idx="508">
                  <c:v>0.61027190332327086</c:v>
                </c:pt>
                <c:pt idx="509">
                  <c:v>0.61027190332327086</c:v>
                </c:pt>
                <c:pt idx="510">
                  <c:v>0.61027190332327086</c:v>
                </c:pt>
                <c:pt idx="511">
                  <c:v>0.61027190332327086</c:v>
                </c:pt>
                <c:pt idx="512">
                  <c:v>0.61027190332327086</c:v>
                </c:pt>
                <c:pt idx="513">
                  <c:v>0.61027190332327086</c:v>
                </c:pt>
                <c:pt idx="514">
                  <c:v>0.61027190332327086</c:v>
                </c:pt>
                <c:pt idx="515">
                  <c:v>0.61027190332327086</c:v>
                </c:pt>
                <c:pt idx="516">
                  <c:v>0.61027190332327086</c:v>
                </c:pt>
                <c:pt idx="517">
                  <c:v>0.61027190332327086</c:v>
                </c:pt>
                <c:pt idx="518">
                  <c:v>0.61027190332327086</c:v>
                </c:pt>
                <c:pt idx="519">
                  <c:v>0.61027190332327086</c:v>
                </c:pt>
                <c:pt idx="520">
                  <c:v>0.61027190332327086</c:v>
                </c:pt>
                <c:pt idx="521">
                  <c:v>0.61027190332327086</c:v>
                </c:pt>
                <c:pt idx="522">
                  <c:v>0.61027190332327086</c:v>
                </c:pt>
                <c:pt idx="523">
                  <c:v>0.61027190332327086</c:v>
                </c:pt>
                <c:pt idx="524">
                  <c:v>0.61027190332327086</c:v>
                </c:pt>
                <c:pt idx="525">
                  <c:v>0.61027190332327086</c:v>
                </c:pt>
                <c:pt idx="526">
                  <c:v>0.61027190332327086</c:v>
                </c:pt>
                <c:pt idx="527">
                  <c:v>0.61027190332327086</c:v>
                </c:pt>
                <c:pt idx="528">
                  <c:v>0.61027190332327086</c:v>
                </c:pt>
                <c:pt idx="529">
                  <c:v>0.61027190332327086</c:v>
                </c:pt>
                <c:pt idx="530">
                  <c:v>0.61027190332327086</c:v>
                </c:pt>
                <c:pt idx="531">
                  <c:v>0.61027190332327086</c:v>
                </c:pt>
                <c:pt idx="532">
                  <c:v>0.61027190332327086</c:v>
                </c:pt>
                <c:pt idx="533">
                  <c:v>0.61027190332327086</c:v>
                </c:pt>
                <c:pt idx="534">
                  <c:v>0.61027190332327086</c:v>
                </c:pt>
                <c:pt idx="535">
                  <c:v>0.61027190332327086</c:v>
                </c:pt>
                <c:pt idx="536">
                  <c:v>0.61027190332327086</c:v>
                </c:pt>
                <c:pt idx="537">
                  <c:v>0.61027190332327086</c:v>
                </c:pt>
                <c:pt idx="538">
                  <c:v>0.61027190332327086</c:v>
                </c:pt>
                <c:pt idx="539">
                  <c:v>0.61027190332327086</c:v>
                </c:pt>
                <c:pt idx="540">
                  <c:v>0.61027190332327086</c:v>
                </c:pt>
                <c:pt idx="541">
                  <c:v>0.61027190332327086</c:v>
                </c:pt>
                <c:pt idx="542">
                  <c:v>0.61027190332327086</c:v>
                </c:pt>
                <c:pt idx="543">
                  <c:v>0.61027190332327086</c:v>
                </c:pt>
                <c:pt idx="544">
                  <c:v>0.61027190332327086</c:v>
                </c:pt>
                <c:pt idx="545">
                  <c:v>0.61027190332327086</c:v>
                </c:pt>
                <c:pt idx="546">
                  <c:v>0.61027190332327086</c:v>
                </c:pt>
                <c:pt idx="547">
                  <c:v>0.61027190332327086</c:v>
                </c:pt>
                <c:pt idx="548">
                  <c:v>0.61027190332327086</c:v>
                </c:pt>
                <c:pt idx="549">
                  <c:v>0.61027190332327086</c:v>
                </c:pt>
                <c:pt idx="550">
                  <c:v>0.61027190332327086</c:v>
                </c:pt>
                <c:pt idx="551">
                  <c:v>0.61027190332327086</c:v>
                </c:pt>
                <c:pt idx="552">
                  <c:v>0.61027190332327086</c:v>
                </c:pt>
                <c:pt idx="553">
                  <c:v>0.61027190332327086</c:v>
                </c:pt>
                <c:pt idx="554">
                  <c:v>0.61027190332327086</c:v>
                </c:pt>
                <c:pt idx="555">
                  <c:v>0.61027190332327086</c:v>
                </c:pt>
                <c:pt idx="556">
                  <c:v>0.61027190332327086</c:v>
                </c:pt>
                <c:pt idx="557">
                  <c:v>0.61027190332327086</c:v>
                </c:pt>
                <c:pt idx="558">
                  <c:v>0.61027190332327086</c:v>
                </c:pt>
                <c:pt idx="559">
                  <c:v>0.61027190332327086</c:v>
                </c:pt>
                <c:pt idx="560">
                  <c:v>0.61027190332327086</c:v>
                </c:pt>
                <c:pt idx="561">
                  <c:v>0.61027190332327086</c:v>
                </c:pt>
                <c:pt idx="562">
                  <c:v>0.61027190332327086</c:v>
                </c:pt>
                <c:pt idx="563">
                  <c:v>0.61027190332327086</c:v>
                </c:pt>
                <c:pt idx="564">
                  <c:v>0.61027190332327086</c:v>
                </c:pt>
                <c:pt idx="565">
                  <c:v>0.61027190332327086</c:v>
                </c:pt>
                <c:pt idx="566">
                  <c:v>0.61027190332327086</c:v>
                </c:pt>
                <c:pt idx="567">
                  <c:v>0.61027190332327086</c:v>
                </c:pt>
                <c:pt idx="568">
                  <c:v>0.61027190332327086</c:v>
                </c:pt>
                <c:pt idx="569">
                  <c:v>0.61027190332327086</c:v>
                </c:pt>
                <c:pt idx="570">
                  <c:v>0.61027190332327086</c:v>
                </c:pt>
                <c:pt idx="571">
                  <c:v>0.61027190332327086</c:v>
                </c:pt>
                <c:pt idx="572">
                  <c:v>0.61027190332327086</c:v>
                </c:pt>
                <c:pt idx="573">
                  <c:v>0.61027190332327086</c:v>
                </c:pt>
                <c:pt idx="574">
                  <c:v>0.61027190332327086</c:v>
                </c:pt>
                <c:pt idx="575">
                  <c:v>0.61027190332327086</c:v>
                </c:pt>
                <c:pt idx="576">
                  <c:v>0.61027190332327086</c:v>
                </c:pt>
                <c:pt idx="577">
                  <c:v>0.61027190332327086</c:v>
                </c:pt>
                <c:pt idx="578">
                  <c:v>0.61027190332327086</c:v>
                </c:pt>
                <c:pt idx="579">
                  <c:v>0.61027190332327086</c:v>
                </c:pt>
                <c:pt idx="580">
                  <c:v>0.61027190332327086</c:v>
                </c:pt>
                <c:pt idx="581">
                  <c:v>0.61027190332327086</c:v>
                </c:pt>
                <c:pt idx="582">
                  <c:v>0.61027190332327086</c:v>
                </c:pt>
                <c:pt idx="583">
                  <c:v>0.61027190332327086</c:v>
                </c:pt>
                <c:pt idx="584">
                  <c:v>0.61027190332327086</c:v>
                </c:pt>
                <c:pt idx="585">
                  <c:v>0.61027190332327086</c:v>
                </c:pt>
                <c:pt idx="586">
                  <c:v>0.61027190332327086</c:v>
                </c:pt>
                <c:pt idx="587">
                  <c:v>0.61027190332327086</c:v>
                </c:pt>
                <c:pt idx="588">
                  <c:v>0.61027190332327086</c:v>
                </c:pt>
                <c:pt idx="589">
                  <c:v>0.61027190332327086</c:v>
                </c:pt>
                <c:pt idx="590">
                  <c:v>0.61027190332327086</c:v>
                </c:pt>
                <c:pt idx="591">
                  <c:v>0.61027190332327086</c:v>
                </c:pt>
                <c:pt idx="592">
                  <c:v>0.61027190332327086</c:v>
                </c:pt>
                <c:pt idx="593">
                  <c:v>0.61027190332327086</c:v>
                </c:pt>
                <c:pt idx="594">
                  <c:v>0.61027190332327086</c:v>
                </c:pt>
                <c:pt idx="595">
                  <c:v>0.61027190332327086</c:v>
                </c:pt>
                <c:pt idx="596">
                  <c:v>0.61027190332327086</c:v>
                </c:pt>
                <c:pt idx="597">
                  <c:v>0.61027190332327086</c:v>
                </c:pt>
                <c:pt idx="598">
                  <c:v>0.61027190332327086</c:v>
                </c:pt>
                <c:pt idx="599">
                  <c:v>0.61027190332327086</c:v>
                </c:pt>
                <c:pt idx="600">
                  <c:v>1.1462498358071924</c:v>
                </c:pt>
                <c:pt idx="601">
                  <c:v>1.1462498358071924</c:v>
                </c:pt>
                <c:pt idx="602">
                  <c:v>1.1462498358071924</c:v>
                </c:pt>
                <c:pt idx="603">
                  <c:v>1.1462498358071924</c:v>
                </c:pt>
                <c:pt idx="604">
                  <c:v>1.1462498358071924</c:v>
                </c:pt>
                <c:pt idx="605">
                  <c:v>1.1462498358071924</c:v>
                </c:pt>
                <c:pt idx="606">
                  <c:v>1.1462498358071924</c:v>
                </c:pt>
                <c:pt idx="607">
                  <c:v>1.1462498358071924</c:v>
                </c:pt>
                <c:pt idx="608">
                  <c:v>1.1462498358071924</c:v>
                </c:pt>
                <c:pt idx="609">
                  <c:v>1.1462498358071924</c:v>
                </c:pt>
                <c:pt idx="610">
                  <c:v>1.1462498358071924</c:v>
                </c:pt>
                <c:pt idx="611">
                  <c:v>1.1462498358071924</c:v>
                </c:pt>
                <c:pt idx="612">
                  <c:v>1.1462498358071924</c:v>
                </c:pt>
                <c:pt idx="613">
                  <c:v>1.1462498358071924</c:v>
                </c:pt>
                <c:pt idx="614">
                  <c:v>1.1462498358071924</c:v>
                </c:pt>
                <c:pt idx="615">
                  <c:v>1.1462498358071924</c:v>
                </c:pt>
                <c:pt idx="616">
                  <c:v>1.1462498358071924</c:v>
                </c:pt>
                <c:pt idx="617">
                  <c:v>1.1462498358071924</c:v>
                </c:pt>
                <c:pt idx="618">
                  <c:v>1.1462498358071924</c:v>
                </c:pt>
                <c:pt idx="619">
                  <c:v>1.1462498358071924</c:v>
                </c:pt>
                <c:pt idx="620">
                  <c:v>1.1462498358071924</c:v>
                </c:pt>
                <c:pt idx="621">
                  <c:v>1.1462498358071924</c:v>
                </c:pt>
                <c:pt idx="622">
                  <c:v>1.1462498358071924</c:v>
                </c:pt>
                <c:pt idx="623">
                  <c:v>1.1462498358071924</c:v>
                </c:pt>
                <c:pt idx="624">
                  <c:v>1.1462498358071924</c:v>
                </c:pt>
                <c:pt idx="625">
                  <c:v>1.1462498358071924</c:v>
                </c:pt>
                <c:pt idx="626">
                  <c:v>1.1462498358071924</c:v>
                </c:pt>
                <c:pt idx="627">
                  <c:v>1.1462498358071924</c:v>
                </c:pt>
                <c:pt idx="628">
                  <c:v>1.1462498358071924</c:v>
                </c:pt>
                <c:pt idx="629">
                  <c:v>1.1462498358071924</c:v>
                </c:pt>
                <c:pt idx="630">
                  <c:v>1.1462498358071924</c:v>
                </c:pt>
                <c:pt idx="631">
                  <c:v>1.1462498358071924</c:v>
                </c:pt>
                <c:pt idx="632">
                  <c:v>1.1462498358071924</c:v>
                </c:pt>
                <c:pt idx="633">
                  <c:v>1.1462498358071924</c:v>
                </c:pt>
                <c:pt idx="634">
                  <c:v>1.1462498358071924</c:v>
                </c:pt>
                <c:pt idx="635">
                  <c:v>1.1462498358071924</c:v>
                </c:pt>
                <c:pt idx="636">
                  <c:v>1.1462498358071924</c:v>
                </c:pt>
                <c:pt idx="637">
                  <c:v>1.1462498358071924</c:v>
                </c:pt>
                <c:pt idx="638">
                  <c:v>1.1462498358071924</c:v>
                </c:pt>
                <c:pt idx="639">
                  <c:v>1.1462498358071924</c:v>
                </c:pt>
                <c:pt idx="640">
                  <c:v>1.1462498358071924</c:v>
                </c:pt>
                <c:pt idx="641">
                  <c:v>1.1462498358071924</c:v>
                </c:pt>
                <c:pt idx="642">
                  <c:v>1.1462498358071924</c:v>
                </c:pt>
                <c:pt idx="643">
                  <c:v>1.1462498358071924</c:v>
                </c:pt>
                <c:pt idx="644">
                  <c:v>1.1462498358071924</c:v>
                </c:pt>
                <c:pt idx="645">
                  <c:v>1.1462498358071924</c:v>
                </c:pt>
                <c:pt idx="646">
                  <c:v>1.1462498358071924</c:v>
                </c:pt>
                <c:pt idx="647">
                  <c:v>1.1462498358071924</c:v>
                </c:pt>
                <c:pt idx="648">
                  <c:v>1.1462498358071924</c:v>
                </c:pt>
                <c:pt idx="649">
                  <c:v>1.1462498358071924</c:v>
                </c:pt>
                <c:pt idx="650">
                  <c:v>1.1462498358071924</c:v>
                </c:pt>
                <c:pt idx="651">
                  <c:v>1.1462498358071924</c:v>
                </c:pt>
                <c:pt idx="652">
                  <c:v>1.1462498358071924</c:v>
                </c:pt>
                <c:pt idx="653">
                  <c:v>1.1462498358071924</c:v>
                </c:pt>
                <c:pt idx="654">
                  <c:v>1.1462498358071924</c:v>
                </c:pt>
                <c:pt idx="655">
                  <c:v>1.1462498358071924</c:v>
                </c:pt>
                <c:pt idx="656">
                  <c:v>1.1462498358071924</c:v>
                </c:pt>
                <c:pt idx="657">
                  <c:v>1.1462498358071924</c:v>
                </c:pt>
                <c:pt idx="658">
                  <c:v>1.1462498358071924</c:v>
                </c:pt>
                <c:pt idx="659">
                  <c:v>1.1462498358071924</c:v>
                </c:pt>
                <c:pt idx="660">
                  <c:v>1.1462498358071924</c:v>
                </c:pt>
                <c:pt idx="661">
                  <c:v>1.1462498358071924</c:v>
                </c:pt>
                <c:pt idx="662">
                  <c:v>1.1462498358071924</c:v>
                </c:pt>
                <c:pt idx="663">
                  <c:v>1.1462498358071924</c:v>
                </c:pt>
                <c:pt idx="664">
                  <c:v>1.1462498358071924</c:v>
                </c:pt>
                <c:pt idx="665">
                  <c:v>1.1462498358071924</c:v>
                </c:pt>
                <c:pt idx="666">
                  <c:v>1.1462498358071924</c:v>
                </c:pt>
                <c:pt idx="667">
                  <c:v>1.1462498358071924</c:v>
                </c:pt>
                <c:pt idx="668">
                  <c:v>1.1462498358071924</c:v>
                </c:pt>
                <c:pt idx="669">
                  <c:v>1.1462498358071924</c:v>
                </c:pt>
                <c:pt idx="670">
                  <c:v>1.1462498358071924</c:v>
                </c:pt>
                <c:pt idx="671">
                  <c:v>1.1462498358071924</c:v>
                </c:pt>
                <c:pt idx="672">
                  <c:v>1.1462498358071924</c:v>
                </c:pt>
                <c:pt idx="673">
                  <c:v>1.1462498358071924</c:v>
                </c:pt>
                <c:pt idx="674">
                  <c:v>1.1462498358071924</c:v>
                </c:pt>
                <c:pt idx="675">
                  <c:v>1.1462498358071924</c:v>
                </c:pt>
                <c:pt idx="676">
                  <c:v>1.1462498358071924</c:v>
                </c:pt>
                <c:pt idx="677">
                  <c:v>1.1462498358071924</c:v>
                </c:pt>
                <c:pt idx="678">
                  <c:v>1.1462498358071924</c:v>
                </c:pt>
                <c:pt idx="679">
                  <c:v>1.1462498358071924</c:v>
                </c:pt>
                <c:pt idx="680">
                  <c:v>1.1462498358071924</c:v>
                </c:pt>
                <c:pt idx="681">
                  <c:v>1.1462498358071924</c:v>
                </c:pt>
                <c:pt idx="682">
                  <c:v>1.1462498358071924</c:v>
                </c:pt>
                <c:pt idx="683">
                  <c:v>1.1462498358071924</c:v>
                </c:pt>
                <c:pt idx="684">
                  <c:v>1.1462498358071924</c:v>
                </c:pt>
                <c:pt idx="685">
                  <c:v>1.1462498358071924</c:v>
                </c:pt>
                <c:pt idx="686">
                  <c:v>1.1462498358071924</c:v>
                </c:pt>
                <c:pt idx="687">
                  <c:v>1.1462498358071924</c:v>
                </c:pt>
                <c:pt idx="688">
                  <c:v>1.1462498358071924</c:v>
                </c:pt>
                <c:pt idx="689">
                  <c:v>1.1462498358071924</c:v>
                </c:pt>
                <c:pt idx="690">
                  <c:v>1.1462498358071924</c:v>
                </c:pt>
                <c:pt idx="691">
                  <c:v>1.1462498358071924</c:v>
                </c:pt>
                <c:pt idx="692">
                  <c:v>1.1462498358071924</c:v>
                </c:pt>
                <c:pt idx="693">
                  <c:v>1.1462498358071924</c:v>
                </c:pt>
                <c:pt idx="694">
                  <c:v>1.1462498358071924</c:v>
                </c:pt>
                <c:pt idx="695">
                  <c:v>1.1462498358071924</c:v>
                </c:pt>
                <c:pt idx="696">
                  <c:v>1.1462498358071924</c:v>
                </c:pt>
                <c:pt idx="697">
                  <c:v>1.1462498358071924</c:v>
                </c:pt>
                <c:pt idx="698">
                  <c:v>1.1462498358071924</c:v>
                </c:pt>
                <c:pt idx="699">
                  <c:v>1.1462498358071924</c:v>
                </c:pt>
                <c:pt idx="700">
                  <c:v>1.1462498358071924</c:v>
                </c:pt>
                <c:pt idx="701">
                  <c:v>1.1462498358071924</c:v>
                </c:pt>
                <c:pt idx="702">
                  <c:v>1.1462498358071924</c:v>
                </c:pt>
                <c:pt idx="703">
                  <c:v>1.1462498358071924</c:v>
                </c:pt>
                <c:pt idx="704">
                  <c:v>1.1462498358071924</c:v>
                </c:pt>
                <c:pt idx="705">
                  <c:v>1.1462498358071924</c:v>
                </c:pt>
                <c:pt idx="706">
                  <c:v>1.1462498358071924</c:v>
                </c:pt>
                <c:pt idx="707">
                  <c:v>1.1462498358071924</c:v>
                </c:pt>
                <c:pt idx="708">
                  <c:v>1.1462498358071924</c:v>
                </c:pt>
                <c:pt idx="709">
                  <c:v>1.1462498358071924</c:v>
                </c:pt>
                <c:pt idx="710">
                  <c:v>1.1462498358071924</c:v>
                </c:pt>
                <c:pt idx="711">
                  <c:v>1.1462498358071924</c:v>
                </c:pt>
                <c:pt idx="712">
                  <c:v>1.1462498358071924</c:v>
                </c:pt>
                <c:pt idx="713">
                  <c:v>1.1462498358071924</c:v>
                </c:pt>
                <c:pt idx="714">
                  <c:v>1.1462498358071924</c:v>
                </c:pt>
                <c:pt idx="715">
                  <c:v>1.1462498358071924</c:v>
                </c:pt>
                <c:pt idx="716">
                  <c:v>1.1462498358071924</c:v>
                </c:pt>
                <c:pt idx="717">
                  <c:v>1.1462498358071924</c:v>
                </c:pt>
                <c:pt idx="718">
                  <c:v>1.1462498358071924</c:v>
                </c:pt>
                <c:pt idx="719">
                  <c:v>1.1462498358071924</c:v>
                </c:pt>
                <c:pt idx="720">
                  <c:v>1.1462498358071924</c:v>
                </c:pt>
                <c:pt idx="721">
                  <c:v>1.1462498358071924</c:v>
                </c:pt>
                <c:pt idx="722">
                  <c:v>1.1462498358071924</c:v>
                </c:pt>
                <c:pt idx="723">
                  <c:v>1.1462498358071924</c:v>
                </c:pt>
                <c:pt idx="724">
                  <c:v>1.1462498358071924</c:v>
                </c:pt>
                <c:pt idx="725">
                  <c:v>1.1462498358071924</c:v>
                </c:pt>
                <c:pt idx="726">
                  <c:v>1.1462498358071924</c:v>
                </c:pt>
                <c:pt idx="727">
                  <c:v>1.1462498358071924</c:v>
                </c:pt>
                <c:pt idx="728">
                  <c:v>1.1462498358071924</c:v>
                </c:pt>
                <c:pt idx="729">
                  <c:v>1.1462498358071924</c:v>
                </c:pt>
                <c:pt idx="730">
                  <c:v>1.1462498358071924</c:v>
                </c:pt>
                <c:pt idx="731">
                  <c:v>1.1462498358071924</c:v>
                </c:pt>
                <c:pt idx="732">
                  <c:v>1.1462498358071924</c:v>
                </c:pt>
                <c:pt idx="733">
                  <c:v>1.1462498358071924</c:v>
                </c:pt>
                <c:pt idx="734">
                  <c:v>1.1462498358071924</c:v>
                </c:pt>
                <c:pt idx="735">
                  <c:v>1.1462498358071924</c:v>
                </c:pt>
                <c:pt idx="736">
                  <c:v>1.1462498358071924</c:v>
                </c:pt>
                <c:pt idx="737">
                  <c:v>1.1462498358071924</c:v>
                </c:pt>
                <c:pt idx="738">
                  <c:v>1.1462498358071924</c:v>
                </c:pt>
                <c:pt idx="739">
                  <c:v>1.1462498358071924</c:v>
                </c:pt>
                <c:pt idx="740">
                  <c:v>1.1462498358071924</c:v>
                </c:pt>
                <c:pt idx="741">
                  <c:v>1.1462498358071924</c:v>
                </c:pt>
                <c:pt idx="742">
                  <c:v>1.1462498358071924</c:v>
                </c:pt>
                <c:pt idx="743">
                  <c:v>1.1462498358071924</c:v>
                </c:pt>
                <c:pt idx="744">
                  <c:v>1.1462498358071924</c:v>
                </c:pt>
                <c:pt idx="745">
                  <c:v>1.1462498358071924</c:v>
                </c:pt>
                <c:pt idx="746">
                  <c:v>1.1462498358071924</c:v>
                </c:pt>
                <c:pt idx="747">
                  <c:v>1.1462498358071924</c:v>
                </c:pt>
                <c:pt idx="748">
                  <c:v>1.1462498358071924</c:v>
                </c:pt>
                <c:pt idx="749">
                  <c:v>1.1462498358071924</c:v>
                </c:pt>
                <c:pt idx="750">
                  <c:v>1.1462498358071924</c:v>
                </c:pt>
                <c:pt idx="751">
                  <c:v>1.1462498358071924</c:v>
                </c:pt>
                <c:pt idx="752">
                  <c:v>1.1462498358071924</c:v>
                </c:pt>
                <c:pt idx="753">
                  <c:v>1.1462498358071924</c:v>
                </c:pt>
                <c:pt idx="754">
                  <c:v>1.1462498358071924</c:v>
                </c:pt>
                <c:pt idx="755">
                  <c:v>1.1462498358071924</c:v>
                </c:pt>
                <c:pt idx="756">
                  <c:v>1.1462498358071924</c:v>
                </c:pt>
                <c:pt idx="757">
                  <c:v>1.1462498358071924</c:v>
                </c:pt>
                <c:pt idx="758">
                  <c:v>1.1462498358071924</c:v>
                </c:pt>
                <c:pt idx="759">
                  <c:v>1.1462498358071924</c:v>
                </c:pt>
                <c:pt idx="760">
                  <c:v>1.1462498358071924</c:v>
                </c:pt>
                <c:pt idx="761">
                  <c:v>1.1462498358071924</c:v>
                </c:pt>
                <c:pt idx="762">
                  <c:v>1.1462498358071924</c:v>
                </c:pt>
                <c:pt idx="763">
                  <c:v>1.1462498358071924</c:v>
                </c:pt>
                <c:pt idx="764">
                  <c:v>1.1462498358071924</c:v>
                </c:pt>
                <c:pt idx="765">
                  <c:v>1.1462498358071924</c:v>
                </c:pt>
                <c:pt idx="766">
                  <c:v>1.1462498358071924</c:v>
                </c:pt>
                <c:pt idx="767">
                  <c:v>1.1462498358071924</c:v>
                </c:pt>
                <c:pt idx="768">
                  <c:v>1.1462498358071924</c:v>
                </c:pt>
                <c:pt idx="769">
                  <c:v>1.1462498358071924</c:v>
                </c:pt>
                <c:pt idx="770">
                  <c:v>1.1462498358071924</c:v>
                </c:pt>
                <c:pt idx="771">
                  <c:v>1.1462498358071924</c:v>
                </c:pt>
                <c:pt idx="772">
                  <c:v>1.1462498358071924</c:v>
                </c:pt>
                <c:pt idx="773">
                  <c:v>1.1462498358071924</c:v>
                </c:pt>
                <c:pt idx="774">
                  <c:v>1.1462498358071924</c:v>
                </c:pt>
                <c:pt idx="775">
                  <c:v>1.1462498358071924</c:v>
                </c:pt>
                <c:pt idx="776">
                  <c:v>1.1462498358071924</c:v>
                </c:pt>
                <c:pt idx="777">
                  <c:v>1.1462498358071924</c:v>
                </c:pt>
                <c:pt idx="778">
                  <c:v>1.1462498358071924</c:v>
                </c:pt>
                <c:pt idx="779">
                  <c:v>1.1462498358071924</c:v>
                </c:pt>
                <c:pt idx="780">
                  <c:v>1.1462498358071924</c:v>
                </c:pt>
                <c:pt idx="781">
                  <c:v>1.1462498358071924</c:v>
                </c:pt>
                <c:pt idx="782">
                  <c:v>1.1462498358071924</c:v>
                </c:pt>
                <c:pt idx="783">
                  <c:v>1.1462498358071924</c:v>
                </c:pt>
                <c:pt idx="784">
                  <c:v>1.1462498358071924</c:v>
                </c:pt>
                <c:pt idx="785">
                  <c:v>1.1462498358071924</c:v>
                </c:pt>
                <c:pt idx="786">
                  <c:v>1.1462498358071924</c:v>
                </c:pt>
                <c:pt idx="787">
                  <c:v>1.1462498358071924</c:v>
                </c:pt>
                <c:pt idx="788">
                  <c:v>1.1462498358071924</c:v>
                </c:pt>
                <c:pt idx="789">
                  <c:v>1.1462498358071924</c:v>
                </c:pt>
                <c:pt idx="790">
                  <c:v>1.1462498358071924</c:v>
                </c:pt>
                <c:pt idx="791">
                  <c:v>1.1462498358071924</c:v>
                </c:pt>
                <c:pt idx="792">
                  <c:v>1.1462498358071924</c:v>
                </c:pt>
                <c:pt idx="793">
                  <c:v>1.1462498358071924</c:v>
                </c:pt>
                <c:pt idx="794">
                  <c:v>1.1462498358071924</c:v>
                </c:pt>
                <c:pt idx="795">
                  <c:v>1.1462498358071924</c:v>
                </c:pt>
                <c:pt idx="796">
                  <c:v>1.1462498358071924</c:v>
                </c:pt>
                <c:pt idx="797">
                  <c:v>1.1462498358071924</c:v>
                </c:pt>
                <c:pt idx="798">
                  <c:v>1.1462498358071924</c:v>
                </c:pt>
                <c:pt idx="799">
                  <c:v>1.1462498358071924</c:v>
                </c:pt>
                <c:pt idx="800">
                  <c:v>1.1462498358071924</c:v>
                </c:pt>
                <c:pt idx="801">
                  <c:v>1.1462498358071924</c:v>
                </c:pt>
                <c:pt idx="802">
                  <c:v>1.1462498358071924</c:v>
                </c:pt>
                <c:pt idx="803">
                  <c:v>1.1462498358071924</c:v>
                </c:pt>
                <c:pt idx="804">
                  <c:v>1.1462498358071924</c:v>
                </c:pt>
                <c:pt idx="805">
                  <c:v>1.1462498358071924</c:v>
                </c:pt>
                <c:pt idx="806">
                  <c:v>1.1462498358071924</c:v>
                </c:pt>
                <c:pt idx="807">
                  <c:v>1.1462498358071924</c:v>
                </c:pt>
                <c:pt idx="808">
                  <c:v>1.1462498358071924</c:v>
                </c:pt>
                <c:pt idx="809">
                  <c:v>1.1462498358071924</c:v>
                </c:pt>
                <c:pt idx="810">
                  <c:v>1.1462498358071924</c:v>
                </c:pt>
                <c:pt idx="811">
                  <c:v>1.1462498358071924</c:v>
                </c:pt>
                <c:pt idx="812">
                  <c:v>1.1462498358071924</c:v>
                </c:pt>
                <c:pt idx="813">
                  <c:v>1.1462498358071924</c:v>
                </c:pt>
                <c:pt idx="814">
                  <c:v>1.1462498358071924</c:v>
                </c:pt>
                <c:pt idx="815">
                  <c:v>1.1462498358071924</c:v>
                </c:pt>
                <c:pt idx="816">
                  <c:v>1.1462498358071924</c:v>
                </c:pt>
                <c:pt idx="817">
                  <c:v>1.1462498358071924</c:v>
                </c:pt>
                <c:pt idx="818">
                  <c:v>1.1462498358071924</c:v>
                </c:pt>
                <c:pt idx="819">
                  <c:v>1.1462498358071924</c:v>
                </c:pt>
                <c:pt idx="820">
                  <c:v>1.1462498358071924</c:v>
                </c:pt>
                <c:pt idx="821">
                  <c:v>1.1462498358071924</c:v>
                </c:pt>
                <c:pt idx="822">
                  <c:v>1.1462498358071924</c:v>
                </c:pt>
                <c:pt idx="823">
                  <c:v>1.1462498358071924</c:v>
                </c:pt>
                <c:pt idx="824">
                  <c:v>1.1462498358071924</c:v>
                </c:pt>
                <c:pt idx="825">
                  <c:v>1.1462498358071924</c:v>
                </c:pt>
                <c:pt idx="826">
                  <c:v>1.1462498358071924</c:v>
                </c:pt>
                <c:pt idx="827">
                  <c:v>1.1462498358071924</c:v>
                </c:pt>
                <c:pt idx="828">
                  <c:v>1.1462498358071924</c:v>
                </c:pt>
                <c:pt idx="829">
                  <c:v>1.1462498358071924</c:v>
                </c:pt>
                <c:pt idx="830">
                  <c:v>1.1462498358071924</c:v>
                </c:pt>
                <c:pt idx="831">
                  <c:v>1.1462498358071924</c:v>
                </c:pt>
                <c:pt idx="832">
                  <c:v>1.1462498358071924</c:v>
                </c:pt>
                <c:pt idx="833">
                  <c:v>1.1462498358071924</c:v>
                </c:pt>
                <c:pt idx="834">
                  <c:v>1.1462498358071924</c:v>
                </c:pt>
                <c:pt idx="835">
                  <c:v>1.1462498358071924</c:v>
                </c:pt>
                <c:pt idx="836">
                  <c:v>1.1462498358071924</c:v>
                </c:pt>
                <c:pt idx="837">
                  <c:v>1.1462498358071924</c:v>
                </c:pt>
                <c:pt idx="838">
                  <c:v>1.1462498358071924</c:v>
                </c:pt>
                <c:pt idx="839">
                  <c:v>1.1462498358071924</c:v>
                </c:pt>
                <c:pt idx="840">
                  <c:v>1.1462498358071924</c:v>
                </c:pt>
                <c:pt idx="841">
                  <c:v>1.1462498358071924</c:v>
                </c:pt>
                <c:pt idx="842">
                  <c:v>1.1462498358071924</c:v>
                </c:pt>
                <c:pt idx="843">
                  <c:v>1.1462498358071924</c:v>
                </c:pt>
                <c:pt idx="844">
                  <c:v>1.1462498358071924</c:v>
                </c:pt>
                <c:pt idx="845">
                  <c:v>1.1462498358071924</c:v>
                </c:pt>
                <c:pt idx="846">
                  <c:v>1.1462498358071924</c:v>
                </c:pt>
                <c:pt idx="847">
                  <c:v>1.1462498358071924</c:v>
                </c:pt>
                <c:pt idx="848">
                  <c:v>1.1462498358071924</c:v>
                </c:pt>
                <c:pt idx="849">
                  <c:v>1.1462498358071924</c:v>
                </c:pt>
                <c:pt idx="850">
                  <c:v>1.1462498358071924</c:v>
                </c:pt>
                <c:pt idx="851">
                  <c:v>1.1462498358071924</c:v>
                </c:pt>
                <c:pt idx="852">
                  <c:v>1.1462498358071924</c:v>
                </c:pt>
                <c:pt idx="853">
                  <c:v>1.1462498358071924</c:v>
                </c:pt>
                <c:pt idx="854">
                  <c:v>1.1462498358071924</c:v>
                </c:pt>
                <c:pt idx="855">
                  <c:v>1.1462498358071924</c:v>
                </c:pt>
                <c:pt idx="856">
                  <c:v>1.1462498358071924</c:v>
                </c:pt>
                <c:pt idx="857">
                  <c:v>1.1462498358071924</c:v>
                </c:pt>
                <c:pt idx="858">
                  <c:v>1.1462498358071924</c:v>
                </c:pt>
                <c:pt idx="859">
                  <c:v>1.1462498358071924</c:v>
                </c:pt>
                <c:pt idx="860">
                  <c:v>1.1462498358071924</c:v>
                </c:pt>
                <c:pt idx="861">
                  <c:v>1.1462498358071924</c:v>
                </c:pt>
                <c:pt idx="862">
                  <c:v>1.1462498358071924</c:v>
                </c:pt>
                <c:pt idx="863">
                  <c:v>1.1462498358071924</c:v>
                </c:pt>
                <c:pt idx="864">
                  <c:v>1.1462498358071924</c:v>
                </c:pt>
                <c:pt idx="865">
                  <c:v>1.1462498358071924</c:v>
                </c:pt>
                <c:pt idx="866">
                  <c:v>1.1462498358071924</c:v>
                </c:pt>
                <c:pt idx="867">
                  <c:v>1.1462498358071924</c:v>
                </c:pt>
                <c:pt idx="868">
                  <c:v>1.1462498358071924</c:v>
                </c:pt>
                <c:pt idx="869">
                  <c:v>1.1462498358071924</c:v>
                </c:pt>
                <c:pt idx="870">
                  <c:v>1.1462498358071924</c:v>
                </c:pt>
                <c:pt idx="871">
                  <c:v>1.1462498358071924</c:v>
                </c:pt>
                <c:pt idx="872">
                  <c:v>1.1462498358071924</c:v>
                </c:pt>
                <c:pt idx="873">
                  <c:v>1.1462498358071924</c:v>
                </c:pt>
                <c:pt idx="874">
                  <c:v>1.1462498358071924</c:v>
                </c:pt>
                <c:pt idx="875">
                  <c:v>1.1462498358071924</c:v>
                </c:pt>
                <c:pt idx="876">
                  <c:v>1.1462498358071924</c:v>
                </c:pt>
                <c:pt idx="877">
                  <c:v>1.1462498358071924</c:v>
                </c:pt>
                <c:pt idx="878">
                  <c:v>1.1462498358071924</c:v>
                </c:pt>
                <c:pt idx="879">
                  <c:v>1.1462498358071924</c:v>
                </c:pt>
                <c:pt idx="880">
                  <c:v>1.1462498358071924</c:v>
                </c:pt>
                <c:pt idx="881">
                  <c:v>1.1462498358071924</c:v>
                </c:pt>
                <c:pt idx="882">
                  <c:v>1.1462498358071924</c:v>
                </c:pt>
                <c:pt idx="883">
                  <c:v>1.1462498358071924</c:v>
                </c:pt>
                <c:pt idx="884">
                  <c:v>1.1462498358071924</c:v>
                </c:pt>
                <c:pt idx="885">
                  <c:v>1.1462498358071924</c:v>
                </c:pt>
                <c:pt idx="886">
                  <c:v>1.1462498358071924</c:v>
                </c:pt>
                <c:pt idx="887">
                  <c:v>1.1462498358071924</c:v>
                </c:pt>
                <c:pt idx="888">
                  <c:v>1.1462498358071924</c:v>
                </c:pt>
                <c:pt idx="889">
                  <c:v>1.1462498358071924</c:v>
                </c:pt>
                <c:pt idx="890">
                  <c:v>1.1462498358071924</c:v>
                </c:pt>
                <c:pt idx="891">
                  <c:v>1.1462498358071924</c:v>
                </c:pt>
                <c:pt idx="892">
                  <c:v>1.1462498358071924</c:v>
                </c:pt>
                <c:pt idx="893">
                  <c:v>1.1462498358071924</c:v>
                </c:pt>
                <c:pt idx="894">
                  <c:v>1.1462498358071924</c:v>
                </c:pt>
                <c:pt idx="895">
                  <c:v>1.1462498358071924</c:v>
                </c:pt>
                <c:pt idx="896">
                  <c:v>1.1462498358071924</c:v>
                </c:pt>
                <c:pt idx="897">
                  <c:v>1.1462498358071924</c:v>
                </c:pt>
                <c:pt idx="898">
                  <c:v>1.1462498358071924</c:v>
                </c:pt>
                <c:pt idx="899">
                  <c:v>1.1462498358071924</c:v>
                </c:pt>
                <c:pt idx="900">
                  <c:v>1.1462498358071924</c:v>
                </c:pt>
                <c:pt idx="901">
                  <c:v>1.1462498358071924</c:v>
                </c:pt>
                <c:pt idx="902">
                  <c:v>1.1462498358071924</c:v>
                </c:pt>
                <c:pt idx="903">
                  <c:v>1.1462498358071924</c:v>
                </c:pt>
                <c:pt idx="904">
                  <c:v>1.1462498358071924</c:v>
                </c:pt>
                <c:pt idx="905">
                  <c:v>1.1462498358071924</c:v>
                </c:pt>
                <c:pt idx="906">
                  <c:v>1.1462498358071924</c:v>
                </c:pt>
                <c:pt idx="907">
                  <c:v>1.1462498358071924</c:v>
                </c:pt>
                <c:pt idx="908">
                  <c:v>1.1462498358071924</c:v>
                </c:pt>
                <c:pt idx="909">
                  <c:v>1.1462498358071924</c:v>
                </c:pt>
                <c:pt idx="910">
                  <c:v>1.1462498358071924</c:v>
                </c:pt>
                <c:pt idx="911">
                  <c:v>1.1462498358071924</c:v>
                </c:pt>
                <c:pt idx="912">
                  <c:v>1.1462498358071924</c:v>
                </c:pt>
                <c:pt idx="913">
                  <c:v>1.1462498358071924</c:v>
                </c:pt>
                <c:pt idx="914">
                  <c:v>1.1462498358071924</c:v>
                </c:pt>
                <c:pt idx="915">
                  <c:v>1.1462498358071924</c:v>
                </c:pt>
                <c:pt idx="916">
                  <c:v>1.1462498358071924</c:v>
                </c:pt>
                <c:pt idx="917">
                  <c:v>1.1462498358071924</c:v>
                </c:pt>
                <c:pt idx="918">
                  <c:v>1.1462498358071924</c:v>
                </c:pt>
                <c:pt idx="919">
                  <c:v>1.1462498358071924</c:v>
                </c:pt>
                <c:pt idx="920">
                  <c:v>1.1462498358071924</c:v>
                </c:pt>
                <c:pt idx="921">
                  <c:v>1.1462498358071924</c:v>
                </c:pt>
                <c:pt idx="922">
                  <c:v>1.1462498358071924</c:v>
                </c:pt>
                <c:pt idx="923">
                  <c:v>1.1462498358071924</c:v>
                </c:pt>
                <c:pt idx="924">
                  <c:v>1.1462498358071924</c:v>
                </c:pt>
                <c:pt idx="925">
                  <c:v>1.1462498358071924</c:v>
                </c:pt>
                <c:pt idx="926">
                  <c:v>1.1462498358071924</c:v>
                </c:pt>
                <c:pt idx="927">
                  <c:v>1.1462498358071924</c:v>
                </c:pt>
                <c:pt idx="928">
                  <c:v>1.1462498358071924</c:v>
                </c:pt>
                <c:pt idx="929">
                  <c:v>1.1462498358071924</c:v>
                </c:pt>
                <c:pt idx="930">
                  <c:v>1.1462498358071924</c:v>
                </c:pt>
                <c:pt idx="931">
                  <c:v>1.1462498358071924</c:v>
                </c:pt>
                <c:pt idx="932">
                  <c:v>1.1462498358071924</c:v>
                </c:pt>
                <c:pt idx="933">
                  <c:v>1.1462498358071924</c:v>
                </c:pt>
                <c:pt idx="934">
                  <c:v>1.1462498358071924</c:v>
                </c:pt>
                <c:pt idx="935">
                  <c:v>1.1462498358071924</c:v>
                </c:pt>
                <c:pt idx="936">
                  <c:v>1.1462498358071924</c:v>
                </c:pt>
                <c:pt idx="937">
                  <c:v>1.1462498358071924</c:v>
                </c:pt>
                <c:pt idx="938">
                  <c:v>1.1462498358071924</c:v>
                </c:pt>
                <c:pt idx="939">
                  <c:v>1.1462498358071924</c:v>
                </c:pt>
                <c:pt idx="940">
                  <c:v>1.1462498358071924</c:v>
                </c:pt>
                <c:pt idx="941">
                  <c:v>1.1462498358071924</c:v>
                </c:pt>
                <c:pt idx="942">
                  <c:v>1.1462498358071924</c:v>
                </c:pt>
                <c:pt idx="943">
                  <c:v>1.1462498358071924</c:v>
                </c:pt>
                <c:pt idx="944">
                  <c:v>1.1462498358071924</c:v>
                </c:pt>
                <c:pt idx="945">
                  <c:v>1.1462498358071924</c:v>
                </c:pt>
                <c:pt idx="946">
                  <c:v>1.1462498358071924</c:v>
                </c:pt>
                <c:pt idx="947">
                  <c:v>1.1462498358071924</c:v>
                </c:pt>
                <c:pt idx="948">
                  <c:v>1.1462498358071924</c:v>
                </c:pt>
                <c:pt idx="949">
                  <c:v>1.1462498358071924</c:v>
                </c:pt>
                <c:pt idx="950">
                  <c:v>1.1462498358071924</c:v>
                </c:pt>
                <c:pt idx="951">
                  <c:v>1.1462498358071924</c:v>
                </c:pt>
                <c:pt idx="952">
                  <c:v>1.1462498358071924</c:v>
                </c:pt>
                <c:pt idx="953">
                  <c:v>1.1462498358071924</c:v>
                </c:pt>
                <c:pt idx="954">
                  <c:v>1.1462498358071924</c:v>
                </c:pt>
                <c:pt idx="955">
                  <c:v>1.1462498358071924</c:v>
                </c:pt>
                <c:pt idx="956">
                  <c:v>1.1462498358071924</c:v>
                </c:pt>
                <c:pt idx="957">
                  <c:v>1.1462498358071924</c:v>
                </c:pt>
                <c:pt idx="958">
                  <c:v>1.1462498358071924</c:v>
                </c:pt>
                <c:pt idx="959">
                  <c:v>1.1462498358071924</c:v>
                </c:pt>
                <c:pt idx="960">
                  <c:v>1.1462498358071924</c:v>
                </c:pt>
                <c:pt idx="961">
                  <c:v>1.1462498358071924</c:v>
                </c:pt>
                <c:pt idx="962">
                  <c:v>1.1462498358071924</c:v>
                </c:pt>
                <c:pt idx="963">
                  <c:v>1.1462498358071924</c:v>
                </c:pt>
                <c:pt idx="964">
                  <c:v>1.1462498358071924</c:v>
                </c:pt>
                <c:pt idx="965">
                  <c:v>1.1462498358071924</c:v>
                </c:pt>
                <c:pt idx="966">
                  <c:v>1.1462498358071924</c:v>
                </c:pt>
                <c:pt idx="967">
                  <c:v>1.1462498358071924</c:v>
                </c:pt>
                <c:pt idx="968">
                  <c:v>1.1462498358071924</c:v>
                </c:pt>
                <c:pt idx="969">
                  <c:v>1.1462498358071924</c:v>
                </c:pt>
                <c:pt idx="970">
                  <c:v>1.1462498358071924</c:v>
                </c:pt>
                <c:pt idx="971">
                  <c:v>1.1462498358071924</c:v>
                </c:pt>
                <c:pt idx="972">
                  <c:v>1.1462498358071924</c:v>
                </c:pt>
                <c:pt idx="973">
                  <c:v>1.1462498358071924</c:v>
                </c:pt>
                <c:pt idx="974">
                  <c:v>1.1462498358071924</c:v>
                </c:pt>
                <c:pt idx="975">
                  <c:v>1.1462498358071924</c:v>
                </c:pt>
                <c:pt idx="976">
                  <c:v>1.1462498358071924</c:v>
                </c:pt>
                <c:pt idx="977">
                  <c:v>1.1462498358071924</c:v>
                </c:pt>
                <c:pt idx="978">
                  <c:v>1.1462498358071924</c:v>
                </c:pt>
                <c:pt idx="979">
                  <c:v>1.1462498358071924</c:v>
                </c:pt>
                <c:pt idx="980">
                  <c:v>1.1462498358071924</c:v>
                </c:pt>
                <c:pt idx="981">
                  <c:v>1.1462498358071924</c:v>
                </c:pt>
                <c:pt idx="982">
                  <c:v>1.1462498358071924</c:v>
                </c:pt>
                <c:pt idx="983">
                  <c:v>1.1462498358071924</c:v>
                </c:pt>
                <c:pt idx="984">
                  <c:v>1.1462498358071924</c:v>
                </c:pt>
                <c:pt idx="985">
                  <c:v>1.1462498358071924</c:v>
                </c:pt>
                <c:pt idx="986">
                  <c:v>1.1462498358071924</c:v>
                </c:pt>
                <c:pt idx="987">
                  <c:v>1.1462498358071924</c:v>
                </c:pt>
                <c:pt idx="988">
                  <c:v>1.1462498358071924</c:v>
                </c:pt>
                <c:pt idx="989">
                  <c:v>1.1462498358071924</c:v>
                </c:pt>
                <c:pt idx="990">
                  <c:v>1.1462498358071924</c:v>
                </c:pt>
                <c:pt idx="991">
                  <c:v>1.1462498358071924</c:v>
                </c:pt>
                <c:pt idx="992">
                  <c:v>1.1462498358071924</c:v>
                </c:pt>
                <c:pt idx="993">
                  <c:v>1.1462498358071924</c:v>
                </c:pt>
                <c:pt idx="994">
                  <c:v>1.1462498358071924</c:v>
                </c:pt>
                <c:pt idx="995">
                  <c:v>1.1462498358071924</c:v>
                </c:pt>
                <c:pt idx="996">
                  <c:v>1.1462498358071924</c:v>
                </c:pt>
                <c:pt idx="997">
                  <c:v>1.1462498358071924</c:v>
                </c:pt>
                <c:pt idx="998">
                  <c:v>1.1462498358071924</c:v>
                </c:pt>
                <c:pt idx="999">
                  <c:v>1.1462498358071924</c:v>
                </c:pt>
                <c:pt idx="1000">
                  <c:v>1.1462498358071924</c:v>
                </c:pt>
                <c:pt idx="1001">
                  <c:v>1.1462498358071924</c:v>
                </c:pt>
                <c:pt idx="1002">
                  <c:v>1.1462498358071924</c:v>
                </c:pt>
                <c:pt idx="1003">
                  <c:v>1.1462498358071924</c:v>
                </c:pt>
                <c:pt idx="1004">
                  <c:v>1.1462498358071924</c:v>
                </c:pt>
                <c:pt idx="1005">
                  <c:v>1.1462498358071924</c:v>
                </c:pt>
                <c:pt idx="1006">
                  <c:v>1.1462498358071924</c:v>
                </c:pt>
                <c:pt idx="1007">
                  <c:v>1.1462498358071924</c:v>
                </c:pt>
                <c:pt idx="1008">
                  <c:v>1.1462498358071924</c:v>
                </c:pt>
                <c:pt idx="1009">
                  <c:v>1.1462498358071924</c:v>
                </c:pt>
                <c:pt idx="1010">
                  <c:v>1.1462498358071924</c:v>
                </c:pt>
                <c:pt idx="1011">
                  <c:v>1.1462498358071924</c:v>
                </c:pt>
                <c:pt idx="1012">
                  <c:v>1.1462498358071924</c:v>
                </c:pt>
                <c:pt idx="1013">
                  <c:v>1.1462498358071924</c:v>
                </c:pt>
                <c:pt idx="1014">
                  <c:v>1.1462498358071924</c:v>
                </c:pt>
                <c:pt idx="1015">
                  <c:v>1.1462498358071924</c:v>
                </c:pt>
                <c:pt idx="1016">
                  <c:v>1.1462498358071924</c:v>
                </c:pt>
                <c:pt idx="1017">
                  <c:v>1.1462498358071924</c:v>
                </c:pt>
                <c:pt idx="1018">
                  <c:v>1.1462498358071924</c:v>
                </c:pt>
                <c:pt idx="1019">
                  <c:v>1.1462498358071924</c:v>
                </c:pt>
                <c:pt idx="1020">
                  <c:v>1.1462498358071924</c:v>
                </c:pt>
                <c:pt idx="1021">
                  <c:v>8.0749534630470521E-2</c:v>
                </c:pt>
                <c:pt idx="1022">
                  <c:v>8.0749534630470521E-2</c:v>
                </c:pt>
                <c:pt idx="1023">
                  <c:v>8.0749534630470521E-2</c:v>
                </c:pt>
                <c:pt idx="1024">
                  <c:v>8.0749534630470521E-2</c:v>
                </c:pt>
                <c:pt idx="1025">
                  <c:v>8.0749534630470521E-2</c:v>
                </c:pt>
                <c:pt idx="1026">
                  <c:v>8.0749534630470521E-2</c:v>
                </c:pt>
                <c:pt idx="1027">
                  <c:v>8.0749534630470521E-2</c:v>
                </c:pt>
                <c:pt idx="1028">
                  <c:v>8.0749534630470521E-2</c:v>
                </c:pt>
                <c:pt idx="1029">
                  <c:v>8.0749534630470521E-2</c:v>
                </c:pt>
                <c:pt idx="1030">
                  <c:v>8.0749534630470521E-2</c:v>
                </c:pt>
                <c:pt idx="1031">
                  <c:v>8.0749534630470521E-2</c:v>
                </c:pt>
                <c:pt idx="1032">
                  <c:v>8.0749534630470521E-2</c:v>
                </c:pt>
                <c:pt idx="1033">
                  <c:v>8.0749534630470521E-2</c:v>
                </c:pt>
                <c:pt idx="1034">
                  <c:v>8.0749534630470521E-2</c:v>
                </c:pt>
                <c:pt idx="1035">
                  <c:v>8.0749534630470521E-2</c:v>
                </c:pt>
                <c:pt idx="1036">
                  <c:v>8.0749534630470521E-2</c:v>
                </c:pt>
                <c:pt idx="1037">
                  <c:v>8.0749534630470521E-2</c:v>
                </c:pt>
                <c:pt idx="1038">
                  <c:v>8.0749534630470521E-2</c:v>
                </c:pt>
                <c:pt idx="1039">
                  <c:v>8.0749534630470521E-2</c:v>
                </c:pt>
                <c:pt idx="1040">
                  <c:v>8.0749534630470521E-2</c:v>
                </c:pt>
                <c:pt idx="1041">
                  <c:v>8.0749534630470521E-2</c:v>
                </c:pt>
                <c:pt idx="1042">
                  <c:v>8.0749534630470521E-2</c:v>
                </c:pt>
                <c:pt idx="1043">
                  <c:v>8.0749534630470521E-2</c:v>
                </c:pt>
                <c:pt idx="1044">
                  <c:v>8.0749534630470521E-2</c:v>
                </c:pt>
                <c:pt idx="1045">
                  <c:v>8.0749534630470521E-2</c:v>
                </c:pt>
                <c:pt idx="1046">
                  <c:v>8.0749534630470521E-2</c:v>
                </c:pt>
                <c:pt idx="1047">
                  <c:v>8.0749534630470521E-2</c:v>
                </c:pt>
                <c:pt idx="1048">
                  <c:v>8.0749534630470521E-2</c:v>
                </c:pt>
                <c:pt idx="1049">
                  <c:v>8.0749534630470521E-2</c:v>
                </c:pt>
                <c:pt idx="1050">
                  <c:v>8.0749534630470521E-2</c:v>
                </c:pt>
                <c:pt idx="1051">
                  <c:v>8.0749534630470521E-2</c:v>
                </c:pt>
                <c:pt idx="1052">
                  <c:v>8.0749534630470521E-2</c:v>
                </c:pt>
                <c:pt idx="1053">
                  <c:v>8.0749534630470521E-2</c:v>
                </c:pt>
                <c:pt idx="1054">
                  <c:v>8.0749534630470521E-2</c:v>
                </c:pt>
                <c:pt idx="1055">
                  <c:v>8.0749534630470521E-2</c:v>
                </c:pt>
                <c:pt idx="1056">
                  <c:v>8.0749534630470521E-2</c:v>
                </c:pt>
                <c:pt idx="1057">
                  <c:v>8.0749534630470521E-2</c:v>
                </c:pt>
                <c:pt idx="1058">
                  <c:v>8.0749534630470521E-2</c:v>
                </c:pt>
                <c:pt idx="1059">
                  <c:v>8.0749534630470521E-2</c:v>
                </c:pt>
                <c:pt idx="1060">
                  <c:v>8.0749534630470521E-2</c:v>
                </c:pt>
                <c:pt idx="1061">
                  <c:v>8.0749534630470521E-2</c:v>
                </c:pt>
                <c:pt idx="1062">
                  <c:v>8.0749534630470521E-2</c:v>
                </c:pt>
                <c:pt idx="1063">
                  <c:v>8.0749534630470521E-2</c:v>
                </c:pt>
                <c:pt idx="1064">
                  <c:v>8.0749534630470521E-2</c:v>
                </c:pt>
                <c:pt idx="1065">
                  <c:v>8.0749534630470521E-2</c:v>
                </c:pt>
                <c:pt idx="1066">
                  <c:v>8.0749534630470521E-2</c:v>
                </c:pt>
                <c:pt idx="1067">
                  <c:v>8.0749534630470521E-2</c:v>
                </c:pt>
                <c:pt idx="1068">
                  <c:v>8.0749534630470521E-2</c:v>
                </c:pt>
                <c:pt idx="1069">
                  <c:v>8.0749534630470521E-2</c:v>
                </c:pt>
                <c:pt idx="1070">
                  <c:v>8.0749534630470521E-2</c:v>
                </c:pt>
                <c:pt idx="1071">
                  <c:v>8.0749534630470521E-2</c:v>
                </c:pt>
                <c:pt idx="1072">
                  <c:v>8.0749534630470521E-2</c:v>
                </c:pt>
                <c:pt idx="1073">
                  <c:v>8.0749534630470521E-2</c:v>
                </c:pt>
                <c:pt idx="1074">
                  <c:v>8.0749534630470521E-2</c:v>
                </c:pt>
                <c:pt idx="1075">
                  <c:v>8.0749534630470521E-2</c:v>
                </c:pt>
                <c:pt idx="1076">
                  <c:v>8.0749534630470521E-2</c:v>
                </c:pt>
                <c:pt idx="1077">
                  <c:v>8.0749534630470521E-2</c:v>
                </c:pt>
                <c:pt idx="1078">
                  <c:v>8.0749534630470521E-2</c:v>
                </c:pt>
                <c:pt idx="1079">
                  <c:v>8.0749534630470521E-2</c:v>
                </c:pt>
                <c:pt idx="1080">
                  <c:v>8.0749534630470521E-2</c:v>
                </c:pt>
                <c:pt idx="1081">
                  <c:v>8.0749534630470521E-2</c:v>
                </c:pt>
                <c:pt idx="1082">
                  <c:v>8.0749534630470521E-2</c:v>
                </c:pt>
                <c:pt idx="1083">
                  <c:v>8.0749534630470521E-2</c:v>
                </c:pt>
                <c:pt idx="1084">
                  <c:v>8.0749534630470521E-2</c:v>
                </c:pt>
                <c:pt idx="1085">
                  <c:v>8.0749534630470521E-2</c:v>
                </c:pt>
                <c:pt idx="1086">
                  <c:v>8.0749534630470521E-2</c:v>
                </c:pt>
                <c:pt idx="1087">
                  <c:v>8.0749534630470521E-2</c:v>
                </c:pt>
                <c:pt idx="1088">
                  <c:v>8.0749534630470521E-2</c:v>
                </c:pt>
                <c:pt idx="1089">
                  <c:v>8.0749534630470521E-2</c:v>
                </c:pt>
                <c:pt idx="1090">
                  <c:v>8.0749534630470521E-2</c:v>
                </c:pt>
                <c:pt idx="1091">
                  <c:v>8.0749534630470521E-2</c:v>
                </c:pt>
                <c:pt idx="1092">
                  <c:v>8.0749534630470521E-2</c:v>
                </c:pt>
                <c:pt idx="1093">
                  <c:v>8.0749534630470521E-2</c:v>
                </c:pt>
                <c:pt idx="1094">
                  <c:v>8.0749534630470521E-2</c:v>
                </c:pt>
                <c:pt idx="1095">
                  <c:v>8.0749534630470521E-2</c:v>
                </c:pt>
                <c:pt idx="1096">
                  <c:v>8.0749534630470521E-2</c:v>
                </c:pt>
                <c:pt idx="1097">
                  <c:v>8.0749534630470521E-2</c:v>
                </c:pt>
                <c:pt idx="1098">
                  <c:v>8.0749534630470521E-2</c:v>
                </c:pt>
                <c:pt idx="1099">
                  <c:v>8.0749534630470521E-2</c:v>
                </c:pt>
                <c:pt idx="1100">
                  <c:v>8.0749534630470521E-2</c:v>
                </c:pt>
                <c:pt idx="1101">
                  <c:v>8.0749534630470521E-2</c:v>
                </c:pt>
                <c:pt idx="1102">
                  <c:v>8.0749534630470521E-2</c:v>
                </c:pt>
                <c:pt idx="1103">
                  <c:v>8.0749534630470521E-2</c:v>
                </c:pt>
                <c:pt idx="1104">
                  <c:v>8.0749534630470521E-2</c:v>
                </c:pt>
                <c:pt idx="1105">
                  <c:v>8.0749534630470521E-2</c:v>
                </c:pt>
                <c:pt idx="1106">
                  <c:v>8.0749534630470521E-2</c:v>
                </c:pt>
                <c:pt idx="1107">
                  <c:v>8.0749534630470521E-2</c:v>
                </c:pt>
                <c:pt idx="1108">
                  <c:v>8.0749534630470521E-2</c:v>
                </c:pt>
                <c:pt idx="1109">
                  <c:v>8.0749534630470521E-2</c:v>
                </c:pt>
                <c:pt idx="1110">
                  <c:v>8.0749534630470521E-2</c:v>
                </c:pt>
                <c:pt idx="1111">
                  <c:v>8.0749534630470521E-2</c:v>
                </c:pt>
                <c:pt idx="1112">
                  <c:v>8.0749534630470521E-2</c:v>
                </c:pt>
                <c:pt idx="1113">
                  <c:v>8.0749534630470521E-2</c:v>
                </c:pt>
                <c:pt idx="1114">
                  <c:v>8.0749534630470521E-2</c:v>
                </c:pt>
                <c:pt idx="1115">
                  <c:v>8.0749534630470521E-2</c:v>
                </c:pt>
                <c:pt idx="1116">
                  <c:v>8.0749534630470521E-2</c:v>
                </c:pt>
                <c:pt idx="1117">
                  <c:v>8.0749534630470521E-2</c:v>
                </c:pt>
                <c:pt idx="1118">
                  <c:v>8.0749534630470521E-2</c:v>
                </c:pt>
                <c:pt idx="1119">
                  <c:v>8.0749534630470521E-2</c:v>
                </c:pt>
                <c:pt idx="1120">
                  <c:v>8.0749534630470521E-2</c:v>
                </c:pt>
                <c:pt idx="1121">
                  <c:v>8.0749534630470521E-2</c:v>
                </c:pt>
                <c:pt idx="1122">
                  <c:v>8.0749534630470521E-2</c:v>
                </c:pt>
                <c:pt idx="1123">
                  <c:v>8.0749534630470521E-2</c:v>
                </c:pt>
                <c:pt idx="1124">
                  <c:v>8.0749534630470521E-2</c:v>
                </c:pt>
                <c:pt idx="1125">
                  <c:v>8.0749534630470521E-2</c:v>
                </c:pt>
                <c:pt idx="1126">
                  <c:v>8.0749534630470521E-2</c:v>
                </c:pt>
                <c:pt idx="1127">
                  <c:v>8.0749534630470521E-2</c:v>
                </c:pt>
                <c:pt idx="1128">
                  <c:v>8.0749534630470521E-2</c:v>
                </c:pt>
                <c:pt idx="1129">
                  <c:v>8.0749534630470521E-2</c:v>
                </c:pt>
                <c:pt idx="1130">
                  <c:v>8.0749534630470521E-2</c:v>
                </c:pt>
                <c:pt idx="1131">
                  <c:v>8.0749534630470521E-2</c:v>
                </c:pt>
                <c:pt idx="1132">
                  <c:v>8.0749534630470521E-2</c:v>
                </c:pt>
                <c:pt idx="1133">
                  <c:v>8.0749534630470521E-2</c:v>
                </c:pt>
                <c:pt idx="1134">
                  <c:v>8.0749534630470521E-2</c:v>
                </c:pt>
                <c:pt idx="1135">
                  <c:v>8.0749534630470521E-2</c:v>
                </c:pt>
                <c:pt idx="1136">
                  <c:v>8.0749534630470521E-2</c:v>
                </c:pt>
                <c:pt idx="1137">
                  <c:v>8.0749534630470521E-2</c:v>
                </c:pt>
                <c:pt idx="1138">
                  <c:v>8.0749534630470521E-2</c:v>
                </c:pt>
                <c:pt idx="1139">
                  <c:v>8.0749534630470521E-2</c:v>
                </c:pt>
                <c:pt idx="1140">
                  <c:v>8.0749534630470521E-2</c:v>
                </c:pt>
                <c:pt idx="1141">
                  <c:v>8.0749534630470521E-2</c:v>
                </c:pt>
                <c:pt idx="1142">
                  <c:v>8.0749534630470521E-2</c:v>
                </c:pt>
                <c:pt idx="1143">
                  <c:v>8.0749534630470521E-2</c:v>
                </c:pt>
                <c:pt idx="1144">
                  <c:v>8.0749534630470521E-2</c:v>
                </c:pt>
                <c:pt idx="1145">
                  <c:v>8.0749534630470521E-2</c:v>
                </c:pt>
                <c:pt idx="1146">
                  <c:v>8.0749534630470521E-2</c:v>
                </c:pt>
                <c:pt idx="1147">
                  <c:v>8.0749534630470521E-2</c:v>
                </c:pt>
                <c:pt idx="1148">
                  <c:v>8.0749534630470521E-2</c:v>
                </c:pt>
                <c:pt idx="1149">
                  <c:v>8.0749534630470521E-2</c:v>
                </c:pt>
                <c:pt idx="1150">
                  <c:v>8.0749534630470521E-2</c:v>
                </c:pt>
                <c:pt idx="1151">
                  <c:v>8.0749534630470521E-2</c:v>
                </c:pt>
                <c:pt idx="1152">
                  <c:v>8.0749534630470521E-2</c:v>
                </c:pt>
                <c:pt idx="1153">
                  <c:v>8.0749534630470521E-2</c:v>
                </c:pt>
                <c:pt idx="1154">
                  <c:v>8.0749534630470521E-2</c:v>
                </c:pt>
                <c:pt idx="1155">
                  <c:v>8.0749534630470521E-2</c:v>
                </c:pt>
                <c:pt idx="1156">
                  <c:v>8.0749534630470521E-2</c:v>
                </c:pt>
                <c:pt idx="1157">
                  <c:v>8.0749534630470521E-2</c:v>
                </c:pt>
                <c:pt idx="1158">
                  <c:v>8.0749534630470521E-2</c:v>
                </c:pt>
                <c:pt idx="1159">
                  <c:v>8.0749534630470521E-2</c:v>
                </c:pt>
                <c:pt idx="1160">
                  <c:v>8.0749534630470521E-2</c:v>
                </c:pt>
                <c:pt idx="1161">
                  <c:v>8.0749534630470521E-2</c:v>
                </c:pt>
                <c:pt idx="1162">
                  <c:v>8.0749534630470521E-2</c:v>
                </c:pt>
                <c:pt idx="1163">
                  <c:v>8.0749534630470521E-2</c:v>
                </c:pt>
                <c:pt idx="1164">
                  <c:v>8.0749534630470521E-2</c:v>
                </c:pt>
                <c:pt idx="1165">
                  <c:v>8.0749534630470521E-2</c:v>
                </c:pt>
                <c:pt idx="1166">
                  <c:v>8.0749534630470521E-2</c:v>
                </c:pt>
                <c:pt idx="1167">
                  <c:v>8.0749534630470521E-2</c:v>
                </c:pt>
                <c:pt idx="1168">
                  <c:v>8.0749534630470521E-2</c:v>
                </c:pt>
                <c:pt idx="1169">
                  <c:v>8.0749534630470521E-2</c:v>
                </c:pt>
                <c:pt idx="1170">
                  <c:v>8.0749534630470521E-2</c:v>
                </c:pt>
                <c:pt idx="1171">
                  <c:v>8.0749534630470521E-2</c:v>
                </c:pt>
                <c:pt idx="1172">
                  <c:v>8.0749534630470521E-2</c:v>
                </c:pt>
                <c:pt idx="1173">
                  <c:v>8.0749534630470521E-2</c:v>
                </c:pt>
                <c:pt idx="1174">
                  <c:v>8.0749534630470521E-2</c:v>
                </c:pt>
                <c:pt idx="1175">
                  <c:v>8.0749534630470521E-2</c:v>
                </c:pt>
                <c:pt idx="1176">
                  <c:v>8.0749534630470521E-2</c:v>
                </c:pt>
                <c:pt idx="1177">
                  <c:v>8.0749534630470521E-2</c:v>
                </c:pt>
                <c:pt idx="1178">
                  <c:v>8.0749534630470521E-2</c:v>
                </c:pt>
                <c:pt idx="1179">
                  <c:v>8.0749534630470521E-2</c:v>
                </c:pt>
                <c:pt idx="1180">
                  <c:v>8.0749534630470521E-2</c:v>
                </c:pt>
                <c:pt idx="1181">
                  <c:v>8.0749534630470521E-2</c:v>
                </c:pt>
                <c:pt idx="1182">
                  <c:v>8.0749534630470521E-2</c:v>
                </c:pt>
                <c:pt idx="1183">
                  <c:v>8.0749534630470521E-2</c:v>
                </c:pt>
                <c:pt idx="1184">
                  <c:v>8.0749534630470521E-2</c:v>
                </c:pt>
                <c:pt idx="1185">
                  <c:v>8.0749534630470521E-2</c:v>
                </c:pt>
                <c:pt idx="1186">
                  <c:v>8.0749534630470521E-2</c:v>
                </c:pt>
                <c:pt idx="1187">
                  <c:v>8.0749534630470521E-2</c:v>
                </c:pt>
                <c:pt idx="1188">
                  <c:v>8.0749534630470521E-2</c:v>
                </c:pt>
                <c:pt idx="1189">
                  <c:v>8.0749534630470521E-2</c:v>
                </c:pt>
                <c:pt idx="1190">
                  <c:v>8.0749534630470521E-2</c:v>
                </c:pt>
                <c:pt idx="1191">
                  <c:v>8.0749534630470521E-2</c:v>
                </c:pt>
                <c:pt idx="1192">
                  <c:v>8.0749534630470521E-2</c:v>
                </c:pt>
                <c:pt idx="1193">
                  <c:v>8.0749534630470521E-2</c:v>
                </c:pt>
                <c:pt idx="1194">
                  <c:v>8.0749534630470521E-2</c:v>
                </c:pt>
                <c:pt idx="1195">
                  <c:v>8.0749534630470521E-2</c:v>
                </c:pt>
                <c:pt idx="1196">
                  <c:v>8.0749534630470521E-2</c:v>
                </c:pt>
                <c:pt idx="1197">
                  <c:v>8.0749534630470521E-2</c:v>
                </c:pt>
                <c:pt idx="1198">
                  <c:v>8.0749534630470521E-2</c:v>
                </c:pt>
                <c:pt idx="1199">
                  <c:v>8.0749534630470521E-2</c:v>
                </c:pt>
                <c:pt idx="1200">
                  <c:v>8.0749534630470521E-2</c:v>
                </c:pt>
                <c:pt idx="1201">
                  <c:v>8.0749534630470521E-2</c:v>
                </c:pt>
                <c:pt idx="1202">
                  <c:v>8.0749534630470521E-2</c:v>
                </c:pt>
                <c:pt idx="1203">
                  <c:v>8.0749534630470521E-2</c:v>
                </c:pt>
                <c:pt idx="1204">
                  <c:v>8.0749534630470521E-2</c:v>
                </c:pt>
                <c:pt idx="1205">
                  <c:v>8.0749534630470521E-2</c:v>
                </c:pt>
                <c:pt idx="1206">
                  <c:v>8.0749534630470521E-2</c:v>
                </c:pt>
                <c:pt idx="1207">
                  <c:v>8.0749534630470521E-2</c:v>
                </c:pt>
                <c:pt idx="1208">
                  <c:v>8.0749534630470521E-2</c:v>
                </c:pt>
                <c:pt idx="1209">
                  <c:v>8.0749534630470521E-2</c:v>
                </c:pt>
                <c:pt idx="1210">
                  <c:v>8.0749534630470521E-2</c:v>
                </c:pt>
                <c:pt idx="1211">
                  <c:v>8.0749534630470521E-2</c:v>
                </c:pt>
                <c:pt idx="1212">
                  <c:v>8.0749534630470521E-2</c:v>
                </c:pt>
                <c:pt idx="1213">
                  <c:v>8.0749534630470521E-2</c:v>
                </c:pt>
                <c:pt idx="1214">
                  <c:v>8.0749534630470521E-2</c:v>
                </c:pt>
                <c:pt idx="1215">
                  <c:v>8.0749534630470521E-2</c:v>
                </c:pt>
                <c:pt idx="1216">
                  <c:v>8.0749534630470521E-2</c:v>
                </c:pt>
                <c:pt idx="1217">
                  <c:v>8.0749534630470521E-2</c:v>
                </c:pt>
                <c:pt idx="1218">
                  <c:v>8.0749534630470521E-2</c:v>
                </c:pt>
                <c:pt idx="1219">
                  <c:v>8.0749534630470521E-2</c:v>
                </c:pt>
                <c:pt idx="1220">
                  <c:v>8.0749534630470521E-2</c:v>
                </c:pt>
                <c:pt idx="1221">
                  <c:v>8.0749534630470521E-2</c:v>
                </c:pt>
                <c:pt idx="1222">
                  <c:v>8.0749534630470521E-2</c:v>
                </c:pt>
                <c:pt idx="1223">
                  <c:v>8.0749534630470521E-2</c:v>
                </c:pt>
                <c:pt idx="1224">
                  <c:v>8.0749534630470521E-2</c:v>
                </c:pt>
                <c:pt idx="1225">
                  <c:v>8.0749534630470521E-2</c:v>
                </c:pt>
                <c:pt idx="1226">
                  <c:v>8.0749534630470521E-2</c:v>
                </c:pt>
                <c:pt idx="1227">
                  <c:v>8.0749534630470521E-2</c:v>
                </c:pt>
                <c:pt idx="1228">
                  <c:v>8.0749534630470521E-2</c:v>
                </c:pt>
                <c:pt idx="1229">
                  <c:v>8.0749534630470521E-2</c:v>
                </c:pt>
                <c:pt idx="1230">
                  <c:v>8.0749534630470521E-2</c:v>
                </c:pt>
                <c:pt idx="1231">
                  <c:v>8.0749534630470521E-2</c:v>
                </c:pt>
                <c:pt idx="1232">
                  <c:v>8.0749534630470521E-2</c:v>
                </c:pt>
                <c:pt idx="1233">
                  <c:v>8.0749534630470521E-2</c:v>
                </c:pt>
                <c:pt idx="1234">
                  <c:v>8.0749534630470521E-2</c:v>
                </c:pt>
                <c:pt idx="1235">
                  <c:v>8.0749534630470521E-2</c:v>
                </c:pt>
                <c:pt idx="1236">
                  <c:v>8.0749534630470521E-2</c:v>
                </c:pt>
                <c:pt idx="1237">
                  <c:v>8.0749534630470521E-2</c:v>
                </c:pt>
                <c:pt idx="1238">
                  <c:v>8.0749534630470521E-2</c:v>
                </c:pt>
                <c:pt idx="1239">
                  <c:v>8.0749534630470521E-2</c:v>
                </c:pt>
                <c:pt idx="1240">
                  <c:v>8.0749534630470521E-2</c:v>
                </c:pt>
                <c:pt idx="1241">
                  <c:v>8.0749534630470521E-2</c:v>
                </c:pt>
                <c:pt idx="1242">
                  <c:v>8.0749534630470521E-2</c:v>
                </c:pt>
                <c:pt idx="1243">
                  <c:v>8.0749534630470521E-2</c:v>
                </c:pt>
                <c:pt idx="1244">
                  <c:v>8.0749534630470521E-2</c:v>
                </c:pt>
                <c:pt idx="1245">
                  <c:v>8.0749534630470521E-2</c:v>
                </c:pt>
                <c:pt idx="1246">
                  <c:v>8.0749534630470521E-2</c:v>
                </c:pt>
                <c:pt idx="1247">
                  <c:v>8.0749534630470521E-2</c:v>
                </c:pt>
                <c:pt idx="1248">
                  <c:v>8.0749534630470521E-2</c:v>
                </c:pt>
                <c:pt idx="1249">
                  <c:v>8.0749534630470521E-2</c:v>
                </c:pt>
                <c:pt idx="1250">
                  <c:v>8.0749534630470521E-2</c:v>
                </c:pt>
                <c:pt idx="1251">
                  <c:v>8.0749534630470521E-2</c:v>
                </c:pt>
                <c:pt idx="1252">
                  <c:v>8.0749534630470521E-2</c:v>
                </c:pt>
                <c:pt idx="1253">
                  <c:v>8.0749534630470521E-2</c:v>
                </c:pt>
                <c:pt idx="1254">
                  <c:v>8.0749534630470521E-2</c:v>
                </c:pt>
                <c:pt idx="1255">
                  <c:v>8.0749534630470521E-2</c:v>
                </c:pt>
                <c:pt idx="1256">
                  <c:v>8.0749534630470521E-2</c:v>
                </c:pt>
                <c:pt idx="1257">
                  <c:v>8.0749534630470521E-2</c:v>
                </c:pt>
                <c:pt idx="1258">
                  <c:v>8.0749534630470521E-2</c:v>
                </c:pt>
                <c:pt idx="1259">
                  <c:v>8.0749534630470521E-2</c:v>
                </c:pt>
                <c:pt idx="1260">
                  <c:v>8.0749534630470521E-2</c:v>
                </c:pt>
                <c:pt idx="1261">
                  <c:v>8.0749534630470521E-2</c:v>
                </c:pt>
                <c:pt idx="1262">
                  <c:v>8.0749534630470521E-2</c:v>
                </c:pt>
                <c:pt idx="1263">
                  <c:v>8.0749534630470521E-2</c:v>
                </c:pt>
                <c:pt idx="1264">
                  <c:v>8.0749534630470521E-2</c:v>
                </c:pt>
                <c:pt idx="1265">
                  <c:v>8.0749534630470521E-2</c:v>
                </c:pt>
                <c:pt idx="1266">
                  <c:v>8.0749534630470521E-2</c:v>
                </c:pt>
                <c:pt idx="1267">
                  <c:v>8.0749534630470521E-2</c:v>
                </c:pt>
                <c:pt idx="1268">
                  <c:v>8.0749534630470521E-2</c:v>
                </c:pt>
                <c:pt idx="1269">
                  <c:v>8.0749534630470521E-2</c:v>
                </c:pt>
                <c:pt idx="1270">
                  <c:v>8.0749534630470521E-2</c:v>
                </c:pt>
                <c:pt idx="1271">
                  <c:v>8.0749534630470521E-2</c:v>
                </c:pt>
                <c:pt idx="1272">
                  <c:v>8.0749534630470521E-2</c:v>
                </c:pt>
                <c:pt idx="1273">
                  <c:v>8.0749534630470521E-2</c:v>
                </c:pt>
                <c:pt idx="1274">
                  <c:v>8.0749534630470521E-2</c:v>
                </c:pt>
                <c:pt idx="1275">
                  <c:v>8.0749534630470521E-2</c:v>
                </c:pt>
                <c:pt idx="1276">
                  <c:v>8.0749534630470521E-2</c:v>
                </c:pt>
                <c:pt idx="1277">
                  <c:v>8.0749534630470521E-2</c:v>
                </c:pt>
                <c:pt idx="1278">
                  <c:v>8.0749534630470521E-2</c:v>
                </c:pt>
                <c:pt idx="1279">
                  <c:v>8.0749534630470521E-2</c:v>
                </c:pt>
                <c:pt idx="1280">
                  <c:v>8.0749534630470521E-2</c:v>
                </c:pt>
                <c:pt idx="1281">
                  <c:v>8.0749534630470521E-2</c:v>
                </c:pt>
                <c:pt idx="1282">
                  <c:v>8.0749534630470521E-2</c:v>
                </c:pt>
                <c:pt idx="1283">
                  <c:v>8.0749534630470521E-2</c:v>
                </c:pt>
                <c:pt idx="1284">
                  <c:v>8.0749534630470521E-2</c:v>
                </c:pt>
                <c:pt idx="1285">
                  <c:v>8.0749534630470521E-2</c:v>
                </c:pt>
                <c:pt idx="1286">
                  <c:v>8.0749534630470521E-2</c:v>
                </c:pt>
                <c:pt idx="1287">
                  <c:v>8.0749534630470521E-2</c:v>
                </c:pt>
                <c:pt idx="1288">
                  <c:v>8.0749534630470521E-2</c:v>
                </c:pt>
                <c:pt idx="1289">
                  <c:v>8.0749534630470521E-2</c:v>
                </c:pt>
                <c:pt idx="1290">
                  <c:v>8.0749534630470521E-2</c:v>
                </c:pt>
                <c:pt idx="1291">
                  <c:v>8.0749534630470521E-2</c:v>
                </c:pt>
                <c:pt idx="1292">
                  <c:v>8.0749534630470521E-2</c:v>
                </c:pt>
                <c:pt idx="1293">
                  <c:v>8.0749534630470521E-2</c:v>
                </c:pt>
                <c:pt idx="1294">
                  <c:v>8.0749534630470521E-2</c:v>
                </c:pt>
                <c:pt idx="1295">
                  <c:v>8.0749534630470521E-2</c:v>
                </c:pt>
                <c:pt idx="1296">
                  <c:v>8.0749534630470521E-2</c:v>
                </c:pt>
                <c:pt idx="1297">
                  <c:v>8.0749534630470521E-2</c:v>
                </c:pt>
                <c:pt idx="1298">
                  <c:v>8.0749534630470521E-2</c:v>
                </c:pt>
                <c:pt idx="1299">
                  <c:v>8.0749534630470521E-2</c:v>
                </c:pt>
                <c:pt idx="1300">
                  <c:v>8.0749534630470521E-2</c:v>
                </c:pt>
                <c:pt idx="1301">
                  <c:v>8.0749534630470521E-2</c:v>
                </c:pt>
                <c:pt idx="1302">
                  <c:v>8.0749534630470521E-2</c:v>
                </c:pt>
                <c:pt idx="1303">
                  <c:v>8.0749534630470521E-2</c:v>
                </c:pt>
                <c:pt idx="1304">
                  <c:v>8.0749534630470521E-2</c:v>
                </c:pt>
                <c:pt idx="1305">
                  <c:v>8.0749534630470521E-2</c:v>
                </c:pt>
                <c:pt idx="1306">
                  <c:v>8.0749534630470521E-2</c:v>
                </c:pt>
                <c:pt idx="1307">
                  <c:v>8.0749534630470521E-2</c:v>
                </c:pt>
                <c:pt idx="1308">
                  <c:v>8.0749534630470521E-2</c:v>
                </c:pt>
                <c:pt idx="1309">
                  <c:v>8.0749534630470521E-2</c:v>
                </c:pt>
                <c:pt idx="1310">
                  <c:v>8.0749534630470521E-2</c:v>
                </c:pt>
                <c:pt idx="1311">
                  <c:v>8.0749534630470521E-2</c:v>
                </c:pt>
                <c:pt idx="1312">
                  <c:v>8.0749534630470521E-2</c:v>
                </c:pt>
                <c:pt idx="1313">
                  <c:v>8.0749534630470521E-2</c:v>
                </c:pt>
                <c:pt idx="1314">
                  <c:v>8.0749534630470521E-2</c:v>
                </c:pt>
                <c:pt idx="1315">
                  <c:v>8.0749534630470521E-2</c:v>
                </c:pt>
                <c:pt idx="1316">
                  <c:v>8.0749534630470521E-2</c:v>
                </c:pt>
                <c:pt idx="1317">
                  <c:v>8.0749534630470521E-2</c:v>
                </c:pt>
                <c:pt idx="1318">
                  <c:v>8.0749534630470521E-2</c:v>
                </c:pt>
                <c:pt idx="1319">
                  <c:v>8.0749534630470521E-2</c:v>
                </c:pt>
                <c:pt idx="1320">
                  <c:v>8.0749534630470521E-2</c:v>
                </c:pt>
                <c:pt idx="1321">
                  <c:v>8.0749534630470521E-2</c:v>
                </c:pt>
                <c:pt idx="1322">
                  <c:v>8.0749534630470521E-2</c:v>
                </c:pt>
                <c:pt idx="1323">
                  <c:v>8.0749534630470521E-2</c:v>
                </c:pt>
                <c:pt idx="1324">
                  <c:v>8.0749534630470521E-2</c:v>
                </c:pt>
                <c:pt idx="1325">
                  <c:v>8.0749534630470521E-2</c:v>
                </c:pt>
                <c:pt idx="1326">
                  <c:v>8.0749534630470521E-2</c:v>
                </c:pt>
                <c:pt idx="1327">
                  <c:v>8.0749534630470521E-2</c:v>
                </c:pt>
                <c:pt idx="1328">
                  <c:v>8.0749534630470521E-2</c:v>
                </c:pt>
                <c:pt idx="1329">
                  <c:v>8.0749534630470521E-2</c:v>
                </c:pt>
                <c:pt idx="1330">
                  <c:v>8.0749534630470521E-2</c:v>
                </c:pt>
                <c:pt idx="1331">
                  <c:v>8.0749534630470521E-2</c:v>
                </c:pt>
                <c:pt idx="1332">
                  <c:v>8.0749534630470521E-2</c:v>
                </c:pt>
                <c:pt idx="1333">
                  <c:v>8.0749534630470521E-2</c:v>
                </c:pt>
                <c:pt idx="1334">
                  <c:v>8.0749534630470521E-2</c:v>
                </c:pt>
                <c:pt idx="1335">
                  <c:v>8.0749534630470521E-2</c:v>
                </c:pt>
                <c:pt idx="1336">
                  <c:v>8.0749534630470521E-2</c:v>
                </c:pt>
                <c:pt idx="1337">
                  <c:v>8.0749534630470521E-2</c:v>
                </c:pt>
                <c:pt idx="1338">
                  <c:v>8.0749534630470521E-2</c:v>
                </c:pt>
                <c:pt idx="1339">
                  <c:v>8.0749534630470521E-2</c:v>
                </c:pt>
                <c:pt idx="1340">
                  <c:v>8.0749534630470521E-2</c:v>
                </c:pt>
                <c:pt idx="1341">
                  <c:v>8.0749534630470521E-2</c:v>
                </c:pt>
                <c:pt idx="1342">
                  <c:v>8.0749534630470521E-2</c:v>
                </c:pt>
                <c:pt idx="1343">
                  <c:v>8.0749534630470521E-2</c:v>
                </c:pt>
                <c:pt idx="1344">
                  <c:v>8.0749534630470521E-2</c:v>
                </c:pt>
                <c:pt idx="1345">
                  <c:v>8.0749534630470521E-2</c:v>
                </c:pt>
                <c:pt idx="1346">
                  <c:v>8.0749534630470521E-2</c:v>
                </c:pt>
                <c:pt idx="1347">
                  <c:v>8.0749534630470521E-2</c:v>
                </c:pt>
                <c:pt idx="1348">
                  <c:v>8.0749534630470521E-2</c:v>
                </c:pt>
                <c:pt idx="1349">
                  <c:v>8.0749534630470521E-2</c:v>
                </c:pt>
                <c:pt idx="1350">
                  <c:v>8.0749534630470521E-2</c:v>
                </c:pt>
                <c:pt idx="1351">
                  <c:v>8.0749534630470521E-2</c:v>
                </c:pt>
                <c:pt idx="1352">
                  <c:v>8.0749534630470521E-2</c:v>
                </c:pt>
                <c:pt idx="1353">
                  <c:v>8.0749534630470521E-2</c:v>
                </c:pt>
                <c:pt idx="1354">
                  <c:v>8.0749534630470521E-2</c:v>
                </c:pt>
                <c:pt idx="1355">
                  <c:v>8.0749534630470521E-2</c:v>
                </c:pt>
                <c:pt idx="1356">
                  <c:v>8.0749534630470521E-2</c:v>
                </c:pt>
                <c:pt idx="1357">
                  <c:v>8.0749534630470521E-2</c:v>
                </c:pt>
                <c:pt idx="1358">
                  <c:v>8.0749534630470521E-2</c:v>
                </c:pt>
                <c:pt idx="1359">
                  <c:v>8.0749534630470521E-2</c:v>
                </c:pt>
                <c:pt idx="1360">
                  <c:v>8.0749534630470521E-2</c:v>
                </c:pt>
                <c:pt idx="1361">
                  <c:v>8.0749534630470521E-2</c:v>
                </c:pt>
                <c:pt idx="1362">
                  <c:v>8.0749534630470521E-2</c:v>
                </c:pt>
                <c:pt idx="1363">
                  <c:v>8.0749534630470521E-2</c:v>
                </c:pt>
                <c:pt idx="1364">
                  <c:v>8.0749534630470521E-2</c:v>
                </c:pt>
                <c:pt idx="1365">
                  <c:v>8.0749534630470521E-2</c:v>
                </c:pt>
                <c:pt idx="1366">
                  <c:v>8.0749534630470521E-2</c:v>
                </c:pt>
                <c:pt idx="1367">
                  <c:v>8.0749534630470521E-2</c:v>
                </c:pt>
                <c:pt idx="1368">
                  <c:v>8.0749534630470521E-2</c:v>
                </c:pt>
                <c:pt idx="1369">
                  <c:v>8.0749534630470521E-2</c:v>
                </c:pt>
                <c:pt idx="1370">
                  <c:v>8.0749534630470521E-2</c:v>
                </c:pt>
                <c:pt idx="1371">
                  <c:v>8.0749534630470521E-2</c:v>
                </c:pt>
                <c:pt idx="1372">
                  <c:v>8.0749534630470521E-2</c:v>
                </c:pt>
                <c:pt idx="1373">
                  <c:v>8.0749534630470521E-2</c:v>
                </c:pt>
                <c:pt idx="1374">
                  <c:v>8.0749534630470521E-2</c:v>
                </c:pt>
                <c:pt idx="1375">
                  <c:v>8.0749534630470521E-2</c:v>
                </c:pt>
                <c:pt idx="1376">
                  <c:v>8.0749534630470521E-2</c:v>
                </c:pt>
                <c:pt idx="1377">
                  <c:v>8.0749534630470521E-2</c:v>
                </c:pt>
                <c:pt idx="1378">
                  <c:v>8.0749534630470521E-2</c:v>
                </c:pt>
                <c:pt idx="1379">
                  <c:v>8.0749534630470521E-2</c:v>
                </c:pt>
                <c:pt idx="1380">
                  <c:v>8.0749534630470521E-2</c:v>
                </c:pt>
                <c:pt idx="1381">
                  <c:v>8.0749534630470521E-2</c:v>
                </c:pt>
                <c:pt idx="1382">
                  <c:v>8.0749534630470521E-2</c:v>
                </c:pt>
                <c:pt idx="1383">
                  <c:v>8.0749534630470521E-2</c:v>
                </c:pt>
                <c:pt idx="1384">
                  <c:v>8.0749534630470521E-2</c:v>
                </c:pt>
                <c:pt idx="1385">
                  <c:v>8.0749534630470521E-2</c:v>
                </c:pt>
                <c:pt idx="1386">
                  <c:v>8.0749534630470521E-2</c:v>
                </c:pt>
                <c:pt idx="1387">
                  <c:v>8.0749534630470521E-2</c:v>
                </c:pt>
                <c:pt idx="1388">
                  <c:v>8.0749534630470521E-2</c:v>
                </c:pt>
                <c:pt idx="1389">
                  <c:v>8.0749534630470521E-2</c:v>
                </c:pt>
                <c:pt idx="1390">
                  <c:v>8.0749534630470521E-2</c:v>
                </c:pt>
                <c:pt idx="1391">
                  <c:v>8.0749534630470521E-2</c:v>
                </c:pt>
                <c:pt idx="1392">
                  <c:v>8.0749534630470521E-2</c:v>
                </c:pt>
                <c:pt idx="1393">
                  <c:v>8.0749534630470521E-2</c:v>
                </c:pt>
                <c:pt idx="1394">
                  <c:v>8.0749534630470521E-2</c:v>
                </c:pt>
                <c:pt idx="1395">
                  <c:v>8.0749534630470521E-2</c:v>
                </c:pt>
                <c:pt idx="1396">
                  <c:v>8.0749534630470521E-2</c:v>
                </c:pt>
                <c:pt idx="1397">
                  <c:v>8.0749534630470521E-2</c:v>
                </c:pt>
                <c:pt idx="1398">
                  <c:v>8.0749534630470521E-2</c:v>
                </c:pt>
                <c:pt idx="1399">
                  <c:v>8.0749534630470521E-2</c:v>
                </c:pt>
                <c:pt idx="1400">
                  <c:v>8.0749534630470521E-2</c:v>
                </c:pt>
                <c:pt idx="1401">
                  <c:v>8.0749534630470521E-2</c:v>
                </c:pt>
                <c:pt idx="1402">
                  <c:v>8.0749534630470521E-2</c:v>
                </c:pt>
                <c:pt idx="1403">
                  <c:v>8.0749534630470521E-2</c:v>
                </c:pt>
                <c:pt idx="1404">
                  <c:v>8.0749534630470521E-2</c:v>
                </c:pt>
                <c:pt idx="1405">
                  <c:v>8.0749534630470521E-2</c:v>
                </c:pt>
                <c:pt idx="1406">
                  <c:v>8.0749534630470521E-2</c:v>
                </c:pt>
                <c:pt idx="1407">
                  <c:v>8.0749534630470521E-2</c:v>
                </c:pt>
                <c:pt idx="1408">
                  <c:v>8.0749534630470521E-2</c:v>
                </c:pt>
                <c:pt idx="1409">
                  <c:v>8.0749534630470521E-2</c:v>
                </c:pt>
                <c:pt idx="1410">
                  <c:v>8.0749534630470521E-2</c:v>
                </c:pt>
                <c:pt idx="1411">
                  <c:v>8.0749534630470521E-2</c:v>
                </c:pt>
                <c:pt idx="1412">
                  <c:v>8.0749534630470521E-2</c:v>
                </c:pt>
                <c:pt idx="1413">
                  <c:v>8.0749534630470521E-2</c:v>
                </c:pt>
                <c:pt idx="1414">
                  <c:v>8.0749534630470521E-2</c:v>
                </c:pt>
                <c:pt idx="1415">
                  <c:v>8.0749534630470521E-2</c:v>
                </c:pt>
                <c:pt idx="1416">
                  <c:v>8.0749534630470521E-2</c:v>
                </c:pt>
                <c:pt idx="1417">
                  <c:v>8.0749534630470521E-2</c:v>
                </c:pt>
                <c:pt idx="1418">
                  <c:v>8.0749534630470521E-2</c:v>
                </c:pt>
                <c:pt idx="1419">
                  <c:v>8.0749534630470521E-2</c:v>
                </c:pt>
                <c:pt idx="1420">
                  <c:v>8.0749534630470521E-2</c:v>
                </c:pt>
                <c:pt idx="1421">
                  <c:v>8.0749534630470521E-2</c:v>
                </c:pt>
                <c:pt idx="1422">
                  <c:v>8.0749534630470521E-2</c:v>
                </c:pt>
                <c:pt idx="1423">
                  <c:v>8.0749534630470521E-2</c:v>
                </c:pt>
                <c:pt idx="1424">
                  <c:v>8.0749534630470521E-2</c:v>
                </c:pt>
                <c:pt idx="1425">
                  <c:v>8.0749534630470521E-2</c:v>
                </c:pt>
                <c:pt idx="1426">
                  <c:v>8.0749534630470521E-2</c:v>
                </c:pt>
                <c:pt idx="1427">
                  <c:v>8.0749534630470521E-2</c:v>
                </c:pt>
                <c:pt idx="1428">
                  <c:v>8.0749534630470521E-2</c:v>
                </c:pt>
                <c:pt idx="1429">
                  <c:v>8.0749534630470521E-2</c:v>
                </c:pt>
                <c:pt idx="1430">
                  <c:v>8.0749534630470521E-2</c:v>
                </c:pt>
                <c:pt idx="1431">
                  <c:v>8.0749534630470521E-2</c:v>
                </c:pt>
                <c:pt idx="1432">
                  <c:v>8.0749534630470521E-2</c:v>
                </c:pt>
                <c:pt idx="1433">
                  <c:v>8.0749534630470521E-2</c:v>
                </c:pt>
                <c:pt idx="1434">
                  <c:v>8.0749534630470521E-2</c:v>
                </c:pt>
                <c:pt idx="1435">
                  <c:v>8.0749534630470521E-2</c:v>
                </c:pt>
                <c:pt idx="1436">
                  <c:v>8.0749534630470521E-2</c:v>
                </c:pt>
                <c:pt idx="1437">
                  <c:v>8.0749534630470521E-2</c:v>
                </c:pt>
                <c:pt idx="1438">
                  <c:v>8.0749534630470521E-2</c:v>
                </c:pt>
                <c:pt idx="1439">
                  <c:v>8.0749534630470521E-2</c:v>
                </c:pt>
                <c:pt idx="1440">
                  <c:v>8.0749534630470521E-2</c:v>
                </c:pt>
                <c:pt idx="1441">
                  <c:v>8.0749534630470521E-2</c:v>
                </c:pt>
                <c:pt idx="1442">
                  <c:v>8.0749534630470521E-2</c:v>
                </c:pt>
                <c:pt idx="1443">
                  <c:v>8.0749534630470521E-2</c:v>
                </c:pt>
                <c:pt idx="1444">
                  <c:v>8.0749534630470521E-2</c:v>
                </c:pt>
                <c:pt idx="1445">
                  <c:v>8.0749534630470521E-2</c:v>
                </c:pt>
                <c:pt idx="1446">
                  <c:v>8.0749534630470521E-2</c:v>
                </c:pt>
                <c:pt idx="1447">
                  <c:v>8.0749534630470521E-2</c:v>
                </c:pt>
                <c:pt idx="1448">
                  <c:v>8.0749534630470521E-2</c:v>
                </c:pt>
                <c:pt idx="1449">
                  <c:v>8.0749534630470521E-2</c:v>
                </c:pt>
                <c:pt idx="1450">
                  <c:v>8.0749534630470521E-2</c:v>
                </c:pt>
                <c:pt idx="1451">
                  <c:v>8.0749534630470521E-2</c:v>
                </c:pt>
                <c:pt idx="1452">
                  <c:v>8.0749534630470521E-2</c:v>
                </c:pt>
                <c:pt idx="1453">
                  <c:v>8.0749534630470521E-2</c:v>
                </c:pt>
                <c:pt idx="1454">
                  <c:v>8.0749534630470521E-2</c:v>
                </c:pt>
                <c:pt idx="1455">
                  <c:v>8.0749534630470521E-2</c:v>
                </c:pt>
                <c:pt idx="1456">
                  <c:v>8.0749534630470521E-2</c:v>
                </c:pt>
                <c:pt idx="1457">
                  <c:v>8.0749534630470521E-2</c:v>
                </c:pt>
                <c:pt idx="1458">
                  <c:v>8.0749534630470521E-2</c:v>
                </c:pt>
                <c:pt idx="1459">
                  <c:v>8.0749534630470521E-2</c:v>
                </c:pt>
                <c:pt idx="1460">
                  <c:v>8.0749534630470521E-2</c:v>
                </c:pt>
                <c:pt idx="1461">
                  <c:v>8.0749534630470521E-2</c:v>
                </c:pt>
                <c:pt idx="1462">
                  <c:v>8.0749534630470521E-2</c:v>
                </c:pt>
                <c:pt idx="1463">
                  <c:v>8.0749534630470521E-2</c:v>
                </c:pt>
                <c:pt idx="1464">
                  <c:v>8.0749534630470521E-2</c:v>
                </c:pt>
                <c:pt idx="1465">
                  <c:v>8.0749534630470521E-2</c:v>
                </c:pt>
                <c:pt idx="1466">
                  <c:v>8.0749534630470521E-2</c:v>
                </c:pt>
                <c:pt idx="1467">
                  <c:v>8.0749534630470521E-2</c:v>
                </c:pt>
                <c:pt idx="1468">
                  <c:v>8.0749534630470521E-2</c:v>
                </c:pt>
                <c:pt idx="1469">
                  <c:v>8.0749534630470521E-2</c:v>
                </c:pt>
                <c:pt idx="1470">
                  <c:v>8.0749534630470521E-2</c:v>
                </c:pt>
                <c:pt idx="1471">
                  <c:v>8.0749534630470521E-2</c:v>
                </c:pt>
                <c:pt idx="1472">
                  <c:v>8.0749534630470521E-2</c:v>
                </c:pt>
                <c:pt idx="1473">
                  <c:v>8.0749534630470521E-2</c:v>
                </c:pt>
                <c:pt idx="1474">
                  <c:v>8.0749534630470521E-2</c:v>
                </c:pt>
                <c:pt idx="1475">
                  <c:v>8.0749534630470521E-2</c:v>
                </c:pt>
                <c:pt idx="1476">
                  <c:v>8.0749534630470521E-2</c:v>
                </c:pt>
                <c:pt idx="1477">
                  <c:v>8.0749534630470521E-2</c:v>
                </c:pt>
                <c:pt idx="1478">
                  <c:v>8.0749534630470521E-2</c:v>
                </c:pt>
                <c:pt idx="1479">
                  <c:v>8.0749534630470521E-2</c:v>
                </c:pt>
                <c:pt idx="1480">
                  <c:v>8.0749534630470521E-2</c:v>
                </c:pt>
                <c:pt idx="1481">
                  <c:v>8.0749534630470521E-2</c:v>
                </c:pt>
                <c:pt idx="1482">
                  <c:v>8.0749534630470521E-2</c:v>
                </c:pt>
                <c:pt idx="1483">
                  <c:v>8.0749534630470521E-2</c:v>
                </c:pt>
                <c:pt idx="1484">
                  <c:v>8.0749534630470521E-2</c:v>
                </c:pt>
                <c:pt idx="1485">
                  <c:v>8.0749534630470521E-2</c:v>
                </c:pt>
                <c:pt idx="1486">
                  <c:v>8.0749534630470521E-2</c:v>
                </c:pt>
                <c:pt idx="1487">
                  <c:v>8.0749534630470521E-2</c:v>
                </c:pt>
                <c:pt idx="1488">
                  <c:v>8.0749534630470521E-2</c:v>
                </c:pt>
                <c:pt idx="1489">
                  <c:v>8.0749534630470521E-2</c:v>
                </c:pt>
                <c:pt idx="1490">
                  <c:v>8.0749534630470521E-2</c:v>
                </c:pt>
                <c:pt idx="1491">
                  <c:v>8.0749534630470521E-2</c:v>
                </c:pt>
                <c:pt idx="1492">
                  <c:v>8.0749534630470521E-2</c:v>
                </c:pt>
                <c:pt idx="1493">
                  <c:v>8.0749534630470521E-2</c:v>
                </c:pt>
                <c:pt idx="1494">
                  <c:v>8.0749534630470521E-2</c:v>
                </c:pt>
                <c:pt idx="1495">
                  <c:v>8.0749534630470521E-2</c:v>
                </c:pt>
                <c:pt idx="1496">
                  <c:v>8.0749534630470521E-2</c:v>
                </c:pt>
                <c:pt idx="1497">
                  <c:v>8.0749534630470521E-2</c:v>
                </c:pt>
                <c:pt idx="1498">
                  <c:v>8.0749534630470521E-2</c:v>
                </c:pt>
                <c:pt idx="1499">
                  <c:v>8.0749534630470521E-2</c:v>
                </c:pt>
                <c:pt idx="1500">
                  <c:v>8.0749534630470521E-2</c:v>
                </c:pt>
                <c:pt idx="1501">
                  <c:v>8.0749534630470521E-2</c:v>
                </c:pt>
                <c:pt idx="1502">
                  <c:v>8.0749534630470521E-2</c:v>
                </c:pt>
                <c:pt idx="1503">
                  <c:v>8.0749534630470521E-2</c:v>
                </c:pt>
                <c:pt idx="1504">
                  <c:v>8.0749534630470521E-2</c:v>
                </c:pt>
                <c:pt idx="1505">
                  <c:v>8.0749534630470521E-2</c:v>
                </c:pt>
                <c:pt idx="1506">
                  <c:v>8.0749534630470521E-2</c:v>
                </c:pt>
                <c:pt idx="1507">
                  <c:v>8.0749534630470521E-2</c:v>
                </c:pt>
                <c:pt idx="1508">
                  <c:v>8.0749534630470521E-2</c:v>
                </c:pt>
                <c:pt idx="1509">
                  <c:v>8.0749534630470521E-2</c:v>
                </c:pt>
                <c:pt idx="1510">
                  <c:v>8.0749534630470521E-2</c:v>
                </c:pt>
                <c:pt idx="1511">
                  <c:v>8.0749534630470521E-2</c:v>
                </c:pt>
                <c:pt idx="1512">
                  <c:v>8.0749534630470521E-2</c:v>
                </c:pt>
                <c:pt idx="1513">
                  <c:v>8.0749534630470521E-2</c:v>
                </c:pt>
                <c:pt idx="1514">
                  <c:v>8.0749534630470521E-2</c:v>
                </c:pt>
                <c:pt idx="1515">
                  <c:v>8.0749534630470521E-2</c:v>
                </c:pt>
                <c:pt idx="1516">
                  <c:v>8.0749534630470521E-2</c:v>
                </c:pt>
                <c:pt idx="1517">
                  <c:v>8.0749534630470521E-2</c:v>
                </c:pt>
                <c:pt idx="1518">
                  <c:v>8.0749534630470521E-2</c:v>
                </c:pt>
                <c:pt idx="1519">
                  <c:v>8.0749534630470521E-2</c:v>
                </c:pt>
                <c:pt idx="1520">
                  <c:v>8.0749534630470521E-2</c:v>
                </c:pt>
                <c:pt idx="1521">
                  <c:v>8.0749534630470521E-2</c:v>
                </c:pt>
                <c:pt idx="1522">
                  <c:v>8.0749534630470521E-2</c:v>
                </c:pt>
                <c:pt idx="1523">
                  <c:v>8.0749534630470521E-2</c:v>
                </c:pt>
                <c:pt idx="1524">
                  <c:v>8.0749534630470521E-2</c:v>
                </c:pt>
                <c:pt idx="1525">
                  <c:v>8.0749534630470521E-2</c:v>
                </c:pt>
                <c:pt idx="1526">
                  <c:v>8.0749534630470521E-2</c:v>
                </c:pt>
                <c:pt idx="1527">
                  <c:v>8.0749534630470521E-2</c:v>
                </c:pt>
                <c:pt idx="1528">
                  <c:v>8.0749534630470521E-2</c:v>
                </c:pt>
                <c:pt idx="1529">
                  <c:v>8.0749534630470521E-2</c:v>
                </c:pt>
                <c:pt idx="1530">
                  <c:v>8.0749534630470521E-2</c:v>
                </c:pt>
                <c:pt idx="1531">
                  <c:v>8.0749534630470521E-2</c:v>
                </c:pt>
                <c:pt idx="1532">
                  <c:v>8.0749534630470521E-2</c:v>
                </c:pt>
                <c:pt idx="1533">
                  <c:v>8.0749534630470521E-2</c:v>
                </c:pt>
                <c:pt idx="1534">
                  <c:v>8.0749534630470521E-2</c:v>
                </c:pt>
                <c:pt idx="1535">
                  <c:v>8.0749534630470521E-2</c:v>
                </c:pt>
                <c:pt idx="1536">
                  <c:v>8.0749534630470521E-2</c:v>
                </c:pt>
                <c:pt idx="1537">
                  <c:v>8.0749534630470521E-2</c:v>
                </c:pt>
                <c:pt idx="1538">
                  <c:v>8.0749534630470521E-2</c:v>
                </c:pt>
                <c:pt idx="1539">
                  <c:v>8.0749534630470521E-2</c:v>
                </c:pt>
                <c:pt idx="1540">
                  <c:v>8.0749534630470521E-2</c:v>
                </c:pt>
                <c:pt idx="1541">
                  <c:v>8.0749534630470521E-2</c:v>
                </c:pt>
                <c:pt idx="1542">
                  <c:v>8.0749534630470521E-2</c:v>
                </c:pt>
                <c:pt idx="1543">
                  <c:v>8.0749534630470521E-2</c:v>
                </c:pt>
                <c:pt idx="1544">
                  <c:v>8.0749534630470521E-2</c:v>
                </c:pt>
                <c:pt idx="1545">
                  <c:v>8.0749534630470521E-2</c:v>
                </c:pt>
                <c:pt idx="1546">
                  <c:v>8.0749534630470521E-2</c:v>
                </c:pt>
                <c:pt idx="1547">
                  <c:v>8.0749534630470521E-2</c:v>
                </c:pt>
                <c:pt idx="1548">
                  <c:v>8.0749534630470521E-2</c:v>
                </c:pt>
                <c:pt idx="1549">
                  <c:v>8.0749534630470521E-2</c:v>
                </c:pt>
                <c:pt idx="1550">
                  <c:v>8.0749534630470521E-2</c:v>
                </c:pt>
                <c:pt idx="1551">
                  <c:v>8.0749534630470521E-2</c:v>
                </c:pt>
                <c:pt idx="1552">
                  <c:v>8.0749534630470521E-2</c:v>
                </c:pt>
                <c:pt idx="1553">
                  <c:v>8.0749534630470521E-2</c:v>
                </c:pt>
                <c:pt idx="1554">
                  <c:v>8.0749534630470521E-2</c:v>
                </c:pt>
                <c:pt idx="1555">
                  <c:v>8.0749534630470521E-2</c:v>
                </c:pt>
                <c:pt idx="1556">
                  <c:v>8.0749534630470521E-2</c:v>
                </c:pt>
                <c:pt idx="1557">
                  <c:v>8.0749534630470521E-2</c:v>
                </c:pt>
                <c:pt idx="1558">
                  <c:v>8.0749534630470521E-2</c:v>
                </c:pt>
                <c:pt idx="1559">
                  <c:v>8.0749534630470521E-2</c:v>
                </c:pt>
                <c:pt idx="1560">
                  <c:v>8.0749534630470521E-2</c:v>
                </c:pt>
                <c:pt idx="1561">
                  <c:v>8.0749534630470521E-2</c:v>
                </c:pt>
                <c:pt idx="1562">
                  <c:v>8.0749534630470521E-2</c:v>
                </c:pt>
                <c:pt idx="1563">
                  <c:v>8.0749534630470521E-2</c:v>
                </c:pt>
                <c:pt idx="1564">
                  <c:v>8.0749534630470521E-2</c:v>
                </c:pt>
                <c:pt idx="1565">
                  <c:v>8.0749534630470521E-2</c:v>
                </c:pt>
                <c:pt idx="1566">
                  <c:v>8.0749534630470521E-2</c:v>
                </c:pt>
                <c:pt idx="1567">
                  <c:v>8.0749534630470521E-2</c:v>
                </c:pt>
                <c:pt idx="1568">
                  <c:v>8.0749534630470521E-2</c:v>
                </c:pt>
                <c:pt idx="1569">
                  <c:v>8.0749534630470521E-2</c:v>
                </c:pt>
                <c:pt idx="1570">
                  <c:v>8.0749534630470521E-2</c:v>
                </c:pt>
                <c:pt idx="1571">
                  <c:v>8.0749534630470521E-2</c:v>
                </c:pt>
                <c:pt idx="1572">
                  <c:v>8.0749534630470521E-2</c:v>
                </c:pt>
                <c:pt idx="1573">
                  <c:v>8.0749534630470521E-2</c:v>
                </c:pt>
                <c:pt idx="1574">
                  <c:v>8.0749534630470521E-2</c:v>
                </c:pt>
                <c:pt idx="1575">
                  <c:v>8.0749534630470521E-2</c:v>
                </c:pt>
                <c:pt idx="1576">
                  <c:v>8.0749534630470521E-2</c:v>
                </c:pt>
                <c:pt idx="1577">
                  <c:v>8.0749534630470521E-2</c:v>
                </c:pt>
                <c:pt idx="1578">
                  <c:v>8.0749534630470521E-2</c:v>
                </c:pt>
                <c:pt idx="1579">
                  <c:v>8.0749534630470521E-2</c:v>
                </c:pt>
                <c:pt idx="1580">
                  <c:v>8.0749534630470521E-2</c:v>
                </c:pt>
                <c:pt idx="1581">
                  <c:v>8.0749534630470521E-2</c:v>
                </c:pt>
                <c:pt idx="1582">
                  <c:v>8.0749534630470521E-2</c:v>
                </c:pt>
                <c:pt idx="1583">
                  <c:v>8.0749534630470521E-2</c:v>
                </c:pt>
                <c:pt idx="1584">
                  <c:v>8.0749534630470521E-2</c:v>
                </c:pt>
                <c:pt idx="1585">
                  <c:v>8.0749534630470521E-2</c:v>
                </c:pt>
                <c:pt idx="1586">
                  <c:v>8.0749534630470521E-2</c:v>
                </c:pt>
                <c:pt idx="1587">
                  <c:v>8.0749534630470521E-2</c:v>
                </c:pt>
                <c:pt idx="1588">
                  <c:v>8.0749534630470521E-2</c:v>
                </c:pt>
                <c:pt idx="1589">
                  <c:v>8.0749534630470521E-2</c:v>
                </c:pt>
                <c:pt idx="1590">
                  <c:v>8.0749534630470521E-2</c:v>
                </c:pt>
                <c:pt idx="1591">
                  <c:v>8.0749534630470521E-2</c:v>
                </c:pt>
                <c:pt idx="1592">
                  <c:v>8.0749534630470521E-2</c:v>
                </c:pt>
                <c:pt idx="1593">
                  <c:v>8.0749534630470521E-2</c:v>
                </c:pt>
                <c:pt idx="1594">
                  <c:v>8.0749534630470521E-2</c:v>
                </c:pt>
                <c:pt idx="1595">
                  <c:v>8.0749534630470521E-2</c:v>
                </c:pt>
                <c:pt idx="1596">
                  <c:v>8.0749534630470521E-2</c:v>
                </c:pt>
                <c:pt idx="1597">
                  <c:v>8.0749534630470521E-2</c:v>
                </c:pt>
                <c:pt idx="1598">
                  <c:v>8.0749534630470521E-2</c:v>
                </c:pt>
                <c:pt idx="1599">
                  <c:v>8.0749534630470521E-2</c:v>
                </c:pt>
                <c:pt idx="1600">
                  <c:v>8.0749534630470521E-2</c:v>
                </c:pt>
                <c:pt idx="1601">
                  <c:v>8.0749534630470521E-2</c:v>
                </c:pt>
                <c:pt idx="1602">
                  <c:v>8.0749534630470521E-2</c:v>
                </c:pt>
                <c:pt idx="1603">
                  <c:v>8.0749534630470521E-2</c:v>
                </c:pt>
                <c:pt idx="1604">
                  <c:v>8.0749534630470521E-2</c:v>
                </c:pt>
                <c:pt idx="1605">
                  <c:v>8.0749534630470521E-2</c:v>
                </c:pt>
                <c:pt idx="1606">
                  <c:v>8.0749534630470521E-2</c:v>
                </c:pt>
                <c:pt idx="1607">
                  <c:v>8.0749534630470521E-2</c:v>
                </c:pt>
                <c:pt idx="1608">
                  <c:v>8.0749534630470521E-2</c:v>
                </c:pt>
                <c:pt idx="1609">
                  <c:v>8.0749534630470521E-2</c:v>
                </c:pt>
                <c:pt idx="1610">
                  <c:v>8.0749534630470521E-2</c:v>
                </c:pt>
                <c:pt idx="1611">
                  <c:v>8.0749534630470521E-2</c:v>
                </c:pt>
                <c:pt idx="1612">
                  <c:v>8.0749534630470521E-2</c:v>
                </c:pt>
                <c:pt idx="1613">
                  <c:v>8.0749534630470521E-2</c:v>
                </c:pt>
                <c:pt idx="1614">
                  <c:v>8.0749534630470521E-2</c:v>
                </c:pt>
                <c:pt idx="1615">
                  <c:v>8.0749534630470521E-2</c:v>
                </c:pt>
                <c:pt idx="1616">
                  <c:v>8.0749534630470521E-2</c:v>
                </c:pt>
                <c:pt idx="1617">
                  <c:v>8.0749534630470521E-2</c:v>
                </c:pt>
                <c:pt idx="1618">
                  <c:v>8.0749534630470521E-2</c:v>
                </c:pt>
                <c:pt idx="1619">
                  <c:v>8.0749534630470521E-2</c:v>
                </c:pt>
                <c:pt idx="1620">
                  <c:v>8.0749534630470521E-2</c:v>
                </c:pt>
                <c:pt idx="1621">
                  <c:v>8.0749534630470521E-2</c:v>
                </c:pt>
                <c:pt idx="1622">
                  <c:v>8.0749534630470521E-2</c:v>
                </c:pt>
                <c:pt idx="1623">
                  <c:v>8.0749534630470521E-2</c:v>
                </c:pt>
                <c:pt idx="1624">
                  <c:v>8.0749534630470521E-2</c:v>
                </c:pt>
                <c:pt idx="1625">
                  <c:v>8.0749534630470521E-2</c:v>
                </c:pt>
                <c:pt idx="1626">
                  <c:v>8.0749534630470521E-2</c:v>
                </c:pt>
                <c:pt idx="1627">
                  <c:v>8.0749534630470521E-2</c:v>
                </c:pt>
                <c:pt idx="1628">
                  <c:v>8.0749534630470521E-2</c:v>
                </c:pt>
                <c:pt idx="1629">
                  <c:v>8.0749534630470521E-2</c:v>
                </c:pt>
                <c:pt idx="1630">
                  <c:v>8.0749534630470521E-2</c:v>
                </c:pt>
                <c:pt idx="1631">
                  <c:v>8.0749534630470521E-2</c:v>
                </c:pt>
                <c:pt idx="1632">
                  <c:v>8.0749534630470521E-2</c:v>
                </c:pt>
                <c:pt idx="1633">
                  <c:v>8.0749534630470521E-2</c:v>
                </c:pt>
                <c:pt idx="1634">
                  <c:v>8.0749534630470521E-2</c:v>
                </c:pt>
                <c:pt idx="1635">
                  <c:v>8.0749534630470521E-2</c:v>
                </c:pt>
                <c:pt idx="1636">
                  <c:v>8.0749534630470521E-2</c:v>
                </c:pt>
                <c:pt idx="1637">
                  <c:v>8.0749534630470521E-2</c:v>
                </c:pt>
                <c:pt idx="1638">
                  <c:v>8.0749534630470521E-2</c:v>
                </c:pt>
                <c:pt idx="1639">
                  <c:v>8.0749534630470521E-2</c:v>
                </c:pt>
                <c:pt idx="1640">
                  <c:v>8.0749534630470521E-2</c:v>
                </c:pt>
                <c:pt idx="1641">
                  <c:v>8.0749534630470521E-2</c:v>
                </c:pt>
                <c:pt idx="1642">
                  <c:v>8.0749534630470521E-2</c:v>
                </c:pt>
                <c:pt idx="1643">
                  <c:v>8.0749534630470521E-2</c:v>
                </c:pt>
                <c:pt idx="1644">
                  <c:v>8.0749534630470521E-2</c:v>
                </c:pt>
                <c:pt idx="1645">
                  <c:v>8.0749534630470521E-2</c:v>
                </c:pt>
                <c:pt idx="1646">
                  <c:v>8.0749534630470521E-2</c:v>
                </c:pt>
                <c:pt idx="1647">
                  <c:v>8.0749534630470521E-2</c:v>
                </c:pt>
                <c:pt idx="1648">
                  <c:v>8.0749534630470521E-2</c:v>
                </c:pt>
                <c:pt idx="1649">
                  <c:v>8.0749534630470521E-2</c:v>
                </c:pt>
                <c:pt idx="1650">
                  <c:v>8.0749534630470521E-2</c:v>
                </c:pt>
                <c:pt idx="1651">
                  <c:v>8.0749534630470521E-2</c:v>
                </c:pt>
                <c:pt idx="1652">
                  <c:v>8.0749534630470521E-2</c:v>
                </c:pt>
                <c:pt idx="1653">
                  <c:v>8.0749534630470521E-2</c:v>
                </c:pt>
                <c:pt idx="1654">
                  <c:v>8.0749534630470521E-2</c:v>
                </c:pt>
                <c:pt idx="1655">
                  <c:v>8.0749534630470521E-2</c:v>
                </c:pt>
                <c:pt idx="1656">
                  <c:v>8.0749534630470521E-2</c:v>
                </c:pt>
                <c:pt idx="1657">
                  <c:v>8.0749534630470521E-2</c:v>
                </c:pt>
                <c:pt idx="1658">
                  <c:v>8.0749534630470521E-2</c:v>
                </c:pt>
                <c:pt idx="1659">
                  <c:v>8.0749534630470521E-2</c:v>
                </c:pt>
                <c:pt idx="1660">
                  <c:v>8.0749534630470521E-2</c:v>
                </c:pt>
                <c:pt idx="1661">
                  <c:v>8.0749534630470521E-2</c:v>
                </c:pt>
                <c:pt idx="1662">
                  <c:v>8.0749534630470521E-2</c:v>
                </c:pt>
                <c:pt idx="1663">
                  <c:v>8.0749534630470521E-2</c:v>
                </c:pt>
                <c:pt idx="1664">
                  <c:v>8.0749534630470521E-2</c:v>
                </c:pt>
                <c:pt idx="1665">
                  <c:v>8.0749534630470521E-2</c:v>
                </c:pt>
                <c:pt idx="1666">
                  <c:v>8.0749534630470521E-2</c:v>
                </c:pt>
                <c:pt idx="1667">
                  <c:v>8.0749534630470521E-2</c:v>
                </c:pt>
                <c:pt idx="1668">
                  <c:v>8.0749534630470521E-2</c:v>
                </c:pt>
                <c:pt idx="1669">
                  <c:v>8.0749534630470521E-2</c:v>
                </c:pt>
                <c:pt idx="1670">
                  <c:v>8.0749534630470521E-2</c:v>
                </c:pt>
                <c:pt idx="1671">
                  <c:v>8.0749534630470521E-2</c:v>
                </c:pt>
                <c:pt idx="1672">
                  <c:v>8.0749534630470521E-2</c:v>
                </c:pt>
                <c:pt idx="1673">
                  <c:v>8.0749534630470521E-2</c:v>
                </c:pt>
                <c:pt idx="1674">
                  <c:v>8.0749534630470521E-2</c:v>
                </c:pt>
                <c:pt idx="1675">
                  <c:v>8.0749534630470521E-2</c:v>
                </c:pt>
                <c:pt idx="1676">
                  <c:v>8.0749534630470521E-2</c:v>
                </c:pt>
                <c:pt idx="1677">
                  <c:v>8.0749534630470521E-2</c:v>
                </c:pt>
                <c:pt idx="1678">
                  <c:v>8.0749534630470521E-2</c:v>
                </c:pt>
                <c:pt idx="1679">
                  <c:v>8.0749534630470521E-2</c:v>
                </c:pt>
                <c:pt idx="1680">
                  <c:v>8.0749534630470521E-2</c:v>
                </c:pt>
                <c:pt idx="1681">
                  <c:v>8.0749534630470521E-2</c:v>
                </c:pt>
                <c:pt idx="1682">
                  <c:v>8.0749534630470521E-2</c:v>
                </c:pt>
                <c:pt idx="1683">
                  <c:v>8.0749534630470521E-2</c:v>
                </c:pt>
                <c:pt idx="1684">
                  <c:v>8.0749534630470521E-2</c:v>
                </c:pt>
                <c:pt idx="1685">
                  <c:v>8.0749534630470521E-2</c:v>
                </c:pt>
                <c:pt idx="1686">
                  <c:v>8.0749534630470521E-2</c:v>
                </c:pt>
                <c:pt idx="1687">
                  <c:v>8.0749534630470521E-2</c:v>
                </c:pt>
                <c:pt idx="1688">
                  <c:v>8.0749534630470521E-2</c:v>
                </c:pt>
                <c:pt idx="1689">
                  <c:v>8.0749534630470521E-2</c:v>
                </c:pt>
                <c:pt idx="1690">
                  <c:v>8.0749534630470521E-2</c:v>
                </c:pt>
                <c:pt idx="1691">
                  <c:v>8.0749534630470521E-2</c:v>
                </c:pt>
                <c:pt idx="1692">
                  <c:v>8.0749534630470521E-2</c:v>
                </c:pt>
                <c:pt idx="1693">
                  <c:v>8.0749534630470521E-2</c:v>
                </c:pt>
                <c:pt idx="1694">
                  <c:v>8.0749534630470521E-2</c:v>
                </c:pt>
                <c:pt idx="1695">
                  <c:v>8.0749534630470521E-2</c:v>
                </c:pt>
                <c:pt idx="1696">
                  <c:v>8.0749534630470521E-2</c:v>
                </c:pt>
                <c:pt idx="1697">
                  <c:v>8.0749534630470521E-2</c:v>
                </c:pt>
                <c:pt idx="1698">
                  <c:v>8.0749534630470521E-2</c:v>
                </c:pt>
                <c:pt idx="1699">
                  <c:v>8.0749534630470521E-2</c:v>
                </c:pt>
                <c:pt idx="1700">
                  <c:v>8.0749534630470521E-2</c:v>
                </c:pt>
                <c:pt idx="1701">
                  <c:v>8.0749534630470521E-2</c:v>
                </c:pt>
                <c:pt idx="1702">
                  <c:v>8.0749534630470521E-2</c:v>
                </c:pt>
                <c:pt idx="1703">
                  <c:v>8.0749534630470521E-2</c:v>
                </c:pt>
                <c:pt idx="1704">
                  <c:v>8.0749534630470521E-2</c:v>
                </c:pt>
                <c:pt idx="1705">
                  <c:v>8.0749534630470521E-2</c:v>
                </c:pt>
                <c:pt idx="1706">
                  <c:v>8.0749534630470521E-2</c:v>
                </c:pt>
                <c:pt idx="1707">
                  <c:v>8.0749534630470521E-2</c:v>
                </c:pt>
                <c:pt idx="1708">
                  <c:v>8.0749534630470521E-2</c:v>
                </c:pt>
                <c:pt idx="1709">
                  <c:v>8.0749534630470521E-2</c:v>
                </c:pt>
                <c:pt idx="1710">
                  <c:v>8.0749534630470521E-2</c:v>
                </c:pt>
                <c:pt idx="1711">
                  <c:v>8.0749534630470521E-2</c:v>
                </c:pt>
                <c:pt idx="1712">
                  <c:v>8.0749534630470521E-2</c:v>
                </c:pt>
                <c:pt idx="1713">
                  <c:v>8.0749534630470521E-2</c:v>
                </c:pt>
                <c:pt idx="1714">
                  <c:v>8.0749534630470521E-2</c:v>
                </c:pt>
                <c:pt idx="1715">
                  <c:v>8.0749534630470521E-2</c:v>
                </c:pt>
                <c:pt idx="1716">
                  <c:v>8.0749534630470521E-2</c:v>
                </c:pt>
                <c:pt idx="1717">
                  <c:v>8.0749534630470521E-2</c:v>
                </c:pt>
                <c:pt idx="1718">
                  <c:v>8.0749534630470521E-2</c:v>
                </c:pt>
                <c:pt idx="1719">
                  <c:v>8.0749534630470521E-2</c:v>
                </c:pt>
                <c:pt idx="1720">
                  <c:v>8.0749534630470521E-2</c:v>
                </c:pt>
                <c:pt idx="1721">
                  <c:v>8.0749534630470521E-2</c:v>
                </c:pt>
                <c:pt idx="1722">
                  <c:v>8.0749534630470521E-2</c:v>
                </c:pt>
                <c:pt idx="1723">
                  <c:v>8.0749534630470521E-2</c:v>
                </c:pt>
                <c:pt idx="1724">
                  <c:v>8.0749534630470521E-2</c:v>
                </c:pt>
                <c:pt idx="1725">
                  <c:v>8.0749534630470521E-2</c:v>
                </c:pt>
                <c:pt idx="1726">
                  <c:v>8.0749534630470521E-2</c:v>
                </c:pt>
                <c:pt idx="1727">
                  <c:v>8.0749534630470521E-2</c:v>
                </c:pt>
                <c:pt idx="1728">
                  <c:v>8.0749534630470521E-2</c:v>
                </c:pt>
                <c:pt idx="1729">
                  <c:v>8.0749534630470521E-2</c:v>
                </c:pt>
                <c:pt idx="1730">
                  <c:v>8.0749534630470521E-2</c:v>
                </c:pt>
                <c:pt idx="1731">
                  <c:v>8.0749534630470521E-2</c:v>
                </c:pt>
                <c:pt idx="1732">
                  <c:v>8.0749534630470521E-2</c:v>
                </c:pt>
                <c:pt idx="1733">
                  <c:v>8.0749534630470521E-2</c:v>
                </c:pt>
                <c:pt idx="1734">
                  <c:v>8.0749534630470521E-2</c:v>
                </c:pt>
                <c:pt idx="1735">
                  <c:v>8.0749534630470521E-2</c:v>
                </c:pt>
                <c:pt idx="1736">
                  <c:v>8.0749534630470521E-2</c:v>
                </c:pt>
                <c:pt idx="1737">
                  <c:v>8.0749534630470521E-2</c:v>
                </c:pt>
                <c:pt idx="1738">
                  <c:v>8.0749534630470521E-2</c:v>
                </c:pt>
                <c:pt idx="1739">
                  <c:v>8.0749534630470521E-2</c:v>
                </c:pt>
                <c:pt idx="1740">
                  <c:v>8.0749534630470521E-2</c:v>
                </c:pt>
                <c:pt idx="1741">
                  <c:v>8.0749534630470521E-2</c:v>
                </c:pt>
                <c:pt idx="1742">
                  <c:v>8.0749534630470521E-2</c:v>
                </c:pt>
                <c:pt idx="1743">
                  <c:v>8.0749534630470521E-2</c:v>
                </c:pt>
                <c:pt idx="1744">
                  <c:v>8.0749534630470521E-2</c:v>
                </c:pt>
                <c:pt idx="1745">
                  <c:v>8.0749534630470521E-2</c:v>
                </c:pt>
                <c:pt idx="1746">
                  <c:v>8.0749534630470521E-2</c:v>
                </c:pt>
                <c:pt idx="1747">
                  <c:v>8.0749534630470521E-2</c:v>
                </c:pt>
                <c:pt idx="1748">
                  <c:v>8.0749534630470521E-2</c:v>
                </c:pt>
                <c:pt idx="1749">
                  <c:v>8.0749534630470521E-2</c:v>
                </c:pt>
                <c:pt idx="1750">
                  <c:v>8.0749534630470521E-2</c:v>
                </c:pt>
                <c:pt idx="1751">
                  <c:v>8.0749534630470521E-2</c:v>
                </c:pt>
                <c:pt idx="1752">
                  <c:v>8.0749534630470521E-2</c:v>
                </c:pt>
                <c:pt idx="1753">
                  <c:v>8.0749534630470521E-2</c:v>
                </c:pt>
                <c:pt idx="1754">
                  <c:v>8.0749534630470521E-2</c:v>
                </c:pt>
                <c:pt idx="1755">
                  <c:v>8.0749534630470521E-2</c:v>
                </c:pt>
                <c:pt idx="1756">
                  <c:v>8.0749534630470521E-2</c:v>
                </c:pt>
                <c:pt idx="1757">
                  <c:v>8.0749534630470521E-2</c:v>
                </c:pt>
                <c:pt idx="1758">
                  <c:v>8.0749534630470521E-2</c:v>
                </c:pt>
                <c:pt idx="1759">
                  <c:v>8.0749534630470521E-2</c:v>
                </c:pt>
                <c:pt idx="1760">
                  <c:v>8.0749534630470521E-2</c:v>
                </c:pt>
                <c:pt idx="1761">
                  <c:v>8.0749534630470521E-2</c:v>
                </c:pt>
                <c:pt idx="1762">
                  <c:v>8.0749534630470521E-2</c:v>
                </c:pt>
                <c:pt idx="1763">
                  <c:v>8.0749534630470521E-2</c:v>
                </c:pt>
                <c:pt idx="1764">
                  <c:v>8.0749534630470521E-2</c:v>
                </c:pt>
                <c:pt idx="1765">
                  <c:v>8.0749534630470521E-2</c:v>
                </c:pt>
                <c:pt idx="1766">
                  <c:v>8.0749534630470521E-2</c:v>
                </c:pt>
                <c:pt idx="1767">
                  <c:v>8.0749534630470521E-2</c:v>
                </c:pt>
                <c:pt idx="1768">
                  <c:v>8.0749534630470521E-2</c:v>
                </c:pt>
                <c:pt idx="1769">
                  <c:v>8.0749534630470521E-2</c:v>
                </c:pt>
                <c:pt idx="1770">
                  <c:v>8.0749534630470521E-2</c:v>
                </c:pt>
                <c:pt idx="1771">
                  <c:v>8.0749534630470521E-2</c:v>
                </c:pt>
                <c:pt idx="1772">
                  <c:v>8.0749534630470521E-2</c:v>
                </c:pt>
                <c:pt idx="1773">
                  <c:v>8.0749534630470521E-2</c:v>
                </c:pt>
                <c:pt idx="1774">
                  <c:v>8.0749534630470521E-2</c:v>
                </c:pt>
                <c:pt idx="1775">
                  <c:v>8.0749534630470521E-2</c:v>
                </c:pt>
                <c:pt idx="1776">
                  <c:v>8.0749534630470521E-2</c:v>
                </c:pt>
                <c:pt idx="1777">
                  <c:v>8.0749534630470521E-2</c:v>
                </c:pt>
                <c:pt idx="1778">
                  <c:v>8.0749534630470521E-2</c:v>
                </c:pt>
                <c:pt idx="1779">
                  <c:v>8.0749534630470521E-2</c:v>
                </c:pt>
                <c:pt idx="1780">
                  <c:v>8.0749534630470521E-2</c:v>
                </c:pt>
                <c:pt idx="1781">
                  <c:v>8.0749534630470521E-2</c:v>
                </c:pt>
                <c:pt idx="1782">
                  <c:v>8.0749534630470521E-2</c:v>
                </c:pt>
                <c:pt idx="1783">
                  <c:v>8.0749534630470521E-2</c:v>
                </c:pt>
                <c:pt idx="1784">
                  <c:v>8.0749534630470521E-2</c:v>
                </c:pt>
                <c:pt idx="1785">
                  <c:v>8.0749534630470521E-2</c:v>
                </c:pt>
                <c:pt idx="1786">
                  <c:v>8.0749534630470521E-2</c:v>
                </c:pt>
                <c:pt idx="1787">
                  <c:v>8.0749534630470521E-2</c:v>
                </c:pt>
                <c:pt idx="1788">
                  <c:v>8.0749534630470521E-2</c:v>
                </c:pt>
                <c:pt idx="1789">
                  <c:v>8.0749534630470521E-2</c:v>
                </c:pt>
                <c:pt idx="1790">
                  <c:v>8.0749534630470521E-2</c:v>
                </c:pt>
                <c:pt idx="1791">
                  <c:v>8.0749534630470521E-2</c:v>
                </c:pt>
                <c:pt idx="1792">
                  <c:v>8.0749534630470521E-2</c:v>
                </c:pt>
                <c:pt idx="1793">
                  <c:v>8.0749534630470521E-2</c:v>
                </c:pt>
                <c:pt idx="1794">
                  <c:v>8.0749534630470521E-2</c:v>
                </c:pt>
                <c:pt idx="1795">
                  <c:v>8.0749534630470521E-2</c:v>
                </c:pt>
                <c:pt idx="1796">
                  <c:v>8.0749534630470521E-2</c:v>
                </c:pt>
                <c:pt idx="1797">
                  <c:v>8.0749534630470521E-2</c:v>
                </c:pt>
                <c:pt idx="1798">
                  <c:v>8.0749534630470521E-2</c:v>
                </c:pt>
                <c:pt idx="1799">
                  <c:v>8.0749534630470521E-2</c:v>
                </c:pt>
                <c:pt idx="1800">
                  <c:v>8.0749534630470521E-2</c:v>
                </c:pt>
                <c:pt idx="1801">
                  <c:v>8.0749534630470521E-2</c:v>
                </c:pt>
                <c:pt idx="1802">
                  <c:v>8.0749534630470521E-2</c:v>
                </c:pt>
                <c:pt idx="1803">
                  <c:v>8.0749534630470521E-2</c:v>
                </c:pt>
                <c:pt idx="1804">
                  <c:v>8.0749534630470521E-2</c:v>
                </c:pt>
                <c:pt idx="1805">
                  <c:v>8.0749534630470521E-2</c:v>
                </c:pt>
                <c:pt idx="1806">
                  <c:v>8.0749534630470521E-2</c:v>
                </c:pt>
                <c:pt idx="1807">
                  <c:v>8.0749534630470521E-2</c:v>
                </c:pt>
                <c:pt idx="1808">
                  <c:v>8.0749534630470521E-2</c:v>
                </c:pt>
                <c:pt idx="1809">
                  <c:v>8.0749534630470521E-2</c:v>
                </c:pt>
                <c:pt idx="1810">
                  <c:v>8.0749534630470521E-2</c:v>
                </c:pt>
                <c:pt idx="1811">
                  <c:v>8.0749534630470521E-2</c:v>
                </c:pt>
                <c:pt idx="1812">
                  <c:v>8.0749534630470521E-2</c:v>
                </c:pt>
                <c:pt idx="1813">
                  <c:v>8.0749534630470521E-2</c:v>
                </c:pt>
                <c:pt idx="1814">
                  <c:v>8.0749534630470521E-2</c:v>
                </c:pt>
                <c:pt idx="1815">
                  <c:v>8.0749534630470521E-2</c:v>
                </c:pt>
                <c:pt idx="1816">
                  <c:v>8.0749534630470521E-2</c:v>
                </c:pt>
                <c:pt idx="1817">
                  <c:v>8.0749534630470521E-2</c:v>
                </c:pt>
                <c:pt idx="1818">
                  <c:v>8.0749534630470521E-2</c:v>
                </c:pt>
                <c:pt idx="1819">
                  <c:v>8.0749534630470521E-2</c:v>
                </c:pt>
                <c:pt idx="1820">
                  <c:v>8.0749534630470521E-2</c:v>
                </c:pt>
                <c:pt idx="1821">
                  <c:v>8.0749534630470521E-2</c:v>
                </c:pt>
                <c:pt idx="1822">
                  <c:v>8.0749534630470521E-2</c:v>
                </c:pt>
                <c:pt idx="1823">
                  <c:v>8.0749534630470521E-2</c:v>
                </c:pt>
                <c:pt idx="1824">
                  <c:v>8.0749534630470521E-2</c:v>
                </c:pt>
                <c:pt idx="1825">
                  <c:v>8.0749534630470521E-2</c:v>
                </c:pt>
                <c:pt idx="1826">
                  <c:v>8.0749534630470521E-2</c:v>
                </c:pt>
                <c:pt idx="1827">
                  <c:v>8.0749534630470521E-2</c:v>
                </c:pt>
                <c:pt idx="1828">
                  <c:v>8.0749534630470521E-2</c:v>
                </c:pt>
                <c:pt idx="1829">
                  <c:v>8.0749534630470521E-2</c:v>
                </c:pt>
                <c:pt idx="1830">
                  <c:v>8.0749534630470521E-2</c:v>
                </c:pt>
                <c:pt idx="1831">
                  <c:v>8.0749534630470521E-2</c:v>
                </c:pt>
                <c:pt idx="1832">
                  <c:v>8.0749534630470521E-2</c:v>
                </c:pt>
                <c:pt idx="1833">
                  <c:v>8.0749534630470521E-2</c:v>
                </c:pt>
                <c:pt idx="1834">
                  <c:v>8.0749534630470521E-2</c:v>
                </c:pt>
                <c:pt idx="1835">
                  <c:v>8.0749534630470521E-2</c:v>
                </c:pt>
                <c:pt idx="1836">
                  <c:v>8.0749534630470521E-2</c:v>
                </c:pt>
                <c:pt idx="1837">
                  <c:v>8.0749534630470521E-2</c:v>
                </c:pt>
                <c:pt idx="1838">
                  <c:v>8.0749534630470521E-2</c:v>
                </c:pt>
                <c:pt idx="1839">
                  <c:v>8.0749534630470521E-2</c:v>
                </c:pt>
                <c:pt idx="1840">
                  <c:v>8.0749534630470521E-2</c:v>
                </c:pt>
                <c:pt idx="1841">
                  <c:v>8.0749534630470521E-2</c:v>
                </c:pt>
                <c:pt idx="1842">
                  <c:v>8.0749534630470521E-2</c:v>
                </c:pt>
                <c:pt idx="1843">
                  <c:v>8.0749534630470521E-2</c:v>
                </c:pt>
                <c:pt idx="1844">
                  <c:v>8.0749534630470521E-2</c:v>
                </c:pt>
                <c:pt idx="1845">
                  <c:v>8.0749534630470521E-2</c:v>
                </c:pt>
                <c:pt idx="1846">
                  <c:v>8.0749534630470521E-2</c:v>
                </c:pt>
                <c:pt idx="1847">
                  <c:v>8.0749534630470521E-2</c:v>
                </c:pt>
                <c:pt idx="1848">
                  <c:v>8.0749534630470521E-2</c:v>
                </c:pt>
                <c:pt idx="1849">
                  <c:v>8.0749534630470521E-2</c:v>
                </c:pt>
                <c:pt idx="1850">
                  <c:v>8.0749534630470521E-2</c:v>
                </c:pt>
                <c:pt idx="1851">
                  <c:v>8.0749534630470521E-2</c:v>
                </c:pt>
                <c:pt idx="1852">
                  <c:v>8.0749534630470521E-2</c:v>
                </c:pt>
                <c:pt idx="1853">
                  <c:v>8.0749534630470521E-2</c:v>
                </c:pt>
                <c:pt idx="1854">
                  <c:v>8.0749534630470521E-2</c:v>
                </c:pt>
                <c:pt idx="1855">
                  <c:v>8.0749534630470521E-2</c:v>
                </c:pt>
                <c:pt idx="1856">
                  <c:v>8.0749534630470521E-2</c:v>
                </c:pt>
                <c:pt idx="1857">
                  <c:v>8.0749534630470521E-2</c:v>
                </c:pt>
                <c:pt idx="1858">
                  <c:v>8.0749534630470521E-2</c:v>
                </c:pt>
                <c:pt idx="1859">
                  <c:v>8.0749534630470521E-2</c:v>
                </c:pt>
                <c:pt idx="1860">
                  <c:v>8.0749534630470521E-2</c:v>
                </c:pt>
                <c:pt idx="1861">
                  <c:v>8.0749534630470521E-2</c:v>
                </c:pt>
                <c:pt idx="1862">
                  <c:v>8.0749534630470521E-2</c:v>
                </c:pt>
                <c:pt idx="1863">
                  <c:v>8.0749534630470521E-2</c:v>
                </c:pt>
                <c:pt idx="1864">
                  <c:v>8.0749534630470521E-2</c:v>
                </c:pt>
                <c:pt idx="1865">
                  <c:v>8.0749534630470521E-2</c:v>
                </c:pt>
                <c:pt idx="1866">
                  <c:v>8.0749534630470521E-2</c:v>
                </c:pt>
                <c:pt idx="1867">
                  <c:v>8.0749534630470521E-2</c:v>
                </c:pt>
                <c:pt idx="1868">
                  <c:v>8.0749534630470521E-2</c:v>
                </c:pt>
                <c:pt idx="1869">
                  <c:v>8.0749534630470521E-2</c:v>
                </c:pt>
                <c:pt idx="1870">
                  <c:v>8.0749534630470521E-2</c:v>
                </c:pt>
                <c:pt idx="1871">
                  <c:v>8.0749534630470521E-2</c:v>
                </c:pt>
                <c:pt idx="1872">
                  <c:v>8.0749534630470521E-2</c:v>
                </c:pt>
                <c:pt idx="1873">
                  <c:v>8.0749534630470521E-2</c:v>
                </c:pt>
                <c:pt idx="1874">
                  <c:v>8.0749534630470521E-2</c:v>
                </c:pt>
                <c:pt idx="1875">
                  <c:v>8.0749534630470521E-2</c:v>
                </c:pt>
                <c:pt idx="1876">
                  <c:v>8.0749534630470521E-2</c:v>
                </c:pt>
                <c:pt idx="1877">
                  <c:v>8.0749534630470521E-2</c:v>
                </c:pt>
                <c:pt idx="1878">
                  <c:v>8.0749534630470521E-2</c:v>
                </c:pt>
                <c:pt idx="1879">
                  <c:v>8.0749534630470521E-2</c:v>
                </c:pt>
                <c:pt idx="1880">
                  <c:v>8.0749534630470521E-2</c:v>
                </c:pt>
                <c:pt idx="1881">
                  <c:v>8.0749534630470521E-2</c:v>
                </c:pt>
                <c:pt idx="1882">
                  <c:v>8.0749534630470521E-2</c:v>
                </c:pt>
                <c:pt idx="1883">
                  <c:v>8.0749534630470521E-2</c:v>
                </c:pt>
                <c:pt idx="1884">
                  <c:v>8.0749534630470521E-2</c:v>
                </c:pt>
                <c:pt idx="1885">
                  <c:v>8.0749534630470521E-2</c:v>
                </c:pt>
                <c:pt idx="1886">
                  <c:v>8.0749534630470521E-2</c:v>
                </c:pt>
                <c:pt idx="1887">
                  <c:v>8.0749534630470521E-2</c:v>
                </c:pt>
                <c:pt idx="1888">
                  <c:v>8.0749534630470521E-2</c:v>
                </c:pt>
                <c:pt idx="1889">
                  <c:v>8.0749534630470521E-2</c:v>
                </c:pt>
                <c:pt idx="1890">
                  <c:v>8.0749534630470521E-2</c:v>
                </c:pt>
                <c:pt idx="1891">
                  <c:v>8.0749534630470521E-2</c:v>
                </c:pt>
                <c:pt idx="1892">
                  <c:v>8.0749534630470521E-2</c:v>
                </c:pt>
                <c:pt idx="1893">
                  <c:v>8.0749534630470521E-2</c:v>
                </c:pt>
                <c:pt idx="1894">
                  <c:v>8.0749534630470521E-2</c:v>
                </c:pt>
                <c:pt idx="1895">
                  <c:v>8.0749534630470521E-2</c:v>
                </c:pt>
                <c:pt idx="1896">
                  <c:v>8.0749534630470521E-2</c:v>
                </c:pt>
                <c:pt idx="1897">
                  <c:v>8.0749534630470521E-2</c:v>
                </c:pt>
                <c:pt idx="1898">
                  <c:v>8.0749534630470521E-2</c:v>
                </c:pt>
                <c:pt idx="1899">
                  <c:v>8.0749534630470521E-2</c:v>
                </c:pt>
                <c:pt idx="1900">
                  <c:v>8.0749534630470521E-2</c:v>
                </c:pt>
                <c:pt idx="1901">
                  <c:v>8.0749534630470521E-2</c:v>
                </c:pt>
                <c:pt idx="1902">
                  <c:v>8.0749534630470521E-2</c:v>
                </c:pt>
                <c:pt idx="1903">
                  <c:v>8.0749534630470521E-2</c:v>
                </c:pt>
                <c:pt idx="1904">
                  <c:v>8.0749534630470521E-2</c:v>
                </c:pt>
                <c:pt idx="1905">
                  <c:v>8.0749534630470521E-2</c:v>
                </c:pt>
                <c:pt idx="1906">
                  <c:v>8.0749534630470521E-2</c:v>
                </c:pt>
                <c:pt idx="1907">
                  <c:v>8.0749534630470521E-2</c:v>
                </c:pt>
                <c:pt idx="1908">
                  <c:v>8.0749534630470521E-2</c:v>
                </c:pt>
                <c:pt idx="1909">
                  <c:v>8.0749534630470521E-2</c:v>
                </c:pt>
                <c:pt idx="1910">
                  <c:v>8.0749534630470521E-2</c:v>
                </c:pt>
                <c:pt idx="1911">
                  <c:v>8.0749534630470521E-2</c:v>
                </c:pt>
                <c:pt idx="1912">
                  <c:v>8.0749534630470521E-2</c:v>
                </c:pt>
                <c:pt idx="1913">
                  <c:v>8.0749534630470521E-2</c:v>
                </c:pt>
                <c:pt idx="1914">
                  <c:v>8.0749534630470521E-2</c:v>
                </c:pt>
                <c:pt idx="1915">
                  <c:v>8.0749534630470521E-2</c:v>
                </c:pt>
                <c:pt idx="1916">
                  <c:v>8.0749534630470521E-2</c:v>
                </c:pt>
                <c:pt idx="1917">
                  <c:v>8.0749534630470521E-2</c:v>
                </c:pt>
                <c:pt idx="1918">
                  <c:v>8.0749534630470521E-2</c:v>
                </c:pt>
                <c:pt idx="1919">
                  <c:v>8.0749534630470521E-2</c:v>
                </c:pt>
                <c:pt idx="1920">
                  <c:v>8.0749534630470521E-2</c:v>
                </c:pt>
                <c:pt idx="1921">
                  <c:v>8.0749534630470521E-2</c:v>
                </c:pt>
                <c:pt idx="1922">
                  <c:v>8.0749534630470521E-2</c:v>
                </c:pt>
                <c:pt idx="1923">
                  <c:v>8.0749534630470521E-2</c:v>
                </c:pt>
                <c:pt idx="1924">
                  <c:v>8.0749534630470521E-2</c:v>
                </c:pt>
                <c:pt idx="1925">
                  <c:v>8.0749534630470521E-2</c:v>
                </c:pt>
                <c:pt idx="1926">
                  <c:v>8.0749534630470521E-2</c:v>
                </c:pt>
                <c:pt idx="1927">
                  <c:v>8.0749534630470521E-2</c:v>
                </c:pt>
                <c:pt idx="1928">
                  <c:v>8.0749534630470521E-2</c:v>
                </c:pt>
                <c:pt idx="1929">
                  <c:v>8.0749534630470521E-2</c:v>
                </c:pt>
                <c:pt idx="1930">
                  <c:v>8.0749534630470521E-2</c:v>
                </c:pt>
                <c:pt idx="1931">
                  <c:v>8.0749534630470521E-2</c:v>
                </c:pt>
                <c:pt idx="1932">
                  <c:v>8.0749534630470521E-2</c:v>
                </c:pt>
                <c:pt idx="1933">
                  <c:v>8.0749534630470521E-2</c:v>
                </c:pt>
                <c:pt idx="1934">
                  <c:v>8.0749534630470521E-2</c:v>
                </c:pt>
                <c:pt idx="1935">
                  <c:v>8.0749534630470521E-2</c:v>
                </c:pt>
                <c:pt idx="1936">
                  <c:v>8.0749534630470521E-2</c:v>
                </c:pt>
                <c:pt idx="1937">
                  <c:v>8.0749534630470521E-2</c:v>
                </c:pt>
                <c:pt idx="1938">
                  <c:v>8.0749534630470521E-2</c:v>
                </c:pt>
                <c:pt idx="1939">
                  <c:v>8.0749534630470521E-2</c:v>
                </c:pt>
                <c:pt idx="1940">
                  <c:v>8.0749534630470521E-2</c:v>
                </c:pt>
                <c:pt idx="1941">
                  <c:v>8.0749534630470521E-2</c:v>
                </c:pt>
                <c:pt idx="1942">
                  <c:v>8.0749534630470521E-2</c:v>
                </c:pt>
                <c:pt idx="1943">
                  <c:v>8.0749534630470521E-2</c:v>
                </c:pt>
                <c:pt idx="1944">
                  <c:v>8.0749534630470521E-2</c:v>
                </c:pt>
                <c:pt idx="1945">
                  <c:v>8.0749534630470521E-2</c:v>
                </c:pt>
                <c:pt idx="1946">
                  <c:v>8.0749534630470521E-2</c:v>
                </c:pt>
                <c:pt idx="1947">
                  <c:v>8.0749534630470521E-2</c:v>
                </c:pt>
                <c:pt idx="1948">
                  <c:v>8.0749534630470521E-2</c:v>
                </c:pt>
                <c:pt idx="1949">
                  <c:v>8.0749534630470521E-2</c:v>
                </c:pt>
                <c:pt idx="1950">
                  <c:v>8.0749534630470521E-2</c:v>
                </c:pt>
                <c:pt idx="1951">
                  <c:v>8.0749534630470521E-2</c:v>
                </c:pt>
                <c:pt idx="1952">
                  <c:v>8.0749534630470521E-2</c:v>
                </c:pt>
                <c:pt idx="1953">
                  <c:v>8.0749534630470521E-2</c:v>
                </c:pt>
                <c:pt idx="1954">
                  <c:v>8.0749534630470521E-2</c:v>
                </c:pt>
                <c:pt idx="1955">
                  <c:v>8.0749534630470521E-2</c:v>
                </c:pt>
                <c:pt idx="1956">
                  <c:v>8.0749534630470521E-2</c:v>
                </c:pt>
                <c:pt idx="1957">
                  <c:v>8.0749534630470521E-2</c:v>
                </c:pt>
                <c:pt idx="1958">
                  <c:v>8.0749534630470521E-2</c:v>
                </c:pt>
                <c:pt idx="1959">
                  <c:v>8.0749534630470521E-2</c:v>
                </c:pt>
                <c:pt idx="1960">
                  <c:v>8.0749534630470521E-2</c:v>
                </c:pt>
                <c:pt idx="1961">
                  <c:v>8.0749534630470521E-2</c:v>
                </c:pt>
                <c:pt idx="1962">
                  <c:v>8.0749534630470521E-2</c:v>
                </c:pt>
                <c:pt idx="1963">
                  <c:v>8.0749534630470521E-2</c:v>
                </c:pt>
                <c:pt idx="1964">
                  <c:v>8.0749534630470521E-2</c:v>
                </c:pt>
                <c:pt idx="1965">
                  <c:v>8.0749534630470521E-2</c:v>
                </c:pt>
                <c:pt idx="1966">
                  <c:v>8.0749534630470521E-2</c:v>
                </c:pt>
                <c:pt idx="1967">
                  <c:v>8.0749534630470521E-2</c:v>
                </c:pt>
                <c:pt idx="1968">
                  <c:v>8.0749534630470521E-2</c:v>
                </c:pt>
                <c:pt idx="1969">
                  <c:v>8.0749534630470521E-2</c:v>
                </c:pt>
                <c:pt idx="1970">
                  <c:v>8.0749534630470521E-2</c:v>
                </c:pt>
                <c:pt idx="1971">
                  <c:v>8.0749534630470521E-2</c:v>
                </c:pt>
                <c:pt idx="1972">
                  <c:v>8.0749534630470521E-2</c:v>
                </c:pt>
                <c:pt idx="1973">
                  <c:v>8.0749534630470521E-2</c:v>
                </c:pt>
                <c:pt idx="1974">
                  <c:v>8.0749534630470521E-2</c:v>
                </c:pt>
                <c:pt idx="1975">
                  <c:v>8.0749534630470521E-2</c:v>
                </c:pt>
                <c:pt idx="1976">
                  <c:v>8.0749534630470521E-2</c:v>
                </c:pt>
                <c:pt idx="1977">
                  <c:v>8.0749534630470521E-2</c:v>
                </c:pt>
                <c:pt idx="1978">
                  <c:v>8.0749534630470521E-2</c:v>
                </c:pt>
                <c:pt idx="1979">
                  <c:v>8.0749534630470521E-2</c:v>
                </c:pt>
                <c:pt idx="1980">
                  <c:v>8.0749534630470521E-2</c:v>
                </c:pt>
                <c:pt idx="1981">
                  <c:v>8.0749534630470521E-2</c:v>
                </c:pt>
                <c:pt idx="1982">
                  <c:v>8.0749534630470521E-2</c:v>
                </c:pt>
                <c:pt idx="1983">
                  <c:v>8.0749534630470521E-2</c:v>
                </c:pt>
                <c:pt idx="1984">
                  <c:v>8.0749534630470521E-2</c:v>
                </c:pt>
                <c:pt idx="1985">
                  <c:v>8.0749534630470521E-2</c:v>
                </c:pt>
                <c:pt idx="1986">
                  <c:v>8.0749534630470521E-2</c:v>
                </c:pt>
                <c:pt idx="1987">
                  <c:v>8.0749534630470521E-2</c:v>
                </c:pt>
                <c:pt idx="1988">
                  <c:v>8.0749534630470521E-2</c:v>
                </c:pt>
                <c:pt idx="1989">
                  <c:v>8.0749534630470521E-2</c:v>
                </c:pt>
                <c:pt idx="1990">
                  <c:v>8.0749534630470521E-2</c:v>
                </c:pt>
                <c:pt idx="1991">
                  <c:v>8.0749534630470521E-2</c:v>
                </c:pt>
                <c:pt idx="1992">
                  <c:v>8.0749534630470521E-2</c:v>
                </c:pt>
                <c:pt idx="1993">
                  <c:v>8.0749534630470521E-2</c:v>
                </c:pt>
                <c:pt idx="1994">
                  <c:v>8.0749534630470521E-2</c:v>
                </c:pt>
                <c:pt idx="1995">
                  <c:v>8.0749534630470521E-2</c:v>
                </c:pt>
                <c:pt idx="1996">
                  <c:v>8.0749534630470521E-2</c:v>
                </c:pt>
                <c:pt idx="1997">
                  <c:v>8.0749534630470521E-2</c:v>
                </c:pt>
                <c:pt idx="1998">
                  <c:v>8.0749534630470521E-2</c:v>
                </c:pt>
                <c:pt idx="1999">
                  <c:v>8.0749534630470521E-2</c:v>
                </c:pt>
                <c:pt idx="2000">
                  <c:v>8.0749534630470521E-2</c:v>
                </c:pt>
                <c:pt idx="2001">
                  <c:v>8.0749534630470521E-2</c:v>
                </c:pt>
                <c:pt idx="2002">
                  <c:v>8.0749534630470521E-2</c:v>
                </c:pt>
                <c:pt idx="2003">
                  <c:v>8.0749534630470521E-2</c:v>
                </c:pt>
                <c:pt idx="2004">
                  <c:v>8.0749534630470521E-2</c:v>
                </c:pt>
                <c:pt idx="2005">
                  <c:v>8.0749534630470521E-2</c:v>
                </c:pt>
                <c:pt idx="2006">
                  <c:v>8.0749534630470521E-2</c:v>
                </c:pt>
                <c:pt idx="2007">
                  <c:v>8.0749534630470521E-2</c:v>
                </c:pt>
                <c:pt idx="2008">
                  <c:v>8.0749534630470521E-2</c:v>
                </c:pt>
                <c:pt idx="2009">
                  <c:v>8.0749534630470521E-2</c:v>
                </c:pt>
                <c:pt idx="2010">
                  <c:v>8.0749534630470521E-2</c:v>
                </c:pt>
                <c:pt idx="2011">
                  <c:v>8.0749534630470521E-2</c:v>
                </c:pt>
                <c:pt idx="2012">
                  <c:v>8.0749534630470521E-2</c:v>
                </c:pt>
                <c:pt idx="2013">
                  <c:v>8.0749534630470521E-2</c:v>
                </c:pt>
                <c:pt idx="2014">
                  <c:v>8.0749534630470521E-2</c:v>
                </c:pt>
                <c:pt idx="2015">
                  <c:v>8.0749534630470521E-2</c:v>
                </c:pt>
                <c:pt idx="2016">
                  <c:v>8.0749534630470521E-2</c:v>
                </c:pt>
                <c:pt idx="2017">
                  <c:v>6.4462830285435757E-2</c:v>
                </c:pt>
                <c:pt idx="2018">
                  <c:v>6.4462830285435757E-2</c:v>
                </c:pt>
                <c:pt idx="2019">
                  <c:v>6.4462830285435757E-2</c:v>
                </c:pt>
                <c:pt idx="2020">
                  <c:v>6.4462830285435757E-2</c:v>
                </c:pt>
                <c:pt idx="2021">
                  <c:v>6.4462830285435757E-2</c:v>
                </c:pt>
                <c:pt idx="2022">
                  <c:v>6.4462830285435757E-2</c:v>
                </c:pt>
                <c:pt idx="2023">
                  <c:v>6.4462830285435757E-2</c:v>
                </c:pt>
                <c:pt idx="2024">
                  <c:v>6.4462830285435757E-2</c:v>
                </c:pt>
                <c:pt idx="2025">
                  <c:v>6.4462830285435757E-2</c:v>
                </c:pt>
                <c:pt idx="2026">
                  <c:v>6.4462830285435757E-2</c:v>
                </c:pt>
                <c:pt idx="2027">
                  <c:v>6.4462830285435757E-2</c:v>
                </c:pt>
                <c:pt idx="2028">
                  <c:v>6.4462830285435757E-2</c:v>
                </c:pt>
                <c:pt idx="2029">
                  <c:v>6.4462830285435757E-2</c:v>
                </c:pt>
                <c:pt idx="2030">
                  <c:v>6.4462830285435757E-2</c:v>
                </c:pt>
                <c:pt idx="2031">
                  <c:v>6.4462830285435757E-2</c:v>
                </c:pt>
                <c:pt idx="2032">
                  <c:v>6.4462830285435757E-2</c:v>
                </c:pt>
                <c:pt idx="2033">
                  <c:v>6.4462830285435757E-2</c:v>
                </c:pt>
                <c:pt idx="2034">
                  <c:v>6.4462830285435757E-2</c:v>
                </c:pt>
                <c:pt idx="2035">
                  <c:v>6.4462830285435757E-2</c:v>
                </c:pt>
                <c:pt idx="2036">
                  <c:v>6.4462830285435757E-2</c:v>
                </c:pt>
                <c:pt idx="2037">
                  <c:v>6.4462830285435757E-2</c:v>
                </c:pt>
                <c:pt idx="2038">
                  <c:v>6.4462830285435757E-2</c:v>
                </c:pt>
                <c:pt idx="2039">
                  <c:v>6.4462830285435757E-2</c:v>
                </c:pt>
                <c:pt idx="2040">
                  <c:v>6.4462830285435757E-2</c:v>
                </c:pt>
                <c:pt idx="2041">
                  <c:v>6.4462830285435757E-2</c:v>
                </c:pt>
                <c:pt idx="2042">
                  <c:v>6.4462830285435757E-2</c:v>
                </c:pt>
                <c:pt idx="2043">
                  <c:v>6.4462830285435757E-2</c:v>
                </c:pt>
                <c:pt idx="2044">
                  <c:v>6.4462830285435757E-2</c:v>
                </c:pt>
                <c:pt idx="2045">
                  <c:v>6.4462830285435757E-2</c:v>
                </c:pt>
                <c:pt idx="2046">
                  <c:v>6.4462830285435757E-2</c:v>
                </c:pt>
                <c:pt idx="2047">
                  <c:v>6.4462830285435757E-2</c:v>
                </c:pt>
                <c:pt idx="2048">
                  <c:v>6.4462830285435757E-2</c:v>
                </c:pt>
                <c:pt idx="2049">
                  <c:v>6.4462830285435757E-2</c:v>
                </c:pt>
                <c:pt idx="2050">
                  <c:v>6.4462830285435757E-2</c:v>
                </c:pt>
                <c:pt idx="2051">
                  <c:v>6.4462830285435757E-2</c:v>
                </c:pt>
                <c:pt idx="2052">
                  <c:v>6.4462830285435757E-2</c:v>
                </c:pt>
                <c:pt idx="2053">
                  <c:v>6.4462830285435757E-2</c:v>
                </c:pt>
                <c:pt idx="2054">
                  <c:v>6.4462830285435757E-2</c:v>
                </c:pt>
                <c:pt idx="2055">
                  <c:v>6.4462830285435757E-2</c:v>
                </c:pt>
                <c:pt idx="2056">
                  <c:v>6.4462830285435757E-2</c:v>
                </c:pt>
                <c:pt idx="2057">
                  <c:v>6.4462830285435757E-2</c:v>
                </c:pt>
                <c:pt idx="2058">
                  <c:v>6.4462830285435757E-2</c:v>
                </c:pt>
                <c:pt idx="2059">
                  <c:v>6.4462830285435757E-2</c:v>
                </c:pt>
                <c:pt idx="2060">
                  <c:v>6.4462830285435757E-2</c:v>
                </c:pt>
                <c:pt idx="2061">
                  <c:v>6.4462830285435757E-2</c:v>
                </c:pt>
                <c:pt idx="2062">
                  <c:v>6.4462830285435757E-2</c:v>
                </c:pt>
                <c:pt idx="2063">
                  <c:v>6.4462830285435757E-2</c:v>
                </c:pt>
                <c:pt idx="2064">
                  <c:v>6.4462830285435757E-2</c:v>
                </c:pt>
                <c:pt idx="2065">
                  <c:v>6.4462830285435757E-2</c:v>
                </c:pt>
                <c:pt idx="2066">
                  <c:v>6.4462830285435757E-2</c:v>
                </c:pt>
                <c:pt idx="2067">
                  <c:v>6.4462830285435757E-2</c:v>
                </c:pt>
                <c:pt idx="2068">
                  <c:v>6.4462830285435757E-2</c:v>
                </c:pt>
                <c:pt idx="2069">
                  <c:v>6.4462830285435757E-2</c:v>
                </c:pt>
                <c:pt idx="2070">
                  <c:v>6.4462830285435757E-2</c:v>
                </c:pt>
                <c:pt idx="2071">
                  <c:v>6.4462830285435757E-2</c:v>
                </c:pt>
                <c:pt idx="2072">
                  <c:v>6.4462830285435757E-2</c:v>
                </c:pt>
                <c:pt idx="2073">
                  <c:v>6.4462830285435757E-2</c:v>
                </c:pt>
                <c:pt idx="2074">
                  <c:v>6.4462830285435757E-2</c:v>
                </c:pt>
                <c:pt idx="2075">
                  <c:v>6.4462830285435757E-2</c:v>
                </c:pt>
                <c:pt idx="2076">
                  <c:v>6.4462830285435757E-2</c:v>
                </c:pt>
                <c:pt idx="2077">
                  <c:v>6.4462830285435757E-2</c:v>
                </c:pt>
                <c:pt idx="2078">
                  <c:v>6.4462830285435757E-2</c:v>
                </c:pt>
                <c:pt idx="2079">
                  <c:v>6.4462830285435757E-2</c:v>
                </c:pt>
                <c:pt idx="2080">
                  <c:v>6.4462830285435757E-2</c:v>
                </c:pt>
                <c:pt idx="2081">
                  <c:v>6.4462830285435757E-2</c:v>
                </c:pt>
                <c:pt idx="2082">
                  <c:v>6.4462830285435757E-2</c:v>
                </c:pt>
                <c:pt idx="2083">
                  <c:v>6.4462830285435757E-2</c:v>
                </c:pt>
                <c:pt idx="2084">
                  <c:v>6.4462830285435757E-2</c:v>
                </c:pt>
                <c:pt idx="2085">
                  <c:v>6.4462830285435757E-2</c:v>
                </c:pt>
                <c:pt idx="2086">
                  <c:v>6.4462830285435757E-2</c:v>
                </c:pt>
                <c:pt idx="2087">
                  <c:v>6.4462830285435757E-2</c:v>
                </c:pt>
                <c:pt idx="2088">
                  <c:v>6.4462830285435757E-2</c:v>
                </c:pt>
                <c:pt idx="2089">
                  <c:v>6.4462830285435757E-2</c:v>
                </c:pt>
                <c:pt idx="2090">
                  <c:v>6.4462830285435757E-2</c:v>
                </c:pt>
                <c:pt idx="2091">
                  <c:v>6.4462830285435757E-2</c:v>
                </c:pt>
                <c:pt idx="2092">
                  <c:v>6.4462830285435757E-2</c:v>
                </c:pt>
                <c:pt idx="2093">
                  <c:v>6.4462830285435757E-2</c:v>
                </c:pt>
                <c:pt idx="2094">
                  <c:v>6.4462830285435757E-2</c:v>
                </c:pt>
                <c:pt idx="2095">
                  <c:v>6.4462830285435757E-2</c:v>
                </c:pt>
                <c:pt idx="2096">
                  <c:v>6.4462830285435757E-2</c:v>
                </c:pt>
                <c:pt idx="2097">
                  <c:v>6.4462830285435757E-2</c:v>
                </c:pt>
                <c:pt idx="2098">
                  <c:v>6.4462830285435757E-2</c:v>
                </c:pt>
                <c:pt idx="2099">
                  <c:v>6.4462830285435757E-2</c:v>
                </c:pt>
                <c:pt idx="2100">
                  <c:v>6.4462830285435757E-2</c:v>
                </c:pt>
                <c:pt idx="2101">
                  <c:v>6.4462830285435757E-2</c:v>
                </c:pt>
                <c:pt idx="2102">
                  <c:v>6.4462830285435757E-2</c:v>
                </c:pt>
                <c:pt idx="2103">
                  <c:v>6.4462830285435757E-2</c:v>
                </c:pt>
                <c:pt idx="2104">
                  <c:v>6.4462830285435757E-2</c:v>
                </c:pt>
                <c:pt idx="2105">
                  <c:v>6.4462830285435757E-2</c:v>
                </c:pt>
                <c:pt idx="2106">
                  <c:v>6.4462830285435757E-2</c:v>
                </c:pt>
                <c:pt idx="2107">
                  <c:v>6.4462830285435757E-2</c:v>
                </c:pt>
                <c:pt idx="2108">
                  <c:v>6.4462830285435757E-2</c:v>
                </c:pt>
                <c:pt idx="2109">
                  <c:v>6.4462830285435757E-2</c:v>
                </c:pt>
                <c:pt idx="2110">
                  <c:v>6.4462830285435757E-2</c:v>
                </c:pt>
                <c:pt idx="2111">
                  <c:v>6.4462830285435757E-2</c:v>
                </c:pt>
                <c:pt idx="2112">
                  <c:v>6.4462830285435757E-2</c:v>
                </c:pt>
                <c:pt idx="2113">
                  <c:v>6.4462830285435757E-2</c:v>
                </c:pt>
                <c:pt idx="2114">
                  <c:v>6.4462830285435757E-2</c:v>
                </c:pt>
                <c:pt idx="2115">
                  <c:v>6.4462830285435757E-2</c:v>
                </c:pt>
                <c:pt idx="2116">
                  <c:v>6.4462830285435757E-2</c:v>
                </c:pt>
                <c:pt idx="2117">
                  <c:v>6.4462830285435757E-2</c:v>
                </c:pt>
                <c:pt idx="2118">
                  <c:v>6.4462830285435757E-2</c:v>
                </c:pt>
                <c:pt idx="2119">
                  <c:v>6.4462830285435757E-2</c:v>
                </c:pt>
                <c:pt idx="2120">
                  <c:v>6.4462830285435757E-2</c:v>
                </c:pt>
                <c:pt idx="2121">
                  <c:v>6.4462830285435757E-2</c:v>
                </c:pt>
                <c:pt idx="2122">
                  <c:v>6.4462830285435757E-2</c:v>
                </c:pt>
                <c:pt idx="2123">
                  <c:v>6.4462830285435757E-2</c:v>
                </c:pt>
                <c:pt idx="2124">
                  <c:v>6.4462830285435757E-2</c:v>
                </c:pt>
                <c:pt idx="2125">
                  <c:v>6.4462830285435757E-2</c:v>
                </c:pt>
                <c:pt idx="2126">
                  <c:v>6.4462830285435757E-2</c:v>
                </c:pt>
                <c:pt idx="2127">
                  <c:v>6.4462830285435757E-2</c:v>
                </c:pt>
                <c:pt idx="2128">
                  <c:v>6.4462830285435757E-2</c:v>
                </c:pt>
                <c:pt idx="2129">
                  <c:v>6.4462830285435757E-2</c:v>
                </c:pt>
                <c:pt idx="2130">
                  <c:v>6.4462830285435757E-2</c:v>
                </c:pt>
                <c:pt idx="2131">
                  <c:v>6.4462830285435757E-2</c:v>
                </c:pt>
                <c:pt idx="2132">
                  <c:v>6.4462830285435757E-2</c:v>
                </c:pt>
                <c:pt idx="2133">
                  <c:v>6.4462830285435757E-2</c:v>
                </c:pt>
                <c:pt idx="2134">
                  <c:v>6.4462830285435757E-2</c:v>
                </c:pt>
                <c:pt idx="2135">
                  <c:v>6.4462830285435757E-2</c:v>
                </c:pt>
                <c:pt idx="2136">
                  <c:v>6.4462830285435757E-2</c:v>
                </c:pt>
                <c:pt idx="2137">
                  <c:v>6.4462830285435757E-2</c:v>
                </c:pt>
                <c:pt idx="2138">
                  <c:v>6.4462830285435757E-2</c:v>
                </c:pt>
                <c:pt idx="2139">
                  <c:v>6.4462830285435757E-2</c:v>
                </c:pt>
                <c:pt idx="2140">
                  <c:v>6.4462830285435757E-2</c:v>
                </c:pt>
                <c:pt idx="2141">
                  <c:v>6.4462830285435757E-2</c:v>
                </c:pt>
                <c:pt idx="2142">
                  <c:v>6.4462830285435757E-2</c:v>
                </c:pt>
                <c:pt idx="2143">
                  <c:v>6.4462830285435757E-2</c:v>
                </c:pt>
                <c:pt idx="2144">
                  <c:v>6.4462830285435757E-2</c:v>
                </c:pt>
                <c:pt idx="2145">
                  <c:v>6.4462830285435757E-2</c:v>
                </c:pt>
                <c:pt idx="2146">
                  <c:v>6.4462830285435757E-2</c:v>
                </c:pt>
                <c:pt idx="2147">
                  <c:v>6.4462830285435757E-2</c:v>
                </c:pt>
                <c:pt idx="2148">
                  <c:v>6.4462830285435757E-2</c:v>
                </c:pt>
                <c:pt idx="2149">
                  <c:v>6.4462830285435757E-2</c:v>
                </c:pt>
                <c:pt idx="2150">
                  <c:v>6.4462830285435757E-2</c:v>
                </c:pt>
                <c:pt idx="2151">
                  <c:v>6.4462830285435757E-2</c:v>
                </c:pt>
                <c:pt idx="2152">
                  <c:v>6.4462830285435757E-2</c:v>
                </c:pt>
                <c:pt idx="2153">
                  <c:v>6.4462830285435757E-2</c:v>
                </c:pt>
                <c:pt idx="2154">
                  <c:v>6.4462830285435757E-2</c:v>
                </c:pt>
                <c:pt idx="2155">
                  <c:v>6.4462830285435757E-2</c:v>
                </c:pt>
                <c:pt idx="2156">
                  <c:v>6.4462830285435757E-2</c:v>
                </c:pt>
                <c:pt idx="2157">
                  <c:v>6.4462830285435757E-2</c:v>
                </c:pt>
                <c:pt idx="2158">
                  <c:v>6.4462830285435757E-2</c:v>
                </c:pt>
                <c:pt idx="2159">
                  <c:v>6.4462830285435757E-2</c:v>
                </c:pt>
                <c:pt idx="2160">
                  <c:v>6.4462830285435757E-2</c:v>
                </c:pt>
                <c:pt idx="2161">
                  <c:v>6.4462830285435757E-2</c:v>
                </c:pt>
                <c:pt idx="2162">
                  <c:v>6.4462830285435757E-2</c:v>
                </c:pt>
                <c:pt idx="2163">
                  <c:v>6.4462830285435757E-2</c:v>
                </c:pt>
                <c:pt idx="2164">
                  <c:v>6.4462830285435757E-2</c:v>
                </c:pt>
                <c:pt idx="2165">
                  <c:v>6.4462830285435757E-2</c:v>
                </c:pt>
                <c:pt idx="2166">
                  <c:v>6.4462830285435757E-2</c:v>
                </c:pt>
                <c:pt idx="2167">
                  <c:v>6.4462830285435757E-2</c:v>
                </c:pt>
                <c:pt idx="2168">
                  <c:v>6.4462830285435757E-2</c:v>
                </c:pt>
                <c:pt idx="2169">
                  <c:v>6.4462830285435757E-2</c:v>
                </c:pt>
                <c:pt idx="2170">
                  <c:v>6.4462830285435757E-2</c:v>
                </c:pt>
                <c:pt idx="2171">
                  <c:v>6.4462830285435757E-2</c:v>
                </c:pt>
                <c:pt idx="2172">
                  <c:v>6.4462830285435757E-2</c:v>
                </c:pt>
                <c:pt idx="2173">
                  <c:v>6.4462830285435757E-2</c:v>
                </c:pt>
                <c:pt idx="2174">
                  <c:v>6.4462830285435757E-2</c:v>
                </c:pt>
                <c:pt idx="2175">
                  <c:v>6.4462830285435757E-2</c:v>
                </c:pt>
                <c:pt idx="2176">
                  <c:v>6.4462830285435757E-2</c:v>
                </c:pt>
                <c:pt idx="2177">
                  <c:v>6.4462830285435757E-2</c:v>
                </c:pt>
                <c:pt idx="2178">
                  <c:v>6.4462830285435757E-2</c:v>
                </c:pt>
                <c:pt idx="2179">
                  <c:v>6.4462830285435757E-2</c:v>
                </c:pt>
                <c:pt idx="2180">
                  <c:v>6.4462830285435757E-2</c:v>
                </c:pt>
                <c:pt idx="2181">
                  <c:v>6.4462830285435757E-2</c:v>
                </c:pt>
                <c:pt idx="2182">
                  <c:v>6.4462830285435757E-2</c:v>
                </c:pt>
                <c:pt idx="2183">
                  <c:v>6.4462830285435757E-2</c:v>
                </c:pt>
                <c:pt idx="2184">
                  <c:v>6.4462830285435757E-2</c:v>
                </c:pt>
                <c:pt idx="2185">
                  <c:v>6.4462830285435757E-2</c:v>
                </c:pt>
                <c:pt idx="2186">
                  <c:v>6.4462830285435757E-2</c:v>
                </c:pt>
                <c:pt idx="2187">
                  <c:v>6.4462830285435757E-2</c:v>
                </c:pt>
                <c:pt idx="2188">
                  <c:v>6.4462830285435757E-2</c:v>
                </c:pt>
                <c:pt idx="2189">
                  <c:v>6.4462830285435757E-2</c:v>
                </c:pt>
                <c:pt idx="2190">
                  <c:v>6.4462830285435757E-2</c:v>
                </c:pt>
                <c:pt idx="2191">
                  <c:v>6.4462830285435757E-2</c:v>
                </c:pt>
                <c:pt idx="2192">
                  <c:v>6.4462830285435757E-2</c:v>
                </c:pt>
                <c:pt idx="2193">
                  <c:v>6.4462830285435757E-2</c:v>
                </c:pt>
                <c:pt idx="2194">
                  <c:v>6.4462830285435757E-2</c:v>
                </c:pt>
                <c:pt idx="2195">
                  <c:v>6.4462830285435757E-2</c:v>
                </c:pt>
                <c:pt idx="2196">
                  <c:v>6.4462830285435757E-2</c:v>
                </c:pt>
                <c:pt idx="2197">
                  <c:v>6.4462830285435757E-2</c:v>
                </c:pt>
                <c:pt idx="2198">
                  <c:v>6.4462830285435757E-2</c:v>
                </c:pt>
                <c:pt idx="2199">
                  <c:v>6.4462830285435757E-2</c:v>
                </c:pt>
                <c:pt idx="2200">
                  <c:v>6.4462830285435757E-2</c:v>
                </c:pt>
                <c:pt idx="2201">
                  <c:v>6.4462830285435757E-2</c:v>
                </c:pt>
                <c:pt idx="2202">
                  <c:v>6.4462830285435757E-2</c:v>
                </c:pt>
                <c:pt idx="2203">
                  <c:v>6.4462830285435757E-2</c:v>
                </c:pt>
                <c:pt idx="2204">
                  <c:v>6.4462830285435757E-2</c:v>
                </c:pt>
                <c:pt idx="2205">
                  <c:v>6.4462830285435757E-2</c:v>
                </c:pt>
                <c:pt idx="2206">
                  <c:v>6.4462830285435757E-2</c:v>
                </c:pt>
                <c:pt idx="2207">
                  <c:v>6.4462830285435757E-2</c:v>
                </c:pt>
                <c:pt idx="2208">
                  <c:v>6.4462830285435757E-2</c:v>
                </c:pt>
                <c:pt idx="2209">
                  <c:v>6.4462830285435757E-2</c:v>
                </c:pt>
                <c:pt idx="2210">
                  <c:v>6.4462830285435757E-2</c:v>
                </c:pt>
                <c:pt idx="2211">
                  <c:v>6.4462830285435757E-2</c:v>
                </c:pt>
                <c:pt idx="2212">
                  <c:v>6.4462830285435757E-2</c:v>
                </c:pt>
                <c:pt idx="2213">
                  <c:v>6.4462830285435757E-2</c:v>
                </c:pt>
                <c:pt idx="2214">
                  <c:v>6.4462830285435757E-2</c:v>
                </c:pt>
                <c:pt idx="2215">
                  <c:v>6.4462830285435757E-2</c:v>
                </c:pt>
                <c:pt idx="2216">
                  <c:v>6.4462830285435757E-2</c:v>
                </c:pt>
                <c:pt idx="2217">
                  <c:v>6.4462830285435757E-2</c:v>
                </c:pt>
                <c:pt idx="2218">
                  <c:v>6.4462830285435757E-2</c:v>
                </c:pt>
                <c:pt idx="2219">
                  <c:v>6.4462830285435757E-2</c:v>
                </c:pt>
                <c:pt idx="2220">
                  <c:v>6.4462830285435757E-2</c:v>
                </c:pt>
                <c:pt idx="2221">
                  <c:v>6.4462830285435757E-2</c:v>
                </c:pt>
                <c:pt idx="2222">
                  <c:v>6.4462830285435757E-2</c:v>
                </c:pt>
                <c:pt idx="2223">
                  <c:v>6.4462830285435757E-2</c:v>
                </c:pt>
                <c:pt idx="2224">
                  <c:v>6.4462830285435757E-2</c:v>
                </c:pt>
                <c:pt idx="2225">
                  <c:v>6.4462830285435757E-2</c:v>
                </c:pt>
                <c:pt idx="2226">
                  <c:v>6.4462830285435757E-2</c:v>
                </c:pt>
                <c:pt idx="2227">
                  <c:v>6.4462830285435757E-2</c:v>
                </c:pt>
                <c:pt idx="2228">
                  <c:v>6.4462830285435757E-2</c:v>
                </c:pt>
                <c:pt idx="2229">
                  <c:v>6.4462830285435757E-2</c:v>
                </c:pt>
                <c:pt idx="2230">
                  <c:v>6.4462830285435757E-2</c:v>
                </c:pt>
                <c:pt idx="2231">
                  <c:v>6.4462830285435757E-2</c:v>
                </c:pt>
                <c:pt idx="2232">
                  <c:v>6.4462830285435757E-2</c:v>
                </c:pt>
                <c:pt idx="2233">
                  <c:v>6.4462830285435757E-2</c:v>
                </c:pt>
                <c:pt idx="2234">
                  <c:v>6.4462830285435757E-2</c:v>
                </c:pt>
                <c:pt idx="2235">
                  <c:v>6.4462830285435757E-2</c:v>
                </c:pt>
                <c:pt idx="2236">
                  <c:v>6.4462830285435757E-2</c:v>
                </c:pt>
                <c:pt idx="2237">
                  <c:v>6.4462830285435757E-2</c:v>
                </c:pt>
                <c:pt idx="2238">
                  <c:v>6.4462830285435757E-2</c:v>
                </c:pt>
                <c:pt idx="2239">
                  <c:v>6.4462830285435757E-2</c:v>
                </c:pt>
                <c:pt idx="2240">
                  <c:v>6.4462830285435757E-2</c:v>
                </c:pt>
                <c:pt idx="2241">
                  <c:v>6.4462830285435757E-2</c:v>
                </c:pt>
                <c:pt idx="2242">
                  <c:v>6.4462830285435757E-2</c:v>
                </c:pt>
                <c:pt idx="2243">
                  <c:v>6.4462830285435757E-2</c:v>
                </c:pt>
                <c:pt idx="2244">
                  <c:v>6.4462830285435757E-2</c:v>
                </c:pt>
                <c:pt idx="2245">
                  <c:v>6.4462830285435757E-2</c:v>
                </c:pt>
                <c:pt idx="2246">
                  <c:v>6.4462830285435757E-2</c:v>
                </c:pt>
                <c:pt idx="2247">
                  <c:v>6.4462830285435757E-2</c:v>
                </c:pt>
                <c:pt idx="2248">
                  <c:v>6.4462830285435757E-2</c:v>
                </c:pt>
                <c:pt idx="2249">
                  <c:v>6.4462830285435757E-2</c:v>
                </c:pt>
                <c:pt idx="2250">
                  <c:v>6.4462830285435757E-2</c:v>
                </c:pt>
                <c:pt idx="2251">
                  <c:v>6.4462830285435757E-2</c:v>
                </c:pt>
                <c:pt idx="2252">
                  <c:v>6.4462830285435757E-2</c:v>
                </c:pt>
                <c:pt idx="2253">
                  <c:v>6.4462830285435757E-2</c:v>
                </c:pt>
                <c:pt idx="2254">
                  <c:v>6.4462830285435757E-2</c:v>
                </c:pt>
                <c:pt idx="2255">
                  <c:v>6.4462830285435757E-2</c:v>
                </c:pt>
                <c:pt idx="2256">
                  <c:v>6.4462830285435757E-2</c:v>
                </c:pt>
                <c:pt idx="2257">
                  <c:v>6.4462830285435757E-2</c:v>
                </c:pt>
                <c:pt idx="2258">
                  <c:v>6.4462830285435757E-2</c:v>
                </c:pt>
                <c:pt idx="2259">
                  <c:v>6.4462830285435757E-2</c:v>
                </c:pt>
                <c:pt idx="2260">
                  <c:v>6.4462830285435757E-2</c:v>
                </c:pt>
                <c:pt idx="2261">
                  <c:v>6.4462830285435757E-2</c:v>
                </c:pt>
                <c:pt idx="2262">
                  <c:v>6.4462830285435757E-2</c:v>
                </c:pt>
                <c:pt idx="2263">
                  <c:v>6.4462830285435757E-2</c:v>
                </c:pt>
                <c:pt idx="2264">
                  <c:v>6.4462830285435757E-2</c:v>
                </c:pt>
                <c:pt idx="2265">
                  <c:v>6.4462830285435757E-2</c:v>
                </c:pt>
                <c:pt idx="2266">
                  <c:v>6.4462830285435757E-2</c:v>
                </c:pt>
                <c:pt idx="2267">
                  <c:v>6.4462830285435757E-2</c:v>
                </c:pt>
                <c:pt idx="2268">
                  <c:v>6.4462830285435757E-2</c:v>
                </c:pt>
                <c:pt idx="2269">
                  <c:v>6.4462830285435757E-2</c:v>
                </c:pt>
                <c:pt idx="2270">
                  <c:v>6.4462830285435757E-2</c:v>
                </c:pt>
                <c:pt idx="2271">
                  <c:v>6.4462830285435757E-2</c:v>
                </c:pt>
                <c:pt idx="2272">
                  <c:v>6.4462830285435757E-2</c:v>
                </c:pt>
                <c:pt idx="2273">
                  <c:v>6.4462830285435757E-2</c:v>
                </c:pt>
                <c:pt idx="2274">
                  <c:v>6.4462830285435757E-2</c:v>
                </c:pt>
                <c:pt idx="2275">
                  <c:v>6.4462830285435757E-2</c:v>
                </c:pt>
                <c:pt idx="2276">
                  <c:v>6.4462830285435757E-2</c:v>
                </c:pt>
                <c:pt idx="2277">
                  <c:v>6.4462830285435757E-2</c:v>
                </c:pt>
                <c:pt idx="2278">
                  <c:v>6.4462830285435757E-2</c:v>
                </c:pt>
                <c:pt idx="2279">
                  <c:v>6.4462830285435757E-2</c:v>
                </c:pt>
                <c:pt idx="2280">
                  <c:v>6.4462830285435757E-2</c:v>
                </c:pt>
                <c:pt idx="2281">
                  <c:v>6.4462830285435757E-2</c:v>
                </c:pt>
                <c:pt idx="2282">
                  <c:v>6.4462830285435757E-2</c:v>
                </c:pt>
                <c:pt idx="2283">
                  <c:v>6.4462830285435757E-2</c:v>
                </c:pt>
                <c:pt idx="2284">
                  <c:v>6.4462830285435757E-2</c:v>
                </c:pt>
                <c:pt idx="2285">
                  <c:v>6.4462830285435757E-2</c:v>
                </c:pt>
                <c:pt idx="2286">
                  <c:v>6.4462830285435757E-2</c:v>
                </c:pt>
                <c:pt idx="2287">
                  <c:v>6.4462830285435757E-2</c:v>
                </c:pt>
                <c:pt idx="2288">
                  <c:v>6.4462830285435757E-2</c:v>
                </c:pt>
                <c:pt idx="2289">
                  <c:v>6.4462830285435757E-2</c:v>
                </c:pt>
                <c:pt idx="2290">
                  <c:v>6.4462830285435757E-2</c:v>
                </c:pt>
                <c:pt idx="2291">
                  <c:v>6.4462830285435757E-2</c:v>
                </c:pt>
                <c:pt idx="2292">
                  <c:v>6.4462830285435757E-2</c:v>
                </c:pt>
                <c:pt idx="2293">
                  <c:v>6.4462830285435757E-2</c:v>
                </c:pt>
                <c:pt idx="2294">
                  <c:v>6.4462830285435757E-2</c:v>
                </c:pt>
                <c:pt idx="2295">
                  <c:v>6.4462830285435757E-2</c:v>
                </c:pt>
                <c:pt idx="2296">
                  <c:v>6.4462830285435757E-2</c:v>
                </c:pt>
                <c:pt idx="2297">
                  <c:v>6.4462830285435757E-2</c:v>
                </c:pt>
                <c:pt idx="2298">
                  <c:v>6.4462830285435757E-2</c:v>
                </c:pt>
                <c:pt idx="2299">
                  <c:v>6.4462830285435757E-2</c:v>
                </c:pt>
                <c:pt idx="2300">
                  <c:v>6.4462830285435757E-2</c:v>
                </c:pt>
                <c:pt idx="2301">
                  <c:v>6.4462830285435757E-2</c:v>
                </c:pt>
                <c:pt idx="2302">
                  <c:v>6.4462830285435757E-2</c:v>
                </c:pt>
                <c:pt idx="2303">
                  <c:v>6.4462830285435757E-2</c:v>
                </c:pt>
                <c:pt idx="2304">
                  <c:v>6.4462830285435757E-2</c:v>
                </c:pt>
                <c:pt idx="2305">
                  <c:v>6.4462830285435757E-2</c:v>
                </c:pt>
                <c:pt idx="2306">
                  <c:v>6.4462830285435757E-2</c:v>
                </c:pt>
                <c:pt idx="2307">
                  <c:v>6.4462830285435757E-2</c:v>
                </c:pt>
                <c:pt idx="2308">
                  <c:v>6.4462830285435757E-2</c:v>
                </c:pt>
                <c:pt idx="2309">
                  <c:v>6.4462830285435757E-2</c:v>
                </c:pt>
                <c:pt idx="2310">
                  <c:v>6.4462830285435757E-2</c:v>
                </c:pt>
                <c:pt idx="2311">
                  <c:v>6.4462830285435757E-2</c:v>
                </c:pt>
                <c:pt idx="2312">
                  <c:v>6.4462830285435757E-2</c:v>
                </c:pt>
                <c:pt idx="2313">
                  <c:v>6.4462830285435757E-2</c:v>
                </c:pt>
                <c:pt idx="2314">
                  <c:v>6.4462830285435757E-2</c:v>
                </c:pt>
                <c:pt idx="2315">
                  <c:v>6.4462830285435757E-2</c:v>
                </c:pt>
                <c:pt idx="2316">
                  <c:v>6.4462830285435757E-2</c:v>
                </c:pt>
                <c:pt idx="2317">
                  <c:v>6.4462830285435757E-2</c:v>
                </c:pt>
                <c:pt idx="2318">
                  <c:v>6.4462830285435757E-2</c:v>
                </c:pt>
                <c:pt idx="2319">
                  <c:v>6.4462830285435757E-2</c:v>
                </c:pt>
                <c:pt idx="2320">
                  <c:v>6.4462830285435757E-2</c:v>
                </c:pt>
                <c:pt idx="2321">
                  <c:v>6.4462830285435757E-2</c:v>
                </c:pt>
                <c:pt idx="2322">
                  <c:v>6.4462830285435757E-2</c:v>
                </c:pt>
                <c:pt idx="2323">
                  <c:v>6.4462830285435757E-2</c:v>
                </c:pt>
                <c:pt idx="2324">
                  <c:v>6.4462830285435757E-2</c:v>
                </c:pt>
                <c:pt idx="2325">
                  <c:v>6.4462830285435757E-2</c:v>
                </c:pt>
                <c:pt idx="2326">
                  <c:v>6.4462830285435757E-2</c:v>
                </c:pt>
                <c:pt idx="2327">
                  <c:v>6.4462830285435757E-2</c:v>
                </c:pt>
                <c:pt idx="2328">
                  <c:v>6.4462830285435757E-2</c:v>
                </c:pt>
                <c:pt idx="2329">
                  <c:v>6.4462830285435757E-2</c:v>
                </c:pt>
                <c:pt idx="2330">
                  <c:v>6.4462830285435757E-2</c:v>
                </c:pt>
                <c:pt idx="2331">
                  <c:v>6.4462830285435757E-2</c:v>
                </c:pt>
                <c:pt idx="2332">
                  <c:v>6.4462830285435757E-2</c:v>
                </c:pt>
                <c:pt idx="2333">
                  <c:v>6.4462830285435757E-2</c:v>
                </c:pt>
                <c:pt idx="2334">
                  <c:v>6.4462830285435757E-2</c:v>
                </c:pt>
                <c:pt idx="2335">
                  <c:v>6.4462830285435757E-2</c:v>
                </c:pt>
                <c:pt idx="2336">
                  <c:v>6.4462830285435757E-2</c:v>
                </c:pt>
                <c:pt idx="2337">
                  <c:v>6.4462830285435757E-2</c:v>
                </c:pt>
                <c:pt idx="2338">
                  <c:v>6.4462830285435757E-2</c:v>
                </c:pt>
                <c:pt idx="2339">
                  <c:v>6.4462830285435757E-2</c:v>
                </c:pt>
                <c:pt idx="2340">
                  <c:v>6.4462830285435757E-2</c:v>
                </c:pt>
                <c:pt idx="2341">
                  <c:v>6.4462830285435757E-2</c:v>
                </c:pt>
                <c:pt idx="2342">
                  <c:v>6.4462830285435757E-2</c:v>
                </c:pt>
                <c:pt idx="2343">
                  <c:v>6.4462830285435757E-2</c:v>
                </c:pt>
                <c:pt idx="2344">
                  <c:v>6.4462830285435757E-2</c:v>
                </c:pt>
                <c:pt idx="2345">
                  <c:v>6.4462830285435757E-2</c:v>
                </c:pt>
                <c:pt idx="2346">
                  <c:v>6.4462830285435757E-2</c:v>
                </c:pt>
                <c:pt idx="2347">
                  <c:v>6.4462830285435757E-2</c:v>
                </c:pt>
                <c:pt idx="2348">
                  <c:v>6.4462830285435757E-2</c:v>
                </c:pt>
                <c:pt idx="2349">
                  <c:v>6.4462830285435757E-2</c:v>
                </c:pt>
                <c:pt idx="2350">
                  <c:v>6.4462830285435757E-2</c:v>
                </c:pt>
                <c:pt idx="2351">
                  <c:v>6.4462830285435757E-2</c:v>
                </c:pt>
                <c:pt idx="2352">
                  <c:v>6.4462830285435757E-2</c:v>
                </c:pt>
                <c:pt idx="2353">
                  <c:v>6.4462830285435757E-2</c:v>
                </c:pt>
                <c:pt idx="2354">
                  <c:v>6.4462830285435757E-2</c:v>
                </c:pt>
                <c:pt idx="2355">
                  <c:v>6.4462830285435757E-2</c:v>
                </c:pt>
                <c:pt idx="2356">
                  <c:v>6.4462830285435757E-2</c:v>
                </c:pt>
                <c:pt idx="2357">
                  <c:v>6.4462830285435757E-2</c:v>
                </c:pt>
                <c:pt idx="2358">
                  <c:v>6.4462830285435757E-2</c:v>
                </c:pt>
                <c:pt idx="2359">
                  <c:v>6.4462830285435757E-2</c:v>
                </c:pt>
                <c:pt idx="2360">
                  <c:v>6.4462830285435757E-2</c:v>
                </c:pt>
                <c:pt idx="2361">
                  <c:v>6.4462830285435757E-2</c:v>
                </c:pt>
                <c:pt idx="2362">
                  <c:v>6.4462830285435757E-2</c:v>
                </c:pt>
                <c:pt idx="2363">
                  <c:v>6.4462830285435757E-2</c:v>
                </c:pt>
                <c:pt idx="2364">
                  <c:v>6.4462830285435757E-2</c:v>
                </c:pt>
                <c:pt idx="2365">
                  <c:v>6.4462830285435757E-2</c:v>
                </c:pt>
                <c:pt idx="2366">
                  <c:v>6.4462830285435757E-2</c:v>
                </c:pt>
                <c:pt idx="2367">
                  <c:v>6.4462830285435757E-2</c:v>
                </c:pt>
                <c:pt idx="2368">
                  <c:v>6.4462830285435757E-2</c:v>
                </c:pt>
                <c:pt idx="2369">
                  <c:v>6.4462830285435757E-2</c:v>
                </c:pt>
                <c:pt idx="2370">
                  <c:v>6.4462830285435757E-2</c:v>
                </c:pt>
                <c:pt idx="2371">
                  <c:v>6.4462830285435757E-2</c:v>
                </c:pt>
                <c:pt idx="2372">
                  <c:v>6.4462830285435757E-2</c:v>
                </c:pt>
                <c:pt idx="2373">
                  <c:v>6.4462830285435757E-2</c:v>
                </c:pt>
                <c:pt idx="2374">
                  <c:v>6.4462830285435757E-2</c:v>
                </c:pt>
                <c:pt idx="2375">
                  <c:v>6.4462830285435757E-2</c:v>
                </c:pt>
                <c:pt idx="2376">
                  <c:v>6.4462830285435757E-2</c:v>
                </c:pt>
                <c:pt idx="2377">
                  <c:v>6.4462830285435757E-2</c:v>
                </c:pt>
                <c:pt idx="2378">
                  <c:v>6.4462830285435757E-2</c:v>
                </c:pt>
                <c:pt idx="2379">
                  <c:v>6.4462830285435757E-2</c:v>
                </c:pt>
                <c:pt idx="2380">
                  <c:v>6.4462830285435757E-2</c:v>
                </c:pt>
                <c:pt idx="2381">
                  <c:v>6.4462830285435757E-2</c:v>
                </c:pt>
                <c:pt idx="2382">
                  <c:v>6.4462830285435757E-2</c:v>
                </c:pt>
                <c:pt idx="2383">
                  <c:v>6.4462830285435757E-2</c:v>
                </c:pt>
                <c:pt idx="2384">
                  <c:v>6.4462830285435757E-2</c:v>
                </c:pt>
                <c:pt idx="2385">
                  <c:v>6.4462830285435757E-2</c:v>
                </c:pt>
                <c:pt idx="2386">
                  <c:v>6.4462830285435757E-2</c:v>
                </c:pt>
                <c:pt idx="2387">
                  <c:v>6.4462830285435757E-2</c:v>
                </c:pt>
                <c:pt idx="2388">
                  <c:v>6.4462830285435757E-2</c:v>
                </c:pt>
                <c:pt idx="2389">
                  <c:v>6.4462830285435757E-2</c:v>
                </c:pt>
                <c:pt idx="2390">
                  <c:v>6.4462830285435757E-2</c:v>
                </c:pt>
                <c:pt idx="2391">
                  <c:v>6.4462830285435757E-2</c:v>
                </c:pt>
                <c:pt idx="2392">
                  <c:v>6.4462830285435757E-2</c:v>
                </c:pt>
                <c:pt idx="2393">
                  <c:v>6.4462830285435757E-2</c:v>
                </c:pt>
                <c:pt idx="2394">
                  <c:v>6.4462830285435757E-2</c:v>
                </c:pt>
                <c:pt idx="2395">
                  <c:v>6.4462830285435757E-2</c:v>
                </c:pt>
                <c:pt idx="2396">
                  <c:v>6.4462830285435757E-2</c:v>
                </c:pt>
                <c:pt idx="2397">
                  <c:v>6.4462830285435757E-2</c:v>
                </c:pt>
                <c:pt idx="2398">
                  <c:v>6.4462830285435757E-2</c:v>
                </c:pt>
                <c:pt idx="2399">
                  <c:v>6.4462830285435757E-2</c:v>
                </c:pt>
                <c:pt idx="2400">
                  <c:v>6.4462830285435757E-2</c:v>
                </c:pt>
                <c:pt idx="2401">
                  <c:v>6.4462830285435757E-2</c:v>
                </c:pt>
                <c:pt idx="2402">
                  <c:v>6.4462830285435757E-2</c:v>
                </c:pt>
                <c:pt idx="2403">
                  <c:v>6.4462830285435757E-2</c:v>
                </c:pt>
                <c:pt idx="2404">
                  <c:v>6.4462830285435757E-2</c:v>
                </c:pt>
                <c:pt idx="2405">
                  <c:v>6.4462830285435757E-2</c:v>
                </c:pt>
                <c:pt idx="2406">
                  <c:v>6.4462830285435757E-2</c:v>
                </c:pt>
                <c:pt idx="2407">
                  <c:v>6.4462830285435757E-2</c:v>
                </c:pt>
                <c:pt idx="2408">
                  <c:v>6.4462830285435757E-2</c:v>
                </c:pt>
                <c:pt idx="2409">
                  <c:v>6.4462830285435757E-2</c:v>
                </c:pt>
                <c:pt idx="2410">
                  <c:v>6.4462830285435757E-2</c:v>
                </c:pt>
                <c:pt idx="2411">
                  <c:v>6.4462830285435757E-2</c:v>
                </c:pt>
                <c:pt idx="2412">
                  <c:v>6.4462830285435757E-2</c:v>
                </c:pt>
                <c:pt idx="2413">
                  <c:v>6.4462830285435757E-2</c:v>
                </c:pt>
                <c:pt idx="2414">
                  <c:v>6.4462830285435757E-2</c:v>
                </c:pt>
                <c:pt idx="2415">
                  <c:v>6.4462830285435757E-2</c:v>
                </c:pt>
                <c:pt idx="2416">
                  <c:v>6.4462830285435757E-2</c:v>
                </c:pt>
                <c:pt idx="2417">
                  <c:v>6.4462830285435757E-2</c:v>
                </c:pt>
                <c:pt idx="2418">
                  <c:v>6.4462830285435757E-2</c:v>
                </c:pt>
                <c:pt idx="2419">
                  <c:v>6.4462830285435757E-2</c:v>
                </c:pt>
                <c:pt idx="2420">
                  <c:v>6.4462830285435757E-2</c:v>
                </c:pt>
                <c:pt idx="2421">
                  <c:v>6.4462830285435757E-2</c:v>
                </c:pt>
                <c:pt idx="2422">
                  <c:v>6.4462830285435757E-2</c:v>
                </c:pt>
                <c:pt idx="2423">
                  <c:v>6.4462830285435757E-2</c:v>
                </c:pt>
                <c:pt idx="2424">
                  <c:v>6.4462830285435757E-2</c:v>
                </c:pt>
                <c:pt idx="2425">
                  <c:v>6.4462830285435757E-2</c:v>
                </c:pt>
                <c:pt idx="2426">
                  <c:v>6.4462830285435757E-2</c:v>
                </c:pt>
                <c:pt idx="2427">
                  <c:v>6.4462830285435757E-2</c:v>
                </c:pt>
                <c:pt idx="2428">
                  <c:v>6.4462830285435757E-2</c:v>
                </c:pt>
                <c:pt idx="2429">
                  <c:v>6.4462830285435757E-2</c:v>
                </c:pt>
                <c:pt idx="2430">
                  <c:v>6.4462830285435757E-2</c:v>
                </c:pt>
                <c:pt idx="2431">
                  <c:v>6.4462830285435757E-2</c:v>
                </c:pt>
                <c:pt idx="2432">
                  <c:v>6.4462830285435757E-2</c:v>
                </c:pt>
                <c:pt idx="2433">
                  <c:v>6.4462830285435757E-2</c:v>
                </c:pt>
                <c:pt idx="2434">
                  <c:v>6.4462830285435757E-2</c:v>
                </c:pt>
                <c:pt idx="2435">
                  <c:v>6.4462830285435757E-2</c:v>
                </c:pt>
                <c:pt idx="2436">
                  <c:v>6.4462830285435757E-2</c:v>
                </c:pt>
                <c:pt idx="2437">
                  <c:v>6.4462830285435757E-2</c:v>
                </c:pt>
                <c:pt idx="2438">
                  <c:v>6.4462830285435757E-2</c:v>
                </c:pt>
                <c:pt idx="2439">
                  <c:v>6.4462830285435757E-2</c:v>
                </c:pt>
                <c:pt idx="2440">
                  <c:v>6.4462830285435757E-2</c:v>
                </c:pt>
                <c:pt idx="2441">
                  <c:v>6.4462830285435757E-2</c:v>
                </c:pt>
                <c:pt idx="2442">
                  <c:v>6.4462830285435757E-2</c:v>
                </c:pt>
                <c:pt idx="2443">
                  <c:v>6.4462830285435757E-2</c:v>
                </c:pt>
                <c:pt idx="2444">
                  <c:v>6.4462830285435757E-2</c:v>
                </c:pt>
                <c:pt idx="2445">
                  <c:v>6.4462830285435757E-2</c:v>
                </c:pt>
                <c:pt idx="2446">
                  <c:v>6.4462830285435757E-2</c:v>
                </c:pt>
                <c:pt idx="2447">
                  <c:v>6.4462830285435757E-2</c:v>
                </c:pt>
                <c:pt idx="2448">
                  <c:v>6.4462830285435757E-2</c:v>
                </c:pt>
                <c:pt idx="2449">
                  <c:v>6.4462830285435757E-2</c:v>
                </c:pt>
                <c:pt idx="2450">
                  <c:v>6.4462830285435757E-2</c:v>
                </c:pt>
                <c:pt idx="2451">
                  <c:v>6.4462830285435757E-2</c:v>
                </c:pt>
                <c:pt idx="2452">
                  <c:v>6.4462830285435757E-2</c:v>
                </c:pt>
                <c:pt idx="2453">
                  <c:v>6.4462830285435757E-2</c:v>
                </c:pt>
                <c:pt idx="2454">
                  <c:v>6.4462830285435757E-2</c:v>
                </c:pt>
                <c:pt idx="2455">
                  <c:v>6.4462830285435757E-2</c:v>
                </c:pt>
                <c:pt idx="2456">
                  <c:v>6.4462830285435757E-2</c:v>
                </c:pt>
                <c:pt idx="2457">
                  <c:v>6.4462830285435757E-2</c:v>
                </c:pt>
                <c:pt idx="2458">
                  <c:v>6.4462830285435757E-2</c:v>
                </c:pt>
                <c:pt idx="2459">
                  <c:v>6.4462830285435757E-2</c:v>
                </c:pt>
                <c:pt idx="2460">
                  <c:v>6.4462830285435757E-2</c:v>
                </c:pt>
                <c:pt idx="2461">
                  <c:v>6.4462830285435757E-2</c:v>
                </c:pt>
                <c:pt idx="2462">
                  <c:v>6.4462830285435757E-2</c:v>
                </c:pt>
                <c:pt idx="2463">
                  <c:v>6.4462830285435757E-2</c:v>
                </c:pt>
                <c:pt idx="2464">
                  <c:v>6.4462830285435757E-2</c:v>
                </c:pt>
                <c:pt idx="2465">
                  <c:v>6.4462830285435757E-2</c:v>
                </c:pt>
                <c:pt idx="2466">
                  <c:v>6.4462830285435757E-2</c:v>
                </c:pt>
                <c:pt idx="2467">
                  <c:v>6.4462830285435757E-2</c:v>
                </c:pt>
                <c:pt idx="2468">
                  <c:v>6.4462830285435757E-2</c:v>
                </c:pt>
                <c:pt idx="2469">
                  <c:v>6.4462830285435757E-2</c:v>
                </c:pt>
                <c:pt idx="2470">
                  <c:v>6.4462830285435757E-2</c:v>
                </c:pt>
                <c:pt idx="2471">
                  <c:v>6.4462830285435757E-2</c:v>
                </c:pt>
                <c:pt idx="2472">
                  <c:v>6.4462830285435757E-2</c:v>
                </c:pt>
                <c:pt idx="2473">
                  <c:v>6.4462830285435757E-2</c:v>
                </c:pt>
                <c:pt idx="2474">
                  <c:v>6.4462830285435757E-2</c:v>
                </c:pt>
                <c:pt idx="2475">
                  <c:v>6.4462830285435757E-2</c:v>
                </c:pt>
                <c:pt idx="2476">
                  <c:v>6.4462830285435757E-2</c:v>
                </c:pt>
                <c:pt idx="2477">
                  <c:v>6.4462830285435757E-2</c:v>
                </c:pt>
                <c:pt idx="2478">
                  <c:v>6.4462830285435757E-2</c:v>
                </c:pt>
                <c:pt idx="2479">
                  <c:v>6.4462830285435757E-2</c:v>
                </c:pt>
                <c:pt idx="2480">
                  <c:v>6.4462830285435757E-2</c:v>
                </c:pt>
                <c:pt idx="2481">
                  <c:v>6.4462830285435757E-2</c:v>
                </c:pt>
                <c:pt idx="2482">
                  <c:v>6.4462830285435757E-2</c:v>
                </c:pt>
                <c:pt idx="2483">
                  <c:v>6.4462830285435757E-2</c:v>
                </c:pt>
                <c:pt idx="2484">
                  <c:v>6.4462830285435757E-2</c:v>
                </c:pt>
                <c:pt idx="2485">
                  <c:v>6.4462830285435757E-2</c:v>
                </c:pt>
                <c:pt idx="2486">
                  <c:v>6.4462830285435757E-2</c:v>
                </c:pt>
                <c:pt idx="2487">
                  <c:v>6.4462830285435757E-2</c:v>
                </c:pt>
                <c:pt idx="2488">
                  <c:v>6.4462830285435757E-2</c:v>
                </c:pt>
                <c:pt idx="2489">
                  <c:v>6.4462830285435757E-2</c:v>
                </c:pt>
                <c:pt idx="2490">
                  <c:v>6.4462830285435757E-2</c:v>
                </c:pt>
                <c:pt idx="2491">
                  <c:v>6.4462830285435757E-2</c:v>
                </c:pt>
                <c:pt idx="2492">
                  <c:v>6.4462830285435757E-2</c:v>
                </c:pt>
                <c:pt idx="2493">
                  <c:v>6.4462830285435757E-2</c:v>
                </c:pt>
                <c:pt idx="2494">
                  <c:v>6.4462830285435757E-2</c:v>
                </c:pt>
                <c:pt idx="2495">
                  <c:v>-1.7160302264457408</c:v>
                </c:pt>
                <c:pt idx="2496">
                  <c:v>-1.7160302264457408</c:v>
                </c:pt>
                <c:pt idx="2497">
                  <c:v>-1.7160302264457408</c:v>
                </c:pt>
                <c:pt idx="2498">
                  <c:v>-1.7160302264457408</c:v>
                </c:pt>
                <c:pt idx="2499">
                  <c:v>-1.7160302264457408</c:v>
                </c:pt>
                <c:pt idx="2500">
                  <c:v>-1.7160302264457408</c:v>
                </c:pt>
                <c:pt idx="2501">
                  <c:v>-1.7160302264457408</c:v>
                </c:pt>
                <c:pt idx="2502">
                  <c:v>-1.7160302264457408</c:v>
                </c:pt>
                <c:pt idx="2503">
                  <c:v>-1.7160302264457408</c:v>
                </c:pt>
                <c:pt idx="2504">
                  <c:v>-1.7160302264457408</c:v>
                </c:pt>
                <c:pt idx="2505">
                  <c:v>-1.7160302264457408</c:v>
                </c:pt>
                <c:pt idx="2506">
                  <c:v>-1.7160302264457408</c:v>
                </c:pt>
                <c:pt idx="2507">
                  <c:v>-1.7160302264457408</c:v>
                </c:pt>
                <c:pt idx="2508">
                  <c:v>-1.7160302264457408</c:v>
                </c:pt>
                <c:pt idx="2509">
                  <c:v>-1.7160302264457408</c:v>
                </c:pt>
                <c:pt idx="2510">
                  <c:v>-1.7160302264457408</c:v>
                </c:pt>
                <c:pt idx="2511">
                  <c:v>-1.7160302264457408</c:v>
                </c:pt>
                <c:pt idx="2512">
                  <c:v>-1.7160302264457408</c:v>
                </c:pt>
                <c:pt idx="2513">
                  <c:v>-1.7160302264457408</c:v>
                </c:pt>
                <c:pt idx="2514">
                  <c:v>-1.7160302264457408</c:v>
                </c:pt>
                <c:pt idx="2515">
                  <c:v>-1.7160302264457408</c:v>
                </c:pt>
                <c:pt idx="2516">
                  <c:v>-1.7160302264457408</c:v>
                </c:pt>
                <c:pt idx="2517">
                  <c:v>-1.7160302264457408</c:v>
                </c:pt>
                <c:pt idx="2518">
                  <c:v>-1.7160302264457408</c:v>
                </c:pt>
                <c:pt idx="2519">
                  <c:v>-1.7160302264457408</c:v>
                </c:pt>
                <c:pt idx="2520">
                  <c:v>-1.7160302264457408</c:v>
                </c:pt>
                <c:pt idx="2521">
                  <c:v>-1.7160302264457408</c:v>
                </c:pt>
                <c:pt idx="2522">
                  <c:v>-1.7160302264457408</c:v>
                </c:pt>
                <c:pt idx="2523">
                  <c:v>-1.7160302264457408</c:v>
                </c:pt>
                <c:pt idx="2524">
                  <c:v>-1.7160302264457408</c:v>
                </c:pt>
                <c:pt idx="2525">
                  <c:v>-1.7160302264457408</c:v>
                </c:pt>
                <c:pt idx="2526">
                  <c:v>-1.7160302264457408</c:v>
                </c:pt>
                <c:pt idx="2527">
                  <c:v>-1.7160302264457408</c:v>
                </c:pt>
                <c:pt idx="2528">
                  <c:v>-1.7160302264457408</c:v>
                </c:pt>
                <c:pt idx="2529">
                  <c:v>-1.7160302264457408</c:v>
                </c:pt>
                <c:pt idx="2530">
                  <c:v>-1.7160302264457408</c:v>
                </c:pt>
                <c:pt idx="2531">
                  <c:v>-1.7160302264457408</c:v>
                </c:pt>
                <c:pt idx="2532">
                  <c:v>-1.7160302264457408</c:v>
                </c:pt>
                <c:pt idx="2533">
                  <c:v>-1.7160302264457408</c:v>
                </c:pt>
                <c:pt idx="2534">
                  <c:v>-1.7160302264457408</c:v>
                </c:pt>
                <c:pt idx="2535">
                  <c:v>-1.7160302264457408</c:v>
                </c:pt>
                <c:pt idx="2536">
                  <c:v>-1.7160302264457408</c:v>
                </c:pt>
                <c:pt idx="2537">
                  <c:v>-1.7160302264457408</c:v>
                </c:pt>
                <c:pt idx="2538">
                  <c:v>-1.7160302264457408</c:v>
                </c:pt>
                <c:pt idx="2539">
                  <c:v>-1.7160302264457408</c:v>
                </c:pt>
                <c:pt idx="2540">
                  <c:v>-1.7160302264457408</c:v>
                </c:pt>
                <c:pt idx="2541">
                  <c:v>-1.7160302264457408</c:v>
                </c:pt>
                <c:pt idx="2542">
                  <c:v>-1.7160302264457408</c:v>
                </c:pt>
                <c:pt idx="2543">
                  <c:v>-1.7160302264457408</c:v>
                </c:pt>
                <c:pt idx="2544">
                  <c:v>-1.7160302264457408</c:v>
                </c:pt>
                <c:pt idx="2545">
                  <c:v>-1.7160302264457408</c:v>
                </c:pt>
                <c:pt idx="2546">
                  <c:v>-1.7160302264457408</c:v>
                </c:pt>
                <c:pt idx="2547">
                  <c:v>-1.7160302264457408</c:v>
                </c:pt>
                <c:pt idx="2548">
                  <c:v>-1.7160302264457408</c:v>
                </c:pt>
                <c:pt idx="2549">
                  <c:v>-1.7160302264457408</c:v>
                </c:pt>
                <c:pt idx="2550">
                  <c:v>-1.7160302264457408</c:v>
                </c:pt>
                <c:pt idx="2551">
                  <c:v>-1.7160302264457408</c:v>
                </c:pt>
                <c:pt idx="2552">
                  <c:v>-1.7160302264457408</c:v>
                </c:pt>
                <c:pt idx="2553">
                  <c:v>-1.7160302264457408</c:v>
                </c:pt>
                <c:pt idx="2554">
                  <c:v>-1.7160302264457408</c:v>
                </c:pt>
                <c:pt idx="2555">
                  <c:v>-1.7160302264457408</c:v>
                </c:pt>
                <c:pt idx="2556">
                  <c:v>-1.7160302264457408</c:v>
                </c:pt>
                <c:pt idx="2557">
                  <c:v>-1.7160302264457408</c:v>
                </c:pt>
                <c:pt idx="2558">
                  <c:v>-1.7160302264457408</c:v>
                </c:pt>
                <c:pt idx="2559">
                  <c:v>-1.7160302264457408</c:v>
                </c:pt>
                <c:pt idx="2560">
                  <c:v>-1.7160302264457408</c:v>
                </c:pt>
                <c:pt idx="2561">
                  <c:v>-1.7160302264457408</c:v>
                </c:pt>
                <c:pt idx="2562">
                  <c:v>-1.7160302264457408</c:v>
                </c:pt>
                <c:pt idx="2563">
                  <c:v>-1.7160302264457408</c:v>
                </c:pt>
                <c:pt idx="2564">
                  <c:v>-1.7160302264457408</c:v>
                </c:pt>
                <c:pt idx="2565">
                  <c:v>-1.7160302264457408</c:v>
                </c:pt>
                <c:pt idx="2566">
                  <c:v>-1.7160302264457408</c:v>
                </c:pt>
                <c:pt idx="2567">
                  <c:v>-1.7160302264457408</c:v>
                </c:pt>
                <c:pt idx="2568">
                  <c:v>-1.7160302264457408</c:v>
                </c:pt>
                <c:pt idx="2569">
                  <c:v>-1.7160302264457408</c:v>
                </c:pt>
                <c:pt idx="2570">
                  <c:v>-1.7160302264457408</c:v>
                </c:pt>
                <c:pt idx="2571">
                  <c:v>-1.7160302264457408</c:v>
                </c:pt>
                <c:pt idx="2572">
                  <c:v>-1.7160302264457408</c:v>
                </c:pt>
                <c:pt idx="2573">
                  <c:v>-1.7160302264457408</c:v>
                </c:pt>
                <c:pt idx="2574">
                  <c:v>-1.7160302264457408</c:v>
                </c:pt>
                <c:pt idx="2575">
                  <c:v>-1.7160302264457408</c:v>
                </c:pt>
                <c:pt idx="2576">
                  <c:v>-1.7160302264457408</c:v>
                </c:pt>
                <c:pt idx="2577">
                  <c:v>-1.7160302264457408</c:v>
                </c:pt>
                <c:pt idx="2578">
                  <c:v>-1.7160302264457408</c:v>
                </c:pt>
                <c:pt idx="2579">
                  <c:v>-1.7160302264457408</c:v>
                </c:pt>
                <c:pt idx="2580">
                  <c:v>-1.7160302264457408</c:v>
                </c:pt>
                <c:pt idx="2581">
                  <c:v>-1.7160302264457408</c:v>
                </c:pt>
                <c:pt idx="2582">
                  <c:v>-1.7160302264457408</c:v>
                </c:pt>
                <c:pt idx="2583">
                  <c:v>-1.7160302264457408</c:v>
                </c:pt>
                <c:pt idx="2584">
                  <c:v>-1.7160302264457408</c:v>
                </c:pt>
                <c:pt idx="2585">
                  <c:v>-1.7160302264457408</c:v>
                </c:pt>
                <c:pt idx="2586">
                  <c:v>-1.7160302264457408</c:v>
                </c:pt>
                <c:pt idx="2587">
                  <c:v>-1.7160302264457408</c:v>
                </c:pt>
                <c:pt idx="2588">
                  <c:v>-1.7160302264457408</c:v>
                </c:pt>
                <c:pt idx="2589">
                  <c:v>-1.7160302264457408</c:v>
                </c:pt>
                <c:pt idx="2590">
                  <c:v>-1.7160302264457408</c:v>
                </c:pt>
                <c:pt idx="2591">
                  <c:v>-1.7160302264457408</c:v>
                </c:pt>
                <c:pt idx="2592">
                  <c:v>-1.7160302264457408</c:v>
                </c:pt>
                <c:pt idx="2593">
                  <c:v>-1.7160302264457408</c:v>
                </c:pt>
                <c:pt idx="2594">
                  <c:v>-1.7160302264457408</c:v>
                </c:pt>
                <c:pt idx="2595">
                  <c:v>-1.7160302264457408</c:v>
                </c:pt>
                <c:pt idx="2596">
                  <c:v>-1.7160302264457408</c:v>
                </c:pt>
                <c:pt idx="2597">
                  <c:v>-1.7160302264457408</c:v>
                </c:pt>
                <c:pt idx="2598">
                  <c:v>-1.7160302264457408</c:v>
                </c:pt>
                <c:pt idx="2599">
                  <c:v>-1.7160302264457408</c:v>
                </c:pt>
                <c:pt idx="2600">
                  <c:v>-1.7160302264457408</c:v>
                </c:pt>
                <c:pt idx="2601">
                  <c:v>-1.7160302264457408</c:v>
                </c:pt>
                <c:pt idx="2602">
                  <c:v>-1.7160302264457408</c:v>
                </c:pt>
                <c:pt idx="2603">
                  <c:v>-1.7160302264457408</c:v>
                </c:pt>
                <c:pt idx="2604">
                  <c:v>-1.7160302264457408</c:v>
                </c:pt>
                <c:pt idx="2605">
                  <c:v>-1.7160302264457408</c:v>
                </c:pt>
                <c:pt idx="2606">
                  <c:v>-1.7160302264457408</c:v>
                </c:pt>
                <c:pt idx="2607">
                  <c:v>-1.7160302264457408</c:v>
                </c:pt>
                <c:pt idx="2608">
                  <c:v>-1.7160302264457408</c:v>
                </c:pt>
                <c:pt idx="2609">
                  <c:v>-1.7160302264457408</c:v>
                </c:pt>
                <c:pt idx="2610">
                  <c:v>-1.7160302264457408</c:v>
                </c:pt>
                <c:pt idx="2611">
                  <c:v>-1.7160302264457408</c:v>
                </c:pt>
                <c:pt idx="2612">
                  <c:v>-1.7160302264457408</c:v>
                </c:pt>
                <c:pt idx="2613">
                  <c:v>-1.7160302264457408</c:v>
                </c:pt>
                <c:pt idx="2614">
                  <c:v>-1.7160302264457408</c:v>
                </c:pt>
                <c:pt idx="2615">
                  <c:v>-1.7160302264457408</c:v>
                </c:pt>
                <c:pt idx="2616">
                  <c:v>-1.7160302264457408</c:v>
                </c:pt>
                <c:pt idx="2617">
                  <c:v>-1.7160302264457408</c:v>
                </c:pt>
                <c:pt idx="2618">
                  <c:v>-1.7160302264457408</c:v>
                </c:pt>
                <c:pt idx="2619">
                  <c:v>-1.7160302264457408</c:v>
                </c:pt>
                <c:pt idx="2620">
                  <c:v>-1.7160302264457408</c:v>
                </c:pt>
                <c:pt idx="2621">
                  <c:v>-1.7160302264457408</c:v>
                </c:pt>
                <c:pt idx="2622">
                  <c:v>-1.7160302264457408</c:v>
                </c:pt>
                <c:pt idx="2623">
                  <c:v>-1.7160302264457408</c:v>
                </c:pt>
                <c:pt idx="2624">
                  <c:v>-1.7160302264457408</c:v>
                </c:pt>
                <c:pt idx="2625">
                  <c:v>-1.7160302264457408</c:v>
                </c:pt>
                <c:pt idx="2626">
                  <c:v>-1.7160302264457408</c:v>
                </c:pt>
                <c:pt idx="2627">
                  <c:v>-1.7160302264457408</c:v>
                </c:pt>
                <c:pt idx="2628">
                  <c:v>-1.7160302264457408</c:v>
                </c:pt>
                <c:pt idx="2629">
                  <c:v>-1.7160302264457408</c:v>
                </c:pt>
                <c:pt idx="2630">
                  <c:v>-1.7160302264457408</c:v>
                </c:pt>
                <c:pt idx="2631">
                  <c:v>-1.7160302264457408</c:v>
                </c:pt>
                <c:pt idx="2632">
                  <c:v>-1.7160302264457408</c:v>
                </c:pt>
                <c:pt idx="2633">
                  <c:v>-1.7160302264457408</c:v>
                </c:pt>
                <c:pt idx="2634">
                  <c:v>-1.7160302264457408</c:v>
                </c:pt>
                <c:pt idx="2635">
                  <c:v>-1.7160302264457408</c:v>
                </c:pt>
                <c:pt idx="2636">
                  <c:v>-1.7160302264457408</c:v>
                </c:pt>
                <c:pt idx="2637">
                  <c:v>-1.7160302264457408</c:v>
                </c:pt>
                <c:pt idx="2638">
                  <c:v>-1.7160302264457408</c:v>
                </c:pt>
                <c:pt idx="2639">
                  <c:v>-1.7160302264457408</c:v>
                </c:pt>
                <c:pt idx="2640">
                  <c:v>-1.7160302264457408</c:v>
                </c:pt>
                <c:pt idx="2641">
                  <c:v>-1.7160302264457408</c:v>
                </c:pt>
                <c:pt idx="2642">
                  <c:v>-1.7160302264457408</c:v>
                </c:pt>
                <c:pt idx="2643">
                  <c:v>-1.7160302264457408</c:v>
                </c:pt>
                <c:pt idx="2644">
                  <c:v>-1.7160302264457408</c:v>
                </c:pt>
                <c:pt idx="2645">
                  <c:v>-1.7160302264457408</c:v>
                </c:pt>
                <c:pt idx="2646">
                  <c:v>-1.7160302264457408</c:v>
                </c:pt>
                <c:pt idx="2647">
                  <c:v>-1.7160302264457408</c:v>
                </c:pt>
                <c:pt idx="2648">
                  <c:v>-1.7160302264457408</c:v>
                </c:pt>
                <c:pt idx="2649">
                  <c:v>-1.7160302264457408</c:v>
                </c:pt>
                <c:pt idx="2650">
                  <c:v>-1.7160302264457408</c:v>
                </c:pt>
                <c:pt idx="2651">
                  <c:v>-1.7160302264457408</c:v>
                </c:pt>
                <c:pt idx="2652">
                  <c:v>-1.7160302264457408</c:v>
                </c:pt>
                <c:pt idx="2653">
                  <c:v>-1.7160302264457408</c:v>
                </c:pt>
                <c:pt idx="2654">
                  <c:v>-1.7160302264457408</c:v>
                </c:pt>
                <c:pt idx="2655">
                  <c:v>-1.7160302264457408</c:v>
                </c:pt>
                <c:pt idx="2656">
                  <c:v>-1.7160302264457408</c:v>
                </c:pt>
                <c:pt idx="2657">
                  <c:v>-1.7160302264457408</c:v>
                </c:pt>
                <c:pt idx="2658">
                  <c:v>-1.7160302264457408</c:v>
                </c:pt>
                <c:pt idx="2659">
                  <c:v>-1.7160302264457408</c:v>
                </c:pt>
                <c:pt idx="2660">
                  <c:v>-1.7160302264457408</c:v>
                </c:pt>
                <c:pt idx="2661">
                  <c:v>-1.7160302264457408</c:v>
                </c:pt>
                <c:pt idx="2662">
                  <c:v>-1.7160302264457408</c:v>
                </c:pt>
                <c:pt idx="2663">
                  <c:v>-1.7160302264457408</c:v>
                </c:pt>
                <c:pt idx="2664">
                  <c:v>-1.7160302264457408</c:v>
                </c:pt>
                <c:pt idx="2665">
                  <c:v>-1.7160302264457408</c:v>
                </c:pt>
                <c:pt idx="2666">
                  <c:v>-1.7160302264457408</c:v>
                </c:pt>
                <c:pt idx="2667">
                  <c:v>-1.7160302264457408</c:v>
                </c:pt>
                <c:pt idx="2668">
                  <c:v>-1.7160302264457408</c:v>
                </c:pt>
                <c:pt idx="2669">
                  <c:v>-1.7160302264457408</c:v>
                </c:pt>
                <c:pt idx="2670">
                  <c:v>-1.7160302264457408</c:v>
                </c:pt>
                <c:pt idx="2671">
                  <c:v>-1.7160302264457408</c:v>
                </c:pt>
                <c:pt idx="2672">
                  <c:v>-1.7160302264457408</c:v>
                </c:pt>
                <c:pt idx="2673">
                  <c:v>-1.7160302264457408</c:v>
                </c:pt>
                <c:pt idx="2674">
                  <c:v>-1.7160302264457408</c:v>
                </c:pt>
                <c:pt idx="2675">
                  <c:v>-1.7160302264457408</c:v>
                </c:pt>
                <c:pt idx="2676">
                  <c:v>-1.7160302264457408</c:v>
                </c:pt>
                <c:pt idx="2677">
                  <c:v>-1.7160302264457408</c:v>
                </c:pt>
                <c:pt idx="2678">
                  <c:v>-1.7160302264457408</c:v>
                </c:pt>
                <c:pt idx="2679">
                  <c:v>-1.7160302264457408</c:v>
                </c:pt>
                <c:pt idx="2680">
                  <c:v>-1.7160302264457408</c:v>
                </c:pt>
                <c:pt idx="2681">
                  <c:v>-1.7160302264457408</c:v>
                </c:pt>
                <c:pt idx="2682">
                  <c:v>-1.7160302264457408</c:v>
                </c:pt>
                <c:pt idx="2683">
                  <c:v>-1.7160302264457408</c:v>
                </c:pt>
                <c:pt idx="2684">
                  <c:v>-1.7160302264457408</c:v>
                </c:pt>
                <c:pt idx="2685">
                  <c:v>-1.7160302264457408</c:v>
                </c:pt>
                <c:pt idx="2686">
                  <c:v>-1.7160302264457408</c:v>
                </c:pt>
                <c:pt idx="2687">
                  <c:v>-1.7160302264457408</c:v>
                </c:pt>
                <c:pt idx="2688">
                  <c:v>-1.7160302264457408</c:v>
                </c:pt>
                <c:pt idx="2689">
                  <c:v>-1.7160302264457408</c:v>
                </c:pt>
                <c:pt idx="2690">
                  <c:v>-1.7160302264457408</c:v>
                </c:pt>
                <c:pt idx="2691">
                  <c:v>-1.7160302264457408</c:v>
                </c:pt>
                <c:pt idx="2692">
                  <c:v>-1.7160302264457408</c:v>
                </c:pt>
                <c:pt idx="2693">
                  <c:v>-1.7160302264457408</c:v>
                </c:pt>
                <c:pt idx="2694">
                  <c:v>-1.7160302264457408</c:v>
                </c:pt>
                <c:pt idx="2695">
                  <c:v>-1.7160302264457408</c:v>
                </c:pt>
                <c:pt idx="2696">
                  <c:v>-1.7160302264457408</c:v>
                </c:pt>
                <c:pt idx="2697">
                  <c:v>-1.7160302264457408</c:v>
                </c:pt>
                <c:pt idx="2698">
                  <c:v>-1.7160302264457408</c:v>
                </c:pt>
                <c:pt idx="2699">
                  <c:v>-1.7160302264457408</c:v>
                </c:pt>
                <c:pt idx="2700">
                  <c:v>-1.7160302264457408</c:v>
                </c:pt>
                <c:pt idx="2701">
                  <c:v>-1.7160302264457408</c:v>
                </c:pt>
                <c:pt idx="2702">
                  <c:v>-1.7160302264457408</c:v>
                </c:pt>
                <c:pt idx="2703">
                  <c:v>-1.7160302264457408</c:v>
                </c:pt>
                <c:pt idx="2704">
                  <c:v>-1.7160302264457408</c:v>
                </c:pt>
                <c:pt idx="2705">
                  <c:v>-1.7160302264457408</c:v>
                </c:pt>
                <c:pt idx="2706">
                  <c:v>-1.7160302264457408</c:v>
                </c:pt>
                <c:pt idx="2707">
                  <c:v>-1.7160302264457408</c:v>
                </c:pt>
                <c:pt idx="2708">
                  <c:v>-1.7160302264457408</c:v>
                </c:pt>
                <c:pt idx="2709">
                  <c:v>-1.7160302264457408</c:v>
                </c:pt>
                <c:pt idx="2710">
                  <c:v>-1.7160302264457408</c:v>
                </c:pt>
                <c:pt idx="2711">
                  <c:v>-1.7160302264457408</c:v>
                </c:pt>
                <c:pt idx="2712">
                  <c:v>-1.7160302264457408</c:v>
                </c:pt>
                <c:pt idx="2713">
                  <c:v>-1.7160302264457408</c:v>
                </c:pt>
                <c:pt idx="2714">
                  <c:v>-1.7160302264457408</c:v>
                </c:pt>
                <c:pt idx="2715">
                  <c:v>-1.7160302264457408</c:v>
                </c:pt>
                <c:pt idx="2716">
                  <c:v>-1.7160302264457408</c:v>
                </c:pt>
                <c:pt idx="2717">
                  <c:v>-1.7160302264457408</c:v>
                </c:pt>
                <c:pt idx="2718">
                  <c:v>-1.7160302264457408</c:v>
                </c:pt>
                <c:pt idx="2719">
                  <c:v>-1.7160302264457408</c:v>
                </c:pt>
                <c:pt idx="2720">
                  <c:v>-1.7160302264457408</c:v>
                </c:pt>
                <c:pt idx="2721">
                  <c:v>-1.7160302264457408</c:v>
                </c:pt>
                <c:pt idx="2722">
                  <c:v>-1.7160302264457408</c:v>
                </c:pt>
                <c:pt idx="2723">
                  <c:v>-1.7160302264457408</c:v>
                </c:pt>
                <c:pt idx="2724">
                  <c:v>-1.7160302264457408</c:v>
                </c:pt>
                <c:pt idx="2725">
                  <c:v>-1.7160302264457408</c:v>
                </c:pt>
                <c:pt idx="2726">
                  <c:v>-1.7160302264457408</c:v>
                </c:pt>
                <c:pt idx="2727">
                  <c:v>-1.7160302264457408</c:v>
                </c:pt>
                <c:pt idx="2728">
                  <c:v>-1.7160302264457408</c:v>
                </c:pt>
                <c:pt idx="2729">
                  <c:v>-1.7160302264457408</c:v>
                </c:pt>
                <c:pt idx="2730">
                  <c:v>-1.7160302264457408</c:v>
                </c:pt>
                <c:pt idx="2731">
                  <c:v>-1.7160302264457408</c:v>
                </c:pt>
                <c:pt idx="2732">
                  <c:v>-1.7160302264457408</c:v>
                </c:pt>
                <c:pt idx="2733">
                  <c:v>-1.7160302264457408</c:v>
                </c:pt>
                <c:pt idx="2734">
                  <c:v>-1.7160302264457408</c:v>
                </c:pt>
                <c:pt idx="2735">
                  <c:v>-1.7160302264457408</c:v>
                </c:pt>
                <c:pt idx="2736">
                  <c:v>-1.7160302264457408</c:v>
                </c:pt>
                <c:pt idx="2737">
                  <c:v>-1.7160302264457408</c:v>
                </c:pt>
                <c:pt idx="2738">
                  <c:v>-1.7160302264457408</c:v>
                </c:pt>
                <c:pt idx="2739">
                  <c:v>-1.7160302264457408</c:v>
                </c:pt>
                <c:pt idx="2740">
                  <c:v>-1.7160302264457408</c:v>
                </c:pt>
                <c:pt idx="2741">
                  <c:v>-1.7160302264457408</c:v>
                </c:pt>
                <c:pt idx="2742">
                  <c:v>-1.7160302264457408</c:v>
                </c:pt>
                <c:pt idx="2743">
                  <c:v>-1.7160302264457408</c:v>
                </c:pt>
                <c:pt idx="2744">
                  <c:v>-1.7160302264457408</c:v>
                </c:pt>
                <c:pt idx="2745">
                  <c:v>-1.7160302264457408</c:v>
                </c:pt>
                <c:pt idx="2746">
                  <c:v>-1.7160302264457408</c:v>
                </c:pt>
                <c:pt idx="2747">
                  <c:v>-1.7160302264457408</c:v>
                </c:pt>
                <c:pt idx="2748">
                  <c:v>-1.7160302264457408</c:v>
                </c:pt>
                <c:pt idx="2749">
                  <c:v>0.55006631770304804</c:v>
                </c:pt>
                <c:pt idx="2750">
                  <c:v>0.55006631770304804</c:v>
                </c:pt>
                <c:pt idx="2751">
                  <c:v>0.55006631770304804</c:v>
                </c:pt>
                <c:pt idx="2752">
                  <c:v>0.55006631770304804</c:v>
                </c:pt>
                <c:pt idx="2753">
                  <c:v>0.55006631770304804</c:v>
                </c:pt>
                <c:pt idx="2754">
                  <c:v>0.55006631770304804</c:v>
                </c:pt>
                <c:pt idx="2755">
                  <c:v>0.55006631770304804</c:v>
                </c:pt>
                <c:pt idx="2756">
                  <c:v>0.55006631770304804</c:v>
                </c:pt>
                <c:pt idx="2757">
                  <c:v>0.55006631770304804</c:v>
                </c:pt>
                <c:pt idx="2758">
                  <c:v>0.55006631770304804</c:v>
                </c:pt>
                <c:pt idx="2759">
                  <c:v>0.55006631770304804</c:v>
                </c:pt>
                <c:pt idx="2760">
                  <c:v>0.55006631770304804</c:v>
                </c:pt>
                <c:pt idx="2761">
                  <c:v>0.55006631770304804</c:v>
                </c:pt>
                <c:pt idx="2762">
                  <c:v>0.55006631770304804</c:v>
                </c:pt>
                <c:pt idx="2763">
                  <c:v>0.55006631770304804</c:v>
                </c:pt>
                <c:pt idx="2764">
                  <c:v>0.55006631770304804</c:v>
                </c:pt>
                <c:pt idx="2765">
                  <c:v>0.55006631770304804</c:v>
                </c:pt>
                <c:pt idx="2766">
                  <c:v>0.55006631770304804</c:v>
                </c:pt>
                <c:pt idx="2767">
                  <c:v>0.55006631770304804</c:v>
                </c:pt>
                <c:pt idx="2768">
                  <c:v>0.55006631770304804</c:v>
                </c:pt>
                <c:pt idx="2769">
                  <c:v>0.55006631770304804</c:v>
                </c:pt>
                <c:pt idx="2770">
                  <c:v>0.55006631770304804</c:v>
                </c:pt>
                <c:pt idx="2771">
                  <c:v>0.55006631770304804</c:v>
                </c:pt>
                <c:pt idx="2772">
                  <c:v>0.55006631770304804</c:v>
                </c:pt>
                <c:pt idx="2773">
                  <c:v>0.55006631770304804</c:v>
                </c:pt>
                <c:pt idx="2774">
                  <c:v>0.55006631770304804</c:v>
                </c:pt>
                <c:pt idx="2775">
                  <c:v>0.55006631770304804</c:v>
                </c:pt>
                <c:pt idx="2776">
                  <c:v>0.55006631770304804</c:v>
                </c:pt>
                <c:pt idx="2777">
                  <c:v>0.55006631770304804</c:v>
                </c:pt>
                <c:pt idx="2778">
                  <c:v>0.55006631770304804</c:v>
                </c:pt>
                <c:pt idx="2779">
                  <c:v>0.55006631770304804</c:v>
                </c:pt>
                <c:pt idx="2780">
                  <c:v>0.55006631770304804</c:v>
                </c:pt>
                <c:pt idx="2781">
                  <c:v>0.55006631770304804</c:v>
                </c:pt>
                <c:pt idx="2782">
                  <c:v>0.55006631770304804</c:v>
                </c:pt>
                <c:pt idx="2783">
                  <c:v>0.55006631770304804</c:v>
                </c:pt>
                <c:pt idx="2784">
                  <c:v>0.55006631770304804</c:v>
                </c:pt>
                <c:pt idx="2785">
                  <c:v>0.55006631770304804</c:v>
                </c:pt>
                <c:pt idx="2786">
                  <c:v>0.55006631770304804</c:v>
                </c:pt>
                <c:pt idx="2787">
                  <c:v>0.55006631770304804</c:v>
                </c:pt>
                <c:pt idx="2788">
                  <c:v>0.55006631770304804</c:v>
                </c:pt>
                <c:pt idx="2789">
                  <c:v>0.55006631770304804</c:v>
                </c:pt>
                <c:pt idx="2790">
                  <c:v>0.55006631770304804</c:v>
                </c:pt>
                <c:pt idx="2791">
                  <c:v>0.55006631770304804</c:v>
                </c:pt>
                <c:pt idx="2792">
                  <c:v>0.55006631770304804</c:v>
                </c:pt>
                <c:pt idx="2793">
                  <c:v>0.55006631770304804</c:v>
                </c:pt>
                <c:pt idx="2794">
                  <c:v>0.55006631770304804</c:v>
                </c:pt>
                <c:pt idx="2795">
                  <c:v>0.55006631770304804</c:v>
                </c:pt>
                <c:pt idx="2796">
                  <c:v>0.55006631770304804</c:v>
                </c:pt>
                <c:pt idx="2797">
                  <c:v>0.55006631770304804</c:v>
                </c:pt>
                <c:pt idx="2798">
                  <c:v>0.55006631770304804</c:v>
                </c:pt>
                <c:pt idx="2799">
                  <c:v>0.55006631770304804</c:v>
                </c:pt>
                <c:pt idx="2800">
                  <c:v>0.55006631770304804</c:v>
                </c:pt>
                <c:pt idx="2801">
                  <c:v>0.55006631770304804</c:v>
                </c:pt>
                <c:pt idx="2802">
                  <c:v>0.55006631770304804</c:v>
                </c:pt>
                <c:pt idx="2803">
                  <c:v>0.55006631770304804</c:v>
                </c:pt>
                <c:pt idx="2804">
                  <c:v>0.55006631770304804</c:v>
                </c:pt>
                <c:pt idx="2805">
                  <c:v>0.55006631770304804</c:v>
                </c:pt>
                <c:pt idx="2806">
                  <c:v>0.55006631770304804</c:v>
                </c:pt>
                <c:pt idx="2807">
                  <c:v>0.55006631770304804</c:v>
                </c:pt>
                <c:pt idx="2808">
                  <c:v>0.55006631770304804</c:v>
                </c:pt>
                <c:pt idx="2809">
                  <c:v>0.55006631770304804</c:v>
                </c:pt>
                <c:pt idx="2810">
                  <c:v>0.55006631770304804</c:v>
                </c:pt>
                <c:pt idx="2811">
                  <c:v>0.55006631770304804</c:v>
                </c:pt>
                <c:pt idx="2812">
                  <c:v>0.55006631770304804</c:v>
                </c:pt>
                <c:pt idx="2813">
                  <c:v>0.55006631770304804</c:v>
                </c:pt>
                <c:pt idx="2814">
                  <c:v>0.55006631770304804</c:v>
                </c:pt>
                <c:pt idx="2815">
                  <c:v>0.55006631770304804</c:v>
                </c:pt>
                <c:pt idx="2816">
                  <c:v>0.55006631770304804</c:v>
                </c:pt>
                <c:pt idx="2817">
                  <c:v>0.55006631770304804</c:v>
                </c:pt>
                <c:pt idx="2818">
                  <c:v>0.55006631770304804</c:v>
                </c:pt>
                <c:pt idx="2819">
                  <c:v>0.55006631770304804</c:v>
                </c:pt>
                <c:pt idx="2820">
                  <c:v>0.55006631770304804</c:v>
                </c:pt>
                <c:pt idx="2821">
                  <c:v>0.55006631770304804</c:v>
                </c:pt>
                <c:pt idx="2822">
                  <c:v>0.55006631770304804</c:v>
                </c:pt>
                <c:pt idx="2823">
                  <c:v>0.55006631770304804</c:v>
                </c:pt>
                <c:pt idx="2824">
                  <c:v>0.55006631770304804</c:v>
                </c:pt>
                <c:pt idx="2825">
                  <c:v>0.55006631770304804</c:v>
                </c:pt>
                <c:pt idx="2826">
                  <c:v>0.55006631770304804</c:v>
                </c:pt>
                <c:pt idx="2827">
                  <c:v>0.55006631770304804</c:v>
                </c:pt>
                <c:pt idx="2828">
                  <c:v>0.55006631770304804</c:v>
                </c:pt>
                <c:pt idx="2829">
                  <c:v>0.55006631770304804</c:v>
                </c:pt>
                <c:pt idx="2830">
                  <c:v>0.55006631770304804</c:v>
                </c:pt>
                <c:pt idx="2831">
                  <c:v>0.55006631770304804</c:v>
                </c:pt>
                <c:pt idx="2832">
                  <c:v>0.55006631770304804</c:v>
                </c:pt>
                <c:pt idx="2833">
                  <c:v>0.55006631770304804</c:v>
                </c:pt>
                <c:pt idx="2834">
                  <c:v>0.55006631770304804</c:v>
                </c:pt>
                <c:pt idx="2835">
                  <c:v>0.55006631770304804</c:v>
                </c:pt>
                <c:pt idx="2836">
                  <c:v>0.55006631770304804</c:v>
                </c:pt>
                <c:pt idx="2837">
                  <c:v>0.55006631770304804</c:v>
                </c:pt>
                <c:pt idx="2838">
                  <c:v>0.55006631770304804</c:v>
                </c:pt>
                <c:pt idx="2839">
                  <c:v>0.55006631770304804</c:v>
                </c:pt>
                <c:pt idx="2840">
                  <c:v>0.55006631770304804</c:v>
                </c:pt>
                <c:pt idx="2841">
                  <c:v>0.55006631770304804</c:v>
                </c:pt>
                <c:pt idx="2842">
                  <c:v>0.55006631770304804</c:v>
                </c:pt>
                <c:pt idx="2843">
                  <c:v>0.55006631770304804</c:v>
                </c:pt>
                <c:pt idx="2844">
                  <c:v>0.55006631770304804</c:v>
                </c:pt>
                <c:pt idx="2845">
                  <c:v>0.55006631770304804</c:v>
                </c:pt>
                <c:pt idx="2846">
                  <c:v>0.55006631770304804</c:v>
                </c:pt>
                <c:pt idx="2847">
                  <c:v>0.55006631770304804</c:v>
                </c:pt>
                <c:pt idx="2848">
                  <c:v>0.55006631770304804</c:v>
                </c:pt>
                <c:pt idx="2849">
                  <c:v>0.55006631770304804</c:v>
                </c:pt>
                <c:pt idx="2850">
                  <c:v>0.55006631770304804</c:v>
                </c:pt>
                <c:pt idx="2851">
                  <c:v>0.55006631770304804</c:v>
                </c:pt>
                <c:pt idx="2852">
                  <c:v>0.55006631770304804</c:v>
                </c:pt>
                <c:pt idx="2853">
                  <c:v>0.55006631770304804</c:v>
                </c:pt>
                <c:pt idx="2854">
                  <c:v>0.55006631770304804</c:v>
                </c:pt>
                <c:pt idx="2855">
                  <c:v>0.55006631770304804</c:v>
                </c:pt>
                <c:pt idx="2856">
                  <c:v>0.55006631770304804</c:v>
                </c:pt>
                <c:pt idx="2857">
                  <c:v>0.55006631770304804</c:v>
                </c:pt>
                <c:pt idx="2858">
                  <c:v>0.55006631770304804</c:v>
                </c:pt>
                <c:pt idx="2859">
                  <c:v>0.55006631770304804</c:v>
                </c:pt>
                <c:pt idx="2860">
                  <c:v>0.55006631770304804</c:v>
                </c:pt>
                <c:pt idx="2861">
                  <c:v>0.55006631770304804</c:v>
                </c:pt>
                <c:pt idx="2862">
                  <c:v>0.55006631770304804</c:v>
                </c:pt>
                <c:pt idx="2863">
                  <c:v>0.55006631770304804</c:v>
                </c:pt>
                <c:pt idx="2864">
                  <c:v>0.55006631770304804</c:v>
                </c:pt>
                <c:pt idx="2865">
                  <c:v>0.55006631770304804</c:v>
                </c:pt>
                <c:pt idx="2866">
                  <c:v>0.55006631770304804</c:v>
                </c:pt>
                <c:pt idx="2867">
                  <c:v>0.55006631770304804</c:v>
                </c:pt>
                <c:pt idx="2868">
                  <c:v>0.55006631770304804</c:v>
                </c:pt>
                <c:pt idx="2869">
                  <c:v>0.55006631770304804</c:v>
                </c:pt>
                <c:pt idx="2870">
                  <c:v>0.55006631770304804</c:v>
                </c:pt>
                <c:pt idx="2871">
                  <c:v>0.55006631770304804</c:v>
                </c:pt>
                <c:pt idx="2872">
                  <c:v>0.55006631770304804</c:v>
                </c:pt>
                <c:pt idx="2873">
                  <c:v>0.55006631770304804</c:v>
                </c:pt>
                <c:pt idx="2874">
                  <c:v>0.55006631770304804</c:v>
                </c:pt>
                <c:pt idx="2875">
                  <c:v>0.55006631770304804</c:v>
                </c:pt>
                <c:pt idx="2876">
                  <c:v>0.55006631770304804</c:v>
                </c:pt>
                <c:pt idx="2877">
                  <c:v>0.55006631770304804</c:v>
                </c:pt>
                <c:pt idx="2878">
                  <c:v>0.55006631770304804</c:v>
                </c:pt>
                <c:pt idx="2879">
                  <c:v>0.55006631770304804</c:v>
                </c:pt>
                <c:pt idx="2880">
                  <c:v>0.55006631770304804</c:v>
                </c:pt>
                <c:pt idx="2881">
                  <c:v>0.55006631770304804</c:v>
                </c:pt>
                <c:pt idx="2882">
                  <c:v>0.55006631770304804</c:v>
                </c:pt>
                <c:pt idx="2883">
                  <c:v>0.55006631770304804</c:v>
                </c:pt>
                <c:pt idx="2884">
                  <c:v>0.55006631770304804</c:v>
                </c:pt>
                <c:pt idx="2885">
                  <c:v>0.55006631770304804</c:v>
                </c:pt>
                <c:pt idx="2886">
                  <c:v>0.55006631770304804</c:v>
                </c:pt>
                <c:pt idx="2887">
                  <c:v>0.55006631770304804</c:v>
                </c:pt>
                <c:pt idx="2888">
                  <c:v>0.55006631770304804</c:v>
                </c:pt>
                <c:pt idx="2889">
                  <c:v>0.55006631770304804</c:v>
                </c:pt>
                <c:pt idx="2890">
                  <c:v>0.55006631770304804</c:v>
                </c:pt>
                <c:pt idx="2891">
                  <c:v>0.55006631770304804</c:v>
                </c:pt>
                <c:pt idx="2892">
                  <c:v>0.55006631770304804</c:v>
                </c:pt>
                <c:pt idx="2893">
                  <c:v>0.55006631770304804</c:v>
                </c:pt>
                <c:pt idx="2894">
                  <c:v>0.55006631770304804</c:v>
                </c:pt>
                <c:pt idx="2895">
                  <c:v>0.55006631770304804</c:v>
                </c:pt>
                <c:pt idx="2896">
                  <c:v>0.55006631770304804</c:v>
                </c:pt>
                <c:pt idx="2897">
                  <c:v>0.55006631770304804</c:v>
                </c:pt>
                <c:pt idx="2898">
                  <c:v>0.55006631770304804</c:v>
                </c:pt>
                <c:pt idx="2899">
                  <c:v>0.55006631770304804</c:v>
                </c:pt>
                <c:pt idx="2900">
                  <c:v>0.55006631770304804</c:v>
                </c:pt>
                <c:pt idx="2901">
                  <c:v>0.55006631770304804</c:v>
                </c:pt>
                <c:pt idx="2902">
                  <c:v>0.55006631770304804</c:v>
                </c:pt>
                <c:pt idx="2903">
                  <c:v>0.55006631770304804</c:v>
                </c:pt>
                <c:pt idx="2904">
                  <c:v>0.55006631770304804</c:v>
                </c:pt>
                <c:pt idx="2905">
                  <c:v>0.55006631770304804</c:v>
                </c:pt>
                <c:pt idx="2906">
                  <c:v>0.55006631770304804</c:v>
                </c:pt>
                <c:pt idx="2907">
                  <c:v>0.55006631770304804</c:v>
                </c:pt>
                <c:pt idx="2908">
                  <c:v>0.55006631770304804</c:v>
                </c:pt>
                <c:pt idx="2909">
                  <c:v>0.55006631770304804</c:v>
                </c:pt>
                <c:pt idx="2910">
                  <c:v>0.55006631770304804</c:v>
                </c:pt>
                <c:pt idx="2911">
                  <c:v>0.55006631770304804</c:v>
                </c:pt>
                <c:pt idx="2912">
                  <c:v>0.55006631770304804</c:v>
                </c:pt>
                <c:pt idx="2913">
                  <c:v>0.55006631770304804</c:v>
                </c:pt>
                <c:pt idx="2914">
                  <c:v>0.55006631770304804</c:v>
                </c:pt>
                <c:pt idx="2915">
                  <c:v>0.55006631770304804</c:v>
                </c:pt>
                <c:pt idx="2916">
                  <c:v>0.55006631770304804</c:v>
                </c:pt>
                <c:pt idx="2917">
                  <c:v>0.55006631770304804</c:v>
                </c:pt>
                <c:pt idx="2918">
                  <c:v>0.55006631770304804</c:v>
                </c:pt>
                <c:pt idx="2919">
                  <c:v>0.55006631770304804</c:v>
                </c:pt>
                <c:pt idx="2920">
                  <c:v>0.55006631770304804</c:v>
                </c:pt>
                <c:pt idx="2921">
                  <c:v>0.55006631770304804</c:v>
                </c:pt>
                <c:pt idx="2922">
                  <c:v>0.55006631770304804</c:v>
                </c:pt>
                <c:pt idx="2923">
                  <c:v>0.55006631770304804</c:v>
                </c:pt>
                <c:pt idx="2924">
                  <c:v>0.55006631770304804</c:v>
                </c:pt>
                <c:pt idx="2925">
                  <c:v>0.55006631770304804</c:v>
                </c:pt>
                <c:pt idx="2926">
                  <c:v>0.55006631770304804</c:v>
                </c:pt>
                <c:pt idx="2927">
                  <c:v>0.55006631770304804</c:v>
                </c:pt>
                <c:pt idx="2928">
                  <c:v>0.55006631770304804</c:v>
                </c:pt>
                <c:pt idx="2929">
                  <c:v>0.55006631770304804</c:v>
                </c:pt>
                <c:pt idx="2930">
                  <c:v>0.55006631770304804</c:v>
                </c:pt>
                <c:pt idx="2931">
                  <c:v>0.55006631770304804</c:v>
                </c:pt>
                <c:pt idx="2932">
                  <c:v>0.55006631770304804</c:v>
                </c:pt>
                <c:pt idx="2933">
                  <c:v>0.55006631770304804</c:v>
                </c:pt>
                <c:pt idx="2934">
                  <c:v>0.55006631770304804</c:v>
                </c:pt>
                <c:pt idx="2935">
                  <c:v>0.55006631770304804</c:v>
                </c:pt>
                <c:pt idx="2936">
                  <c:v>0.55006631770304804</c:v>
                </c:pt>
                <c:pt idx="2937">
                  <c:v>0.55006631770304804</c:v>
                </c:pt>
                <c:pt idx="2938">
                  <c:v>0.55006631770304804</c:v>
                </c:pt>
                <c:pt idx="2939">
                  <c:v>0.55006631770304804</c:v>
                </c:pt>
                <c:pt idx="2940">
                  <c:v>0.55006631770304804</c:v>
                </c:pt>
                <c:pt idx="2941">
                  <c:v>0.55006631770304804</c:v>
                </c:pt>
                <c:pt idx="2942">
                  <c:v>0.55006631770304804</c:v>
                </c:pt>
                <c:pt idx="2943">
                  <c:v>0.55006631770304804</c:v>
                </c:pt>
                <c:pt idx="2944">
                  <c:v>0.55006631770304804</c:v>
                </c:pt>
                <c:pt idx="2945">
                  <c:v>0.55006631770304804</c:v>
                </c:pt>
                <c:pt idx="2946">
                  <c:v>0.55006631770304804</c:v>
                </c:pt>
                <c:pt idx="2947">
                  <c:v>0.55006631770304804</c:v>
                </c:pt>
                <c:pt idx="2948">
                  <c:v>0.55006631770304804</c:v>
                </c:pt>
                <c:pt idx="2949">
                  <c:v>0.55006631770304804</c:v>
                </c:pt>
                <c:pt idx="2950">
                  <c:v>0.55006631770304804</c:v>
                </c:pt>
                <c:pt idx="2951">
                  <c:v>0.55006631770304804</c:v>
                </c:pt>
                <c:pt idx="2952">
                  <c:v>0.55006631770304804</c:v>
                </c:pt>
                <c:pt idx="2953">
                  <c:v>0.55006631770304804</c:v>
                </c:pt>
                <c:pt idx="2954">
                  <c:v>0.55006631770304804</c:v>
                </c:pt>
                <c:pt idx="2955">
                  <c:v>0.55006631770304804</c:v>
                </c:pt>
                <c:pt idx="2956">
                  <c:v>0.55006631770304804</c:v>
                </c:pt>
                <c:pt idx="2957">
                  <c:v>0.55006631770304804</c:v>
                </c:pt>
                <c:pt idx="2958">
                  <c:v>0.55006631770304804</c:v>
                </c:pt>
                <c:pt idx="2959">
                  <c:v>0.55006631770304804</c:v>
                </c:pt>
                <c:pt idx="2960">
                  <c:v>0.55006631770304804</c:v>
                </c:pt>
                <c:pt idx="2961">
                  <c:v>0.55006631770304804</c:v>
                </c:pt>
                <c:pt idx="2962">
                  <c:v>0.55006631770304804</c:v>
                </c:pt>
                <c:pt idx="2963">
                  <c:v>0.55006631770304804</c:v>
                </c:pt>
                <c:pt idx="2964">
                  <c:v>0.55006631770304804</c:v>
                </c:pt>
                <c:pt idx="2965">
                  <c:v>0.55006631770304804</c:v>
                </c:pt>
                <c:pt idx="2966">
                  <c:v>0.55006631770304804</c:v>
                </c:pt>
                <c:pt idx="2967">
                  <c:v>0.55006631770304804</c:v>
                </c:pt>
                <c:pt idx="2968">
                  <c:v>0.55006631770304804</c:v>
                </c:pt>
                <c:pt idx="2969">
                  <c:v>0.55006631770304804</c:v>
                </c:pt>
                <c:pt idx="2970">
                  <c:v>0.55006631770304804</c:v>
                </c:pt>
                <c:pt idx="2971">
                  <c:v>0.55006631770304804</c:v>
                </c:pt>
                <c:pt idx="2972">
                  <c:v>0.55006631770304804</c:v>
                </c:pt>
                <c:pt idx="2973">
                  <c:v>0.55006631770304804</c:v>
                </c:pt>
                <c:pt idx="2974">
                  <c:v>0.55006631770304804</c:v>
                </c:pt>
                <c:pt idx="2975">
                  <c:v>0.55006631770304804</c:v>
                </c:pt>
                <c:pt idx="2976">
                  <c:v>0.55006631770304804</c:v>
                </c:pt>
                <c:pt idx="2977">
                  <c:v>0.55006631770304804</c:v>
                </c:pt>
                <c:pt idx="2978">
                  <c:v>0.55006631770304804</c:v>
                </c:pt>
                <c:pt idx="2979">
                  <c:v>0.55006631770304804</c:v>
                </c:pt>
                <c:pt idx="2980">
                  <c:v>0.55006631770304804</c:v>
                </c:pt>
                <c:pt idx="2981">
                  <c:v>0.55006631770304804</c:v>
                </c:pt>
                <c:pt idx="2982">
                  <c:v>0.55006631770304804</c:v>
                </c:pt>
                <c:pt idx="2983">
                  <c:v>0.55006631770304804</c:v>
                </c:pt>
                <c:pt idx="2984">
                  <c:v>0.55006631770304804</c:v>
                </c:pt>
                <c:pt idx="2985">
                  <c:v>0.55006631770304804</c:v>
                </c:pt>
                <c:pt idx="2986">
                  <c:v>0.55006631770304804</c:v>
                </c:pt>
                <c:pt idx="2987">
                  <c:v>0.55006631770304804</c:v>
                </c:pt>
                <c:pt idx="2988">
                  <c:v>0.55006631770304804</c:v>
                </c:pt>
                <c:pt idx="2989">
                  <c:v>0.55006631770304804</c:v>
                </c:pt>
                <c:pt idx="2990">
                  <c:v>0.55006631770304804</c:v>
                </c:pt>
                <c:pt idx="2991">
                  <c:v>0.55006631770304804</c:v>
                </c:pt>
                <c:pt idx="2992">
                  <c:v>0.55006631770304804</c:v>
                </c:pt>
                <c:pt idx="2993">
                  <c:v>0.55006631770304804</c:v>
                </c:pt>
                <c:pt idx="2994">
                  <c:v>0.55006631770304804</c:v>
                </c:pt>
                <c:pt idx="2995">
                  <c:v>0.55006631770304804</c:v>
                </c:pt>
                <c:pt idx="2996">
                  <c:v>0.55006631770304804</c:v>
                </c:pt>
                <c:pt idx="2997">
                  <c:v>0.55006631770304804</c:v>
                </c:pt>
                <c:pt idx="2998">
                  <c:v>0.55006631770304804</c:v>
                </c:pt>
                <c:pt idx="2999">
                  <c:v>0.55006631770304804</c:v>
                </c:pt>
                <c:pt idx="3000">
                  <c:v>0.55006631770304804</c:v>
                </c:pt>
                <c:pt idx="3001">
                  <c:v>0.55006631770304804</c:v>
                </c:pt>
                <c:pt idx="3002">
                  <c:v>0.55006631770304804</c:v>
                </c:pt>
                <c:pt idx="3003">
                  <c:v>0.55006631770304804</c:v>
                </c:pt>
                <c:pt idx="3004">
                  <c:v>0.55006631770304804</c:v>
                </c:pt>
                <c:pt idx="3005">
                  <c:v>0.55006631770304804</c:v>
                </c:pt>
                <c:pt idx="3006">
                  <c:v>0.55006631770304804</c:v>
                </c:pt>
                <c:pt idx="3007">
                  <c:v>0.55006631770304804</c:v>
                </c:pt>
                <c:pt idx="3008">
                  <c:v>0.55006631770304804</c:v>
                </c:pt>
                <c:pt idx="3009">
                  <c:v>0.55006631770304804</c:v>
                </c:pt>
                <c:pt idx="3010">
                  <c:v>0.55006631770304804</c:v>
                </c:pt>
                <c:pt idx="3011">
                  <c:v>0.55006631770304804</c:v>
                </c:pt>
                <c:pt idx="3012">
                  <c:v>0.55006631770304804</c:v>
                </c:pt>
                <c:pt idx="3013">
                  <c:v>0.55006631770304804</c:v>
                </c:pt>
                <c:pt idx="3014">
                  <c:v>0.55006631770304804</c:v>
                </c:pt>
                <c:pt idx="3015">
                  <c:v>0.55006631770304804</c:v>
                </c:pt>
                <c:pt idx="3016">
                  <c:v>0.55006631770304804</c:v>
                </c:pt>
                <c:pt idx="3017">
                  <c:v>0.55006631770304804</c:v>
                </c:pt>
                <c:pt idx="3018">
                  <c:v>0.55006631770304804</c:v>
                </c:pt>
                <c:pt idx="3019">
                  <c:v>0.55006631770304804</c:v>
                </c:pt>
                <c:pt idx="3020">
                  <c:v>0.55006631770304804</c:v>
                </c:pt>
                <c:pt idx="3021">
                  <c:v>0.55006631770304804</c:v>
                </c:pt>
                <c:pt idx="3022">
                  <c:v>0.55006631770304804</c:v>
                </c:pt>
                <c:pt idx="3023">
                  <c:v>0.55006631770304804</c:v>
                </c:pt>
                <c:pt idx="3024">
                  <c:v>0.55006631770304804</c:v>
                </c:pt>
                <c:pt idx="3025">
                  <c:v>0.55006631770304804</c:v>
                </c:pt>
                <c:pt idx="3026">
                  <c:v>0.55006631770304804</c:v>
                </c:pt>
                <c:pt idx="3027">
                  <c:v>0.55006631770304804</c:v>
                </c:pt>
                <c:pt idx="3028">
                  <c:v>0.55006631770304804</c:v>
                </c:pt>
                <c:pt idx="3029">
                  <c:v>0.55006631770304804</c:v>
                </c:pt>
                <c:pt idx="3030">
                  <c:v>0.55006631770304804</c:v>
                </c:pt>
                <c:pt idx="3031">
                  <c:v>0.55006631770304804</c:v>
                </c:pt>
                <c:pt idx="3032">
                  <c:v>0.55006631770304804</c:v>
                </c:pt>
                <c:pt idx="3033">
                  <c:v>0.55006631770304804</c:v>
                </c:pt>
                <c:pt idx="3034">
                  <c:v>0.55006631770304804</c:v>
                </c:pt>
                <c:pt idx="3035">
                  <c:v>0.55006631770304804</c:v>
                </c:pt>
                <c:pt idx="3036">
                  <c:v>0.55006631770304804</c:v>
                </c:pt>
                <c:pt idx="3037">
                  <c:v>0.55006631770304804</c:v>
                </c:pt>
                <c:pt idx="3038">
                  <c:v>0.55006631770304804</c:v>
                </c:pt>
                <c:pt idx="3039">
                  <c:v>0.55006631770304804</c:v>
                </c:pt>
                <c:pt idx="3040">
                  <c:v>0.55006631770304804</c:v>
                </c:pt>
                <c:pt idx="3041">
                  <c:v>0.55006631770304804</c:v>
                </c:pt>
                <c:pt idx="3042">
                  <c:v>0.55006631770304804</c:v>
                </c:pt>
                <c:pt idx="3043">
                  <c:v>0.55006631770304804</c:v>
                </c:pt>
                <c:pt idx="3044">
                  <c:v>0.55006631770304804</c:v>
                </c:pt>
                <c:pt idx="3045">
                  <c:v>0.55006631770304804</c:v>
                </c:pt>
                <c:pt idx="3046">
                  <c:v>0.55006631770304804</c:v>
                </c:pt>
                <c:pt idx="3047">
                  <c:v>0.55006631770304804</c:v>
                </c:pt>
                <c:pt idx="3048">
                  <c:v>0.55006631770304804</c:v>
                </c:pt>
                <c:pt idx="3049">
                  <c:v>0.55006631770304804</c:v>
                </c:pt>
                <c:pt idx="3050">
                  <c:v>0.55006631770304804</c:v>
                </c:pt>
                <c:pt idx="3051">
                  <c:v>0.55006631770304804</c:v>
                </c:pt>
                <c:pt idx="3052">
                  <c:v>0.55006631770304804</c:v>
                </c:pt>
                <c:pt idx="3053">
                  <c:v>0.55006631770304804</c:v>
                </c:pt>
                <c:pt idx="3054">
                  <c:v>0.55006631770304804</c:v>
                </c:pt>
                <c:pt idx="3055">
                  <c:v>0.55006631770304804</c:v>
                </c:pt>
                <c:pt idx="3056">
                  <c:v>0.55006631770304804</c:v>
                </c:pt>
                <c:pt idx="3057">
                  <c:v>0.55006631770304804</c:v>
                </c:pt>
                <c:pt idx="3058">
                  <c:v>0.55006631770304804</c:v>
                </c:pt>
                <c:pt idx="3059">
                  <c:v>0.55006631770304804</c:v>
                </c:pt>
                <c:pt idx="3060">
                  <c:v>0.55006631770304804</c:v>
                </c:pt>
                <c:pt idx="3061">
                  <c:v>0.55006631770304804</c:v>
                </c:pt>
                <c:pt idx="3062">
                  <c:v>0.55006631770304804</c:v>
                </c:pt>
                <c:pt idx="3063">
                  <c:v>0.55006631770304804</c:v>
                </c:pt>
                <c:pt idx="3064">
                  <c:v>0.55006631770304804</c:v>
                </c:pt>
                <c:pt idx="3065">
                  <c:v>0.55006631770304804</c:v>
                </c:pt>
                <c:pt idx="3066">
                  <c:v>0.55006631770304804</c:v>
                </c:pt>
                <c:pt idx="3067">
                  <c:v>0.55006631770304804</c:v>
                </c:pt>
                <c:pt idx="3068">
                  <c:v>0.55006631770304804</c:v>
                </c:pt>
                <c:pt idx="3069">
                  <c:v>0.55006631770304804</c:v>
                </c:pt>
                <c:pt idx="3070">
                  <c:v>0.55006631770304804</c:v>
                </c:pt>
                <c:pt idx="3071">
                  <c:v>0.55006631770304804</c:v>
                </c:pt>
                <c:pt idx="3072">
                  <c:v>0.55006631770304804</c:v>
                </c:pt>
                <c:pt idx="3073">
                  <c:v>0.55006631770304804</c:v>
                </c:pt>
                <c:pt idx="3074">
                  <c:v>0.55006631770304804</c:v>
                </c:pt>
                <c:pt idx="3075">
                  <c:v>0.55006631770304804</c:v>
                </c:pt>
                <c:pt idx="3076">
                  <c:v>0.55006631770304804</c:v>
                </c:pt>
                <c:pt idx="3077">
                  <c:v>0.55006631770304804</c:v>
                </c:pt>
                <c:pt idx="3078">
                  <c:v>0.55006631770304804</c:v>
                </c:pt>
                <c:pt idx="3079">
                  <c:v>0.55006631770304804</c:v>
                </c:pt>
                <c:pt idx="3080">
                  <c:v>0.55006631770304804</c:v>
                </c:pt>
                <c:pt idx="3081">
                  <c:v>0.55006631770304804</c:v>
                </c:pt>
                <c:pt idx="3082">
                  <c:v>0.55006631770304804</c:v>
                </c:pt>
                <c:pt idx="3083">
                  <c:v>0.55006631770304804</c:v>
                </c:pt>
                <c:pt idx="3084">
                  <c:v>0.55006631770304804</c:v>
                </c:pt>
                <c:pt idx="3085">
                  <c:v>0.55006631770304804</c:v>
                </c:pt>
                <c:pt idx="3086">
                  <c:v>0.55006631770304804</c:v>
                </c:pt>
                <c:pt idx="3087">
                  <c:v>0.55006631770304804</c:v>
                </c:pt>
                <c:pt idx="3088">
                  <c:v>0.55006631770304804</c:v>
                </c:pt>
                <c:pt idx="3089">
                  <c:v>0.55006631770304804</c:v>
                </c:pt>
                <c:pt idx="3090">
                  <c:v>0.55006631770304804</c:v>
                </c:pt>
                <c:pt idx="3091">
                  <c:v>0.55006631770304804</c:v>
                </c:pt>
                <c:pt idx="3092">
                  <c:v>0.55006631770304804</c:v>
                </c:pt>
                <c:pt idx="3093">
                  <c:v>0.55006631770304804</c:v>
                </c:pt>
                <c:pt idx="3094">
                  <c:v>0.55006631770304804</c:v>
                </c:pt>
                <c:pt idx="3095">
                  <c:v>0.55006631770304804</c:v>
                </c:pt>
                <c:pt idx="3096">
                  <c:v>0.55006631770304804</c:v>
                </c:pt>
                <c:pt idx="3097">
                  <c:v>0.55006631770304804</c:v>
                </c:pt>
                <c:pt idx="3098">
                  <c:v>0.55006631770304804</c:v>
                </c:pt>
                <c:pt idx="3099">
                  <c:v>0.55006631770304804</c:v>
                </c:pt>
                <c:pt idx="3100">
                  <c:v>0.55006631770304804</c:v>
                </c:pt>
                <c:pt idx="3101">
                  <c:v>0.55006631770304804</c:v>
                </c:pt>
                <c:pt idx="3102">
                  <c:v>0.55006631770304804</c:v>
                </c:pt>
                <c:pt idx="3103">
                  <c:v>0.55006631770304804</c:v>
                </c:pt>
                <c:pt idx="3104">
                  <c:v>0.55006631770304804</c:v>
                </c:pt>
                <c:pt idx="3105">
                  <c:v>0.55006631770304804</c:v>
                </c:pt>
                <c:pt idx="3106">
                  <c:v>0.55006631770304804</c:v>
                </c:pt>
                <c:pt idx="3107">
                  <c:v>0.55006631770304804</c:v>
                </c:pt>
                <c:pt idx="3108">
                  <c:v>0.55006631770304804</c:v>
                </c:pt>
                <c:pt idx="3109">
                  <c:v>0.55006631770304804</c:v>
                </c:pt>
                <c:pt idx="3110">
                  <c:v>0.55006631770304804</c:v>
                </c:pt>
                <c:pt idx="3111">
                  <c:v>0.55006631770304804</c:v>
                </c:pt>
                <c:pt idx="3112">
                  <c:v>0.55006631770304804</c:v>
                </c:pt>
                <c:pt idx="3113">
                  <c:v>0.55006631770304804</c:v>
                </c:pt>
                <c:pt idx="3114">
                  <c:v>0.55006631770304804</c:v>
                </c:pt>
                <c:pt idx="3115">
                  <c:v>0.55006631770304804</c:v>
                </c:pt>
                <c:pt idx="3116">
                  <c:v>0.55006631770304804</c:v>
                </c:pt>
                <c:pt idx="3117">
                  <c:v>0.55006631770304804</c:v>
                </c:pt>
                <c:pt idx="3118">
                  <c:v>0.55006631770304804</c:v>
                </c:pt>
                <c:pt idx="3119">
                  <c:v>0.55006631770304804</c:v>
                </c:pt>
                <c:pt idx="3120">
                  <c:v>0.55006631770304804</c:v>
                </c:pt>
                <c:pt idx="3121">
                  <c:v>0.55006631770304804</c:v>
                </c:pt>
                <c:pt idx="3122">
                  <c:v>0.55006631770304804</c:v>
                </c:pt>
                <c:pt idx="3123">
                  <c:v>0.55006631770304804</c:v>
                </c:pt>
                <c:pt idx="3124">
                  <c:v>0.55006631770304804</c:v>
                </c:pt>
                <c:pt idx="3125">
                  <c:v>0.55006631770304804</c:v>
                </c:pt>
                <c:pt idx="3126">
                  <c:v>0.55006631770304804</c:v>
                </c:pt>
                <c:pt idx="3127">
                  <c:v>0.55006631770304804</c:v>
                </c:pt>
                <c:pt idx="3128">
                  <c:v>0.55006631770304804</c:v>
                </c:pt>
                <c:pt idx="3129">
                  <c:v>0.55006631770304804</c:v>
                </c:pt>
                <c:pt idx="3130">
                  <c:v>0.55006631770304804</c:v>
                </c:pt>
                <c:pt idx="3131">
                  <c:v>0.55006631770304804</c:v>
                </c:pt>
                <c:pt idx="3132">
                  <c:v>0.55006631770304804</c:v>
                </c:pt>
                <c:pt idx="3133">
                  <c:v>0.55006631770304804</c:v>
                </c:pt>
                <c:pt idx="3134">
                  <c:v>0.55006631770304804</c:v>
                </c:pt>
                <c:pt idx="3135">
                  <c:v>0.55006631770304804</c:v>
                </c:pt>
                <c:pt idx="3136">
                  <c:v>0.55006631770304804</c:v>
                </c:pt>
                <c:pt idx="3137">
                  <c:v>0.55006631770304804</c:v>
                </c:pt>
                <c:pt idx="3138">
                  <c:v>0.55006631770304804</c:v>
                </c:pt>
                <c:pt idx="3139">
                  <c:v>0.55006631770304804</c:v>
                </c:pt>
                <c:pt idx="3140">
                  <c:v>0.55006631770304804</c:v>
                </c:pt>
                <c:pt idx="3141">
                  <c:v>0.55006631770304804</c:v>
                </c:pt>
                <c:pt idx="3142">
                  <c:v>0.55006631770304804</c:v>
                </c:pt>
                <c:pt idx="3143">
                  <c:v>0.55006631770304804</c:v>
                </c:pt>
                <c:pt idx="3144">
                  <c:v>0.55006631770304804</c:v>
                </c:pt>
                <c:pt idx="3145">
                  <c:v>0.55006631770304804</c:v>
                </c:pt>
                <c:pt idx="3146">
                  <c:v>0.55006631770304804</c:v>
                </c:pt>
                <c:pt idx="3147">
                  <c:v>0.55006631770304804</c:v>
                </c:pt>
                <c:pt idx="3148">
                  <c:v>0.55006631770304804</c:v>
                </c:pt>
                <c:pt idx="3149">
                  <c:v>0.55006631770304804</c:v>
                </c:pt>
                <c:pt idx="3150">
                  <c:v>0.55006631770304804</c:v>
                </c:pt>
                <c:pt idx="3151">
                  <c:v>0.55006631770304804</c:v>
                </c:pt>
                <c:pt idx="3152">
                  <c:v>0.55006631770304804</c:v>
                </c:pt>
                <c:pt idx="3153">
                  <c:v>0.55006631770304804</c:v>
                </c:pt>
                <c:pt idx="3154">
                  <c:v>0.55006631770304804</c:v>
                </c:pt>
                <c:pt idx="3155">
                  <c:v>0.55006631770304804</c:v>
                </c:pt>
                <c:pt idx="3156">
                  <c:v>0.55006631770304804</c:v>
                </c:pt>
                <c:pt idx="3157">
                  <c:v>0.55006631770304804</c:v>
                </c:pt>
                <c:pt idx="3158">
                  <c:v>0.55006631770304804</c:v>
                </c:pt>
                <c:pt idx="3159">
                  <c:v>0.55006631770304804</c:v>
                </c:pt>
                <c:pt idx="3160">
                  <c:v>0.55006631770304804</c:v>
                </c:pt>
                <c:pt idx="3161">
                  <c:v>0.55006631770304804</c:v>
                </c:pt>
                <c:pt idx="3162">
                  <c:v>0.55006631770304804</c:v>
                </c:pt>
                <c:pt idx="3163">
                  <c:v>0.55006631770304804</c:v>
                </c:pt>
                <c:pt idx="3164">
                  <c:v>0.55006631770304804</c:v>
                </c:pt>
                <c:pt idx="3165">
                  <c:v>0.55006631770304804</c:v>
                </c:pt>
                <c:pt idx="3166">
                  <c:v>0.55006631770304804</c:v>
                </c:pt>
                <c:pt idx="3167">
                  <c:v>0.55006631770304804</c:v>
                </c:pt>
                <c:pt idx="3168">
                  <c:v>0.55006631770304804</c:v>
                </c:pt>
                <c:pt idx="3169">
                  <c:v>0.55006631770304804</c:v>
                </c:pt>
                <c:pt idx="3170">
                  <c:v>0.55006631770304804</c:v>
                </c:pt>
                <c:pt idx="3171">
                  <c:v>0.55006631770304804</c:v>
                </c:pt>
                <c:pt idx="3172">
                  <c:v>0.55006631770304804</c:v>
                </c:pt>
                <c:pt idx="3173">
                  <c:v>0.55006631770304804</c:v>
                </c:pt>
                <c:pt idx="3174">
                  <c:v>0.55006631770304804</c:v>
                </c:pt>
                <c:pt idx="3175">
                  <c:v>0.55006631770304804</c:v>
                </c:pt>
                <c:pt idx="3176">
                  <c:v>0.55006631770304804</c:v>
                </c:pt>
                <c:pt idx="3177">
                  <c:v>0.55006631770304804</c:v>
                </c:pt>
                <c:pt idx="3178">
                  <c:v>0.55006631770304804</c:v>
                </c:pt>
                <c:pt idx="3179">
                  <c:v>0.55006631770304804</c:v>
                </c:pt>
                <c:pt idx="3180">
                  <c:v>0.55006631770304804</c:v>
                </c:pt>
                <c:pt idx="3181">
                  <c:v>0.55006631770304804</c:v>
                </c:pt>
                <c:pt idx="3182">
                  <c:v>0.55006631770304804</c:v>
                </c:pt>
                <c:pt idx="3183">
                  <c:v>0.55006631770304804</c:v>
                </c:pt>
                <c:pt idx="3184">
                  <c:v>0.55006631770304804</c:v>
                </c:pt>
                <c:pt idx="3185">
                  <c:v>0.55006631770304804</c:v>
                </c:pt>
                <c:pt idx="3186">
                  <c:v>0.55006631770304804</c:v>
                </c:pt>
                <c:pt idx="3187">
                  <c:v>0.55006631770304804</c:v>
                </c:pt>
                <c:pt idx="3188">
                  <c:v>0.55006631770304804</c:v>
                </c:pt>
                <c:pt idx="3189">
                  <c:v>0.55006631770304804</c:v>
                </c:pt>
                <c:pt idx="3190">
                  <c:v>0.55006631770304804</c:v>
                </c:pt>
                <c:pt idx="3191">
                  <c:v>0.55006631770304804</c:v>
                </c:pt>
                <c:pt idx="3192">
                  <c:v>0.55006631770304804</c:v>
                </c:pt>
                <c:pt idx="3193">
                  <c:v>0.55006631770304804</c:v>
                </c:pt>
                <c:pt idx="3194">
                  <c:v>0.55006631770304804</c:v>
                </c:pt>
                <c:pt idx="3195">
                  <c:v>0.55006631770304804</c:v>
                </c:pt>
                <c:pt idx="3196">
                  <c:v>0.55006631770304804</c:v>
                </c:pt>
                <c:pt idx="3197">
                  <c:v>0.55006631770304804</c:v>
                </c:pt>
                <c:pt idx="3198">
                  <c:v>0.55006631770304804</c:v>
                </c:pt>
                <c:pt idx="3199">
                  <c:v>0.55006631770304804</c:v>
                </c:pt>
                <c:pt idx="3200">
                  <c:v>0.55006631770304804</c:v>
                </c:pt>
                <c:pt idx="3201">
                  <c:v>0.55006631770304804</c:v>
                </c:pt>
                <c:pt idx="3202">
                  <c:v>0.55006631770304804</c:v>
                </c:pt>
                <c:pt idx="3203">
                  <c:v>0.55006631770304804</c:v>
                </c:pt>
                <c:pt idx="3204">
                  <c:v>0.55006631770304804</c:v>
                </c:pt>
                <c:pt idx="3205">
                  <c:v>0.55006631770304804</c:v>
                </c:pt>
                <c:pt idx="3206">
                  <c:v>0.55006631770304804</c:v>
                </c:pt>
                <c:pt idx="3207">
                  <c:v>0.55006631770304804</c:v>
                </c:pt>
                <c:pt idx="3208">
                  <c:v>0.55006631770304804</c:v>
                </c:pt>
                <c:pt idx="3209">
                  <c:v>0.55006631770304804</c:v>
                </c:pt>
                <c:pt idx="3210">
                  <c:v>0.55006631770304804</c:v>
                </c:pt>
                <c:pt idx="3211">
                  <c:v>0.55006631770304804</c:v>
                </c:pt>
                <c:pt idx="3212">
                  <c:v>0.55006631770304804</c:v>
                </c:pt>
                <c:pt idx="3213">
                  <c:v>0.55006631770304804</c:v>
                </c:pt>
                <c:pt idx="3214">
                  <c:v>0.55006631770304804</c:v>
                </c:pt>
                <c:pt idx="3215">
                  <c:v>0.55006631770304804</c:v>
                </c:pt>
                <c:pt idx="3216">
                  <c:v>0.55006631770304804</c:v>
                </c:pt>
                <c:pt idx="3217">
                  <c:v>0.55006631770304804</c:v>
                </c:pt>
                <c:pt idx="3218">
                  <c:v>0.55006631770304804</c:v>
                </c:pt>
                <c:pt idx="3219">
                  <c:v>0.55006631770304804</c:v>
                </c:pt>
                <c:pt idx="3220">
                  <c:v>0.55006631770304804</c:v>
                </c:pt>
                <c:pt idx="3221">
                  <c:v>0.55006631770304804</c:v>
                </c:pt>
                <c:pt idx="3222">
                  <c:v>0.55006631770304804</c:v>
                </c:pt>
                <c:pt idx="3223">
                  <c:v>0.55006631770304804</c:v>
                </c:pt>
                <c:pt idx="3224">
                  <c:v>0.55006631770304804</c:v>
                </c:pt>
                <c:pt idx="3225">
                  <c:v>0.55006631770304804</c:v>
                </c:pt>
                <c:pt idx="3226">
                  <c:v>0.55006631770304804</c:v>
                </c:pt>
                <c:pt idx="3227">
                  <c:v>0.55006631770304804</c:v>
                </c:pt>
                <c:pt idx="3228">
                  <c:v>0.55006631770304804</c:v>
                </c:pt>
                <c:pt idx="3229">
                  <c:v>0.55006631770304804</c:v>
                </c:pt>
                <c:pt idx="3230">
                  <c:v>0.55006631770304804</c:v>
                </c:pt>
                <c:pt idx="3231">
                  <c:v>0.55006631770304804</c:v>
                </c:pt>
                <c:pt idx="3232">
                  <c:v>0.55006631770304804</c:v>
                </c:pt>
                <c:pt idx="3233">
                  <c:v>0.55006631770304804</c:v>
                </c:pt>
                <c:pt idx="3234">
                  <c:v>0.55006631770304804</c:v>
                </c:pt>
                <c:pt idx="3235">
                  <c:v>0.55006631770304804</c:v>
                </c:pt>
                <c:pt idx="3236">
                  <c:v>0.55006631770304804</c:v>
                </c:pt>
                <c:pt idx="3237">
                  <c:v>0.55006631770304804</c:v>
                </c:pt>
                <c:pt idx="3238">
                  <c:v>0.55006631770304804</c:v>
                </c:pt>
                <c:pt idx="3239">
                  <c:v>0.55006631770304804</c:v>
                </c:pt>
                <c:pt idx="3240">
                  <c:v>0.55006631770304804</c:v>
                </c:pt>
                <c:pt idx="3241">
                  <c:v>0.55006631770304804</c:v>
                </c:pt>
                <c:pt idx="3242">
                  <c:v>0.55006631770304804</c:v>
                </c:pt>
                <c:pt idx="3243">
                  <c:v>0.55006631770304804</c:v>
                </c:pt>
                <c:pt idx="3244">
                  <c:v>0.55006631770304804</c:v>
                </c:pt>
                <c:pt idx="3245">
                  <c:v>0.55006631770304804</c:v>
                </c:pt>
                <c:pt idx="3246">
                  <c:v>0.55006631770304804</c:v>
                </c:pt>
                <c:pt idx="3247">
                  <c:v>0.55006631770304804</c:v>
                </c:pt>
                <c:pt idx="3248">
                  <c:v>0.55006631770304804</c:v>
                </c:pt>
                <c:pt idx="3249">
                  <c:v>0.36527209946775541</c:v>
                </c:pt>
                <c:pt idx="3250">
                  <c:v>0.36527209946775541</c:v>
                </c:pt>
                <c:pt idx="3251">
                  <c:v>0.36527209946775541</c:v>
                </c:pt>
                <c:pt idx="3252">
                  <c:v>0.36527209946775541</c:v>
                </c:pt>
                <c:pt idx="3253">
                  <c:v>0.36527209946775541</c:v>
                </c:pt>
                <c:pt idx="3254">
                  <c:v>0.36527209946775541</c:v>
                </c:pt>
                <c:pt idx="3255">
                  <c:v>0.36527209946775541</c:v>
                </c:pt>
                <c:pt idx="3256">
                  <c:v>0.36527209946775541</c:v>
                </c:pt>
                <c:pt idx="3257">
                  <c:v>0.36527209946775541</c:v>
                </c:pt>
                <c:pt idx="3258">
                  <c:v>0.36527209946775541</c:v>
                </c:pt>
                <c:pt idx="3259">
                  <c:v>0.36527209946775541</c:v>
                </c:pt>
                <c:pt idx="3260">
                  <c:v>0.36527209946775541</c:v>
                </c:pt>
                <c:pt idx="3261">
                  <c:v>0.36527209946775541</c:v>
                </c:pt>
                <c:pt idx="3262">
                  <c:v>0.36527209946775541</c:v>
                </c:pt>
                <c:pt idx="3263">
                  <c:v>0.36527209946775541</c:v>
                </c:pt>
                <c:pt idx="3264">
                  <c:v>0.36527209946775541</c:v>
                </c:pt>
                <c:pt idx="3265">
                  <c:v>0.36527209946775541</c:v>
                </c:pt>
                <c:pt idx="3266">
                  <c:v>0.36527209946775541</c:v>
                </c:pt>
                <c:pt idx="3267">
                  <c:v>0.36527209946775541</c:v>
                </c:pt>
                <c:pt idx="3268">
                  <c:v>0.36527209946775541</c:v>
                </c:pt>
                <c:pt idx="3269">
                  <c:v>0.36527209946775541</c:v>
                </c:pt>
                <c:pt idx="3270">
                  <c:v>0.36527209946775541</c:v>
                </c:pt>
                <c:pt idx="3271">
                  <c:v>0.36527209946775541</c:v>
                </c:pt>
                <c:pt idx="3272">
                  <c:v>0.36527209946775541</c:v>
                </c:pt>
                <c:pt idx="3273">
                  <c:v>0.36527209946775541</c:v>
                </c:pt>
                <c:pt idx="3274">
                  <c:v>0.36527209946775541</c:v>
                </c:pt>
                <c:pt idx="3275">
                  <c:v>0.36527209946775541</c:v>
                </c:pt>
                <c:pt idx="3276">
                  <c:v>0.36527209946775541</c:v>
                </c:pt>
                <c:pt idx="3277">
                  <c:v>0.36527209946775541</c:v>
                </c:pt>
                <c:pt idx="3278">
                  <c:v>0.36527209946775541</c:v>
                </c:pt>
                <c:pt idx="3279">
                  <c:v>0.36527209946775541</c:v>
                </c:pt>
                <c:pt idx="3280">
                  <c:v>0.36527209946775541</c:v>
                </c:pt>
                <c:pt idx="3281">
                  <c:v>0.36527209946775541</c:v>
                </c:pt>
                <c:pt idx="3282">
                  <c:v>0.36527209946775541</c:v>
                </c:pt>
                <c:pt idx="3283">
                  <c:v>0.36527209946775541</c:v>
                </c:pt>
                <c:pt idx="3284">
                  <c:v>0.36527209946775541</c:v>
                </c:pt>
                <c:pt idx="3285">
                  <c:v>0.36527209946775541</c:v>
                </c:pt>
                <c:pt idx="3286">
                  <c:v>0.36527209946775541</c:v>
                </c:pt>
                <c:pt idx="3287">
                  <c:v>0.36527209946775541</c:v>
                </c:pt>
                <c:pt idx="3288">
                  <c:v>0.36527209946775541</c:v>
                </c:pt>
                <c:pt idx="3289">
                  <c:v>0.36527209946775541</c:v>
                </c:pt>
                <c:pt idx="3290">
                  <c:v>0.36527209946775541</c:v>
                </c:pt>
                <c:pt idx="3291">
                  <c:v>0.36527209946775541</c:v>
                </c:pt>
                <c:pt idx="3292">
                  <c:v>0.36527209946775541</c:v>
                </c:pt>
                <c:pt idx="3293">
                  <c:v>0.36527209946775541</c:v>
                </c:pt>
                <c:pt idx="3294">
                  <c:v>0.36527209946775541</c:v>
                </c:pt>
                <c:pt idx="3295">
                  <c:v>0.36527209946775541</c:v>
                </c:pt>
                <c:pt idx="3296">
                  <c:v>0.36527209946775541</c:v>
                </c:pt>
                <c:pt idx="3297">
                  <c:v>0.36527209946775541</c:v>
                </c:pt>
                <c:pt idx="3298">
                  <c:v>0.36527209946775541</c:v>
                </c:pt>
                <c:pt idx="3299">
                  <c:v>0.36527209946775541</c:v>
                </c:pt>
                <c:pt idx="3300">
                  <c:v>0.36527209946775541</c:v>
                </c:pt>
                <c:pt idx="3301">
                  <c:v>0.36527209946775541</c:v>
                </c:pt>
                <c:pt idx="3302">
                  <c:v>0.36527209946775541</c:v>
                </c:pt>
                <c:pt idx="3303">
                  <c:v>0.36527209946775541</c:v>
                </c:pt>
                <c:pt idx="3304">
                  <c:v>0.36527209946775541</c:v>
                </c:pt>
                <c:pt idx="3305">
                  <c:v>0.36527209946775541</c:v>
                </c:pt>
                <c:pt idx="3306">
                  <c:v>0.36527209946775541</c:v>
                </c:pt>
                <c:pt idx="3307">
                  <c:v>0.36527209946775541</c:v>
                </c:pt>
                <c:pt idx="3308">
                  <c:v>0.36527209946775541</c:v>
                </c:pt>
                <c:pt idx="3309">
                  <c:v>0.36527209946775541</c:v>
                </c:pt>
                <c:pt idx="3310">
                  <c:v>0.36527209946775541</c:v>
                </c:pt>
                <c:pt idx="3311">
                  <c:v>0.36527209946775541</c:v>
                </c:pt>
                <c:pt idx="3312">
                  <c:v>0.36527209946775541</c:v>
                </c:pt>
                <c:pt idx="3313">
                  <c:v>0.36527209946775541</c:v>
                </c:pt>
                <c:pt idx="3314">
                  <c:v>0.36527209946775541</c:v>
                </c:pt>
                <c:pt idx="3315">
                  <c:v>0.36527209946775541</c:v>
                </c:pt>
                <c:pt idx="3316">
                  <c:v>0.36527209946775541</c:v>
                </c:pt>
                <c:pt idx="3317">
                  <c:v>0.36527209946775541</c:v>
                </c:pt>
                <c:pt idx="3318">
                  <c:v>0.36527209946775541</c:v>
                </c:pt>
                <c:pt idx="3319">
                  <c:v>0.36527209946775541</c:v>
                </c:pt>
                <c:pt idx="3320">
                  <c:v>0.36527209946775541</c:v>
                </c:pt>
                <c:pt idx="3321">
                  <c:v>0.36527209946775541</c:v>
                </c:pt>
                <c:pt idx="3322">
                  <c:v>0.36527209946775541</c:v>
                </c:pt>
                <c:pt idx="3323">
                  <c:v>0.36527209946775541</c:v>
                </c:pt>
                <c:pt idx="3324">
                  <c:v>0.36527209946775541</c:v>
                </c:pt>
                <c:pt idx="3325">
                  <c:v>0.36527209946775541</c:v>
                </c:pt>
                <c:pt idx="3326">
                  <c:v>0.36527209946775541</c:v>
                </c:pt>
                <c:pt idx="3327">
                  <c:v>0.36527209946775541</c:v>
                </c:pt>
                <c:pt idx="3328">
                  <c:v>0.36527209946775541</c:v>
                </c:pt>
                <c:pt idx="3329">
                  <c:v>0.36527209946775541</c:v>
                </c:pt>
                <c:pt idx="3330">
                  <c:v>0.36527209946775541</c:v>
                </c:pt>
                <c:pt idx="3331">
                  <c:v>0.36527209946775541</c:v>
                </c:pt>
                <c:pt idx="3332">
                  <c:v>0.36527209946775541</c:v>
                </c:pt>
                <c:pt idx="3333">
                  <c:v>0.36527209946775541</c:v>
                </c:pt>
                <c:pt idx="3334">
                  <c:v>0.36527209946775541</c:v>
                </c:pt>
                <c:pt idx="3335">
                  <c:v>0.36527209946775541</c:v>
                </c:pt>
                <c:pt idx="3336">
                  <c:v>0.36527209946775541</c:v>
                </c:pt>
                <c:pt idx="3337">
                  <c:v>0.36527209946775541</c:v>
                </c:pt>
                <c:pt idx="3338">
                  <c:v>0.36527209946775541</c:v>
                </c:pt>
                <c:pt idx="3339">
                  <c:v>0.36527209946775541</c:v>
                </c:pt>
                <c:pt idx="3340">
                  <c:v>0.36527209946775541</c:v>
                </c:pt>
                <c:pt idx="3341">
                  <c:v>0.36527209946775541</c:v>
                </c:pt>
                <c:pt idx="3342">
                  <c:v>0.36527209946775541</c:v>
                </c:pt>
                <c:pt idx="3343">
                  <c:v>0.36527209946775541</c:v>
                </c:pt>
                <c:pt idx="3344">
                  <c:v>0.36527209946775541</c:v>
                </c:pt>
                <c:pt idx="3345">
                  <c:v>0.36527209946775541</c:v>
                </c:pt>
                <c:pt idx="3346">
                  <c:v>0.36527209946775541</c:v>
                </c:pt>
                <c:pt idx="3347">
                  <c:v>0.36527209946775541</c:v>
                </c:pt>
                <c:pt idx="3348">
                  <c:v>0.36527209946775541</c:v>
                </c:pt>
                <c:pt idx="3349">
                  <c:v>0.36527209946775541</c:v>
                </c:pt>
                <c:pt idx="3350">
                  <c:v>0.36527209946775541</c:v>
                </c:pt>
                <c:pt idx="3351">
                  <c:v>0.36527209946775541</c:v>
                </c:pt>
                <c:pt idx="3352">
                  <c:v>0.36527209946775541</c:v>
                </c:pt>
                <c:pt idx="3353">
                  <c:v>0.36527209946775541</c:v>
                </c:pt>
                <c:pt idx="3354">
                  <c:v>0.36527209946775541</c:v>
                </c:pt>
                <c:pt idx="3355">
                  <c:v>0.36527209946775541</c:v>
                </c:pt>
                <c:pt idx="3356">
                  <c:v>0.36527209946775541</c:v>
                </c:pt>
                <c:pt idx="3357">
                  <c:v>0.36527209946775541</c:v>
                </c:pt>
                <c:pt idx="3358">
                  <c:v>0.36527209946775541</c:v>
                </c:pt>
                <c:pt idx="3359">
                  <c:v>0.36527209946775541</c:v>
                </c:pt>
                <c:pt idx="3360">
                  <c:v>0.36527209946775541</c:v>
                </c:pt>
                <c:pt idx="3361">
                  <c:v>0.36527209946775541</c:v>
                </c:pt>
                <c:pt idx="3362">
                  <c:v>0.36527209946775541</c:v>
                </c:pt>
                <c:pt idx="3363">
                  <c:v>0.36527209946775541</c:v>
                </c:pt>
                <c:pt idx="3364">
                  <c:v>0.36527209946775541</c:v>
                </c:pt>
                <c:pt idx="3365">
                  <c:v>0.36527209946775541</c:v>
                </c:pt>
                <c:pt idx="3366">
                  <c:v>0.36527209946775541</c:v>
                </c:pt>
                <c:pt idx="3367">
                  <c:v>0.36527209946775541</c:v>
                </c:pt>
                <c:pt idx="3368">
                  <c:v>0.36527209946775541</c:v>
                </c:pt>
                <c:pt idx="3369">
                  <c:v>0.36527209946775541</c:v>
                </c:pt>
                <c:pt idx="3370">
                  <c:v>0.36527209946775541</c:v>
                </c:pt>
                <c:pt idx="3371">
                  <c:v>0.36527209946775541</c:v>
                </c:pt>
                <c:pt idx="3372">
                  <c:v>0.36527209946775541</c:v>
                </c:pt>
                <c:pt idx="3373">
                  <c:v>0.36527209946775541</c:v>
                </c:pt>
                <c:pt idx="3374">
                  <c:v>0.36527209946775541</c:v>
                </c:pt>
                <c:pt idx="3375">
                  <c:v>0.36527209946775541</c:v>
                </c:pt>
                <c:pt idx="3376">
                  <c:v>0.36527209946775541</c:v>
                </c:pt>
                <c:pt idx="3377">
                  <c:v>0.36527209946775541</c:v>
                </c:pt>
                <c:pt idx="3378">
                  <c:v>0.36527209946775541</c:v>
                </c:pt>
                <c:pt idx="3379">
                  <c:v>0.36527209946775541</c:v>
                </c:pt>
                <c:pt idx="3380">
                  <c:v>0.36527209946775541</c:v>
                </c:pt>
                <c:pt idx="3381">
                  <c:v>0.36527209946775541</c:v>
                </c:pt>
                <c:pt idx="3382">
                  <c:v>0.36527209946775541</c:v>
                </c:pt>
                <c:pt idx="3383">
                  <c:v>0.36527209946775541</c:v>
                </c:pt>
                <c:pt idx="3384">
                  <c:v>0.36527209946775541</c:v>
                </c:pt>
                <c:pt idx="3385">
                  <c:v>0.36527209946775541</c:v>
                </c:pt>
                <c:pt idx="3386">
                  <c:v>0.36527209946775541</c:v>
                </c:pt>
                <c:pt idx="3387">
                  <c:v>0.36527209946775541</c:v>
                </c:pt>
                <c:pt idx="3388">
                  <c:v>0.36527209946775541</c:v>
                </c:pt>
                <c:pt idx="3389">
                  <c:v>0.36527209946775541</c:v>
                </c:pt>
                <c:pt idx="3390">
                  <c:v>0.36527209946775541</c:v>
                </c:pt>
                <c:pt idx="3391">
                  <c:v>0.36527209946775541</c:v>
                </c:pt>
                <c:pt idx="3392">
                  <c:v>0.36527209946775541</c:v>
                </c:pt>
                <c:pt idx="3393">
                  <c:v>0.36527209946775541</c:v>
                </c:pt>
                <c:pt idx="3394">
                  <c:v>0.36527209946775541</c:v>
                </c:pt>
                <c:pt idx="3395">
                  <c:v>0.36527209946775541</c:v>
                </c:pt>
                <c:pt idx="3396">
                  <c:v>0.36527209946775541</c:v>
                </c:pt>
                <c:pt idx="3397">
                  <c:v>0.36527209946775541</c:v>
                </c:pt>
                <c:pt idx="3398">
                  <c:v>0.36527209946775541</c:v>
                </c:pt>
                <c:pt idx="3399">
                  <c:v>0.36527209946775541</c:v>
                </c:pt>
                <c:pt idx="3400">
                  <c:v>0.36527209946775541</c:v>
                </c:pt>
                <c:pt idx="3401">
                  <c:v>0.36527209946775541</c:v>
                </c:pt>
                <c:pt idx="3402">
                  <c:v>0.36527209946775541</c:v>
                </c:pt>
                <c:pt idx="3403">
                  <c:v>0.36527209946775541</c:v>
                </c:pt>
                <c:pt idx="3404">
                  <c:v>0.36527209946775541</c:v>
                </c:pt>
                <c:pt idx="3405">
                  <c:v>0.36527209946775541</c:v>
                </c:pt>
                <c:pt idx="3406">
                  <c:v>0.36527209946775541</c:v>
                </c:pt>
                <c:pt idx="3407">
                  <c:v>0.36527209946775541</c:v>
                </c:pt>
                <c:pt idx="3408">
                  <c:v>0.36527209946775541</c:v>
                </c:pt>
                <c:pt idx="3409">
                  <c:v>0.36527209946775541</c:v>
                </c:pt>
                <c:pt idx="3410">
                  <c:v>0.36527209946775541</c:v>
                </c:pt>
                <c:pt idx="3411">
                  <c:v>0.36527209946775541</c:v>
                </c:pt>
                <c:pt idx="3412">
                  <c:v>0.36527209946775541</c:v>
                </c:pt>
                <c:pt idx="3413">
                  <c:v>0.36527209946775541</c:v>
                </c:pt>
                <c:pt idx="3414">
                  <c:v>0.36527209946775541</c:v>
                </c:pt>
                <c:pt idx="3415">
                  <c:v>0.36527209946775541</c:v>
                </c:pt>
                <c:pt idx="3416">
                  <c:v>0.36527209946775541</c:v>
                </c:pt>
                <c:pt idx="3417">
                  <c:v>0.36527209946775541</c:v>
                </c:pt>
                <c:pt idx="3418">
                  <c:v>0.36527209946775541</c:v>
                </c:pt>
                <c:pt idx="3419">
                  <c:v>0.36527209946775541</c:v>
                </c:pt>
                <c:pt idx="3420">
                  <c:v>0.36527209946775541</c:v>
                </c:pt>
                <c:pt idx="3421">
                  <c:v>0.36527209946775541</c:v>
                </c:pt>
                <c:pt idx="3422">
                  <c:v>0.36527209946775541</c:v>
                </c:pt>
                <c:pt idx="3423">
                  <c:v>0.36527209946775541</c:v>
                </c:pt>
                <c:pt idx="3424">
                  <c:v>0.36527209946775541</c:v>
                </c:pt>
                <c:pt idx="3425">
                  <c:v>0.36527209946775541</c:v>
                </c:pt>
                <c:pt idx="3426">
                  <c:v>0.36527209946775541</c:v>
                </c:pt>
                <c:pt idx="3427">
                  <c:v>0.36527209946775541</c:v>
                </c:pt>
                <c:pt idx="3428">
                  <c:v>0.36527209946775541</c:v>
                </c:pt>
                <c:pt idx="3429">
                  <c:v>0.36527209946775541</c:v>
                </c:pt>
                <c:pt idx="3430">
                  <c:v>0.36527209946775541</c:v>
                </c:pt>
                <c:pt idx="3431">
                  <c:v>0.36527209946775541</c:v>
                </c:pt>
                <c:pt idx="3432">
                  <c:v>0.36527209946775541</c:v>
                </c:pt>
                <c:pt idx="3433">
                  <c:v>0.36527209946775541</c:v>
                </c:pt>
                <c:pt idx="3434">
                  <c:v>0.36527209946775541</c:v>
                </c:pt>
                <c:pt idx="3435">
                  <c:v>0.36527209946775541</c:v>
                </c:pt>
                <c:pt idx="3436">
                  <c:v>0.36527209946775541</c:v>
                </c:pt>
                <c:pt idx="3437">
                  <c:v>0.36527209946775541</c:v>
                </c:pt>
                <c:pt idx="3438">
                  <c:v>0.36527209946775541</c:v>
                </c:pt>
                <c:pt idx="3439">
                  <c:v>0.36527209946775541</c:v>
                </c:pt>
                <c:pt idx="3440">
                  <c:v>0.36527209946775541</c:v>
                </c:pt>
                <c:pt idx="3441">
                  <c:v>0.36527209946775541</c:v>
                </c:pt>
                <c:pt idx="3442">
                  <c:v>0.36527209946775541</c:v>
                </c:pt>
                <c:pt idx="3443">
                  <c:v>0.36527209946775541</c:v>
                </c:pt>
                <c:pt idx="3444">
                  <c:v>0.36527209946775541</c:v>
                </c:pt>
                <c:pt idx="3445">
                  <c:v>0.36527209946775541</c:v>
                </c:pt>
                <c:pt idx="3446">
                  <c:v>0.36527209946775541</c:v>
                </c:pt>
                <c:pt idx="3447">
                  <c:v>0.36527209946775541</c:v>
                </c:pt>
                <c:pt idx="3448">
                  <c:v>0.36527209946775541</c:v>
                </c:pt>
                <c:pt idx="3449">
                  <c:v>0.36527209946775541</c:v>
                </c:pt>
                <c:pt idx="3450">
                  <c:v>0.36527209946775541</c:v>
                </c:pt>
                <c:pt idx="3451">
                  <c:v>0.36527209946775541</c:v>
                </c:pt>
                <c:pt idx="3452">
                  <c:v>0.36527209946775541</c:v>
                </c:pt>
                <c:pt idx="3453">
                  <c:v>0.36527209946775541</c:v>
                </c:pt>
                <c:pt idx="3454">
                  <c:v>0.36527209946775541</c:v>
                </c:pt>
                <c:pt idx="3455">
                  <c:v>0.36527209946775541</c:v>
                </c:pt>
                <c:pt idx="3456">
                  <c:v>0.36527209946775541</c:v>
                </c:pt>
                <c:pt idx="3457">
                  <c:v>0.36527209946775541</c:v>
                </c:pt>
                <c:pt idx="3458">
                  <c:v>0.36527209946775541</c:v>
                </c:pt>
                <c:pt idx="3459">
                  <c:v>0.36527209946775541</c:v>
                </c:pt>
                <c:pt idx="3460">
                  <c:v>0.36527209946775541</c:v>
                </c:pt>
                <c:pt idx="3461">
                  <c:v>0.36527209946775541</c:v>
                </c:pt>
                <c:pt idx="3462">
                  <c:v>0.36527209946775541</c:v>
                </c:pt>
                <c:pt idx="3463">
                  <c:v>0.36527209946775541</c:v>
                </c:pt>
                <c:pt idx="3464">
                  <c:v>0.36527209946775541</c:v>
                </c:pt>
                <c:pt idx="3465">
                  <c:v>0.36527209946775541</c:v>
                </c:pt>
                <c:pt idx="3466">
                  <c:v>0.36527209946775541</c:v>
                </c:pt>
                <c:pt idx="3467">
                  <c:v>0.36527209946775541</c:v>
                </c:pt>
                <c:pt idx="3468">
                  <c:v>0.36527209946775541</c:v>
                </c:pt>
                <c:pt idx="3469">
                  <c:v>0.36527209946775541</c:v>
                </c:pt>
                <c:pt idx="3470">
                  <c:v>0.36527209946775541</c:v>
                </c:pt>
                <c:pt idx="3471">
                  <c:v>0.36527209946775541</c:v>
                </c:pt>
                <c:pt idx="3472">
                  <c:v>0.36527209946775541</c:v>
                </c:pt>
                <c:pt idx="3473">
                  <c:v>0.36527209946775541</c:v>
                </c:pt>
                <c:pt idx="3474">
                  <c:v>0.36527209946775541</c:v>
                </c:pt>
                <c:pt idx="3475">
                  <c:v>0.36527209946775541</c:v>
                </c:pt>
                <c:pt idx="3476">
                  <c:v>0.36527209946775541</c:v>
                </c:pt>
                <c:pt idx="3477">
                  <c:v>0.36527209946775541</c:v>
                </c:pt>
                <c:pt idx="3478">
                  <c:v>0.36527209946775541</c:v>
                </c:pt>
                <c:pt idx="3479">
                  <c:v>0.36527209946775541</c:v>
                </c:pt>
                <c:pt idx="3480">
                  <c:v>0.36527209946775541</c:v>
                </c:pt>
                <c:pt idx="3481">
                  <c:v>0.36527209946775541</c:v>
                </c:pt>
                <c:pt idx="3482">
                  <c:v>0.36527209946775541</c:v>
                </c:pt>
                <c:pt idx="3483">
                  <c:v>0.36527209946775541</c:v>
                </c:pt>
                <c:pt idx="3484">
                  <c:v>0.36527209946775541</c:v>
                </c:pt>
                <c:pt idx="3485">
                  <c:v>0.36527209946775541</c:v>
                </c:pt>
                <c:pt idx="3486">
                  <c:v>0.36527209946775541</c:v>
                </c:pt>
                <c:pt idx="3487">
                  <c:v>0.36527209946775541</c:v>
                </c:pt>
                <c:pt idx="3488">
                  <c:v>0.36527209946775541</c:v>
                </c:pt>
                <c:pt idx="3489">
                  <c:v>0.36527209946775541</c:v>
                </c:pt>
                <c:pt idx="3490">
                  <c:v>0.36527209946775541</c:v>
                </c:pt>
                <c:pt idx="3491">
                  <c:v>0.36527209946775541</c:v>
                </c:pt>
                <c:pt idx="3492">
                  <c:v>0.36527209946775541</c:v>
                </c:pt>
                <c:pt idx="3493">
                  <c:v>0.36527209946775541</c:v>
                </c:pt>
                <c:pt idx="3494">
                  <c:v>0.36527209946775541</c:v>
                </c:pt>
                <c:pt idx="3495">
                  <c:v>0.36527209946775541</c:v>
                </c:pt>
                <c:pt idx="3496">
                  <c:v>0.36527209946775541</c:v>
                </c:pt>
                <c:pt idx="3497">
                  <c:v>0.36527209946775541</c:v>
                </c:pt>
                <c:pt idx="3498">
                  <c:v>0.36527209946775541</c:v>
                </c:pt>
                <c:pt idx="3499">
                  <c:v>0.36527209946775541</c:v>
                </c:pt>
                <c:pt idx="3500">
                  <c:v>0.36527209946775541</c:v>
                </c:pt>
                <c:pt idx="3501">
                  <c:v>0.36527209946775541</c:v>
                </c:pt>
                <c:pt idx="3502">
                  <c:v>0.36527209946775541</c:v>
                </c:pt>
                <c:pt idx="3503">
                  <c:v>0.36527209946775541</c:v>
                </c:pt>
                <c:pt idx="3504">
                  <c:v>0.36527209946775541</c:v>
                </c:pt>
                <c:pt idx="3505">
                  <c:v>0.36527209946775541</c:v>
                </c:pt>
                <c:pt idx="3506">
                  <c:v>0.36527209946775541</c:v>
                </c:pt>
                <c:pt idx="3507">
                  <c:v>0.36527209946775541</c:v>
                </c:pt>
                <c:pt idx="3508">
                  <c:v>0.36527209946775541</c:v>
                </c:pt>
                <c:pt idx="3509">
                  <c:v>0.36527209946775541</c:v>
                </c:pt>
                <c:pt idx="3510">
                  <c:v>0.36527209946775541</c:v>
                </c:pt>
                <c:pt idx="3511">
                  <c:v>0.36527209946775541</c:v>
                </c:pt>
                <c:pt idx="3512">
                  <c:v>0.36527209946775541</c:v>
                </c:pt>
                <c:pt idx="3513">
                  <c:v>0.36527209946775541</c:v>
                </c:pt>
                <c:pt idx="3514">
                  <c:v>0.36527209946775541</c:v>
                </c:pt>
                <c:pt idx="3515">
                  <c:v>0.36527209946775541</c:v>
                </c:pt>
                <c:pt idx="3516">
                  <c:v>0.36527209946775541</c:v>
                </c:pt>
                <c:pt idx="3517">
                  <c:v>0.36527209946775541</c:v>
                </c:pt>
                <c:pt idx="3518">
                  <c:v>0.36527209946775541</c:v>
                </c:pt>
                <c:pt idx="3519">
                  <c:v>0.36527209946775541</c:v>
                </c:pt>
                <c:pt idx="3520">
                  <c:v>0.36527209946775541</c:v>
                </c:pt>
                <c:pt idx="3521">
                  <c:v>0.36527209946775541</c:v>
                </c:pt>
                <c:pt idx="3522">
                  <c:v>0.36527209946775541</c:v>
                </c:pt>
                <c:pt idx="3523">
                  <c:v>0.36527209946775541</c:v>
                </c:pt>
                <c:pt idx="3524">
                  <c:v>0.36527209946775541</c:v>
                </c:pt>
                <c:pt idx="3525">
                  <c:v>0.36527209946775541</c:v>
                </c:pt>
                <c:pt idx="3526">
                  <c:v>0.36527209946775541</c:v>
                </c:pt>
                <c:pt idx="3527">
                  <c:v>0.36527209946775541</c:v>
                </c:pt>
                <c:pt idx="3528">
                  <c:v>0.36527209946775541</c:v>
                </c:pt>
                <c:pt idx="3529">
                  <c:v>0.36527209946775541</c:v>
                </c:pt>
                <c:pt idx="3530">
                  <c:v>0.36527209946775541</c:v>
                </c:pt>
                <c:pt idx="3531">
                  <c:v>0.36527209946775541</c:v>
                </c:pt>
                <c:pt idx="3532">
                  <c:v>0.36527209946775541</c:v>
                </c:pt>
                <c:pt idx="3533">
                  <c:v>0.36527209946775541</c:v>
                </c:pt>
                <c:pt idx="3534">
                  <c:v>0.36527209946775541</c:v>
                </c:pt>
                <c:pt idx="3535">
                  <c:v>0.36527209946775541</c:v>
                </c:pt>
                <c:pt idx="3536">
                  <c:v>0.36527209946775541</c:v>
                </c:pt>
                <c:pt idx="3537">
                  <c:v>0.36527209946775541</c:v>
                </c:pt>
                <c:pt idx="3538">
                  <c:v>0.36527209946775541</c:v>
                </c:pt>
                <c:pt idx="3539">
                  <c:v>0.36527209946775541</c:v>
                </c:pt>
                <c:pt idx="3540">
                  <c:v>0.36527209946775541</c:v>
                </c:pt>
                <c:pt idx="3541">
                  <c:v>0.36527209946775541</c:v>
                </c:pt>
                <c:pt idx="3542">
                  <c:v>0.36527209946775541</c:v>
                </c:pt>
                <c:pt idx="3543">
                  <c:v>0.36527209946775541</c:v>
                </c:pt>
                <c:pt idx="3544">
                  <c:v>0.36527209946775541</c:v>
                </c:pt>
                <c:pt idx="3545">
                  <c:v>0.36527209946775541</c:v>
                </c:pt>
                <c:pt idx="3546">
                  <c:v>0.36527209946775541</c:v>
                </c:pt>
                <c:pt idx="3547">
                  <c:v>0.36527209946775541</c:v>
                </c:pt>
                <c:pt idx="3548">
                  <c:v>0.36527209946775541</c:v>
                </c:pt>
                <c:pt idx="3549">
                  <c:v>0.36527209946775541</c:v>
                </c:pt>
                <c:pt idx="3550">
                  <c:v>0.36527209946775541</c:v>
                </c:pt>
                <c:pt idx="3551">
                  <c:v>0.36527209946775541</c:v>
                </c:pt>
                <c:pt idx="3552">
                  <c:v>0.36527209946775541</c:v>
                </c:pt>
                <c:pt idx="3553">
                  <c:v>0.36527209946775541</c:v>
                </c:pt>
                <c:pt idx="3554">
                  <c:v>0.36527209946775541</c:v>
                </c:pt>
                <c:pt idx="3555">
                  <c:v>0.36527209946775541</c:v>
                </c:pt>
                <c:pt idx="3556">
                  <c:v>0.36527209946775541</c:v>
                </c:pt>
                <c:pt idx="3557">
                  <c:v>0.36527209946775541</c:v>
                </c:pt>
                <c:pt idx="3558">
                  <c:v>0.36527209946775541</c:v>
                </c:pt>
                <c:pt idx="3559">
                  <c:v>0.36527209946775541</c:v>
                </c:pt>
                <c:pt idx="3560">
                  <c:v>0.36527209946775541</c:v>
                </c:pt>
                <c:pt idx="3561">
                  <c:v>0.36527209946775541</c:v>
                </c:pt>
                <c:pt idx="3562">
                  <c:v>0.36527209946775541</c:v>
                </c:pt>
                <c:pt idx="3563">
                  <c:v>0.36527209946775541</c:v>
                </c:pt>
                <c:pt idx="3564">
                  <c:v>0.36527209946775541</c:v>
                </c:pt>
                <c:pt idx="3565">
                  <c:v>0.36527209946775541</c:v>
                </c:pt>
                <c:pt idx="3566">
                  <c:v>0.36527209946775541</c:v>
                </c:pt>
                <c:pt idx="3567">
                  <c:v>0.36527209946775541</c:v>
                </c:pt>
                <c:pt idx="3568">
                  <c:v>0.36527209946775541</c:v>
                </c:pt>
                <c:pt idx="3569">
                  <c:v>0.36527209946775541</c:v>
                </c:pt>
                <c:pt idx="3570">
                  <c:v>0.36527209946775541</c:v>
                </c:pt>
                <c:pt idx="3571">
                  <c:v>0.17297474224329701</c:v>
                </c:pt>
                <c:pt idx="3572">
                  <c:v>0.17297474224329701</c:v>
                </c:pt>
                <c:pt idx="3573">
                  <c:v>0.17297474224329701</c:v>
                </c:pt>
                <c:pt idx="3574">
                  <c:v>0.17297474224329701</c:v>
                </c:pt>
                <c:pt idx="3575">
                  <c:v>0.17297474224329701</c:v>
                </c:pt>
                <c:pt idx="3576">
                  <c:v>0.17297474224329701</c:v>
                </c:pt>
                <c:pt idx="3577">
                  <c:v>0.17297474224329701</c:v>
                </c:pt>
                <c:pt idx="3578">
                  <c:v>0.17297474224329701</c:v>
                </c:pt>
                <c:pt idx="3579">
                  <c:v>0.17297474224329701</c:v>
                </c:pt>
                <c:pt idx="3580">
                  <c:v>0.17297474224329701</c:v>
                </c:pt>
                <c:pt idx="3581">
                  <c:v>0.17297474224329701</c:v>
                </c:pt>
                <c:pt idx="3582">
                  <c:v>0.17297474224329701</c:v>
                </c:pt>
                <c:pt idx="3583">
                  <c:v>0.17297474224329701</c:v>
                </c:pt>
                <c:pt idx="3584">
                  <c:v>0.17297474224329701</c:v>
                </c:pt>
                <c:pt idx="3585">
                  <c:v>0.17297474224329701</c:v>
                </c:pt>
                <c:pt idx="3586">
                  <c:v>0.17297474224329701</c:v>
                </c:pt>
                <c:pt idx="3587">
                  <c:v>0.17297474224329701</c:v>
                </c:pt>
                <c:pt idx="3588">
                  <c:v>0.17297474224329701</c:v>
                </c:pt>
                <c:pt idx="3589">
                  <c:v>0.17297474224329701</c:v>
                </c:pt>
                <c:pt idx="3590">
                  <c:v>0.17297474224329701</c:v>
                </c:pt>
                <c:pt idx="3591">
                  <c:v>0.17297474224329701</c:v>
                </c:pt>
                <c:pt idx="3592">
                  <c:v>0.17297474224329701</c:v>
                </c:pt>
                <c:pt idx="3593">
                  <c:v>0.17297474224329701</c:v>
                </c:pt>
                <c:pt idx="3594">
                  <c:v>0.17297474224329701</c:v>
                </c:pt>
                <c:pt idx="3595">
                  <c:v>0.17297474224329701</c:v>
                </c:pt>
                <c:pt idx="3596">
                  <c:v>0.17297474224329701</c:v>
                </c:pt>
                <c:pt idx="3597">
                  <c:v>0.17297474224329701</c:v>
                </c:pt>
                <c:pt idx="3598">
                  <c:v>0.17297474224329701</c:v>
                </c:pt>
                <c:pt idx="3599">
                  <c:v>0.17297474224329701</c:v>
                </c:pt>
                <c:pt idx="3600">
                  <c:v>0.17297474224329701</c:v>
                </c:pt>
                <c:pt idx="3601">
                  <c:v>0.17297474224329701</c:v>
                </c:pt>
                <c:pt idx="3602">
                  <c:v>0.17297474224329701</c:v>
                </c:pt>
                <c:pt idx="3603">
                  <c:v>0.17297474224329701</c:v>
                </c:pt>
                <c:pt idx="3604">
                  <c:v>0.17297474224329701</c:v>
                </c:pt>
                <c:pt idx="3605">
                  <c:v>0.17297474224329701</c:v>
                </c:pt>
                <c:pt idx="3606">
                  <c:v>0.17297474224329701</c:v>
                </c:pt>
                <c:pt idx="3607">
                  <c:v>0.17297474224329701</c:v>
                </c:pt>
                <c:pt idx="3608">
                  <c:v>0.17297474224329701</c:v>
                </c:pt>
                <c:pt idx="3609">
                  <c:v>0.17297474224329701</c:v>
                </c:pt>
                <c:pt idx="3610">
                  <c:v>0.17297474224329701</c:v>
                </c:pt>
                <c:pt idx="3611">
                  <c:v>0.17297474224329701</c:v>
                </c:pt>
                <c:pt idx="3612">
                  <c:v>0.17297474224329701</c:v>
                </c:pt>
                <c:pt idx="3613">
                  <c:v>0.17297474224329701</c:v>
                </c:pt>
                <c:pt idx="3614">
                  <c:v>0.17297474224329701</c:v>
                </c:pt>
                <c:pt idx="3615">
                  <c:v>0.17297474224329701</c:v>
                </c:pt>
                <c:pt idx="3616">
                  <c:v>0.17297474224329701</c:v>
                </c:pt>
                <c:pt idx="3617">
                  <c:v>0.17297474224329701</c:v>
                </c:pt>
                <c:pt idx="3618">
                  <c:v>0.17297474224329701</c:v>
                </c:pt>
                <c:pt idx="3619">
                  <c:v>0.17297474224329701</c:v>
                </c:pt>
                <c:pt idx="3620">
                  <c:v>0.17297474224329701</c:v>
                </c:pt>
                <c:pt idx="3621">
                  <c:v>0.17297474224329701</c:v>
                </c:pt>
                <c:pt idx="3622">
                  <c:v>0.17297474224329701</c:v>
                </c:pt>
                <c:pt idx="3623">
                  <c:v>0.17297474224329701</c:v>
                </c:pt>
                <c:pt idx="3624">
                  <c:v>0.17297474224329701</c:v>
                </c:pt>
                <c:pt idx="3625">
                  <c:v>0.17297474224329701</c:v>
                </c:pt>
                <c:pt idx="3626">
                  <c:v>0.17297474224329701</c:v>
                </c:pt>
                <c:pt idx="3627">
                  <c:v>0.17297474224329701</c:v>
                </c:pt>
                <c:pt idx="3628">
                  <c:v>0.17297474224329701</c:v>
                </c:pt>
                <c:pt idx="3629">
                  <c:v>0.17297474224329701</c:v>
                </c:pt>
                <c:pt idx="3630">
                  <c:v>0.17297474224329701</c:v>
                </c:pt>
                <c:pt idx="3631">
                  <c:v>0.17297474224329701</c:v>
                </c:pt>
                <c:pt idx="3632">
                  <c:v>0.17297474224329701</c:v>
                </c:pt>
                <c:pt idx="3633">
                  <c:v>0.17297474224329701</c:v>
                </c:pt>
                <c:pt idx="3634">
                  <c:v>0.17297474224329701</c:v>
                </c:pt>
                <c:pt idx="3635">
                  <c:v>0.17297474224329701</c:v>
                </c:pt>
                <c:pt idx="3636">
                  <c:v>0.17297474224329701</c:v>
                </c:pt>
                <c:pt idx="3637">
                  <c:v>0.17297474224329701</c:v>
                </c:pt>
                <c:pt idx="3638">
                  <c:v>0.17297474224329701</c:v>
                </c:pt>
                <c:pt idx="3639">
                  <c:v>0.17297474224329701</c:v>
                </c:pt>
                <c:pt idx="3640">
                  <c:v>0.17297474224329701</c:v>
                </c:pt>
                <c:pt idx="3641">
                  <c:v>0.17297474224329701</c:v>
                </c:pt>
                <c:pt idx="3642">
                  <c:v>0.17297474224329701</c:v>
                </c:pt>
                <c:pt idx="3643">
                  <c:v>0.17297474224329701</c:v>
                </c:pt>
                <c:pt idx="3644">
                  <c:v>0.17297474224329701</c:v>
                </c:pt>
                <c:pt idx="3645">
                  <c:v>0.17297474224329701</c:v>
                </c:pt>
                <c:pt idx="3646">
                  <c:v>0.17297474224329701</c:v>
                </c:pt>
                <c:pt idx="3647">
                  <c:v>0.17297474224329701</c:v>
                </c:pt>
                <c:pt idx="3648">
                  <c:v>0.17297474224329701</c:v>
                </c:pt>
                <c:pt idx="3649">
                  <c:v>0.17297474224329701</c:v>
                </c:pt>
                <c:pt idx="3650">
                  <c:v>0.17297474224329701</c:v>
                </c:pt>
                <c:pt idx="3651">
                  <c:v>0.17297474224329701</c:v>
                </c:pt>
                <c:pt idx="3652">
                  <c:v>0.17297474224329701</c:v>
                </c:pt>
                <c:pt idx="3653">
                  <c:v>0.17297474224329701</c:v>
                </c:pt>
                <c:pt idx="3654">
                  <c:v>0.17297474224329701</c:v>
                </c:pt>
                <c:pt idx="3655">
                  <c:v>0.17297474224329701</c:v>
                </c:pt>
                <c:pt idx="3656">
                  <c:v>0.17297474224329701</c:v>
                </c:pt>
                <c:pt idx="3657">
                  <c:v>0.17297474224329701</c:v>
                </c:pt>
                <c:pt idx="3658">
                  <c:v>0.17297474224329701</c:v>
                </c:pt>
                <c:pt idx="3659">
                  <c:v>0.17297474224329701</c:v>
                </c:pt>
                <c:pt idx="3660">
                  <c:v>0.17297474224329701</c:v>
                </c:pt>
                <c:pt idx="3661">
                  <c:v>0.17297474224329701</c:v>
                </c:pt>
                <c:pt idx="3662">
                  <c:v>0.17297474224329701</c:v>
                </c:pt>
                <c:pt idx="3663">
                  <c:v>0.17297474224329701</c:v>
                </c:pt>
                <c:pt idx="3664">
                  <c:v>0.17297474224329701</c:v>
                </c:pt>
                <c:pt idx="3665">
                  <c:v>0.17297474224329701</c:v>
                </c:pt>
                <c:pt idx="3666">
                  <c:v>0.17297474224329701</c:v>
                </c:pt>
                <c:pt idx="3667">
                  <c:v>0.17297474224329701</c:v>
                </c:pt>
                <c:pt idx="3668">
                  <c:v>0.17297474224329701</c:v>
                </c:pt>
                <c:pt idx="3669">
                  <c:v>0.17297474224329701</c:v>
                </c:pt>
                <c:pt idx="3670">
                  <c:v>0.17297474224329701</c:v>
                </c:pt>
                <c:pt idx="3671">
                  <c:v>0.17297474224329701</c:v>
                </c:pt>
                <c:pt idx="3672">
                  <c:v>0.17297474224329701</c:v>
                </c:pt>
                <c:pt idx="3673">
                  <c:v>0.17297474224329701</c:v>
                </c:pt>
                <c:pt idx="3674">
                  <c:v>0.17297474224329701</c:v>
                </c:pt>
                <c:pt idx="3675">
                  <c:v>0.17297474224329701</c:v>
                </c:pt>
                <c:pt idx="3676">
                  <c:v>0.17297474224329701</c:v>
                </c:pt>
                <c:pt idx="3677">
                  <c:v>0.17297474224329701</c:v>
                </c:pt>
                <c:pt idx="3678">
                  <c:v>0.17297474224329701</c:v>
                </c:pt>
                <c:pt idx="3679">
                  <c:v>0.17297474224329701</c:v>
                </c:pt>
                <c:pt idx="3680">
                  <c:v>0.17297474224329701</c:v>
                </c:pt>
                <c:pt idx="3681">
                  <c:v>0.17297474224329701</c:v>
                </c:pt>
                <c:pt idx="3682">
                  <c:v>0.17297474224329701</c:v>
                </c:pt>
                <c:pt idx="3683">
                  <c:v>0.17297474224329701</c:v>
                </c:pt>
                <c:pt idx="3684">
                  <c:v>0.17297474224329701</c:v>
                </c:pt>
                <c:pt idx="3685">
                  <c:v>0.17297474224329701</c:v>
                </c:pt>
                <c:pt idx="3686">
                  <c:v>0.17297474224329701</c:v>
                </c:pt>
                <c:pt idx="3687">
                  <c:v>0.17297474224329701</c:v>
                </c:pt>
                <c:pt idx="3688">
                  <c:v>0.17297474224329701</c:v>
                </c:pt>
                <c:pt idx="3689">
                  <c:v>0.17297474224329701</c:v>
                </c:pt>
                <c:pt idx="3690">
                  <c:v>0.17297474224329701</c:v>
                </c:pt>
                <c:pt idx="3691">
                  <c:v>0.17297474224329701</c:v>
                </c:pt>
                <c:pt idx="3692">
                  <c:v>0.17297474224329701</c:v>
                </c:pt>
                <c:pt idx="3693">
                  <c:v>0.17297474224329701</c:v>
                </c:pt>
                <c:pt idx="3694">
                  <c:v>0.17297474224329701</c:v>
                </c:pt>
                <c:pt idx="3695">
                  <c:v>0.17297474224329701</c:v>
                </c:pt>
                <c:pt idx="3696">
                  <c:v>0.17297474224329701</c:v>
                </c:pt>
                <c:pt idx="3697">
                  <c:v>0.17297474224329701</c:v>
                </c:pt>
                <c:pt idx="3698">
                  <c:v>0.17297474224329701</c:v>
                </c:pt>
                <c:pt idx="3699">
                  <c:v>0.17297474224329701</c:v>
                </c:pt>
                <c:pt idx="3700">
                  <c:v>0.17297474224329701</c:v>
                </c:pt>
                <c:pt idx="3701">
                  <c:v>0.17297474224329701</c:v>
                </c:pt>
                <c:pt idx="3702">
                  <c:v>0.17297474224329701</c:v>
                </c:pt>
                <c:pt idx="3703">
                  <c:v>0.17297474224329701</c:v>
                </c:pt>
                <c:pt idx="3704">
                  <c:v>0.17297474224329701</c:v>
                </c:pt>
                <c:pt idx="3705">
                  <c:v>0.17297474224329701</c:v>
                </c:pt>
                <c:pt idx="3706">
                  <c:v>0.17297474224329701</c:v>
                </c:pt>
                <c:pt idx="3707">
                  <c:v>0.17297474224329701</c:v>
                </c:pt>
                <c:pt idx="3708">
                  <c:v>0.17297474224329701</c:v>
                </c:pt>
                <c:pt idx="3709">
                  <c:v>0.17297474224329701</c:v>
                </c:pt>
                <c:pt idx="3710">
                  <c:v>0.17297474224329701</c:v>
                </c:pt>
                <c:pt idx="3711">
                  <c:v>0.17297474224329701</c:v>
                </c:pt>
                <c:pt idx="3712">
                  <c:v>0.17297474224329701</c:v>
                </c:pt>
                <c:pt idx="3713">
                  <c:v>0.17297474224329701</c:v>
                </c:pt>
                <c:pt idx="3714">
                  <c:v>0.17297474224329701</c:v>
                </c:pt>
                <c:pt idx="3715">
                  <c:v>0.17297474224329701</c:v>
                </c:pt>
                <c:pt idx="3716">
                  <c:v>0.17297474224329701</c:v>
                </c:pt>
                <c:pt idx="3717">
                  <c:v>0.17297474224329701</c:v>
                </c:pt>
                <c:pt idx="3718">
                  <c:v>0.17297474224329701</c:v>
                </c:pt>
                <c:pt idx="3719">
                  <c:v>0.17297474224329701</c:v>
                </c:pt>
                <c:pt idx="3720">
                  <c:v>0.17297474224329701</c:v>
                </c:pt>
                <c:pt idx="3721">
                  <c:v>0.17297474224329701</c:v>
                </c:pt>
                <c:pt idx="3722">
                  <c:v>0.17297474224329701</c:v>
                </c:pt>
                <c:pt idx="3723">
                  <c:v>0.17297474224329701</c:v>
                </c:pt>
                <c:pt idx="3724">
                  <c:v>0.17297474224329701</c:v>
                </c:pt>
                <c:pt idx="3725">
                  <c:v>0.17297474224329701</c:v>
                </c:pt>
                <c:pt idx="3726">
                  <c:v>0.17297474224329701</c:v>
                </c:pt>
                <c:pt idx="3727">
                  <c:v>0.17297474224329701</c:v>
                </c:pt>
                <c:pt idx="3728">
                  <c:v>0.17297474224329701</c:v>
                </c:pt>
                <c:pt idx="3729">
                  <c:v>0.17297474224329701</c:v>
                </c:pt>
                <c:pt idx="3730">
                  <c:v>0.17297474224329701</c:v>
                </c:pt>
                <c:pt idx="3731">
                  <c:v>0.17297474224329701</c:v>
                </c:pt>
                <c:pt idx="3732">
                  <c:v>0.17297474224329701</c:v>
                </c:pt>
                <c:pt idx="3733">
                  <c:v>0.17297474224329701</c:v>
                </c:pt>
                <c:pt idx="3734">
                  <c:v>0.17297474224329701</c:v>
                </c:pt>
                <c:pt idx="3735">
                  <c:v>0.17297474224329701</c:v>
                </c:pt>
                <c:pt idx="3736">
                  <c:v>0.17297474224329701</c:v>
                </c:pt>
                <c:pt idx="3737">
                  <c:v>0.17297474224329701</c:v>
                </c:pt>
                <c:pt idx="3738">
                  <c:v>0.17297474224329701</c:v>
                </c:pt>
                <c:pt idx="3739">
                  <c:v>0.17297474224329701</c:v>
                </c:pt>
                <c:pt idx="3740">
                  <c:v>0.17297474224329701</c:v>
                </c:pt>
                <c:pt idx="3741">
                  <c:v>0.17297474224329701</c:v>
                </c:pt>
                <c:pt idx="3742">
                  <c:v>0.17297474224329701</c:v>
                </c:pt>
                <c:pt idx="3743">
                  <c:v>0.17297474224329701</c:v>
                </c:pt>
                <c:pt idx="3744">
                  <c:v>0.17297474224329701</c:v>
                </c:pt>
                <c:pt idx="3745">
                  <c:v>0.17297474224329701</c:v>
                </c:pt>
                <c:pt idx="3746">
                  <c:v>0.17297474224329701</c:v>
                </c:pt>
                <c:pt idx="3747">
                  <c:v>0.17297474224329701</c:v>
                </c:pt>
                <c:pt idx="3748">
                  <c:v>0.17297474224329701</c:v>
                </c:pt>
                <c:pt idx="3749">
                  <c:v>0.17297474224329701</c:v>
                </c:pt>
                <c:pt idx="3750">
                  <c:v>0.17297474224329701</c:v>
                </c:pt>
                <c:pt idx="3751">
                  <c:v>0.17297474224329701</c:v>
                </c:pt>
                <c:pt idx="3752">
                  <c:v>0.17297474224329701</c:v>
                </c:pt>
                <c:pt idx="3753">
                  <c:v>0.17297474224329701</c:v>
                </c:pt>
                <c:pt idx="3754">
                  <c:v>0.17297474224329701</c:v>
                </c:pt>
                <c:pt idx="3755">
                  <c:v>0.17297474224329701</c:v>
                </c:pt>
                <c:pt idx="3756">
                  <c:v>0.17297474224329701</c:v>
                </c:pt>
                <c:pt idx="3757">
                  <c:v>0.17297474224329701</c:v>
                </c:pt>
                <c:pt idx="3758">
                  <c:v>0.17297474224329701</c:v>
                </c:pt>
                <c:pt idx="3759">
                  <c:v>0.17297474224329701</c:v>
                </c:pt>
                <c:pt idx="3760">
                  <c:v>0.17297474224329701</c:v>
                </c:pt>
                <c:pt idx="3761">
                  <c:v>0.17297474224329701</c:v>
                </c:pt>
                <c:pt idx="3762">
                  <c:v>0.17297474224329701</c:v>
                </c:pt>
                <c:pt idx="3763">
                  <c:v>0.17297474224329701</c:v>
                </c:pt>
                <c:pt idx="3764">
                  <c:v>0.17297474224329701</c:v>
                </c:pt>
                <c:pt idx="3765">
                  <c:v>0.17297474224329701</c:v>
                </c:pt>
                <c:pt idx="3766">
                  <c:v>0.17297474224329701</c:v>
                </c:pt>
                <c:pt idx="3767">
                  <c:v>0.17297474224329701</c:v>
                </c:pt>
                <c:pt idx="3768">
                  <c:v>0.17297474224329701</c:v>
                </c:pt>
                <c:pt idx="3769">
                  <c:v>0.17297474224329701</c:v>
                </c:pt>
                <c:pt idx="3770">
                  <c:v>0.17297474224329701</c:v>
                </c:pt>
                <c:pt idx="3771">
                  <c:v>0.17297474224329701</c:v>
                </c:pt>
                <c:pt idx="3772">
                  <c:v>0.17297474224329701</c:v>
                </c:pt>
                <c:pt idx="3773">
                  <c:v>0.17297474224329701</c:v>
                </c:pt>
                <c:pt idx="3774">
                  <c:v>0.17297474224329701</c:v>
                </c:pt>
                <c:pt idx="3775">
                  <c:v>0.17297474224329701</c:v>
                </c:pt>
                <c:pt idx="3776">
                  <c:v>0.17297474224329701</c:v>
                </c:pt>
                <c:pt idx="3777">
                  <c:v>0.17297474224329701</c:v>
                </c:pt>
                <c:pt idx="3778">
                  <c:v>0.17297474224329701</c:v>
                </c:pt>
                <c:pt idx="3779">
                  <c:v>0.17297474224329701</c:v>
                </c:pt>
                <c:pt idx="3780">
                  <c:v>0.17297474224329701</c:v>
                </c:pt>
                <c:pt idx="3781">
                  <c:v>0.17297474224329701</c:v>
                </c:pt>
                <c:pt idx="3782">
                  <c:v>0.17297474224329701</c:v>
                </c:pt>
                <c:pt idx="3783">
                  <c:v>0.17297474224329701</c:v>
                </c:pt>
                <c:pt idx="3784">
                  <c:v>0.17297474224329701</c:v>
                </c:pt>
                <c:pt idx="3785">
                  <c:v>0.17297474224329701</c:v>
                </c:pt>
                <c:pt idx="3786">
                  <c:v>0.17297474224329701</c:v>
                </c:pt>
                <c:pt idx="3787">
                  <c:v>0.17297474224329701</c:v>
                </c:pt>
                <c:pt idx="3788">
                  <c:v>0.17297474224329701</c:v>
                </c:pt>
                <c:pt idx="3789">
                  <c:v>0.17297474224329701</c:v>
                </c:pt>
                <c:pt idx="3790">
                  <c:v>0.17297474224329701</c:v>
                </c:pt>
                <c:pt idx="3791">
                  <c:v>0.17297474224329701</c:v>
                </c:pt>
                <c:pt idx="3792">
                  <c:v>0.17297474224329701</c:v>
                </c:pt>
                <c:pt idx="3793">
                  <c:v>0.17297474224329701</c:v>
                </c:pt>
                <c:pt idx="3794">
                  <c:v>0.17297474224329701</c:v>
                </c:pt>
                <c:pt idx="3795">
                  <c:v>0.17297474224329701</c:v>
                </c:pt>
                <c:pt idx="3796">
                  <c:v>0.17297474224329701</c:v>
                </c:pt>
                <c:pt idx="3797">
                  <c:v>0.17297474224329701</c:v>
                </c:pt>
                <c:pt idx="3798">
                  <c:v>0.17297474224329701</c:v>
                </c:pt>
                <c:pt idx="3799">
                  <c:v>0.17297474224329701</c:v>
                </c:pt>
                <c:pt idx="3800">
                  <c:v>0.17297474224329701</c:v>
                </c:pt>
                <c:pt idx="3801">
                  <c:v>0.17297474224329701</c:v>
                </c:pt>
                <c:pt idx="3802">
                  <c:v>0.17297474224329701</c:v>
                </c:pt>
                <c:pt idx="3803">
                  <c:v>0.17297474224329701</c:v>
                </c:pt>
                <c:pt idx="3804">
                  <c:v>0.17297474224329701</c:v>
                </c:pt>
                <c:pt idx="3805">
                  <c:v>0.17297474224329701</c:v>
                </c:pt>
                <c:pt idx="3806">
                  <c:v>0.17297474224329701</c:v>
                </c:pt>
                <c:pt idx="3807">
                  <c:v>0.17297474224329701</c:v>
                </c:pt>
                <c:pt idx="3808">
                  <c:v>0.17297474224329701</c:v>
                </c:pt>
                <c:pt idx="3809">
                  <c:v>0.17297474224329701</c:v>
                </c:pt>
                <c:pt idx="3810">
                  <c:v>0.17297474224329701</c:v>
                </c:pt>
                <c:pt idx="3811">
                  <c:v>0.17297474224329701</c:v>
                </c:pt>
                <c:pt idx="3812">
                  <c:v>0.17297474224329701</c:v>
                </c:pt>
                <c:pt idx="3813">
                  <c:v>0.17297474224329701</c:v>
                </c:pt>
                <c:pt idx="3814">
                  <c:v>0.17297474224329701</c:v>
                </c:pt>
                <c:pt idx="3815">
                  <c:v>0.17297474224329701</c:v>
                </c:pt>
                <c:pt idx="3816">
                  <c:v>0.17297474224329701</c:v>
                </c:pt>
                <c:pt idx="3817">
                  <c:v>0.17297474224329701</c:v>
                </c:pt>
                <c:pt idx="3818">
                  <c:v>0.17297474224329701</c:v>
                </c:pt>
                <c:pt idx="3819">
                  <c:v>0.17297474224329701</c:v>
                </c:pt>
                <c:pt idx="3820">
                  <c:v>0.17297474224329701</c:v>
                </c:pt>
                <c:pt idx="3821">
                  <c:v>0.17297474224329701</c:v>
                </c:pt>
                <c:pt idx="3822">
                  <c:v>0.17297474224329701</c:v>
                </c:pt>
                <c:pt idx="3823">
                  <c:v>0.17297474224329701</c:v>
                </c:pt>
                <c:pt idx="3824">
                  <c:v>0.17297474224329701</c:v>
                </c:pt>
                <c:pt idx="3825">
                  <c:v>0.17297474224329701</c:v>
                </c:pt>
                <c:pt idx="3826">
                  <c:v>0.17297474224329701</c:v>
                </c:pt>
                <c:pt idx="3827">
                  <c:v>0.17297474224329701</c:v>
                </c:pt>
                <c:pt idx="3828">
                  <c:v>0.17297474224329701</c:v>
                </c:pt>
                <c:pt idx="3829">
                  <c:v>0.17297474224329701</c:v>
                </c:pt>
                <c:pt idx="3830">
                  <c:v>0.17297474224329701</c:v>
                </c:pt>
                <c:pt idx="3831">
                  <c:v>0.17297474224329701</c:v>
                </c:pt>
                <c:pt idx="3832">
                  <c:v>0.17297474224329701</c:v>
                </c:pt>
                <c:pt idx="3833">
                  <c:v>0.17297474224329701</c:v>
                </c:pt>
                <c:pt idx="3834">
                  <c:v>0.17297474224329701</c:v>
                </c:pt>
                <c:pt idx="3835">
                  <c:v>0.17297474224329701</c:v>
                </c:pt>
                <c:pt idx="3836">
                  <c:v>0.17297474224329701</c:v>
                </c:pt>
                <c:pt idx="3837">
                  <c:v>0.17297474224329701</c:v>
                </c:pt>
                <c:pt idx="3838">
                  <c:v>0.17297474224329701</c:v>
                </c:pt>
                <c:pt idx="3839">
                  <c:v>0.17297474224329701</c:v>
                </c:pt>
                <c:pt idx="3840">
                  <c:v>0.17297474224329701</c:v>
                </c:pt>
                <c:pt idx="3841">
                  <c:v>0.17297474224329701</c:v>
                </c:pt>
                <c:pt idx="3842">
                  <c:v>0.17297474224329701</c:v>
                </c:pt>
                <c:pt idx="3843">
                  <c:v>0.17297474224329701</c:v>
                </c:pt>
                <c:pt idx="3844">
                  <c:v>0.17297474224329701</c:v>
                </c:pt>
                <c:pt idx="3845">
                  <c:v>0.17297474224329701</c:v>
                </c:pt>
                <c:pt idx="3846">
                  <c:v>0.17297474224329701</c:v>
                </c:pt>
                <c:pt idx="3847">
                  <c:v>0.17297474224329701</c:v>
                </c:pt>
                <c:pt idx="3848">
                  <c:v>0.17297474224329701</c:v>
                </c:pt>
                <c:pt idx="3849">
                  <c:v>0.17297474224329701</c:v>
                </c:pt>
                <c:pt idx="3850">
                  <c:v>0.17297474224329701</c:v>
                </c:pt>
                <c:pt idx="3851">
                  <c:v>0.17297474224329701</c:v>
                </c:pt>
                <c:pt idx="3852">
                  <c:v>0.17297474224329701</c:v>
                </c:pt>
                <c:pt idx="3853">
                  <c:v>0.17297474224329701</c:v>
                </c:pt>
                <c:pt idx="3854">
                  <c:v>0.17297474224329701</c:v>
                </c:pt>
                <c:pt idx="3855">
                  <c:v>0.17297474224329701</c:v>
                </c:pt>
                <c:pt idx="3856">
                  <c:v>0.17297474224329701</c:v>
                </c:pt>
                <c:pt idx="3857">
                  <c:v>0.17297474224329701</c:v>
                </c:pt>
                <c:pt idx="3858">
                  <c:v>0.17297474224329701</c:v>
                </c:pt>
                <c:pt idx="3859">
                  <c:v>0.17297474224329701</c:v>
                </c:pt>
                <c:pt idx="3860">
                  <c:v>0.17297474224329701</c:v>
                </c:pt>
                <c:pt idx="3861">
                  <c:v>0.17297474224329701</c:v>
                </c:pt>
                <c:pt idx="3862">
                  <c:v>0.17297474224329701</c:v>
                </c:pt>
                <c:pt idx="3863">
                  <c:v>0.17297474224329701</c:v>
                </c:pt>
                <c:pt idx="3864">
                  <c:v>0.17297474224329701</c:v>
                </c:pt>
                <c:pt idx="3865">
                  <c:v>0.17297474224329701</c:v>
                </c:pt>
                <c:pt idx="3866">
                  <c:v>0.17297474224329701</c:v>
                </c:pt>
                <c:pt idx="3867">
                  <c:v>0.17297474224329701</c:v>
                </c:pt>
                <c:pt idx="3868">
                  <c:v>0.17297474224329701</c:v>
                </c:pt>
                <c:pt idx="3869">
                  <c:v>0.17297474224329701</c:v>
                </c:pt>
                <c:pt idx="3870">
                  <c:v>0.17297474224329701</c:v>
                </c:pt>
                <c:pt idx="3871">
                  <c:v>0.17297474224329701</c:v>
                </c:pt>
                <c:pt idx="3872">
                  <c:v>0.17297474224329701</c:v>
                </c:pt>
                <c:pt idx="3873">
                  <c:v>0.17297474224329701</c:v>
                </c:pt>
                <c:pt idx="3874">
                  <c:v>0.17297474224329701</c:v>
                </c:pt>
                <c:pt idx="3875">
                  <c:v>0.17297474224329701</c:v>
                </c:pt>
                <c:pt idx="3876">
                  <c:v>0.17297474224329701</c:v>
                </c:pt>
                <c:pt idx="3877">
                  <c:v>0.17297474224329701</c:v>
                </c:pt>
                <c:pt idx="3878">
                  <c:v>0.17297474224329701</c:v>
                </c:pt>
                <c:pt idx="3879">
                  <c:v>0.17297474224329701</c:v>
                </c:pt>
                <c:pt idx="3880">
                  <c:v>0.17297474224329701</c:v>
                </c:pt>
                <c:pt idx="3881">
                  <c:v>0.17297474224329701</c:v>
                </c:pt>
                <c:pt idx="3882">
                  <c:v>0.17297474224329701</c:v>
                </c:pt>
                <c:pt idx="3883">
                  <c:v>0.17297474224329701</c:v>
                </c:pt>
                <c:pt idx="3884">
                  <c:v>0.17297474224329701</c:v>
                </c:pt>
                <c:pt idx="3885">
                  <c:v>0.17297474224329701</c:v>
                </c:pt>
                <c:pt idx="3886">
                  <c:v>0.17297474224329701</c:v>
                </c:pt>
                <c:pt idx="3887">
                  <c:v>0.17297474224329701</c:v>
                </c:pt>
                <c:pt idx="3888">
                  <c:v>0.17297474224329701</c:v>
                </c:pt>
                <c:pt idx="3889">
                  <c:v>0.17297474224329701</c:v>
                </c:pt>
                <c:pt idx="3890">
                  <c:v>0.17297474224329701</c:v>
                </c:pt>
                <c:pt idx="3891">
                  <c:v>0.17297474224329701</c:v>
                </c:pt>
                <c:pt idx="3892">
                  <c:v>0.17297474224329701</c:v>
                </c:pt>
                <c:pt idx="3893">
                  <c:v>0.17297474224329701</c:v>
                </c:pt>
                <c:pt idx="3894">
                  <c:v>0.17297474224329701</c:v>
                </c:pt>
                <c:pt idx="3895">
                  <c:v>0.17297474224329701</c:v>
                </c:pt>
                <c:pt idx="3896">
                  <c:v>0.17297474224329701</c:v>
                </c:pt>
                <c:pt idx="3897">
                  <c:v>0.17297474224329701</c:v>
                </c:pt>
                <c:pt idx="3898">
                  <c:v>0.17297474224329701</c:v>
                </c:pt>
                <c:pt idx="3899">
                  <c:v>0.17297474224329701</c:v>
                </c:pt>
                <c:pt idx="3900">
                  <c:v>0.17297474224329701</c:v>
                </c:pt>
                <c:pt idx="3901">
                  <c:v>0.17297474224329701</c:v>
                </c:pt>
                <c:pt idx="3902">
                  <c:v>0.17297474224329701</c:v>
                </c:pt>
                <c:pt idx="3903">
                  <c:v>0.17297474224329701</c:v>
                </c:pt>
                <c:pt idx="3904">
                  <c:v>0.17297474224329701</c:v>
                </c:pt>
                <c:pt idx="3905">
                  <c:v>0.17297474224329701</c:v>
                </c:pt>
                <c:pt idx="3906">
                  <c:v>0.17297474224329701</c:v>
                </c:pt>
                <c:pt idx="3907">
                  <c:v>0.17297474224329701</c:v>
                </c:pt>
                <c:pt idx="3908">
                  <c:v>0.17297474224329701</c:v>
                </c:pt>
                <c:pt idx="3909">
                  <c:v>0.17297474224329701</c:v>
                </c:pt>
                <c:pt idx="3910">
                  <c:v>0.17297474224329701</c:v>
                </c:pt>
                <c:pt idx="3911">
                  <c:v>0.17297474224329701</c:v>
                </c:pt>
                <c:pt idx="3912">
                  <c:v>0.17297474224329701</c:v>
                </c:pt>
                <c:pt idx="3913">
                  <c:v>0.17297474224329701</c:v>
                </c:pt>
                <c:pt idx="3914">
                  <c:v>0.17297474224329701</c:v>
                </c:pt>
                <c:pt idx="3915">
                  <c:v>0.17297474224329701</c:v>
                </c:pt>
                <c:pt idx="3916">
                  <c:v>0.17297474224329701</c:v>
                </c:pt>
                <c:pt idx="3917">
                  <c:v>0.17297474224329701</c:v>
                </c:pt>
                <c:pt idx="3918">
                  <c:v>0.17297474224329701</c:v>
                </c:pt>
                <c:pt idx="3919">
                  <c:v>0.17297474224329701</c:v>
                </c:pt>
                <c:pt idx="3920">
                  <c:v>0.17297474224329701</c:v>
                </c:pt>
                <c:pt idx="3921">
                  <c:v>0.17297474224329701</c:v>
                </c:pt>
                <c:pt idx="3922">
                  <c:v>0.17297474224329701</c:v>
                </c:pt>
                <c:pt idx="3923">
                  <c:v>0.17297474224329701</c:v>
                </c:pt>
                <c:pt idx="3924">
                  <c:v>0.17297474224329701</c:v>
                </c:pt>
                <c:pt idx="3925">
                  <c:v>0.17297474224329701</c:v>
                </c:pt>
                <c:pt idx="3926">
                  <c:v>0.17297474224329701</c:v>
                </c:pt>
                <c:pt idx="3927">
                  <c:v>0.17297474224329701</c:v>
                </c:pt>
                <c:pt idx="3928">
                  <c:v>0.17297474224329701</c:v>
                </c:pt>
                <c:pt idx="3929">
                  <c:v>0.17297474224329701</c:v>
                </c:pt>
                <c:pt idx="3930">
                  <c:v>0.17297474224329701</c:v>
                </c:pt>
                <c:pt idx="3931">
                  <c:v>0.17297474224329701</c:v>
                </c:pt>
                <c:pt idx="3932">
                  <c:v>0.17297474224329701</c:v>
                </c:pt>
                <c:pt idx="3933">
                  <c:v>0.17297474224329701</c:v>
                </c:pt>
                <c:pt idx="3934">
                  <c:v>0.17297474224329701</c:v>
                </c:pt>
                <c:pt idx="3935">
                  <c:v>0.17297474224329701</c:v>
                </c:pt>
                <c:pt idx="3936">
                  <c:v>0.17297474224329701</c:v>
                </c:pt>
                <c:pt idx="3937">
                  <c:v>0.17297474224329701</c:v>
                </c:pt>
                <c:pt idx="3938">
                  <c:v>0.17297474224329701</c:v>
                </c:pt>
                <c:pt idx="3939">
                  <c:v>0.17297474224329701</c:v>
                </c:pt>
                <c:pt idx="3940">
                  <c:v>0.17297474224329701</c:v>
                </c:pt>
                <c:pt idx="3941">
                  <c:v>0.17297474224329701</c:v>
                </c:pt>
                <c:pt idx="3942">
                  <c:v>0.17297474224329701</c:v>
                </c:pt>
                <c:pt idx="3943">
                  <c:v>0.17297474224329701</c:v>
                </c:pt>
                <c:pt idx="3944">
                  <c:v>0.17297474224329701</c:v>
                </c:pt>
                <c:pt idx="3945">
                  <c:v>0.17297474224329701</c:v>
                </c:pt>
                <c:pt idx="3946">
                  <c:v>0.17297474224329701</c:v>
                </c:pt>
                <c:pt idx="3947">
                  <c:v>0.17297474224329701</c:v>
                </c:pt>
                <c:pt idx="3948">
                  <c:v>0.17297474224329701</c:v>
                </c:pt>
                <c:pt idx="3949">
                  <c:v>0.17297474224329701</c:v>
                </c:pt>
                <c:pt idx="3950">
                  <c:v>0.17297474224329701</c:v>
                </c:pt>
                <c:pt idx="3951">
                  <c:v>0.17297474224329701</c:v>
                </c:pt>
                <c:pt idx="3952">
                  <c:v>0.17297474224329701</c:v>
                </c:pt>
                <c:pt idx="3953">
                  <c:v>0.17297474224329701</c:v>
                </c:pt>
                <c:pt idx="3954">
                  <c:v>0.17297474224329701</c:v>
                </c:pt>
                <c:pt idx="3955">
                  <c:v>0.17297474224329701</c:v>
                </c:pt>
                <c:pt idx="3956">
                  <c:v>0.17297474224329701</c:v>
                </c:pt>
                <c:pt idx="3957">
                  <c:v>0.17297474224329701</c:v>
                </c:pt>
                <c:pt idx="3958">
                  <c:v>0.17297474224329701</c:v>
                </c:pt>
                <c:pt idx="3959">
                  <c:v>0.17297474224329701</c:v>
                </c:pt>
                <c:pt idx="3960">
                  <c:v>0.17297474224329701</c:v>
                </c:pt>
                <c:pt idx="3961">
                  <c:v>0.17297474224329701</c:v>
                </c:pt>
                <c:pt idx="3962">
                  <c:v>0.17297474224329701</c:v>
                </c:pt>
                <c:pt idx="3963">
                  <c:v>0.17297474224329701</c:v>
                </c:pt>
                <c:pt idx="3964">
                  <c:v>0.17297474224329701</c:v>
                </c:pt>
                <c:pt idx="3965">
                  <c:v>0.17297474224329701</c:v>
                </c:pt>
                <c:pt idx="3966">
                  <c:v>0.17297474224329701</c:v>
                </c:pt>
                <c:pt idx="3967">
                  <c:v>0.17297474224329701</c:v>
                </c:pt>
                <c:pt idx="3968">
                  <c:v>0.17297474224329701</c:v>
                </c:pt>
                <c:pt idx="3969">
                  <c:v>0.17297474224329701</c:v>
                </c:pt>
                <c:pt idx="3970">
                  <c:v>0.17297474224329701</c:v>
                </c:pt>
                <c:pt idx="3971">
                  <c:v>0.17297474224329701</c:v>
                </c:pt>
                <c:pt idx="3972">
                  <c:v>0.17297474224329701</c:v>
                </c:pt>
                <c:pt idx="3973">
                  <c:v>0.17297474224329701</c:v>
                </c:pt>
                <c:pt idx="3974">
                  <c:v>0.17297474224329701</c:v>
                </c:pt>
                <c:pt idx="3975">
                  <c:v>0.17297474224329701</c:v>
                </c:pt>
                <c:pt idx="3976">
                  <c:v>0.17297474224329701</c:v>
                </c:pt>
                <c:pt idx="3977">
                  <c:v>0.17297474224329701</c:v>
                </c:pt>
                <c:pt idx="3978">
                  <c:v>0.17297474224329701</c:v>
                </c:pt>
                <c:pt idx="3979">
                  <c:v>0.17297474224329701</c:v>
                </c:pt>
                <c:pt idx="3980">
                  <c:v>0.17297474224329701</c:v>
                </c:pt>
                <c:pt idx="3981">
                  <c:v>0.17297474224329701</c:v>
                </c:pt>
                <c:pt idx="3982">
                  <c:v>0.17297474224329701</c:v>
                </c:pt>
                <c:pt idx="3983">
                  <c:v>0.17297474224329701</c:v>
                </c:pt>
                <c:pt idx="3984">
                  <c:v>0.17297474224329701</c:v>
                </c:pt>
                <c:pt idx="3985">
                  <c:v>0.17297474224329701</c:v>
                </c:pt>
                <c:pt idx="3986">
                  <c:v>0.17297474224329701</c:v>
                </c:pt>
                <c:pt idx="3987">
                  <c:v>0.17297474224329701</c:v>
                </c:pt>
                <c:pt idx="3988">
                  <c:v>0.17297474224329701</c:v>
                </c:pt>
                <c:pt idx="3989">
                  <c:v>0.17297474224329701</c:v>
                </c:pt>
                <c:pt idx="3990">
                  <c:v>0.17297474224329701</c:v>
                </c:pt>
                <c:pt idx="3991">
                  <c:v>0.17297474224329701</c:v>
                </c:pt>
                <c:pt idx="3992">
                  <c:v>0.17297474224329701</c:v>
                </c:pt>
                <c:pt idx="3993">
                  <c:v>0.17297474224329701</c:v>
                </c:pt>
                <c:pt idx="3994">
                  <c:v>0.17297474224329701</c:v>
                </c:pt>
                <c:pt idx="3995">
                  <c:v>0.17297474224329701</c:v>
                </c:pt>
                <c:pt idx="3996">
                  <c:v>0.17297474224329701</c:v>
                </c:pt>
                <c:pt idx="3997">
                  <c:v>0.17297474224329701</c:v>
                </c:pt>
                <c:pt idx="3998">
                  <c:v>0.17297474224329701</c:v>
                </c:pt>
                <c:pt idx="3999">
                  <c:v>0.17297474224329701</c:v>
                </c:pt>
                <c:pt idx="4000">
                  <c:v>0.17297474224329701</c:v>
                </c:pt>
                <c:pt idx="4001">
                  <c:v>0.17297474224329701</c:v>
                </c:pt>
                <c:pt idx="4002">
                  <c:v>0.17297474224329701</c:v>
                </c:pt>
                <c:pt idx="4003">
                  <c:v>0.17297474224329701</c:v>
                </c:pt>
                <c:pt idx="4004">
                  <c:v>0.17297474224329701</c:v>
                </c:pt>
                <c:pt idx="4005">
                  <c:v>0.17297474224329701</c:v>
                </c:pt>
                <c:pt idx="4006">
                  <c:v>0.17297474224329701</c:v>
                </c:pt>
                <c:pt idx="4007">
                  <c:v>0.17297474224329701</c:v>
                </c:pt>
                <c:pt idx="4008">
                  <c:v>0.17297474224329701</c:v>
                </c:pt>
                <c:pt idx="4009">
                  <c:v>0.17297474224329701</c:v>
                </c:pt>
                <c:pt idx="4010">
                  <c:v>0.17297474224329701</c:v>
                </c:pt>
                <c:pt idx="4011">
                  <c:v>0.17297474224329701</c:v>
                </c:pt>
                <c:pt idx="4012">
                  <c:v>0.17297474224329701</c:v>
                </c:pt>
                <c:pt idx="4013">
                  <c:v>0.17297474224329701</c:v>
                </c:pt>
                <c:pt idx="4014">
                  <c:v>0.17297474224329701</c:v>
                </c:pt>
                <c:pt idx="4015">
                  <c:v>0.17297474224329701</c:v>
                </c:pt>
                <c:pt idx="4016">
                  <c:v>0.17297474224329701</c:v>
                </c:pt>
                <c:pt idx="4017">
                  <c:v>0.17297474224329701</c:v>
                </c:pt>
                <c:pt idx="4018">
                  <c:v>0.17297474224329701</c:v>
                </c:pt>
                <c:pt idx="4019">
                  <c:v>0.17297474224329701</c:v>
                </c:pt>
                <c:pt idx="4020">
                  <c:v>0.17297474224329701</c:v>
                </c:pt>
                <c:pt idx="4021">
                  <c:v>0.17297474224329701</c:v>
                </c:pt>
                <c:pt idx="4022">
                  <c:v>0.17297474224329701</c:v>
                </c:pt>
                <c:pt idx="4023">
                  <c:v>0.17297474224329701</c:v>
                </c:pt>
                <c:pt idx="4024">
                  <c:v>0.17297474224329701</c:v>
                </c:pt>
                <c:pt idx="4025">
                  <c:v>0.17297474224329701</c:v>
                </c:pt>
                <c:pt idx="4026">
                  <c:v>0.17297474224329701</c:v>
                </c:pt>
                <c:pt idx="4027">
                  <c:v>0.17297474224329701</c:v>
                </c:pt>
                <c:pt idx="4028">
                  <c:v>0.17297474224329701</c:v>
                </c:pt>
                <c:pt idx="4029">
                  <c:v>0.17297474224329701</c:v>
                </c:pt>
                <c:pt idx="4030">
                  <c:v>0.17297474224329701</c:v>
                </c:pt>
                <c:pt idx="4031">
                  <c:v>0.17297474224329701</c:v>
                </c:pt>
                <c:pt idx="4032">
                  <c:v>0.17297474224329701</c:v>
                </c:pt>
                <c:pt idx="4033">
                  <c:v>0.17297474224329701</c:v>
                </c:pt>
                <c:pt idx="4034">
                  <c:v>0.17297474224329701</c:v>
                </c:pt>
                <c:pt idx="4035">
                  <c:v>0.17297474224329701</c:v>
                </c:pt>
                <c:pt idx="4036">
                  <c:v>0.17297474224329701</c:v>
                </c:pt>
                <c:pt idx="4037">
                  <c:v>0.17297474224329701</c:v>
                </c:pt>
                <c:pt idx="4038">
                  <c:v>0.17297474224329701</c:v>
                </c:pt>
                <c:pt idx="4039">
                  <c:v>0.17297474224329701</c:v>
                </c:pt>
                <c:pt idx="4040">
                  <c:v>0.17297474224329701</c:v>
                </c:pt>
                <c:pt idx="4041">
                  <c:v>0.17297474224329701</c:v>
                </c:pt>
                <c:pt idx="4042">
                  <c:v>0.17297474224329701</c:v>
                </c:pt>
                <c:pt idx="4043">
                  <c:v>0.17297474224329701</c:v>
                </c:pt>
                <c:pt idx="4044">
                  <c:v>0.17297474224329701</c:v>
                </c:pt>
                <c:pt idx="4045">
                  <c:v>0.17297474224329701</c:v>
                </c:pt>
                <c:pt idx="4046">
                  <c:v>0.17297474224329701</c:v>
                </c:pt>
                <c:pt idx="4047">
                  <c:v>0.17297474224329701</c:v>
                </c:pt>
                <c:pt idx="4048">
                  <c:v>0.17297474224329701</c:v>
                </c:pt>
                <c:pt idx="4049">
                  <c:v>0.17297474224329701</c:v>
                </c:pt>
                <c:pt idx="4050">
                  <c:v>0.17297474224329701</c:v>
                </c:pt>
                <c:pt idx="4051">
                  <c:v>0.17297474224329701</c:v>
                </c:pt>
                <c:pt idx="4052">
                  <c:v>0.17297474224329701</c:v>
                </c:pt>
                <c:pt idx="4053">
                  <c:v>0.17297474224329701</c:v>
                </c:pt>
                <c:pt idx="4054">
                  <c:v>0.17297474224329701</c:v>
                </c:pt>
                <c:pt idx="4055">
                  <c:v>0.17297474224329701</c:v>
                </c:pt>
                <c:pt idx="4056">
                  <c:v>0.17297474224329701</c:v>
                </c:pt>
                <c:pt idx="4057">
                  <c:v>0.17297474224329701</c:v>
                </c:pt>
                <c:pt idx="4058">
                  <c:v>0.17297474224329701</c:v>
                </c:pt>
                <c:pt idx="4059">
                  <c:v>0.17297474224329701</c:v>
                </c:pt>
                <c:pt idx="4060">
                  <c:v>0.17297474224329701</c:v>
                </c:pt>
                <c:pt idx="4061">
                  <c:v>0.17297474224329701</c:v>
                </c:pt>
                <c:pt idx="4062">
                  <c:v>0.17297474224329701</c:v>
                </c:pt>
                <c:pt idx="4063">
                  <c:v>0.17297474224329701</c:v>
                </c:pt>
                <c:pt idx="4064">
                  <c:v>0.17297474224329701</c:v>
                </c:pt>
                <c:pt idx="4065">
                  <c:v>0.17297474224329701</c:v>
                </c:pt>
                <c:pt idx="4066">
                  <c:v>0.17297474224329701</c:v>
                </c:pt>
                <c:pt idx="4067">
                  <c:v>0.17297474224329701</c:v>
                </c:pt>
                <c:pt idx="4068">
                  <c:v>0.17297474224329701</c:v>
                </c:pt>
                <c:pt idx="4069">
                  <c:v>0.17297474224329701</c:v>
                </c:pt>
                <c:pt idx="4070">
                  <c:v>0.17297474224329701</c:v>
                </c:pt>
                <c:pt idx="4071">
                  <c:v>0.17297474224329701</c:v>
                </c:pt>
                <c:pt idx="4072">
                  <c:v>0.17297474224329701</c:v>
                </c:pt>
                <c:pt idx="4073">
                  <c:v>0.17297474224329701</c:v>
                </c:pt>
                <c:pt idx="4074">
                  <c:v>0.17297474224329701</c:v>
                </c:pt>
                <c:pt idx="4075">
                  <c:v>0.17297474224329701</c:v>
                </c:pt>
                <c:pt idx="4076">
                  <c:v>0.17297474224329701</c:v>
                </c:pt>
                <c:pt idx="4077">
                  <c:v>0.17297474224329701</c:v>
                </c:pt>
                <c:pt idx="4078">
                  <c:v>0.17297474224329701</c:v>
                </c:pt>
                <c:pt idx="4079">
                  <c:v>0.17297474224329701</c:v>
                </c:pt>
                <c:pt idx="4080">
                  <c:v>0.17297474224329701</c:v>
                </c:pt>
                <c:pt idx="4081">
                  <c:v>0.17297474224329701</c:v>
                </c:pt>
                <c:pt idx="4082">
                  <c:v>0.17297474224329701</c:v>
                </c:pt>
                <c:pt idx="4083">
                  <c:v>0.17297474224329701</c:v>
                </c:pt>
                <c:pt idx="4084">
                  <c:v>0.17297474224329701</c:v>
                </c:pt>
                <c:pt idx="4085">
                  <c:v>0.17297474224329701</c:v>
                </c:pt>
                <c:pt idx="4086">
                  <c:v>0.17297474224329701</c:v>
                </c:pt>
                <c:pt idx="4087">
                  <c:v>0.17297474224329701</c:v>
                </c:pt>
                <c:pt idx="4088">
                  <c:v>0.17297474224329701</c:v>
                </c:pt>
                <c:pt idx="4089">
                  <c:v>0.17297474224329701</c:v>
                </c:pt>
                <c:pt idx="4090">
                  <c:v>0.17297474224329701</c:v>
                </c:pt>
                <c:pt idx="4091">
                  <c:v>0.17297474224329701</c:v>
                </c:pt>
                <c:pt idx="4092">
                  <c:v>0.17297474224329701</c:v>
                </c:pt>
                <c:pt idx="4093">
                  <c:v>0.17297474224329701</c:v>
                </c:pt>
                <c:pt idx="4094">
                  <c:v>0.17297474224329701</c:v>
                </c:pt>
                <c:pt idx="4095">
                  <c:v>0.17297474224329701</c:v>
                </c:pt>
                <c:pt idx="4096">
                  <c:v>0.17297474224329701</c:v>
                </c:pt>
                <c:pt idx="4097">
                  <c:v>0.17297474224329701</c:v>
                </c:pt>
                <c:pt idx="4098">
                  <c:v>0.17297474224329701</c:v>
                </c:pt>
                <c:pt idx="4099">
                  <c:v>0.17297474224329701</c:v>
                </c:pt>
                <c:pt idx="4100">
                  <c:v>0.17297474224329701</c:v>
                </c:pt>
                <c:pt idx="4101">
                  <c:v>0.17297474224329701</c:v>
                </c:pt>
                <c:pt idx="4102">
                  <c:v>0.17297474224329701</c:v>
                </c:pt>
                <c:pt idx="4103">
                  <c:v>0.17297474224329701</c:v>
                </c:pt>
                <c:pt idx="4104">
                  <c:v>0.17297474224329701</c:v>
                </c:pt>
                <c:pt idx="4105">
                  <c:v>0.17297474224329701</c:v>
                </c:pt>
                <c:pt idx="4106">
                  <c:v>0.17297474224329701</c:v>
                </c:pt>
                <c:pt idx="4107">
                  <c:v>0.17297474224329701</c:v>
                </c:pt>
                <c:pt idx="4108">
                  <c:v>0.17297474224329701</c:v>
                </c:pt>
                <c:pt idx="4109">
                  <c:v>0.17297474224329701</c:v>
                </c:pt>
                <c:pt idx="4110">
                  <c:v>0.17297474224329701</c:v>
                </c:pt>
                <c:pt idx="4111">
                  <c:v>-1.2075059964880994</c:v>
                </c:pt>
                <c:pt idx="4112">
                  <c:v>-1.2075059964880994</c:v>
                </c:pt>
                <c:pt idx="4113">
                  <c:v>-1.2075059964880994</c:v>
                </c:pt>
                <c:pt idx="4114">
                  <c:v>-1.2075059964880994</c:v>
                </c:pt>
                <c:pt idx="4115">
                  <c:v>-1.2075059964880994</c:v>
                </c:pt>
                <c:pt idx="4116">
                  <c:v>-1.2075059964880994</c:v>
                </c:pt>
                <c:pt idx="4117">
                  <c:v>-1.2075059964880994</c:v>
                </c:pt>
                <c:pt idx="4118">
                  <c:v>-1.2075059964880994</c:v>
                </c:pt>
                <c:pt idx="4119">
                  <c:v>-1.2075059964880994</c:v>
                </c:pt>
                <c:pt idx="4120">
                  <c:v>-1.2075059964880994</c:v>
                </c:pt>
                <c:pt idx="4121">
                  <c:v>-1.2075059964880994</c:v>
                </c:pt>
                <c:pt idx="4122">
                  <c:v>-1.2075059964880994</c:v>
                </c:pt>
                <c:pt idx="4123">
                  <c:v>-1.2075059964880994</c:v>
                </c:pt>
                <c:pt idx="4124">
                  <c:v>-1.2075059964880994</c:v>
                </c:pt>
                <c:pt idx="4125">
                  <c:v>-1.2075059964880994</c:v>
                </c:pt>
                <c:pt idx="4126">
                  <c:v>-1.2075059964880994</c:v>
                </c:pt>
                <c:pt idx="4127">
                  <c:v>-1.2075059964880994</c:v>
                </c:pt>
                <c:pt idx="4128">
                  <c:v>-1.2075059964880994</c:v>
                </c:pt>
                <c:pt idx="4129">
                  <c:v>-1.2075059964880994</c:v>
                </c:pt>
                <c:pt idx="4130">
                  <c:v>-1.2075059964880994</c:v>
                </c:pt>
                <c:pt idx="4131">
                  <c:v>-1.2075059964880994</c:v>
                </c:pt>
                <c:pt idx="4132">
                  <c:v>-1.2075059964880994</c:v>
                </c:pt>
                <c:pt idx="4133">
                  <c:v>-1.2075059964880994</c:v>
                </c:pt>
                <c:pt idx="4134">
                  <c:v>-1.2075059964880994</c:v>
                </c:pt>
                <c:pt idx="4135">
                  <c:v>-1.2075059964880994</c:v>
                </c:pt>
                <c:pt idx="4136">
                  <c:v>-1.2075059964880994</c:v>
                </c:pt>
                <c:pt idx="4137">
                  <c:v>-1.2075059964880994</c:v>
                </c:pt>
                <c:pt idx="4138">
                  <c:v>-1.2075059964880994</c:v>
                </c:pt>
                <c:pt idx="4139">
                  <c:v>-1.2075059964880994</c:v>
                </c:pt>
                <c:pt idx="4140">
                  <c:v>-1.2075059964880994</c:v>
                </c:pt>
                <c:pt idx="4141">
                  <c:v>-1.2075059964880994</c:v>
                </c:pt>
                <c:pt idx="4142">
                  <c:v>-1.2075059964880994</c:v>
                </c:pt>
                <c:pt idx="4143">
                  <c:v>-1.2075059964880994</c:v>
                </c:pt>
                <c:pt idx="4144">
                  <c:v>-1.2075059964880994</c:v>
                </c:pt>
                <c:pt idx="4145">
                  <c:v>-1.2075059964880994</c:v>
                </c:pt>
                <c:pt idx="4146">
                  <c:v>-1.2075059964880994</c:v>
                </c:pt>
                <c:pt idx="4147">
                  <c:v>-1.2075059964880994</c:v>
                </c:pt>
                <c:pt idx="4148">
                  <c:v>-1.2075059964880994</c:v>
                </c:pt>
                <c:pt idx="4149">
                  <c:v>-1.2075059964880994</c:v>
                </c:pt>
                <c:pt idx="4150">
                  <c:v>-1.2075059964880994</c:v>
                </c:pt>
                <c:pt idx="4151">
                  <c:v>-1.2075059964880994</c:v>
                </c:pt>
                <c:pt idx="4152">
                  <c:v>-1.2075059964880994</c:v>
                </c:pt>
                <c:pt idx="4153">
                  <c:v>-1.2075059964880994</c:v>
                </c:pt>
                <c:pt idx="4154">
                  <c:v>-1.2075059964880994</c:v>
                </c:pt>
                <c:pt idx="4155">
                  <c:v>-1.2075059964880994</c:v>
                </c:pt>
                <c:pt idx="4156">
                  <c:v>-1.2075059964880994</c:v>
                </c:pt>
                <c:pt idx="4157">
                  <c:v>-1.2075059964880994</c:v>
                </c:pt>
                <c:pt idx="4158">
                  <c:v>-1.2075059964880994</c:v>
                </c:pt>
                <c:pt idx="4159">
                  <c:v>-1.2075059964880994</c:v>
                </c:pt>
                <c:pt idx="4160">
                  <c:v>-1.2075059964880994</c:v>
                </c:pt>
                <c:pt idx="4161">
                  <c:v>-1.2075059964880994</c:v>
                </c:pt>
                <c:pt idx="4162">
                  <c:v>-1.2075059964880994</c:v>
                </c:pt>
                <c:pt idx="4163">
                  <c:v>-1.2075059964880994</c:v>
                </c:pt>
                <c:pt idx="4164">
                  <c:v>-1.2075059964880994</c:v>
                </c:pt>
                <c:pt idx="4165">
                  <c:v>-1.2075059964880994</c:v>
                </c:pt>
                <c:pt idx="4166">
                  <c:v>-1.2075059964880994</c:v>
                </c:pt>
                <c:pt idx="4167">
                  <c:v>-1.2075059964880994</c:v>
                </c:pt>
                <c:pt idx="4168">
                  <c:v>-1.2075059964880994</c:v>
                </c:pt>
                <c:pt idx="4169">
                  <c:v>-1.2075059964880994</c:v>
                </c:pt>
                <c:pt idx="4170">
                  <c:v>-1.2075059964880994</c:v>
                </c:pt>
                <c:pt idx="4171">
                  <c:v>-1.2075059964880994</c:v>
                </c:pt>
                <c:pt idx="4172">
                  <c:v>-1.2075059964880994</c:v>
                </c:pt>
                <c:pt idx="4173">
                  <c:v>-1.2075059964880994</c:v>
                </c:pt>
                <c:pt idx="4174">
                  <c:v>-1.2075059964880994</c:v>
                </c:pt>
                <c:pt idx="4175">
                  <c:v>-1.2075059964880994</c:v>
                </c:pt>
                <c:pt idx="4176">
                  <c:v>-1.2075059964880994</c:v>
                </c:pt>
                <c:pt idx="4177">
                  <c:v>-1.2075059964880994</c:v>
                </c:pt>
                <c:pt idx="4178">
                  <c:v>-1.2075059964880994</c:v>
                </c:pt>
                <c:pt idx="4179">
                  <c:v>-1.2075059964880994</c:v>
                </c:pt>
                <c:pt idx="4180">
                  <c:v>-1.2075059964880994</c:v>
                </c:pt>
                <c:pt idx="4181">
                  <c:v>-1.2075059964880994</c:v>
                </c:pt>
                <c:pt idx="4182">
                  <c:v>-1.2075059964880994</c:v>
                </c:pt>
                <c:pt idx="4183">
                  <c:v>-1.2075059964880994</c:v>
                </c:pt>
                <c:pt idx="4184">
                  <c:v>-1.2075059964880994</c:v>
                </c:pt>
                <c:pt idx="4185">
                  <c:v>-1.2075059964880994</c:v>
                </c:pt>
                <c:pt idx="4186">
                  <c:v>-1.2075059964880994</c:v>
                </c:pt>
                <c:pt idx="4187">
                  <c:v>-1.2075059964880994</c:v>
                </c:pt>
                <c:pt idx="4188">
                  <c:v>-1.2075059964880994</c:v>
                </c:pt>
                <c:pt idx="4189">
                  <c:v>-1.2075059964880994</c:v>
                </c:pt>
                <c:pt idx="4190">
                  <c:v>-1.2075059964880994</c:v>
                </c:pt>
                <c:pt idx="4191">
                  <c:v>-1.2075059964880994</c:v>
                </c:pt>
                <c:pt idx="4192">
                  <c:v>-1.2075059964880994</c:v>
                </c:pt>
                <c:pt idx="4193">
                  <c:v>-1.2075059964880994</c:v>
                </c:pt>
                <c:pt idx="4194">
                  <c:v>-1.2075059964880994</c:v>
                </c:pt>
                <c:pt idx="4195">
                  <c:v>-1.2075059964880994</c:v>
                </c:pt>
                <c:pt idx="4196">
                  <c:v>-1.2075059964880994</c:v>
                </c:pt>
                <c:pt idx="4197">
                  <c:v>-1.2075059964880994</c:v>
                </c:pt>
                <c:pt idx="4198">
                  <c:v>-1.2075059964880994</c:v>
                </c:pt>
                <c:pt idx="4199">
                  <c:v>-1.2075059964880994</c:v>
                </c:pt>
                <c:pt idx="4200">
                  <c:v>-1.2075059964880994</c:v>
                </c:pt>
                <c:pt idx="4201">
                  <c:v>-1.2075059964880994</c:v>
                </c:pt>
                <c:pt idx="4202">
                  <c:v>-1.2075059964880994</c:v>
                </c:pt>
                <c:pt idx="4203">
                  <c:v>-1.2075059964880994</c:v>
                </c:pt>
                <c:pt idx="4204">
                  <c:v>-1.2075059964880994</c:v>
                </c:pt>
                <c:pt idx="4205">
                  <c:v>-1.2075059964880994</c:v>
                </c:pt>
                <c:pt idx="4206">
                  <c:v>-1.2075059964880994</c:v>
                </c:pt>
                <c:pt idx="4207">
                  <c:v>-1.2075059964880994</c:v>
                </c:pt>
                <c:pt idx="4208">
                  <c:v>-1.2075059964880994</c:v>
                </c:pt>
                <c:pt idx="4209">
                  <c:v>-1.2075059964880994</c:v>
                </c:pt>
                <c:pt idx="4210">
                  <c:v>-1.2075059964880994</c:v>
                </c:pt>
                <c:pt idx="4211">
                  <c:v>-1.2075059964880994</c:v>
                </c:pt>
                <c:pt idx="4212">
                  <c:v>-1.2075059964880994</c:v>
                </c:pt>
                <c:pt idx="4213">
                  <c:v>-1.2075059964880994</c:v>
                </c:pt>
                <c:pt idx="4214">
                  <c:v>-1.2075059964880994</c:v>
                </c:pt>
                <c:pt idx="4215">
                  <c:v>-1.2075059964880994</c:v>
                </c:pt>
                <c:pt idx="4216">
                  <c:v>-1.2075059964880994</c:v>
                </c:pt>
                <c:pt idx="4217">
                  <c:v>-1.2075059964880994</c:v>
                </c:pt>
                <c:pt idx="4218">
                  <c:v>-1.2075059964880994</c:v>
                </c:pt>
                <c:pt idx="4219">
                  <c:v>-1.2075059964880994</c:v>
                </c:pt>
                <c:pt idx="4220">
                  <c:v>-1.2075059964880994</c:v>
                </c:pt>
                <c:pt idx="4221">
                  <c:v>-1.2075059964880994</c:v>
                </c:pt>
                <c:pt idx="4222">
                  <c:v>-1.2075059964880994</c:v>
                </c:pt>
                <c:pt idx="4223">
                  <c:v>-1.2075059964880994</c:v>
                </c:pt>
                <c:pt idx="4224">
                  <c:v>-1.2075059964880994</c:v>
                </c:pt>
                <c:pt idx="4225">
                  <c:v>-1.2075059964880994</c:v>
                </c:pt>
                <c:pt idx="4226">
                  <c:v>-1.2075059964880994</c:v>
                </c:pt>
                <c:pt idx="4227">
                  <c:v>-1.2075059964880994</c:v>
                </c:pt>
                <c:pt idx="4228">
                  <c:v>-1.2075059964880994</c:v>
                </c:pt>
                <c:pt idx="4229">
                  <c:v>-1.2075059964880994</c:v>
                </c:pt>
                <c:pt idx="4230">
                  <c:v>-1.2075059964880994</c:v>
                </c:pt>
                <c:pt idx="4231">
                  <c:v>-1.2075059964880994</c:v>
                </c:pt>
                <c:pt idx="4232">
                  <c:v>-1.2075059964880994</c:v>
                </c:pt>
                <c:pt idx="4233">
                  <c:v>-1.2075059964880994</c:v>
                </c:pt>
                <c:pt idx="4234">
                  <c:v>-1.2075059964880994</c:v>
                </c:pt>
                <c:pt idx="4235">
                  <c:v>-1.2075059964880994</c:v>
                </c:pt>
                <c:pt idx="4236">
                  <c:v>-1.2075059964880994</c:v>
                </c:pt>
                <c:pt idx="4237">
                  <c:v>-1.2075059964880994</c:v>
                </c:pt>
                <c:pt idx="4238">
                  <c:v>-1.2075059964880994</c:v>
                </c:pt>
                <c:pt idx="4239">
                  <c:v>-1.2075059964880994</c:v>
                </c:pt>
                <c:pt idx="4240">
                  <c:v>-1.2075059964880994</c:v>
                </c:pt>
                <c:pt idx="4241">
                  <c:v>-1.2075059964880994</c:v>
                </c:pt>
                <c:pt idx="4242">
                  <c:v>-1.2075059964880994</c:v>
                </c:pt>
                <c:pt idx="4243">
                  <c:v>-1.2075059964880994</c:v>
                </c:pt>
                <c:pt idx="4244">
                  <c:v>-1.2075059964880994</c:v>
                </c:pt>
                <c:pt idx="4245">
                  <c:v>-1.2075059964880994</c:v>
                </c:pt>
                <c:pt idx="4246">
                  <c:v>-1.2075059964880994</c:v>
                </c:pt>
                <c:pt idx="4247">
                  <c:v>-1.2075059964880994</c:v>
                </c:pt>
                <c:pt idx="4248">
                  <c:v>-1.2075059964880994</c:v>
                </c:pt>
                <c:pt idx="4249">
                  <c:v>-1.2075059964880994</c:v>
                </c:pt>
                <c:pt idx="4250">
                  <c:v>-1.2075059964880994</c:v>
                </c:pt>
                <c:pt idx="4251">
                  <c:v>-1.2075059964880994</c:v>
                </c:pt>
                <c:pt idx="4252">
                  <c:v>-1.2075059964880994</c:v>
                </c:pt>
                <c:pt idx="4253">
                  <c:v>-1.2075059964880994</c:v>
                </c:pt>
                <c:pt idx="4254">
                  <c:v>-1.2075059964880994</c:v>
                </c:pt>
                <c:pt idx="4255">
                  <c:v>-1.2075059964880994</c:v>
                </c:pt>
                <c:pt idx="4256">
                  <c:v>-1.2075059964880994</c:v>
                </c:pt>
                <c:pt idx="4257">
                  <c:v>-1.2075059964880994</c:v>
                </c:pt>
                <c:pt idx="4258">
                  <c:v>-1.2075059964880994</c:v>
                </c:pt>
                <c:pt idx="4259">
                  <c:v>-1.2075059964880994</c:v>
                </c:pt>
                <c:pt idx="4260">
                  <c:v>-1.2075059964880994</c:v>
                </c:pt>
                <c:pt idx="4261">
                  <c:v>-1.2075059964880994</c:v>
                </c:pt>
                <c:pt idx="4262">
                  <c:v>-1.2075059964880994</c:v>
                </c:pt>
                <c:pt idx="4263">
                  <c:v>-1.2075059964880994</c:v>
                </c:pt>
                <c:pt idx="4264">
                  <c:v>-1.2075059964880994</c:v>
                </c:pt>
                <c:pt idx="4265">
                  <c:v>-1.2075059964880994</c:v>
                </c:pt>
                <c:pt idx="4266">
                  <c:v>-1.2075059964880994</c:v>
                </c:pt>
                <c:pt idx="4267">
                  <c:v>-1.2075059964880994</c:v>
                </c:pt>
                <c:pt idx="4268">
                  <c:v>-1.2075059964880994</c:v>
                </c:pt>
                <c:pt idx="4269">
                  <c:v>-1.2075059964880994</c:v>
                </c:pt>
                <c:pt idx="4270">
                  <c:v>-1.2075059964880994</c:v>
                </c:pt>
                <c:pt idx="4271">
                  <c:v>-1.2075059964880994</c:v>
                </c:pt>
                <c:pt idx="4272">
                  <c:v>-1.2075059964880994</c:v>
                </c:pt>
                <c:pt idx="4273">
                  <c:v>-1.2075059964880994</c:v>
                </c:pt>
                <c:pt idx="4274">
                  <c:v>-1.2075059964880994</c:v>
                </c:pt>
                <c:pt idx="4275">
                  <c:v>-1.2075059964880994</c:v>
                </c:pt>
                <c:pt idx="4276">
                  <c:v>-1.2075059964880994</c:v>
                </c:pt>
                <c:pt idx="4277">
                  <c:v>-1.2075059964880994</c:v>
                </c:pt>
                <c:pt idx="4278">
                  <c:v>-1.2075059964880994</c:v>
                </c:pt>
                <c:pt idx="4279">
                  <c:v>-1.2075059964880994</c:v>
                </c:pt>
                <c:pt idx="4280">
                  <c:v>-1.2075059964880994</c:v>
                </c:pt>
                <c:pt idx="4281">
                  <c:v>-1.2075059964880994</c:v>
                </c:pt>
                <c:pt idx="4282">
                  <c:v>-1.2075059964880994</c:v>
                </c:pt>
                <c:pt idx="4283">
                  <c:v>-1.2075059964880994</c:v>
                </c:pt>
                <c:pt idx="4284">
                  <c:v>-1.2075059964880994</c:v>
                </c:pt>
                <c:pt idx="4285">
                  <c:v>-1.2075059964880994</c:v>
                </c:pt>
                <c:pt idx="4286">
                  <c:v>-1.2075059964880994</c:v>
                </c:pt>
                <c:pt idx="4287">
                  <c:v>-1.2075059964880994</c:v>
                </c:pt>
                <c:pt idx="4288">
                  <c:v>-1.2075059964880994</c:v>
                </c:pt>
                <c:pt idx="4289">
                  <c:v>-1.2075059964880994</c:v>
                </c:pt>
                <c:pt idx="4290">
                  <c:v>-1.2075059964880994</c:v>
                </c:pt>
                <c:pt idx="4291">
                  <c:v>-1.2075059964880994</c:v>
                </c:pt>
                <c:pt idx="4292">
                  <c:v>-1.2075059964880994</c:v>
                </c:pt>
                <c:pt idx="4293">
                  <c:v>-1.2075059964880994</c:v>
                </c:pt>
                <c:pt idx="4294">
                  <c:v>-1.2075059964880994</c:v>
                </c:pt>
                <c:pt idx="4295">
                  <c:v>-1.2075059964880994</c:v>
                </c:pt>
                <c:pt idx="4296">
                  <c:v>-1.2075059964880994</c:v>
                </c:pt>
                <c:pt idx="4297">
                  <c:v>-1.2075059964880994</c:v>
                </c:pt>
                <c:pt idx="4298">
                  <c:v>-1.2075059964880994</c:v>
                </c:pt>
                <c:pt idx="4299">
                  <c:v>-1.2075059964880994</c:v>
                </c:pt>
                <c:pt idx="4300">
                  <c:v>-1.2075059964880994</c:v>
                </c:pt>
                <c:pt idx="4301">
                  <c:v>-1.2075059964880994</c:v>
                </c:pt>
                <c:pt idx="4302">
                  <c:v>-1.2075059964880994</c:v>
                </c:pt>
                <c:pt idx="4303">
                  <c:v>-1.2075059964880994</c:v>
                </c:pt>
                <c:pt idx="4304">
                  <c:v>-1.2075059964880994</c:v>
                </c:pt>
                <c:pt idx="4305">
                  <c:v>-1.2075059964880994</c:v>
                </c:pt>
                <c:pt idx="4306">
                  <c:v>-1.2075059964880994</c:v>
                </c:pt>
                <c:pt idx="4307">
                  <c:v>-1.2075059964880994</c:v>
                </c:pt>
                <c:pt idx="4308">
                  <c:v>-1.2075059964880994</c:v>
                </c:pt>
                <c:pt idx="4309">
                  <c:v>-1.2075059964880994</c:v>
                </c:pt>
                <c:pt idx="4310">
                  <c:v>-1.2075059964880994</c:v>
                </c:pt>
                <c:pt idx="4311">
                  <c:v>-1.2075059964880994</c:v>
                </c:pt>
                <c:pt idx="4312">
                  <c:v>-1.2075059964880994</c:v>
                </c:pt>
                <c:pt idx="4313">
                  <c:v>-1.2075059964880994</c:v>
                </c:pt>
                <c:pt idx="4314">
                  <c:v>-1.2075059964880994</c:v>
                </c:pt>
                <c:pt idx="4315">
                  <c:v>-1.2075059964880994</c:v>
                </c:pt>
                <c:pt idx="4316">
                  <c:v>-1.2075059964880994</c:v>
                </c:pt>
                <c:pt idx="4317">
                  <c:v>-1.2075059964880994</c:v>
                </c:pt>
                <c:pt idx="4318">
                  <c:v>-1.2075059964880994</c:v>
                </c:pt>
                <c:pt idx="4319">
                  <c:v>-1.2075059964880994</c:v>
                </c:pt>
                <c:pt idx="4320">
                  <c:v>-1.2075059964880994</c:v>
                </c:pt>
                <c:pt idx="4321">
                  <c:v>-1.2075059964880994</c:v>
                </c:pt>
                <c:pt idx="4322">
                  <c:v>-1.2075059964880994</c:v>
                </c:pt>
                <c:pt idx="4323">
                  <c:v>-1.2075059964880994</c:v>
                </c:pt>
                <c:pt idx="4324">
                  <c:v>-1.2075059964880994</c:v>
                </c:pt>
                <c:pt idx="4325">
                  <c:v>-1.2075059964880994</c:v>
                </c:pt>
                <c:pt idx="4326">
                  <c:v>-1.2075059964880994</c:v>
                </c:pt>
                <c:pt idx="4327">
                  <c:v>-1.2075059964880994</c:v>
                </c:pt>
                <c:pt idx="4328">
                  <c:v>-1.2075059964880994</c:v>
                </c:pt>
                <c:pt idx="4329">
                  <c:v>-1.2075059964880994</c:v>
                </c:pt>
                <c:pt idx="4330">
                  <c:v>-1.2075059964880994</c:v>
                </c:pt>
                <c:pt idx="4331">
                  <c:v>-1.2075059964880994</c:v>
                </c:pt>
                <c:pt idx="4332">
                  <c:v>-1.2075059964880994</c:v>
                </c:pt>
                <c:pt idx="4333">
                  <c:v>-1.2075059964880994</c:v>
                </c:pt>
                <c:pt idx="4334">
                  <c:v>-1.2075059964880994</c:v>
                </c:pt>
                <c:pt idx="4335">
                  <c:v>-1.2075059964880994</c:v>
                </c:pt>
                <c:pt idx="4336">
                  <c:v>-1.2075059964880994</c:v>
                </c:pt>
                <c:pt idx="4337">
                  <c:v>-1.2075059964880994</c:v>
                </c:pt>
                <c:pt idx="4338">
                  <c:v>-1.2075059964880994</c:v>
                </c:pt>
                <c:pt idx="4339">
                  <c:v>-1.2075059964880994</c:v>
                </c:pt>
                <c:pt idx="4340">
                  <c:v>-1.2075059964880994</c:v>
                </c:pt>
                <c:pt idx="4341">
                  <c:v>-1.2075059964880994</c:v>
                </c:pt>
                <c:pt idx="4342">
                  <c:v>-1.2075059964880994</c:v>
                </c:pt>
                <c:pt idx="4343">
                  <c:v>-1.2075059964880994</c:v>
                </c:pt>
                <c:pt idx="4344">
                  <c:v>-1.2075059964880994</c:v>
                </c:pt>
                <c:pt idx="4345">
                  <c:v>-1.2075059964880994</c:v>
                </c:pt>
                <c:pt idx="4346">
                  <c:v>-1.2075059964880994</c:v>
                </c:pt>
                <c:pt idx="4347">
                  <c:v>-1.2075059964880994</c:v>
                </c:pt>
                <c:pt idx="4348">
                  <c:v>-1.2075059964880994</c:v>
                </c:pt>
                <c:pt idx="4349">
                  <c:v>-1.2075059964880994</c:v>
                </c:pt>
                <c:pt idx="4350">
                  <c:v>-1.2075059964880994</c:v>
                </c:pt>
                <c:pt idx="4351">
                  <c:v>-1.2075059964880994</c:v>
                </c:pt>
                <c:pt idx="4352">
                  <c:v>-1.2075059964880994</c:v>
                </c:pt>
                <c:pt idx="4353">
                  <c:v>-1.2075059964880994</c:v>
                </c:pt>
                <c:pt idx="4354">
                  <c:v>-1.2075059964880994</c:v>
                </c:pt>
                <c:pt idx="4355">
                  <c:v>-1.2075059964880994</c:v>
                </c:pt>
                <c:pt idx="4356">
                  <c:v>-1.2075059964880994</c:v>
                </c:pt>
                <c:pt idx="4357">
                  <c:v>-1.2075059964880994</c:v>
                </c:pt>
                <c:pt idx="4358">
                  <c:v>-1.2075059964880994</c:v>
                </c:pt>
                <c:pt idx="4359">
                  <c:v>-1.2075059964880994</c:v>
                </c:pt>
                <c:pt idx="4360">
                  <c:v>-1.2075059964880994</c:v>
                </c:pt>
                <c:pt idx="4361">
                  <c:v>-1.2075059964880994</c:v>
                </c:pt>
                <c:pt idx="4362">
                  <c:v>-1.2075059964880994</c:v>
                </c:pt>
                <c:pt idx="4363">
                  <c:v>-1.2075059964880994</c:v>
                </c:pt>
                <c:pt idx="4364">
                  <c:v>-1.2075059964880994</c:v>
                </c:pt>
                <c:pt idx="4365">
                  <c:v>-1.2075059964880994</c:v>
                </c:pt>
                <c:pt idx="4366">
                  <c:v>-1.2075059964880994</c:v>
                </c:pt>
                <c:pt idx="4367">
                  <c:v>-1.2075059964880994</c:v>
                </c:pt>
                <c:pt idx="4368">
                  <c:v>-1.2075059964880994</c:v>
                </c:pt>
                <c:pt idx="4369">
                  <c:v>-1.2075059964880994</c:v>
                </c:pt>
                <c:pt idx="4370">
                  <c:v>-1.2075059964880994</c:v>
                </c:pt>
                <c:pt idx="4371">
                  <c:v>-1.2075059964880994</c:v>
                </c:pt>
                <c:pt idx="4372">
                  <c:v>-1.2075059964880994</c:v>
                </c:pt>
                <c:pt idx="4373">
                  <c:v>-1.2075059964880994</c:v>
                </c:pt>
                <c:pt idx="4374">
                  <c:v>-1.2075059964880994</c:v>
                </c:pt>
                <c:pt idx="4375">
                  <c:v>-1.2075059964880994</c:v>
                </c:pt>
                <c:pt idx="4376">
                  <c:v>-1.2075059964880994</c:v>
                </c:pt>
                <c:pt idx="4377">
                  <c:v>-1.2075059964880994</c:v>
                </c:pt>
                <c:pt idx="4378">
                  <c:v>-1.2075059964880994</c:v>
                </c:pt>
                <c:pt idx="4379">
                  <c:v>-1.2075059964880994</c:v>
                </c:pt>
                <c:pt idx="4380">
                  <c:v>-1.2075059964880994</c:v>
                </c:pt>
                <c:pt idx="4381">
                  <c:v>-1.2075059964880994</c:v>
                </c:pt>
                <c:pt idx="4382">
                  <c:v>-1.2075059964880994</c:v>
                </c:pt>
                <c:pt idx="4383">
                  <c:v>-1.2075059964880994</c:v>
                </c:pt>
                <c:pt idx="4384">
                  <c:v>-1.2075059964880994</c:v>
                </c:pt>
                <c:pt idx="4385">
                  <c:v>-1.2075059964880994</c:v>
                </c:pt>
                <c:pt idx="4386">
                  <c:v>-1.2075059964880994</c:v>
                </c:pt>
                <c:pt idx="4387">
                  <c:v>-1.2075059964880994</c:v>
                </c:pt>
                <c:pt idx="4388">
                  <c:v>-1.2075059964880994</c:v>
                </c:pt>
                <c:pt idx="4389">
                  <c:v>-1.2075059964880994</c:v>
                </c:pt>
                <c:pt idx="4390">
                  <c:v>-1.2075059964880994</c:v>
                </c:pt>
                <c:pt idx="4391">
                  <c:v>-1.2075059964880994</c:v>
                </c:pt>
                <c:pt idx="4392">
                  <c:v>-1.2075059964880994</c:v>
                </c:pt>
                <c:pt idx="4393">
                  <c:v>-1.2075059964880994</c:v>
                </c:pt>
                <c:pt idx="4394">
                  <c:v>-1.2075059964880994</c:v>
                </c:pt>
                <c:pt idx="4395">
                  <c:v>-1.2075059964880994</c:v>
                </c:pt>
                <c:pt idx="4396">
                  <c:v>-1.2075059964880994</c:v>
                </c:pt>
                <c:pt idx="4397">
                  <c:v>-1.2075059964880994</c:v>
                </c:pt>
                <c:pt idx="4398">
                  <c:v>-1.2075059964880994</c:v>
                </c:pt>
                <c:pt idx="4399">
                  <c:v>-1.2075059964880994</c:v>
                </c:pt>
                <c:pt idx="4400">
                  <c:v>-1.2075059964880994</c:v>
                </c:pt>
                <c:pt idx="4401">
                  <c:v>-1.2075059964880994</c:v>
                </c:pt>
                <c:pt idx="4402">
                  <c:v>-1.2075059964880994</c:v>
                </c:pt>
                <c:pt idx="4403">
                  <c:v>-1.2075059964880994</c:v>
                </c:pt>
                <c:pt idx="4404">
                  <c:v>-1.2075059964880994</c:v>
                </c:pt>
                <c:pt idx="4405">
                  <c:v>-1.2075059964880994</c:v>
                </c:pt>
                <c:pt idx="4406">
                  <c:v>-1.2075059964880994</c:v>
                </c:pt>
                <c:pt idx="4407">
                  <c:v>-1.2075059964880994</c:v>
                </c:pt>
                <c:pt idx="4408">
                  <c:v>-1.2075059964880994</c:v>
                </c:pt>
                <c:pt idx="4409">
                  <c:v>-1.2075059964880994</c:v>
                </c:pt>
                <c:pt idx="4410">
                  <c:v>-1.2075059964880994</c:v>
                </c:pt>
                <c:pt idx="4411">
                  <c:v>-1.2075059964880994</c:v>
                </c:pt>
                <c:pt idx="4412">
                  <c:v>-1.2075059964880994</c:v>
                </c:pt>
                <c:pt idx="4413">
                  <c:v>-1.2075059964880994</c:v>
                </c:pt>
                <c:pt idx="4414">
                  <c:v>-1.2075059964880994</c:v>
                </c:pt>
                <c:pt idx="4415">
                  <c:v>-1.2075059964880994</c:v>
                </c:pt>
                <c:pt idx="4416">
                  <c:v>-1.2075059964880994</c:v>
                </c:pt>
                <c:pt idx="4417">
                  <c:v>-1.2075059964880994</c:v>
                </c:pt>
                <c:pt idx="4418">
                  <c:v>-1.2075059964880994</c:v>
                </c:pt>
                <c:pt idx="4419">
                  <c:v>-1.2075059964880994</c:v>
                </c:pt>
                <c:pt idx="4420">
                  <c:v>-1.2075059964880994</c:v>
                </c:pt>
                <c:pt idx="4421">
                  <c:v>-1.2075059964880994</c:v>
                </c:pt>
                <c:pt idx="4422">
                  <c:v>-1.2075059964880994</c:v>
                </c:pt>
                <c:pt idx="4423">
                  <c:v>-1.2075059964880994</c:v>
                </c:pt>
                <c:pt idx="4424">
                  <c:v>-1.2075059964880994</c:v>
                </c:pt>
                <c:pt idx="4425">
                  <c:v>-1.2075059964880994</c:v>
                </c:pt>
                <c:pt idx="4426">
                  <c:v>-1.2075059964880994</c:v>
                </c:pt>
                <c:pt idx="4427">
                  <c:v>-1.2075059964880994</c:v>
                </c:pt>
                <c:pt idx="4428">
                  <c:v>-1.2075059964880994</c:v>
                </c:pt>
                <c:pt idx="4429">
                  <c:v>-1.2075059964880994</c:v>
                </c:pt>
                <c:pt idx="4430">
                  <c:v>-1.2075059964880994</c:v>
                </c:pt>
                <c:pt idx="4431">
                  <c:v>-1.2075059964880994</c:v>
                </c:pt>
                <c:pt idx="4432">
                  <c:v>-1.2075059964880994</c:v>
                </c:pt>
                <c:pt idx="4433">
                  <c:v>-1.2075059964880994</c:v>
                </c:pt>
                <c:pt idx="4434">
                  <c:v>-1.2075059964880994</c:v>
                </c:pt>
                <c:pt idx="4435">
                  <c:v>-1.2075059964880994</c:v>
                </c:pt>
                <c:pt idx="4436">
                  <c:v>-1.2075059964880994</c:v>
                </c:pt>
                <c:pt idx="4437">
                  <c:v>-1.2075059964880994</c:v>
                </c:pt>
                <c:pt idx="4438">
                  <c:v>-1.2075059964880994</c:v>
                </c:pt>
                <c:pt idx="4439">
                  <c:v>-1.2075059964880994</c:v>
                </c:pt>
                <c:pt idx="4440">
                  <c:v>-1.2075059964880994</c:v>
                </c:pt>
                <c:pt idx="4441">
                  <c:v>-1.2075059964880994</c:v>
                </c:pt>
                <c:pt idx="4442">
                  <c:v>-1.2075059964880994</c:v>
                </c:pt>
                <c:pt idx="4443">
                  <c:v>-1.2075059964880994</c:v>
                </c:pt>
                <c:pt idx="4444">
                  <c:v>-1.2075059964880994</c:v>
                </c:pt>
                <c:pt idx="4445">
                  <c:v>-1.2075059964880994</c:v>
                </c:pt>
                <c:pt idx="4446">
                  <c:v>-1.2075059964880994</c:v>
                </c:pt>
                <c:pt idx="4447">
                  <c:v>-1.2075059964880994</c:v>
                </c:pt>
                <c:pt idx="4448">
                  <c:v>-1.2075059964880994</c:v>
                </c:pt>
                <c:pt idx="4449">
                  <c:v>-1.2075059964880994</c:v>
                </c:pt>
                <c:pt idx="4450">
                  <c:v>-1.2075059964880994</c:v>
                </c:pt>
                <c:pt idx="4451">
                  <c:v>-1.2075059964880994</c:v>
                </c:pt>
                <c:pt idx="4452">
                  <c:v>-1.2075059964880994</c:v>
                </c:pt>
                <c:pt idx="4453">
                  <c:v>-1.2075059964880994</c:v>
                </c:pt>
                <c:pt idx="4454">
                  <c:v>-1.2075059964880994</c:v>
                </c:pt>
                <c:pt idx="4455">
                  <c:v>-1.2075059964880994</c:v>
                </c:pt>
                <c:pt idx="4456">
                  <c:v>-1.2075059964880994</c:v>
                </c:pt>
                <c:pt idx="4457">
                  <c:v>-1.2075059964880994</c:v>
                </c:pt>
                <c:pt idx="4458">
                  <c:v>-1.2075059964880994</c:v>
                </c:pt>
                <c:pt idx="4459">
                  <c:v>-1.2075059964880994</c:v>
                </c:pt>
                <c:pt idx="4460">
                  <c:v>-1.2075059964880994</c:v>
                </c:pt>
                <c:pt idx="4461">
                  <c:v>-1.2075059964880994</c:v>
                </c:pt>
                <c:pt idx="4462">
                  <c:v>-1.2075059964880994</c:v>
                </c:pt>
                <c:pt idx="4463">
                  <c:v>-1.2075059964880994</c:v>
                </c:pt>
                <c:pt idx="4464">
                  <c:v>-1.2075059964880994</c:v>
                </c:pt>
                <c:pt idx="4465">
                  <c:v>-1.2075059964880994</c:v>
                </c:pt>
                <c:pt idx="4466">
                  <c:v>-1.2075059964880994</c:v>
                </c:pt>
                <c:pt idx="4467">
                  <c:v>-1.2075059964880994</c:v>
                </c:pt>
                <c:pt idx="4468">
                  <c:v>-1.2075059964880994</c:v>
                </c:pt>
                <c:pt idx="4469">
                  <c:v>-1.2075059964880994</c:v>
                </c:pt>
                <c:pt idx="4470">
                  <c:v>-1.2075059964880994</c:v>
                </c:pt>
                <c:pt idx="4471">
                  <c:v>-1.2075059964880994</c:v>
                </c:pt>
                <c:pt idx="4472">
                  <c:v>-1.2075059964880994</c:v>
                </c:pt>
                <c:pt idx="4473">
                  <c:v>-1.2075059964880994</c:v>
                </c:pt>
                <c:pt idx="4474">
                  <c:v>-1.2075059964880994</c:v>
                </c:pt>
                <c:pt idx="4475">
                  <c:v>-1.2075059964880994</c:v>
                </c:pt>
                <c:pt idx="4476">
                  <c:v>-1.2075059964880994</c:v>
                </c:pt>
                <c:pt idx="4477">
                  <c:v>-1.2075059964880994</c:v>
                </c:pt>
                <c:pt idx="4478">
                  <c:v>-1.2075059964880994</c:v>
                </c:pt>
                <c:pt idx="4479">
                  <c:v>-1.2075059964880994</c:v>
                </c:pt>
                <c:pt idx="4480">
                  <c:v>-1.2075059964880994</c:v>
                </c:pt>
                <c:pt idx="4481">
                  <c:v>-1.2075059964880994</c:v>
                </c:pt>
                <c:pt idx="4482">
                  <c:v>-1.2075059964880994</c:v>
                </c:pt>
                <c:pt idx="4483">
                  <c:v>-1.2075059964880994</c:v>
                </c:pt>
                <c:pt idx="4484">
                  <c:v>-1.2075059964880994</c:v>
                </c:pt>
                <c:pt idx="4485">
                  <c:v>-1.2075059964880994</c:v>
                </c:pt>
                <c:pt idx="4486">
                  <c:v>-1.2075059964880994</c:v>
                </c:pt>
                <c:pt idx="4487">
                  <c:v>-1.2075059964880994</c:v>
                </c:pt>
                <c:pt idx="4488">
                  <c:v>-1.2075059964880994</c:v>
                </c:pt>
                <c:pt idx="4489">
                  <c:v>-1.2075059964880994</c:v>
                </c:pt>
                <c:pt idx="4490">
                  <c:v>-1.2075059964880994</c:v>
                </c:pt>
                <c:pt idx="4491">
                  <c:v>-1.2075059964880994</c:v>
                </c:pt>
                <c:pt idx="4492">
                  <c:v>-1.2075059964880994</c:v>
                </c:pt>
                <c:pt idx="4493">
                  <c:v>-1.2075059964880994</c:v>
                </c:pt>
                <c:pt idx="4494">
                  <c:v>-1.2075059964880994</c:v>
                </c:pt>
                <c:pt idx="4495">
                  <c:v>-1.2075059964880994</c:v>
                </c:pt>
                <c:pt idx="4496">
                  <c:v>-1.2075059964880994</c:v>
                </c:pt>
                <c:pt idx="4497">
                  <c:v>-1.2075059964880994</c:v>
                </c:pt>
                <c:pt idx="4498">
                  <c:v>-1.2075059964880994</c:v>
                </c:pt>
                <c:pt idx="4499">
                  <c:v>-1.2075059964880994</c:v>
                </c:pt>
                <c:pt idx="4500">
                  <c:v>-1.2075059964880994</c:v>
                </c:pt>
                <c:pt idx="4501">
                  <c:v>-1.2075059964880994</c:v>
                </c:pt>
                <c:pt idx="4502">
                  <c:v>-1.2075059964880994</c:v>
                </c:pt>
                <c:pt idx="4503">
                  <c:v>-1.2075059964880994</c:v>
                </c:pt>
                <c:pt idx="4504">
                  <c:v>-1.2075059964880994</c:v>
                </c:pt>
                <c:pt idx="4505">
                  <c:v>-1.2075059964880994</c:v>
                </c:pt>
                <c:pt idx="4506">
                  <c:v>-1.2075059964880994</c:v>
                </c:pt>
                <c:pt idx="4507">
                  <c:v>-1.2075059964880994</c:v>
                </c:pt>
                <c:pt idx="4508">
                  <c:v>-1.2075059964880994</c:v>
                </c:pt>
                <c:pt idx="4509">
                  <c:v>-1.2075059964880994</c:v>
                </c:pt>
                <c:pt idx="4510">
                  <c:v>-1.2075059964880994</c:v>
                </c:pt>
                <c:pt idx="4511">
                  <c:v>0.21500236336467049</c:v>
                </c:pt>
                <c:pt idx="4512">
                  <c:v>0.21500236336467049</c:v>
                </c:pt>
                <c:pt idx="4513">
                  <c:v>0.21500236336467049</c:v>
                </c:pt>
                <c:pt idx="4514">
                  <c:v>0.21500236336467049</c:v>
                </c:pt>
                <c:pt idx="4515">
                  <c:v>0.21500236336467049</c:v>
                </c:pt>
                <c:pt idx="4516">
                  <c:v>0.21500236336467049</c:v>
                </c:pt>
                <c:pt idx="4517">
                  <c:v>0.21500236336467049</c:v>
                </c:pt>
                <c:pt idx="4518">
                  <c:v>0.21500236336467049</c:v>
                </c:pt>
                <c:pt idx="4519">
                  <c:v>0.21500236336467049</c:v>
                </c:pt>
                <c:pt idx="4520">
                  <c:v>0.21500236336467049</c:v>
                </c:pt>
                <c:pt idx="4521">
                  <c:v>0.21500236336467049</c:v>
                </c:pt>
                <c:pt idx="4522">
                  <c:v>0.21500236336467049</c:v>
                </c:pt>
                <c:pt idx="4523">
                  <c:v>0.21500236336467049</c:v>
                </c:pt>
                <c:pt idx="4524">
                  <c:v>0.21500236336467049</c:v>
                </c:pt>
                <c:pt idx="4525">
                  <c:v>0.21500236336467049</c:v>
                </c:pt>
                <c:pt idx="4526">
                  <c:v>0.21500236336467049</c:v>
                </c:pt>
                <c:pt idx="4527">
                  <c:v>0.21500236336467049</c:v>
                </c:pt>
                <c:pt idx="4528">
                  <c:v>0.21500236336467049</c:v>
                </c:pt>
                <c:pt idx="4529">
                  <c:v>0.21500236336467049</c:v>
                </c:pt>
                <c:pt idx="4530">
                  <c:v>0.21500236336467049</c:v>
                </c:pt>
                <c:pt idx="4531">
                  <c:v>0.21500236336467049</c:v>
                </c:pt>
                <c:pt idx="4532">
                  <c:v>0.21500236336467049</c:v>
                </c:pt>
                <c:pt idx="4533">
                  <c:v>0.21500236336467049</c:v>
                </c:pt>
                <c:pt idx="4534">
                  <c:v>0.21500236336467049</c:v>
                </c:pt>
                <c:pt idx="4535">
                  <c:v>0.21500236336467049</c:v>
                </c:pt>
                <c:pt idx="4536">
                  <c:v>0.21500236336467049</c:v>
                </c:pt>
                <c:pt idx="4537">
                  <c:v>0.21500236336467049</c:v>
                </c:pt>
                <c:pt idx="4538">
                  <c:v>0.21500236336467049</c:v>
                </c:pt>
                <c:pt idx="4539">
                  <c:v>0.21500236336467049</c:v>
                </c:pt>
                <c:pt idx="4540">
                  <c:v>0.21500236336467049</c:v>
                </c:pt>
                <c:pt idx="4541">
                  <c:v>0.21500236336467049</c:v>
                </c:pt>
                <c:pt idx="4542">
                  <c:v>0.21500236336467049</c:v>
                </c:pt>
                <c:pt idx="4543">
                  <c:v>0.21500236336467049</c:v>
                </c:pt>
                <c:pt idx="4544">
                  <c:v>0.21500236336467049</c:v>
                </c:pt>
                <c:pt idx="4545">
                  <c:v>0.21500236336467049</c:v>
                </c:pt>
                <c:pt idx="4546">
                  <c:v>0.21500236336467049</c:v>
                </c:pt>
                <c:pt idx="4547">
                  <c:v>0.21500236336467049</c:v>
                </c:pt>
                <c:pt idx="4548">
                  <c:v>0.21500236336467049</c:v>
                </c:pt>
                <c:pt idx="4549">
                  <c:v>0.21500236336467049</c:v>
                </c:pt>
                <c:pt idx="4550">
                  <c:v>0.21500236336467049</c:v>
                </c:pt>
                <c:pt idx="4551">
                  <c:v>0.21500236336467049</c:v>
                </c:pt>
                <c:pt idx="4552">
                  <c:v>0.21500236336467049</c:v>
                </c:pt>
                <c:pt idx="4553">
                  <c:v>0.21500236336467049</c:v>
                </c:pt>
                <c:pt idx="4554">
                  <c:v>0.21500236336467049</c:v>
                </c:pt>
                <c:pt idx="4555">
                  <c:v>0.21500236336467049</c:v>
                </c:pt>
                <c:pt idx="4556">
                  <c:v>0.21500236336467049</c:v>
                </c:pt>
                <c:pt idx="4557">
                  <c:v>0.21500236336467049</c:v>
                </c:pt>
                <c:pt idx="4558">
                  <c:v>0.21500236336467049</c:v>
                </c:pt>
                <c:pt idx="4559">
                  <c:v>0.21500236336467049</c:v>
                </c:pt>
                <c:pt idx="4560">
                  <c:v>0.21500236336467049</c:v>
                </c:pt>
                <c:pt idx="4561">
                  <c:v>0.21500236336467049</c:v>
                </c:pt>
                <c:pt idx="4562">
                  <c:v>0.21500236336467049</c:v>
                </c:pt>
                <c:pt idx="4563">
                  <c:v>0.21500236336467049</c:v>
                </c:pt>
                <c:pt idx="4564">
                  <c:v>0.21500236336467049</c:v>
                </c:pt>
                <c:pt idx="4565">
                  <c:v>0.21500236336467049</c:v>
                </c:pt>
                <c:pt idx="4566">
                  <c:v>0.21500236336467049</c:v>
                </c:pt>
                <c:pt idx="4567">
                  <c:v>0.21500236336467049</c:v>
                </c:pt>
                <c:pt idx="4568">
                  <c:v>0.21500236336467049</c:v>
                </c:pt>
                <c:pt idx="4569">
                  <c:v>0.21500236336467049</c:v>
                </c:pt>
                <c:pt idx="4570">
                  <c:v>0.21500236336467049</c:v>
                </c:pt>
                <c:pt idx="4571">
                  <c:v>0.21500236336467049</c:v>
                </c:pt>
                <c:pt idx="4572">
                  <c:v>0.21500236336467049</c:v>
                </c:pt>
                <c:pt idx="4573">
                  <c:v>0.21500236336467049</c:v>
                </c:pt>
                <c:pt idx="4574">
                  <c:v>0.21500236336467049</c:v>
                </c:pt>
                <c:pt idx="4575">
                  <c:v>0.21500236336467049</c:v>
                </c:pt>
                <c:pt idx="4576">
                  <c:v>0.21500236336467049</c:v>
                </c:pt>
                <c:pt idx="4577">
                  <c:v>0.21500236336467049</c:v>
                </c:pt>
                <c:pt idx="4578">
                  <c:v>0.21500236336467049</c:v>
                </c:pt>
                <c:pt idx="4579">
                  <c:v>0.21500236336467049</c:v>
                </c:pt>
                <c:pt idx="4580">
                  <c:v>0.21500236336467049</c:v>
                </c:pt>
                <c:pt idx="4581">
                  <c:v>0.21500236336467049</c:v>
                </c:pt>
                <c:pt idx="4582">
                  <c:v>0.21500236336467049</c:v>
                </c:pt>
                <c:pt idx="4583">
                  <c:v>0.21500236336467049</c:v>
                </c:pt>
                <c:pt idx="4584">
                  <c:v>0.21500236336467049</c:v>
                </c:pt>
                <c:pt idx="4585">
                  <c:v>0.21500236336467049</c:v>
                </c:pt>
                <c:pt idx="4586">
                  <c:v>0.21500236336467049</c:v>
                </c:pt>
                <c:pt idx="4587">
                  <c:v>0.21500236336467049</c:v>
                </c:pt>
                <c:pt idx="4588">
                  <c:v>0.21500236336467049</c:v>
                </c:pt>
                <c:pt idx="4589">
                  <c:v>0.21500236336467049</c:v>
                </c:pt>
                <c:pt idx="4590">
                  <c:v>0.21500236336467049</c:v>
                </c:pt>
                <c:pt idx="4591">
                  <c:v>0.21500236336467049</c:v>
                </c:pt>
                <c:pt idx="4592">
                  <c:v>0.21500236336467049</c:v>
                </c:pt>
                <c:pt idx="4593">
                  <c:v>0.21500236336467049</c:v>
                </c:pt>
                <c:pt idx="4594">
                  <c:v>0.21500236336467049</c:v>
                </c:pt>
                <c:pt idx="4595">
                  <c:v>0.21500236336467049</c:v>
                </c:pt>
                <c:pt idx="4596">
                  <c:v>0.21500236336467049</c:v>
                </c:pt>
                <c:pt idx="4597">
                  <c:v>0.21500236336467049</c:v>
                </c:pt>
                <c:pt idx="4598">
                  <c:v>0.21500236336467049</c:v>
                </c:pt>
                <c:pt idx="4599">
                  <c:v>0.21500236336467049</c:v>
                </c:pt>
                <c:pt idx="4600">
                  <c:v>0.21500236336467049</c:v>
                </c:pt>
                <c:pt idx="4601">
                  <c:v>0.21500236336467049</c:v>
                </c:pt>
                <c:pt idx="4602">
                  <c:v>0.21500236336467049</c:v>
                </c:pt>
                <c:pt idx="4603">
                  <c:v>0.21500236336467049</c:v>
                </c:pt>
                <c:pt idx="4604">
                  <c:v>0.21500236336467049</c:v>
                </c:pt>
                <c:pt idx="4605">
                  <c:v>0.21500236336467049</c:v>
                </c:pt>
                <c:pt idx="4606">
                  <c:v>0.21500236336467049</c:v>
                </c:pt>
                <c:pt idx="4607">
                  <c:v>0.21500236336467049</c:v>
                </c:pt>
                <c:pt idx="4608">
                  <c:v>0.21500236336467049</c:v>
                </c:pt>
                <c:pt idx="4609">
                  <c:v>0.21500236336467049</c:v>
                </c:pt>
                <c:pt idx="4610">
                  <c:v>0.21500236336467049</c:v>
                </c:pt>
                <c:pt idx="4611">
                  <c:v>0.21500236336467049</c:v>
                </c:pt>
                <c:pt idx="4612">
                  <c:v>0.21500236336467049</c:v>
                </c:pt>
                <c:pt idx="4613">
                  <c:v>0.21500236336467049</c:v>
                </c:pt>
                <c:pt idx="4614">
                  <c:v>0.21500236336467049</c:v>
                </c:pt>
                <c:pt idx="4615">
                  <c:v>0.21500236336467049</c:v>
                </c:pt>
                <c:pt idx="4616">
                  <c:v>0.21500236336467049</c:v>
                </c:pt>
                <c:pt idx="4617">
                  <c:v>0.21500236336467049</c:v>
                </c:pt>
                <c:pt idx="4618">
                  <c:v>0.21500236336467049</c:v>
                </c:pt>
                <c:pt idx="4619">
                  <c:v>0.21500236336467049</c:v>
                </c:pt>
                <c:pt idx="4620">
                  <c:v>0.21500236336467049</c:v>
                </c:pt>
                <c:pt idx="4621">
                  <c:v>0.21500236336467049</c:v>
                </c:pt>
                <c:pt idx="4622">
                  <c:v>0.21500236336467049</c:v>
                </c:pt>
                <c:pt idx="4623">
                  <c:v>0.21500236336467049</c:v>
                </c:pt>
                <c:pt idx="4624">
                  <c:v>0.21500236336467049</c:v>
                </c:pt>
                <c:pt idx="4625">
                  <c:v>0.21500236336467049</c:v>
                </c:pt>
                <c:pt idx="4626">
                  <c:v>0.21500236336467049</c:v>
                </c:pt>
                <c:pt idx="4627">
                  <c:v>0.21500236336467049</c:v>
                </c:pt>
                <c:pt idx="4628">
                  <c:v>0.21500236336467049</c:v>
                </c:pt>
                <c:pt idx="4629">
                  <c:v>0.21500236336467049</c:v>
                </c:pt>
                <c:pt idx="4630">
                  <c:v>0.21500236336467049</c:v>
                </c:pt>
                <c:pt idx="4631">
                  <c:v>0.21500236336467049</c:v>
                </c:pt>
                <c:pt idx="4632">
                  <c:v>0.21500236336467049</c:v>
                </c:pt>
                <c:pt idx="4633">
                  <c:v>0.21500236336467049</c:v>
                </c:pt>
                <c:pt idx="4634">
                  <c:v>0.21500236336467049</c:v>
                </c:pt>
                <c:pt idx="4635">
                  <c:v>0.21500236336467049</c:v>
                </c:pt>
                <c:pt idx="4636">
                  <c:v>0.21500236336467049</c:v>
                </c:pt>
                <c:pt idx="4637">
                  <c:v>0.21500236336467049</c:v>
                </c:pt>
                <c:pt idx="4638">
                  <c:v>0.21500236336467049</c:v>
                </c:pt>
                <c:pt idx="4639">
                  <c:v>0.21500236336467049</c:v>
                </c:pt>
                <c:pt idx="4640">
                  <c:v>0.21500236336467049</c:v>
                </c:pt>
                <c:pt idx="4641">
                  <c:v>0.21500236336467049</c:v>
                </c:pt>
                <c:pt idx="4642">
                  <c:v>0.21500236336467049</c:v>
                </c:pt>
                <c:pt idx="4643">
                  <c:v>0.21500236336467049</c:v>
                </c:pt>
                <c:pt idx="4644">
                  <c:v>0.21500236336467049</c:v>
                </c:pt>
                <c:pt idx="4645">
                  <c:v>0.21500236336467049</c:v>
                </c:pt>
                <c:pt idx="4646">
                  <c:v>0.21500236336467049</c:v>
                </c:pt>
                <c:pt idx="4647">
                  <c:v>0.21500236336467049</c:v>
                </c:pt>
                <c:pt idx="4648">
                  <c:v>0.21500236336467049</c:v>
                </c:pt>
                <c:pt idx="4649">
                  <c:v>0.21500236336467049</c:v>
                </c:pt>
                <c:pt idx="4650">
                  <c:v>0.21500236336467049</c:v>
                </c:pt>
                <c:pt idx="4651">
                  <c:v>0.21500236336467049</c:v>
                </c:pt>
                <c:pt idx="4652">
                  <c:v>0.21500236336467049</c:v>
                </c:pt>
                <c:pt idx="4653">
                  <c:v>0.21500236336467049</c:v>
                </c:pt>
                <c:pt idx="4654">
                  <c:v>0.21500236336467049</c:v>
                </c:pt>
                <c:pt idx="4655">
                  <c:v>0.21500236336467049</c:v>
                </c:pt>
                <c:pt idx="4656">
                  <c:v>0.21500236336467049</c:v>
                </c:pt>
                <c:pt idx="4657">
                  <c:v>0.21500236336467049</c:v>
                </c:pt>
                <c:pt idx="4658">
                  <c:v>0.21500236336467049</c:v>
                </c:pt>
                <c:pt idx="4659">
                  <c:v>0.21500236336467049</c:v>
                </c:pt>
                <c:pt idx="4660">
                  <c:v>0.21500236336467049</c:v>
                </c:pt>
                <c:pt idx="4661">
                  <c:v>0.21500236336467049</c:v>
                </c:pt>
                <c:pt idx="4662">
                  <c:v>0.21500236336467049</c:v>
                </c:pt>
                <c:pt idx="4663">
                  <c:v>0.21500236336467049</c:v>
                </c:pt>
                <c:pt idx="4664">
                  <c:v>0.21500236336467049</c:v>
                </c:pt>
                <c:pt idx="4665">
                  <c:v>0.21500236336467049</c:v>
                </c:pt>
                <c:pt idx="4666">
                  <c:v>0.21500236336467049</c:v>
                </c:pt>
                <c:pt idx="4667">
                  <c:v>0.21500236336467049</c:v>
                </c:pt>
                <c:pt idx="4668">
                  <c:v>0.21500236336467049</c:v>
                </c:pt>
                <c:pt idx="4669">
                  <c:v>0.21500236336467049</c:v>
                </c:pt>
                <c:pt idx="4670">
                  <c:v>0.21500236336467049</c:v>
                </c:pt>
                <c:pt idx="4671">
                  <c:v>0.21500236336467049</c:v>
                </c:pt>
                <c:pt idx="4672">
                  <c:v>0.21500236336467049</c:v>
                </c:pt>
                <c:pt idx="4673">
                  <c:v>0.21500236336467049</c:v>
                </c:pt>
                <c:pt idx="4674">
                  <c:v>0.21500236336467049</c:v>
                </c:pt>
                <c:pt idx="4675">
                  <c:v>0.21500236336467049</c:v>
                </c:pt>
                <c:pt idx="4676">
                  <c:v>0.21500236336467049</c:v>
                </c:pt>
                <c:pt idx="4677">
                  <c:v>0.21500236336467049</c:v>
                </c:pt>
                <c:pt idx="4678">
                  <c:v>0.21500236336467049</c:v>
                </c:pt>
                <c:pt idx="4679">
                  <c:v>0.21500236336467049</c:v>
                </c:pt>
                <c:pt idx="4680">
                  <c:v>0.21500236336467049</c:v>
                </c:pt>
                <c:pt idx="4681">
                  <c:v>0.21500236336467049</c:v>
                </c:pt>
                <c:pt idx="4682">
                  <c:v>0.21500236336467049</c:v>
                </c:pt>
                <c:pt idx="4683">
                  <c:v>0.21500236336467049</c:v>
                </c:pt>
                <c:pt idx="4684">
                  <c:v>0.21500236336467049</c:v>
                </c:pt>
                <c:pt idx="4685">
                  <c:v>0.21500236336467049</c:v>
                </c:pt>
                <c:pt idx="4686">
                  <c:v>0.21500236336467049</c:v>
                </c:pt>
                <c:pt idx="4687">
                  <c:v>0.21500236336467049</c:v>
                </c:pt>
                <c:pt idx="4688">
                  <c:v>0.21500236336467049</c:v>
                </c:pt>
                <c:pt idx="4689">
                  <c:v>0.21500236336467049</c:v>
                </c:pt>
                <c:pt idx="4690">
                  <c:v>0.21500236336467049</c:v>
                </c:pt>
                <c:pt idx="4691">
                  <c:v>0.21500236336467049</c:v>
                </c:pt>
                <c:pt idx="4692">
                  <c:v>0.21500236336467049</c:v>
                </c:pt>
                <c:pt idx="4693">
                  <c:v>0.21500236336467049</c:v>
                </c:pt>
                <c:pt idx="4694">
                  <c:v>0.21500236336467049</c:v>
                </c:pt>
                <c:pt idx="4695">
                  <c:v>0.21500236336467049</c:v>
                </c:pt>
                <c:pt idx="4696">
                  <c:v>0.21500236336467049</c:v>
                </c:pt>
                <c:pt idx="4697">
                  <c:v>0.21500236336467049</c:v>
                </c:pt>
                <c:pt idx="4698">
                  <c:v>0.21500236336467049</c:v>
                </c:pt>
                <c:pt idx="4699">
                  <c:v>0.21500236336467049</c:v>
                </c:pt>
                <c:pt idx="4700">
                  <c:v>0.21500236336467049</c:v>
                </c:pt>
                <c:pt idx="4701">
                  <c:v>0.21500236336467049</c:v>
                </c:pt>
                <c:pt idx="4702">
                  <c:v>0.21500236336467049</c:v>
                </c:pt>
                <c:pt idx="4703">
                  <c:v>0.21500236336467049</c:v>
                </c:pt>
                <c:pt idx="4704">
                  <c:v>0.21500236336467049</c:v>
                </c:pt>
                <c:pt idx="4705">
                  <c:v>0.21500236336467049</c:v>
                </c:pt>
                <c:pt idx="4706">
                  <c:v>0.21500236336467049</c:v>
                </c:pt>
                <c:pt idx="4707">
                  <c:v>0.21500236336467049</c:v>
                </c:pt>
                <c:pt idx="4708">
                  <c:v>0.21500236336467049</c:v>
                </c:pt>
                <c:pt idx="4709">
                  <c:v>0.21500236336467049</c:v>
                </c:pt>
                <c:pt idx="4710">
                  <c:v>0.21500236336467049</c:v>
                </c:pt>
                <c:pt idx="4711">
                  <c:v>0.21500236336467049</c:v>
                </c:pt>
                <c:pt idx="4712">
                  <c:v>0.21500236336467049</c:v>
                </c:pt>
                <c:pt idx="4713">
                  <c:v>0.21500236336467049</c:v>
                </c:pt>
                <c:pt idx="4714">
                  <c:v>0.21500236336467049</c:v>
                </c:pt>
                <c:pt idx="4715">
                  <c:v>0.21500236336467049</c:v>
                </c:pt>
                <c:pt idx="4716">
                  <c:v>0.21500236336467049</c:v>
                </c:pt>
                <c:pt idx="4717">
                  <c:v>0.21500236336467049</c:v>
                </c:pt>
                <c:pt idx="4718">
                  <c:v>0.21500236336467049</c:v>
                </c:pt>
                <c:pt idx="4719">
                  <c:v>0.21500236336467049</c:v>
                </c:pt>
                <c:pt idx="4720">
                  <c:v>0.21500236336467049</c:v>
                </c:pt>
                <c:pt idx="4721">
                  <c:v>0.21500236336467049</c:v>
                </c:pt>
                <c:pt idx="4722">
                  <c:v>0.21500236336467049</c:v>
                </c:pt>
                <c:pt idx="4723">
                  <c:v>0.21500236336467049</c:v>
                </c:pt>
                <c:pt idx="4724">
                  <c:v>0.21500236336467049</c:v>
                </c:pt>
                <c:pt idx="4725">
                  <c:v>0.21500236336467049</c:v>
                </c:pt>
                <c:pt idx="4726">
                  <c:v>0.21500236336467049</c:v>
                </c:pt>
                <c:pt idx="4727">
                  <c:v>0.21500236336467049</c:v>
                </c:pt>
                <c:pt idx="4728">
                  <c:v>0.21500236336467049</c:v>
                </c:pt>
                <c:pt idx="4729">
                  <c:v>0.21500236336467049</c:v>
                </c:pt>
                <c:pt idx="4730">
                  <c:v>0.21500236336467049</c:v>
                </c:pt>
                <c:pt idx="4731">
                  <c:v>0.21500236336467049</c:v>
                </c:pt>
                <c:pt idx="4732">
                  <c:v>0.21500236336467049</c:v>
                </c:pt>
                <c:pt idx="4733">
                  <c:v>0.21500236336467049</c:v>
                </c:pt>
                <c:pt idx="4734">
                  <c:v>0.21500236336467049</c:v>
                </c:pt>
                <c:pt idx="4735">
                  <c:v>0.21500236336467049</c:v>
                </c:pt>
                <c:pt idx="4736">
                  <c:v>0.21500236336467049</c:v>
                </c:pt>
                <c:pt idx="4737">
                  <c:v>0.21500236336467049</c:v>
                </c:pt>
                <c:pt idx="4738">
                  <c:v>0.21500236336467049</c:v>
                </c:pt>
                <c:pt idx="4739">
                  <c:v>0.21500236336467049</c:v>
                </c:pt>
                <c:pt idx="4740">
                  <c:v>0.21500236336467049</c:v>
                </c:pt>
                <c:pt idx="4741">
                  <c:v>0.21500236336467049</c:v>
                </c:pt>
                <c:pt idx="4742">
                  <c:v>0.21500236336467049</c:v>
                </c:pt>
                <c:pt idx="4743">
                  <c:v>0.21500236336467049</c:v>
                </c:pt>
                <c:pt idx="4744">
                  <c:v>0.21500236336467049</c:v>
                </c:pt>
                <c:pt idx="4745">
                  <c:v>0.21500236336467049</c:v>
                </c:pt>
                <c:pt idx="4746">
                  <c:v>0.21500236336467049</c:v>
                </c:pt>
                <c:pt idx="4747">
                  <c:v>0.21500236336467049</c:v>
                </c:pt>
                <c:pt idx="4748">
                  <c:v>0.21500236336467049</c:v>
                </c:pt>
                <c:pt idx="4749">
                  <c:v>0.21500236336467049</c:v>
                </c:pt>
                <c:pt idx="4750">
                  <c:v>0.21500236336467049</c:v>
                </c:pt>
                <c:pt idx="4751">
                  <c:v>0.21500236336467049</c:v>
                </c:pt>
                <c:pt idx="4752">
                  <c:v>0.21500236336467049</c:v>
                </c:pt>
                <c:pt idx="4753">
                  <c:v>0.21500236336467049</c:v>
                </c:pt>
                <c:pt idx="4754">
                  <c:v>0.21500236336467049</c:v>
                </c:pt>
                <c:pt idx="4755">
                  <c:v>0.21500236336467049</c:v>
                </c:pt>
                <c:pt idx="4756">
                  <c:v>0.21500236336467049</c:v>
                </c:pt>
                <c:pt idx="4757">
                  <c:v>0.21500236336467049</c:v>
                </c:pt>
                <c:pt idx="4758">
                  <c:v>0.21500236336467049</c:v>
                </c:pt>
                <c:pt idx="4759">
                  <c:v>0.21500236336467049</c:v>
                </c:pt>
                <c:pt idx="4760">
                  <c:v>0.21500236336467049</c:v>
                </c:pt>
                <c:pt idx="4761">
                  <c:v>0.21500236336467049</c:v>
                </c:pt>
                <c:pt idx="4762">
                  <c:v>0.21500236336467049</c:v>
                </c:pt>
                <c:pt idx="4763">
                  <c:v>0.21500236336467049</c:v>
                </c:pt>
                <c:pt idx="4764">
                  <c:v>0.21500236336467049</c:v>
                </c:pt>
                <c:pt idx="4765">
                  <c:v>0.21500236336467049</c:v>
                </c:pt>
                <c:pt idx="4766">
                  <c:v>0.21500236336467049</c:v>
                </c:pt>
                <c:pt idx="4767">
                  <c:v>0.21500236336467049</c:v>
                </c:pt>
                <c:pt idx="4768">
                  <c:v>0.21500236336467049</c:v>
                </c:pt>
                <c:pt idx="4769">
                  <c:v>0.21500236336467049</c:v>
                </c:pt>
                <c:pt idx="4770">
                  <c:v>0.21500236336467049</c:v>
                </c:pt>
                <c:pt idx="4771">
                  <c:v>0.21500236336467049</c:v>
                </c:pt>
                <c:pt idx="4772">
                  <c:v>0.21500236336467049</c:v>
                </c:pt>
                <c:pt idx="4773">
                  <c:v>0.21500236336467049</c:v>
                </c:pt>
                <c:pt idx="4774">
                  <c:v>0.21500236336467049</c:v>
                </c:pt>
                <c:pt idx="4775">
                  <c:v>0.21500236336467049</c:v>
                </c:pt>
                <c:pt idx="4776">
                  <c:v>0.21500236336467049</c:v>
                </c:pt>
                <c:pt idx="4777">
                  <c:v>0.21500236336467049</c:v>
                </c:pt>
                <c:pt idx="4778">
                  <c:v>0.21500236336467049</c:v>
                </c:pt>
                <c:pt idx="4779">
                  <c:v>0.21500236336467049</c:v>
                </c:pt>
                <c:pt idx="4780">
                  <c:v>0.21500236336467049</c:v>
                </c:pt>
                <c:pt idx="4781">
                  <c:v>0.21500236336467049</c:v>
                </c:pt>
                <c:pt idx="4782">
                  <c:v>0.21500236336467049</c:v>
                </c:pt>
                <c:pt idx="4783">
                  <c:v>0.21500236336467049</c:v>
                </c:pt>
                <c:pt idx="4784">
                  <c:v>0.21500236336467049</c:v>
                </c:pt>
                <c:pt idx="4785">
                  <c:v>0.21500236336467049</c:v>
                </c:pt>
                <c:pt idx="4786">
                  <c:v>0.21500236336467049</c:v>
                </c:pt>
                <c:pt idx="4787">
                  <c:v>0.21500236336467049</c:v>
                </c:pt>
                <c:pt idx="4788">
                  <c:v>0.21500236336467049</c:v>
                </c:pt>
                <c:pt idx="4789">
                  <c:v>0.21500236336467049</c:v>
                </c:pt>
                <c:pt idx="4790">
                  <c:v>0.21500236336467049</c:v>
                </c:pt>
                <c:pt idx="4791">
                  <c:v>0.21500236336467049</c:v>
                </c:pt>
                <c:pt idx="4792">
                  <c:v>0.21500236336467049</c:v>
                </c:pt>
                <c:pt idx="4793">
                  <c:v>0.21500236336467049</c:v>
                </c:pt>
                <c:pt idx="4794">
                  <c:v>0.21500236336467049</c:v>
                </c:pt>
                <c:pt idx="4795">
                  <c:v>0.21500236336467049</c:v>
                </c:pt>
                <c:pt idx="4796">
                  <c:v>0.21500236336467049</c:v>
                </c:pt>
                <c:pt idx="4797">
                  <c:v>0.21500236336467049</c:v>
                </c:pt>
                <c:pt idx="4798">
                  <c:v>0.21500236336467049</c:v>
                </c:pt>
                <c:pt idx="4799">
                  <c:v>0.21500236336467049</c:v>
                </c:pt>
                <c:pt idx="4800">
                  <c:v>0.21500236336467049</c:v>
                </c:pt>
                <c:pt idx="4801">
                  <c:v>0.21500236336467049</c:v>
                </c:pt>
                <c:pt idx="4802">
                  <c:v>0.21500236336467049</c:v>
                </c:pt>
                <c:pt idx="4803">
                  <c:v>0.21500236336467049</c:v>
                </c:pt>
                <c:pt idx="4804">
                  <c:v>0.21500236336467049</c:v>
                </c:pt>
                <c:pt idx="4805">
                  <c:v>0.21500236336467049</c:v>
                </c:pt>
                <c:pt idx="4806">
                  <c:v>0.21500236336467049</c:v>
                </c:pt>
                <c:pt idx="4807">
                  <c:v>0.21500236336467049</c:v>
                </c:pt>
                <c:pt idx="4808">
                  <c:v>0.21500236336467049</c:v>
                </c:pt>
                <c:pt idx="4809">
                  <c:v>0.21500236336467049</c:v>
                </c:pt>
                <c:pt idx="4810">
                  <c:v>0.21500236336467049</c:v>
                </c:pt>
                <c:pt idx="4811">
                  <c:v>0.21500236336467049</c:v>
                </c:pt>
                <c:pt idx="4812">
                  <c:v>0.21500236336467049</c:v>
                </c:pt>
                <c:pt idx="4813">
                  <c:v>0.21500236336467049</c:v>
                </c:pt>
                <c:pt idx="4814">
                  <c:v>0.21500236336467049</c:v>
                </c:pt>
                <c:pt idx="4815">
                  <c:v>0.21500236336467049</c:v>
                </c:pt>
                <c:pt idx="4816">
                  <c:v>0.21500236336467049</c:v>
                </c:pt>
                <c:pt idx="4817">
                  <c:v>0.21500236336467049</c:v>
                </c:pt>
                <c:pt idx="4818">
                  <c:v>0.21500236336467049</c:v>
                </c:pt>
                <c:pt idx="4819">
                  <c:v>0.21500236336467049</c:v>
                </c:pt>
                <c:pt idx="4820">
                  <c:v>0.21500236336467049</c:v>
                </c:pt>
                <c:pt idx="4821">
                  <c:v>0.21500236336467049</c:v>
                </c:pt>
                <c:pt idx="4822">
                  <c:v>0.21500236336467049</c:v>
                </c:pt>
                <c:pt idx="4823">
                  <c:v>0.21500236336467049</c:v>
                </c:pt>
                <c:pt idx="4824">
                  <c:v>0.21500236336467049</c:v>
                </c:pt>
                <c:pt idx="4825">
                  <c:v>0.21500236336467049</c:v>
                </c:pt>
                <c:pt idx="4826">
                  <c:v>0.21500236336467049</c:v>
                </c:pt>
                <c:pt idx="4827">
                  <c:v>0.21500236336467049</c:v>
                </c:pt>
                <c:pt idx="4828">
                  <c:v>0.21500236336467049</c:v>
                </c:pt>
                <c:pt idx="4829">
                  <c:v>0.21500236336467049</c:v>
                </c:pt>
                <c:pt idx="4830">
                  <c:v>0.21500236336467049</c:v>
                </c:pt>
                <c:pt idx="4831">
                  <c:v>0.21500236336467049</c:v>
                </c:pt>
                <c:pt idx="4832">
                  <c:v>0.21500236336467049</c:v>
                </c:pt>
                <c:pt idx="4833">
                  <c:v>0.21500236336467049</c:v>
                </c:pt>
                <c:pt idx="4834">
                  <c:v>0.21500236336467049</c:v>
                </c:pt>
                <c:pt idx="4835">
                  <c:v>0.21500236336467049</c:v>
                </c:pt>
                <c:pt idx="4836">
                  <c:v>0.21500236336467049</c:v>
                </c:pt>
                <c:pt idx="4837">
                  <c:v>0.21500236336467049</c:v>
                </c:pt>
                <c:pt idx="4838">
                  <c:v>0.21500236336467049</c:v>
                </c:pt>
                <c:pt idx="4839">
                  <c:v>0.21500236336467049</c:v>
                </c:pt>
                <c:pt idx="4840">
                  <c:v>0.21500236336467049</c:v>
                </c:pt>
                <c:pt idx="4841">
                  <c:v>0.21500236336467049</c:v>
                </c:pt>
                <c:pt idx="4842">
                  <c:v>0.21500236336467049</c:v>
                </c:pt>
                <c:pt idx="4843">
                  <c:v>0.21500236336467049</c:v>
                </c:pt>
                <c:pt idx="4844">
                  <c:v>0.21500236336467049</c:v>
                </c:pt>
                <c:pt idx="4845">
                  <c:v>0.21500236336467049</c:v>
                </c:pt>
                <c:pt idx="4846">
                  <c:v>0.21500236336467049</c:v>
                </c:pt>
                <c:pt idx="4847">
                  <c:v>0.21500236336467049</c:v>
                </c:pt>
                <c:pt idx="4848">
                  <c:v>0.21500236336467049</c:v>
                </c:pt>
                <c:pt idx="4849">
                  <c:v>0.21500236336467049</c:v>
                </c:pt>
                <c:pt idx="4850">
                  <c:v>0.21500236336467049</c:v>
                </c:pt>
                <c:pt idx="4851">
                  <c:v>0.21500236336467049</c:v>
                </c:pt>
                <c:pt idx="4852">
                  <c:v>0.21500236336467049</c:v>
                </c:pt>
                <c:pt idx="4853">
                  <c:v>0.21500236336467049</c:v>
                </c:pt>
                <c:pt idx="4854">
                  <c:v>0.21500236336467049</c:v>
                </c:pt>
                <c:pt idx="4855">
                  <c:v>0.21500236336467049</c:v>
                </c:pt>
                <c:pt idx="4856">
                  <c:v>0.21500236336467049</c:v>
                </c:pt>
                <c:pt idx="4857">
                  <c:v>0.21500236336467049</c:v>
                </c:pt>
                <c:pt idx="4858">
                  <c:v>0.21500236336467049</c:v>
                </c:pt>
                <c:pt idx="4859">
                  <c:v>0.21500236336467049</c:v>
                </c:pt>
                <c:pt idx="4860">
                  <c:v>0.21500236336467049</c:v>
                </c:pt>
                <c:pt idx="4861">
                  <c:v>0.21500236336467049</c:v>
                </c:pt>
                <c:pt idx="4862">
                  <c:v>0.21500236336467049</c:v>
                </c:pt>
                <c:pt idx="4863">
                  <c:v>0.21500236336467049</c:v>
                </c:pt>
                <c:pt idx="4864">
                  <c:v>0.21500236336467049</c:v>
                </c:pt>
                <c:pt idx="4865">
                  <c:v>0.21500236336467049</c:v>
                </c:pt>
                <c:pt idx="4866">
                  <c:v>0.21500236336467049</c:v>
                </c:pt>
                <c:pt idx="4867">
                  <c:v>0.21500236336467049</c:v>
                </c:pt>
                <c:pt idx="4868">
                  <c:v>0.21500236336467049</c:v>
                </c:pt>
                <c:pt idx="4869">
                  <c:v>0.21500236336467049</c:v>
                </c:pt>
                <c:pt idx="4870">
                  <c:v>0.21500236336467049</c:v>
                </c:pt>
                <c:pt idx="4871">
                  <c:v>0.21500236336467049</c:v>
                </c:pt>
                <c:pt idx="4872">
                  <c:v>0.21500236336467049</c:v>
                </c:pt>
                <c:pt idx="4873">
                  <c:v>0.21500236336467049</c:v>
                </c:pt>
                <c:pt idx="4874">
                  <c:v>0.21500236336467049</c:v>
                </c:pt>
                <c:pt idx="4875">
                  <c:v>0.21500236336467049</c:v>
                </c:pt>
                <c:pt idx="4876">
                  <c:v>0.21500236336467049</c:v>
                </c:pt>
                <c:pt idx="4877">
                  <c:v>0.21500236336467049</c:v>
                </c:pt>
                <c:pt idx="4878">
                  <c:v>0.21500236336467049</c:v>
                </c:pt>
                <c:pt idx="4879">
                  <c:v>0.21500236336467049</c:v>
                </c:pt>
                <c:pt idx="4880">
                  <c:v>0.21500236336467049</c:v>
                </c:pt>
                <c:pt idx="4881">
                  <c:v>0.21500236336467049</c:v>
                </c:pt>
                <c:pt idx="4882">
                  <c:v>0.21500236336467049</c:v>
                </c:pt>
                <c:pt idx="4883">
                  <c:v>0.21500236336467049</c:v>
                </c:pt>
                <c:pt idx="4884">
                  <c:v>0.21500236336467049</c:v>
                </c:pt>
                <c:pt idx="4885">
                  <c:v>0.21500236336467049</c:v>
                </c:pt>
                <c:pt idx="4886">
                  <c:v>0.21500236336467049</c:v>
                </c:pt>
                <c:pt idx="4887">
                  <c:v>0.21500236336467049</c:v>
                </c:pt>
                <c:pt idx="4888">
                  <c:v>0.21500236336467049</c:v>
                </c:pt>
                <c:pt idx="4889">
                  <c:v>0.21500236336467049</c:v>
                </c:pt>
                <c:pt idx="4890">
                  <c:v>0.21500236336467049</c:v>
                </c:pt>
                <c:pt idx="4891">
                  <c:v>0.21500236336467049</c:v>
                </c:pt>
                <c:pt idx="4892">
                  <c:v>0.21500236336467049</c:v>
                </c:pt>
                <c:pt idx="4893">
                  <c:v>0.21500236336467049</c:v>
                </c:pt>
                <c:pt idx="4894">
                  <c:v>0.21500236336467049</c:v>
                </c:pt>
                <c:pt idx="4895">
                  <c:v>0.21500236336467049</c:v>
                </c:pt>
                <c:pt idx="4896">
                  <c:v>0.21500236336467049</c:v>
                </c:pt>
                <c:pt idx="4897">
                  <c:v>0.21500236336467049</c:v>
                </c:pt>
                <c:pt idx="4898">
                  <c:v>0.21500236336467049</c:v>
                </c:pt>
                <c:pt idx="4899">
                  <c:v>0.21500236336467049</c:v>
                </c:pt>
                <c:pt idx="4900">
                  <c:v>0.21500236336467049</c:v>
                </c:pt>
                <c:pt idx="4901">
                  <c:v>0.21500236336467049</c:v>
                </c:pt>
                <c:pt idx="4902">
                  <c:v>0.21500236336467049</c:v>
                </c:pt>
                <c:pt idx="4903">
                  <c:v>0.21500236336467049</c:v>
                </c:pt>
                <c:pt idx="4904">
                  <c:v>0.21500236336467049</c:v>
                </c:pt>
                <c:pt idx="4905">
                  <c:v>0.21500236336467049</c:v>
                </c:pt>
                <c:pt idx="4906">
                  <c:v>0.21500236336467049</c:v>
                </c:pt>
                <c:pt idx="4907">
                  <c:v>0.21500236336467049</c:v>
                </c:pt>
                <c:pt idx="4908">
                  <c:v>0.21500236336467049</c:v>
                </c:pt>
                <c:pt idx="4909">
                  <c:v>0.21500236336467049</c:v>
                </c:pt>
                <c:pt idx="4910">
                  <c:v>0.21500236336467049</c:v>
                </c:pt>
                <c:pt idx="4911">
                  <c:v>0.42274580436175757</c:v>
                </c:pt>
                <c:pt idx="4912">
                  <c:v>0.42274580436175757</c:v>
                </c:pt>
                <c:pt idx="4913">
                  <c:v>0.42274580436175757</c:v>
                </c:pt>
                <c:pt idx="4914">
                  <c:v>0.42274580436175757</c:v>
                </c:pt>
                <c:pt idx="4915">
                  <c:v>0.42274580436175757</c:v>
                </c:pt>
                <c:pt idx="4916">
                  <c:v>0.42274580436175757</c:v>
                </c:pt>
                <c:pt idx="4917">
                  <c:v>0.42274580436175757</c:v>
                </c:pt>
                <c:pt idx="4918">
                  <c:v>0.42274580436175757</c:v>
                </c:pt>
                <c:pt idx="4919">
                  <c:v>0.42274580436175757</c:v>
                </c:pt>
                <c:pt idx="4920">
                  <c:v>0.42274580436175757</c:v>
                </c:pt>
                <c:pt idx="4921">
                  <c:v>0.42274580436175757</c:v>
                </c:pt>
                <c:pt idx="4922">
                  <c:v>0.42274580436175757</c:v>
                </c:pt>
                <c:pt idx="4923">
                  <c:v>0.42274580436175757</c:v>
                </c:pt>
                <c:pt idx="4924">
                  <c:v>0.42274580436175757</c:v>
                </c:pt>
                <c:pt idx="4925">
                  <c:v>0.42274580436175757</c:v>
                </c:pt>
                <c:pt idx="4926">
                  <c:v>0.42274580436175757</c:v>
                </c:pt>
                <c:pt idx="4927">
                  <c:v>0.42274580436175757</c:v>
                </c:pt>
                <c:pt idx="4928">
                  <c:v>0.42274580436175757</c:v>
                </c:pt>
                <c:pt idx="4929">
                  <c:v>0.42274580436175757</c:v>
                </c:pt>
                <c:pt idx="4930">
                  <c:v>0.42274580436175757</c:v>
                </c:pt>
                <c:pt idx="4931">
                  <c:v>0.42274580436175757</c:v>
                </c:pt>
                <c:pt idx="4932">
                  <c:v>0.42274580436175757</c:v>
                </c:pt>
                <c:pt idx="4933">
                  <c:v>0.42274580436175757</c:v>
                </c:pt>
                <c:pt idx="4934">
                  <c:v>0.42274580436175757</c:v>
                </c:pt>
                <c:pt idx="4935">
                  <c:v>0.42274580436175757</c:v>
                </c:pt>
                <c:pt idx="4936">
                  <c:v>0.42274580436175757</c:v>
                </c:pt>
                <c:pt idx="4937">
                  <c:v>0.42274580436175757</c:v>
                </c:pt>
                <c:pt idx="4938">
                  <c:v>0.42274580436175757</c:v>
                </c:pt>
                <c:pt idx="4939">
                  <c:v>0.42274580436175757</c:v>
                </c:pt>
                <c:pt idx="4940">
                  <c:v>0.42274580436175757</c:v>
                </c:pt>
                <c:pt idx="4941">
                  <c:v>0.42274580436175757</c:v>
                </c:pt>
                <c:pt idx="4942">
                  <c:v>0.42274580436175757</c:v>
                </c:pt>
                <c:pt idx="4943">
                  <c:v>0.42274580436175757</c:v>
                </c:pt>
                <c:pt idx="4944">
                  <c:v>0.42274580436175757</c:v>
                </c:pt>
                <c:pt idx="4945">
                  <c:v>0.42274580436175757</c:v>
                </c:pt>
                <c:pt idx="4946">
                  <c:v>0.42274580436175757</c:v>
                </c:pt>
                <c:pt idx="4947">
                  <c:v>0.42274580436175757</c:v>
                </c:pt>
                <c:pt idx="4948">
                  <c:v>0.42274580436175757</c:v>
                </c:pt>
                <c:pt idx="4949">
                  <c:v>0.42274580436175757</c:v>
                </c:pt>
                <c:pt idx="4950">
                  <c:v>0.42274580436175757</c:v>
                </c:pt>
                <c:pt idx="4951">
                  <c:v>0.42274580436175757</c:v>
                </c:pt>
                <c:pt idx="4952">
                  <c:v>0.42274580436175757</c:v>
                </c:pt>
                <c:pt idx="4953">
                  <c:v>0.42274580436175757</c:v>
                </c:pt>
                <c:pt idx="4954">
                  <c:v>0.42274580436175757</c:v>
                </c:pt>
                <c:pt idx="4955">
                  <c:v>0.42274580436175757</c:v>
                </c:pt>
                <c:pt idx="4956">
                  <c:v>0.42274580436175757</c:v>
                </c:pt>
                <c:pt idx="4957">
                  <c:v>0.42274580436175757</c:v>
                </c:pt>
                <c:pt idx="4958">
                  <c:v>0.42274580436175757</c:v>
                </c:pt>
                <c:pt idx="4959">
                  <c:v>0.42274580436175757</c:v>
                </c:pt>
                <c:pt idx="4960">
                  <c:v>0.42274580436175757</c:v>
                </c:pt>
                <c:pt idx="4961">
                  <c:v>0.42274580436175757</c:v>
                </c:pt>
                <c:pt idx="4962">
                  <c:v>0.42274580436175757</c:v>
                </c:pt>
                <c:pt idx="4963">
                  <c:v>0.42274580436175757</c:v>
                </c:pt>
                <c:pt idx="4964">
                  <c:v>0.42274580436175757</c:v>
                </c:pt>
                <c:pt idx="4965">
                  <c:v>0.42274580436175757</c:v>
                </c:pt>
                <c:pt idx="4966">
                  <c:v>0.42274580436175757</c:v>
                </c:pt>
                <c:pt idx="4967">
                  <c:v>0.42274580436175757</c:v>
                </c:pt>
                <c:pt idx="4968">
                  <c:v>0.42274580436175757</c:v>
                </c:pt>
                <c:pt idx="4969">
                  <c:v>0.42274580436175757</c:v>
                </c:pt>
                <c:pt idx="4970">
                  <c:v>0.42274580436175757</c:v>
                </c:pt>
                <c:pt idx="4971">
                  <c:v>0.42274580436175757</c:v>
                </c:pt>
                <c:pt idx="4972">
                  <c:v>0.42274580436175757</c:v>
                </c:pt>
                <c:pt idx="4973">
                  <c:v>0.42274580436175757</c:v>
                </c:pt>
                <c:pt idx="4974">
                  <c:v>0.42274580436175757</c:v>
                </c:pt>
                <c:pt idx="4975">
                  <c:v>0.42274580436175757</c:v>
                </c:pt>
                <c:pt idx="4976">
                  <c:v>0.42274580436175757</c:v>
                </c:pt>
                <c:pt idx="4977">
                  <c:v>0.42274580436175757</c:v>
                </c:pt>
                <c:pt idx="4978">
                  <c:v>0.42274580436175757</c:v>
                </c:pt>
                <c:pt idx="4979">
                  <c:v>0.42274580436175757</c:v>
                </c:pt>
                <c:pt idx="4980">
                  <c:v>0.42274580436175757</c:v>
                </c:pt>
                <c:pt idx="4981">
                  <c:v>0.42274580436175757</c:v>
                </c:pt>
                <c:pt idx="4982">
                  <c:v>0.42274580436175757</c:v>
                </c:pt>
                <c:pt idx="4983">
                  <c:v>0.42274580436175757</c:v>
                </c:pt>
                <c:pt idx="4984">
                  <c:v>0.42274580436175757</c:v>
                </c:pt>
                <c:pt idx="4985">
                  <c:v>0.42274580436175757</c:v>
                </c:pt>
                <c:pt idx="4986">
                  <c:v>0.42274580436175757</c:v>
                </c:pt>
                <c:pt idx="4987">
                  <c:v>0.42274580436175757</c:v>
                </c:pt>
                <c:pt idx="4988">
                  <c:v>0.42274580436175757</c:v>
                </c:pt>
                <c:pt idx="4989">
                  <c:v>0.42274580436175757</c:v>
                </c:pt>
                <c:pt idx="4990">
                  <c:v>0.42274580436175757</c:v>
                </c:pt>
                <c:pt idx="4991">
                  <c:v>0.42274580436175757</c:v>
                </c:pt>
                <c:pt idx="4992">
                  <c:v>0.42274580436175757</c:v>
                </c:pt>
                <c:pt idx="4993">
                  <c:v>0.42274580436175757</c:v>
                </c:pt>
                <c:pt idx="4994">
                  <c:v>0.42274580436175757</c:v>
                </c:pt>
              </c:numCache>
            </c:numRef>
          </c:yVal>
        </c:ser>
        <c:ser>
          <c:idx val="2"/>
          <c:order val="2"/>
          <c:tx>
            <c:v>Pprev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Лист1!$L$6:$L$5000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2.6102719033232709</c:v>
                </c:pt>
                <c:pt idx="301">
                  <c:v>2.6102719033232709</c:v>
                </c:pt>
                <c:pt idx="302">
                  <c:v>2.6102719033232709</c:v>
                </c:pt>
                <c:pt idx="303">
                  <c:v>2.6102719033232709</c:v>
                </c:pt>
                <c:pt idx="304">
                  <c:v>2.6102719033232709</c:v>
                </c:pt>
                <c:pt idx="305">
                  <c:v>2.6102719033232709</c:v>
                </c:pt>
                <c:pt idx="306">
                  <c:v>2.6102719033232709</c:v>
                </c:pt>
                <c:pt idx="307">
                  <c:v>2.6102719033232709</c:v>
                </c:pt>
                <c:pt idx="308">
                  <c:v>2.6102719033232709</c:v>
                </c:pt>
                <c:pt idx="309">
                  <c:v>2.6102719033232709</c:v>
                </c:pt>
                <c:pt idx="310">
                  <c:v>2.6102719033232709</c:v>
                </c:pt>
                <c:pt idx="311">
                  <c:v>2.6102719033232709</c:v>
                </c:pt>
                <c:pt idx="312">
                  <c:v>2.6102719033232709</c:v>
                </c:pt>
                <c:pt idx="313">
                  <c:v>2.6102719033232709</c:v>
                </c:pt>
                <c:pt idx="314">
                  <c:v>2.6102719033232709</c:v>
                </c:pt>
                <c:pt idx="315">
                  <c:v>2.6102719033232709</c:v>
                </c:pt>
                <c:pt idx="316">
                  <c:v>2.6102719033232709</c:v>
                </c:pt>
                <c:pt idx="317">
                  <c:v>2.6102719033232709</c:v>
                </c:pt>
                <c:pt idx="318">
                  <c:v>2.6102719033232709</c:v>
                </c:pt>
                <c:pt idx="319">
                  <c:v>2.6102719033232709</c:v>
                </c:pt>
                <c:pt idx="320">
                  <c:v>2.6102719033232709</c:v>
                </c:pt>
                <c:pt idx="321">
                  <c:v>2.6102719033232709</c:v>
                </c:pt>
                <c:pt idx="322">
                  <c:v>2.6102719033232709</c:v>
                </c:pt>
                <c:pt idx="323">
                  <c:v>2.6102719033232709</c:v>
                </c:pt>
                <c:pt idx="324">
                  <c:v>2.6102719033232709</c:v>
                </c:pt>
                <c:pt idx="325">
                  <c:v>2.6102719033232709</c:v>
                </c:pt>
                <c:pt idx="326">
                  <c:v>2.6102719033232709</c:v>
                </c:pt>
                <c:pt idx="327">
                  <c:v>2.6102719033232709</c:v>
                </c:pt>
                <c:pt idx="328">
                  <c:v>2.6102719033232709</c:v>
                </c:pt>
                <c:pt idx="329">
                  <c:v>2.6102719033232709</c:v>
                </c:pt>
                <c:pt idx="330">
                  <c:v>2.6102719033232709</c:v>
                </c:pt>
                <c:pt idx="331">
                  <c:v>2.6102719033232709</c:v>
                </c:pt>
                <c:pt idx="332">
                  <c:v>2.6102719033232709</c:v>
                </c:pt>
                <c:pt idx="333">
                  <c:v>2.6102719033232709</c:v>
                </c:pt>
                <c:pt idx="334">
                  <c:v>2.6102719033232709</c:v>
                </c:pt>
                <c:pt idx="335">
                  <c:v>2.6102719033232709</c:v>
                </c:pt>
                <c:pt idx="336">
                  <c:v>2.6102719033232709</c:v>
                </c:pt>
                <c:pt idx="337">
                  <c:v>2.6102719033232709</c:v>
                </c:pt>
                <c:pt idx="338">
                  <c:v>2.6102719033232709</c:v>
                </c:pt>
                <c:pt idx="339">
                  <c:v>2.6102719033232709</c:v>
                </c:pt>
                <c:pt idx="340">
                  <c:v>2.6102719033232709</c:v>
                </c:pt>
                <c:pt idx="341">
                  <c:v>2.6102719033232709</c:v>
                </c:pt>
                <c:pt idx="342">
                  <c:v>2.6102719033232709</c:v>
                </c:pt>
                <c:pt idx="343">
                  <c:v>2.6102719033232709</c:v>
                </c:pt>
                <c:pt idx="344">
                  <c:v>2.6102719033232709</c:v>
                </c:pt>
                <c:pt idx="345">
                  <c:v>2.6102719033232709</c:v>
                </c:pt>
                <c:pt idx="346">
                  <c:v>2.6102719033232709</c:v>
                </c:pt>
                <c:pt idx="347">
                  <c:v>2.6102719033232709</c:v>
                </c:pt>
                <c:pt idx="348">
                  <c:v>2.6102719033232709</c:v>
                </c:pt>
                <c:pt idx="349">
                  <c:v>2.6102719033232709</c:v>
                </c:pt>
                <c:pt idx="350">
                  <c:v>2.6102719033232709</c:v>
                </c:pt>
                <c:pt idx="351">
                  <c:v>2.6102719033232709</c:v>
                </c:pt>
                <c:pt idx="352">
                  <c:v>2.6102719033232709</c:v>
                </c:pt>
                <c:pt idx="353">
                  <c:v>2.6102719033232709</c:v>
                </c:pt>
                <c:pt idx="354">
                  <c:v>2.6102719033232709</c:v>
                </c:pt>
                <c:pt idx="355">
                  <c:v>2.6102719033232709</c:v>
                </c:pt>
                <c:pt idx="356">
                  <c:v>2.6102719033232709</c:v>
                </c:pt>
                <c:pt idx="357">
                  <c:v>2.6102719033232709</c:v>
                </c:pt>
                <c:pt idx="358">
                  <c:v>2.6102719033232709</c:v>
                </c:pt>
                <c:pt idx="359">
                  <c:v>2.6102719033232709</c:v>
                </c:pt>
                <c:pt idx="360">
                  <c:v>2.6102719033232709</c:v>
                </c:pt>
                <c:pt idx="361">
                  <c:v>2.6102719033232709</c:v>
                </c:pt>
                <c:pt idx="362">
                  <c:v>2.6102719033232709</c:v>
                </c:pt>
                <c:pt idx="363">
                  <c:v>2.6102719033232709</c:v>
                </c:pt>
                <c:pt idx="364">
                  <c:v>2.6102719033232709</c:v>
                </c:pt>
                <c:pt idx="365">
                  <c:v>2.6102719033232709</c:v>
                </c:pt>
                <c:pt idx="366">
                  <c:v>2.6102719033232709</c:v>
                </c:pt>
                <c:pt idx="367">
                  <c:v>2.6102719033232709</c:v>
                </c:pt>
                <c:pt idx="368">
                  <c:v>2.6102719033232709</c:v>
                </c:pt>
                <c:pt idx="369">
                  <c:v>2.6102719033232709</c:v>
                </c:pt>
                <c:pt idx="370">
                  <c:v>2.6102719033232709</c:v>
                </c:pt>
                <c:pt idx="371">
                  <c:v>2.6102719033232709</c:v>
                </c:pt>
                <c:pt idx="372">
                  <c:v>2.6102719033232709</c:v>
                </c:pt>
                <c:pt idx="373">
                  <c:v>2.6102719033232709</c:v>
                </c:pt>
                <c:pt idx="374">
                  <c:v>2.6102719033232709</c:v>
                </c:pt>
                <c:pt idx="375">
                  <c:v>2.6102719033232709</c:v>
                </c:pt>
                <c:pt idx="376">
                  <c:v>2.6102719033232709</c:v>
                </c:pt>
                <c:pt idx="377">
                  <c:v>2.6102719033232709</c:v>
                </c:pt>
                <c:pt idx="378">
                  <c:v>2.6102719033232709</c:v>
                </c:pt>
                <c:pt idx="379">
                  <c:v>2.6102719033232709</c:v>
                </c:pt>
                <c:pt idx="380">
                  <c:v>2.6102719033232709</c:v>
                </c:pt>
                <c:pt idx="381">
                  <c:v>2.6102719033232709</c:v>
                </c:pt>
                <c:pt idx="382">
                  <c:v>2.6102719033232709</c:v>
                </c:pt>
                <c:pt idx="383">
                  <c:v>2.6102719033232709</c:v>
                </c:pt>
                <c:pt idx="384">
                  <c:v>2.6102719033232709</c:v>
                </c:pt>
                <c:pt idx="385">
                  <c:v>2.6102719033232709</c:v>
                </c:pt>
                <c:pt idx="386">
                  <c:v>2.6102719033232709</c:v>
                </c:pt>
                <c:pt idx="387">
                  <c:v>2.6102719033232709</c:v>
                </c:pt>
                <c:pt idx="388">
                  <c:v>2.6102719033232709</c:v>
                </c:pt>
                <c:pt idx="389">
                  <c:v>2.6102719033232709</c:v>
                </c:pt>
                <c:pt idx="390">
                  <c:v>2.6102719033232709</c:v>
                </c:pt>
                <c:pt idx="391">
                  <c:v>2.6102719033232709</c:v>
                </c:pt>
                <c:pt idx="392">
                  <c:v>2.6102719033232709</c:v>
                </c:pt>
                <c:pt idx="393">
                  <c:v>2.6102719033232709</c:v>
                </c:pt>
                <c:pt idx="394">
                  <c:v>2.6102719033232709</c:v>
                </c:pt>
                <c:pt idx="395">
                  <c:v>2.6102719033232709</c:v>
                </c:pt>
                <c:pt idx="396">
                  <c:v>2.6102719033232709</c:v>
                </c:pt>
                <c:pt idx="397">
                  <c:v>2.6102719033232709</c:v>
                </c:pt>
                <c:pt idx="398">
                  <c:v>2.6102719033232709</c:v>
                </c:pt>
                <c:pt idx="399">
                  <c:v>2.6102719033232709</c:v>
                </c:pt>
                <c:pt idx="400">
                  <c:v>2.6102719033232709</c:v>
                </c:pt>
                <c:pt idx="401">
                  <c:v>2.6102719033232709</c:v>
                </c:pt>
                <c:pt idx="402">
                  <c:v>2.6102719033232709</c:v>
                </c:pt>
                <c:pt idx="403">
                  <c:v>2.6102719033232709</c:v>
                </c:pt>
                <c:pt idx="404">
                  <c:v>2.6102719033232709</c:v>
                </c:pt>
                <c:pt idx="405">
                  <c:v>2.6102719033232709</c:v>
                </c:pt>
                <c:pt idx="406">
                  <c:v>2.6102719033232709</c:v>
                </c:pt>
                <c:pt idx="407">
                  <c:v>2.6102719033232709</c:v>
                </c:pt>
                <c:pt idx="408">
                  <c:v>2.6102719033232709</c:v>
                </c:pt>
                <c:pt idx="409">
                  <c:v>2.6102719033232709</c:v>
                </c:pt>
                <c:pt idx="410">
                  <c:v>2.6102719033232709</c:v>
                </c:pt>
                <c:pt idx="411">
                  <c:v>2.6102719033232709</c:v>
                </c:pt>
                <c:pt idx="412">
                  <c:v>2.6102719033232709</c:v>
                </c:pt>
                <c:pt idx="413">
                  <c:v>2.6102719033232709</c:v>
                </c:pt>
                <c:pt idx="414">
                  <c:v>2.6102719033232709</c:v>
                </c:pt>
                <c:pt idx="415">
                  <c:v>2.6102719033232709</c:v>
                </c:pt>
                <c:pt idx="416">
                  <c:v>2.6102719033232709</c:v>
                </c:pt>
                <c:pt idx="417">
                  <c:v>2.6102719033232709</c:v>
                </c:pt>
                <c:pt idx="418">
                  <c:v>2.6102719033232709</c:v>
                </c:pt>
                <c:pt idx="419">
                  <c:v>2.6102719033232709</c:v>
                </c:pt>
                <c:pt idx="420">
                  <c:v>2.6102719033232709</c:v>
                </c:pt>
                <c:pt idx="421">
                  <c:v>2.6102719033232709</c:v>
                </c:pt>
                <c:pt idx="422">
                  <c:v>2.6102719033232709</c:v>
                </c:pt>
                <c:pt idx="423">
                  <c:v>2.6102719033232709</c:v>
                </c:pt>
                <c:pt idx="424">
                  <c:v>2.6102719033232709</c:v>
                </c:pt>
                <c:pt idx="425">
                  <c:v>2.6102719033232709</c:v>
                </c:pt>
                <c:pt idx="426">
                  <c:v>2.6102719033232709</c:v>
                </c:pt>
                <c:pt idx="427">
                  <c:v>2.6102719033232709</c:v>
                </c:pt>
                <c:pt idx="428">
                  <c:v>2.6102719033232709</c:v>
                </c:pt>
                <c:pt idx="429">
                  <c:v>2.6102719033232709</c:v>
                </c:pt>
                <c:pt idx="430">
                  <c:v>2.6102719033232709</c:v>
                </c:pt>
                <c:pt idx="431">
                  <c:v>2.6102719033232709</c:v>
                </c:pt>
                <c:pt idx="432">
                  <c:v>2.6102719033232709</c:v>
                </c:pt>
                <c:pt idx="433">
                  <c:v>2.6102719033232709</c:v>
                </c:pt>
                <c:pt idx="434">
                  <c:v>2.6102719033232709</c:v>
                </c:pt>
                <c:pt idx="435">
                  <c:v>2.6102719033232709</c:v>
                </c:pt>
                <c:pt idx="436">
                  <c:v>2.6102719033232709</c:v>
                </c:pt>
                <c:pt idx="437">
                  <c:v>2.6102719033232709</c:v>
                </c:pt>
                <c:pt idx="438">
                  <c:v>2.6102719033232709</c:v>
                </c:pt>
                <c:pt idx="439">
                  <c:v>2.6102719033232709</c:v>
                </c:pt>
                <c:pt idx="440">
                  <c:v>2.6102719033232709</c:v>
                </c:pt>
                <c:pt idx="441">
                  <c:v>2.6102719033232709</c:v>
                </c:pt>
                <c:pt idx="442">
                  <c:v>2.6102719033232709</c:v>
                </c:pt>
                <c:pt idx="443">
                  <c:v>2.6102719033232709</c:v>
                </c:pt>
                <c:pt idx="444">
                  <c:v>2.6102719033232709</c:v>
                </c:pt>
                <c:pt idx="445">
                  <c:v>2.6102719033232709</c:v>
                </c:pt>
                <c:pt idx="446">
                  <c:v>2.6102719033232709</c:v>
                </c:pt>
                <c:pt idx="447">
                  <c:v>2.6102719033232709</c:v>
                </c:pt>
                <c:pt idx="448">
                  <c:v>2.6102719033232709</c:v>
                </c:pt>
                <c:pt idx="449">
                  <c:v>2.6102719033232709</c:v>
                </c:pt>
                <c:pt idx="450">
                  <c:v>2.6102719033232709</c:v>
                </c:pt>
                <c:pt idx="451">
                  <c:v>2.6102719033232709</c:v>
                </c:pt>
                <c:pt idx="452">
                  <c:v>2.6102719033232709</c:v>
                </c:pt>
                <c:pt idx="453">
                  <c:v>2.6102719033232709</c:v>
                </c:pt>
                <c:pt idx="454">
                  <c:v>2.6102719033232709</c:v>
                </c:pt>
                <c:pt idx="455">
                  <c:v>2.6102719033232709</c:v>
                </c:pt>
                <c:pt idx="456">
                  <c:v>2.6102719033232709</c:v>
                </c:pt>
                <c:pt idx="457">
                  <c:v>2.6102719033232709</c:v>
                </c:pt>
                <c:pt idx="458">
                  <c:v>2.6102719033232709</c:v>
                </c:pt>
                <c:pt idx="459">
                  <c:v>2.6102719033232709</c:v>
                </c:pt>
                <c:pt idx="460">
                  <c:v>2.6102719033232709</c:v>
                </c:pt>
                <c:pt idx="461">
                  <c:v>2.6102719033232709</c:v>
                </c:pt>
                <c:pt idx="462">
                  <c:v>2.6102719033232709</c:v>
                </c:pt>
                <c:pt idx="463">
                  <c:v>2.6102719033232709</c:v>
                </c:pt>
                <c:pt idx="464">
                  <c:v>2.6102719033232709</c:v>
                </c:pt>
                <c:pt idx="465">
                  <c:v>2.6102719033232709</c:v>
                </c:pt>
                <c:pt idx="466">
                  <c:v>2.6102719033232709</c:v>
                </c:pt>
                <c:pt idx="467">
                  <c:v>2.6102719033232709</c:v>
                </c:pt>
                <c:pt idx="468">
                  <c:v>2.6102719033232709</c:v>
                </c:pt>
                <c:pt idx="469">
                  <c:v>2.6102719033232709</c:v>
                </c:pt>
                <c:pt idx="470">
                  <c:v>2.6102719033232709</c:v>
                </c:pt>
                <c:pt idx="471">
                  <c:v>2.6102719033232709</c:v>
                </c:pt>
                <c:pt idx="472">
                  <c:v>2.6102719033232709</c:v>
                </c:pt>
                <c:pt idx="473">
                  <c:v>2.6102719033232709</c:v>
                </c:pt>
                <c:pt idx="474">
                  <c:v>2.6102719033232709</c:v>
                </c:pt>
                <c:pt idx="475">
                  <c:v>2.6102719033232709</c:v>
                </c:pt>
                <c:pt idx="476">
                  <c:v>2.6102719033232709</c:v>
                </c:pt>
                <c:pt idx="477">
                  <c:v>2.6102719033232709</c:v>
                </c:pt>
                <c:pt idx="478">
                  <c:v>2.6102719033232709</c:v>
                </c:pt>
                <c:pt idx="479">
                  <c:v>2.6102719033232709</c:v>
                </c:pt>
                <c:pt idx="480">
                  <c:v>2.6102719033232709</c:v>
                </c:pt>
                <c:pt idx="481">
                  <c:v>2.6102719033232709</c:v>
                </c:pt>
                <c:pt idx="482">
                  <c:v>2.6102719033232709</c:v>
                </c:pt>
                <c:pt idx="483">
                  <c:v>2.6102719033232709</c:v>
                </c:pt>
                <c:pt idx="484">
                  <c:v>2.6102719033232709</c:v>
                </c:pt>
                <c:pt idx="485">
                  <c:v>2.6102719033232709</c:v>
                </c:pt>
                <c:pt idx="486">
                  <c:v>2.6102719033232709</c:v>
                </c:pt>
                <c:pt idx="487">
                  <c:v>2.6102719033232709</c:v>
                </c:pt>
                <c:pt idx="488">
                  <c:v>2.6102719033232709</c:v>
                </c:pt>
                <c:pt idx="489">
                  <c:v>2.6102719033232709</c:v>
                </c:pt>
                <c:pt idx="490">
                  <c:v>2.6102719033232709</c:v>
                </c:pt>
                <c:pt idx="491">
                  <c:v>2.6102719033232709</c:v>
                </c:pt>
                <c:pt idx="492">
                  <c:v>2.6102719033232709</c:v>
                </c:pt>
                <c:pt idx="493">
                  <c:v>2.6102719033232709</c:v>
                </c:pt>
                <c:pt idx="494">
                  <c:v>2.6102719033232709</c:v>
                </c:pt>
                <c:pt idx="495">
                  <c:v>2.6102719033232709</c:v>
                </c:pt>
                <c:pt idx="496">
                  <c:v>2.6102719033232709</c:v>
                </c:pt>
                <c:pt idx="497">
                  <c:v>2.6102719033232709</c:v>
                </c:pt>
                <c:pt idx="498">
                  <c:v>2.6102719033232709</c:v>
                </c:pt>
                <c:pt idx="499">
                  <c:v>2.6102719033232709</c:v>
                </c:pt>
                <c:pt idx="500">
                  <c:v>2.6102719033232709</c:v>
                </c:pt>
                <c:pt idx="501">
                  <c:v>2.6102719033232709</c:v>
                </c:pt>
                <c:pt idx="502">
                  <c:v>2.6102719033232709</c:v>
                </c:pt>
                <c:pt idx="503">
                  <c:v>2.6102719033232709</c:v>
                </c:pt>
                <c:pt idx="504">
                  <c:v>2.6102719033232709</c:v>
                </c:pt>
                <c:pt idx="505">
                  <c:v>2.6102719033232709</c:v>
                </c:pt>
                <c:pt idx="506">
                  <c:v>2.6102719033232709</c:v>
                </c:pt>
                <c:pt idx="507">
                  <c:v>2.6102719033232709</c:v>
                </c:pt>
                <c:pt idx="508">
                  <c:v>2.6102719033232709</c:v>
                </c:pt>
                <c:pt idx="509">
                  <c:v>2.6102719033232709</c:v>
                </c:pt>
                <c:pt idx="510">
                  <c:v>2.6102719033232709</c:v>
                </c:pt>
                <c:pt idx="511">
                  <c:v>2.6102719033232709</c:v>
                </c:pt>
                <c:pt idx="512">
                  <c:v>2.6102719033232709</c:v>
                </c:pt>
                <c:pt idx="513">
                  <c:v>2.6102719033232709</c:v>
                </c:pt>
                <c:pt idx="514">
                  <c:v>2.6102719033232709</c:v>
                </c:pt>
                <c:pt idx="515">
                  <c:v>2.6102719033232709</c:v>
                </c:pt>
                <c:pt idx="516">
                  <c:v>2.6102719033232709</c:v>
                </c:pt>
                <c:pt idx="517">
                  <c:v>2.6102719033232709</c:v>
                </c:pt>
                <c:pt idx="518">
                  <c:v>2.6102719033232709</c:v>
                </c:pt>
                <c:pt idx="519">
                  <c:v>2.6102719033232709</c:v>
                </c:pt>
                <c:pt idx="520">
                  <c:v>2.6102719033232709</c:v>
                </c:pt>
                <c:pt idx="521">
                  <c:v>2.6102719033232709</c:v>
                </c:pt>
                <c:pt idx="522">
                  <c:v>2.6102719033232709</c:v>
                </c:pt>
                <c:pt idx="523">
                  <c:v>2.6102719033232709</c:v>
                </c:pt>
                <c:pt idx="524">
                  <c:v>2.6102719033232709</c:v>
                </c:pt>
                <c:pt idx="525">
                  <c:v>2.6102719033232709</c:v>
                </c:pt>
                <c:pt idx="526">
                  <c:v>2.6102719033232709</c:v>
                </c:pt>
                <c:pt idx="527">
                  <c:v>2.6102719033232709</c:v>
                </c:pt>
                <c:pt idx="528">
                  <c:v>2.6102719033232709</c:v>
                </c:pt>
                <c:pt idx="529">
                  <c:v>2.6102719033232709</c:v>
                </c:pt>
                <c:pt idx="530">
                  <c:v>2.6102719033232709</c:v>
                </c:pt>
                <c:pt idx="531">
                  <c:v>2.6102719033232709</c:v>
                </c:pt>
                <c:pt idx="532">
                  <c:v>2.6102719033232709</c:v>
                </c:pt>
                <c:pt idx="533">
                  <c:v>2.6102719033232709</c:v>
                </c:pt>
                <c:pt idx="534">
                  <c:v>2.6102719033232709</c:v>
                </c:pt>
                <c:pt idx="535">
                  <c:v>2.6102719033232709</c:v>
                </c:pt>
                <c:pt idx="536">
                  <c:v>2.6102719033232709</c:v>
                </c:pt>
                <c:pt idx="537">
                  <c:v>2.6102719033232709</c:v>
                </c:pt>
                <c:pt idx="538">
                  <c:v>2.6102719033232709</c:v>
                </c:pt>
                <c:pt idx="539">
                  <c:v>2.6102719033232709</c:v>
                </c:pt>
                <c:pt idx="540">
                  <c:v>2.6102719033232709</c:v>
                </c:pt>
                <c:pt idx="541">
                  <c:v>2.6102719033232709</c:v>
                </c:pt>
                <c:pt idx="542">
                  <c:v>2.6102719033232709</c:v>
                </c:pt>
                <c:pt idx="543">
                  <c:v>2.6102719033232709</c:v>
                </c:pt>
                <c:pt idx="544">
                  <c:v>2.6102719033232709</c:v>
                </c:pt>
                <c:pt idx="545">
                  <c:v>2.6102719033232709</c:v>
                </c:pt>
                <c:pt idx="546">
                  <c:v>2.6102719033232709</c:v>
                </c:pt>
                <c:pt idx="547">
                  <c:v>2.6102719033232709</c:v>
                </c:pt>
                <c:pt idx="548">
                  <c:v>2.6102719033232709</c:v>
                </c:pt>
                <c:pt idx="549">
                  <c:v>2.6102719033232709</c:v>
                </c:pt>
                <c:pt idx="550">
                  <c:v>2.6102719033232709</c:v>
                </c:pt>
                <c:pt idx="551">
                  <c:v>2.6102719033232709</c:v>
                </c:pt>
                <c:pt idx="552">
                  <c:v>2.6102719033232709</c:v>
                </c:pt>
                <c:pt idx="553">
                  <c:v>2.6102719033232709</c:v>
                </c:pt>
                <c:pt idx="554">
                  <c:v>2.6102719033232709</c:v>
                </c:pt>
                <c:pt idx="555">
                  <c:v>2.6102719033232709</c:v>
                </c:pt>
                <c:pt idx="556">
                  <c:v>2.6102719033232709</c:v>
                </c:pt>
                <c:pt idx="557">
                  <c:v>2.6102719033232709</c:v>
                </c:pt>
                <c:pt idx="558">
                  <c:v>2.6102719033232709</c:v>
                </c:pt>
                <c:pt idx="559">
                  <c:v>2.6102719033232709</c:v>
                </c:pt>
                <c:pt idx="560">
                  <c:v>2.6102719033232709</c:v>
                </c:pt>
                <c:pt idx="561">
                  <c:v>2.6102719033232709</c:v>
                </c:pt>
                <c:pt idx="562">
                  <c:v>2.6102719033232709</c:v>
                </c:pt>
                <c:pt idx="563">
                  <c:v>2.6102719033232709</c:v>
                </c:pt>
                <c:pt idx="564">
                  <c:v>2.6102719033232709</c:v>
                </c:pt>
                <c:pt idx="565">
                  <c:v>2.6102719033232709</c:v>
                </c:pt>
                <c:pt idx="566">
                  <c:v>2.6102719033232709</c:v>
                </c:pt>
                <c:pt idx="567">
                  <c:v>2.6102719033232709</c:v>
                </c:pt>
                <c:pt idx="568">
                  <c:v>2.6102719033232709</c:v>
                </c:pt>
                <c:pt idx="569">
                  <c:v>2.6102719033232709</c:v>
                </c:pt>
                <c:pt idx="570">
                  <c:v>2.6102719033232709</c:v>
                </c:pt>
                <c:pt idx="571">
                  <c:v>2.6102719033232709</c:v>
                </c:pt>
                <c:pt idx="572">
                  <c:v>2.6102719033232709</c:v>
                </c:pt>
                <c:pt idx="573">
                  <c:v>2.6102719033232709</c:v>
                </c:pt>
                <c:pt idx="574">
                  <c:v>2.6102719033232709</c:v>
                </c:pt>
                <c:pt idx="575">
                  <c:v>2.6102719033232709</c:v>
                </c:pt>
                <c:pt idx="576">
                  <c:v>2.6102719033232709</c:v>
                </c:pt>
                <c:pt idx="577">
                  <c:v>2.6102719033232709</c:v>
                </c:pt>
                <c:pt idx="578">
                  <c:v>2.6102719033232709</c:v>
                </c:pt>
                <c:pt idx="579">
                  <c:v>2.6102719033232709</c:v>
                </c:pt>
                <c:pt idx="580">
                  <c:v>2.6102719033232709</c:v>
                </c:pt>
                <c:pt idx="581">
                  <c:v>2.6102719033232709</c:v>
                </c:pt>
                <c:pt idx="582">
                  <c:v>2.6102719033232709</c:v>
                </c:pt>
                <c:pt idx="583">
                  <c:v>2.6102719033232709</c:v>
                </c:pt>
                <c:pt idx="584">
                  <c:v>2.6102719033232709</c:v>
                </c:pt>
                <c:pt idx="585">
                  <c:v>2.6102719033232709</c:v>
                </c:pt>
                <c:pt idx="586">
                  <c:v>2.6102719033232709</c:v>
                </c:pt>
                <c:pt idx="587">
                  <c:v>2.6102719033232709</c:v>
                </c:pt>
                <c:pt idx="588">
                  <c:v>2.6102719033232709</c:v>
                </c:pt>
                <c:pt idx="589">
                  <c:v>2.6102719033232709</c:v>
                </c:pt>
                <c:pt idx="590">
                  <c:v>2.6102719033232709</c:v>
                </c:pt>
                <c:pt idx="591">
                  <c:v>2.6102719033232709</c:v>
                </c:pt>
                <c:pt idx="592">
                  <c:v>2.6102719033232709</c:v>
                </c:pt>
                <c:pt idx="593">
                  <c:v>2.6102719033232709</c:v>
                </c:pt>
                <c:pt idx="594">
                  <c:v>2.6102719033232709</c:v>
                </c:pt>
                <c:pt idx="595">
                  <c:v>2.6102719033232709</c:v>
                </c:pt>
                <c:pt idx="596">
                  <c:v>2.6102719033232709</c:v>
                </c:pt>
                <c:pt idx="597">
                  <c:v>2.6102719033232709</c:v>
                </c:pt>
                <c:pt idx="598">
                  <c:v>2.6102719033232709</c:v>
                </c:pt>
                <c:pt idx="599">
                  <c:v>2.6102719033232709</c:v>
                </c:pt>
                <c:pt idx="600">
                  <c:v>3.7565217391304633</c:v>
                </c:pt>
                <c:pt idx="601">
                  <c:v>3.7565217391304633</c:v>
                </c:pt>
                <c:pt idx="602">
                  <c:v>3.7565217391304633</c:v>
                </c:pt>
                <c:pt idx="603">
                  <c:v>3.7565217391304633</c:v>
                </c:pt>
                <c:pt idx="604">
                  <c:v>3.7565217391304633</c:v>
                </c:pt>
                <c:pt idx="605">
                  <c:v>3.7565217391304633</c:v>
                </c:pt>
                <c:pt idx="606">
                  <c:v>3.7565217391304633</c:v>
                </c:pt>
                <c:pt idx="607">
                  <c:v>3.7565217391304633</c:v>
                </c:pt>
                <c:pt idx="608">
                  <c:v>3.7565217391304633</c:v>
                </c:pt>
                <c:pt idx="609">
                  <c:v>3.7565217391304633</c:v>
                </c:pt>
                <c:pt idx="610">
                  <c:v>3.7565217391304633</c:v>
                </c:pt>
                <c:pt idx="611">
                  <c:v>3.7565217391304633</c:v>
                </c:pt>
                <c:pt idx="612">
                  <c:v>3.7565217391304633</c:v>
                </c:pt>
                <c:pt idx="613">
                  <c:v>3.7565217391304633</c:v>
                </c:pt>
                <c:pt idx="614">
                  <c:v>3.7565217391304633</c:v>
                </c:pt>
                <c:pt idx="615">
                  <c:v>3.7565217391304633</c:v>
                </c:pt>
                <c:pt idx="616">
                  <c:v>3.7565217391304633</c:v>
                </c:pt>
                <c:pt idx="617">
                  <c:v>3.7565217391304633</c:v>
                </c:pt>
                <c:pt idx="618">
                  <c:v>3.7565217391304633</c:v>
                </c:pt>
                <c:pt idx="619">
                  <c:v>3.7565217391304633</c:v>
                </c:pt>
                <c:pt idx="620">
                  <c:v>3.7565217391304633</c:v>
                </c:pt>
                <c:pt idx="621">
                  <c:v>3.7565217391304633</c:v>
                </c:pt>
                <c:pt idx="622">
                  <c:v>3.7565217391304633</c:v>
                </c:pt>
                <c:pt idx="623">
                  <c:v>3.7565217391304633</c:v>
                </c:pt>
                <c:pt idx="624">
                  <c:v>3.7565217391304633</c:v>
                </c:pt>
                <c:pt idx="625">
                  <c:v>3.7565217391304633</c:v>
                </c:pt>
                <c:pt idx="626">
                  <c:v>3.7565217391304633</c:v>
                </c:pt>
                <c:pt idx="627">
                  <c:v>3.7565217391304633</c:v>
                </c:pt>
                <c:pt idx="628">
                  <c:v>3.7565217391304633</c:v>
                </c:pt>
                <c:pt idx="629">
                  <c:v>3.7565217391304633</c:v>
                </c:pt>
                <c:pt idx="630">
                  <c:v>3.7565217391304633</c:v>
                </c:pt>
                <c:pt idx="631">
                  <c:v>3.7565217391304633</c:v>
                </c:pt>
                <c:pt idx="632">
                  <c:v>3.7565217391304633</c:v>
                </c:pt>
                <c:pt idx="633">
                  <c:v>3.7565217391304633</c:v>
                </c:pt>
                <c:pt idx="634">
                  <c:v>3.7565217391304633</c:v>
                </c:pt>
                <c:pt idx="635">
                  <c:v>3.7565217391304633</c:v>
                </c:pt>
                <c:pt idx="636">
                  <c:v>3.7565217391304633</c:v>
                </c:pt>
                <c:pt idx="637">
                  <c:v>3.7565217391304633</c:v>
                </c:pt>
                <c:pt idx="638">
                  <c:v>3.7565217391304633</c:v>
                </c:pt>
                <c:pt idx="639">
                  <c:v>3.7565217391304633</c:v>
                </c:pt>
                <c:pt idx="640">
                  <c:v>3.7565217391304633</c:v>
                </c:pt>
                <c:pt idx="641">
                  <c:v>3.7565217391304633</c:v>
                </c:pt>
                <c:pt idx="642">
                  <c:v>3.7565217391304633</c:v>
                </c:pt>
                <c:pt idx="643">
                  <c:v>3.7565217391304633</c:v>
                </c:pt>
                <c:pt idx="644">
                  <c:v>3.7565217391304633</c:v>
                </c:pt>
                <c:pt idx="645">
                  <c:v>3.7565217391304633</c:v>
                </c:pt>
                <c:pt idx="646">
                  <c:v>3.7565217391304633</c:v>
                </c:pt>
                <c:pt idx="647">
                  <c:v>3.7565217391304633</c:v>
                </c:pt>
                <c:pt idx="648">
                  <c:v>3.7565217391304633</c:v>
                </c:pt>
                <c:pt idx="649">
                  <c:v>3.7565217391304633</c:v>
                </c:pt>
                <c:pt idx="650">
                  <c:v>3.7565217391304633</c:v>
                </c:pt>
                <c:pt idx="651">
                  <c:v>3.7565217391304633</c:v>
                </c:pt>
                <c:pt idx="652">
                  <c:v>3.7565217391304633</c:v>
                </c:pt>
                <c:pt idx="653">
                  <c:v>3.7565217391304633</c:v>
                </c:pt>
                <c:pt idx="654">
                  <c:v>3.7565217391304633</c:v>
                </c:pt>
                <c:pt idx="655">
                  <c:v>3.7565217391304633</c:v>
                </c:pt>
                <c:pt idx="656">
                  <c:v>3.7565217391304633</c:v>
                </c:pt>
                <c:pt idx="657">
                  <c:v>3.7565217391304633</c:v>
                </c:pt>
                <c:pt idx="658">
                  <c:v>3.7565217391304633</c:v>
                </c:pt>
                <c:pt idx="659">
                  <c:v>3.7565217391304633</c:v>
                </c:pt>
                <c:pt idx="660">
                  <c:v>3.7565217391304633</c:v>
                </c:pt>
                <c:pt idx="661">
                  <c:v>3.7565217391304633</c:v>
                </c:pt>
                <c:pt idx="662">
                  <c:v>3.7565217391304633</c:v>
                </c:pt>
                <c:pt idx="663">
                  <c:v>3.7565217391304633</c:v>
                </c:pt>
                <c:pt idx="664">
                  <c:v>3.7565217391304633</c:v>
                </c:pt>
                <c:pt idx="665">
                  <c:v>3.7565217391304633</c:v>
                </c:pt>
                <c:pt idx="666">
                  <c:v>3.7565217391304633</c:v>
                </c:pt>
                <c:pt idx="667">
                  <c:v>3.7565217391304633</c:v>
                </c:pt>
                <c:pt idx="668">
                  <c:v>3.7565217391304633</c:v>
                </c:pt>
                <c:pt idx="669">
                  <c:v>3.7565217391304633</c:v>
                </c:pt>
                <c:pt idx="670">
                  <c:v>3.7565217391304633</c:v>
                </c:pt>
                <c:pt idx="671">
                  <c:v>3.7565217391304633</c:v>
                </c:pt>
                <c:pt idx="672">
                  <c:v>3.7565217391304633</c:v>
                </c:pt>
                <c:pt idx="673">
                  <c:v>3.7565217391304633</c:v>
                </c:pt>
                <c:pt idx="674">
                  <c:v>3.7565217391304633</c:v>
                </c:pt>
                <c:pt idx="675">
                  <c:v>3.7565217391304633</c:v>
                </c:pt>
                <c:pt idx="676">
                  <c:v>3.7565217391304633</c:v>
                </c:pt>
                <c:pt idx="677">
                  <c:v>3.7565217391304633</c:v>
                </c:pt>
                <c:pt idx="678">
                  <c:v>3.7565217391304633</c:v>
                </c:pt>
                <c:pt idx="679">
                  <c:v>3.7565217391304633</c:v>
                </c:pt>
                <c:pt idx="680">
                  <c:v>3.7565217391304633</c:v>
                </c:pt>
                <c:pt idx="681">
                  <c:v>3.7565217391304633</c:v>
                </c:pt>
                <c:pt idx="682">
                  <c:v>3.7565217391304633</c:v>
                </c:pt>
                <c:pt idx="683">
                  <c:v>3.7565217391304633</c:v>
                </c:pt>
                <c:pt idx="684">
                  <c:v>3.7565217391304633</c:v>
                </c:pt>
                <c:pt idx="685">
                  <c:v>3.7565217391304633</c:v>
                </c:pt>
                <c:pt idx="686">
                  <c:v>3.7565217391304633</c:v>
                </c:pt>
                <c:pt idx="687">
                  <c:v>3.7565217391304633</c:v>
                </c:pt>
                <c:pt idx="688">
                  <c:v>3.7565217391304633</c:v>
                </c:pt>
                <c:pt idx="689">
                  <c:v>3.7565217391304633</c:v>
                </c:pt>
                <c:pt idx="690">
                  <c:v>3.7565217391304633</c:v>
                </c:pt>
                <c:pt idx="691">
                  <c:v>3.7565217391304633</c:v>
                </c:pt>
                <c:pt idx="692">
                  <c:v>3.7565217391304633</c:v>
                </c:pt>
                <c:pt idx="693">
                  <c:v>3.7565217391304633</c:v>
                </c:pt>
                <c:pt idx="694">
                  <c:v>3.7565217391304633</c:v>
                </c:pt>
                <c:pt idx="695">
                  <c:v>3.7565217391304633</c:v>
                </c:pt>
                <c:pt idx="696">
                  <c:v>3.7565217391304633</c:v>
                </c:pt>
                <c:pt idx="697">
                  <c:v>3.7565217391304633</c:v>
                </c:pt>
                <c:pt idx="698">
                  <c:v>3.7565217391304633</c:v>
                </c:pt>
                <c:pt idx="699">
                  <c:v>3.7565217391304633</c:v>
                </c:pt>
                <c:pt idx="700">
                  <c:v>3.7565217391304633</c:v>
                </c:pt>
                <c:pt idx="701">
                  <c:v>3.7565217391304633</c:v>
                </c:pt>
                <c:pt idx="702">
                  <c:v>3.7565217391304633</c:v>
                </c:pt>
                <c:pt idx="703">
                  <c:v>3.7565217391304633</c:v>
                </c:pt>
                <c:pt idx="704">
                  <c:v>3.7565217391304633</c:v>
                </c:pt>
                <c:pt idx="705">
                  <c:v>3.7565217391304633</c:v>
                </c:pt>
                <c:pt idx="706">
                  <c:v>3.7565217391304633</c:v>
                </c:pt>
                <c:pt idx="707">
                  <c:v>3.7565217391304633</c:v>
                </c:pt>
                <c:pt idx="708">
                  <c:v>3.7565217391304633</c:v>
                </c:pt>
                <c:pt idx="709">
                  <c:v>3.7565217391304633</c:v>
                </c:pt>
                <c:pt idx="710">
                  <c:v>3.7565217391304633</c:v>
                </c:pt>
                <c:pt idx="711">
                  <c:v>3.7565217391304633</c:v>
                </c:pt>
                <c:pt idx="712">
                  <c:v>3.7565217391304633</c:v>
                </c:pt>
                <c:pt idx="713">
                  <c:v>3.7565217391304633</c:v>
                </c:pt>
                <c:pt idx="714">
                  <c:v>3.7565217391304633</c:v>
                </c:pt>
                <c:pt idx="715">
                  <c:v>3.7565217391304633</c:v>
                </c:pt>
                <c:pt idx="716">
                  <c:v>3.7565217391304633</c:v>
                </c:pt>
                <c:pt idx="717">
                  <c:v>3.7565217391304633</c:v>
                </c:pt>
                <c:pt idx="718">
                  <c:v>3.7565217391304633</c:v>
                </c:pt>
                <c:pt idx="719">
                  <c:v>3.7565217391304633</c:v>
                </c:pt>
                <c:pt idx="720">
                  <c:v>3.7565217391304633</c:v>
                </c:pt>
                <c:pt idx="721">
                  <c:v>3.7565217391304633</c:v>
                </c:pt>
                <c:pt idx="722">
                  <c:v>3.7565217391304633</c:v>
                </c:pt>
                <c:pt idx="723">
                  <c:v>3.7565217391304633</c:v>
                </c:pt>
                <c:pt idx="724">
                  <c:v>3.7565217391304633</c:v>
                </c:pt>
                <c:pt idx="725">
                  <c:v>3.7565217391304633</c:v>
                </c:pt>
                <c:pt idx="726">
                  <c:v>3.7565217391304633</c:v>
                </c:pt>
                <c:pt idx="727">
                  <c:v>3.7565217391304633</c:v>
                </c:pt>
                <c:pt idx="728">
                  <c:v>3.7565217391304633</c:v>
                </c:pt>
                <c:pt idx="729">
                  <c:v>3.7565217391304633</c:v>
                </c:pt>
                <c:pt idx="730">
                  <c:v>3.7565217391304633</c:v>
                </c:pt>
                <c:pt idx="731">
                  <c:v>3.7565217391304633</c:v>
                </c:pt>
                <c:pt idx="732">
                  <c:v>3.7565217391304633</c:v>
                </c:pt>
                <c:pt idx="733">
                  <c:v>3.7565217391304633</c:v>
                </c:pt>
                <c:pt idx="734">
                  <c:v>3.7565217391304633</c:v>
                </c:pt>
                <c:pt idx="735">
                  <c:v>3.7565217391304633</c:v>
                </c:pt>
                <c:pt idx="736">
                  <c:v>3.7565217391304633</c:v>
                </c:pt>
                <c:pt idx="737">
                  <c:v>3.7565217391304633</c:v>
                </c:pt>
                <c:pt idx="738">
                  <c:v>3.7565217391304633</c:v>
                </c:pt>
                <c:pt idx="739">
                  <c:v>3.7565217391304633</c:v>
                </c:pt>
                <c:pt idx="740">
                  <c:v>3.7565217391304633</c:v>
                </c:pt>
                <c:pt idx="741">
                  <c:v>3.7565217391304633</c:v>
                </c:pt>
                <c:pt idx="742">
                  <c:v>3.7565217391304633</c:v>
                </c:pt>
                <c:pt idx="743">
                  <c:v>3.7565217391304633</c:v>
                </c:pt>
                <c:pt idx="744">
                  <c:v>3.7565217391304633</c:v>
                </c:pt>
                <c:pt idx="745">
                  <c:v>3.7565217391304633</c:v>
                </c:pt>
                <c:pt idx="746">
                  <c:v>3.7565217391304633</c:v>
                </c:pt>
                <c:pt idx="747">
                  <c:v>3.7565217391304633</c:v>
                </c:pt>
                <c:pt idx="748">
                  <c:v>3.7565217391304633</c:v>
                </c:pt>
                <c:pt idx="749">
                  <c:v>3.7565217391304633</c:v>
                </c:pt>
                <c:pt idx="750">
                  <c:v>3.7565217391304633</c:v>
                </c:pt>
                <c:pt idx="751">
                  <c:v>3.7565217391304633</c:v>
                </c:pt>
                <c:pt idx="752">
                  <c:v>3.7565217391304633</c:v>
                </c:pt>
                <c:pt idx="753">
                  <c:v>3.7565217391304633</c:v>
                </c:pt>
                <c:pt idx="754">
                  <c:v>3.7565217391304633</c:v>
                </c:pt>
                <c:pt idx="755">
                  <c:v>3.7565217391304633</c:v>
                </c:pt>
                <c:pt idx="756">
                  <c:v>3.7565217391304633</c:v>
                </c:pt>
                <c:pt idx="757">
                  <c:v>3.7565217391304633</c:v>
                </c:pt>
                <c:pt idx="758">
                  <c:v>3.7565217391304633</c:v>
                </c:pt>
                <c:pt idx="759">
                  <c:v>3.7565217391304633</c:v>
                </c:pt>
                <c:pt idx="760">
                  <c:v>3.7565217391304633</c:v>
                </c:pt>
                <c:pt idx="761">
                  <c:v>3.7565217391304633</c:v>
                </c:pt>
                <c:pt idx="762">
                  <c:v>3.7565217391304633</c:v>
                </c:pt>
                <c:pt idx="763">
                  <c:v>3.7565217391304633</c:v>
                </c:pt>
                <c:pt idx="764">
                  <c:v>3.7565217391304633</c:v>
                </c:pt>
                <c:pt idx="765">
                  <c:v>3.7565217391304633</c:v>
                </c:pt>
                <c:pt idx="766">
                  <c:v>3.7565217391304633</c:v>
                </c:pt>
                <c:pt idx="767">
                  <c:v>3.7565217391304633</c:v>
                </c:pt>
                <c:pt idx="768">
                  <c:v>3.7565217391304633</c:v>
                </c:pt>
                <c:pt idx="769">
                  <c:v>3.7565217391304633</c:v>
                </c:pt>
                <c:pt idx="770">
                  <c:v>3.7565217391304633</c:v>
                </c:pt>
                <c:pt idx="771">
                  <c:v>3.7565217391304633</c:v>
                </c:pt>
                <c:pt idx="772">
                  <c:v>3.7565217391304633</c:v>
                </c:pt>
                <c:pt idx="773">
                  <c:v>3.7565217391304633</c:v>
                </c:pt>
                <c:pt idx="774">
                  <c:v>3.7565217391304633</c:v>
                </c:pt>
                <c:pt idx="775">
                  <c:v>3.7565217391304633</c:v>
                </c:pt>
                <c:pt idx="776">
                  <c:v>3.7565217391304633</c:v>
                </c:pt>
                <c:pt idx="777">
                  <c:v>3.7565217391304633</c:v>
                </c:pt>
                <c:pt idx="778">
                  <c:v>3.7565217391304633</c:v>
                </c:pt>
                <c:pt idx="779">
                  <c:v>3.7565217391304633</c:v>
                </c:pt>
                <c:pt idx="780">
                  <c:v>3.7565217391304633</c:v>
                </c:pt>
                <c:pt idx="781">
                  <c:v>3.7565217391304633</c:v>
                </c:pt>
                <c:pt idx="782">
                  <c:v>3.7565217391304633</c:v>
                </c:pt>
                <c:pt idx="783">
                  <c:v>3.7565217391304633</c:v>
                </c:pt>
                <c:pt idx="784">
                  <c:v>3.7565217391304633</c:v>
                </c:pt>
                <c:pt idx="785">
                  <c:v>3.7565217391304633</c:v>
                </c:pt>
                <c:pt idx="786">
                  <c:v>3.7565217391304633</c:v>
                </c:pt>
                <c:pt idx="787">
                  <c:v>3.7565217391304633</c:v>
                </c:pt>
                <c:pt idx="788">
                  <c:v>3.7565217391304633</c:v>
                </c:pt>
                <c:pt idx="789">
                  <c:v>3.7565217391304633</c:v>
                </c:pt>
                <c:pt idx="790">
                  <c:v>3.7565217391304633</c:v>
                </c:pt>
                <c:pt idx="791">
                  <c:v>3.7565217391304633</c:v>
                </c:pt>
                <c:pt idx="792">
                  <c:v>3.7565217391304633</c:v>
                </c:pt>
                <c:pt idx="793">
                  <c:v>3.7565217391304633</c:v>
                </c:pt>
                <c:pt idx="794">
                  <c:v>3.7565217391304633</c:v>
                </c:pt>
                <c:pt idx="795">
                  <c:v>3.7565217391304633</c:v>
                </c:pt>
                <c:pt idx="796">
                  <c:v>3.7565217391304633</c:v>
                </c:pt>
                <c:pt idx="797">
                  <c:v>3.7565217391304633</c:v>
                </c:pt>
                <c:pt idx="798">
                  <c:v>3.7565217391304633</c:v>
                </c:pt>
                <c:pt idx="799">
                  <c:v>3.7565217391304633</c:v>
                </c:pt>
                <c:pt idx="800">
                  <c:v>3.7565217391304633</c:v>
                </c:pt>
                <c:pt idx="801">
                  <c:v>3.7565217391304633</c:v>
                </c:pt>
                <c:pt idx="802">
                  <c:v>3.7565217391304633</c:v>
                </c:pt>
                <c:pt idx="803">
                  <c:v>3.7565217391304633</c:v>
                </c:pt>
                <c:pt idx="804">
                  <c:v>3.7565217391304633</c:v>
                </c:pt>
                <c:pt idx="805">
                  <c:v>3.7565217391304633</c:v>
                </c:pt>
                <c:pt idx="806">
                  <c:v>3.7565217391304633</c:v>
                </c:pt>
                <c:pt idx="807">
                  <c:v>3.7565217391304633</c:v>
                </c:pt>
                <c:pt idx="808">
                  <c:v>3.7565217391304633</c:v>
                </c:pt>
                <c:pt idx="809">
                  <c:v>3.7565217391304633</c:v>
                </c:pt>
                <c:pt idx="810">
                  <c:v>3.7565217391304633</c:v>
                </c:pt>
                <c:pt idx="811">
                  <c:v>3.7565217391304633</c:v>
                </c:pt>
                <c:pt idx="812">
                  <c:v>3.7565217391304633</c:v>
                </c:pt>
                <c:pt idx="813">
                  <c:v>3.7565217391304633</c:v>
                </c:pt>
                <c:pt idx="814">
                  <c:v>3.7565217391304633</c:v>
                </c:pt>
                <c:pt idx="815">
                  <c:v>3.7565217391304633</c:v>
                </c:pt>
                <c:pt idx="816">
                  <c:v>3.7565217391304633</c:v>
                </c:pt>
                <c:pt idx="817">
                  <c:v>3.7565217391304633</c:v>
                </c:pt>
                <c:pt idx="818">
                  <c:v>3.7565217391304633</c:v>
                </c:pt>
                <c:pt idx="819">
                  <c:v>3.7565217391304633</c:v>
                </c:pt>
                <c:pt idx="820">
                  <c:v>3.7565217391304633</c:v>
                </c:pt>
                <c:pt idx="821">
                  <c:v>3.7565217391304633</c:v>
                </c:pt>
                <c:pt idx="822">
                  <c:v>3.7565217391304633</c:v>
                </c:pt>
                <c:pt idx="823">
                  <c:v>3.7565217391304633</c:v>
                </c:pt>
                <c:pt idx="824">
                  <c:v>3.7565217391304633</c:v>
                </c:pt>
                <c:pt idx="825">
                  <c:v>3.7565217391304633</c:v>
                </c:pt>
                <c:pt idx="826">
                  <c:v>3.7565217391304633</c:v>
                </c:pt>
                <c:pt idx="827">
                  <c:v>3.7565217391304633</c:v>
                </c:pt>
                <c:pt idx="828">
                  <c:v>3.7565217391304633</c:v>
                </c:pt>
                <c:pt idx="829">
                  <c:v>3.7565217391304633</c:v>
                </c:pt>
                <c:pt idx="830">
                  <c:v>3.7565217391304633</c:v>
                </c:pt>
                <c:pt idx="831">
                  <c:v>3.7565217391304633</c:v>
                </c:pt>
                <c:pt idx="832">
                  <c:v>3.7565217391304633</c:v>
                </c:pt>
                <c:pt idx="833">
                  <c:v>3.7565217391304633</c:v>
                </c:pt>
                <c:pt idx="834">
                  <c:v>3.7565217391304633</c:v>
                </c:pt>
                <c:pt idx="835">
                  <c:v>3.7565217391304633</c:v>
                </c:pt>
                <c:pt idx="836">
                  <c:v>3.7565217391304633</c:v>
                </c:pt>
                <c:pt idx="837">
                  <c:v>3.7565217391304633</c:v>
                </c:pt>
                <c:pt idx="838">
                  <c:v>3.7565217391304633</c:v>
                </c:pt>
                <c:pt idx="839">
                  <c:v>3.7565217391304633</c:v>
                </c:pt>
                <c:pt idx="840">
                  <c:v>3.7565217391304633</c:v>
                </c:pt>
                <c:pt idx="841">
                  <c:v>3.7565217391304633</c:v>
                </c:pt>
                <c:pt idx="842">
                  <c:v>3.7565217391304633</c:v>
                </c:pt>
                <c:pt idx="843">
                  <c:v>3.7565217391304633</c:v>
                </c:pt>
                <c:pt idx="844">
                  <c:v>3.7565217391304633</c:v>
                </c:pt>
                <c:pt idx="845">
                  <c:v>3.7565217391304633</c:v>
                </c:pt>
                <c:pt idx="846">
                  <c:v>3.7565217391304633</c:v>
                </c:pt>
                <c:pt idx="847">
                  <c:v>3.7565217391304633</c:v>
                </c:pt>
                <c:pt idx="848">
                  <c:v>3.7565217391304633</c:v>
                </c:pt>
                <c:pt idx="849">
                  <c:v>3.7565217391304633</c:v>
                </c:pt>
                <c:pt idx="850">
                  <c:v>3.7565217391304633</c:v>
                </c:pt>
                <c:pt idx="851">
                  <c:v>3.7565217391304633</c:v>
                </c:pt>
                <c:pt idx="852">
                  <c:v>3.7565217391304633</c:v>
                </c:pt>
                <c:pt idx="853">
                  <c:v>3.7565217391304633</c:v>
                </c:pt>
                <c:pt idx="854">
                  <c:v>3.7565217391304633</c:v>
                </c:pt>
                <c:pt idx="855">
                  <c:v>3.7565217391304633</c:v>
                </c:pt>
                <c:pt idx="856">
                  <c:v>3.7565217391304633</c:v>
                </c:pt>
                <c:pt idx="857">
                  <c:v>3.7565217391304633</c:v>
                </c:pt>
                <c:pt idx="858">
                  <c:v>3.7565217391304633</c:v>
                </c:pt>
                <c:pt idx="859">
                  <c:v>3.7565217391304633</c:v>
                </c:pt>
                <c:pt idx="860">
                  <c:v>3.7565217391304633</c:v>
                </c:pt>
                <c:pt idx="861">
                  <c:v>3.7565217391304633</c:v>
                </c:pt>
                <c:pt idx="862">
                  <c:v>3.7565217391304633</c:v>
                </c:pt>
                <c:pt idx="863">
                  <c:v>3.7565217391304633</c:v>
                </c:pt>
                <c:pt idx="864">
                  <c:v>3.7565217391304633</c:v>
                </c:pt>
                <c:pt idx="865">
                  <c:v>3.7565217391304633</c:v>
                </c:pt>
                <c:pt idx="866">
                  <c:v>3.7565217391304633</c:v>
                </c:pt>
                <c:pt idx="867">
                  <c:v>3.7565217391304633</c:v>
                </c:pt>
                <c:pt idx="868">
                  <c:v>3.7565217391304633</c:v>
                </c:pt>
                <c:pt idx="869">
                  <c:v>3.7565217391304633</c:v>
                </c:pt>
                <c:pt idx="870">
                  <c:v>3.7565217391304633</c:v>
                </c:pt>
                <c:pt idx="871">
                  <c:v>3.7565217391304633</c:v>
                </c:pt>
                <c:pt idx="872">
                  <c:v>3.7565217391304633</c:v>
                </c:pt>
                <c:pt idx="873">
                  <c:v>3.7565217391304633</c:v>
                </c:pt>
                <c:pt idx="874">
                  <c:v>3.7565217391304633</c:v>
                </c:pt>
                <c:pt idx="875">
                  <c:v>3.7565217391304633</c:v>
                </c:pt>
                <c:pt idx="876">
                  <c:v>3.7565217391304633</c:v>
                </c:pt>
                <c:pt idx="877">
                  <c:v>3.7565217391304633</c:v>
                </c:pt>
                <c:pt idx="878">
                  <c:v>3.7565217391304633</c:v>
                </c:pt>
                <c:pt idx="879">
                  <c:v>3.7565217391304633</c:v>
                </c:pt>
                <c:pt idx="880">
                  <c:v>3.7565217391304633</c:v>
                </c:pt>
                <c:pt idx="881">
                  <c:v>3.7565217391304633</c:v>
                </c:pt>
                <c:pt idx="882">
                  <c:v>3.7565217391304633</c:v>
                </c:pt>
                <c:pt idx="883">
                  <c:v>3.7565217391304633</c:v>
                </c:pt>
                <c:pt idx="884">
                  <c:v>3.7565217391304633</c:v>
                </c:pt>
                <c:pt idx="885">
                  <c:v>3.7565217391304633</c:v>
                </c:pt>
                <c:pt idx="886">
                  <c:v>3.7565217391304633</c:v>
                </c:pt>
                <c:pt idx="887">
                  <c:v>3.7565217391304633</c:v>
                </c:pt>
                <c:pt idx="888">
                  <c:v>3.7565217391304633</c:v>
                </c:pt>
                <c:pt idx="889">
                  <c:v>3.7565217391304633</c:v>
                </c:pt>
                <c:pt idx="890">
                  <c:v>3.7565217391304633</c:v>
                </c:pt>
                <c:pt idx="891">
                  <c:v>3.7565217391304633</c:v>
                </c:pt>
                <c:pt idx="892">
                  <c:v>3.7565217391304633</c:v>
                </c:pt>
                <c:pt idx="893">
                  <c:v>3.7565217391304633</c:v>
                </c:pt>
                <c:pt idx="894">
                  <c:v>3.7565217391304633</c:v>
                </c:pt>
                <c:pt idx="895">
                  <c:v>3.7565217391304633</c:v>
                </c:pt>
                <c:pt idx="896">
                  <c:v>3.7565217391304633</c:v>
                </c:pt>
                <c:pt idx="897">
                  <c:v>3.7565217391304633</c:v>
                </c:pt>
                <c:pt idx="898">
                  <c:v>3.7565217391304633</c:v>
                </c:pt>
                <c:pt idx="899">
                  <c:v>3.7565217391304633</c:v>
                </c:pt>
                <c:pt idx="900">
                  <c:v>3.7565217391304633</c:v>
                </c:pt>
                <c:pt idx="901">
                  <c:v>3.7565217391304633</c:v>
                </c:pt>
                <c:pt idx="902">
                  <c:v>3.7565217391304633</c:v>
                </c:pt>
                <c:pt idx="903">
                  <c:v>3.7565217391304633</c:v>
                </c:pt>
                <c:pt idx="904">
                  <c:v>3.7565217391304633</c:v>
                </c:pt>
                <c:pt idx="905">
                  <c:v>3.7565217391304633</c:v>
                </c:pt>
                <c:pt idx="906">
                  <c:v>3.7565217391304633</c:v>
                </c:pt>
                <c:pt idx="907">
                  <c:v>3.7565217391304633</c:v>
                </c:pt>
                <c:pt idx="908">
                  <c:v>3.7565217391304633</c:v>
                </c:pt>
                <c:pt idx="909">
                  <c:v>3.7565217391304633</c:v>
                </c:pt>
                <c:pt idx="910">
                  <c:v>3.7565217391304633</c:v>
                </c:pt>
                <c:pt idx="911">
                  <c:v>3.7565217391304633</c:v>
                </c:pt>
                <c:pt idx="912">
                  <c:v>3.7565217391304633</c:v>
                </c:pt>
                <c:pt idx="913">
                  <c:v>3.7565217391304633</c:v>
                </c:pt>
                <c:pt idx="914">
                  <c:v>3.7565217391304633</c:v>
                </c:pt>
                <c:pt idx="915">
                  <c:v>3.7565217391304633</c:v>
                </c:pt>
                <c:pt idx="916">
                  <c:v>3.7565217391304633</c:v>
                </c:pt>
                <c:pt idx="917">
                  <c:v>3.7565217391304633</c:v>
                </c:pt>
                <c:pt idx="918">
                  <c:v>3.7565217391304633</c:v>
                </c:pt>
                <c:pt idx="919">
                  <c:v>3.7565217391304633</c:v>
                </c:pt>
                <c:pt idx="920">
                  <c:v>3.7565217391304633</c:v>
                </c:pt>
                <c:pt idx="921">
                  <c:v>3.7565217391304633</c:v>
                </c:pt>
                <c:pt idx="922">
                  <c:v>3.7565217391304633</c:v>
                </c:pt>
                <c:pt idx="923">
                  <c:v>3.7565217391304633</c:v>
                </c:pt>
                <c:pt idx="924">
                  <c:v>3.7565217391304633</c:v>
                </c:pt>
                <c:pt idx="925">
                  <c:v>3.7565217391304633</c:v>
                </c:pt>
                <c:pt idx="926">
                  <c:v>3.7565217391304633</c:v>
                </c:pt>
                <c:pt idx="927">
                  <c:v>3.7565217391304633</c:v>
                </c:pt>
                <c:pt idx="928">
                  <c:v>3.7565217391304633</c:v>
                </c:pt>
                <c:pt idx="929">
                  <c:v>3.7565217391304633</c:v>
                </c:pt>
                <c:pt idx="930">
                  <c:v>3.7565217391304633</c:v>
                </c:pt>
                <c:pt idx="931">
                  <c:v>3.7565217391304633</c:v>
                </c:pt>
                <c:pt idx="932">
                  <c:v>3.7565217391304633</c:v>
                </c:pt>
                <c:pt idx="933">
                  <c:v>3.7565217391304633</c:v>
                </c:pt>
                <c:pt idx="934">
                  <c:v>3.7565217391304633</c:v>
                </c:pt>
                <c:pt idx="935">
                  <c:v>3.7565217391304633</c:v>
                </c:pt>
                <c:pt idx="936">
                  <c:v>3.7565217391304633</c:v>
                </c:pt>
                <c:pt idx="937">
                  <c:v>3.7565217391304633</c:v>
                </c:pt>
                <c:pt idx="938">
                  <c:v>3.7565217391304633</c:v>
                </c:pt>
                <c:pt idx="939">
                  <c:v>3.7565217391304633</c:v>
                </c:pt>
                <c:pt idx="940">
                  <c:v>3.7565217391304633</c:v>
                </c:pt>
                <c:pt idx="941">
                  <c:v>3.7565217391304633</c:v>
                </c:pt>
                <c:pt idx="942">
                  <c:v>3.7565217391304633</c:v>
                </c:pt>
                <c:pt idx="943">
                  <c:v>3.7565217391304633</c:v>
                </c:pt>
                <c:pt idx="944">
                  <c:v>3.7565217391304633</c:v>
                </c:pt>
                <c:pt idx="945">
                  <c:v>3.7565217391304633</c:v>
                </c:pt>
                <c:pt idx="946">
                  <c:v>3.7565217391304633</c:v>
                </c:pt>
                <c:pt idx="947">
                  <c:v>3.7565217391304633</c:v>
                </c:pt>
                <c:pt idx="948">
                  <c:v>3.7565217391304633</c:v>
                </c:pt>
                <c:pt idx="949">
                  <c:v>3.7565217391304633</c:v>
                </c:pt>
                <c:pt idx="950">
                  <c:v>3.7565217391304633</c:v>
                </c:pt>
                <c:pt idx="951">
                  <c:v>3.7565217391304633</c:v>
                </c:pt>
                <c:pt idx="952">
                  <c:v>3.7565217391304633</c:v>
                </c:pt>
                <c:pt idx="953">
                  <c:v>3.7565217391304633</c:v>
                </c:pt>
                <c:pt idx="954">
                  <c:v>3.7565217391304633</c:v>
                </c:pt>
                <c:pt idx="955">
                  <c:v>3.7565217391304633</c:v>
                </c:pt>
                <c:pt idx="956">
                  <c:v>3.7565217391304633</c:v>
                </c:pt>
                <c:pt idx="957">
                  <c:v>3.7565217391304633</c:v>
                </c:pt>
                <c:pt idx="958">
                  <c:v>3.7565217391304633</c:v>
                </c:pt>
                <c:pt idx="959">
                  <c:v>3.7565217391304633</c:v>
                </c:pt>
                <c:pt idx="960">
                  <c:v>3.7565217391304633</c:v>
                </c:pt>
                <c:pt idx="961">
                  <c:v>3.7565217391304633</c:v>
                </c:pt>
                <c:pt idx="962">
                  <c:v>3.7565217391304633</c:v>
                </c:pt>
                <c:pt idx="963">
                  <c:v>3.7565217391304633</c:v>
                </c:pt>
                <c:pt idx="964">
                  <c:v>3.7565217391304633</c:v>
                </c:pt>
                <c:pt idx="965">
                  <c:v>3.7565217391304633</c:v>
                </c:pt>
                <c:pt idx="966">
                  <c:v>3.7565217391304633</c:v>
                </c:pt>
                <c:pt idx="967">
                  <c:v>3.7565217391304633</c:v>
                </c:pt>
                <c:pt idx="968">
                  <c:v>3.7565217391304633</c:v>
                </c:pt>
                <c:pt idx="969">
                  <c:v>3.7565217391304633</c:v>
                </c:pt>
                <c:pt idx="970">
                  <c:v>3.7565217391304633</c:v>
                </c:pt>
                <c:pt idx="971">
                  <c:v>3.7565217391304633</c:v>
                </c:pt>
                <c:pt idx="972">
                  <c:v>3.7565217391304633</c:v>
                </c:pt>
                <c:pt idx="973">
                  <c:v>3.7565217391304633</c:v>
                </c:pt>
                <c:pt idx="974">
                  <c:v>3.7565217391304633</c:v>
                </c:pt>
                <c:pt idx="975">
                  <c:v>3.7565217391304633</c:v>
                </c:pt>
                <c:pt idx="976">
                  <c:v>3.7565217391304633</c:v>
                </c:pt>
                <c:pt idx="977">
                  <c:v>3.7565217391304633</c:v>
                </c:pt>
                <c:pt idx="978">
                  <c:v>3.7565217391304633</c:v>
                </c:pt>
                <c:pt idx="979">
                  <c:v>3.7565217391304633</c:v>
                </c:pt>
                <c:pt idx="980">
                  <c:v>3.7565217391304633</c:v>
                </c:pt>
                <c:pt idx="981">
                  <c:v>3.7565217391304633</c:v>
                </c:pt>
                <c:pt idx="982">
                  <c:v>3.7565217391304633</c:v>
                </c:pt>
                <c:pt idx="983">
                  <c:v>3.7565217391304633</c:v>
                </c:pt>
                <c:pt idx="984">
                  <c:v>3.7565217391304633</c:v>
                </c:pt>
                <c:pt idx="985">
                  <c:v>3.7565217391304633</c:v>
                </c:pt>
                <c:pt idx="986">
                  <c:v>3.7565217391304633</c:v>
                </c:pt>
                <c:pt idx="987">
                  <c:v>3.7565217391304633</c:v>
                </c:pt>
                <c:pt idx="988">
                  <c:v>3.7565217391304633</c:v>
                </c:pt>
                <c:pt idx="989">
                  <c:v>3.7565217391304633</c:v>
                </c:pt>
                <c:pt idx="990">
                  <c:v>3.7565217391304633</c:v>
                </c:pt>
                <c:pt idx="991">
                  <c:v>3.7565217391304633</c:v>
                </c:pt>
                <c:pt idx="992">
                  <c:v>3.7565217391304633</c:v>
                </c:pt>
                <c:pt idx="993">
                  <c:v>3.7565217391304633</c:v>
                </c:pt>
                <c:pt idx="994">
                  <c:v>3.7565217391304633</c:v>
                </c:pt>
                <c:pt idx="995">
                  <c:v>3.7565217391304633</c:v>
                </c:pt>
                <c:pt idx="996">
                  <c:v>3.7565217391304633</c:v>
                </c:pt>
                <c:pt idx="997">
                  <c:v>3.7565217391304633</c:v>
                </c:pt>
                <c:pt idx="998">
                  <c:v>3.7565217391304633</c:v>
                </c:pt>
                <c:pt idx="999">
                  <c:v>3.7565217391304633</c:v>
                </c:pt>
                <c:pt idx="1000">
                  <c:v>3.7565217391304633</c:v>
                </c:pt>
                <c:pt idx="1001">
                  <c:v>3.7565217391304633</c:v>
                </c:pt>
                <c:pt idx="1002">
                  <c:v>3.7565217391304633</c:v>
                </c:pt>
                <c:pt idx="1003">
                  <c:v>3.7565217391304633</c:v>
                </c:pt>
                <c:pt idx="1004">
                  <c:v>3.7565217391304633</c:v>
                </c:pt>
                <c:pt idx="1005">
                  <c:v>3.7565217391304633</c:v>
                </c:pt>
                <c:pt idx="1006">
                  <c:v>3.7565217391304633</c:v>
                </c:pt>
                <c:pt idx="1007">
                  <c:v>3.7565217391304633</c:v>
                </c:pt>
                <c:pt idx="1008">
                  <c:v>3.7565217391304633</c:v>
                </c:pt>
                <c:pt idx="1009">
                  <c:v>3.7565217391304633</c:v>
                </c:pt>
                <c:pt idx="1010">
                  <c:v>3.7565217391304633</c:v>
                </c:pt>
                <c:pt idx="1011">
                  <c:v>3.7565217391304633</c:v>
                </c:pt>
                <c:pt idx="1012">
                  <c:v>3.7565217391304633</c:v>
                </c:pt>
                <c:pt idx="1013">
                  <c:v>3.7565217391304633</c:v>
                </c:pt>
                <c:pt idx="1014">
                  <c:v>3.7565217391304633</c:v>
                </c:pt>
                <c:pt idx="1015">
                  <c:v>3.7565217391304633</c:v>
                </c:pt>
                <c:pt idx="1016">
                  <c:v>3.7565217391304633</c:v>
                </c:pt>
                <c:pt idx="1017">
                  <c:v>3.7565217391304633</c:v>
                </c:pt>
                <c:pt idx="1018">
                  <c:v>3.7565217391304633</c:v>
                </c:pt>
                <c:pt idx="1019">
                  <c:v>3.7565217391304633</c:v>
                </c:pt>
                <c:pt idx="1020">
                  <c:v>3.7565217391304633</c:v>
                </c:pt>
                <c:pt idx="1021">
                  <c:v>3.8372712737609338</c:v>
                </c:pt>
                <c:pt idx="1022">
                  <c:v>3.8372712737609338</c:v>
                </c:pt>
                <c:pt idx="1023">
                  <c:v>3.8372712737609338</c:v>
                </c:pt>
                <c:pt idx="1024">
                  <c:v>3.8372712737609338</c:v>
                </c:pt>
                <c:pt idx="1025">
                  <c:v>3.8372712737609338</c:v>
                </c:pt>
                <c:pt idx="1026">
                  <c:v>3.8372712737609338</c:v>
                </c:pt>
                <c:pt idx="1027">
                  <c:v>3.8372712737609338</c:v>
                </c:pt>
                <c:pt idx="1028">
                  <c:v>3.8372712737609338</c:v>
                </c:pt>
                <c:pt idx="1029">
                  <c:v>3.8372712737609338</c:v>
                </c:pt>
                <c:pt idx="1030">
                  <c:v>3.8372712737609338</c:v>
                </c:pt>
                <c:pt idx="1031">
                  <c:v>3.8372712737609338</c:v>
                </c:pt>
                <c:pt idx="1032">
                  <c:v>3.8372712737609338</c:v>
                </c:pt>
                <c:pt idx="1033">
                  <c:v>3.8372712737609338</c:v>
                </c:pt>
                <c:pt idx="1034">
                  <c:v>3.8372712737609338</c:v>
                </c:pt>
                <c:pt idx="1035">
                  <c:v>3.8372712737609338</c:v>
                </c:pt>
                <c:pt idx="1036">
                  <c:v>3.8372712737609338</c:v>
                </c:pt>
                <c:pt idx="1037">
                  <c:v>3.8372712737609338</c:v>
                </c:pt>
                <c:pt idx="1038">
                  <c:v>3.8372712737609338</c:v>
                </c:pt>
                <c:pt idx="1039">
                  <c:v>3.8372712737609338</c:v>
                </c:pt>
                <c:pt idx="1040">
                  <c:v>3.8372712737609338</c:v>
                </c:pt>
                <c:pt idx="1041">
                  <c:v>3.8372712737609338</c:v>
                </c:pt>
                <c:pt idx="1042">
                  <c:v>3.8372712737609338</c:v>
                </c:pt>
                <c:pt idx="1043">
                  <c:v>3.8372712737609338</c:v>
                </c:pt>
                <c:pt idx="1044">
                  <c:v>3.8372712737609338</c:v>
                </c:pt>
                <c:pt idx="1045">
                  <c:v>3.8372712737609338</c:v>
                </c:pt>
                <c:pt idx="1046">
                  <c:v>3.8372712737609338</c:v>
                </c:pt>
                <c:pt idx="1047">
                  <c:v>3.8372712737609338</c:v>
                </c:pt>
                <c:pt idx="1048">
                  <c:v>3.8372712737609338</c:v>
                </c:pt>
                <c:pt idx="1049">
                  <c:v>3.8372712737609338</c:v>
                </c:pt>
                <c:pt idx="1050">
                  <c:v>3.8372712737609338</c:v>
                </c:pt>
                <c:pt idx="1051">
                  <c:v>3.8372712737609338</c:v>
                </c:pt>
                <c:pt idx="1052">
                  <c:v>3.8372712737609338</c:v>
                </c:pt>
                <c:pt idx="1053">
                  <c:v>3.8372712737609338</c:v>
                </c:pt>
                <c:pt idx="1054">
                  <c:v>3.8372712737609338</c:v>
                </c:pt>
                <c:pt idx="1055">
                  <c:v>3.8372712737609338</c:v>
                </c:pt>
                <c:pt idx="1056">
                  <c:v>3.8372712737609338</c:v>
                </c:pt>
                <c:pt idx="1057">
                  <c:v>3.8372712737609338</c:v>
                </c:pt>
                <c:pt idx="1058">
                  <c:v>3.8372712737609338</c:v>
                </c:pt>
                <c:pt idx="1059">
                  <c:v>3.8372712737609338</c:v>
                </c:pt>
                <c:pt idx="1060">
                  <c:v>3.8372712737609338</c:v>
                </c:pt>
                <c:pt idx="1061">
                  <c:v>3.8372712737609338</c:v>
                </c:pt>
                <c:pt idx="1062">
                  <c:v>3.8372712737609338</c:v>
                </c:pt>
                <c:pt idx="1063">
                  <c:v>3.8372712737609338</c:v>
                </c:pt>
                <c:pt idx="1064">
                  <c:v>3.8372712737609338</c:v>
                </c:pt>
                <c:pt idx="1065">
                  <c:v>3.8372712737609338</c:v>
                </c:pt>
                <c:pt idx="1066">
                  <c:v>3.8372712737609338</c:v>
                </c:pt>
                <c:pt idx="1067">
                  <c:v>3.8372712737609338</c:v>
                </c:pt>
                <c:pt idx="1068">
                  <c:v>3.8372712737609338</c:v>
                </c:pt>
                <c:pt idx="1069">
                  <c:v>3.8372712737609338</c:v>
                </c:pt>
                <c:pt idx="1070">
                  <c:v>3.8372712737609338</c:v>
                </c:pt>
                <c:pt idx="1071">
                  <c:v>3.8372712737609338</c:v>
                </c:pt>
                <c:pt idx="1072">
                  <c:v>3.8372712737609338</c:v>
                </c:pt>
                <c:pt idx="1073">
                  <c:v>3.8372712737609338</c:v>
                </c:pt>
                <c:pt idx="1074">
                  <c:v>3.8372712737609338</c:v>
                </c:pt>
                <c:pt idx="1075">
                  <c:v>3.8372712737609338</c:v>
                </c:pt>
                <c:pt idx="1076">
                  <c:v>3.8372712737609338</c:v>
                </c:pt>
                <c:pt idx="1077">
                  <c:v>3.8372712737609338</c:v>
                </c:pt>
                <c:pt idx="1078">
                  <c:v>3.8372712737609338</c:v>
                </c:pt>
                <c:pt idx="1079">
                  <c:v>3.8372712737609338</c:v>
                </c:pt>
                <c:pt idx="1080">
                  <c:v>3.8372712737609338</c:v>
                </c:pt>
                <c:pt idx="1081">
                  <c:v>3.8372712737609338</c:v>
                </c:pt>
                <c:pt idx="1082">
                  <c:v>3.8372712737609338</c:v>
                </c:pt>
                <c:pt idx="1083">
                  <c:v>3.8372712737609338</c:v>
                </c:pt>
                <c:pt idx="1084">
                  <c:v>3.8372712737609338</c:v>
                </c:pt>
                <c:pt idx="1085">
                  <c:v>3.8372712737609338</c:v>
                </c:pt>
                <c:pt idx="1086">
                  <c:v>3.8372712737609338</c:v>
                </c:pt>
                <c:pt idx="1087">
                  <c:v>3.8372712737609338</c:v>
                </c:pt>
                <c:pt idx="1088">
                  <c:v>3.8372712737609338</c:v>
                </c:pt>
                <c:pt idx="1089">
                  <c:v>3.8372712737609338</c:v>
                </c:pt>
                <c:pt idx="1090">
                  <c:v>3.8372712737609338</c:v>
                </c:pt>
                <c:pt idx="1091">
                  <c:v>3.8372712737609338</c:v>
                </c:pt>
                <c:pt idx="1092">
                  <c:v>3.8372712737609338</c:v>
                </c:pt>
                <c:pt idx="1093">
                  <c:v>3.8372712737609338</c:v>
                </c:pt>
                <c:pt idx="1094">
                  <c:v>3.8372712737609338</c:v>
                </c:pt>
                <c:pt idx="1095">
                  <c:v>3.8372712737609338</c:v>
                </c:pt>
                <c:pt idx="1096">
                  <c:v>3.8372712737609338</c:v>
                </c:pt>
                <c:pt idx="1097">
                  <c:v>3.8372712737609338</c:v>
                </c:pt>
                <c:pt idx="1098">
                  <c:v>3.8372712737609338</c:v>
                </c:pt>
                <c:pt idx="1099">
                  <c:v>3.8372712737609338</c:v>
                </c:pt>
                <c:pt idx="1100">
                  <c:v>3.8372712737609338</c:v>
                </c:pt>
                <c:pt idx="1101">
                  <c:v>3.8372712737609338</c:v>
                </c:pt>
                <c:pt idx="1102">
                  <c:v>3.8372712737609338</c:v>
                </c:pt>
                <c:pt idx="1103">
                  <c:v>3.8372712737609338</c:v>
                </c:pt>
                <c:pt idx="1104">
                  <c:v>3.8372712737609338</c:v>
                </c:pt>
                <c:pt idx="1105">
                  <c:v>3.8372712737609338</c:v>
                </c:pt>
                <c:pt idx="1106">
                  <c:v>3.8372712737609338</c:v>
                </c:pt>
                <c:pt idx="1107">
                  <c:v>3.8372712737609338</c:v>
                </c:pt>
                <c:pt idx="1108">
                  <c:v>3.8372712737609338</c:v>
                </c:pt>
                <c:pt idx="1109">
                  <c:v>3.8372712737609338</c:v>
                </c:pt>
                <c:pt idx="1110">
                  <c:v>3.8372712737609338</c:v>
                </c:pt>
                <c:pt idx="1111">
                  <c:v>3.8372712737609338</c:v>
                </c:pt>
                <c:pt idx="1112">
                  <c:v>3.8372712737609338</c:v>
                </c:pt>
                <c:pt idx="1113">
                  <c:v>3.8372712737609338</c:v>
                </c:pt>
                <c:pt idx="1114">
                  <c:v>3.8372712737609338</c:v>
                </c:pt>
                <c:pt idx="1115">
                  <c:v>3.8372712737609338</c:v>
                </c:pt>
                <c:pt idx="1116">
                  <c:v>3.8372712737609338</c:v>
                </c:pt>
                <c:pt idx="1117">
                  <c:v>3.8372712737609338</c:v>
                </c:pt>
                <c:pt idx="1118">
                  <c:v>3.8372712737609338</c:v>
                </c:pt>
                <c:pt idx="1119">
                  <c:v>3.8372712737609338</c:v>
                </c:pt>
                <c:pt idx="1120">
                  <c:v>3.8372712737609338</c:v>
                </c:pt>
                <c:pt idx="1121">
                  <c:v>3.8372712737609338</c:v>
                </c:pt>
                <c:pt idx="1122">
                  <c:v>3.8372712737609338</c:v>
                </c:pt>
                <c:pt idx="1123">
                  <c:v>3.8372712737609338</c:v>
                </c:pt>
                <c:pt idx="1124">
                  <c:v>3.8372712737609338</c:v>
                </c:pt>
                <c:pt idx="1125">
                  <c:v>3.8372712737609338</c:v>
                </c:pt>
                <c:pt idx="1126">
                  <c:v>3.8372712737609338</c:v>
                </c:pt>
                <c:pt idx="1127">
                  <c:v>3.8372712737609338</c:v>
                </c:pt>
                <c:pt idx="1128">
                  <c:v>3.8372712737609338</c:v>
                </c:pt>
                <c:pt idx="1129">
                  <c:v>3.8372712737609338</c:v>
                </c:pt>
                <c:pt idx="1130">
                  <c:v>3.8372712737609338</c:v>
                </c:pt>
                <c:pt idx="1131">
                  <c:v>3.8372712737609338</c:v>
                </c:pt>
                <c:pt idx="1132">
                  <c:v>3.8372712737609338</c:v>
                </c:pt>
                <c:pt idx="1133">
                  <c:v>3.8372712737609338</c:v>
                </c:pt>
                <c:pt idx="1134">
                  <c:v>3.8372712737609338</c:v>
                </c:pt>
                <c:pt idx="1135">
                  <c:v>3.8372712737609338</c:v>
                </c:pt>
                <c:pt idx="1136">
                  <c:v>3.8372712737609338</c:v>
                </c:pt>
                <c:pt idx="1137">
                  <c:v>3.8372712737609338</c:v>
                </c:pt>
                <c:pt idx="1138">
                  <c:v>3.8372712737609338</c:v>
                </c:pt>
                <c:pt idx="1139">
                  <c:v>3.8372712737609338</c:v>
                </c:pt>
                <c:pt idx="1140">
                  <c:v>3.8372712737609338</c:v>
                </c:pt>
                <c:pt idx="1141">
                  <c:v>3.8372712737609338</c:v>
                </c:pt>
                <c:pt idx="1142">
                  <c:v>3.8372712737609338</c:v>
                </c:pt>
                <c:pt idx="1143">
                  <c:v>3.8372712737609338</c:v>
                </c:pt>
                <c:pt idx="1144">
                  <c:v>3.8372712737609338</c:v>
                </c:pt>
                <c:pt idx="1145">
                  <c:v>3.8372712737609338</c:v>
                </c:pt>
                <c:pt idx="1146">
                  <c:v>3.8372712737609338</c:v>
                </c:pt>
                <c:pt idx="1147">
                  <c:v>3.8372712737609338</c:v>
                </c:pt>
                <c:pt idx="1148">
                  <c:v>3.8372712737609338</c:v>
                </c:pt>
                <c:pt idx="1149">
                  <c:v>3.8372712737609338</c:v>
                </c:pt>
                <c:pt idx="1150">
                  <c:v>3.8372712737609338</c:v>
                </c:pt>
                <c:pt idx="1151">
                  <c:v>3.8372712737609338</c:v>
                </c:pt>
                <c:pt idx="1152">
                  <c:v>3.8372712737609338</c:v>
                </c:pt>
                <c:pt idx="1153">
                  <c:v>3.8372712737609338</c:v>
                </c:pt>
                <c:pt idx="1154">
                  <c:v>3.8372712737609338</c:v>
                </c:pt>
                <c:pt idx="1155">
                  <c:v>3.8372712737609338</c:v>
                </c:pt>
                <c:pt idx="1156">
                  <c:v>3.8372712737609338</c:v>
                </c:pt>
                <c:pt idx="1157">
                  <c:v>3.8372712737609338</c:v>
                </c:pt>
                <c:pt idx="1158">
                  <c:v>3.8372712737609338</c:v>
                </c:pt>
                <c:pt idx="1159">
                  <c:v>3.8372712737609338</c:v>
                </c:pt>
                <c:pt idx="1160">
                  <c:v>3.8372712737609338</c:v>
                </c:pt>
                <c:pt idx="1161">
                  <c:v>3.8372712737609338</c:v>
                </c:pt>
                <c:pt idx="1162">
                  <c:v>3.8372712737609338</c:v>
                </c:pt>
                <c:pt idx="1163">
                  <c:v>3.8372712737609338</c:v>
                </c:pt>
                <c:pt idx="1164">
                  <c:v>3.8372712737609338</c:v>
                </c:pt>
                <c:pt idx="1165">
                  <c:v>3.8372712737609338</c:v>
                </c:pt>
                <c:pt idx="1166">
                  <c:v>3.8372712737609338</c:v>
                </c:pt>
                <c:pt idx="1167">
                  <c:v>3.8372712737609338</c:v>
                </c:pt>
                <c:pt idx="1168">
                  <c:v>3.8372712737609338</c:v>
                </c:pt>
                <c:pt idx="1169">
                  <c:v>3.8372712737609338</c:v>
                </c:pt>
                <c:pt idx="1170">
                  <c:v>3.8372712737609338</c:v>
                </c:pt>
                <c:pt idx="1171">
                  <c:v>3.8372712737609338</c:v>
                </c:pt>
                <c:pt idx="1172">
                  <c:v>3.8372712737609338</c:v>
                </c:pt>
                <c:pt idx="1173">
                  <c:v>3.8372712737609338</c:v>
                </c:pt>
                <c:pt idx="1174">
                  <c:v>3.8372712737609338</c:v>
                </c:pt>
                <c:pt idx="1175">
                  <c:v>3.8372712737609338</c:v>
                </c:pt>
                <c:pt idx="1176">
                  <c:v>3.8372712737609338</c:v>
                </c:pt>
                <c:pt idx="1177">
                  <c:v>3.8372712737609338</c:v>
                </c:pt>
                <c:pt idx="1178">
                  <c:v>3.8372712737609338</c:v>
                </c:pt>
                <c:pt idx="1179">
                  <c:v>3.8372712737609338</c:v>
                </c:pt>
                <c:pt idx="1180">
                  <c:v>3.8372712737609338</c:v>
                </c:pt>
                <c:pt idx="1181">
                  <c:v>3.8372712737609338</c:v>
                </c:pt>
                <c:pt idx="1182">
                  <c:v>3.8372712737609338</c:v>
                </c:pt>
                <c:pt idx="1183">
                  <c:v>3.8372712737609338</c:v>
                </c:pt>
                <c:pt idx="1184">
                  <c:v>3.8372712737609338</c:v>
                </c:pt>
                <c:pt idx="1185">
                  <c:v>3.8372712737609338</c:v>
                </c:pt>
                <c:pt idx="1186">
                  <c:v>3.8372712737609338</c:v>
                </c:pt>
                <c:pt idx="1187">
                  <c:v>3.8372712737609338</c:v>
                </c:pt>
                <c:pt idx="1188">
                  <c:v>3.8372712737609338</c:v>
                </c:pt>
                <c:pt idx="1189">
                  <c:v>3.8372712737609338</c:v>
                </c:pt>
                <c:pt idx="1190">
                  <c:v>3.8372712737609338</c:v>
                </c:pt>
                <c:pt idx="1191">
                  <c:v>3.8372712737609338</c:v>
                </c:pt>
                <c:pt idx="1192">
                  <c:v>3.8372712737609338</c:v>
                </c:pt>
                <c:pt idx="1193">
                  <c:v>3.8372712737609338</c:v>
                </c:pt>
                <c:pt idx="1194">
                  <c:v>3.8372712737609338</c:v>
                </c:pt>
                <c:pt idx="1195">
                  <c:v>3.8372712737609338</c:v>
                </c:pt>
                <c:pt idx="1196">
                  <c:v>3.8372712737609338</c:v>
                </c:pt>
                <c:pt idx="1197">
                  <c:v>3.8372712737609338</c:v>
                </c:pt>
                <c:pt idx="1198">
                  <c:v>3.8372712737609338</c:v>
                </c:pt>
                <c:pt idx="1199">
                  <c:v>3.8372712737609338</c:v>
                </c:pt>
                <c:pt idx="1200">
                  <c:v>3.8372712737609338</c:v>
                </c:pt>
                <c:pt idx="1201">
                  <c:v>3.8372712737609338</c:v>
                </c:pt>
                <c:pt idx="1202">
                  <c:v>3.8372712737609338</c:v>
                </c:pt>
                <c:pt idx="1203">
                  <c:v>3.8372712737609338</c:v>
                </c:pt>
                <c:pt idx="1204">
                  <c:v>3.8372712737609338</c:v>
                </c:pt>
                <c:pt idx="1205">
                  <c:v>3.8372712737609338</c:v>
                </c:pt>
                <c:pt idx="1206">
                  <c:v>3.8372712737609338</c:v>
                </c:pt>
                <c:pt idx="1207">
                  <c:v>3.8372712737609338</c:v>
                </c:pt>
                <c:pt idx="1208">
                  <c:v>3.8372712737609338</c:v>
                </c:pt>
                <c:pt idx="1209">
                  <c:v>3.8372712737609338</c:v>
                </c:pt>
                <c:pt idx="1210">
                  <c:v>3.8372712737609338</c:v>
                </c:pt>
                <c:pt idx="1211">
                  <c:v>3.8372712737609338</c:v>
                </c:pt>
                <c:pt idx="1212">
                  <c:v>3.8372712737609338</c:v>
                </c:pt>
                <c:pt idx="1213">
                  <c:v>3.8372712737609338</c:v>
                </c:pt>
                <c:pt idx="1214">
                  <c:v>3.8372712737609338</c:v>
                </c:pt>
                <c:pt idx="1215">
                  <c:v>3.8372712737609338</c:v>
                </c:pt>
                <c:pt idx="1216">
                  <c:v>3.8372712737609338</c:v>
                </c:pt>
                <c:pt idx="1217">
                  <c:v>3.8372712737609338</c:v>
                </c:pt>
                <c:pt idx="1218">
                  <c:v>3.8372712737609338</c:v>
                </c:pt>
                <c:pt idx="1219">
                  <c:v>3.8372712737609338</c:v>
                </c:pt>
                <c:pt idx="1220">
                  <c:v>3.8372712737609338</c:v>
                </c:pt>
                <c:pt idx="1221">
                  <c:v>3.8372712737609338</c:v>
                </c:pt>
                <c:pt idx="1222">
                  <c:v>3.8372712737609338</c:v>
                </c:pt>
                <c:pt idx="1223">
                  <c:v>3.8372712737609338</c:v>
                </c:pt>
                <c:pt idx="1224">
                  <c:v>3.8372712737609338</c:v>
                </c:pt>
                <c:pt idx="1225">
                  <c:v>3.8372712737609338</c:v>
                </c:pt>
                <c:pt idx="1226">
                  <c:v>3.8372712737609338</c:v>
                </c:pt>
                <c:pt idx="1227">
                  <c:v>3.8372712737609338</c:v>
                </c:pt>
                <c:pt idx="1228">
                  <c:v>3.8372712737609338</c:v>
                </c:pt>
                <c:pt idx="1229">
                  <c:v>3.8372712737609338</c:v>
                </c:pt>
                <c:pt idx="1230">
                  <c:v>3.8372712737609338</c:v>
                </c:pt>
                <c:pt idx="1231">
                  <c:v>3.8372712737609338</c:v>
                </c:pt>
                <c:pt idx="1232">
                  <c:v>3.8372712737609338</c:v>
                </c:pt>
                <c:pt idx="1233">
                  <c:v>3.8372712737609338</c:v>
                </c:pt>
                <c:pt idx="1234">
                  <c:v>3.8372712737609338</c:v>
                </c:pt>
                <c:pt idx="1235">
                  <c:v>3.8372712737609338</c:v>
                </c:pt>
                <c:pt idx="1236">
                  <c:v>3.8372712737609338</c:v>
                </c:pt>
                <c:pt idx="1237">
                  <c:v>3.8372712737609338</c:v>
                </c:pt>
                <c:pt idx="1238">
                  <c:v>3.8372712737609338</c:v>
                </c:pt>
                <c:pt idx="1239">
                  <c:v>3.8372712737609338</c:v>
                </c:pt>
                <c:pt idx="1240">
                  <c:v>3.8372712737609338</c:v>
                </c:pt>
                <c:pt idx="1241">
                  <c:v>3.8372712737609338</c:v>
                </c:pt>
                <c:pt idx="1242">
                  <c:v>3.8372712737609338</c:v>
                </c:pt>
                <c:pt idx="1243">
                  <c:v>3.8372712737609338</c:v>
                </c:pt>
                <c:pt idx="1244">
                  <c:v>3.8372712737609338</c:v>
                </c:pt>
                <c:pt idx="1245">
                  <c:v>3.8372712737609338</c:v>
                </c:pt>
                <c:pt idx="1246">
                  <c:v>3.8372712737609338</c:v>
                </c:pt>
                <c:pt idx="1247">
                  <c:v>3.8372712737609338</c:v>
                </c:pt>
                <c:pt idx="1248">
                  <c:v>3.8372712737609338</c:v>
                </c:pt>
                <c:pt idx="1249">
                  <c:v>3.8372712737609338</c:v>
                </c:pt>
                <c:pt idx="1250">
                  <c:v>3.8372712737609338</c:v>
                </c:pt>
                <c:pt idx="1251">
                  <c:v>3.8372712737609338</c:v>
                </c:pt>
                <c:pt idx="1252">
                  <c:v>3.8372712737609338</c:v>
                </c:pt>
                <c:pt idx="1253">
                  <c:v>3.8372712737609338</c:v>
                </c:pt>
                <c:pt idx="1254">
                  <c:v>3.8372712737609338</c:v>
                </c:pt>
                <c:pt idx="1255">
                  <c:v>3.8372712737609338</c:v>
                </c:pt>
                <c:pt idx="1256">
                  <c:v>3.8372712737609338</c:v>
                </c:pt>
                <c:pt idx="1257">
                  <c:v>3.8372712737609338</c:v>
                </c:pt>
                <c:pt idx="1258">
                  <c:v>3.8372712737609338</c:v>
                </c:pt>
                <c:pt idx="1259">
                  <c:v>3.8372712737609338</c:v>
                </c:pt>
                <c:pt idx="1260">
                  <c:v>3.8372712737609338</c:v>
                </c:pt>
                <c:pt idx="1261">
                  <c:v>3.8372712737609338</c:v>
                </c:pt>
                <c:pt idx="1262">
                  <c:v>3.8372712737609338</c:v>
                </c:pt>
                <c:pt idx="1263">
                  <c:v>3.8372712737609338</c:v>
                </c:pt>
                <c:pt idx="1264">
                  <c:v>3.8372712737609338</c:v>
                </c:pt>
                <c:pt idx="1265">
                  <c:v>3.8372712737609338</c:v>
                </c:pt>
                <c:pt idx="1266">
                  <c:v>3.8372712737609338</c:v>
                </c:pt>
                <c:pt idx="1267">
                  <c:v>3.8372712737609338</c:v>
                </c:pt>
                <c:pt idx="1268">
                  <c:v>3.8372712737609338</c:v>
                </c:pt>
                <c:pt idx="1269">
                  <c:v>3.8372712737609338</c:v>
                </c:pt>
                <c:pt idx="1270">
                  <c:v>3.8372712737609338</c:v>
                </c:pt>
                <c:pt idx="1271">
                  <c:v>3.8372712737609338</c:v>
                </c:pt>
                <c:pt idx="1272">
                  <c:v>3.8372712737609338</c:v>
                </c:pt>
                <c:pt idx="1273">
                  <c:v>3.8372712737609338</c:v>
                </c:pt>
                <c:pt idx="1274">
                  <c:v>3.8372712737609338</c:v>
                </c:pt>
                <c:pt idx="1275">
                  <c:v>3.8372712737609338</c:v>
                </c:pt>
                <c:pt idx="1276">
                  <c:v>3.8372712737609338</c:v>
                </c:pt>
                <c:pt idx="1277">
                  <c:v>3.8372712737609338</c:v>
                </c:pt>
                <c:pt idx="1278">
                  <c:v>3.8372712737609338</c:v>
                </c:pt>
                <c:pt idx="1279">
                  <c:v>3.8372712737609338</c:v>
                </c:pt>
                <c:pt idx="1280">
                  <c:v>3.8372712737609338</c:v>
                </c:pt>
                <c:pt idx="1281">
                  <c:v>3.8372712737609338</c:v>
                </c:pt>
                <c:pt idx="1282">
                  <c:v>3.8372712737609338</c:v>
                </c:pt>
                <c:pt idx="1283">
                  <c:v>3.8372712737609338</c:v>
                </c:pt>
                <c:pt idx="1284">
                  <c:v>3.8372712737609338</c:v>
                </c:pt>
                <c:pt idx="1285">
                  <c:v>3.8372712737609338</c:v>
                </c:pt>
                <c:pt idx="1286">
                  <c:v>3.8372712737609338</c:v>
                </c:pt>
                <c:pt idx="1287">
                  <c:v>3.8372712737609338</c:v>
                </c:pt>
                <c:pt idx="1288">
                  <c:v>3.8372712737609338</c:v>
                </c:pt>
                <c:pt idx="1289">
                  <c:v>3.8372712737609338</c:v>
                </c:pt>
                <c:pt idx="1290">
                  <c:v>3.8372712737609338</c:v>
                </c:pt>
                <c:pt idx="1291">
                  <c:v>3.8372712737609338</c:v>
                </c:pt>
                <c:pt idx="1292">
                  <c:v>3.8372712737609338</c:v>
                </c:pt>
                <c:pt idx="1293">
                  <c:v>3.8372712737609338</c:v>
                </c:pt>
                <c:pt idx="1294">
                  <c:v>3.8372712737609338</c:v>
                </c:pt>
                <c:pt idx="1295">
                  <c:v>3.8372712737609338</c:v>
                </c:pt>
                <c:pt idx="1296">
                  <c:v>3.8372712737609338</c:v>
                </c:pt>
                <c:pt idx="1297">
                  <c:v>3.8372712737609338</c:v>
                </c:pt>
                <c:pt idx="1298">
                  <c:v>3.8372712737609338</c:v>
                </c:pt>
                <c:pt idx="1299">
                  <c:v>3.8372712737609338</c:v>
                </c:pt>
                <c:pt idx="1300">
                  <c:v>3.8372712737609338</c:v>
                </c:pt>
                <c:pt idx="1301">
                  <c:v>3.8372712737609338</c:v>
                </c:pt>
                <c:pt idx="1302">
                  <c:v>3.8372712737609338</c:v>
                </c:pt>
                <c:pt idx="1303">
                  <c:v>3.8372712737609338</c:v>
                </c:pt>
                <c:pt idx="1304">
                  <c:v>3.8372712737609338</c:v>
                </c:pt>
                <c:pt idx="1305">
                  <c:v>3.8372712737609338</c:v>
                </c:pt>
                <c:pt idx="1306">
                  <c:v>3.8372712737609338</c:v>
                </c:pt>
                <c:pt idx="1307">
                  <c:v>3.8372712737609338</c:v>
                </c:pt>
                <c:pt idx="1308">
                  <c:v>3.8372712737609338</c:v>
                </c:pt>
                <c:pt idx="1309">
                  <c:v>3.8372712737609338</c:v>
                </c:pt>
                <c:pt idx="1310">
                  <c:v>3.8372712737609338</c:v>
                </c:pt>
                <c:pt idx="1311">
                  <c:v>3.8372712737609338</c:v>
                </c:pt>
                <c:pt idx="1312">
                  <c:v>3.8372712737609338</c:v>
                </c:pt>
                <c:pt idx="1313">
                  <c:v>3.8372712737609338</c:v>
                </c:pt>
                <c:pt idx="1314">
                  <c:v>3.8372712737609338</c:v>
                </c:pt>
                <c:pt idx="1315">
                  <c:v>3.8372712737609338</c:v>
                </c:pt>
                <c:pt idx="1316">
                  <c:v>3.8372712737609338</c:v>
                </c:pt>
                <c:pt idx="1317">
                  <c:v>3.8372712737609338</c:v>
                </c:pt>
                <c:pt idx="1318">
                  <c:v>3.8372712737609338</c:v>
                </c:pt>
                <c:pt idx="1319">
                  <c:v>3.8372712737609338</c:v>
                </c:pt>
                <c:pt idx="1320">
                  <c:v>3.8372712737609338</c:v>
                </c:pt>
                <c:pt idx="1321">
                  <c:v>3.8372712737609338</c:v>
                </c:pt>
                <c:pt idx="1322">
                  <c:v>3.8372712737609338</c:v>
                </c:pt>
                <c:pt idx="1323">
                  <c:v>3.8372712737609338</c:v>
                </c:pt>
                <c:pt idx="1324">
                  <c:v>3.8372712737609338</c:v>
                </c:pt>
                <c:pt idx="1325">
                  <c:v>3.8372712737609338</c:v>
                </c:pt>
                <c:pt idx="1326">
                  <c:v>3.8372712737609338</c:v>
                </c:pt>
                <c:pt idx="1327">
                  <c:v>3.8372712737609338</c:v>
                </c:pt>
                <c:pt idx="1328">
                  <c:v>3.8372712737609338</c:v>
                </c:pt>
                <c:pt idx="1329">
                  <c:v>3.8372712737609338</c:v>
                </c:pt>
                <c:pt idx="1330">
                  <c:v>3.8372712737609338</c:v>
                </c:pt>
                <c:pt idx="1331">
                  <c:v>3.8372712737609338</c:v>
                </c:pt>
                <c:pt idx="1332">
                  <c:v>3.8372712737609338</c:v>
                </c:pt>
                <c:pt idx="1333">
                  <c:v>3.8372712737609338</c:v>
                </c:pt>
                <c:pt idx="1334">
                  <c:v>3.8372712737609338</c:v>
                </c:pt>
                <c:pt idx="1335">
                  <c:v>3.8372712737609338</c:v>
                </c:pt>
                <c:pt idx="1336">
                  <c:v>3.8372712737609338</c:v>
                </c:pt>
                <c:pt idx="1337">
                  <c:v>3.8372712737609338</c:v>
                </c:pt>
                <c:pt idx="1338">
                  <c:v>3.8372712737609338</c:v>
                </c:pt>
                <c:pt idx="1339">
                  <c:v>3.8372712737609338</c:v>
                </c:pt>
                <c:pt idx="1340">
                  <c:v>3.8372712737609338</c:v>
                </c:pt>
                <c:pt idx="1341">
                  <c:v>3.8372712737609338</c:v>
                </c:pt>
                <c:pt idx="1342">
                  <c:v>3.8372712737609338</c:v>
                </c:pt>
                <c:pt idx="1343">
                  <c:v>3.8372712737609338</c:v>
                </c:pt>
                <c:pt idx="1344">
                  <c:v>3.8372712737609338</c:v>
                </c:pt>
                <c:pt idx="1345">
                  <c:v>3.8372712737609338</c:v>
                </c:pt>
                <c:pt idx="1346">
                  <c:v>3.8372712737609338</c:v>
                </c:pt>
                <c:pt idx="1347">
                  <c:v>3.8372712737609338</c:v>
                </c:pt>
                <c:pt idx="1348">
                  <c:v>3.8372712737609338</c:v>
                </c:pt>
                <c:pt idx="1349">
                  <c:v>3.8372712737609338</c:v>
                </c:pt>
                <c:pt idx="1350">
                  <c:v>3.8372712737609338</c:v>
                </c:pt>
                <c:pt idx="1351">
                  <c:v>3.8372712737609338</c:v>
                </c:pt>
                <c:pt idx="1352">
                  <c:v>3.8372712737609338</c:v>
                </c:pt>
                <c:pt idx="1353">
                  <c:v>3.8372712737609338</c:v>
                </c:pt>
                <c:pt idx="1354">
                  <c:v>3.8372712737609338</c:v>
                </c:pt>
                <c:pt idx="1355">
                  <c:v>3.8372712737609338</c:v>
                </c:pt>
                <c:pt idx="1356">
                  <c:v>3.8372712737609338</c:v>
                </c:pt>
                <c:pt idx="1357">
                  <c:v>3.8372712737609338</c:v>
                </c:pt>
                <c:pt idx="1358">
                  <c:v>3.8372712737609338</c:v>
                </c:pt>
                <c:pt idx="1359">
                  <c:v>3.8372712737609338</c:v>
                </c:pt>
                <c:pt idx="1360">
                  <c:v>3.8372712737609338</c:v>
                </c:pt>
                <c:pt idx="1361">
                  <c:v>3.8372712737609338</c:v>
                </c:pt>
                <c:pt idx="1362">
                  <c:v>3.8372712737609338</c:v>
                </c:pt>
                <c:pt idx="1363">
                  <c:v>3.8372712737609338</c:v>
                </c:pt>
                <c:pt idx="1364">
                  <c:v>3.8372712737609338</c:v>
                </c:pt>
                <c:pt idx="1365">
                  <c:v>3.8372712737609338</c:v>
                </c:pt>
                <c:pt idx="1366">
                  <c:v>3.8372712737609338</c:v>
                </c:pt>
                <c:pt idx="1367">
                  <c:v>3.8372712737609338</c:v>
                </c:pt>
                <c:pt idx="1368">
                  <c:v>3.8372712737609338</c:v>
                </c:pt>
                <c:pt idx="1369">
                  <c:v>3.8372712737609338</c:v>
                </c:pt>
                <c:pt idx="1370">
                  <c:v>3.8372712737609338</c:v>
                </c:pt>
                <c:pt idx="1371">
                  <c:v>3.8372712737609338</c:v>
                </c:pt>
                <c:pt idx="1372">
                  <c:v>3.8372712737609338</c:v>
                </c:pt>
                <c:pt idx="1373">
                  <c:v>3.8372712737609338</c:v>
                </c:pt>
                <c:pt idx="1374">
                  <c:v>3.8372712737609338</c:v>
                </c:pt>
                <c:pt idx="1375">
                  <c:v>3.8372712737609338</c:v>
                </c:pt>
                <c:pt idx="1376">
                  <c:v>3.8372712737609338</c:v>
                </c:pt>
                <c:pt idx="1377">
                  <c:v>3.8372712737609338</c:v>
                </c:pt>
                <c:pt idx="1378">
                  <c:v>3.8372712737609338</c:v>
                </c:pt>
                <c:pt idx="1379">
                  <c:v>3.8372712737609338</c:v>
                </c:pt>
                <c:pt idx="1380">
                  <c:v>3.8372712737609338</c:v>
                </c:pt>
                <c:pt idx="1381">
                  <c:v>3.8372712737609338</c:v>
                </c:pt>
                <c:pt idx="1382">
                  <c:v>3.8372712737609338</c:v>
                </c:pt>
                <c:pt idx="1383">
                  <c:v>3.8372712737609338</c:v>
                </c:pt>
                <c:pt idx="1384">
                  <c:v>3.8372712737609338</c:v>
                </c:pt>
                <c:pt idx="1385">
                  <c:v>3.8372712737609338</c:v>
                </c:pt>
                <c:pt idx="1386">
                  <c:v>3.8372712737609338</c:v>
                </c:pt>
                <c:pt idx="1387">
                  <c:v>3.8372712737609338</c:v>
                </c:pt>
                <c:pt idx="1388">
                  <c:v>3.8372712737609338</c:v>
                </c:pt>
                <c:pt idx="1389">
                  <c:v>3.8372712737609338</c:v>
                </c:pt>
                <c:pt idx="1390">
                  <c:v>3.8372712737609338</c:v>
                </c:pt>
                <c:pt idx="1391">
                  <c:v>3.8372712737609338</c:v>
                </c:pt>
                <c:pt idx="1392">
                  <c:v>3.8372712737609338</c:v>
                </c:pt>
                <c:pt idx="1393">
                  <c:v>3.8372712737609338</c:v>
                </c:pt>
                <c:pt idx="1394">
                  <c:v>3.8372712737609338</c:v>
                </c:pt>
                <c:pt idx="1395">
                  <c:v>3.8372712737609338</c:v>
                </c:pt>
                <c:pt idx="1396">
                  <c:v>3.8372712737609338</c:v>
                </c:pt>
                <c:pt idx="1397">
                  <c:v>3.8372712737609338</c:v>
                </c:pt>
                <c:pt idx="1398">
                  <c:v>3.8372712737609338</c:v>
                </c:pt>
                <c:pt idx="1399">
                  <c:v>3.8372712737609338</c:v>
                </c:pt>
                <c:pt idx="1400">
                  <c:v>3.8372712737609338</c:v>
                </c:pt>
                <c:pt idx="1401">
                  <c:v>3.8372712737609338</c:v>
                </c:pt>
                <c:pt idx="1402">
                  <c:v>3.8372712737609338</c:v>
                </c:pt>
                <c:pt idx="1403">
                  <c:v>3.8372712737609338</c:v>
                </c:pt>
                <c:pt idx="1404">
                  <c:v>3.8372712737609338</c:v>
                </c:pt>
                <c:pt idx="1405">
                  <c:v>3.8372712737609338</c:v>
                </c:pt>
                <c:pt idx="1406">
                  <c:v>3.8372712737609338</c:v>
                </c:pt>
                <c:pt idx="1407">
                  <c:v>3.8372712737609338</c:v>
                </c:pt>
                <c:pt idx="1408">
                  <c:v>3.8372712737609338</c:v>
                </c:pt>
                <c:pt idx="1409">
                  <c:v>3.8372712737609338</c:v>
                </c:pt>
                <c:pt idx="1410">
                  <c:v>3.8372712737609338</c:v>
                </c:pt>
                <c:pt idx="1411">
                  <c:v>3.8372712737609338</c:v>
                </c:pt>
                <c:pt idx="1412">
                  <c:v>3.8372712737609338</c:v>
                </c:pt>
                <c:pt idx="1413">
                  <c:v>3.8372712737609338</c:v>
                </c:pt>
                <c:pt idx="1414">
                  <c:v>3.8372712737609338</c:v>
                </c:pt>
                <c:pt idx="1415">
                  <c:v>3.8372712737609338</c:v>
                </c:pt>
                <c:pt idx="1416">
                  <c:v>3.8372712737609338</c:v>
                </c:pt>
                <c:pt idx="1417">
                  <c:v>3.8372712737609338</c:v>
                </c:pt>
                <c:pt idx="1418">
                  <c:v>3.8372712737609338</c:v>
                </c:pt>
                <c:pt idx="1419">
                  <c:v>3.8372712737609338</c:v>
                </c:pt>
                <c:pt idx="1420">
                  <c:v>3.8372712737609338</c:v>
                </c:pt>
                <c:pt idx="1421">
                  <c:v>3.8372712737609338</c:v>
                </c:pt>
                <c:pt idx="1422">
                  <c:v>3.8372712737609338</c:v>
                </c:pt>
                <c:pt idx="1423">
                  <c:v>3.8372712737609338</c:v>
                </c:pt>
                <c:pt idx="1424">
                  <c:v>3.8372712737609338</c:v>
                </c:pt>
                <c:pt idx="1425">
                  <c:v>3.8372712737609338</c:v>
                </c:pt>
                <c:pt idx="1426">
                  <c:v>3.8372712737609338</c:v>
                </c:pt>
                <c:pt idx="1427">
                  <c:v>3.8372712737609338</c:v>
                </c:pt>
                <c:pt idx="1428">
                  <c:v>3.8372712737609338</c:v>
                </c:pt>
                <c:pt idx="1429">
                  <c:v>3.8372712737609338</c:v>
                </c:pt>
                <c:pt idx="1430">
                  <c:v>3.8372712737609338</c:v>
                </c:pt>
                <c:pt idx="1431">
                  <c:v>3.8372712737609338</c:v>
                </c:pt>
                <c:pt idx="1432">
                  <c:v>3.8372712737609338</c:v>
                </c:pt>
                <c:pt idx="1433">
                  <c:v>3.8372712737609338</c:v>
                </c:pt>
                <c:pt idx="1434">
                  <c:v>3.8372712737609338</c:v>
                </c:pt>
                <c:pt idx="1435">
                  <c:v>3.8372712737609338</c:v>
                </c:pt>
                <c:pt idx="1436">
                  <c:v>3.8372712737609338</c:v>
                </c:pt>
                <c:pt idx="1437">
                  <c:v>3.8372712737609338</c:v>
                </c:pt>
                <c:pt idx="1438">
                  <c:v>3.8372712737609338</c:v>
                </c:pt>
                <c:pt idx="1439">
                  <c:v>3.8372712737609338</c:v>
                </c:pt>
                <c:pt idx="1440">
                  <c:v>3.8372712737609338</c:v>
                </c:pt>
                <c:pt idx="1441">
                  <c:v>3.8372712737609338</c:v>
                </c:pt>
                <c:pt idx="1442">
                  <c:v>3.8372712737609338</c:v>
                </c:pt>
                <c:pt idx="1443">
                  <c:v>3.8372712737609338</c:v>
                </c:pt>
                <c:pt idx="1444">
                  <c:v>3.8372712737609338</c:v>
                </c:pt>
                <c:pt idx="1445">
                  <c:v>3.8372712737609338</c:v>
                </c:pt>
                <c:pt idx="1446">
                  <c:v>3.8372712737609338</c:v>
                </c:pt>
                <c:pt idx="1447">
                  <c:v>3.8372712737609338</c:v>
                </c:pt>
                <c:pt idx="1448">
                  <c:v>3.8372712737609338</c:v>
                </c:pt>
                <c:pt idx="1449">
                  <c:v>3.8372712737609338</c:v>
                </c:pt>
                <c:pt idx="1450">
                  <c:v>3.8372712737609338</c:v>
                </c:pt>
                <c:pt idx="1451">
                  <c:v>3.8372712737609338</c:v>
                </c:pt>
                <c:pt idx="1452">
                  <c:v>3.8372712737609338</c:v>
                </c:pt>
                <c:pt idx="1453">
                  <c:v>3.8372712737609338</c:v>
                </c:pt>
                <c:pt idx="1454">
                  <c:v>3.8372712737609338</c:v>
                </c:pt>
                <c:pt idx="1455">
                  <c:v>3.8372712737609338</c:v>
                </c:pt>
                <c:pt idx="1456">
                  <c:v>3.8372712737609338</c:v>
                </c:pt>
                <c:pt idx="1457">
                  <c:v>3.8372712737609338</c:v>
                </c:pt>
                <c:pt idx="1458">
                  <c:v>3.8372712737609338</c:v>
                </c:pt>
                <c:pt idx="1459">
                  <c:v>3.8372712737609338</c:v>
                </c:pt>
                <c:pt idx="1460">
                  <c:v>3.8372712737609338</c:v>
                </c:pt>
                <c:pt idx="1461">
                  <c:v>3.8372712737609338</c:v>
                </c:pt>
                <c:pt idx="1462">
                  <c:v>3.8372712737609338</c:v>
                </c:pt>
                <c:pt idx="1463">
                  <c:v>3.8372712737609338</c:v>
                </c:pt>
                <c:pt idx="1464">
                  <c:v>3.8372712737609338</c:v>
                </c:pt>
                <c:pt idx="1465">
                  <c:v>3.8372712737609338</c:v>
                </c:pt>
                <c:pt idx="1466">
                  <c:v>3.8372712737609338</c:v>
                </c:pt>
                <c:pt idx="1467">
                  <c:v>3.8372712737609338</c:v>
                </c:pt>
                <c:pt idx="1468">
                  <c:v>3.8372712737609338</c:v>
                </c:pt>
                <c:pt idx="1469">
                  <c:v>3.8372712737609338</c:v>
                </c:pt>
                <c:pt idx="1470">
                  <c:v>3.8372712737609338</c:v>
                </c:pt>
                <c:pt idx="1471">
                  <c:v>3.8372712737609338</c:v>
                </c:pt>
                <c:pt idx="1472">
                  <c:v>3.8372712737609338</c:v>
                </c:pt>
                <c:pt idx="1473">
                  <c:v>3.8372712737609338</c:v>
                </c:pt>
                <c:pt idx="1474">
                  <c:v>3.8372712737609338</c:v>
                </c:pt>
                <c:pt idx="1475">
                  <c:v>3.8372712737609338</c:v>
                </c:pt>
                <c:pt idx="1476">
                  <c:v>3.8372712737609338</c:v>
                </c:pt>
                <c:pt idx="1477">
                  <c:v>3.8372712737609338</c:v>
                </c:pt>
                <c:pt idx="1478">
                  <c:v>3.8372712737609338</c:v>
                </c:pt>
                <c:pt idx="1479">
                  <c:v>3.8372712737609338</c:v>
                </c:pt>
                <c:pt idx="1480">
                  <c:v>3.8372712737609338</c:v>
                </c:pt>
                <c:pt idx="1481">
                  <c:v>3.8372712737609338</c:v>
                </c:pt>
                <c:pt idx="1482">
                  <c:v>3.8372712737609338</c:v>
                </c:pt>
                <c:pt idx="1483">
                  <c:v>3.8372712737609338</c:v>
                </c:pt>
                <c:pt idx="1484">
                  <c:v>3.8372712737609338</c:v>
                </c:pt>
                <c:pt idx="1485">
                  <c:v>3.8372712737609338</c:v>
                </c:pt>
                <c:pt idx="1486">
                  <c:v>3.8372712737609338</c:v>
                </c:pt>
                <c:pt idx="1487">
                  <c:v>3.8372712737609338</c:v>
                </c:pt>
                <c:pt idx="1488">
                  <c:v>3.8372712737609338</c:v>
                </c:pt>
                <c:pt idx="1489">
                  <c:v>3.8372712737609338</c:v>
                </c:pt>
                <c:pt idx="1490">
                  <c:v>3.8372712737609338</c:v>
                </c:pt>
                <c:pt idx="1491">
                  <c:v>3.8372712737609338</c:v>
                </c:pt>
                <c:pt idx="1492">
                  <c:v>3.8372712737609338</c:v>
                </c:pt>
                <c:pt idx="1493">
                  <c:v>3.8372712737609338</c:v>
                </c:pt>
                <c:pt idx="1494">
                  <c:v>3.8372712737609338</c:v>
                </c:pt>
                <c:pt idx="1495">
                  <c:v>3.8372712737609338</c:v>
                </c:pt>
                <c:pt idx="1496">
                  <c:v>3.8372712737609338</c:v>
                </c:pt>
                <c:pt idx="1497">
                  <c:v>3.8372712737609338</c:v>
                </c:pt>
                <c:pt idx="1498">
                  <c:v>3.8372712737609338</c:v>
                </c:pt>
                <c:pt idx="1499">
                  <c:v>3.8372712737609338</c:v>
                </c:pt>
                <c:pt idx="1500">
                  <c:v>3.8372712737609338</c:v>
                </c:pt>
                <c:pt idx="1501">
                  <c:v>3.8372712737609338</c:v>
                </c:pt>
                <c:pt idx="1502">
                  <c:v>3.8372712737609338</c:v>
                </c:pt>
                <c:pt idx="1503">
                  <c:v>3.8372712737609338</c:v>
                </c:pt>
                <c:pt idx="1504">
                  <c:v>3.8372712737609338</c:v>
                </c:pt>
                <c:pt idx="1505">
                  <c:v>3.8372712737609338</c:v>
                </c:pt>
                <c:pt idx="1506">
                  <c:v>3.8372712737609338</c:v>
                </c:pt>
                <c:pt idx="1507">
                  <c:v>3.8372712737609338</c:v>
                </c:pt>
                <c:pt idx="1508">
                  <c:v>3.8372712737609338</c:v>
                </c:pt>
                <c:pt idx="1509">
                  <c:v>3.8372712737609338</c:v>
                </c:pt>
                <c:pt idx="1510">
                  <c:v>3.8372712737609338</c:v>
                </c:pt>
                <c:pt idx="1511">
                  <c:v>3.8372712737609338</c:v>
                </c:pt>
                <c:pt idx="1512">
                  <c:v>3.8372712737609338</c:v>
                </c:pt>
                <c:pt idx="1513">
                  <c:v>3.8372712737609338</c:v>
                </c:pt>
                <c:pt idx="1514">
                  <c:v>3.8372712737609338</c:v>
                </c:pt>
                <c:pt idx="1515">
                  <c:v>3.8372712737609338</c:v>
                </c:pt>
                <c:pt idx="1516">
                  <c:v>3.8372712737609338</c:v>
                </c:pt>
                <c:pt idx="1517">
                  <c:v>3.8372712737609338</c:v>
                </c:pt>
                <c:pt idx="1518">
                  <c:v>3.8372712737609338</c:v>
                </c:pt>
                <c:pt idx="1519">
                  <c:v>3.8372712737609338</c:v>
                </c:pt>
                <c:pt idx="1520">
                  <c:v>3.8372712737609338</c:v>
                </c:pt>
                <c:pt idx="1521">
                  <c:v>3.8372712737609338</c:v>
                </c:pt>
                <c:pt idx="1522">
                  <c:v>3.8372712737609338</c:v>
                </c:pt>
                <c:pt idx="1523">
                  <c:v>3.8372712737609338</c:v>
                </c:pt>
                <c:pt idx="1524">
                  <c:v>3.8372712737609338</c:v>
                </c:pt>
                <c:pt idx="1525">
                  <c:v>3.8372712737609338</c:v>
                </c:pt>
                <c:pt idx="1526">
                  <c:v>3.8372712737609338</c:v>
                </c:pt>
                <c:pt idx="1527">
                  <c:v>3.8372712737609338</c:v>
                </c:pt>
                <c:pt idx="1528">
                  <c:v>3.8372712737609338</c:v>
                </c:pt>
                <c:pt idx="1529">
                  <c:v>3.8372712737609338</c:v>
                </c:pt>
                <c:pt idx="1530">
                  <c:v>3.8372712737609338</c:v>
                </c:pt>
                <c:pt idx="1531">
                  <c:v>3.8372712737609338</c:v>
                </c:pt>
                <c:pt idx="1532">
                  <c:v>3.8372712737609338</c:v>
                </c:pt>
                <c:pt idx="1533">
                  <c:v>3.8372712737609338</c:v>
                </c:pt>
                <c:pt idx="1534">
                  <c:v>3.8372712737609338</c:v>
                </c:pt>
                <c:pt idx="1535">
                  <c:v>3.8372712737609338</c:v>
                </c:pt>
                <c:pt idx="1536">
                  <c:v>3.8372712737609338</c:v>
                </c:pt>
                <c:pt idx="1537">
                  <c:v>3.8372712737609338</c:v>
                </c:pt>
                <c:pt idx="1538">
                  <c:v>3.8372712737609338</c:v>
                </c:pt>
                <c:pt idx="1539">
                  <c:v>3.8372712737609338</c:v>
                </c:pt>
                <c:pt idx="1540">
                  <c:v>3.8372712737609338</c:v>
                </c:pt>
                <c:pt idx="1541">
                  <c:v>3.8372712737609338</c:v>
                </c:pt>
                <c:pt idx="1542">
                  <c:v>3.8372712737609338</c:v>
                </c:pt>
                <c:pt idx="1543">
                  <c:v>3.8372712737609338</c:v>
                </c:pt>
                <c:pt idx="1544">
                  <c:v>3.8372712737609338</c:v>
                </c:pt>
                <c:pt idx="1545">
                  <c:v>3.8372712737609338</c:v>
                </c:pt>
                <c:pt idx="1546">
                  <c:v>3.8372712737609338</c:v>
                </c:pt>
                <c:pt idx="1547">
                  <c:v>3.8372712737609338</c:v>
                </c:pt>
                <c:pt idx="1548">
                  <c:v>3.8372712737609338</c:v>
                </c:pt>
                <c:pt idx="1549">
                  <c:v>3.8372712737609338</c:v>
                </c:pt>
                <c:pt idx="1550">
                  <c:v>3.8372712737609338</c:v>
                </c:pt>
                <c:pt idx="1551">
                  <c:v>3.8372712737609338</c:v>
                </c:pt>
                <c:pt idx="1552">
                  <c:v>3.8372712737609338</c:v>
                </c:pt>
                <c:pt idx="1553">
                  <c:v>3.8372712737609338</c:v>
                </c:pt>
                <c:pt idx="1554">
                  <c:v>3.8372712737609338</c:v>
                </c:pt>
                <c:pt idx="1555">
                  <c:v>3.8372712737609338</c:v>
                </c:pt>
                <c:pt idx="1556">
                  <c:v>3.8372712737609338</c:v>
                </c:pt>
                <c:pt idx="1557">
                  <c:v>3.8372712737609338</c:v>
                </c:pt>
                <c:pt idx="1558">
                  <c:v>3.8372712737609338</c:v>
                </c:pt>
                <c:pt idx="1559">
                  <c:v>3.8372712737609338</c:v>
                </c:pt>
                <c:pt idx="1560">
                  <c:v>3.8372712737609338</c:v>
                </c:pt>
                <c:pt idx="1561">
                  <c:v>3.8372712737609338</c:v>
                </c:pt>
                <c:pt idx="1562">
                  <c:v>3.8372712737609338</c:v>
                </c:pt>
                <c:pt idx="1563">
                  <c:v>3.8372712737609338</c:v>
                </c:pt>
                <c:pt idx="1564">
                  <c:v>3.8372712737609338</c:v>
                </c:pt>
                <c:pt idx="1565">
                  <c:v>3.8372712737609338</c:v>
                </c:pt>
                <c:pt idx="1566">
                  <c:v>3.8372712737609338</c:v>
                </c:pt>
                <c:pt idx="1567">
                  <c:v>3.8372712737609338</c:v>
                </c:pt>
                <c:pt idx="1568">
                  <c:v>3.8372712737609338</c:v>
                </c:pt>
                <c:pt idx="1569">
                  <c:v>3.8372712737609338</c:v>
                </c:pt>
                <c:pt idx="1570">
                  <c:v>3.8372712737609338</c:v>
                </c:pt>
                <c:pt idx="1571">
                  <c:v>3.8372712737609338</c:v>
                </c:pt>
                <c:pt idx="1572">
                  <c:v>3.8372712737609338</c:v>
                </c:pt>
                <c:pt idx="1573">
                  <c:v>3.8372712737609338</c:v>
                </c:pt>
                <c:pt idx="1574">
                  <c:v>3.8372712737609338</c:v>
                </c:pt>
                <c:pt idx="1575">
                  <c:v>3.8372712737609338</c:v>
                </c:pt>
                <c:pt idx="1576">
                  <c:v>3.8372712737609338</c:v>
                </c:pt>
                <c:pt idx="1577">
                  <c:v>3.8372712737609338</c:v>
                </c:pt>
                <c:pt idx="1578">
                  <c:v>3.8372712737609338</c:v>
                </c:pt>
                <c:pt idx="1579">
                  <c:v>3.8372712737609338</c:v>
                </c:pt>
                <c:pt idx="1580">
                  <c:v>3.8372712737609338</c:v>
                </c:pt>
                <c:pt idx="1581">
                  <c:v>3.8372712737609338</c:v>
                </c:pt>
                <c:pt idx="1582">
                  <c:v>3.8372712737609338</c:v>
                </c:pt>
                <c:pt idx="1583">
                  <c:v>3.8372712737609338</c:v>
                </c:pt>
                <c:pt idx="1584">
                  <c:v>3.8372712737609338</c:v>
                </c:pt>
                <c:pt idx="1585">
                  <c:v>3.8372712737609338</c:v>
                </c:pt>
                <c:pt idx="1586">
                  <c:v>3.8372712737609338</c:v>
                </c:pt>
                <c:pt idx="1587">
                  <c:v>3.8372712737609338</c:v>
                </c:pt>
                <c:pt idx="1588">
                  <c:v>3.8372712737609338</c:v>
                </c:pt>
                <c:pt idx="1589">
                  <c:v>3.8372712737609338</c:v>
                </c:pt>
                <c:pt idx="1590">
                  <c:v>3.8372712737609338</c:v>
                </c:pt>
                <c:pt idx="1591">
                  <c:v>3.8372712737609338</c:v>
                </c:pt>
                <c:pt idx="1592">
                  <c:v>3.8372712737609338</c:v>
                </c:pt>
                <c:pt idx="1593">
                  <c:v>3.8372712737609338</c:v>
                </c:pt>
                <c:pt idx="1594">
                  <c:v>3.8372712737609338</c:v>
                </c:pt>
                <c:pt idx="1595">
                  <c:v>3.8372712737609338</c:v>
                </c:pt>
                <c:pt idx="1596">
                  <c:v>3.8372712737609338</c:v>
                </c:pt>
                <c:pt idx="1597">
                  <c:v>3.8372712737609338</c:v>
                </c:pt>
                <c:pt idx="1598">
                  <c:v>3.8372712737609338</c:v>
                </c:pt>
                <c:pt idx="1599">
                  <c:v>3.8372712737609338</c:v>
                </c:pt>
                <c:pt idx="1600">
                  <c:v>3.8372712737609338</c:v>
                </c:pt>
                <c:pt idx="1601">
                  <c:v>3.8372712737609338</c:v>
                </c:pt>
                <c:pt idx="1602">
                  <c:v>3.8372712737609338</c:v>
                </c:pt>
                <c:pt idx="1603">
                  <c:v>3.8372712737609338</c:v>
                </c:pt>
                <c:pt idx="1604">
                  <c:v>3.8372712737609338</c:v>
                </c:pt>
                <c:pt idx="1605">
                  <c:v>3.8372712737609338</c:v>
                </c:pt>
                <c:pt idx="1606">
                  <c:v>3.8372712737609338</c:v>
                </c:pt>
                <c:pt idx="1607">
                  <c:v>3.8372712737609338</c:v>
                </c:pt>
                <c:pt idx="1608">
                  <c:v>3.8372712737609338</c:v>
                </c:pt>
                <c:pt idx="1609">
                  <c:v>3.8372712737609338</c:v>
                </c:pt>
                <c:pt idx="1610">
                  <c:v>3.8372712737609338</c:v>
                </c:pt>
                <c:pt idx="1611">
                  <c:v>3.8372712737609338</c:v>
                </c:pt>
                <c:pt idx="1612">
                  <c:v>3.8372712737609338</c:v>
                </c:pt>
                <c:pt idx="1613">
                  <c:v>3.8372712737609338</c:v>
                </c:pt>
                <c:pt idx="1614">
                  <c:v>3.8372712737609338</c:v>
                </c:pt>
                <c:pt idx="1615">
                  <c:v>3.8372712737609338</c:v>
                </c:pt>
                <c:pt idx="1616">
                  <c:v>3.8372712737609338</c:v>
                </c:pt>
                <c:pt idx="1617">
                  <c:v>3.8372712737609338</c:v>
                </c:pt>
                <c:pt idx="1618">
                  <c:v>3.8372712737609338</c:v>
                </c:pt>
                <c:pt idx="1619">
                  <c:v>3.8372712737609338</c:v>
                </c:pt>
                <c:pt idx="1620">
                  <c:v>3.8372712737609338</c:v>
                </c:pt>
                <c:pt idx="1621">
                  <c:v>3.8372712737609338</c:v>
                </c:pt>
                <c:pt idx="1622">
                  <c:v>3.8372712737609338</c:v>
                </c:pt>
                <c:pt idx="1623">
                  <c:v>3.8372712737609338</c:v>
                </c:pt>
                <c:pt idx="1624">
                  <c:v>3.8372712737609338</c:v>
                </c:pt>
                <c:pt idx="1625">
                  <c:v>3.8372712737609338</c:v>
                </c:pt>
                <c:pt idx="1626">
                  <c:v>3.8372712737609338</c:v>
                </c:pt>
                <c:pt idx="1627">
                  <c:v>3.8372712737609338</c:v>
                </c:pt>
                <c:pt idx="1628">
                  <c:v>3.8372712737609338</c:v>
                </c:pt>
                <c:pt idx="1629">
                  <c:v>3.8372712737609338</c:v>
                </c:pt>
                <c:pt idx="1630">
                  <c:v>3.8372712737609338</c:v>
                </c:pt>
                <c:pt idx="1631">
                  <c:v>3.8372712737609338</c:v>
                </c:pt>
                <c:pt idx="1632">
                  <c:v>3.8372712737609338</c:v>
                </c:pt>
                <c:pt idx="1633">
                  <c:v>3.8372712737609338</c:v>
                </c:pt>
                <c:pt idx="1634">
                  <c:v>3.8372712737609338</c:v>
                </c:pt>
                <c:pt idx="1635">
                  <c:v>3.8372712737609338</c:v>
                </c:pt>
                <c:pt idx="1636">
                  <c:v>3.8372712737609338</c:v>
                </c:pt>
                <c:pt idx="1637">
                  <c:v>3.8372712737609338</c:v>
                </c:pt>
                <c:pt idx="1638">
                  <c:v>3.8372712737609338</c:v>
                </c:pt>
                <c:pt idx="1639">
                  <c:v>3.8372712737609338</c:v>
                </c:pt>
                <c:pt idx="1640">
                  <c:v>3.8372712737609338</c:v>
                </c:pt>
                <c:pt idx="1641">
                  <c:v>3.8372712737609338</c:v>
                </c:pt>
                <c:pt idx="1642">
                  <c:v>3.8372712737609338</c:v>
                </c:pt>
                <c:pt idx="1643">
                  <c:v>3.8372712737609338</c:v>
                </c:pt>
                <c:pt idx="1644">
                  <c:v>3.8372712737609338</c:v>
                </c:pt>
                <c:pt idx="1645">
                  <c:v>3.8372712737609338</c:v>
                </c:pt>
                <c:pt idx="1646">
                  <c:v>3.8372712737609338</c:v>
                </c:pt>
                <c:pt idx="1647">
                  <c:v>3.8372712737609338</c:v>
                </c:pt>
                <c:pt idx="1648">
                  <c:v>3.8372712737609338</c:v>
                </c:pt>
                <c:pt idx="1649">
                  <c:v>3.8372712737609338</c:v>
                </c:pt>
                <c:pt idx="1650">
                  <c:v>3.8372712737609338</c:v>
                </c:pt>
                <c:pt idx="1651">
                  <c:v>3.8372712737609338</c:v>
                </c:pt>
                <c:pt idx="1652">
                  <c:v>3.8372712737609338</c:v>
                </c:pt>
                <c:pt idx="1653">
                  <c:v>3.8372712737609338</c:v>
                </c:pt>
                <c:pt idx="1654">
                  <c:v>3.8372712737609338</c:v>
                </c:pt>
                <c:pt idx="1655">
                  <c:v>3.8372712737609338</c:v>
                </c:pt>
                <c:pt idx="1656">
                  <c:v>3.8372712737609338</c:v>
                </c:pt>
                <c:pt idx="1657">
                  <c:v>3.8372712737609338</c:v>
                </c:pt>
                <c:pt idx="1658">
                  <c:v>3.8372712737609338</c:v>
                </c:pt>
                <c:pt idx="1659">
                  <c:v>3.8372712737609338</c:v>
                </c:pt>
                <c:pt idx="1660">
                  <c:v>3.8372712737609338</c:v>
                </c:pt>
                <c:pt idx="1661">
                  <c:v>3.8372712737609338</c:v>
                </c:pt>
                <c:pt idx="1662">
                  <c:v>3.8372712737609338</c:v>
                </c:pt>
                <c:pt idx="1663">
                  <c:v>3.8372712737609338</c:v>
                </c:pt>
                <c:pt idx="1664">
                  <c:v>3.8372712737609338</c:v>
                </c:pt>
                <c:pt idx="1665">
                  <c:v>3.8372712737609338</c:v>
                </c:pt>
                <c:pt idx="1666">
                  <c:v>3.8372712737609338</c:v>
                </c:pt>
                <c:pt idx="1667">
                  <c:v>3.8372712737609338</c:v>
                </c:pt>
                <c:pt idx="1668">
                  <c:v>3.8372712737609338</c:v>
                </c:pt>
                <c:pt idx="1669">
                  <c:v>3.8372712737609338</c:v>
                </c:pt>
                <c:pt idx="1670">
                  <c:v>3.8372712737609338</c:v>
                </c:pt>
                <c:pt idx="1671">
                  <c:v>3.8372712737609338</c:v>
                </c:pt>
                <c:pt idx="1672">
                  <c:v>3.8372712737609338</c:v>
                </c:pt>
                <c:pt idx="1673">
                  <c:v>3.8372712737609338</c:v>
                </c:pt>
                <c:pt idx="1674">
                  <c:v>3.8372712737609338</c:v>
                </c:pt>
                <c:pt idx="1675">
                  <c:v>3.8372712737609338</c:v>
                </c:pt>
                <c:pt idx="1676">
                  <c:v>3.8372712737609338</c:v>
                </c:pt>
                <c:pt idx="1677">
                  <c:v>3.8372712737609338</c:v>
                </c:pt>
                <c:pt idx="1678">
                  <c:v>3.8372712737609338</c:v>
                </c:pt>
                <c:pt idx="1679">
                  <c:v>3.8372712737609338</c:v>
                </c:pt>
                <c:pt idx="1680">
                  <c:v>3.8372712737609338</c:v>
                </c:pt>
                <c:pt idx="1681">
                  <c:v>3.8372712737609338</c:v>
                </c:pt>
                <c:pt idx="1682">
                  <c:v>3.8372712737609338</c:v>
                </c:pt>
                <c:pt idx="1683">
                  <c:v>3.8372712737609338</c:v>
                </c:pt>
                <c:pt idx="1684">
                  <c:v>3.8372712737609338</c:v>
                </c:pt>
                <c:pt idx="1685">
                  <c:v>3.8372712737609338</c:v>
                </c:pt>
                <c:pt idx="1686">
                  <c:v>3.8372712737609338</c:v>
                </c:pt>
                <c:pt idx="1687">
                  <c:v>3.8372712737609338</c:v>
                </c:pt>
                <c:pt idx="1688">
                  <c:v>3.8372712737609338</c:v>
                </c:pt>
                <c:pt idx="1689">
                  <c:v>3.8372712737609338</c:v>
                </c:pt>
                <c:pt idx="1690">
                  <c:v>3.8372712737609338</c:v>
                </c:pt>
                <c:pt idx="1691">
                  <c:v>3.8372712737609338</c:v>
                </c:pt>
                <c:pt idx="1692">
                  <c:v>3.8372712737609338</c:v>
                </c:pt>
                <c:pt idx="1693">
                  <c:v>3.8372712737609338</c:v>
                </c:pt>
                <c:pt idx="1694">
                  <c:v>3.8372712737609338</c:v>
                </c:pt>
                <c:pt idx="1695">
                  <c:v>3.8372712737609338</c:v>
                </c:pt>
                <c:pt idx="1696">
                  <c:v>3.8372712737609338</c:v>
                </c:pt>
                <c:pt idx="1697">
                  <c:v>3.8372712737609338</c:v>
                </c:pt>
                <c:pt idx="1698">
                  <c:v>3.8372712737609338</c:v>
                </c:pt>
                <c:pt idx="1699">
                  <c:v>3.8372712737609338</c:v>
                </c:pt>
                <c:pt idx="1700">
                  <c:v>3.8372712737609338</c:v>
                </c:pt>
                <c:pt idx="1701">
                  <c:v>3.8372712737609338</c:v>
                </c:pt>
                <c:pt idx="1702">
                  <c:v>3.8372712737609338</c:v>
                </c:pt>
                <c:pt idx="1703">
                  <c:v>3.8372712737609338</c:v>
                </c:pt>
                <c:pt idx="1704">
                  <c:v>3.8372712737609338</c:v>
                </c:pt>
                <c:pt idx="1705">
                  <c:v>3.8372712737609338</c:v>
                </c:pt>
                <c:pt idx="1706">
                  <c:v>3.8372712737609338</c:v>
                </c:pt>
                <c:pt idx="1707">
                  <c:v>3.8372712737609338</c:v>
                </c:pt>
                <c:pt idx="1708">
                  <c:v>3.8372712737609338</c:v>
                </c:pt>
                <c:pt idx="1709">
                  <c:v>3.8372712737609338</c:v>
                </c:pt>
                <c:pt idx="1710">
                  <c:v>3.8372712737609338</c:v>
                </c:pt>
                <c:pt idx="1711">
                  <c:v>3.8372712737609338</c:v>
                </c:pt>
                <c:pt idx="1712">
                  <c:v>3.8372712737609338</c:v>
                </c:pt>
                <c:pt idx="1713">
                  <c:v>3.8372712737609338</c:v>
                </c:pt>
                <c:pt idx="1714">
                  <c:v>3.8372712737609338</c:v>
                </c:pt>
                <c:pt idx="1715">
                  <c:v>3.8372712737609338</c:v>
                </c:pt>
                <c:pt idx="1716">
                  <c:v>3.8372712737609338</c:v>
                </c:pt>
                <c:pt idx="1717">
                  <c:v>3.8372712737609338</c:v>
                </c:pt>
                <c:pt idx="1718">
                  <c:v>3.8372712737609338</c:v>
                </c:pt>
                <c:pt idx="1719">
                  <c:v>3.8372712737609338</c:v>
                </c:pt>
                <c:pt idx="1720">
                  <c:v>3.8372712737609338</c:v>
                </c:pt>
                <c:pt idx="1721">
                  <c:v>3.8372712737609338</c:v>
                </c:pt>
                <c:pt idx="1722">
                  <c:v>3.8372712737609338</c:v>
                </c:pt>
                <c:pt idx="1723">
                  <c:v>3.8372712737609338</c:v>
                </c:pt>
                <c:pt idx="1724">
                  <c:v>3.8372712737609338</c:v>
                </c:pt>
                <c:pt idx="1725">
                  <c:v>3.8372712737609338</c:v>
                </c:pt>
                <c:pt idx="1726">
                  <c:v>3.8372712737609338</c:v>
                </c:pt>
                <c:pt idx="1727">
                  <c:v>3.8372712737609338</c:v>
                </c:pt>
                <c:pt idx="1728">
                  <c:v>3.8372712737609338</c:v>
                </c:pt>
                <c:pt idx="1729">
                  <c:v>3.8372712737609338</c:v>
                </c:pt>
                <c:pt idx="1730">
                  <c:v>3.8372712737609338</c:v>
                </c:pt>
                <c:pt idx="1731">
                  <c:v>3.8372712737609338</c:v>
                </c:pt>
                <c:pt idx="1732">
                  <c:v>3.8372712737609338</c:v>
                </c:pt>
                <c:pt idx="1733">
                  <c:v>3.8372712737609338</c:v>
                </c:pt>
                <c:pt idx="1734">
                  <c:v>3.8372712737609338</c:v>
                </c:pt>
                <c:pt idx="1735">
                  <c:v>3.8372712737609338</c:v>
                </c:pt>
                <c:pt idx="1736">
                  <c:v>3.8372712737609338</c:v>
                </c:pt>
                <c:pt idx="1737">
                  <c:v>3.8372712737609338</c:v>
                </c:pt>
                <c:pt idx="1738">
                  <c:v>3.8372712737609338</c:v>
                </c:pt>
                <c:pt idx="1739">
                  <c:v>3.8372712737609338</c:v>
                </c:pt>
                <c:pt idx="1740">
                  <c:v>3.8372712737609338</c:v>
                </c:pt>
                <c:pt idx="1741">
                  <c:v>3.8372712737609338</c:v>
                </c:pt>
                <c:pt idx="1742">
                  <c:v>3.8372712737609338</c:v>
                </c:pt>
                <c:pt idx="1743">
                  <c:v>3.8372712737609338</c:v>
                </c:pt>
                <c:pt idx="1744">
                  <c:v>3.8372712737609338</c:v>
                </c:pt>
                <c:pt idx="1745">
                  <c:v>3.8372712737609338</c:v>
                </c:pt>
                <c:pt idx="1746">
                  <c:v>3.8372712737609338</c:v>
                </c:pt>
                <c:pt idx="1747">
                  <c:v>3.8372712737609338</c:v>
                </c:pt>
                <c:pt idx="1748">
                  <c:v>3.8372712737609338</c:v>
                </c:pt>
                <c:pt idx="1749">
                  <c:v>3.8372712737609338</c:v>
                </c:pt>
                <c:pt idx="1750">
                  <c:v>3.8372712737609338</c:v>
                </c:pt>
                <c:pt idx="1751">
                  <c:v>3.8372712737609338</c:v>
                </c:pt>
                <c:pt idx="1752">
                  <c:v>3.8372712737609338</c:v>
                </c:pt>
                <c:pt idx="1753">
                  <c:v>3.8372712737609338</c:v>
                </c:pt>
                <c:pt idx="1754">
                  <c:v>3.8372712737609338</c:v>
                </c:pt>
                <c:pt idx="1755">
                  <c:v>3.8372712737609338</c:v>
                </c:pt>
                <c:pt idx="1756">
                  <c:v>3.8372712737609338</c:v>
                </c:pt>
                <c:pt idx="1757">
                  <c:v>3.8372712737609338</c:v>
                </c:pt>
                <c:pt idx="1758">
                  <c:v>3.8372712737609338</c:v>
                </c:pt>
                <c:pt idx="1759">
                  <c:v>3.8372712737609338</c:v>
                </c:pt>
                <c:pt idx="1760">
                  <c:v>3.8372712737609338</c:v>
                </c:pt>
                <c:pt idx="1761">
                  <c:v>3.8372712737609338</c:v>
                </c:pt>
                <c:pt idx="1762">
                  <c:v>3.8372712737609338</c:v>
                </c:pt>
                <c:pt idx="1763">
                  <c:v>3.8372712737609338</c:v>
                </c:pt>
                <c:pt idx="1764">
                  <c:v>3.8372712737609338</c:v>
                </c:pt>
                <c:pt idx="1765">
                  <c:v>3.8372712737609338</c:v>
                </c:pt>
                <c:pt idx="1766">
                  <c:v>3.8372712737609338</c:v>
                </c:pt>
                <c:pt idx="1767">
                  <c:v>3.8372712737609338</c:v>
                </c:pt>
                <c:pt idx="1768">
                  <c:v>3.8372712737609338</c:v>
                </c:pt>
                <c:pt idx="1769">
                  <c:v>3.8372712737609338</c:v>
                </c:pt>
                <c:pt idx="1770">
                  <c:v>3.8372712737609338</c:v>
                </c:pt>
                <c:pt idx="1771">
                  <c:v>3.8372712737609338</c:v>
                </c:pt>
                <c:pt idx="1772">
                  <c:v>3.8372712737609338</c:v>
                </c:pt>
                <c:pt idx="1773">
                  <c:v>3.8372712737609338</c:v>
                </c:pt>
                <c:pt idx="1774">
                  <c:v>3.8372712737609338</c:v>
                </c:pt>
                <c:pt idx="1775">
                  <c:v>3.8372712737609338</c:v>
                </c:pt>
                <c:pt idx="1776">
                  <c:v>3.8372712737609338</c:v>
                </c:pt>
                <c:pt idx="1777">
                  <c:v>3.8372712737609338</c:v>
                </c:pt>
                <c:pt idx="1778">
                  <c:v>3.8372712737609338</c:v>
                </c:pt>
                <c:pt idx="1779">
                  <c:v>3.8372712737609338</c:v>
                </c:pt>
                <c:pt idx="1780">
                  <c:v>3.8372712737609338</c:v>
                </c:pt>
                <c:pt idx="1781">
                  <c:v>3.8372712737609338</c:v>
                </c:pt>
                <c:pt idx="1782">
                  <c:v>3.8372712737609338</c:v>
                </c:pt>
                <c:pt idx="1783">
                  <c:v>3.8372712737609338</c:v>
                </c:pt>
                <c:pt idx="1784">
                  <c:v>3.8372712737609338</c:v>
                </c:pt>
                <c:pt idx="1785">
                  <c:v>3.8372712737609338</c:v>
                </c:pt>
                <c:pt idx="1786">
                  <c:v>3.8372712737609338</c:v>
                </c:pt>
                <c:pt idx="1787">
                  <c:v>3.8372712737609338</c:v>
                </c:pt>
                <c:pt idx="1788">
                  <c:v>3.8372712737609338</c:v>
                </c:pt>
                <c:pt idx="1789">
                  <c:v>3.8372712737609338</c:v>
                </c:pt>
                <c:pt idx="1790">
                  <c:v>3.8372712737609338</c:v>
                </c:pt>
                <c:pt idx="1791">
                  <c:v>3.8372712737609338</c:v>
                </c:pt>
                <c:pt idx="1792">
                  <c:v>3.8372712737609338</c:v>
                </c:pt>
                <c:pt idx="1793">
                  <c:v>3.8372712737609338</c:v>
                </c:pt>
                <c:pt idx="1794">
                  <c:v>3.8372712737609338</c:v>
                </c:pt>
                <c:pt idx="1795">
                  <c:v>3.8372712737609338</c:v>
                </c:pt>
                <c:pt idx="1796">
                  <c:v>3.8372712737609338</c:v>
                </c:pt>
                <c:pt idx="1797">
                  <c:v>3.8372712737609338</c:v>
                </c:pt>
                <c:pt idx="1798">
                  <c:v>3.8372712737609338</c:v>
                </c:pt>
                <c:pt idx="1799">
                  <c:v>3.8372712737609338</c:v>
                </c:pt>
                <c:pt idx="1800">
                  <c:v>3.8372712737609338</c:v>
                </c:pt>
                <c:pt idx="1801">
                  <c:v>3.8372712737609338</c:v>
                </c:pt>
                <c:pt idx="1802">
                  <c:v>3.8372712737609338</c:v>
                </c:pt>
                <c:pt idx="1803">
                  <c:v>3.8372712737609338</c:v>
                </c:pt>
                <c:pt idx="1804">
                  <c:v>3.8372712737609338</c:v>
                </c:pt>
                <c:pt idx="1805">
                  <c:v>3.8372712737609338</c:v>
                </c:pt>
                <c:pt idx="1806">
                  <c:v>3.8372712737609338</c:v>
                </c:pt>
                <c:pt idx="1807">
                  <c:v>3.8372712737609338</c:v>
                </c:pt>
                <c:pt idx="1808">
                  <c:v>3.8372712737609338</c:v>
                </c:pt>
                <c:pt idx="1809">
                  <c:v>3.8372712737609338</c:v>
                </c:pt>
                <c:pt idx="1810">
                  <c:v>3.8372712737609338</c:v>
                </c:pt>
                <c:pt idx="1811">
                  <c:v>3.8372712737609338</c:v>
                </c:pt>
                <c:pt idx="1812">
                  <c:v>3.8372712737609338</c:v>
                </c:pt>
                <c:pt idx="1813">
                  <c:v>3.8372712737609338</c:v>
                </c:pt>
                <c:pt idx="1814">
                  <c:v>3.8372712737609338</c:v>
                </c:pt>
                <c:pt idx="1815">
                  <c:v>3.8372712737609338</c:v>
                </c:pt>
                <c:pt idx="1816">
                  <c:v>3.8372712737609338</c:v>
                </c:pt>
                <c:pt idx="1817">
                  <c:v>3.8372712737609338</c:v>
                </c:pt>
                <c:pt idx="1818">
                  <c:v>3.8372712737609338</c:v>
                </c:pt>
                <c:pt idx="1819">
                  <c:v>3.8372712737609338</c:v>
                </c:pt>
                <c:pt idx="1820">
                  <c:v>3.8372712737609338</c:v>
                </c:pt>
                <c:pt idx="1821">
                  <c:v>3.8372712737609338</c:v>
                </c:pt>
                <c:pt idx="1822">
                  <c:v>3.8372712737609338</c:v>
                </c:pt>
                <c:pt idx="1823">
                  <c:v>3.8372712737609338</c:v>
                </c:pt>
                <c:pt idx="1824">
                  <c:v>3.8372712737609338</c:v>
                </c:pt>
                <c:pt idx="1825">
                  <c:v>3.8372712737609338</c:v>
                </c:pt>
                <c:pt idx="1826">
                  <c:v>3.8372712737609338</c:v>
                </c:pt>
                <c:pt idx="1827">
                  <c:v>3.8372712737609338</c:v>
                </c:pt>
                <c:pt idx="1828">
                  <c:v>3.8372712737609338</c:v>
                </c:pt>
                <c:pt idx="1829">
                  <c:v>3.8372712737609338</c:v>
                </c:pt>
                <c:pt idx="1830">
                  <c:v>3.8372712737609338</c:v>
                </c:pt>
                <c:pt idx="1831">
                  <c:v>3.8372712737609338</c:v>
                </c:pt>
                <c:pt idx="1832">
                  <c:v>3.8372712737609338</c:v>
                </c:pt>
                <c:pt idx="1833">
                  <c:v>3.8372712737609338</c:v>
                </c:pt>
                <c:pt idx="1834">
                  <c:v>3.8372712737609338</c:v>
                </c:pt>
                <c:pt idx="1835">
                  <c:v>3.8372712737609338</c:v>
                </c:pt>
                <c:pt idx="1836">
                  <c:v>3.8372712737609338</c:v>
                </c:pt>
                <c:pt idx="1837">
                  <c:v>3.8372712737609338</c:v>
                </c:pt>
                <c:pt idx="1838">
                  <c:v>3.8372712737609338</c:v>
                </c:pt>
                <c:pt idx="1839">
                  <c:v>3.8372712737609338</c:v>
                </c:pt>
                <c:pt idx="1840">
                  <c:v>3.8372712737609338</c:v>
                </c:pt>
                <c:pt idx="1841">
                  <c:v>3.8372712737609338</c:v>
                </c:pt>
                <c:pt idx="1842">
                  <c:v>3.8372712737609338</c:v>
                </c:pt>
                <c:pt idx="1843">
                  <c:v>3.8372712737609338</c:v>
                </c:pt>
                <c:pt idx="1844">
                  <c:v>3.8372712737609338</c:v>
                </c:pt>
                <c:pt idx="1845">
                  <c:v>3.8372712737609338</c:v>
                </c:pt>
                <c:pt idx="1846">
                  <c:v>3.8372712737609338</c:v>
                </c:pt>
                <c:pt idx="1847">
                  <c:v>3.8372712737609338</c:v>
                </c:pt>
                <c:pt idx="1848">
                  <c:v>3.8372712737609338</c:v>
                </c:pt>
                <c:pt idx="1849">
                  <c:v>3.8372712737609338</c:v>
                </c:pt>
                <c:pt idx="1850">
                  <c:v>3.8372712737609338</c:v>
                </c:pt>
                <c:pt idx="1851">
                  <c:v>3.8372712737609338</c:v>
                </c:pt>
                <c:pt idx="1852">
                  <c:v>3.8372712737609338</c:v>
                </c:pt>
                <c:pt idx="1853">
                  <c:v>3.8372712737609338</c:v>
                </c:pt>
                <c:pt idx="1854">
                  <c:v>3.8372712737609338</c:v>
                </c:pt>
                <c:pt idx="1855">
                  <c:v>3.8372712737609338</c:v>
                </c:pt>
                <c:pt idx="1856">
                  <c:v>3.8372712737609338</c:v>
                </c:pt>
                <c:pt idx="1857">
                  <c:v>3.8372712737609338</c:v>
                </c:pt>
                <c:pt idx="1858">
                  <c:v>3.8372712737609338</c:v>
                </c:pt>
                <c:pt idx="1859">
                  <c:v>3.8372712737609338</c:v>
                </c:pt>
                <c:pt idx="1860">
                  <c:v>3.8372712737609338</c:v>
                </c:pt>
                <c:pt idx="1861">
                  <c:v>3.8372712737609338</c:v>
                </c:pt>
                <c:pt idx="1862">
                  <c:v>3.8372712737609338</c:v>
                </c:pt>
                <c:pt idx="1863">
                  <c:v>3.8372712737609338</c:v>
                </c:pt>
                <c:pt idx="1864">
                  <c:v>3.8372712737609338</c:v>
                </c:pt>
                <c:pt idx="1865">
                  <c:v>3.8372712737609338</c:v>
                </c:pt>
                <c:pt idx="1866">
                  <c:v>3.8372712737609338</c:v>
                </c:pt>
                <c:pt idx="1867">
                  <c:v>3.8372712737609338</c:v>
                </c:pt>
                <c:pt idx="1868">
                  <c:v>3.8372712737609338</c:v>
                </c:pt>
                <c:pt idx="1869">
                  <c:v>3.8372712737609338</c:v>
                </c:pt>
                <c:pt idx="1870">
                  <c:v>3.8372712737609338</c:v>
                </c:pt>
                <c:pt idx="1871">
                  <c:v>3.8372712737609338</c:v>
                </c:pt>
                <c:pt idx="1872">
                  <c:v>3.8372712737609338</c:v>
                </c:pt>
                <c:pt idx="1873">
                  <c:v>3.8372712737609338</c:v>
                </c:pt>
                <c:pt idx="1874">
                  <c:v>3.8372712737609338</c:v>
                </c:pt>
                <c:pt idx="1875">
                  <c:v>3.8372712737609338</c:v>
                </c:pt>
                <c:pt idx="1876">
                  <c:v>3.8372712737609338</c:v>
                </c:pt>
                <c:pt idx="1877">
                  <c:v>3.8372712737609338</c:v>
                </c:pt>
                <c:pt idx="1878">
                  <c:v>3.8372712737609338</c:v>
                </c:pt>
                <c:pt idx="1879">
                  <c:v>3.8372712737609338</c:v>
                </c:pt>
                <c:pt idx="1880">
                  <c:v>3.8372712737609338</c:v>
                </c:pt>
                <c:pt idx="1881">
                  <c:v>3.8372712737609338</c:v>
                </c:pt>
                <c:pt idx="1882">
                  <c:v>3.8372712737609338</c:v>
                </c:pt>
                <c:pt idx="1883">
                  <c:v>3.8372712737609338</c:v>
                </c:pt>
                <c:pt idx="1884">
                  <c:v>3.8372712737609338</c:v>
                </c:pt>
                <c:pt idx="1885">
                  <c:v>3.8372712737609338</c:v>
                </c:pt>
                <c:pt idx="1886">
                  <c:v>3.8372712737609338</c:v>
                </c:pt>
                <c:pt idx="1887">
                  <c:v>3.8372712737609338</c:v>
                </c:pt>
                <c:pt idx="1888">
                  <c:v>3.8372712737609338</c:v>
                </c:pt>
                <c:pt idx="1889">
                  <c:v>3.8372712737609338</c:v>
                </c:pt>
                <c:pt idx="1890">
                  <c:v>3.8372712737609338</c:v>
                </c:pt>
                <c:pt idx="1891">
                  <c:v>3.8372712737609338</c:v>
                </c:pt>
                <c:pt idx="1892">
                  <c:v>3.8372712737609338</c:v>
                </c:pt>
                <c:pt idx="1893">
                  <c:v>3.8372712737609338</c:v>
                </c:pt>
                <c:pt idx="1894">
                  <c:v>3.8372712737609338</c:v>
                </c:pt>
                <c:pt idx="1895">
                  <c:v>3.8372712737609338</c:v>
                </c:pt>
                <c:pt idx="1896">
                  <c:v>3.8372712737609338</c:v>
                </c:pt>
                <c:pt idx="1897">
                  <c:v>3.8372712737609338</c:v>
                </c:pt>
                <c:pt idx="1898">
                  <c:v>3.8372712737609338</c:v>
                </c:pt>
                <c:pt idx="1899">
                  <c:v>3.8372712737609338</c:v>
                </c:pt>
                <c:pt idx="1900">
                  <c:v>3.8372712737609338</c:v>
                </c:pt>
                <c:pt idx="1901">
                  <c:v>3.8372712737609338</c:v>
                </c:pt>
                <c:pt idx="1902">
                  <c:v>3.8372712737609338</c:v>
                </c:pt>
                <c:pt idx="1903">
                  <c:v>3.8372712737609338</c:v>
                </c:pt>
                <c:pt idx="1904">
                  <c:v>3.8372712737609338</c:v>
                </c:pt>
                <c:pt idx="1905">
                  <c:v>3.8372712737609338</c:v>
                </c:pt>
                <c:pt idx="1906">
                  <c:v>3.8372712737609338</c:v>
                </c:pt>
                <c:pt idx="1907">
                  <c:v>3.8372712737609338</c:v>
                </c:pt>
                <c:pt idx="1908">
                  <c:v>3.8372712737609338</c:v>
                </c:pt>
                <c:pt idx="1909">
                  <c:v>3.8372712737609338</c:v>
                </c:pt>
                <c:pt idx="1910">
                  <c:v>3.8372712737609338</c:v>
                </c:pt>
                <c:pt idx="1911">
                  <c:v>3.8372712737609338</c:v>
                </c:pt>
                <c:pt idx="1912">
                  <c:v>3.8372712737609338</c:v>
                </c:pt>
                <c:pt idx="1913">
                  <c:v>3.8372712737609338</c:v>
                </c:pt>
                <c:pt idx="1914">
                  <c:v>3.8372712737609338</c:v>
                </c:pt>
                <c:pt idx="1915">
                  <c:v>3.8372712737609338</c:v>
                </c:pt>
                <c:pt idx="1916">
                  <c:v>3.8372712737609338</c:v>
                </c:pt>
                <c:pt idx="1917">
                  <c:v>3.8372712737609338</c:v>
                </c:pt>
                <c:pt idx="1918">
                  <c:v>3.8372712737609338</c:v>
                </c:pt>
                <c:pt idx="1919">
                  <c:v>3.8372712737609338</c:v>
                </c:pt>
                <c:pt idx="1920">
                  <c:v>3.8372712737609338</c:v>
                </c:pt>
                <c:pt idx="1921">
                  <c:v>3.8372712737609338</c:v>
                </c:pt>
                <c:pt idx="1922">
                  <c:v>3.8372712737609338</c:v>
                </c:pt>
                <c:pt idx="1923">
                  <c:v>3.8372712737609338</c:v>
                </c:pt>
                <c:pt idx="1924">
                  <c:v>3.8372712737609338</c:v>
                </c:pt>
                <c:pt idx="1925">
                  <c:v>3.8372712737609338</c:v>
                </c:pt>
                <c:pt idx="1926">
                  <c:v>3.8372712737609338</c:v>
                </c:pt>
                <c:pt idx="1927">
                  <c:v>3.8372712737609338</c:v>
                </c:pt>
                <c:pt idx="1928">
                  <c:v>3.8372712737609338</c:v>
                </c:pt>
                <c:pt idx="1929">
                  <c:v>3.8372712737609338</c:v>
                </c:pt>
                <c:pt idx="1930">
                  <c:v>3.8372712737609338</c:v>
                </c:pt>
                <c:pt idx="1931">
                  <c:v>3.8372712737609338</c:v>
                </c:pt>
                <c:pt idx="1932">
                  <c:v>3.8372712737609338</c:v>
                </c:pt>
                <c:pt idx="1933">
                  <c:v>3.8372712737609338</c:v>
                </c:pt>
                <c:pt idx="1934">
                  <c:v>3.8372712737609338</c:v>
                </c:pt>
                <c:pt idx="1935">
                  <c:v>3.8372712737609338</c:v>
                </c:pt>
                <c:pt idx="1936">
                  <c:v>3.8372712737609338</c:v>
                </c:pt>
                <c:pt idx="1937">
                  <c:v>3.8372712737609338</c:v>
                </c:pt>
                <c:pt idx="1938">
                  <c:v>3.8372712737609338</c:v>
                </c:pt>
                <c:pt idx="1939">
                  <c:v>3.8372712737609338</c:v>
                </c:pt>
                <c:pt idx="1940">
                  <c:v>3.8372712737609338</c:v>
                </c:pt>
                <c:pt idx="1941">
                  <c:v>3.8372712737609338</c:v>
                </c:pt>
                <c:pt idx="1942">
                  <c:v>3.8372712737609338</c:v>
                </c:pt>
                <c:pt idx="1943">
                  <c:v>3.8372712737609338</c:v>
                </c:pt>
                <c:pt idx="1944">
                  <c:v>3.8372712737609338</c:v>
                </c:pt>
                <c:pt idx="1945">
                  <c:v>3.8372712737609338</c:v>
                </c:pt>
                <c:pt idx="1946">
                  <c:v>3.8372712737609338</c:v>
                </c:pt>
                <c:pt idx="1947">
                  <c:v>3.8372712737609338</c:v>
                </c:pt>
                <c:pt idx="1948">
                  <c:v>3.8372712737609338</c:v>
                </c:pt>
                <c:pt idx="1949">
                  <c:v>3.8372712737609338</c:v>
                </c:pt>
                <c:pt idx="1950">
                  <c:v>3.8372712737609338</c:v>
                </c:pt>
                <c:pt idx="1951">
                  <c:v>3.8372712737609338</c:v>
                </c:pt>
                <c:pt idx="1952">
                  <c:v>3.8372712737609338</c:v>
                </c:pt>
                <c:pt idx="1953">
                  <c:v>3.8372712737609338</c:v>
                </c:pt>
                <c:pt idx="1954">
                  <c:v>3.8372712737609338</c:v>
                </c:pt>
                <c:pt idx="1955">
                  <c:v>3.8372712737609338</c:v>
                </c:pt>
                <c:pt idx="1956">
                  <c:v>3.8372712737609338</c:v>
                </c:pt>
                <c:pt idx="1957">
                  <c:v>3.8372712737609338</c:v>
                </c:pt>
                <c:pt idx="1958">
                  <c:v>3.8372712737609338</c:v>
                </c:pt>
                <c:pt idx="1959">
                  <c:v>3.8372712737609338</c:v>
                </c:pt>
                <c:pt idx="1960">
                  <c:v>3.8372712737609338</c:v>
                </c:pt>
                <c:pt idx="1961">
                  <c:v>3.8372712737609338</c:v>
                </c:pt>
                <c:pt idx="1962">
                  <c:v>3.8372712737609338</c:v>
                </c:pt>
                <c:pt idx="1963">
                  <c:v>3.8372712737609338</c:v>
                </c:pt>
                <c:pt idx="1964">
                  <c:v>3.8372712737609338</c:v>
                </c:pt>
                <c:pt idx="1965">
                  <c:v>3.8372712737609338</c:v>
                </c:pt>
                <c:pt idx="1966">
                  <c:v>3.8372712737609338</c:v>
                </c:pt>
                <c:pt idx="1967">
                  <c:v>3.8372712737609338</c:v>
                </c:pt>
                <c:pt idx="1968">
                  <c:v>3.8372712737609338</c:v>
                </c:pt>
                <c:pt idx="1969">
                  <c:v>3.8372712737609338</c:v>
                </c:pt>
                <c:pt idx="1970">
                  <c:v>3.8372712737609338</c:v>
                </c:pt>
                <c:pt idx="1971">
                  <c:v>3.8372712737609338</c:v>
                </c:pt>
                <c:pt idx="1972">
                  <c:v>3.8372712737609338</c:v>
                </c:pt>
                <c:pt idx="1973">
                  <c:v>3.8372712737609338</c:v>
                </c:pt>
                <c:pt idx="1974">
                  <c:v>3.8372712737609338</c:v>
                </c:pt>
                <c:pt idx="1975">
                  <c:v>3.8372712737609338</c:v>
                </c:pt>
                <c:pt idx="1976">
                  <c:v>3.8372712737609338</c:v>
                </c:pt>
                <c:pt idx="1977">
                  <c:v>3.8372712737609338</c:v>
                </c:pt>
                <c:pt idx="1978">
                  <c:v>3.8372712737609338</c:v>
                </c:pt>
                <c:pt idx="1979">
                  <c:v>3.8372712737609338</c:v>
                </c:pt>
                <c:pt idx="1980">
                  <c:v>3.8372712737609338</c:v>
                </c:pt>
                <c:pt idx="1981">
                  <c:v>3.8372712737609338</c:v>
                </c:pt>
                <c:pt idx="1982">
                  <c:v>3.8372712737609338</c:v>
                </c:pt>
                <c:pt idx="1983">
                  <c:v>3.8372712737609338</c:v>
                </c:pt>
                <c:pt idx="1984">
                  <c:v>3.8372712737609338</c:v>
                </c:pt>
                <c:pt idx="1985">
                  <c:v>3.8372712737609338</c:v>
                </c:pt>
                <c:pt idx="1986">
                  <c:v>3.8372712737609338</c:v>
                </c:pt>
                <c:pt idx="1987">
                  <c:v>3.8372712737609338</c:v>
                </c:pt>
                <c:pt idx="1988">
                  <c:v>3.8372712737609338</c:v>
                </c:pt>
                <c:pt idx="1989">
                  <c:v>3.8372712737609338</c:v>
                </c:pt>
                <c:pt idx="1990">
                  <c:v>3.8372712737609338</c:v>
                </c:pt>
                <c:pt idx="1991">
                  <c:v>3.8372712737609338</c:v>
                </c:pt>
                <c:pt idx="1992">
                  <c:v>3.8372712737609338</c:v>
                </c:pt>
                <c:pt idx="1993">
                  <c:v>3.8372712737609338</c:v>
                </c:pt>
                <c:pt idx="1994">
                  <c:v>3.8372712737609338</c:v>
                </c:pt>
                <c:pt idx="1995">
                  <c:v>3.8372712737609338</c:v>
                </c:pt>
                <c:pt idx="1996">
                  <c:v>3.8372712737609338</c:v>
                </c:pt>
                <c:pt idx="1997">
                  <c:v>3.8372712737609338</c:v>
                </c:pt>
                <c:pt idx="1998">
                  <c:v>3.8372712737609338</c:v>
                </c:pt>
                <c:pt idx="1999">
                  <c:v>3.8372712737609338</c:v>
                </c:pt>
                <c:pt idx="2000">
                  <c:v>3.8372712737609338</c:v>
                </c:pt>
                <c:pt idx="2001">
                  <c:v>3.8372712737609338</c:v>
                </c:pt>
                <c:pt idx="2002">
                  <c:v>3.8372712737609338</c:v>
                </c:pt>
                <c:pt idx="2003">
                  <c:v>3.8372712737609338</c:v>
                </c:pt>
                <c:pt idx="2004">
                  <c:v>3.8372712737609338</c:v>
                </c:pt>
                <c:pt idx="2005">
                  <c:v>3.8372712737609338</c:v>
                </c:pt>
                <c:pt idx="2006">
                  <c:v>3.8372712737609338</c:v>
                </c:pt>
                <c:pt idx="2007">
                  <c:v>3.8372712737609338</c:v>
                </c:pt>
                <c:pt idx="2008">
                  <c:v>3.8372712737609338</c:v>
                </c:pt>
                <c:pt idx="2009">
                  <c:v>3.8372712737609338</c:v>
                </c:pt>
                <c:pt idx="2010">
                  <c:v>3.8372712737609338</c:v>
                </c:pt>
                <c:pt idx="2011">
                  <c:v>3.8372712737609338</c:v>
                </c:pt>
                <c:pt idx="2012">
                  <c:v>3.8372712737609338</c:v>
                </c:pt>
                <c:pt idx="2013">
                  <c:v>3.8372712737609338</c:v>
                </c:pt>
                <c:pt idx="2014">
                  <c:v>3.8372712737609338</c:v>
                </c:pt>
                <c:pt idx="2015">
                  <c:v>3.8372712737609338</c:v>
                </c:pt>
                <c:pt idx="2016">
                  <c:v>3.8372712737609338</c:v>
                </c:pt>
                <c:pt idx="2017">
                  <c:v>3.9017341040463696</c:v>
                </c:pt>
                <c:pt idx="2018">
                  <c:v>3.9017341040463696</c:v>
                </c:pt>
                <c:pt idx="2019">
                  <c:v>3.9017341040463696</c:v>
                </c:pt>
                <c:pt idx="2020">
                  <c:v>3.9017341040463696</c:v>
                </c:pt>
                <c:pt idx="2021">
                  <c:v>3.9017341040463696</c:v>
                </c:pt>
                <c:pt idx="2022">
                  <c:v>3.9017341040463696</c:v>
                </c:pt>
                <c:pt idx="2023">
                  <c:v>3.9017341040463696</c:v>
                </c:pt>
                <c:pt idx="2024">
                  <c:v>3.9017341040463696</c:v>
                </c:pt>
                <c:pt idx="2025">
                  <c:v>3.9017341040463696</c:v>
                </c:pt>
                <c:pt idx="2026">
                  <c:v>3.9017341040463696</c:v>
                </c:pt>
                <c:pt idx="2027">
                  <c:v>3.9017341040463696</c:v>
                </c:pt>
                <c:pt idx="2028">
                  <c:v>3.9017341040463696</c:v>
                </c:pt>
                <c:pt idx="2029">
                  <c:v>3.9017341040463696</c:v>
                </c:pt>
                <c:pt idx="2030">
                  <c:v>3.9017341040463696</c:v>
                </c:pt>
                <c:pt idx="2031">
                  <c:v>3.9017341040463696</c:v>
                </c:pt>
                <c:pt idx="2032">
                  <c:v>3.9017341040463696</c:v>
                </c:pt>
                <c:pt idx="2033">
                  <c:v>3.9017341040463696</c:v>
                </c:pt>
                <c:pt idx="2034">
                  <c:v>3.9017341040463696</c:v>
                </c:pt>
                <c:pt idx="2035">
                  <c:v>3.9017341040463696</c:v>
                </c:pt>
                <c:pt idx="2036">
                  <c:v>3.9017341040463696</c:v>
                </c:pt>
                <c:pt idx="2037">
                  <c:v>3.9017341040463696</c:v>
                </c:pt>
                <c:pt idx="2038">
                  <c:v>3.9017341040463696</c:v>
                </c:pt>
                <c:pt idx="2039">
                  <c:v>3.9017341040463696</c:v>
                </c:pt>
                <c:pt idx="2040">
                  <c:v>3.9017341040463696</c:v>
                </c:pt>
                <c:pt idx="2041">
                  <c:v>3.9017341040463696</c:v>
                </c:pt>
                <c:pt idx="2042">
                  <c:v>3.9017341040463696</c:v>
                </c:pt>
                <c:pt idx="2043">
                  <c:v>3.9017341040463696</c:v>
                </c:pt>
                <c:pt idx="2044">
                  <c:v>3.9017341040463696</c:v>
                </c:pt>
                <c:pt idx="2045">
                  <c:v>3.9017341040463696</c:v>
                </c:pt>
                <c:pt idx="2046">
                  <c:v>3.9017341040463696</c:v>
                </c:pt>
                <c:pt idx="2047">
                  <c:v>3.9017341040463696</c:v>
                </c:pt>
                <c:pt idx="2048">
                  <c:v>3.9017341040463696</c:v>
                </c:pt>
                <c:pt idx="2049">
                  <c:v>3.9017341040463696</c:v>
                </c:pt>
                <c:pt idx="2050">
                  <c:v>3.9017341040463696</c:v>
                </c:pt>
                <c:pt idx="2051">
                  <c:v>3.9017341040463696</c:v>
                </c:pt>
                <c:pt idx="2052">
                  <c:v>3.9017341040463696</c:v>
                </c:pt>
                <c:pt idx="2053">
                  <c:v>3.9017341040463696</c:v>
                </c:pt>
                <c:pt idx="2054">
                  <c:v>3.9017341040463696</c:v>
                </c:pt>
                <c:pt idx="2055">
                  <c:v>3.9017341040463696</c:v>
                </c:pt>
                <c:pt idx="2056">
                  <c:v>3.9017341040463696</c:v>
                </c:pt>
                <c:pt idx="2057">
                  <c:v>3.9017341040463696</c:v>
                </c:pt>
                <c:pt idx="2058">
                  <c:v>3.9017341040463696</c:v>
                </c:pt>
                <c:pt idx="2059">
                  <c:v>3.9017341040463696</c:v>
                </c:pt>
                <c:pt idx="2060">
                  <c:v>3.9017341040463696</c:v>
                </c:pt>
                <c:pt idx="2061">
                  <c:v>3.9017341040463696</c:v>
                </c:pt>
                <c:pt idx="2062">
                  <c:v>3.9017341040463696</c:v>
                </c:pt>
                <c:pt idx="2063">
                  <c:v>3.9017341040463696</c:v>
                </c:pt>
                <c:pt idx="2064">
                  <c:v>3.9017341040463696</c:v>
                </c:pt>
                <c:pt idx="2065">
                  <c:v>3.9017341040463696</c:v>
                </c:pt>
                <c:pt idx="2066">
                  <c:v>3.9017341040463696</c:v>
                </c:pt>
                <c:pt idx="2067">
                  <c:v>3.9017341040463696</c:v>
                </c:pt>
                <c:pt idx="2068">
                  <c:v>3.9017341040463696</c:v>
                </c:pt>
                <c:pt idx="2069">
                  <c:v>3.9017341040463696</c:v>
                </c:pt>
                <c:pt idx="2070">
                  <c:v>3.9017341040463696</c:v>
                </c:pt>
                <c:pt idx="2071">
                  <c:v>3.9017341040463696</c:v>
                </c:pt>
                <c:pt idx="2072">
                  <c:v>3.9017341040463696</c:v>
                </c:pt>
                <c:pt idx="2073">
                  <c:v>3.9017341040463696</c:v>
                </c:pt>
                <c:pt idx="2074">
                  <c:v>3.9017341040463696</c:v>
                </c:pt>
                <c:pt idx="2075">
                  <c:v>3.9017341040463696</c:v>
                </c:pt>
                <c:pt idx="2076">
                  <c:v>3.9017341040463696</c:v>
                </c:pt>
                <c:pt idx="2077">
                  <c:v>3.9017341040463696</c:v>
                </c:pt>
                <c:pt idx="2078">
                  <c:v>3.9017341040463696</c:v>
                </c:pt>
                <c:pt idx="2079">
                  <c:v>3.9017341040463696</c:v>
                </c:pt>
                <c:pt idx="2080">
                  <c:v>3.9017341040463696</c:v>
                </c:pt>
                <c:pt idx="2081">
                  <c:v>3.9017341040463696</c:v>
                </c:pt>
                <c:pt idx="2082">
                  <c:v>3.9017341040463696</c:v>
                </c:pt>
                <c:pt idx="2083">
                  <c:v>3.9017341040463696</c:v>
                </c:pt>
                <c:pt idx="2084">
                  <c:v>3.9017341040463696</c:v>
                </c:pt>
                <c:pt idx="2085">
                  <c:v>3.9017341040463696</c:v>
                </c:pt>
                <c:pt idx="2086">
                  <c:v>3.9017341040463696</c:v>
                </c:pt>
                <c:pt idx="2087">
                  <c:v>3.9017341040463696</c:v>
                </c:pt>
                <c:pt idx="2088">
                  <c:v>3.9017341040463696</c:v>
                </c:pt>
                <c:pt idx="2089">
                  <c:v>3.9017341040463696</c:v>
                </c:pt>
                <c:pt idx="2090">
                  <c:v>3.9017341040463696</c:v>
                </c:pt>
                <c:pt idx="2091">
                  <c:v>3.9017341040463696</c:v>
                </c:pt>
                <c:pt idx="2092">
                  <c:v>3.9017341040463696</c:v>
                </c:pt>
                <c:pt idx="2093">
                  <c:v>3.9017341040463696</c:v>
                </c:pt>
                <c:pt idx="2094">
                  <c:v>3.9017341040463696</c:v>
                </c:pt>
                <c:pt idx="2095">
                  <c:v>3.9017341040463696</c:v>
                </c:pt>
                <c:pt idx="2096">
                  <c:v>3.9017341040463696</c:v>
                </c:pt>
                <c:pt idx="2097">
                  <c:v>3.9017341040463696</c:v>
                </c:pt>
                <c:pt idx="2098">
                  <c:v>3.9017341040463696</c:v>
                </c:pt>
                <c:pt idx="2099">
                  <c:v>3.9017341040463696</c:v>
                </c:pt>
                <c:pt idx="2100">
                  <c:v>3.9017341040463696</c:v>
                </c:pt>
                <c:pt idx="2101">
                  <c:v>3.9017341040463696</c:v>
                </c:pt>
                <c:pt idx="2102">
                  <c:v>3.9017341040463696</c:v>
                </c:pt>
                <c:pt idx="2103">
                  <c:v>3.9017341040463696</c:v>
                </c:pt>
                <c:pt idx="2104">
                  <c:v>3.9017341040463696</c:v>
                </c:pt>
                <c:pt idx="2105">
                  <c:v>3.9017341040463696</c:v>
                </c:pt>
                <c:pt idx="2106">
                  <c:v>3.9017341040463696</c:v>
                </c:pt>
                <c:pt idx="2107">
                  <c:v>3.9017341040463696</c:v>
                </c:pt>
                <c:pt idx="2108">
                  <c:v>3.9017341040463696</c:v>
                </c:pt>
                <c:pt idx="2109">
                  <c:v>3.9017341040463696</c:v>
                </c:pt>
                <c:pt idx="2110">
                  <c:v>3.9017341040463696</c:v>
                </c:pt>
                <c:pt idx="2111">
                  <c:v>3.9017341040463696</c:v>
                </c:pt>
                <c:pt idx="2112">
                  <c:v>3.9017341040463696</c:v>
                </c:pt>
                <c:pt idx="2113">
                  <c:v>3.9017341040463696</c:v>
                </c:pt>
                <c:pt idx="2114">
                  <c:v>3.9017341040463696</c:v>
                </c:pt>
                <c:pt idx="2115">
                  <c:v>3.9017341040463696</c:v>
                </c:pt>
                <c:pt idx="2116">
                  <c:v>3.9017341040463696</c:v>
                </c:pt>
                <c:pt idx="2117">
                  <c:v>3.9017341040463696</c:v>
                </c:pt>
                <c:pt idx="2118">
                  <c:v>3.9017341040463696</c:v>
                </c:pt>
                <c:pt idx="2119">
                  <c:v>3.9017341040463696</c:v>
                </c:pt>
                <c:pt idx="2120">
                  <c:v>3.9017341040463696</c:v>
                </c:pt>
                <c:pt idx="2121">
                  <c:v>3.9017341040463696</c:v>
                </c:pt>
                <c:pt idx="2122">
                  <c:v>3.9017341040463696</c:v>
                </c:pt>
                <c:pt idx="2123">
                  <c:v>3.9017341040463696</c:v>
                </c:pt>
                <c:pt idx="2124">
                  <c:v>3.9017341040463696</c:v>
                </c:pt>
                <c:pt idx="2125">
                  <c:v>3.9017341040463696</c:v>
                </c:pt>
                <c:pt idx="2126">
                  <c:v>3.9017341040463696</c:v>
                </c:pt>
                <c:pt idx="2127">
                  <c:v>3.9017341040463696</c:v>
                </c:pt>
                <c:pt idx="2128">
                  <c:v>3.9017341040463696</c:v>
                </c:pt>
                <c:pt idx="2129">
                  <c:v>3.9017341040463696</c:v>
                </c:pt>
                <c:pt idx="2130">
                  <c:v>3.9017341040463696</c:v>
                </c:pt>
                <c:pt idx="2131">
                  <c:v>3.9017341040463696</c:v>
                </c:pt>
                <c:pt idx="2132">
                  <c:v>3.9017341040463696</c:v>
                </c:pt>
                <c:pt idx="2133">
                  <c:v>3.9017341040463696</c:v>
                </c:pt>
                <c:pt idx="2134">
                  <c:v>3.9017341040463696</c:v>
                </c:pt>
                <c:pt idx="2135">
                  <c:v>3.9017341040463696</c:v>
                </c:pt>
                <c:pt idx="2136">
                  <c:v>3.9017341040463696</c:v>
                </c:pt>
                <c:pt idx="2137">
                  <c:v>3.9017341040463696</c:v>
                </c:pt>
                <c:pt idx="2138">
                  <c:v>3.9017341040463696</c:v>
                </c:pt>
                <c:pt idx="2139">
                  <c:v>3.9017341040463696</c:v>
                </c:pt>
                <c:pt idx="2140">
                  <c:v>3.9017341040463696</c:v>
                </c:pt>
                <c:pt idx="2141">
                  <c:v>3.9017341040463696</c:v>
                </c:pt>
                <c:pt idx="2142">
                  <c:v>3.9017341040463696</c:v>
                </c:pt>
                <c:pt idx="2143">
                  <c:v>3.9017341040463696</c:v>
                </c:pt>
                <c:pt idx="2144">
                  <c:v>3.9017341040463696</c:v>
                </c:pt>
                <c:pt idx="2145">
                  <c:v>3.9017341040463696</c:v>
                </c:pt>
                <c:pt idx="2146">
                  <c:v>3.9017341040463696</c:v>
                </c:pt>
                <c:pt idx="2147">
                  <c:v>3.9017341040463696</c:v>
                </c:pt>
                <c:pt idx="2148">
                  <c:v>3.9017341040463696</c:v>
                </c:pt>
                <c:pt idx="2149">
                  <c:v>3.9017341040463696</c:v>
                </c:pt>
                <c:pt idx="2150">
                  <c:v>3.9017341040463696</c:v>
                </c:pt>
                <c:pt idx="2151">
                  <c:v>3.9017341040463696</c:v>
                </c:pt>
                <c:pt idx="2152">
                  <c:v>3.9017341040463696</c:v>
                </c:pt>
                <c:pt idx="2153">
                  <c:v>3.9017341040463696</c:v>
                </c:pt>
                <c:pt idx="2154">
                  <c:v>3.9017341040463696</c:v>
                </c:pt>
                <c:pt idx="2155">
                  <c:v>3.9017341040463696</c:v>
                </c:pt>
                <c:pt idx="2156">
                  <c:v>3.9017341040463696</c:v>
                </c:pt>
                <c:pt idx="2157">
                  <c:v>3.9017341040463696</c:v>
                </c:pt>
                <c:pt idx="2158">
                  <c:v>3.9017341040463696</c:v>
                </c:pt>
                <c:pt idx="2159">
                  <c:v>3.9017341040463696</c:v>
                </c:pt>
                <c:pt idx="2160">
                  <c:v>3.9017341040463696</c:v>
                </c:pt>
                <c:pt idx="2161">
                  <c:v>3.9017341040463696</c:v>
                </c:pt>
                <c:pt idx="2162">
                  <c:v>3.9017341040463696</c:v>
                </c:pt>
                <c:pt idx="2163">
                  <c:v>3.9017341040463696</c:v>
                </c:pt>
                <c:pt idx="2164">
                  <c:v>3.9017341040463696</c:v>
                </c:pt>
                <c:pt idx="2165">
                  <c:v>3.9017341040463696</c:v>
                </c:pt>
                <c:pt idx="2166">
                  <c:v>3.9017341040463696</c:v>
                </c:pt>
                <c:pt idx="2167">
                  <c:v>3.9017341040463696</c:v>
                </c:pt>
                <c:pt idx="2168">
                  <c:v>3.9017341040463696</c:v>
                </c:pt>
                <c:pt idx="2169">
                  <c:v>3.9017341040463696</c:v>
                </c:pt>
                <c:pt idx="2170">
                  <c:v>3.9017341040463696</c:v>
                </c:pt>
                <c:pt idx="2171">
                  <c:v>3.9017341040463696</c:v>
                </c:pt>
                <c:pt idx="2172">
                  <c:v>3.9017341040463696</c:v>
                </c:pt>
                <c:pt idx="2173">
                  <c:v>3.9017341040463696</c:v>
                </c:pt>
                <c:pt idx="2174">
                  <c:v>3.9017341040463696</c:v>
                </c:pt>
                <c:pt idx="2175">
                  <c:v>3.9017341040463696</c:v>
                </c:pt>
                <c:pt idx="2176">
                  <c:v>3.9017341040463696</c:v>
                </c:pt>
                <c:pt idx="2177">
                  <c:v>3.9017341040463696</c:v>
                </c:pt>
                <c:pt idx="2178">
                  <c:v>3.9017341040463696</c:v>
                </c:pt>
                <c:pt idx="2179">
                  <c:v>3.9017341040463696</c:v>
                </c:pt>
                <c:pt idx="2180">
                  <c:v>3.9017341040463696</c:v>
                </c:pt>
                <c:pt idx="2181">
                  <c:v>3.9017341040463696</c:v>
                </c:pt>
                <c:pt idx="2182">
                  <c:v>3.9017341040463696</c:v>
                </c:pt>
                <c:pt idx="2183">
                  <c:v>3.9017341040463696</c:v>
                </c:pt>
                <c:pt idx="2184">
                  <c:v>3.9017341040463696</c:v>
                </c:pt>
                <c:pt idx="2185">
                  <c:v>3.9017341040463696</c:v>
                </c:pt>
                <c:pt idx="2186">
                  <c:v>3.9017341040463696</c:v>
                </c:pt>
                <c:pt idx="2187">
                  <c:v>3.9017341040463696</c:v>
                </c:pt>
                <c:pt idx="2188">
                  <c:v>3.9017341040463696</c:v>
                </c:pt>
                <c:pt idx="2189">
                  <c:v>3.9017341040463696</c:v>
                </c:pt>
                <c:pt idx="2190">
                  <c:v>3.9017341040463696</c:v>
                </c:pt>
                <c:pt idx="2191">
                  <c:v>3.9017341040463696</c:v>
                </c:pt>
                <c:pt idx="2192">
                  <c:v>3.9017341040463696</c:v>
                </c:pt>
                <c:pt idx="2193">
                  <c:v>3.9017341040463696</c:v>
                </c:pt>
                <c:pt idx="2194">
                  <c:v>3.9017341040463696</c:v>
                </c:pt>
                <c:pt idx="2195">
                  <c:v>3.9017341040463696</c:v>
                </c:pt>
                <c:pt idx="2196">
                  <c:v>3.9017341040463696</c:v>
                </c:pt>
                <c:pt idx="2197">
                  <c:v>3.9017341040463696</c:v>
                </c:pt>
                <c:pt idx="2198">
                  <c:v>3.9017341040463696</c:v>
                </c:pt>
                <c:pt idx="2199">
                  <c:v>3.9017341040463696</c:v>
                </c:pt>
                <c:pt idx="2200">
                  <c:v>3.9017341040463696</c:v>
                </c:pt>
                <c:pt idx="2201">
                  <c:v>3.9017341040463696</c:v>
                </c:pt>
                <c:pt idx="2202">
                  <c:v>3.9017341040463696</c:v>
                </c:pt>
                <c:pt idx="2203">
                  <c:v>3.9017341040463696</c:v>
                </c:pt>
                <c:pt idx="2204">
                  <c:v>3.9017341040463696</c:v>
                </c:pt>
                <c:pt idx="2205">
                  <c:v>3.9017341040463696</c:v>
                </c:pt>
                <c:pt idx="2206">
                  <c:v>3.9017341040463696</c:v>
                </c:pt>
                <c:pt idx="2207">
                  <c:v>3.9017341040463696</c:v>
                </c:pt>
                <c:pt idx="2208">
                  <c:v>3.9017341040463696</c:v>
                </c:pt>
                <c:pt idx="2209">
                  <c:v>3.9017341040463696</c:v>
                </c:pt>
                <c:pt idx="2210">
                  <c:v>3.9017341040463696</c:v>
                </c:pt>
                <c:pt idx="2211">
                  <c:v>3.9017341040463696</c:v>
                </c:pt>
                <c:pt idx="2212">
                  <c:v>3.9017341040463696</c:v>
                </c:pt>
                <c:pt idx="2213">
                  <c:v>3.9017341040463696</c:v>
                </c:pt>
                <c:pt idx="2214">
                  <c:v>3.9017341040463696</c:v>
                </c:pt>
                <c:pt idx="2215">
                  <c:v>3.9017341040463696</c:v>
                </c:pt>
                <c:pt idx="2216">
                  <c:v>3.9017341040463696</c:v>
                </c:pt>
                <c:pt idx="2217">
                  <c:v>3.9017341040463696</c:v>
                </c:pt>
                <c:pt idx="2218">
                  <c:v>3.9017341040463696</c:v>
                </c:pt>
                <c:pt idx="2219">
                  <c:v>3.9017341040463696</c:v>
                </c:pt>
                <c:pt idx="2220">
                  <c:v>3.9017341040463696</c:v>
                </c:pt>
                <c:pt idx="2221">
                  <c:v>3.9017341040463696</c:v>
                </c:pt>
                <c:pt idx="2222">
                  <c:v>3.9017341040463696</c:v>
                </c:pt>
                <c:pt idx="2223">
                  <c:v>3.9017341040463696</c:v>
                </c:pt>
                <c:pt idx="2224">
                  <c:v>3.9017341040463696</c:v>
                </c:pt>
                <c:pt idx="2225">
                  <c:v>3.9017341040463696</c:v>
                </c:pt>
                <c:pt idx="2226">
                  <c:v>3.9017341040463696</c:v>
                </c:pt>
                <c:pt idx="2227">
                  <c:v>3.9017341040463696</c:v>
                </c:pt>
                <c:pt idx="2228">
                  <c:v>3.9017341040463696</c:v>
                </c:pt>
                <c:pt idx="2229">
                  <c:v>3.9017341040463696</c:v>
                </c:pt>
                <c:pt idx="2230">
                  <c:v>3.9017341040463696</c:v>
                </c:pt>
                <c:pt idx="2231">
                  <c:v>3.9017341040463696</c:v>
                </c:pt>
                <c:pt idx="2232">
                  <c:v>3.9017341040463696</c:v>
                </c:pt>
                <c:pt idx="2233">
                  <c:v>3.9017341040463696</c:v>
                </c:pt>
                <c:pt idx="2234">
                  <c:v>3.9017341040463696</c:v>
                </c:pt>
                <c:pt idx="2235">
                  <c:v>3.9017341040463696</c:v>
                </c:pt>
                <c:pt idx="2236">
                  <c:v>3.9017341040463696</c:v>
                </c:pt>
                <c:pt idx="2237">
                  <c:v>3.9017341040463696</c:v>
                </c:pt>
                <c:pt idx="2238">
                  <c:v>3.9017341040463696</c:v>
                </c:pt>
                <c:pt idx="2239">
                  <c:v>3.9017341040463696</c:v>
                </c:pt>
                <c:pt idx="2240">
                  <c:v>3.9017341040463696</c:v>
                </c:pt>
                <c:pt idx="2241">
                  <c:v>3.9017341040463696</c:v>
                </c:pt>
                <c:pt idx="2242">
                  <c:v>3.9017341040463696</c:v>
                </c:pt>
                <c:pt idx="2243">
                  <c:v>3.9017341040463696</c:v>
                </c:pt>
                <c:pt idx="2244">
                  <c:v>3.9017341040463696</c:v>
                </c:pt>
                <c:pt idx="2245">
                  <c:v>3.9017341040463696</c:v>
                </c:pt>
                <c:pt idx="2246">
                  <c:v>3.9017341040463696</c:v>
                </c:pt>
                <c:pt idx="2247">
                  <c:v>3.9017341040463696</c:v>
                </c:pt>
                <c:pt idx="2248">
                  <c:v>3.9017341040463696</c:v>
                </c:pt>
                <c:pt idx="2249">
                  <c:v>3.9017341040463696</c:v>
                </c:pt>
                <c:pt idx="2250">
                  <c:v>3.9017341040463696</c:v>
                </c:pt>
                <c:pt idx="2251">
                  <c:v>3.9017341040463696</c:v>
                </c:pt>
                <c:pt idx="2252">
                  <c:v>3.9017341040463696</c:v>
                </c:pt>
                <c:pt idx="2253">
                  <c:v>3.9017341040463696</c:v>
                </c:pt>
                <c:pt idx="2254">
                  <c:v>3.9017341040463696</c:v>
                </c:pt>
                <c:pt idx="2255">
                  <c:v>3.9017341040463696</c:v>
                </c:pt>
                <c:pt idx="2256">
                  <c:v>3.9017341040463696</c:v>
                </c:pt>
                <c:pt idx="2257">
                  <c:v>3.9017341040463696</c:v>
                </c:pt>
                <c:pt idx="2258">
                  <c:v>3.9017341040463696</c:v>
                </c:pt>
                <c:pt idx="2259">
                  <c:v>3.9017341040463696</c:v>
                </c:pt>
                <c:pt idx="2260">
                  <c:v>3.9017341040463696</c:v>
                </c:pt>
                <c:pt idx="2261">
                  <c:v>3.9017341040463696</c:v>
                </c:pt>
                <c:pt idx="2262">
                  <c:v>3.9017341040463696</c:v>
                </c:pt>
                <c:pt idx="2263">
                  <c:v>3.9017341040463696</c:v>
                </c:pt>
                <c:pt idx="2264">
                  <c:v>3.9017341040463696</c:v>
                </c:pt>
                <c:pt idx="2265">
                  <c:v>3.9017341040463696</c:v>
                </c:pt>
                <c:pt idx="2266">
                  <c:v>3.9017341040463696</c:v>
                </c:pt>
                <c:pt idx="2267">
                  <c:v>3.9017341040463696</c:v>
                </c:pt>
                <c:pt idx="2268">
                  <c:v>3.9017341040463696</c:v>
                </c:pt>
                <c:pt idx="2269">
                  <c:v>3.9017341040463696</c:v>
                </c:pt>
                <c:pt idx="2270">
                  <c:v>3.9017341040463696</c:v>
                </c:pt>
                <c:pt idx="2271">
                  <c:v>3.9017341040463696</c:v>
                </c:pt>
                <c:pt idx="2272">
                  <c:v>3.9017341040463696</c:v>
                </c:pt>
                <c:pt idx="2273">
                  <c:v>3.9017341040463696</c:v>
                </c:pt>
                <c:pt idx="2274">
                  <c:v>3.9017341040463696</c:v>
                </c:pt>
                <c:pt idx="2275">
                  <c:v>3.9017341040463696</c:v>
                </c:pt>
                <c:pt idx="2276">
                  <c:v>3.9017341040463696</c:v>
                </c:pt>
                <c:pt idx="2277">
                  <c:v>3.9017341040463696</c:v>
                </c:pt>
                <c:pt idx="2278">
                  <c:v>3.9017341040463696</c:v>
                </c:pt>
                <c:pt idx="2279">
                  <c:v>3.9017341040463696</c:v>
                </c:pt>
                <c:pt idx="2280">
                  <c:v>3.9017341040463696</c:v>
                </c:pt>
                <c:pt idx="2281">
                  <c:v>3.9017341040463696</c:v>
                </c:pt>
                <c:pt idx="2282">
                  <c:v>3.9017341040463696</c:v>
                </c:pt>
                <c:pt idx="2283">
                  <c:v>3.9017341040463696</c:v>
                </c:pt>
                <c:pt idx="2284">
                  <c:v>3.9017341040463696</c:v>
                </c:pt>
                <c:pt idx="2285">
                  <c:v>3.9017341040463696</c:v>
                </c:pt>
                <c:pt idx="2286">
                  <c:v>3.9017341040463696</c:v>
                </c:pt>
                <c:pt idx="2287">
                  <c:v>3.9017341040463696</c:v>
                </c:pt>
                <c:pt idx="2288">
                  <c:v>3.9017341040463696</c:v>
                </c:pt>
                <c:pt idx="2289">
                  <c:v>3.9017341040463696</c:v>
                </c:pt>
                <c:pt idx="2290">
                  <c:v>3.9017341040463696</c:v>
                </c:pt>
                <c:pt idx="2291">
                  <c:v>3.9017341040463696</c:v>
                </c:pt>
                <c:pt idx="2292">
                  <c:v>3.9017341040463696</c:v>
                </c:pt>
                <c:pt idx="2293">
                  <c:v>3.9017341040463696</c:v>
                </c:pt>
                <c:pt idx="2294">
                  <c:v>3.9017341040463696</c:v>
                </c:pt>
                <c:pt idx="2295">
                  <c:v>3.9017341040463696</c:v>
                </c:pt>
                <c:pt idx="2296">
                  <c:v>3.9017341040463696</c:v>
                </c:pt>
                <c:pt idx="2297">
                  <c:v>3.9017341040463696</c:v>
                </c:pt>
                <c:pt idx="2298">
                  <c:v>3.9017341040463696</c:v>
                </c:pt>
                <c:pt idx="2299">
                  <c:v>3.9017341040463696</c:v>
                </c:pt>
                <c:pt idx="2300">
                  <c:v>3.9017341040463696</c:v>
                </c:pt>
                <c:pt idx="2301">
                  <c:v>3.9017341040463696</c:v>
                </c:pt>
                <c:pt idx="2302">
                  <c:v>3.9017341040463696</c:v>
                </c:pt>
                <c:pt idx="2303">
                  <c:v>3.9017341040463696</c:v>
                </c:pt>
                <c:pt idx="2304">
                  <c:v>3.9017341040463696</c:v>
                </c:pt>
                <c:pt idx="2305">
                  <c:v>3.9017341040463696</c:v>
                </c:pt>
                <c:pt idx="2306">
                  <c:v>3.9017341040463696</c:v>
                </c:pt>
                <c:pt idx="2307">
                  <c:v>3.9017341040463696</c:v>
                </c:pt>
                <c:pt idx="2308">
                  <c:v>3.9017341040463696</c:v>
                </c:pt>
                <c:pt idx="2309">
                  <c:v>3.9017341040463696</c:v>
                </c:pt>
                <c:pt idx="2310">
                  <c:v>3.9017341040463696</c:v>
                </c:pt>
                <c:pt idx="2311">
                  <c:v>3.9017341040463696</c:v>
                </c:pt>
                <c:pt idx="2312">
                  <c:v>3.9017341040463696</c:v>
                </c:pt>
                <c:pt idx="2313">
                  <c:v>3.9017341040463696</c:v>
                </c:pt>
                <c:pt idx="2314">
                  <c:v>3.9017341040463696</c:v>
                </c:pt>
                <c:pt idx="2315">
                  <c:v>3.9017341040463696</c:v>
                </c:pt>
                <c:pt idx="2316">
                  <c:v>3.9017341040463696</c:v>
                </c:pt>
                <c:pt idx="2317">
                  <c:v>3.9017341040463696</c:v>
                </c:pt>
                <c:pt idx="2318">
                  <c:v>3.9017341040463696</c:v>
                </c:pt>
                <c:pt idx="2319">
                  <c:v>3.9017341040463696</c:v>
                </c:pt>
                <c:pt idx="2320">
                  <c:v>3.9017341040463696</c:v>
                </c:pt>
                <c:pt idx="2321">
                  <c:v>3.9017341040463696</c:v>
                </c:pt>
                <c:pt idx="2322">
                  <c:v>3.9017341040463696</c:v>
                </c:pt>
                <c:pt idx="2323">
                  <c:v>3.9017341040463696</c:v>
                </c:pt>
                <c:pt idx="2324">
                  <c:v>3.9017341040463696</c:v>
                </c:pt>
                <c:pt idx="2325">
                  <c:v>3.9017341040463696</c:v>
                </c:pt>
                <c:pt idx="2326">
                  <c:v>3.9017341040463696</c:v>
                </c:pt>
                <c:pt idx="2327">
                  <c:v>3.9017341040463696</c:v>
                </c:pt>
                <c:pt idx="2328">
                  <c:v>3.9017341040463696</c:v>
                </c:pt>
                <c:pt idx="2329">
                  <c:v>3.9017341040463696</c:v>
                </c:pt>
                <c:pt idx="2330">
                  <c:v>3.9017341040463696</c:v>
                </c:pt>
                <c:pt idx="2331">
                  <c:v>3.9017341040463696</c:v>
                </c:pt>
                <c:pt idx="2332">
                  <c:v>3.9017341040463696</c:v>
                </c:pt>
                <c:pt idx="2333">
                  <c:v>3.9017341040463696</c:v>
                </c:pt>
                <c:pt idx="2334">
                  <c:v>3.9017341040463696</c:v>
                </c:pt>
                <c:pt idx="2335">
                  <c:v>3.9017341040463696</c:v>
                </c:pt>
                <c:pt idx="2336">
                  <c:v>3.9017341040463696</c:v>
                </c:pt>
                <c:pt idx="2337">
                  <c:v>3.9017341040463696</c:v>
                </c:pt>
                <c:pt idx="2338">
                  <c:v>3.9017341040463696</c:v>
                </c:pt>
                <c:pt idx="2339">
                  <c:v>3.9017341040463696</c:v>
                </c:pt>
                <c:pt idx="2340">
                  <c:v>3.9017341040463696</c:v>
                </c:pt>
                <c:pt idx="2341">
                  <c:v>3.9017341040463696</c:v>
                </c:pt>
                <c:pt idx="2342">
                  <c:v>3.9017341040463696</c:v>
                </c:pt>
                <c:pt idx="2343">
                  <c:v>3.9017341040463696</c:v>
                </c:pt>
                <c:pt idx="2344">
                  <c:v>3.9017341040463696</c:v>
                </c:pt>
                <c:pt idx="2345">
                  <c:v>3.9017341040463696</c:v>
                </c:pt>
                <c:pt idx="2346">
                  <c:v>3.9017341040463696</c:v>
                </c:pt>
                <c:pt idx="2347">
                  <c:v>3.9017341040463696</c:v>
                </c:pt>
                <c:pt idx="2348">
                  <c:v>3.9017341040463696</c:v>
                </c:pt>
                <c:pt idx="2349">
                  <c:v>3.9017341040463696</c:v>
                </c:pt>
                <c:pt idx="2350">
                  <c:v>3.9017341040463696</c:v>
                </c:pt>
                <c:pt idx="2351">
                  <c:v>3.9017341040463696</c:v>
                </c:pt>
                <c:pt idx="2352">
                  <c:v>3.9017341040463696</c:v>
                </c:pt>
                <c:pt idx="2353">
                  <c:v>3.9017341040463696</c:v>
                </c:pt>
                <c:pt idx="2354">
                  <c:v>3.9017341040463696</c:v>
                </c:pt>
                <c:pt idx="2355">
                  <c:v>3.9017341040463696</c:v>
                </c:pt>
                <c:pt idx="2356">
                  <c:v>3.9017341040463696</c:v>
                </c:pt>
                <c:pt idx="2357">
                  <c:v>3.9017341040463696</c:v>
                </c:pt>
                <c:pt idx="2358">
                  <c:v>3.9017341040463696</c:v>
                </c:pt>
                <c:pt idx="2359">
                  <c:v>3.9017341040463696</c:v>
                </c:pt>
                <c:pt idx="2360">
                  <c:v>3.9017341040463696</c:v>
                </c:pt>
                <c:pt idx="2361">
                  <c:v>3.9017341040463696</c:v>
                </c:pt>
                <c:pt idx="2362">
                  <c:v>3.9017341040463696</c:v>
                </c:pt>
                <c:pt idx="2363">
                  <c:v>3.9017341040463696</c:v>
                </c:pt>
                <c:pt idx="2364">
                  <c:v>3.9017341040463696</c:v>
                </c:pt>
                <c:pt idx="2365">
                  <c:v>3.9017341040463696</c:v>
                </c:pt>
                <c:pt idx="2366">
                  <c:v>3.9017341040463696</c:v>
                </c:pt>
                <c:pt idx="2367">
                  <c:v>3.9017341040463696</c:v>
                </c:pt>
                <c:pt idx="2368">
                  <c:v>3.9017341040463696</c:v>
                </c:pt>
                <c:pt idx="2369">
                  <c:v>3.9017341040463696</c:v>
                </c:pt>
                <c:pt idx="2370">
                  <c:v>3.9017341040463696</c:v>
                </c:pt>
                <c:pt idx="2371">
                  <c:v>3.9017341040463696</c:v>
                </c:pt>
                <c:pt idx="2372">
                  <c:v>3.9017341040463696</c:v>
                </c:pt>
                <c:pt idx="2373">
                  <c:v>3.9017341040463696</c:v>
                </c:pt>
                <c:pt idx="2374">
                  <c:v>3.9017341040463696</c:v>
                </c:pt>
                <c:pt idx="2375">
                  <c:v>3.9017341040463696</c:v>
                </c:pt>
                <c:pt idx="2376">
                  <c:v>3.9017341040463696</c:v>
                </c:pt>
                <c:pt idx="2377">
                  <c:v>3.9017341040463696</c:v>
                </c:pt>
                <c:pt idx="2378">
                  <c:v>3.9017341040463696</c:v>
                </c:pt>
                <c:pt idx="2379">
                  <c:v>3.9017341040463696</c:v>
                </c:pt>
                <c:pt idx="2380">
                  <c:v>3.9017341040463696</c:v>
                </c:pt>
                <c:pt idx="2381">
                  <c:v>3.9017341040463696</c:v>
                </c:pt>
                <c:pt idx="2382">
                  <c:v>3.9017341040463696</c:v>
                </c:pt>
                <c:pt idx="2383">
                  <c:v>3.9017341040463696</c:v>
                </c:pt>
                <c:pt idx="2384">
                  <c:v>3.9017341040463696</c:v>
                </c:pt>
                <c:pt idx="2385">
                  <c:v>3.9017341040463696</c:v>
                </c:pt>
                <c:pt idx="2386">
                  <c:v>3.9017341040463696</c:v>
                </c:pt>
                <c:pt idx="2387">
                  <c:v>3.9017341040463696</c:v>
                </c:pt>
                <c:pt idx="2388">
                  <c:v>3.9017341040463696</c:v>
                </c:pt>
                <c:pt idx="2389">
                  <c:v>3.9017341040463696</c:v>
                </c:pt>
                <c:pt idx="2390">
                  <c:v>3.9017341040463696</c:v>
                </c:pt>
                <c:pt idx="2391">
                  <c:v>3.9017341040463696</c:v>
                </c:pt>
                <c:pt idx="2392">
                  <c:v>3.9017341040463696</c:v>
                </c:pt>
                <c:pt idx="2393">
                  <c:v>3.9017341040463696</c:v>
                </c:pt>
                <c:pt idx="2394">
                  <c:v>3.9017341040463696</c:v>
                </c:pt>
                <c:pt idx="2395">
                  <c:v>3.9017341040463696</c:v>
                </c:pt>
                <c:pt idx="2396">
                  <c:v>3.9017341040463696</c:v>
                </c:pt>
                <c:pt idx="2397">
                  <c:v>3.9017341040463696</c:v>
                </c:pt>
                <c:pt idx="2398">
                  <c:v>3.9017341040463696</c:v>
                </c:pt>
                <c:pt idx="2399">
                  <c:v>3.9017341040463696</c:v>
                </c:pt>
                <c:pt idx="2400">
                  <c:v>3.9017341040463696</c:v>
                </c:pt>
                <c:pt idx="2401">
                  <c:v>3.9017341040463696</c:v>
                </c:pt>
                <c:pt idx="2402">
                  <c:v>3.9017341040463696</c:v>
                </c:pt>
                <c:pt idx="2403">
                  <c:v>3.9017341040463696</c:v>
                </c:pt>
                <c:pt idx="2404">
                  <c:v>3.9017341040463696</c:v>
                </c:pt>
                <c:pt idx="2405">
                  <c:v>3.9017341040463696</c:v>
                </c:pt>
                <c:pt idx="2406">
                  <c:v>3.9017341040463696</c:v>
                </c:pt>
                <c:pt idx="2407">
                  <c:v>3.9017341040463696</c:v>
                </c:pt>
                <c:pt idx="2408">
                  <c:v>3.9017341040463696</c:v>
                </c:pt>
                <c:pt idx="2409">
                  <c:v>3.9017341040463696</c:v>
                </c:pt>
                <c:pt idx="2410">
                  <c:v>3.9017341040463696</c:v>
                </c:pt>
                <c:pt idx="2411">
                  <c:v>3.9017341040463696</c:v>
                </c:pt>
                <c:pt idx="2412">
                  <c:v>3.9017341040463696</c:v>
                </c:pt>
                <c:pt idx="2413">
                  <c:v>3.9017341040463696</c:v>
                </c:pt>
                <c:pt idx="2414">
                  <c:v>3.9017341040463696</c:v>
                </c:pt>
                <c:pt idx="2415">
                  <c:v>3.9017341040463696</c:v>
                </c:pt>
                <c:pt idx="2416">
                  <c:v>3.9017341040463696</c:v>
                </c:pt>
                <c:pt idx="2417">
                  <c:v>3.9017341040463696</c:v>
                </c:pt>
                <c:pt idx="2418">
                  <c:v>3.9017341040463696</c:v>
                </c:pt>
                <c:pt idx="2419">
                  <c:v>3.9017341040463696</c:v>
                </c:pt>
                <c:pt idx="2420">
                  <c:v>3.9017341040463696</c:v>
                </c:pt>
                <c:pt idx="2421">
                  <c:v>3.9017341040463696</c:v>
                </c:pt>
                <c:pt idx="2422">
                  <c:v>3.9017341040463696</c:v>
                </c:pt>
                <c:pt idx="2423">
                  <c:v>3.9017341040463696</c:v>
                </c:pt>
                <c:pt idx="2424">
                  <c:v>3.9017341040463696</c:v>
                </c:pt>
                <c:pt idx="2425">
                  <c:v>3.9017341040463696</c:v>
                </c:pt>
                <c:pt idx="2426">
                  <c:v>3.9017341040463696</c:v>
                </c:pt>
                <c:pt idx="2427">
                  <c:v>3.9017341040463696</c:v>
                </c:pt>
                <c:pt idx="2428">
                  <c:v>3.9017341040463696</c:v>
                </c:pt>
                <c:pt idx="2429">
                  <c:v>3.9017341040463696</c:v>
                </c:pt>
                <c:pt idx="2430">
                  <c:v>3.9017341040463696</c:v>
                </c:pt>
                <c:pt idx="2431">
                  <c:v>3.9017341040463696</c:v>
                </c:pt>
                <c:pt idx="2432">
                  <c:v>3.9017341040463696</c:v>
                </c:pt>
                <c:pt idx="2433">
                  <c:v>3.9017341040463696</c:v>
                </c:pt>
                <c:pt idx="2434">
                  <c:v>3.9017341040463696</c:v>
                </c:pt>
                <c:pt idx="2435">
                  <c:v>3.9017341040463696</c:v>
                </c:pt>
                <c:pt idx="2436">
                  <c:v>3.9017341040463696</c:v>
                </c:pt>
                <c:pt idx="2437">
                  <c:v>3.9017341040463696</c:v>
                </c:pt>
                <c:pt idx="2438">
                  <c:v>3.9017341040463696</c:v>
                </c:pt>
                <c:pt idx="2439">
                  <c:v>3.9017341040463696</c:v>
                </c:pt>
                <c:pt idx="2440">
                  <c:v>3.9017341040463696</c:v>
                </c:pt>
                <c:pt idx="2441">
                  <c:v>3.9017341040463696</c:v>
                </c:pt>
                <c:pt idx="2442">
                  <c:v>3.9017341040463696</c:v>
                </c:pt>
                <c:pt idx="2443">
                  <c:v>3.9017341040463696</c:v>
                </c:pt>
                <c:pt idx="2444">
                  <c:v>3.9017341040463696</c:v>
                </c:pt>
                <c:pt idx="2445">
                  <c:v>3.9017341040463696</c:v>
                </c:pt>
                <c:pt idx="2446">
                  <c:v>3.9017341040463696</c:v>
                </c:pt>
                <c:pt idx="2447">
                  <c:v>3.9017341040463696</c:v>
                </c:pt>
                <c:pt idx="2448">
                  <c:v>3.9017341040463696</c:v>
                </c:pt>
                <c:pt idx="2449">
                  <c:v>3.9017341040463696</c:v>
                </c:pt>
                <c:pt idx="2450">
                  <c:v>3.9017341040463696</c:v>
                </c:pt>
                <c:pt idx="2451">
                  <c:v>3.9017341040463696</c:v>
                </c:pt>
                <c:pt idx="2452">
                  <c:v>3.9017341040463696</c:v>
                </c:pt>
                <c:pt idx="2453">
                  <c:v>3.9017341040463696</c:v>
                </c:pt>
                <c:pt idx="2454">
                  <c:v>3.9017341040463696</c:v>
                </c:pt>
                <c:pt idx="2455">
                  <c:v>3.9017341040463696</c:v>
                </c:pt>
                <c:pt idx="2456">
                  <c:v>3.9017341040463696</c:v>
                </c:pt>
                <c:pt idx="2457">
                  <c:v>3.9017341040463696</c:v>
                </c:pt>
                <c:pt idx="2458">
                  <c:v>3.9017341040463696</c:v>
                </c:pt>
                <c:pt idx="2459">
                  <c:v>3.9017341040463696</c:v>
                </c:pt>
                <c:pt idx="2460">
                  <c:v>3.9017341040463696</c:v>
                </c:pt>
                <c:pt idx="2461">
                  <c:v>3.9017341040463696</c:v>
                </c:pt>
                <c:pt idx="2462">
                  <c:v>3.9017341040463696</c:v>
                </c:pt>
                <c:pt idx="2463">
                  <c:v>3.9017341040463696</c:v>
                </c:pt>
                <c:pt idx="2464">
                  <c:v>3.9017341040463696</c:v>
                </c:pt>
                <c:pt idx="2465">
                  <c:v>3.9017341040463696</c:v>
                </c:pt>
                <c:pt idx="2466">
                  <c:v>3.9017341040463696</c:v>
                </c:pt>
                <c:pt idx="2467">
                  <c:v>3.9017341040463696</c:v>
                </c:pt>
                <c:pt idx="2468">
                  <c:v>3.9017341040463696</c:v>
                </c:pt>
                <c:pt idx="2469">
                  <c:v>3.9017341040463696</c:v>
                </c:pt>
                <c:pt idx="2470">
                  <c:v>3.9017341040463696</c:v>
                </c:pt>
                <c:pt idx="2471">
                  <c:v>3.9017341040463696</c:v>
                </c:pt>
                <c:pt idx="2472">
                  <c:v>3.9017341040463696</c:v>
                </c:pt>
                <c:pt idx="2473">
                  <c:v>3.9017341040463696</c:v>
                </c:pt>
                <c:pt idx="2474">
                  <c:v>3.9017341040463696</c:v>
                </c:pt>
                <c:pt idx="2475">
                  <c:v>3.9017341040463696</c:v>
                </c:pt>
                <c:pt idx="2476">
                  <c:v>3.9017341040463696</c:v>
                </c:pt>
                <c:pt idx="2477">
                  <c:v>3.9017341040463696</c:v>
                </c:pt>
                <c:pt idx="2478">
                  <c:v>3.9017341040463696</c:v>
                </c:pt>
                <c:pt idx="2479">
                  <c:v>3.9017341040463696</c:v>
                </c:pt>
                <c:pt idx="2480">
                  <c:v>3.9017341040463696</c:v>
                </c:pt>
                <c:pt idx="2481">
                  <c:v>3.9017341040463696</c:v>
                </c:pt>
                <c:pt idx="2482">
                  <c:v>3.9017341040463696</c:v>
                </c:pt>
                <c:pt idx="2483">
                  <c:v>3.9017341040463696</c:v>
                </c:pt>
                <c:pt idx="2484">
                  <c:v>3.9017341040463696</c:v>
                </c:pt>
                <c:pt idx="2485">
                  <c:v>3.9017341040463696</c:v>
                </c:pt>
                <c:pt idx="2486">
                  <c:v>3.9017341040463696</c:v>
                </c:pt>
                <c:pt idx="2487">
                  <c:v>3.9017341040463696</c:v>
                </c:pt>
                <c:pt idx="2488">
                  <c:v>3.9017341040463696</c:v>
                </c:pt>
                <c:pt idx="2489">
                  <c:v>3.9017341040463696</c:v>
                </c:pt>
                <c:pt idx="2490">
                  <c:v>3.9017341040463696</c:v>
                </c:pt>
                <c:pt idx="2491">
                  <c:v>3.9017341040463696</c:v>
                </c:pt>
                <c:pt idx="2492">
                  <c:v>3.9017341040463696</c:v>
                </c:pt>
                <c:pt idx="2493">
                  <c:v>3.9017341040463696</c:v>
                </c:pt>
                <c:pt idx="2494">
                  <c:v>3.9017341040463696</c:v>
                </c:pt>
                <c:pt idx="2495">
                  <c:v>2.1857038776006288</c:v>
                </c:pt>
                <c:pt idx="2496">
                  <c:v>2.1857038776006288</c:v>
                </c:pt>
                <c:pt idx="2497">
                  <c:v>2.1857038776006288</c:v>
                </c:pt>
                <c:pt idx="2498">
                  <c:v>2.1857038776006288</c:v>
                </c:pt>
                <c:pt idx="2499">
                  <c:v>2.1857038776006288</c:v>
                </c:pt>
                <c:pt idx="2500">
                  <c:v>2.1857038776006288</c:v>
                </c:pt>
                <c:pt idx="2501">
                  <c:v>2.1857038776006288</c:v>
                </c:pt>
                <c:pt idx="2502">
                  <c:v>2.1857038776006288</c:v>
                </c:pt>
                <c:pt idx="2503">
                  <c:v>2.1857038776006288</c:v>
                </c:pt>
                <c:pt idx="2504">
                  <c:v>2.1857038776006288</c:v>
                </c:pt>
                <c:pt idx="2505">
                  <c:v>2.1857038776006288</c:v>
                </c:pt>
                <c:pt idx="2506">
                  <c:v>2.1857038776006288</c:v>
                </c:pt>
                <c:pt idx="2507">
                  <c:v>2.1857038776006288</c:v>
                </c:pt>
                <c:pt idx="2508">
                  <c:v>2.1857038776006288</c:v>
                </c:pt>
                <c:pt idx="2509">
                  <c:v>2.1857038776006288</c:v>
                </c:pt>
                <c:pt idx="2510">
                  <c:v>2.1857038776006288</c:v>
                </c:pt>
                <c:pt idx="2511">
                  <c:v>2.1857038776006288</c:v>
                </c:pt>
                <c:pt idx="2512">
                  <c:v>2.1857038776006288</c:v>
                </c:pt>
                <c:pt idx="2513">
                  <c:v>2.1857038776006288</c:v>
                </c:pt>
                <c:pt idx="2514">
                  <c:v>2.1857038776006288</c:v>
                </c:pt>
                <c:pt idx="2515">
                  <c:v>2.1857038776006288</c:v>
                </c:pt>
                <c:pt idx="2516">
                  <c:v>2.1857038776006288</c:v>
                </c:pt>
                <c:pt idx="2517">
                  <c:v>2.1857038776006288</c:v>
                </c:pt>
                <c:pt idx="2518">
                  <c:v>2.1857038776006288</c:v>
                </c:pt>
                <c:pt idx="2519">
                  <c:v>2.1857038776006288</c:v>
                </c:pt>
                <c:pt idx="2520">
                  <c:v>2.1857038776006288</c:v>
                </c:pt>
                <c:pt idx="2521">
                  <c:v>2.1857038776006288</c:v>
                </c:pt>
                <c:pt idx="2522">
                  <c:v>2.1857038776006288</c:v>
                </c:pt>
                <c:pt idx="2523">
                  <c:v>2.1857038776006288</c:v>
                </c:pt>
                <c:pt idx="2524">
                  <c:v>2.1857038776006288</c:v>
                </c:pt>
                <c:pt idx="2525">
                  <c:v>2.1857038776006288</c:v>
                </c:pt>
                <c:pt idx="2526">
                  <c:v>2.1857038776006288</c:v>
                </c:pt>
                <c:pt idx="2527">
                  <c:v>2.1857038776006288</c:v>
                </c:pt>
                <c:pt idx="2528">
                  <c:v>2.1857038776006288</c:v>
                </c:pt>
                <c:pt idx="2529">
                  <c:v>2.1857038776006288</c:v>
                </c:pt>
                <c:pt idx="2530">
                  <c:v>2.1857038776006288</c:v>
                </c:pt>
                <c:pt idx="2531">
                  <c:v>2.1857038776006288</c:v>
                </c:pt>
                <c:pt idx="2532">
                  <c:v>2.1857038776006288</c:v>
                </c:pt>
                <c:pt idx="2533">
                  <c:v>2.1857038776006288</c:v>
                </c:pt>
                <c:pt idx="2534">
                  <c:v>2.1857038776006288</c:v>
                </c:pt>
                <c:pt idx="2535">
                  <c:v>2.1857038776006288</c:v>
                </c:pt>
                <c:pt idx="2536">
                  <c:v>2.1857038776006288</c:v>
                </c:pt>
                <c:pt idx="2537">
                  <c:v>2.1857038776006288</c:v>
                </c:pt>
                <c:pt idx="2538">
                  <c:v>2.1857038776006288</c:v>
                </c:pt>
                <c:pt idx="2539">
                  <c:v>2.1857038776006288</c:v>
                </c:pt>
                <c:pt idx="2540">
                  <c:v>2.1857038776006288</c:v>
                </c:pt>
                <c:pt idx="2541">
                  <c:v>2.1857038776006288</c:v>
                </c:pt>
                <c:pt idx="2542">
                  <c:v>2.1857038776006288</c:v>
                </c:pt>
                <c:pt idx="2543">
                  <c:v>2.1857038776006288</c:v>
                </c:pt>
                <c:pt idx="2544">
                  <c:v>2.1857038776006288</c:v>
                </c:pt>
                <c:pt idx="2545">
                  <c:v>2.1857038776006288</c:v>
                </c:pt>
                <c:pt idx="2546">
                  <c:v>2.1857038776006288</c:v>
                </c:pt>
                <c:pt idx="2547">
                  <c:v>2.1857038776006288</c:v>
                </c:pt>
                <c:pt idx="2548">
                  <c:v>2.1857038776006288</c:v>
                </c:pt>
                <c:pt idx="2549">
                  <c:v>2.1857038776006288</c:v>
                </c:pt>
                <c:pt idx="2550">
                  <c:v>2.1857038776006288</c:v>
                </c:pt>
                <c:pt idx="2551">
                  <c:v>2.1857038776006288</c:v>
                </c:pt>
                <c:pt idx="2552">
                  <c:v>2.1857038776006288</c:v>
                </c:pt>
                <c:pt idx="2553">
                  <c:v>2.1857038776006288</c:v>
                </c:pt>
                <c:pt idx="2554">
                  <c:v>2.1857038776006288</c:v>
                </c:pt>
                <c:pt idx="2555">
                  <c:v>2.1857038776006288</c:v>
                </c:pt>
                <c:pt idx="2556">
                  <c:v>2.1857038776006288</c:v>
                </c:pt>
                <c:pt idx="2557">
                  <c:v>2.1857038776006288</c:v>
                </c:pt>
                <c:pt idx="2558">
                  <c:v>2.1857038776006288</c:v>
                </c:pt>
                <c:pt idx="2559">
                  <c:v>2.1857038776006288</c:v>
                </c:pt>
                <c:pt idx="2560">
                  <c:v>2.1857038776006288</c:v>
                </c:pt>
                <c:pt idx="2561">
                  <c:v>2.1857038776006288</c:v>
                </c:pt>
                <c:pt idx="2562">
                  <c:v>2.1857038776006288</c:v>
                </c:pt>
                <c:pt idx="2563">
                  <c:v>2.1857038776006288</c:v>
                </c:pt>
                <c:pt idx="2564">
                  <c:v>2.1857038776006288</c:v>
                </c:pt>
                <c:pt idx="2565">
                  <c:v>2.1857038776006288</c:v>
                </c:pt>
                <c:pt idx="2566">
                  <c:v>2.1857038776006288</c:v>
                </c:pt>
                <c:pt idx="2567">
                  <c:v>2.1857038776006288</c:v>
                </c:pt>
                <c:pt idx="2568">
                  <c:v>2.1857038776006288</c:v>
                </c:pt>
                <c:pt idx="2569">
                  <c:v>2.1857038776006288</c:v>
                </c:pt>
                <c:pt idx="2570">
                  <c:v>2.1857038776006288</c:v>
                </c:pt>
                <c:pt idx="2571">
                  <c:v>2.1857038776006288</c:v>
                </c:pt>
                <c:pt idx="2572">
                  <c:v>2.1857038776006288</c:v>
                </c:pt>
                <c:pt idx="2573">
                  <c:v>2.1857038776006288</c:v>
                </c:pt>
                <c:pt idx="2574">
                  <c:v>2.1857038776006288</c:v>
                </c:pt>
                <c:pt idx="2575">
                  <c:v>2.1857038776006288</c:v>
                </c:pt>
                <c:pt idx="2576">
                  <c:v>2.1857038776006288</c:v>
                </c:pt>
                <c:pt idx="2577">
                  <c:v>2.1857038776006288</c:v>
                </c:pt>
                <c:pt idx="2578">
                  <c:v>2.1857038776006288</c:v>
                </c:pt>
                <c:pt idx="2579">
                  <c:v>2.1857038776006288</c:v>
                </c:pt>
                <c:pt idx="2580">
                  <c:v>2.1857038776006288</c:v>
                </c:pt>
                <c:pt idx="2581">
                  <c:v>2.1857038776006288</c:v>
                </c:pt>
                <c:pt idx="2582">
                  <c:v>2.1857038776006288</c:v>
                </c:pt>
                <c:pt idx="2583">
                  <c:v>2.1857038776006288</c:v>
                </c:pt>
                <c:pt idx="2584">
                  <c:v>2.1857038776006288</c:v>
                </c:pt>
                <c:pt idx="2585">
                  <c:v>2.1857038776006288</c:v>
                </c:pt>
                <c:pt idx="2586">
                  <c:v>2.1857038776006288</c:v>
                </c:pt>
                <c:pt idx="2587">
                  <c:v>2.1857038776006288</c:v>
                </c:pt>
                <c:pt idx="2588">
                  <c:v>2.1857038776006288</c:v>
                </c:pt>
                <c:pt idx="2589">
                  <c:v>2.1857038776006288</c:v>
                </c:pt>
                <c:pt idx="2590">
                  <c:v>2.1857038776006288</c:v>
                </c:pt>
                <c:pt idx="2591">
                  <c:v>2.1857038776006288</c:v>
                </c:pt>
                <c:pt idx="2592">
                  <c:v>2.1857038776006288</c:v>
                </c:pt>
                <c:pt idx="2593">
                  <c:v>2.1857038776006288</c:v>
                </c:pt>
                <c:pt idx="2594">
                  <c:v>2.1857038776006288</c:v>
                </c:pt>
                <c:pt idx="2595">
                  <c:v>2.1857038776006288</c:v>
                </c:pt>
                <c:pt idx="2596">
                  <c:v>2.1857038776006288</c:v>
                </c:pt>
                <c:pt idx="2597">
                  <c:v>2.1857038776006288</c:v>
                </c:pt>
                <c:pt idx="2598">
                  <c:v>2.1857038776006288</c:v>
                </c:pt>
                <c:pt idx="2599">
                  <c:v>2.1857038776006288</c:v>
                </c:pt>
                <c:pt idx="2600">
                  <c:v>2.1857038776006288</c:v>
                </c:pt>
                <c:pt idx="2601">
                  <c:v>2.1857038776006288</c:v>
                </c:pt>
                <c:pt idx="2602">
                  <c:v>2.1857038776006288</c:v>
                </c:pt>
                <c:pt idx="2603">
                  <c:v>2.1857038776006288</c:v>
                </c:pt>
                <c:pt idx="2604">
                  <c:v>2.1857038776006288</c:v>
                </c:pt>
                <c:pt idx="2605">
                  <c:v>2.1857038776006288</c:v>
                </c:pt>
                <c:pt idx="2606">
                  <c:v>2.1857038776006288</c:v>
                </c:pt>
                <c:pt idx="2607">
                  <c:v>2.1857038776006288</c:v>
                </c:pt>
                <c:pt idx="2608">
                  <c:v>2.1857038776006288</c:v>
                </c:pt>
                <c:pt idx="2609">
                  <c:v>2.1857038776006288</c:v>
                </c:pt>
                <c:pt idx="2610">
                  <c:v>2.1857038776006288</c:v>
                </c:pt>
                <c:pt idx="2611">
                  <c:v>2.1857038776006288</c:v>
                </c:pt>
                <c:pt idx="2612">
                  <c:v>2.1857038776006288</c:v>
                </c:pt>
                <c:pt idx="2613">
                  <c:v>2.1857038776006288</c:v>
                </c:pt>
                <c:pt idx="2614">
                  <c:v>2.1857038776006288</c:v>
                </c:pt>
                <c:pt idx="2615">
                  <c:v>2.1857038776006288</c:v>
                </c:pt>
                <c:pt idx="2616">
                  <c:v>2.1857038776006288</c:v>
                </c:pt>
                <c:pt idx="2617">
                  <c:v>2.1857038776006288</c:v>
                </c:pt>
                <c:pt idx="2618">
                  <c:v>2.1857038776006288</c:v>
                </c:pt>
                <c:pt idx="2619">
                  <c:v>2.1857038776006288</c:v>
                </c:pt>
                <c:pt idx="2620">
                  <c:v>2.1857038776006288</c:v>
                </c:pt>
                <c:pt idx="2621">
                  <c:v>2.1857038776006288</c:v>
                </c:pt>
                <c:pt idx="2622">
                  <c:v>2.1857038776006288</c:v>
                </c:pt>
                <c:pt idx="2623">
                  <c:v>2.1857038776006288</c:v>
                </c:pt>
                <c:pt idx="2624">
                  <c:v>2.1857038776006288</c:v>
                </c:pt>
                <c:pt idx="2625">
                  <c:v>2.1857038776006288</c:v>
                </c:pt>
                <c:pt idx="2626">
                  <c:v>2.1857038776006288</c:v>
                </c:pt>
                <c:pt idx="2627">
                  <c:v>2.1857038776006288</c:v>
                </c:pt>
                <c:pt idx="2628">
                  <c:v>2.1857038776006288</c:v>
                </c:pt>
                <c:pt idx="2629">
                  <c:v>2.1857038776006288</c:v>
                </c:pt>
                <c:pt idx="2630">
                  <c:v>2.1857038776006288</c:v>
                </c:pt>
                <c:pt idx="2631">
                  <c:v>2.1857038776006288</c:v>
                </c:pt>
                <c:pt idx="2632">
                  <c:v>2.1857038776006288</c:v>
                </c:pt>
                <c:pt idx="2633">
                  <c:v>2.1857038776006288</c:v>
                </c:pt>
                <c:pt idx="2634">
                  <c:v>2.1857038776006288</c:v>
                </c:pt>
                <c:pt idx="2635">
                  <c:v>2.1857038776006288</c:v>
                </c:pt>
                <c:pt idx="2636">
                  <c:v>2.1857038776006288</c:v>
                </c:pt>
                <c:pt idx="2637">
                  <c:v>2.1857038776006288</c:v>
                </c:pt>
                <c:pt idx="2638">
                  <c:v>2.1857038776006288</c:v>
                </c:pt>
                <c:pt idx="2639">
                  <c:v>2.1857038776006288</c:v>
                </c:pt>
                <c:pt idx="2640">
                  <c:v>2.1857038776006288</c:v>
                </c:pt>
                <c:pt idx="2641">
                  <c:v>2.1857038776006288</c:v>
                </c:pt>
                <c:pt idx="2642">
                  <c:v>2.1857038776006288</c:v>
                </c:pt>
                <c:pt idx="2643">
                  <c:v>2.1857038776006288</c:v>
                </c:pt>
                <c:pt idx="2644">
                  <c:v>2.1857038776006288</c:v>
                </c:pt>
                <c:pt idx="2645">
                  <c:v>2.1857038776006288</c:v>
                </c:pt>
                <c:pt idx="2646">
                  <c:v>2.1857038776006288</c:v>
                </c:pt>
                <c:pt idx="2647">
                  <c:v>2.1857038776006288</c:v>
                </c:pt>
                <c:pt idx="2648">
                  <c:v>2.1857038776006288</c:v>
                </c:pt>
                <c:pt idx="2649">
                  <c:v>2.1857038776006288</c:v>
                </c:pt>
                <c:pt idx="2650">
                  <c:v>2.1857038776006288</c:v>
                </c:pt>
                <c:pt idx="2651">
                  <c:v>2.1857038776006288</c:v>
                </c:pt>
                <c:pt idx="2652">
                  <c:v>2.1857038776006288</c:v>
                </c:pt>
                <c:pt idx="2653">
                  <c:v>2.1857038776006288</c:v>
                </c:pt>
                <c:pt idx="2654">
                  <c:v>2.1857038776006288</c:v>
                </c:pt>
                <c:pt idx="2655">
                  <c:v>2.1857038776006288</c:v>
                </c:pt>
                <c:pt idx="2656">
                  <c:v>2.1857038776006288</c:v>
                </c:pt>
                <c:pt idx="2657">
                  <c:v>2.1857038776006288</c:v>
                </c:pt>
                <c:pt idx="2658">
                  <c:v>2.1857038776006288</c:v>
                </c:pt>
                <c:pt idx="2659">
                  <c:v>2.1857038776006288</c:v>
                </c:pt>
                <c:pt idx="2660">
                  <c:v>2.1857038776006288</c:v>
                </c:pt>
                <c:pt idx="2661">
                  <c:v>2.1857038776006288</c:v>
                </c:pt>
                <c:pt idx="2662">
                  <c:v>2.1857038776006288</c:v>
                </c:pt>
                <c:pt idx="2663">
                  <c:v>2.1857038776006288</c:v>
                </c:pt>
                <c:pt idx="2664">
                  <c:v>2.1857038776006288</c:v>
                </c:pt>
                <c:pt idx="2665">
                  <c:v>2.1857038776006288</c:v>
                </c:pt>
                <c:pt idx="2666">
                  <c:v>2.1857038776006288</c:v>
                </c:pt>
                <c:pt idx="2667">
                  <c:v>2.1857038776006288</c:v>
                </c:pt>
                <c:pt idx="2668">
                  <c:v>2.1857038776006288</c:v>
                </c:pt>
                <c:pt idx="2669">
                  <c:v>2.1857038776006288</c:v>
                </c:pt>
                <c:pt idx="2670">
                  <c:v>2.1857038776006288</c:v>
                </c:pt>
                <c:pt idx="2671">
                  <c:v>2.1857038776006288</c:v>
                </c:pt>
                <c:pt idx="2672">
                  <c:v>2.1857038776006288</c:v>
                </c:pt>
                <c:pt idx="2673">
                  <c:v>2.1857038776006288</c:v>
                </c:pt>
                <c:pt idx="2674">
                  <c:v>2.1857038776006288</c:v>
                </c:pt>
                <c:pt idx="2675">
                  <c:v>2.1857038776006288</c:v>
                </c:pt>
                <c:pt idx="2676">
                  <c:v>2.1857038776006288</c:v>
                </c:pt>
                <c:pt idx="2677">
                  <c:v>2.1857038776006288</c:v>
                </c:pt>
                <c:pt idx="2678">
                  <c:v>2.1857038776006288</c:v>
                </c:pt>
                <c:pt idx="2679">
                  <c:v>2.1857038776006288</c:v>
                </c:pt>
                <c:pt idx="2680">
                  <c:v>2.1857038776006288</c:v>
                </c:pt>
                <c:pt idx="2681">
                  <c:v>2.1857038776006288</c:v>
                </c:pt>
                <c:pt idx="2682">
                  <c:v>2.1857038776006288</c:v>
                </c:pt>
                <c:pt idx="2683">
                  <c:v>2.1857038776006288</c:v>
                </c:pt>
                <c:pt idx="2684">
                  <c:v>2.1857038776006288</c:v>
                </c:pt>
                <c:pt idx="2685">
                  <c:v>2.1857038776006288</c:v>
                </c:pt>
                <c:pt idx="2686">
                  <c:v>2.1857038776006288</c:v>
                </c:pt>
                <c:pt idx="2687">
                  <c:v>2.1857038776006288</c:v>
                </c:pt>
                <c:pt idx="2688">
                  <c:v>2.1857038776006288</c:v>
                </c:pt>
                <c:pt idx="2689">
                  <c:v>2.1857038776006288</c:v>
                </c:pt>
                <c:pt idx="2690">
                  <c:v>2.1857038776006288</c:v>
                </c:pt>
                <c:pt idx="2691">
                  <c:v>2.1857038776006288</c:v>
                </c:pt>
                <c:pt idx="2692">
                  <c:v>2.1857038776006288</c:v>
                </c:pt>
                <c:pt idx="2693">
                  <c:v>2.1857038776006288</c:v>
                </c:pt>
                <c:pt idx="2694">
                  <c:v>2.1857038776006288</c:v>
                </c:pt>
                <c:pt idx="2695">
                  <c:v>2.1857038776006288</c:v>
                </c:pt>
                <c:pt idx="2696">
                  <c:v>2.1857038776006288</c:v>
                </c:pt>
                <c:pt idx="2697">
                  <c:v>2.1857038776006288</c:v>
                </c:pt>
                <c:pt idx="2698">
                  <c:v>2.1857038776006288</c:v>
                </c:pt>
                <c:pt idx="2699">
                  <c:v>2.1857038776006288</c:v>
                </c:pt>
                <c:pt idx="2700">
                  <c:v>2.1857038776006288</c:v>
                </c:pt>
                <c:pt idx="2701">
                  <c:v>2.1857038776006288</c:v>
                </c:pt>
                <c:pt idx="2702">
                  <c:v>2.1857038776006288</c:v>
                </c:pt>
                <c:pt idx="2703">
                  <c:v>2.1857038776006288</c:v>
                </c:pt>
                <c:pt idx="2704">
                  <c:v>2.1857038776006288</c:v>
                </c:pt>
                <c:pt idx="2705">
                  <c:v>2.1857038776006288</c:v>
                </c:pt>
                <c:pt idx="2706">
                  <c:v>2.1857038776006288</c:v>
                </c:pt>
                <c:pt idx="2707">
                  <c:v>2.1857038776006288</c:v>
                </c:pt>
                <c:pt idx="2708">
                  <c:v>2.1857038776006288</c:v>
                </c:pt>
                <c:pt idx="2709">
                  <c:v>2.1857038776006288</c:v>
                </c:pt>
                <c:pt idx="2710">
                  <c:v>2.1857038776006288</c:v>
                </c:pt>
                <c:pt idx="2711">
                  <c:v>2.1857038776006288</c:v>
                </c:pt>
                <c:pt idx="2712">
                  <c:v>2.1857038776006288</c:v>
                </c:pt>
                <c:pt idx="2713">
                  <c:v>2.1857038776006288</c:v>
                </c:pt>
                <c:pt idx="2714">
                  <c:v>2.1857038776006288</c:v>
                </c:pt>
                <c:pt idx="2715">
                  <c:v>2.1857038776006288</c:v>
                </c:pt>
                <c:pt idx="2716">
                  <c:v>2.1857038776006288</c:v>
                </c:pt>
                <c:pt idx="2717">
                  <c:v>2.1857038776006288</c:v>
                </c:pt>
                <c:pt idx="2718">
                  <c:v>2.1857038776006288</c:v>
                </c:pt>
                <c:pt idx="2719">
                  <c:v>2.1857038776006288</c:v>
                </c:pt>
                <c:pt idx="2720">
                  <c:v>2.1857038776006288</c:v>
                </c:pt>
                <c:pt idx="2721">
                  <c:v>2.1857038776006288</c:v>
                </c:pt>
                <c:pt idx="2722">
                  <c:v>2.1857038776006288</c:v>
                </c:pt>
                <c:pt idx="2723">
                  <c:v>2.1857038776006288</c:v>
                </c:pt>
                <c:pt idx="2724">
                  <c:v>2.1857038776006288</c:v>
                </c:pt>
                <c:pt idx="2725">
                  <c:v>2.1857038776006288</c:v>
                </c:pt>
                <c:pt idx="2726">
                  <c:v>2.1857038776006288</c:v>
                </c:pt>
                <c:pt idx="2727">
                  <c:v>2.1857038776006288</c:v>
                </c:pt>
                <c:pt idx="2728">
                  <c:v>2.1857038776006288</c:v>
                </c:pt>
                <c:pt idx="2729">
                  <c:v>2.1857038776006288</c:v>
                </c:pt>
                <c:pt idx="2730">
                  <c:v>2.1857038776006288</c:v>
                </c:pt>
                <c:pt idx="2731">
                  <c:v>2.1857038776006288</c:v>
                </c:pt>
                <c:pt idx="2732">
                  <c:v>2.1857038776006288</c:v>
                </c:pt>
                <c:pt idx="2733">
                  <c:v>2.1857038776006288</c:v>
                </c:pt>
                <c:pt idx="2734">
                  <c:v>2.1857038776006288</c:v>
                </c:pt>
                <c:pt idx="2735">
                  <c:v>2.1857038776006288</c:v>
                </c:pt>
                <c:pt idx="2736">
                  <c:v>2.1857038776006288</c:v>
                </c:pt>
                <c:pt idx="2737">
                  <c:v>2.1857038776006288</c:v>
                </c:pt>
                <c:pt idx="2738">
                  <c:v>2.1857038776006288</c:v>
                </c:pt>
                <c:pt idx="2739">
                  <c:v>2.1857038776006288</c:v>
                </c:pt>
                <c:pt idx="2740">
                  <c:v>2.1857038776006288</c:v>
                </c:pt>
                <c:pt idx="2741">
                  <c:v>2.1857038776006288</c:v>
                </c:pt>
                <c:pt idx="2742">
                  <c:v>2.1857038776006288</c:v>
                </c:pt>
                <c:pt idx="2743">
                  <c:v>2.1857038776006288</c:v>
                </c:pt>
                <c:pt idx="2744">
                  <c:v>2.1857038776006288</c:v>
                </c:pt>
                <c:pt idx="2745">
                  <c:v>2.1857038776006288</c:v>
                </c:pt>
                <c:pt idx="2746">
                  <c:v>2.1857038776006288</c:v>
                </c:pt>
                <c:pt idx="2747">
                  <c:v>2.1857038776006288</c:v>
                </c:pt>
                <c:pt idx="2748">
                  <c:v>2.1857038776006288</c:v>
                </c:pt>
                <c:pt idx="2749">
                  <c:v>2.7357701953036768</c:v>
                </c:pt>
                <c:pt idx="2750">
                  <c:v>2.7357701953036768</c:v>
                </c:pt>
                <c:pt idx="2751">
                  <c:v>2.7357701953036768</c:v>
                </c:pt>
                <c:pt idx="2752">
                  <c:v>2.7357701953036768</c:v>
                </c:pt>
                <c:pt idx="2753">
                  <c:v>2.7357701953036768</c:v>
                </c:pt>
                <c:pt idx="2754">
                  <c:v>2.7357701953036768</c:v>
                </c:pt>
                <c:pt idx="2755">
                  <c:v>2.7357701953036768</c:v>
                </c:pt>
                <c:pt idx="2756">
                  <c:v>2.7357701953036768</c:v>
                </c:pt>
                <c:pt idx="2757">
                  <c:v>2.7357701953036768</c:v>
                </c:pt>
                <c:pt idx="2758">
                  <c:v>2.7357701953036768</c:v>
                </c:pt>
                <c:pt idx="2759">
                  <c:v>2.7357701953036768</c:v>
                </c:pt>
                <c:pt idx="2760">
                  <c:v>2.7357701953036768</c:v>
                </c:pt>
                <c:pt idx="2761">
                  <c:v>2.7357701953036768</c:v>
                </c:pt>
                <c:pt idx="2762">
                  <c:v>2.7357701953036768</c:v>
                </c:pt>
                <c:pt idx="2763">
                  <c:v>2.7357701953036768</c:v>
                </c:pt>
                <c:pt idx="2764">
                  <c:v>2.7357701953036768</c:v>
                </c:pt>
                <c:pt idx="2765">
                  <c:v>2.7357701953036768</c:v>
                </c:pt>
                <c:pt idx="2766">
                  <c:v>2.7357701953036768</c:v>
                </c:pt>
                <c:pt idx="2767">
                  <c:v>2.7357701953036768</c:v>
                </c:pt>
                <c:pt idx="2768">
                  <c:v>2.7357701953036768</c:v>
                </c:pt>
                <c:pt idx="2769">
                  <c:v>2.7357701953036768</c:v>
                </c:pt>
                <c:pt idx="2770">
                  <c:v>2.7357701953036768</c:v>
                </c:pt>
                <c:pt idx="2771">
                  <c:v>2.7357701953036768</c:v>
                </c:pt>
                <c:pt idx="2772">
                  <c:v>2.7357701953036768</c:v>
                </c:pt>
                <c:pt idx="2773">
                  <c:v>2.7357701953036768</c:v>
                </c:pt>
                <c:pt idx="2774">
                  <c:v>2.7357701953036768</c:v>
                </c:pt>
                <c:pt idx="2775">
                  <c:v>2.7357701953036768</c:v>
                </c:pt>
                <c:pt idx="2776">
                  <c:v>2.7357701953036768</c:v>
                </c:pt>
                <c:pt idx="2777">
                  <c:v>2.7357701953036768</c:v>
                </c:pt>
                <c:pt idx="2778">
                  <c:v>2.7357701953036768</c:v>
                </c:pt>
                <c:pt idx="2779">
                  <c:v>2.7357701953036768</c:v>
                </c:pt>
                <c:pt idx="2780">
                  <c:v>2.7357701953036768</c:v>
                </c:pt>
                <c:pt idx="2781">
                  <c:v>2.7357701953036768</c:v>
                </c:pt>
                <c:pt idx="2782">
                  <c:v>2.7357701953036768</c:v>
                </c:pt>
                <c:pt idx="2783">
                  <c:v>2.7357701953036768</c:v>
                </c:pt>
                <c:pt idx="2784">
                  <c:v>2.7357701953036768</c:v>
                </c:pt>
                <c:pt idx="2785">
                  <c:v>2.7357701953036768</c:v>
                </c:pt>
                <c:pt idx="2786">
                  <c:v>2.7357701953036768</c:v>
                </c:pt>
                <c:pt idx="2787">
                  <c:v>2.7357701953036768</c:v>
                </c:pt>
                <c:pt idx="2788">
                  <c:v>2.7357701953036768</c:v>
                </c:pt>
                <c:pt idx="2789">
                  <c:v>2.7357701953036768</c:v>
                </c:pt>
                <c:pt idx="2790">
                  <c:v>2.7357701953036768</c:v>
                </c:pt>
                <c:pt idx="2791">
                  <c:v>2.7357701953036768</c:v>
                </c:pt>
                <c:pt idx="2792">
                  <c:v>2.7357701953036768</c:v>
                </c:pt>
                <c:pt idx="2793">
                  <c:v>2.7357701953036768</c:v>
                </c:pt>
                <c:pt idx="2794">
                  <c:v>2.7357701953036768</c:v>
                </c:pt>
                <c:pt idx="2795">
                  <c:v>2.7357701953036768</c:v>
                </c:pt>
                <c:pt idx="2796">
                  <c:v>2.7357701953036768</c:v>
                </c:pt>
                <c:pt idx="2797">
                  <c:v>2.7357701953036768</c:v>
                </c:pt>
                <c:pt idx="2798">
                  <c:v>2.7357701953036768</c:v>
                </c:pt>
                <c:pt idx="2799">
                  <c:v>2.7357701953036768</c:v>
                </c:pt>
                <c:pt idx="2800">
                  <c:v>2.7357701953036768</c:v>
                </c:pt>
                <c:pt idx="2801">
                  <c:v>2.7357701953036768</c:v>
                </c:pt>
                <c:pt idx="2802">
                  <c:v>2.7357701953036768</c:v>
                </c:pt>
                <c:pt idx="2803">
                  <c:v>2.7357701953036768</c:v>
                </c:pt>
                <c:pt idx="2804">
                  <c:v>2.7357701953036768</c:v>
                </c:pt>
                <c:pt idx="2805">
                  <c:v>2.7357701953036768</c:v>
                </c:pt>
                <c:pt idx="2806">
                  <c:v>2.7357701953036768</c:v>
                </c:pt>
                <c:pt idx="2807">
                  <c:v>2.7357701953036768</c:v>
                </c:pt>
                <c:pt idx="2808">
                  <c:v>2.7357701953036768</c:v>
                </c:pt>
                <c:pt idx="2809">
                  <c:v>2.7357701953036768</c:v>
                </c:pt>
                <c:pt idx="2810">
                  <c:v>2.7357701953036768</c:v>
                </c:pt>
                <c:pt idx="2811">
                  <c:v>2.7357701953036768</c:v>
                </c:pt>
                <c:pt idx="2812">
                  <c:v>2.7357701953036768</c:v>
                </c:pt>
                <c:pt idx="2813">
                  <c:v>2.7357701953036768</c:v>
                </c:pt>
                <c:pt idx="2814">
                  <c:v>2.7357701953036768</c:v>
                </c:pt>
                <c:pt idx="2815">
                  <c:v>2.7357701953036768</c:v>
                </c:pt>
                <c:pt idx="2816">
                  <c:v>2.7357701953036768</c:v>
                </c:pt>
                <c:pt idx="2817">
                  <c:v>2.7357701953036768</c:v>
                </c:pt>
                <c:pt idx="2818">
                  <c:v>2.7357701953036768</c:v>
                </c:pt>
                <c:pt idx="2819">
                  <c:v>2.7357701953036768</c:v>
                </c:pt>
                <c:pt idx="2820">
                  <c:v>2.7357701953036768</c:v>
                </c:pt>
                <c:pt idx="2821">
                  <c:v>2.7357701953036768</c:v>
                </c:pt>
                <c:pt idx="2822">
                  <c:v>2.7357701953036768</c:v>
                </c:pt>
                <c:pt idx="2823">
                  <c:v>2.7357701953036768</c:v>
                </c:pt>
                <c:pt idx="2824">
                  <c:v>2.7357701953036768</c:v>
                </c:pt>
                <c:pt idx="2825">
                  <c:v>2.7357701953036768</c:v>
                </c:pt>
                <c:pt idx="2826">
                  <c:v>2.7357701953036768</c:v>
                </c:pt>
                <c:pt idx="2827">
                  <c:v>2.7357701953036768</c:v>
                </c:pt>
                <c:pt idx="2828">
                  <c:v>2.7357701953036768</c:v>
                </c:pt>
                <c:pt idx="2829">
                  <c:v>2.7357701953036768</c:v>
                </c:pt>
                <c:pt idx="2830">
                  <c:v>2.7357701953036768</c:v>
                </c:pt>
                <c:pt idx="2831">
                  <c:v>2.7357701953036768</c:v>
                </c:pt>
                <c:pt idx="2832">
                  <c:v>2.7357701953036768</c:v>
                </c:pt>
                <c:pt idx="2833">
                  <c:v>2.7357701953036768</c:v>
                </c:pt>
                <c:pt idx="2834">
                  <c:v>2.7357701953036768</c:v>
                </c:pt>
                <c:pt idx="2835">
                  <c:v>2.7357701953036768</c:v>
                </c:pt>
                <c:pt idx="2836">
                  <c:v>2.7357701953036768</c:v>
                </c:pt>
                <c:pt idx="2837">
                  <c:v>2.7357701953036768</c:v>
                </c:pt>
                <c:pt idx="2838">
                  <c:v>2.7357701953036768</c:v>
                </c:pt>
                <c:pt idx="2839">
                  <c:v>2.7357701953036768</c:v>
                </c:pt>
                <c:pt idx="2840">
                  <c:v>2.7357701953036768</c:v>
                </c:pt>
                <c:pt idx="2841">
                  <c:v>2.7357701953036768</c:v>
                </c:pt>
                <c:pt idx="2842">
                  <c:v>2.7357701953036768</c:v>
                </c:pt>
                <c:pt idx="2843">
                  <c:v>2.7357701953036768</c:v>
                </c:pt>
                <c:pt idx="2844">
                  <c:v>2.7357701953036768</c:v>
                </c:pt>
                <c:pt idx="2845">
                  <c:v>2.7357701953036768</c:v>
                </c:pt>
                <c:pt idx="2846">
                  <c:v>2.7357701953036768</c:v>
                </c:pt>
                <c:pt idx="2847">
                  <c:v>2.7357701953036768</c:v>
                </c:pt>
                <c:pt idx="2848">
                  <c:v>2.7357701953036768</c:v>
                </c:pt>
                <c:pt idx="2849">
                  <c:v>2.7357701953036768</c:v>
                </c:pt>
                <c:pt idx="2850">
                  <c:v>2.7357701953036768</c:v>
                </c:pt>
                <c:pt idx="2851">
                  <c:v>2.7357701953036768</c:v>
                </c:pt>
                <c:pt idx="2852">
                  <c:v>2.7357701953036768</c:v>
                </c:pt>
                <c:pt idx="2853">
                  <c:v>2.7357701953036768</c:v>
                </c:pt>
                <c:pt idx="2854">
                  <c:v>2.7357701953036768</c:v>
                </c:pt>
                <c:pt idx="2855">
                  <c:v>2.7357701953036768</c:v>
                </c:pt>
                <c:pt idx="2856">
                  <c:v>2.7357701953036768</c:v>
                </c:pt>
                <c:pt idx="2857">
                  <c:v>2.7357701953036768</c:v>
                </c:pt>
                <c:pt idx="2858">
                  <c:v>2.7357701953036768</c:v>
                </c:pt>
                <c:pt idx="2859">
                  <c:v>2.7357701953036768</c:v>
                </c:pt>
                <c:pt idx="2860">
                  <c:v>2.7357701953036768</c:v>
                </c:pt>
                <c:pt idx="2861">
                  <c:v>2.7357701953036768</c:v>
                </c:pt>
                <c:pt idx="2862">
                  <c:v>2.7357701953036768</c:v>
                </c:pt>
                <c:pt idx="2863">
                  <c:v>2.7357701953036768</c:v>
                </c:pt>
                <c:pt idx="2864">
                  <c:v>2.7357701953036768</c:v>
                </c:pt>
                <c:pt idx="2865">
                  <c:v>2.7357701953036768</c:v>
                </c:pt>
                <c:pt idx="2866">
                  <c:v>2.7357701953036768</c:v>
                </c:pt>
                <c:pt idx="2867">
                  <c:v>2.7357701953036768</c:v>
                </c:pt>
                <c:pt idx="2868">
                  <c:v>2.7357701953036768</c:v>
                </c:pt>
                <c:pt idx="2869">
                  <c:v>2.7357701953036768</c:v>
                </c:pt>
                <c:pt idx="2870">
                  <c:v>2.7357701953036768</c:v>
                </c:pt>
                <c:pt idx="2871">
                  <c:v>2.7357701953036768</c:v>
                </c:pt>
                <c:pt idx="2872">
                  <c:v>2.7357701953036768</c:v>
                </c:pt>
                <c:pt idx="2873">
                  <c:v>2.7357701953036768</c:v>
                </c:pt>
                <c:pt idx="2874">
                  <c:v>2.7357701953036768</c:v>
                </c:pt>
                <c:pt idx="2875">
                  <c:v>2.7357701953036768</c:v>
                </c:pt>
                <c:pt idx="2876">
                  <c:v>2.7357701953036768</c:v>
                </c:pt>
                <c:pt idx="2877">
                  <c:v>2.7357701953036768</c:v>
                </c:pt>
                <c:pt idx="2878">
                  <c:v>2.7357701953036768</c:v>
                </c:pt>
                <c:pt idx="2879">
                  <c:v>2.7357701953036768</c:v>
                </c:pt>
                <c:pt idx="2880">
                  <c:v>2.7357701953036768</c:v>
                </c:pt>
                <c:pt idx="2881">
                  <c:v>2.7357701953036768</c:v>
                </c:pt>
                <c:pt idx="2882">
                  <c:v>2.7357701953036768</c:v>
                </c:pt>
                <c:pt idx="2883">
                  <c:v>2.7357701953036768</c:v>
                </c:pt>
                <c:pt idx="2884">
                  <c:v>2.7357701953036768</c:v>
                </c:pt>
                <c:pt idx="2885">
                  <c:v>2.7357701953036768</c:v>
                </c:pt>
                <c:pt idx="2886">
                  <c:v>2.7357701953036768</c:v>
                </c:pt>
                <c:pt idx="2887">
                  <c:v>2.7357701953036768</c:v>
                </c:pt>
                <c:pt idx="2888">
                  <c:v>2.7357701953036768</c:v>
                </c:pt>
                <c:pt idx="2889">
                  <c:v>2.7357701953036768</c:v>
                </c:pt>
                <c:pt idx="2890">
                  <c:v>2.7357701953036768</c:v>
                </c:pt>
                <c:pt idx="2891">
                  <c:v>2.7357701953036768</c:v>
                </c:pt>
                <c:pt idx="2892">
                  <c:v>2.7357701953036768</c:v>
                </c:pt>
                <c:pt idx="2893">
                  <c:v>2.7357701953036768</c:v>
                </c:pt>
                <c:pt idx="2894">
                  <c:v>2.7357701953036768</c:v>
                </c:pt>
                <c:pt idx="2895">
                  <c:v>2.7357701953036768</c:v>
                </c:pt>
                <c:pt idx="2896">
                  <c:v>2.7357701953036768</c:v>
                </c:pt>
                <c:pt idx="2897">
                  <c:v>2.7357701953036768</c:v>
                </c:pt>
                <c:pt idx="2898">
                  <c:v>2.7357701953036768</c:v>
                </c:pt>
                <c:pt idx="2899">
                  <c:v>2.7357701953036768</c:v>
                </c:pt>
                <c:pt idx="2900">
                  <c:v>2.7357701953036768</c:v>
                </c:pt>
                <c:pt idx="2901">
                  <c:v>2.7357701953036768</c:v>
                </c:pt>
                <c:pt idx="2902">
                  <c:v>2.7357701953036768</c:v>
                </c:pt>
                <c:pt idx="2903">
                  <c:v>2.7357701953036768</c:v>
                </c:pt>
                <c:pt idx="2904">
                  <c:v>2.7357701953036768</c:v>
                </c:pt>
                <c:pt idx="2905">
                  <c:v>2.7357701953036768</c:v>
                </c:pt>
                <c:pt idx="2906">
                  <c:v>2.7357701953036768</c:v>
                </c:pt>
                <c:pt idx="2907">
                  <c:v>2.7357701953036768</c:v>
                </c:pt>
                <c:pt idx="2908">
                  <c:v>2.7357701953036768</c:v>
                </c:pt>
                <c:pt idx="2909">
                  <c:v>2.7357701953036768</c:v>
                </c:pt>
                <c:pt idx="2910">
                  <c:v>2.7357701953036768</c:v>
                </c:pt>
                <c:pt idx="2911">
                  <c:v>2.7357701953036768</c:v>
                </c:pt>
                <c:pt idx="2912">
                  <c:v>2.7357701953036768</c:v>
                </c:pt>
                <c:pt idx="2913">
                  <c:v>2.7357701953036768</c:v>
                </c:pt>
                <c:pt idx="2914">
                  <c:v>2.7357701953036768</c:v>
                </c:pt>
                <c:pt idx="2915">
                  <c:v>2.7357701953036768</c:v>
                </c:pt>
                <c:pt idx="2916">
                  <c:v>2.7357701953036768</c:v>
                </c:pt>
                <c:pt idx="2917">
                  <c:v>2.7357701953036768</c:v>
                </c:pt>
                <c:pt idx="2918">
                  <c:v>2.7357701953036768</c:v>
                </c:pt>
                <c:pt idx="2919">
                  <c:v>2.7357701953036768</c:v>
                </c:pt>
                <c:pt idx="2920">
                  <c:v>2.7357701953036768</c:v>
                </c:pt>
                <c:pt idx="2921">
                  <c:v>2.7357701953036768</c:v>
                </c:pt>
                <c:pt idx="2922">
                  <c:v>2.7357701953036768</c:v>
                </c:pt>
                <c:pt idx="2923">
                  <c:v>2.7357701953036768</c:v>
                </c:pt>
                <c:pt idx="2924">
                  <c:v>2.7357701953036768</c:v>
                </c:pt>
                <c:pt idx="2925">
                  <c:v>2.7357701953036768</c:v>
                </c:pt>
                <c:pt idx="2926">
                  <c:v>2.7357701953036768</c:v>
                </c:pt>
                <c:pt idx="2927">
                  <c:v>2.7357701953036768</c:v>
                </c:pt>
                <c:pt idx="2928">
                  <c:v>2.7357701953036768</c:v>
                </c:pt>
                <c:pt idx="2929">
                  <c:v>2.7357701953036768</c:v>
                </c:pt>
                <c:pt idx="2930">
                  <c:v>2.7357701953036768</c:v>
                </c:pt>
                <c:pt idx="2931">
                  <c:v>2.7357701953036768</c:v>
                </c:pt>
                <c:pt idx="2932">
                  <c:v>2.7357701953036768</c:v>
                </c:pt>
                <c:pt idx="2933">
                  <c:v>2.7357701953036768</c:v>
                </c:pt>
                <c:pt idx="2934">
                  <c:v>2.7357701953036768</c:v>
                </c:pt>
                <c:pt idx="2935">
                  <c:v>2.7357701953036768</c:v>
                </c:pt>
                <c:pt idx="2936">
                  <c:v>2.7357701953036768</c:v>
                </c:pt>
                <c:pt idx="2937">
                  <c:v>2.7357701953036768</c:v>
                </c:pt>
                <c:pt idx="2938">
                  <c:v>2.7357701953036768</c:v>
                </c:pt>
                <c:pt idx="2939">
                  <c:v>2.7357701953036768</c:v>
                </c:pt>
                <c:pt idx="2940">
                  <c:v>2.7357701953036768</c:v>
                </c:pt>
                <c:pt idx="2941">
                  <c:v>2.7357701953036768</c:v>
                </c:pt>
                <c:pt idx="2942">
                  <c:v>2.7357701953036768</c:v>
                </c:pt>
                <c:pt idx="2943">
                  <c:v>2.7357701953036768</c:v>
                </c:pt>
                <c:pt idx="2944">
                  <c:v>2.7357701953036768</c:v>
                </c:pt>
                <c:pt idx="2945">
                  <c:v>2.7357701953036768</c:v>
                </c:pt>
                <c:pt idx="2946">
                  <c:v>2.7357701953036768</c:v>
                </c:pt>
                <c:pt idx="2947">
                  <c:v>2.7357701953036768</c:v>
                </c:pt>
                <c:pt idx="2948">
                  <c:v>2.7357701953036768</c:v>
                </c:pt>
                <c:pt idx="2949">
                  <c:v>2.7357701953036768</c:v>
                </c:pt>
                <c:pt idx="2950">
                  <c:v>2.7357701953036768</c:v>
                </c:pt>
                <c:pt idx="2951">
                  <c:v>2.7357701953036768</c:v>
                </c:pt>
                <c:pt idx="2952">
                  <c:v>2.7357701953036768</c:v>
                </c:pt>
                <c:pt idx="2953">
                  <c:v>2.7357701953036768</c:v>
                </c:pt>
                <c:pt idx="2954">
                  <c:v>2.7357701953036768</c:v>
                </c:pt>
                <c:pt idx="2955">
                  <c:v>2.7357701953036768</c:v>
                </c:pt>
                <c:pt idx="2956">
                  <c:v>2.7357701953036768</c:v>
                </c:pt>
                <c:pt idx="2957">
                  <c:v>2.7357701953036768</c:v>
                </c:pt>
                <c:pt idx="2958">
                  <c:v>2.7357701953036768</c:v>
                </c:pt>
                <c:pt idx="2959">
                  <c:v>2.7357701953036768</c:v>
                </c:pt>
                <c:pt idx="2960">
                  <c:v>2.7357701953036768</c:v>
                </c:pt>
                <c:pt idx="2961">
                  <c:v>2.7357701953036768</c:v>
                </c:pt>
                <c:pt idx="2962">
                  <c:v>2.7357701953036768</c:v>
                </c:pt>
                <c:pt idx="2963">
                  <c:v>2.7357701953036768</c:v>
                </c:pt>
                <c:pt idx="2964">
                  <c:v>2.7357701953036768</c:v>
                </c:pt>
                <c:pt idx="2965">
                  <c:v>2.7357701953036768</c:v>
                </c:pt>
                <c:pt idx="2966">
                  <c:v>2.7357701953036768</c:v>
                </c:pt>
                <c:pt idx="2967">
                  <c:v>2.7357701953036768</c:v>
                </c:pt>
                <c:pt idx="2968">
                  <c:v>2.7357701953036768</c:v>
                </c:pt>
                <c:pt idx="2969">
                  <c:v>2.7357701953036768</c:v>
                </c:pt>
                <c:pt idx="2970">
                  <c:v>2.7357701953036768</c:v>
                </c:pt>
                <c:pt idx="2971">
                  <c:v>2.7357701953036768</c:v>
                </c:pt>
                <c:pt idx="2972">
                  <c:v>2.7357701953036768</c:v>
                </c:pt>
                <c:pt idx="2973">
                  <c:v>2.7357701953036768</c:v>
                </c:pt>
                <c:pt idx="2974">
                  <c:v>2.7357701953036768</c:v>
                </c:pt>
                <c:pt idx="2975">
                  <c:v>2.7357701953036768</c:v>
                </c:pt>
                <c:pt idx="2976">
                  <c:v>2.7357701953036768</c:v>
                </c:pt>
                <c:pt idx="2977">
                  <c:v>2.7357701953036768</c:v>
                </c:pt>
                <c:pt idx="2978">
                  <c:v>2.7357701953036768</c:v>
                </c:pt>
                <c:pt idx="2979">
                  <c:v>2.7357701953036768</c:v>
                </c:pt>
                <c:pt idx="2980">
                  <c:v>2.7357701953036768</c:v>
                </c:pt>
                <c:pt idx="2981">
                  <c:v>2.7357701953036768</c:v>
                </c:pt>
                <c:pt idx="2982">
                  <c:v>2.7357701953036768</c:v>
                </c:pt>
                <c:pt idx="2983">
                  <c:v>2.7357701953036768</c:v>
                </c:pt>
                <c:pt idx="2984">
                  <c:v>2.7357701953036768</c:v>
                </c:pt>
                <c:pt idx="2985">
                  <c:v>2.7357701953036768</c:v>
                </c:pt>
                <c:pt idx="2986">
                  <c:v>2.7357701953036768</c:v>
                </c:pt>
                <c:pt idx="2987">
                  <c:v>2.7357701953036768</c:v>
                </c:pt>
                <c:pt idx="2988">
                  <c:v>2.7357701953036768</c:v>
                </c:pt>
                <c:pt idx="2989">
                  <c:v>2.7357701953036768</c:v>
                </c:pt>
                <c:pt idx="2990">
                  <c:v>2.7357701953036768</c:v>
                </c:pt>
                <c:pt idx="2991">
                  <c:v>2.7357701953036768</c:v>
                </c:pt>
                <c:pt idx="2992">
                  <c:v>2.7357701953036768</c:v>
                </c:pt>
                <c:pt idx="2993">
                  <c:v>2.7357701953036768</c:v>
                </c:pt>
                <c:pt idx="2994">
                  <c:v>2.7357701953036768</c:v>
                </c:pt>
                <c:pt idx="2995">
                  <c:v>2.7357701953036768</c:v>
                </c:pt>
                <c:pt idx="2996">
                  <c:v>2.7357701953036768</c:v>
                </c:pt>
                <c:pt idx="2997">
                  <c:v>2.7357701953036768</c:v>
                </c:pt>
                <c:pt idx="2998">
                  <c:v>2.7357701953036768</c:v>
                </c:pt>
                <c:pt idx="2999">
                  <c:v>2.7357701953036768</c:v>
                </c:pt>
                <c:pt idx="3000">
                  <c:v>2.7357701953036768</c:v>
                </c:pt>
                <c:pt idx="3001">
                  <c:v>2.7357701953036768</c:v>
                </c:pt>
                <c:pt idx="3002">
                  <c:v>2.7357701953036768</c:v>
                </c:pt>
                <c:pt idx="3003">
                  <c:v>2.7357701953036768</c:v>
                </c:pt>
                <c:pt idx="3004">
                  <c:v>2.7357701953036768</c:v>
                </c:pt>
                <c:pt idx="3005">
                  <c:v>2.7357701953036768</c:v>
                </c:pt>
                <c:pt idx="3006">
                  <c:v>2.7357701953036768</c:v>
                </c:pt>
                <c:pt idx="3007">
                  <c:v>2.7357701953036768</c:v>
                </c:pt>
                <c:pt idx="3008">
                  <c:v>2.7357701953036768</c:v>
                </c:pt>
                <c:pt idx="3009">
                  <c:v>2.7357701953036768</c:v>
                </c:pt>
                <c:pt idx="3010">
                  <c:v>2.7357701953036768</c:v>
                </c:pt>
                <c:pt idx="3011">
                  <c:v>2.7357701953036768</c:v>
                </c:pt>
                <c:pt idx="3012">
                  <c:v>2.7357701953036768</c:v>
                </c:pt>
                <c:pt idx="3013">
                  <c:v>2.7357701953036768</c:v>
                </c:pt>
                <c:pt idx="3014">
                  <c:v>2.7357701953036768</c:v>
                </c:pt>
                <c:pt idx="3015">
                  <c:v>2.7357701953036768</c:v>
                </c:pt>
                <c:pt idx="3016">
                  <c:v>2.7357701953036768</c:v>
                </c:pt>
                <c:pt idx="3017">
                  <c:v>2.7357701953036768</c:v>
                </c:pt>
                <c:pt idx="3018">
                  <c:v>2.7357701953036768</c:v>
                </c:pt>
                <c:pt idx="3019">
                  <c:v>2.7357701953036768</c:v>
                </c:pt>
                <c:pt idx="3020">
                  <c:v>2.7357701953036768</c:v>
                </c:pt>
                <c:pt idx="3021">
                  <c:v>2.7357701953036768</c:v>
                </c:pt>
                <c:pt idx="3022">
                  <c:v>2.7357701953036768</c:v>
                </c:pt>
                <c:pt idx="3023">
                  <c:v>2.7357701953036768</c:v>
                </c:pt>
                <c:pt idx="3024">
                  <c:v>2.7357701953036768</c:v>
                </c:pt>
                <c:pt idx="3025">
                  <c:v>2.7357701953036768</c:v>
                </c:pt>
                <c:pt idx="3026">
                  <c:v>2.7357701953036768</c:v>
                </c:pt>
                <c:pt idx="3027">
                  <c:v>2.7357701953036768</c:v>
                </c:pt>
                <c:pt idx="3028">
                  <c:v>2.7357701953036768</c:v>
                </c:pt>
                <c:pt idx="3029">
                  <c:v>2.7357701953036768</c:v>
                </c:pt>
                <c:pt idx="3030">
                  <c:v>2.7357701953036768</c:v>
                </c:pt>
                <c:pt idx="3031">
                  <c:v>2.7357701953036768</c:v>
                </c:pt>
                <c:pt idx="3032">
                  <c:v>2.7357701953036768</c:v>
                </c:pt>
                <c:pt idx="3033">
                  <c:v>2.7357701953036768</c:v>
                </c:pt>
                <c:pt idx="3034">
                  <c:v>2.7357701953036768</c:v>
                </c:pt>
                <c:pt idx="3035">
                  <c:v>2.7357701953036768</c:v>
                </c:pt>
                <c:pt idx="3036">
                  <c:v>2.7357701953036768</c:v>
                </c:pt>
                <c:pt idx="3037">
                  <c:v>2.7357701953036768</c:v>
                </c:pt>
                <c:pt idx="3038">
                  <c:v>2.7357701953036768</c:v>
                </c:pt>
                <c:pt idx="3039">
                  <c:v>2.7357701953036768</c:v>
                </c:pt>
                <c:pt idx="3040">
                  <c:v>2.7357701953036768</c:v>
                </c:pt>
                <c:pt idx="3041">
                  <c:v>2.7357701953036768</c:v>
                </c:pt>
                <c:pt idx="3042">
                  <c:v>2.7357701953036768</c:v>
                </c:pt>
                <c:pt idx="3043">
                  <c:v>2.7357701953036768</c:v>
                </c:pt>
                <c:pt idx="3044">
                  <c:v>2.7357701953036768</c:v>
                </c:pt>
                <c:pt idx="3045">
                  <c:v>2.7357701953036768</c:v>
                </c:pt>
                <c:pt idx="3046">
                  <c:v>2.7357701953036768</c:v>
                </c:pt>
                <c:pt idx="3047">
                  <c:v>2.7357701953036768</c:v>
                </c:pt>
                <c:pt idx="3048">
                  <c:v>2.7357701953036768</c:v>
                </c:pt>
                <c:pt idx="3049">
                  <c:v>2.7357701953036768</c:v>
                </c:pt>
                <c:pt idx="3050">
                  <c:v>2.7357701953036768</c:v>
                </c:pt>
                <c:pt idx="3051">
                  <c:v>2.7357701953036768</c:v>
                </c:pt>
                <c:pt idx="3052">
                  <c:v>2.7357701953036768</c:v>
                </c:pt>
                <c:pt idx="3053">
                  <c:v>2.7357701953036768</c:v>
                </c:pt>
                <c:pt idx="3054">
                  <c:v>2.7357701953036768</c:v>
                </c:pt>
                <c:pt idx="3055">
                  <c:v>2.7357701953036768</c:v>
                </c:pt>
                <c:pt idx="3056">
                  <c:v>2.7357701953036768</c:v>
                </c:pt>
                <c:pt idx="3057">
                  <c:v>2.7357701953036768</c:v>
                </c:pt>
                <c:pt idx="3058">
                  <c:v>2.7357701953036768</c:v>
                </c:pt>
                <c:pt idx="3059">
                  <c:v>2.7357701953036768</c:v>
                </c:pt>
                <c:pt idx="3060">
                  <c:v>2.7357701953036768</c:v>
                </c:pt>
                <c:pt idx="3061">
                  <c:v>2.7357701953036768</c:v>
                </c:pt>
                <c:pt idx="3062">
                  <c:v>2.7357701953036768</c:v>
                </c:pt>
                <c:pt idx="3063">
                  <c:v>2.7357701953036768</c:v>
                </c:pt>
                <c:pt idx="3064">
                  <c:v>2.7357701953036768</c:v>
                </c:pt>
                <c:pt idx="3065">
                  <c:v>2.7357701953036768</c:v>
                </c:pt>
                <c:pt idx="3066">
                  <c:v>2.7357701953036768</c:v>
                </c:pt>
                <c:pt idx="3067">
                  <c:v>2.7357701953036768</c:v>
                </c:pt>
                <c:pt idx="3068">
                  <c:v>2.7357701953036768</c:v>
                </c:pt>
                <c:pt idx="3069">
                  <c:v>2.7357701953036768</c:v>
                </c:pt>
                <c:pt idx="3070">
                  <c:v>2.7357701953036768</c:v>
                </c:pt>
                <c:pt idx="3071">
                  <c:v>2.7357701953036768</c:v>
                </c:pt>
                <c:pt idx="3072">
                  <c:v>2.7357701953036768</c:v>
                </c:pt>
                <c:pt idx="3073">
                  <c:v>2.7357701953036768</c:v>
                </c:pt>
                <c:pt idx="3074">
                  <c:v>2.7357701953036768</c:v>
                </c:pt>
                <c:pt idx="3075">
                  <c:v>2.7357701953036768</c:v>
                </c:pt>
                <c:pt idx="3076">
                  <c:v>2.7357701953036768</c:v>
                </c:pt>
                <c:pt idx="3077">
                  <c:v>2.7357701953036768</c:v>
                </c:pt>
                <c:pt idx="3078">
                  <c:v>2.7357701953036768</c:v>
                </c:pt>
                <c:pt idx="3079">
                  <c:v>2.7357701953036768</c:v>
                </c:pt>
                <c:pt idx="3080">
                  <c:v>2.7357701953036768</c:v>
                </c:pt>
                <c:pt idx="3081">
                  <c:v>2.7357701953036768</c:v>
                </c:pt>
                <c:pt idx="3082">
                  <c:v>2.7357701953036768</c:v>
                </c:pt>
                <c:pt idx="3083">
                  <c:v>2.7357701953036768</c:v>
                </c:pt>
                <c:pt idx="3084">
                  <c:v>2.7357701953036768</c:v>
                </c:pt>
                <c:pt idx="3085">
                  <c:v>2.7357701953036768</c:v>
                </c:pt>
                <c:pt idx="3086">
                  <c:v>2.7357701953036768</c:v>
                </c:pt>
                <c:pt idx="3087">
                  <c:v>2.7357701953036768</c:v>
                </c:pt>
                <c:pt idx="3088">
                  <c:v>2.7357701953036768</c:v>
                </c:pt>
                <c:pt idx="3089">
                  <c:v>2.7357701953036768</c:v>
                </c:pt>
                <c:pt idx="3090">
                  <c:v>2.7357701953036768</c:v>
                </c:pt>
                <c:pt idx="3091">
                  <c:v>2.7357701953036768</c:v>
                </c:pt>
                <c:pt idx="3092">
                  <c:v>2.7357701953036768</c:v>
                </c:pt>
                <c:pt idx="3093">
                  <c:v>2.7357701953036768</c:v>
                </c:pt>
                <c:pt idx="3094">
                  <c:v>2.7357701953036768</c:v>
                </c:pt>
                <c:pt idx="3095">
                  <c:v>2.7357701953036768</c:v>
                </c:pt>
                <c:pt idx="3096">
                  <c:v>2.7357701953036768</c:v>
                </c:pt>
                <c:pt idx="3097">
                  <c:v>2.7357701953036768</c:v>
                </c:pt>
                <c:pt idx="3098">
                  <c:v>2.7357701953036768</c:v>
                </c:pt>
                <c:pt idx="3099">
                  <c:v>2.7357701953036768</c:v>
                </c:pt>
                <c:pt idx="3100">
                  <c:v>2.7357701953036768</c:v>
                </c:pt>
                <c:pt idx="3101">
                  <c:v>2.7357701953036768</c:v>
                </c:pt>
                <c:pt idx="3102">
                  <c:v>2.7357701953036768</c:v>
                </c:pt>
                <c:pt idx="3103">
                  <c:v>2.7357701953036768</c:v>
                </c:pt>
                <c:pt idx="3104">
                  <c:v>2.7357701953036768</c:v>
                </c:pt>
                <c:pt idx="3105">
                  <c:v>2.7357701953036768</c:v>
                </c:pt>
                <c:pt idx="3106">
                  <c:v>2.7357701953036768</c:v>
                </c:pt>
                <c:pt idx="3107">
                  <c:v>2.7357701953036768</c:v>
                </c:pt>
                <c:pt idx="3108">
                  <c:v>2.7357701953036768</c:v>
                </c:pt>
                <c:pt idx="3109">
                  <c:v>2.7357701953036768</c:v>
                </c:pt>
                <c:pt idx="3110">
                  <c:v>2.7357701953036768</c:v>
                </c:pt>
                <c:pt idx="3111">
                  <c:v>2.7357701953036768</c:v>
                </c:pt>
                <c:pt idx="3112">
                  <c:v>2.7357701953036768</c:v>
                </c:pt>
                <c:pt idx="3113">
                  <c:v>2.7357701953036768</c:v>
                </c:pt>
                <c:pt idx="3114">
                  <c:v>2.7357701953036768</c:v>
                </c:pt>
                <c:pt idx="3115">
                  <c:v>2.7357701953036768</c:v>
                </c:pt>
                <c:pt idx="3116">
                  <c:v>2.7357701953036768</c:v>
                </c:pt>
                <c:pt idx="3117">
                  <c:v>2.7357701953036768</c:v>
                </c:pt>
                <c:pt idx="3118">
                  <c:v>2.7357701953036768</c:v>
                </c:pt>
                <c:pt idx="3119">
                  <c:v>2.7357701953036768</c:v>
                </c:pt>
                <c:pt idx="3120">
                  <c:v>2.7357701953036768</c:v>
                </c:pt>
                <c:pt idx="3121">
                  <c:v>2.7357701953036768</c:v>
                </c:pt>
                <c:pt idx="3122">
                  <c:v>2.7357701953036768</c:v>
                </c:pt>
                <c:pt idx="3123">
                  <c:v>2.7357701953036768</c:v>
                </c:pt>
                <c:pt idx="3124">
                  <c:v>2.7357701953036768</c:v>
                </c:pt>
                <c:pt idx="3125">
                  <c:v>2.7357701953036768</c:v>
                </c:pt>
                <c:pt idx="3126">
                  <c:v>2.7357701953036768</c:v>
                </c:pt>
                <c:pt idx="3127">
                  <c:v>2.7357701953036768</c:v>
                </c:pt>
                <c:pt idx="3128">
                  <c:v>2.7357701953036768</c:v>
                </c:pt>
                <c:pt idx="3129">
                  <c:v>2.7357701953036768</c:v>
                </c:pt>
                <c:pt idx="3130">
                  <c:v>2.7357701953036768</c:v>
                </c:pt>
                <c:pt idx="3131">
                  <c:v>2.7357701953036768</c:v>
                </c:pt>
                <c:pt idx="3132">
                  <c:v>2.7357701953036768</c:v>
                </c:pt>
                <c:pt idx="3133">
                  <c:v>2.7357701953036768</c:v>
                </c:pt>
                <c:pt idx="3134">
                  <c:v>2.7357701953036768</c:v>
                </c:pt>
                <c:pt idx="3135">
                  <c:v>2.7357701953036768</c:v>
                </c:pt>
                <c:pt idx="3136">
                  <c:v>2.7357701953036768</c:v>
                </c:pt>
                <c:pt idx="3137">
                  <c:v>2.7357701953036768</c:v>
                </c:pt>
                <c:pt idx="3138">
                  <c:v>2.7357701953036768</c:v>
                </c:pt>
                <c:pt idx="3139">
                  <c:v>2.7357701953036768</c:v>
                </c:pt>
                <c:pt idx="3140">
                  <c:v>2.7357701953036768</c:v>
                </c:pt>
                <c:pt idx="3141">
                  <c:v>2.7357701953036768</c:v>
                </c:pt>
                <c:pt idx="3142">
                  <c:v>2.7357701953036768</c:v>
                </c:pt>
                <c:pt idx="3143">
                  <c:v>2.7357701953036768</c:v>
                </c:pt>
                <c:pt idx="3144">
                  <c:v>2.7357701953036768</c:v>
                </c:pt>
                <c:pt idx="3145">
                  <c:v>2.7357701953036768</c:v>
                </c:pt>
                <c:pt idx="3146">
                  <c:v>2.7357701953036768</c:v>
                </c:pt>
                <c:pt idx="3147">
                  <c:v>2.7357701953036768</c:v>
                </c:pt>
                <c:pt idx="3148">
                  <c:v>2.7357701953036768</c:v>
                </c:pt>
                <c:pt idx="3149">
                  <c:v>2.7357701953036768</c:v>
                </c:pt>
                <c:pt idx="3150">
                  <c:v>2.7357701953036768</c:v>
                </c:pt>
                <c:pt idx="3151">
                  <c:v>2.7357701953036768</c:v>
                </c:pt>
                <c:pt idx="3152">
                  <c:v>2.7357701953036768</c:v>
                </c:pt>
                <c:pt idx="3153">
                  <c:v>2.7357701953036768</c:v>
                </c:pt>
                <c:pt idx="3154">
                  <c:v>2.7357701953036768</c:v>
                </c:pt>
                <c:pt idx="3155">
                  <c:v>2.7357701953036768</c:v>
                </c:pt>
                <c:pt idx="3156">
                  <c:v>2.7357701953036768</c:v>
                </c:pt>
                <c:pt idx="3157">
                  <c:v>2.7357701953036768</c:v>
                </c:pt>
                <c:pt idx="3158">
                  <c:v>2.7357701953036768</c:v>
                </c:pt>
                <c:pt idx="3159">
                  <c:v>2.7357701953036768</c:v>
                </c:pt>
                <c:pt idx="3160">
                  <c:v>2.7357701953036768</c:v>
                </c:pt>
                <c:pt idx="3161">
                  <c:v>2.7357701953036768</c:v>
                </c:pt>
                <c:pt idx="3162">
                  <c:v>2.7357701953036768</c:v>
                </c:pt>
                <c:pt idx="3163">
                  <c:v>2.7357701953036768</c:v>
                </c:pt>
                <c:pt idx="3164">
                  <c:v>2.7357701953036768</c:v>
                </c:pt>
                <c:pt idx="3165">
                  <c:v>2.7357701953036768</c:v>
                </c:pt>
                <c:pt idx="3166">
                  <c:v>2.7357701953036768</c:v>
                </c:pt>
                <c:pt idx="3167">
                  <c:v>2.7357701953036768</c:v>
                </c:pt>
                <c:pt idx="3168">
                  <c:v>2.7357701953036768</c:v>
                </c:pt>
                <c:pt idx="3169">
                  <c:v>2.7357701953036768</c:v>
                </c:pt>
                <c:pt idx="3170">
                  <c:v>2.7357701953036768</c:v>
                </c:pt>
                <c:pt idx="3171">
                  <c:v>2.7357701953036768</c:v>
                </c:pt>
                <c:pt idx="3172">
                  <c:v>2.7357701953036768</c:v>
                </c:pt>
                <c:pt idx="3173">
                  <c:v>2.7357701953036768</c:v>
                </c:pt>
                <c:pt idx="3174">
                  <c:v>2.7357701953036768</c:v>
                </c:pt>
                <c:pt idx="3175">
                  <c:v>2.7357701953036768</c:v>
                </c:pt>
                <c:pt idx="3176">
                  <c:v>2.7357701953036768</c:v>
                </c:pt>
                <c:pt idx="3177">
                  <c:v>2.7357701953036768</c:v>
                </c:pt>
                <c:pt idx="3178">
                  <c:v>2.7357701953036768</c:v>
                </c:pt>
                <c:pt idx="3179">
                  <c:v>2.7357701953036768</c:v>
                </c:pt>
                <c:pt idx="3180">
                  <c:v>2.7357701953036768</c:v>
                </c:pt>
                <c:pt idx="3181">
                  <c:v>2.7357701953036768</c:v>
                </c:pt>
                <c:pt idx="3182">
                  <c:v>2.7357701953036768</c:v>
                </c:pt>
                <c:pt idx="3183">
                  <c:v>2.7357701953036768</c:v>
                </c:pt>
                <c:pt idx="3184">
                  <c:v>2.7357701953036768</c:v>
                </c:pt>
                <c:pt idx="3185">
                  <c:v>2.7357701953036768</c:v>
                </c:pt>
                <c:pt idx="3186">
                  <c:v>2.7357701953036768</c:v>
                </c:pt>
                <c:pt idx="3187">
                  <c:v>2.7357701953036768</c:v>
                </c:pt>
                <c:pt idx="3188">
                  <c:v>2.7357701953036768</c:v>
                </c:pt>
                <c:pt idx="3189">
                  <c:v>2.7357701953036768</c:v>
                </c:pt>
                <c:pt idx="3190">
                  <c:v>2.7357701953036768</c:v>
                </c:pt>
                <c:pt idx="3191">
                  <c:v>2.7357701953036768</c:v>
                </c:pt>
                <c:pt idx="3192">
                  <c:v>2.7357701953036768</c:v>
                </c:pt>
                <c:pt idx="3193">
                  <c:v>2.7357701953036768</c:v>
                </c:pt>
                <c:pt idx="3194">
                  <c:v>2.7357701953036768</c:v>
                </c:pt>
                <c:pt idx="3195">
                  <c:v>2.7357701953036768</c:v>
                </c:pt>
                <c:pt idx="3196">
                  <c:v>2.7357701953036768</c:v>
                </c:pt>
                <c:pt idx="3197">
                  <c:v>2.7357701953036768</c:v>
                </c:pt>
                <c:pt idx="3198">
                  <c:v>2.7357701953036768</c:v>
                </c:pt>
                <c:pt idx="3199">
                  <c:v>2.7357701953036768</c:v>
                </c:pt>
                <c:pt idx="3200">
                  <c:v>2.7357701953036768</c:v>
                </c:pt>
                <c:pt idx="3201">
                  <c:v>2.7357701953036768</c:v>
                </c:pt>
                <c:pt idx="3202">
                  <c:v>2.7357701953036768</c:v>
                </c:pt>
                <c:pt idx="3203">
                  <c:v>2.7357701953036768</c:v>
                </c:pt>
                <c:pt idx="3204">
                  <c:v>2.7357701953036768</c:v>
                </c:pt>
                <c:pt idx="3205">
                  <c:v>2.7357701953036768</c:v>
                </c:pt>
                <c:pt idx="3206">
                  <c:v>2.7357701953036768</c:v>
                </c:pt>
                <c:pt idx="3207">
                  <c:v>2.7357701953036768</c:v>
                </c:pt>
                <c:pt idx="3208">
                  <c:v>2.7357701953036768</c:v>
                </c:pt>
                <c:pt idx="3209">
                  <c:v>2.7357701953036768</c:v>
                </c:pt>
                <c:pt idx="3210">
                  <c:v>2.7357701953036768</c:v>
                </c:pt>
                <c:pt idx="3211">
                  <c:v>2.7357701953036768</c:v>
                </c:pt>
                <c:pt idx="3212">
                  <c:v>2.7357701953036768</c:v>
                </c:pt>
                <c:pt idx="3213">
                  <c:v>2.7357701953036768</c:v>
                </c:pt>
                <c:pt idx="3214">
                  <c:v>2.7357701953036768</c:v>
                </c:pt>
                <c:pt idx="3215">
                  <c:v>2.7357701953036768</c:v>
                </c:pt>
                <c:pt idx="3216">
                  <c:v>2.7357701953036768</c:v>
                </c:pt>
                <c:pt idx="3217">
                  <c:v>2.7357701953036768</c:v>
                </c:pt>
                <c:pt idx="3218">
                  <c:v>2.7357701953036768</c:v>
                </c:pt>
                <c:pt idx="3219">
                  <c:v>2.7357701953036768</c:v>
                </c:pt>
                <c:pt idx="3220">
                  <c:v>2.7357701953036768</c:v>
                </c:pt>
                <c:pt idx="3221">
                  <c:v>2.7357701953036768</c:v>
                </c:pt>
                <c:pt idx="3222">
                  <c:v>2.7357701953036768</c:v>
                </c:pt>
                <c:pt idx="3223">
                  <c:v>2.7357701953036768</c:v>
                </c:pt>
                <c:pt idx="3224">
                  <c:v>2.7357701953036768</c:v>
                </c:pt>
                <c:pt idx="3225">
                  <c:v>2.7357701953036768</c:v>
                </c:pt>
                <c:pt idx="3226">
                  <c:v>2.7357701953036768</c:v>
                </c:pt>
                <c:pt idx="3227">
                  <c:v>2.7357701953036768</c:v>
                </c:pt>
                <c:pt idx="3228">
                  <c:v>2.7357701953036768</c:v>
                </c:pt>
                <c:pt idx="3229">
                  <c:v>2.7357701953036768</c:v>
                </c:pt>
                <c:pt idx="3230">
                  <c:v>2.7357701953036768</c:v>
                </c:pt>
                <c:pt idx="3231">
                  <c:v>2.7357701953036768</c:v>
                </c:pt>
                <c:pt idx="3232">
                  <c:v>2.7357701953036768</c:v>
                </c:pt>
                <c:pt idx="3233">
                  <c:v>2.7357701953036768</c:v>
                </c:pt>
                <c:pt idx="3234">
                  <c:v>2.7357701953036768</c:v>
                </c:pt>
                <c:pt idx="3235">
                  <c:v>2.7357701953036768</c:v>
                </c:pt>
                <c:pt idx="3236">
                  <c:v>2.7357701953036768</c:v>
                </c:pt>
                <c:pt idx="3237">
                  <c:v>2.7357701953036768</c:v>
                </c:pt>
                <c:pt idx="3238">
                  <c:v>2.7357701953036768</c:v>
                </c:pt>
                <c:pt idx="3239">
                  <c:v>2.7357701953036768</c:v>
                </c:pt>
                <c:pt idx="3240">
                  <c:v>2.7357701953036768</c:v>
                </c:pt>
                <c:pt idx="3241">
                  <c:v>2.7357701953036768</c:v>
                </c:pt>
                <c:pt idx="3242">
                  <c:v>2.7357701953036768</c:v>
                </c:pt>
                <c:pt idx="3243">
                  <c:v>2.7357701953036768</c:v>
                </c:pt>
                <c:pt idx="3244">
                  <c:v>2.7357701953036768</c:v>
                </c:pt>
                <c:pt idx="3245">
                  <c:v>2.7357701953036768</c:v>
                </c:pt>
                <c:pt idx="3246">
                  <c:v>2.7357701953036768</c:v>
                </c:pt>
                <c:pt idx="3247">
                  <c:v>2.7357701953036768</c:v>
                </c:pt>
                <c:pt idx="3248">
                  <c:v>2.7357701953036768</c:v>
                </c:pt>
                <c:pt idx="3249">
                  <c:v>3.1010422947714322</c:v>
                </c:pt>
                <c:pt idx="3250">
                  <c:v>3.1010422947714322</c:v>
                </c:pt>
                <c:pt idx="3251">
                  <c:v>3.1010422947714322</c:v>
                </c:pt>
                <c:pt idx="3252">
                  <c:v>3.1010422947714322</c:v>
                </c:pt>
                <c:pt idx="3253">
                  <c:v>3.1010422947714322</c:v>
                </c:pt>
                <c:pt idx="3254">
                  <c:v>3.1010422947714322</c:v>
                </c:pt>
                <c:pt idx="3255">
                  <c:v>3.1010422947714322</c:v>
                </c:pt>
                <c:pt idx="3256">
                  <c:v>3.1010422947714322</c:v>
                </c:pt>
                <c:pt idx="3257">
                  <c:v>3.1010422947714322</c:v>
                </c:pt>
                <c:pt idx="3258">
                  <c:v>3.1010422947714322</c:v>
                </c:pt>
                <c:pt idx="3259">
                  <c:v>3.1010422947714322</c:v>
                </c:pt>
                <c:pt idx="3260">
                  <c:v>3.1010422947714322</c:v>
                </c:pt>
                <c:pt idx="3261">
                  <c:v>3.1010422947714322</c:v>
                </c:pt>
                <c:pt idx="3262">
                  <c:v>3.1010422947714322</c:v>
                </c:pt>
                <c:pt idx="3263">
                  <c:v>3.1010422947714322</c:v>
                </c:pt>
                <c:pt idx="3264">
                  <c:v>3.1010422947714322</c:v>
                </c:pt>
                <c:pt idx="3265">
                  <c:v>3.1010422947714322</c:v>
                </c:pt>
                <c:pt idx="3266">
                  <c:v>3.1010422947714322</c:v>
                </c:pt>
                <c:pt idx="3267">
                  <c:v>3.1010422947714322</c:v>
                </c:pt>
                <c:pt idx="3268">
                  <c:v>3.1010422947714322</c:v>
                </c:pt>
                <c:pt idx="3269">
                  <c:v>3.1010422947714322</c:v>
                </c:pt>
                <c:pt idx="3270">
                  <c:v>3.1010422947714322</c:v>
                </c:pt>
                <c:pt idx="3271">
                  <c:v>3.1010422947714322</c:v>
                </c:pt>
                <c:pt idx="3272">
                  <c:v>3.1010422947714322</c:v>
                </c:pt>
                <c:pt idx="3273">
                  <c:v>3.1010422947714322</c:v>
                </c:pt>
                <c:pt idx="3274">
                  <c:v>3.1010422947714322</c:v>
                </c:pt>
                <c:pt idx="3275">
                  <c:v>3.1010422947714322</c:v>
                </c:pt>
                <c:pt idx="3276">
                  <c:v>3.1010422947714322</c:v>
                </c:pt>
                <c:pt idx="3277">
                  <c:v>3.1010422947714322</c:v>
                </c:pt>
                <c:pt idx="3278">
                  <c:v>3.1010422947714322</c:v>
                </c:pt>
                <c:pt idx="3279">
                  <c:v>3.1010422947714322</c:v>
                </c:pt>
                <c:pt idx="3280">
                  <c:v>3.1010422947714322</c:v>
                </c:pt>
                <c:pt idx="3281">
                  <c:v>3.1010422947714322</c:v>
                </c:pt>
                <c:pt idx="3282">
                  <c:v>3.1010422947714322</c:v>
                </c:pt>
                <c:pt idx="3283">
                  <c:v>3.1010422947714322</c:v>
                </c:pt>
                <c:pt idx="3284">
                  <c:v>3.1010422947714322</c:v>
                </c:pt>
                <c:pt idx="3285">
                  <c:v>3.1010422947714322</c:v>
                </c:pt>
                <c:pt idx="3286">
                  <c:v>3.1010422947714322</c:v>
                </c:pt>
                <c:pt idx="3287">
                  <c:v>3.1010422947714322</c:v>
                </c:pt>
                <c:pt idx="3288">
                  <c:v>3.1010422947714322</c:v>
                </c:pt>
                <c:pt idx="3289">
                  <c:v>3.1010422947714322</c:v>
                </c:pt>
                <c:pt idx="3290">
                  <c:v>3.1010422947714322</c:v>
                </c:pt>
                <c:pt idx="3291">
                  <c:v>3.1010422947714322</c:v>
                </c:pt>
                <c:pt idx="3292">
                  <c:v>3.1010422947714322</c:v>
                </c:pt>
                <c:pt idx="3293">
                  <c:v>3.1010422947714322</c:v>
                </c:pt>
                <c:pt idx="3294">
                  <c:v>3.1010422947714322</c:v>
                </c:pt>
                <c:pt idx="3295">
                  <c:v>3.1010422947714322</c:v>
                </c:pt>
                <c:pt idx="3296">
                  <c:v>3.1010422947714322</c:v>
                </c:pt>
                <c:pt idx="3297">
                  <c:v>3.1010422947714322</c:v>
                </c:pt>
                <c:pt idx="3298">
                  <c:v>3.1010422947714322</c:v>
                </c:pt>
                <c:pt idx="3299">
                  <c:v>3.1010422947714322</c:v>
                </c:pt>
                <c:pt idx="3300">
                  <c:v>3.1010422947714322</c:v>
                </c:pt>
                <c:pt idx="3301">
                  <c:v>3.1010422947714322</c:v>
                </c:pt>
                <c:pt idx="3302">
                  <c:v>3.1010422947714322</c:v>
                </c:pt>
                <c:pt idx="3303">
                  <c:v>3.1010422947714322</c:v>
                </c:pt>
                <c:pt idx="3304">
                  <c:v>3.1010422947714322</c:v>
                </c:pt>
                <c:pt idx="3305">
                  <c:v>3.1010422947714322</c:v>
                </c:pt>
                <c:pt idx="3306">
                  <c:v>3.1010422947714322</c:v>
                </c:pt>
                <c:pt idx="3307">
                  <c:v>3.1010422947714322</c:v>
                </c:pt>
                <c:pt idx="3308">
                  <c:v>3.1010422947714322</c:v>
                </c:pt>
                <c:pt idx="3309">
                  <c:v>3.1010422947714322</c:v>
                </c:pt>
                <c:pt idx="3310">
                  <c:v>3.1010422947714322</c:v>
                </c:pt>
                <c:pt idx="3311">
                  <c:v>3.1010422947714322</c:v>
                </c:pt>
                <c:pt idx="3312">
                  <c:v>3.1010422947714322</c:v>
                </c:pt>
                <c:pt idx="3313">
                  <c:v>3.1010422947714322</c:v>
                </c:pt>
                <c:pt idx="3314">
                  <c:v>3.1010422947714322</c:v>
                </c:pt>
                <c:pt idx="3315">
                  <c:v>3.1010422947714322</c:v>
                </c:pt>
                <c:pt idx="3316">
                  <c:v>3.1010422947714322</c:v>
                </c:pt>
                <c:pt idx="3317">
                  <c:v>3.1010422947714322</c:v>
                </c:pt>
                <c:pt idx="3318">
                  <c:v>3.1010422947714322</c:v>
                </c:pt>
                <c:pt idx="3319">
                  <c:v>3.1010422947714322</c:v>
                </c:pt>
                <c:pt idx="3320">
                  <c:v>3.1010422947714322</c:v>
                </c:pt>
                <c:pt idx="3321">
                  <c:v>3.1010422947714322</c:v>
                </c:pt>
                <c:pt idx="3322">
                  <c:v>3.1010422947714322</c:v>
                </c:pt>
                <c:pt idx="3323">
                  <c:v>3.1010422947714322</c:v>
                </c:pt>
                <c:pt idx="3324">
                  <c:v>3.1010422947714322</c:v>
                </c:pt>
                <c:pt idx="3325">
                  <c:v>3.1010422947714322</c:v>
                </c:pt>
                <c:pt idx="3326">
                  <c:v>3.1010422947714322</c:v>
                </c:pt>
                <c:pt idx="3327">
                  <c:v>3.1010422947714322</c:v>
                </c:pt>
                <c:pt idx="3328">
                  <c:v>3.1010422947714322</c:v>
                </c:pt>
                <c:pt idx="3329">
                  <c:v>3.1010422947714322</c:v>
                </c:pt>
                <c:pt idx="3330">
                  <c:v>3.1010422947714322</c:v>
                </c:pt>
                <c:pt idx="3331">
                  <c:v>3.1010422947714322</c:v>
                </c:pt>
                <c:pt idx="3332">
                  <c:v>3.1010422947714322</c:v>
                </c:pt>
                <c:pt idx="3333">
                  <c:v>3.1010422947714322</c:v>
                </c:pt>
                <c:pt idx="3334">
                  <c:v>3.1010422947714322</c:v>
                </c:pt>
                <c:pt idx="3335">
                  <c:v>3.1010422947714322</c:v>
                </c:pt>
                <c:pt idx="3336">
                  <c:v>3.1010422947714322</c:v>
                </c:pt>
                <c:pt idx="3337">
                  <c:v>3.1010422947714322</c:v>
                </c:pt>
                <c:pt idx="3338">
                  <c:v>3.1010422947714322</c:v>
                </c:pt>
                <c:pt idx="3339">
                  <c:v>3.1010422947714322</c:v>
                </c:pt>
                <c:pt idx="3340">
                  <c:v>3.1010422947714322</c:v>
                </c:pt>
                <c:pt idx="3341">
                  <c:v>3.1010422947714322</c:v>
                </c:pt>
                <c:pt idx="3342">
                  <c:v>3.1010422947714322</c:v>
                </c:pt>
                <c:pt idx="3343">
                  <c:v>3.1010422947714322</c:v>
                </c:pt>
                <c:pt idx="3344">
                  <c:v>3.1010422947714322</c:v>
                </c:pt>
                <c:pt idx="3345">
                  <c:v>3.1010422947714322</c:v>
                </c:pt>
                <c:pt idx="3346">
                  <c:v>3.1010422947714322</c:v>
                </c:pt>
                <c:pt idx="3347">
                  <c:v>3.1010422947714322</c:v>
                </c:pt>
                <c:pt idx="3348">
                  <c:v>3.1010422947714322</c:v>
                </c:pt>
                <c:pt idx="3349">
                  <c:v>3.1010422947714322</c:v>
                </c:pt>
                <c:pt idx="3350">
                  <c:v>3.1010422947714322</c:v>
                </c:pt>
                <c:pt idx="3351">
                  <c:v>3.1010422947714322</c:v>
                </c:pt>
                <c:pt idx="3352">
                  <c:v>3.1010422947714322</c:v>
                </c:pt>
                <c:pt idx="3353">
                  <c:v>3.1010422947714322</c:v>
                </c:pt>
                <c:pt idx="3354">
                  <c:v>3.1010422947714322</c:v>
                </c:pt>
                <c:pt idx="3355">
                  <c:v>3.1010422947714322</c:v>
                </c:pt>
                <c:pt idx="3356">
                  <c:v>3.1010422947714322</c:v>
                </c:pt>
                <c:pt idx="3357">
                  <c:v>3.1010422947714322</c:v>
                </c:pt>
                <c:pt idx="3358">
                  <c:v>3.1010422947714322</c:v>
                </c:pt>
                <c:pt idx="3359">
                  <c:v>3.1010422947714322</c:v>
                </c:pt>
                <c:pt idx="3360">
                  <c:v>3.1010422947714322</c:v>
                </c:pt>
                <c:pt idx="3361">
                  <c:v>3.1010422947714322</c:v>
                </c:pt>
                <c:pt idx="3362">
                  <c:v>3.1010422947714322</c:v>
                </c:pt>
                <c:pt idx="3363">
                  <c:v>3.1010422947714322</c:v>
                </c:pt>
                <c:pt idx="3364">
                  <c:v>3.1010422947714322</c:v>
                </c:pt>
                <c:pt idx="3365">
                  <c:v>3.1010422947714322</c:v>
                </c:pt>
                <c:pt idx="3366">
                  <c:v>3.1010422947714322</c:v>
                </c:pt>
                <c:pt idx="3367">
                  <c:v>3.1010422947714322</c:v>
                </c:pt>
                <c:pt idx="3368">
                  <c:v>3.1010422947714322</c:v>
                </c:pt>
                <c:pt idx="3369">
                  <c:v>3.1010422947714322</c:v>
                </c:pt>
                <c:pt idx="3370">
                  <c:v>3.1010422947714322</c:v>
                </c:pt>
                <c:pt idx="3371">
                  <c:v>3.1010422947714322</c:v>
                </c:pt>
                <c:pt idx="3372">
                  <c:v>3.1010422947714322</c:v>
                </c:pt>
                <c:pt idx="3373">
                  <c:v>3.1010422947714322</c:v>
                </c:pt>
                <c:pt idx="3374">
                  <c:v>3.1010422947714322</c:v>
                </c:pt>
                <c:pt idx="3375">
                  <c:v>3.1010422947714322</c:v>
                </c:pt>
                <c:pt idx="3376">
                  <c:v>3.1010422947714322</c:v>
                </c:pt>
                <c:pt idx="3377">
                  <c:v>3.1010422947714322</c:v>
                </c:pt>
                <c:pt idx="3378">
                  <c:v>3.1010422947714322</c:v>
                </c:pt>
                <c:pt idx="3379">
                  <c:v>3.1010422947714322</c:v>
                </c:pt>
                <c:pt idx="3380">
                  <c:v>3.1010422947714322</c:v>
                </c:pt>
                <c:pt idx="3381">
                  <c:v>3.1010422947714322</c:v>
                </c:pt>
                <c:pt idx="3382">
                  <c:v>3.1010422947714322</c:v>
                </c:pt>
                <c:pt idx="3383">
                  <c:v>3.1010422947714322</c:v>
                </c:pt>
                <c:pt idx="3384">
                  <c:v>3.1010422947714322</c:v>
                </c:pt>
                <c:pt idx="3385">
                  <c:v>3.1010422947714322</c:v>
                </c:pt>
                <c:pt idx="3386">
                  <c:v>3.1010422947714322</c:v>
                </c:pt>
                <c:pt idx="3387">
                  <c:v>3.1010422947714322</c:v>
                </c:pt>
                <c:pt idx="3388">
                  <c:v>3.1010422947714322</c:v>
                </c:pt>
                <c:pt idx="3389">
                  <c:v>3.1010422947714322</c:v>
                </c:pt>
                <c:pt idx="3390">
                  <c:v>3.1010422947714322</c:v>
                </c:pt>
                <c:pt idx="3391">
                  <c:v>3.1010422947714322</c:v>
                </c:pt>
                <c:pt idx="3392">
                  <c:v>3.1010422947714322</c:v>
                </c:pt>
                <c:pt idx="3393">
                  <c:v>3.1010422947714322</c:v>
                </c:pt>
                <c:pt idx="3394">
                  <c:v>3.1010422947714322</c:v>
                </c:pt>
                <c:pt idx="3395">
                  <c:v>3.1010422947714322</c:v>
                </c:pt>
                <c:pt idx="3396">
                  <c:v>3.1010422947714322</c:v>
                </c:pt>
                <c:pt idx="3397">
                  <c:v>3.1010422947714322</c:v>
                </c:pt>
                <c:pt idx="3398">
                  <c:v>3.1010422947714322</c:v>
                </c:pt>
                <c:pt idx="3399">
                  <c:v>3.1010422947714322</c:v>
                </c:pt>
                <c:pt idx="3400">
                  <c:v>3.1010422947714322</c:v>
                </c:pt>
                <c:pt idx="3401">
                  <c:v>3.1010422947714322</c:v>
                </c:pt>
                <c:pt idx="3402">
                  <c:v>3.1010422947714322</c:v>
                </c:pt>
                <c:pt idx="3403">
                  <c:v>3.1010422947714322</c:v>
                </c:pt>
                <c:pt idx="3404">
                  <c:v>3.1010422947714322</c:v>
                </c:pt>
                <c:pt idx="3405">
                  <c:v>3.1010422947714322</c:v>
                </c:pt>
                <c:pt idx="3406">
                  <c:v>3.1010422947714322</c:v>
                </c:pt>
                <c:pt idx="3407">
                  <c:v>3.1010422947714322</c:v>
                </c:pt>
                <c:pt idx="3408">
                  <c:v>3.1010422947714322</c:v>
                </c:pt>
                <c:pt idx="3409">
                  <c:v>3.1010422947714322</c:v>
                </c:pt>
                <c:pt idx="3410">
                  <c:v>3.1010422947714322</c:v>
                </c:pt>
                <c:pt idx="3411">
                  <c:v>3.1010422947714322</c:v>
                </c:pt>
                <c:pt idx="3412">
                  <c:v>3.1010422947714322</c:v>
                </c:pt>
                <c:pt idx="3413">
                  <c:v>3.1010422947714322</c:v>
                </c:pt>
                <c:pt idx="3414">
                  <c:v>3.1010422947714322</c:v>
                </c:pt>
                <c:pt idx="3415">
                  <c:v>3.1010422947714322</c:v>
                </c:pt>
                <c:pt idx="3416">
                  <c:v>3.1010422947714322</c:v>
                </c:pt>
                <c:pt idx="3417">
                  <c:v>3.1010422947714322</c:v>
                </c:pt>
                <c:pt idx="3418">
                  <c:v>3.1010422947714322</c:v>
                </c:pt>
                <c:pt idx="3419">
                  <c:v>3.1010422947714322</c:v>
                </c:pt>
                <c:pt idx="3420">
                  <c:v>3.1010422947714322</c:v>
                </c:pt>
                <c:pt idx="3421">
                  <c:v>3.1010422947714322</c:v>
                </c:pt>
                <c:pt idx="3422">
                  <c:v>3.1010422947714322</c:v>
                </c:pt>
                <c:pt idx="3423">
                  <c:v>3.1010422947714322</c:v>
                </c:pt>
                <c:pt idx="3424">
                  <c:v>3.1010422947714322</c:v>
                </c:pt>
                <c:pt idx="3425">
                  <c:v>3.1010422947714322</c:v>
                </c:pt>
                <c:pt idx="3426">
                  <c:v>3.1010422947714322</c:v>
                </c:pt>
                <c:pt idx="3427">
                  <c:v>3.1010422947714322</c:v>
                </c:pt>
                <c:pt idx="3428">
                  <c:v>3.1010422947714322</c:v>
                </c:pt>
                <c:pt idx="3429">
                  <c:v>3.1010422947714322</c:v>
                </c:pt>
                <c:pt idx="3430">
                  <c:v>3.1010422947714322</c:v>
                </c:pt>
                <c:pt idx="3431">
                  <c:v>3.1010422947714322</c:v>
                </c:pt>
                <c:pt idx="3432">
                  <c:v>3.1010422947714322</c:v>
                </c:pt>
                <c:pt idx="3433">
                  <c:v>3.1010422947714322</c:v>
                </c:pt>
                <c:pt idx="3434">
                  <c:v>3.1010422947714322</c:v>
                </c:pt>
                <c:pt idx="3435">
                  <c:v>3.1010422947714322</c:v>
                </c:pt>
                <c:pt idx="3436">
                  <c:v>3.1010422947714322</c:v>
                </c:pt>
                <c:pt idx="3437">
                  <c:v>3.1010422947714322</c:v>
                </c:pt>
                <c:pt idx="3438">
                  <c:v>3.1010422947714322</c:v>
                </c:pt>
                <c:pt idx="3439">
                  <c:v>3.1010422947714322</c:v>
                </c:pt>
                <c:pt idx="3440">
                  <c:v>3.1010422947714322</c:v>
                </c:pt>
                <c:pt idx="3441">
                  <c:v>3.1010422947714322</c:v>
                </c:pt>
                <c:pt idx="3442">
                  <c:v>3.1010422947714322</c:v>
                </c:pt>
                <c:pt idx="3443">
                  <c:v>3.1010422947714322</c:v>
                </c:pt>
                <c:pt idx="3444">
                  <c:v>3.1010422947714322</c:v>
                </c:pt>
                <c:pt idx="3445">
                  <c:v>3.1010422947714322</c:v>
                </c:pt>
                <c:pt idx="3446">
                  <c:v>3.1010422947714322</c:v>
                </c:pt>
                <c:pt idx="3447">
                  <c:v>3.1010422947714322</c:v>
                </c:pt>
                <c:pt idx="3448">
                  <c:v>3.1010422947714322</c:v>
                </c:pt>
                <c:pt idx="3449">
                  <c:v>3.1010422947714322</c:v>
                </c:pt>
                <c:pt idx="3450">
                  <c:v>3.1010422947714322</c:v>
                </c:pt>
                <c:pt idx="3451">
                  <c:v>3.1010422947714322</c:v>
                </c:pt>
                <c:pt idx="3452">
                  <c:v>3.1010422947714322</c:v>
                </c:pt>
                <c:pt idx="3453">
                  <c:v>3.1010422947714322</c:v>
                </c:pt>
                <c:pt idx="3454">
                  <c:v>3.1010422947714322</c:v>
                </c:pt>
                <c:pt idx="3455">
                  <c:v>3.1010422947714322</c:v>
                </c:pt>
                <c:pt idx="3456">
                  <c:v>3.1010422947714322</c:v>
                </c:pt>
                <c:pt idx="3457">
                  <c:v>3.1010422947714322</c:v>
                </c:pt>
                <c:pt idx="3458">
                  <c:v>3.1010422947714322</c:v>
                </c:pt>
                <c:pt idx="3459">
                  <c:v>3.1010422947714322</c:v>
                </c:pt>
                <c:pt idx="3460">
                  <c:v>3.1010422947714322</c:v>
                </c:pt>
                <c:pt idx="3461">
                  <c:v>3.1010422947714322</c:v>
                </c:pt>
                <c:pt idx="3462">
                  <c:v>3.1010422947714322</c:v>
                </c:pt>
                <c:pt idx="3463">
                  <c:v>3.1010422947714322</c:v>
                </c:pt>
                <c:pt idx="3464">
                  <c:v>3.1010422947714322</c:v>
                </c:pt>
                <c:pt idx="3465">
                  <c:v>3.1010422947714322</c:v>
                </c:pt>
                <c:pt idx="3466">
                  <c:v>3.1010422947714322</c:v>
                </c:pt>
                <c:pt idx="3467">
                  <c:v>3.1010422947714322</c:v>
                </c:pt>
                <c:pt idx="3468">
                  <c:v>3.1010422947714322</c:v>
                </c:pt>
                <c:pt idx="3469">
                  <c:v>3.1010422947714322</c:v>
                </c:pt>
                <c:pt idx="3470">
                  <c:v>3.1010422947714322</c:v>
                </c:pt>
                <c:pt idx="3471">
                  <c:v>3.1010422947714322</c:v>
                </c:pt>
                <c:pt idx="3472">
                  <c:v>3.1010422947714322</c:v>
                </c:pt>
                <c:pt idx="3473">
                  <c:v>3.1010422947714322</c:v>
                </c:pt>
                <c:pt idx="3474">
                  <c:v>3.1010422947714322</c:v>
                </c:pt>
                <c:pt idx="3475">
                  <c:v>3.1010422947714322</c:v>
                </c:pt>
                <c:pt idx="3476">
                  <c:v>3.1010422947714322</c:v>
                </c:pt>
                <c:pt idx="3477">
                  <c:v>3.1010422947714322</c:v>
                </c:pt>
                <c:pt idx="3478">
                  <c:v>3.1010422947714322</c:v>
                </c:pt>
                <c:pt idx="3479">
                  <c:v>3.1010422947714322</c:v>
                </c:pt>
                <c:pt idx="3480">
                  <c:v>3.1010422947714322</c:v>
                </c:pt>
                <c:pt idx="3481">
                  <c:v>3.1010422947714322</c:v>
                </c:pt>
                <c:pt idx="3482">
                  <c:v>3.1010422947714322</c:v>
                </c:pt>
                <c:pt idx="3483">
                  <c:v>3.1010422947714322</c:v>
                </c:pt>
                <c:pt idx="3484">
                  <c:v>3.1010422947714322</c:v>
                </c:pt>
                <c:pt idx="3485">
                  <c:v>3.1010422947714322</c:v>
                </c:pt>
                <c:pt idx="3486">
                  <c:v>3.1010422947714322</c:v>
                </c:pt>
                <c:pt idx="3487">
                  <c:v>3.1010422947714322</c:v>
                </c:pt>
                <c:pt idx="3488">
                  <c:v>3.1010422947714322</c:v>
                </c:pt>
                <c:pt idx="3489">
                  <c:v>3.1010422947714322</c:v>
                </c:pt>
                <c:pt idx="3490">
                  <c:v>3.1010422947714322</c:v>
                </c:pt>
                <c:pt idx="3491">
                  <c:v>3.1010422947714322</c:v>
                </c:pt>
                <c:pt idx="3492">
                  <c:v>3.1010422947714322</c:v>
                </c:pt>
                <c:pt idx="3493">
                  <c:v>3.1010422947714322</c:v>
                </c:pt>
                <c:pt idx="3494">
                  <c:v>3.1010422947714322</c:v>
                </c:pt>
                <c:pt idx="3495">
                  <c:v>3.1010422947714322</c:v>
                </c:pt>
                <c:pt idx="3496">
                  <c:v>3.1010422947714322</c:v>
                </c:pt>
                <c:pt idx="3497">
                  <c:v>3.1010422947714322</c:v>
                </c:pt>
                <c:pt idx="3498">
                  <c:v>3.1010422947714322</c:v>
                </c:pt>
                <c:pt idx="3499">
                  <c:v>3.1010422947714322</c:v>
                </c:pt>
                <c:pt idx="3500">
                  <c:v>3.1010422947714322</c:v>
                </c:pt>
                <c:pt idx="3501">
                  <c:v>3.1010422947714322</c:v>
                </c:pt>
                <c:pt idx="3502">
                  <c:v>3.1010422947714322</c:v>
                </c:pt>
                <c:pt idx="3503">
                  <c:v>3.1010422947714322</c:v>
                </c:pt>
                <c:pt idx="3504">
                  <c:v>3.1010422947714322</c:v>
                </c:pt>
                <c:pt idx="3505">
                  <c:v>3.1010422947714322</c:v>
                </c:pt>
                <c:pt idx="3506">
                  <c:v>3.1010422947714322</c:v>
                </c:pt>
                <c:pt idx="3507">
                  <c:v>3.1010422947714322</c:v>
                </c:pt>
                <c:pt idx="3508">
                  <c:v>3.1010422947714322</c:v>
                </c:pt>
                <c:pt idx="3509">
                  <c:v>3.1010422947714322</c:v>
                </c:pt>
                <c:pt idx="3510">
                  <c:v>3.1010422947714322</c:v>
                </c:pt>
                <c:pt idx="3511">
                  <c:v>3.1010422947714322</c:v>
                </c:pt>
                <c:pt idx="3512">
                  <c:v>3.1010422947714322</c:v>
                </c:pt>
                <c:pt idx="3513">
                  <c:v>3.1010422947714322</c:v>
                </c:pt>
                <c:pt idx="3514">
                  <c:v>3.1010422947714322</c:v>
                </c:pt>
                <c:pt idx="3515">
                  <c:v>3.1010422947714322</c:v>
                </c:pt>
                <c:pt idx="3516">
                  <c:v>3.1010422947714322</c:v>
                </c:pt>
                <c:pt idx="3517">
                  <c:v>3.1010422947714322</c:v>
                </c:pt>
                <c:pt idx="3518">
                  <c:v>3.1010422947714322</c:v>
                </c:pt>
                <c:pt idx="3519">
                  <c:v>3.1010422947714322</c:v>
                </c:pt>
                <c:pt idx="3520">
                  <c:v>3.1010422947714322</c:v>
                </c:pt>
                <c:pt idx="3521">
                  <c:v>3.1010422947714322</c:v>
                </c:pt>
                <c:pt idx="3522">
                  <c:v>3.1010422947714322</c:v>
                </c:pt>
                <c:pt idx="3523">
                  <c:v>3.1010422947714322</c:v>
                </c:pt>
                <c:pt idx="3524">
                  <c:v>3.1010422947714322</c:v>
                </c:pt>
                <c:pt idx="3525">
                  <c:v>3.1010422947714322</c:v>
                </c:pt>
                <c:pt idx="3526">
                  <c:v>3.1010422947714322</c:v>
                </c:pt>
                <c:pt idx="3527">
                  <c:v>3.1010422947714322</c:v>
                </c:pt>
                <c:pt idx="3528">
                  <c:v>3.1010422947714322</c:v>
                </c:pt>
                <c:pt idx="3529">
                  <c:v>3.1010422947714322</c:v>
                </c:pt>
                <c:pt idx="3530">
                  <c:v>3.1010422947714322</c:v>
                </c:pt>
                <c:pt idx="3531">
                  <c:v>3.1010422947714322</c:v>
                </c:pt>
                <c:pt idx="3532">
                  <c:v>3.1010422947714322</c:v>
                </c:pt>
                <c:pt idx="3533">
                  <c:v>3.1010422947714322</c:v>
                </c:pt>
                <c:pt idx="3534">
                  <c:v>3.1010422947714322</c:v>
                </c:pt>
                <c:pt idx="3535">
                  <c:v>3.1010422947714322</c:v>
                </c:pt>
                <c:pt idx="3536">
                  <c:v>3.1010422947714322</c:v>
                </c:pt>
                <c:pt idx="3537">
                  <c:v>3.1010422947714322</c:v>
                </c:pt>
                <c:pt idx="3538">
                  <c:v>3.1010422947714322</c:v>
                </c:pt>
                <c:pt idx="3539">
                  <c:v>3.1010422947714322</c:v>
                </c:pt>
                <c:pt idx="3540">
                  <c:v>3.1010422947714322</c:v>
                </c:pt>
                <c:pt idx="3541">
                  <c:v>3.1010422947714322</c:v>
                </c:pt>
                <c:pt idx="3542">
                  <c:v>3.1010422947714322</c:v>
                </c:pt>
                <c:pt idx="3543">
                  <c:v>3.1010422947714322</c:v>
                </c:pt>
                <c:pt idx="3544">
                  <c:v>3.1010422947714322</c:v>
                </c:pt>
                <c:pt idx="3545">
                  <c:v>3.1010422947714322</c:v>
                </c:pt>
                <c:pt idx="3546">
                  <c:v>3.1010422947714322</c:v>
                </c:pt>
                <c:pt idx="3547">
                  <c:v>3.1010422947714322</c:v>
                </c:pt>
                <c:pt idx="3548">
                  <c:v>3.1010422947714322</c:v>
                </c:pt>
                <c:pt idx="3549">
                  <c:v>3.1010422947714322</c:v>
                </c:pt>
                <c:pt idx="3550">
                  <c:v>3.1010422947714322</c:v>
                </c:pt>
                <c:pt idx="3551">
                  <c:v>3.1010422947714322</c:v>
                </c:pt>
                <c:pt idx="3552">
                  <c:v>3.1010422947714322</c:v>
                </c:pt>
                <c:pt idx="3553">
                  <c:v>3.1010422947714322</c:v>
                </c:pt>
                <c:pt idx="3554">
                  <c:v>3.1010422947714322</c:v>
                </c:pt>
                <c:pt idx="3555">
                  <c:v>3.1010422947714322</c:v>
                </c:pt>
                <c:pt idx="3556">
                  <c:v>3.1010422947714322</c:v>
                </c:pt>
                <c:pt idx="3557">
                  <c:v>3.1010422947714322</c:v>
                </c:pt>
                <c:pt idx="3558">
                  <c:v>3.1010422947714322</c:v>
                </c:pt>
                <c:pt idx="3559">
                  <c:v>3.1010422947714322</c:v>
                </c:pt>
                <c:pt idx="3560">
                  <c:v>3.1010422947714322</c:v>
                </c:pt>
                <c:pt idx="3561">
                  <c:v>3.1010422947714322</c:v>
                </c:pt>
                <c:pt idx="3562">
                  <c:v>3.1010422947714322</c:v>
                </c:pt>
                <c:pt idx="3563">
                  <c:v>3.1010422947714322</c:v>
                </c:pt>
                <c:pt idx="3564">
                  <c:v>3.1010422947714322</c:v>
                </c:pt>
                <c:pt idx="3565">
                  <c:v>3.1010422947714322</c:v>
                </c:pt>
                <c:pt idx="3566">
                  <c:v>3.1010422947714322</c:v>
                </c:pt>
                <c:pt idx="3567">
                  <c:v>3.1010422947714322</c:v>
                </c:pt>
                <c:pt idx="3568">
                  <c:v>3.1010422947714322</c:v>
                </c:pt>
                <c:pt idx="3569">
                  <c:v>3.1010422947714322</c:v>
                </c:pt>
                <c:pt idx="3570">
                  <c:v>3.1010422947714322</c:v>
                </c:pt>
                <c:pt idx="3571">
                  <c:v>3.2740170370147292</c:v>
                </c:pt>
                <c:pt idx="3572">
                  <c:v>3.2740170370147292</c:v>
                </c:pt>
                <c:pt idx="3573">
                  <c:v>3.2740170370147292</c:v>
                </c:pt>
                <c:pt idx="3574">
                  <c:v>3.2740170370147292</c:v>
                </c:pt>
                <c:pt idx="3575">
                  <c:v>3.2740170370147292</c:v>
                </c:pt>
                <c:pt idx="3576">
                  <c:v>3.2740170370147292</c:v>
                </c:pt>
                <c:pt idx="3577">
                  <c:v>3.2740170370147292</c:v>
                </c:pt>
                <c:pt idx="3578">
                  <c:v>3.2740170370147292</c:v>
                </c:pt>
                <c:pt idx="3579">
                  <c:v>3.2740170370147292</c:v>
                </c:pt>
                <c:pt idx="3580">
                  <c:v>3.2740170370147292</c:v>
                </c:pt>
                <c:pt idx="3581">
                  <c:v>3.2740170370147292</c:v>
                </c:pt>
                <c:pt idx="3582">
                  <c:v>3.2740170370147292</c:v>
                </c:pt>
                <c:pt idx="3583">
                  <c:v>3.2740170370147292</c:v>
                </c:pt>
                <c:pt idx="3584">
                  <c:v>3.2740170370147292</c:v>
                </c:pt>
                <c:pt idx="3585">
                  <c:v>3.2740170370147292</c:v>
                </c:pt>
                <c:pt idx="3586">
                  <c:v>3.2740170370147292</c:v>
                </c:pt>
                <c:pt idx="3587">
                  <c:v>3.2740170370147292</c:v>
                </c:pt>
                <c:pt idx="3588">
                  <c:v>3.2740170370147292</c:v>
                </c:pt>
                <c:pt idx="3589">
                  <c:v>3.2740170370147292</c:v>
                </c:pt>
                <c:pt idx="3590">
                  <c:v>3.2740170370147292</c:v>
                </c:pt>
                <c:pt idx="3591">
                  <c:v>3.2740170370147292</c:v>
                </c:pt>
                <c:pt idx="3592">
                  <c:v>3.2740170370147292</c:v>
                </c:pt>
                <c:pt idx="3593">
                  <c:v>3.2740170370147292</c:v>
                </c:pt>
                <c:pt idx="3594">
                  <c:v>3.2740170370147292</c:v>
                </c:pt>
                <c:pt idx="3595">
                  <c:v>3.2740170370147292</c:v>
                </c:pt>
                <c:pt idx="3596">
                  <c:v>3.2740170370147292</c:v>
                </c:pt>
                <c:pt idx="3597">
                  <c:v>3.2740170370147292</c:v>
                </c:pt>
                <c:pt idx="3598">
                  <c:v>3.2740170370147292</c:v>
                </c:pt>
                <c:pt idx="3599">
                  <c:v>3.2740170370147292</c:v>
                </c:pt>
                <c:pt idx="3600">
                  <c:v>3.2740170370147292</c:v>
                </c:pt>
                <c:pt idx="3601">
                  <c:v>3.2740170370147292</c:v>
                </c:pt>
                <c:pt idx="3602">
                  <c:v>3.2740170370147292</c:v>
                </c:pt>
                <c:pt idx="3603">
                  <c:v>3.2740170370147292</c:v>
                </c:pt>
                <c:pt idx="3604">
                  <c:v>3.2740170370147292</c:v>
                </c:pt>
                <c:pt idx="3605">
                  <c:v>3.2740170370147292</c:v>
                </c:pt>
                <c:pt idx="3606">
                  <c:v>3.2740170370147292</c:v>
                </c:pt>
                <c:pt idx="3607">
                  <c:v>3.2740170370147292</c:v>
                </c:pt>
                <c:pt idx="3608">
                  <c:v>3.2740170370147292</c:v>
                </c:pt>
                <c:pt idx="3609">
                  <c:v>3.2740170370147292</c:v>
                </c:pt>
                <c:pt idx="3610">
                  <c:v>3.2740170370147292</c:v>
                </c:pt>
                <c:pt idx="3611">
                  <c:v>3.2740170370147292</c:v>
                </c:pt>
                <c:pt idx="3612">
                  <c:v>3.2740170370147292</c:v>
                </c:pt>
                <c:pt idx="3613">
                  <c:v>3.2740170370147292</c:v>
                </c:pt>
                <c:pt idx="3614">
                  <c:v>3.2740170370147292</c:v>
                </c:pt>
                <c:pt idx="3615">
                  <c:v>3.2740170370147292</c:v>
                </c:pt>
                <c:pt idx="3616">
                  <c:v>3.2740170370147292</c:v>
                </c:pt>
                <c:pt idx="3617">
                  <c:v>3.2740170370147292</c:v>
                </c:pt>
                <c:pt idx="3618">
                  <c:v>3.2740170370147292</c:v>
                </c:pt>
                <c:pt idx="3619">
                  <c:v>3.2740170370147292</c:v>
                </c:pt>
                <c:pt idx="3620">
                  <c:v>3.2740170370147292</c:v>
                </c:pt>
                <c:pt idx="3621">
                  <c:v>3.2740170370147292</c:v>
                </c:pt>
                <c:pt idx="3622">
                  <c:v>3.2740170370147292</c:v>
                </c:pt>
                <c:pt idx="3623">
                  <c:v>3.2740170370147292</c:v>
                </c:pt>
                <c:pt idx="3624">
                  <c:v>3.2740170370147292</c:v>
                </c:pt>
                <c:pt idx="3625">
                  <c:v>3.2740170370147292</c:v>
                </c:pt>
                <c:pt idx="3626">
                  <c:v>3.2740170370147292</c:v>
                </c:pt>
                <c:pt idx="3627">
                  <c:v>3.2740170370147292</c:v>
                </c:pt>
                <c:pt idx="3628">
                  <c:v>3.2740170370147292</c:v>
                </c:pt>
                <c:pt idx="3629">
                  <c:v>3.2740170370147292</c:v>
                </c:pt>
                <c:pt idx="3630">
                  <c:v>3.2740170370147292</c:v>
                </c:pt>
                <c:pt idx="3631">
                  <c:v>3.2740170370147292</c:v>
                </c:pt>
                <c:pt idx="3632">
                  <c:v>3.2740170370147292</c:v>
                </c:pt>
                <c:pt idx="3633">
                  <c:v>3.2740170370147292</c:v>
                </c:pt>
                <c:pt idx="3634">
                  <c:v>3.2740170370147292</c:v>
                </c:pt>
                <c:pt idx="3635">
                  <c:v>3.2740170370147292</c:v>
                </c:pt>
                <c:pt idx="3636">
                  <c:v>3.2740170370147292</c:v>
                </c:pt>
                <c:pt idx="3637">
                  <c:v>3.2740170370147292</c:v>
                </c:pt>
                <c:pt idx="3638">
                  <c:v>3.2740170370147292</c:v>
                </c:pt>
                <c:pt idx="3639">
                  <c:v>3.2740170370147292</c:v>
                </c:pt>
                <c:pt idx="3640">
                  <c:v>3.2740170370147292</c:v>
                </c:pt>
                <c:pt idx="3641">
                  <c:v>3.2740170370147292</c:v>
                </c:pt>
                <c:pt idx="3642">
                  <c:v>3.2740170370147292</c:v>
                </c:pt>
                <c:pt idx="3643">
                  <c:v>3.2740170370147292</c:v>
                </c:pt>
                <c:pt idx="3644">
                  <c:v>3.2740170370147292</c:v>
                </c:pt>
                <c:pt idx="3645">
                  <c:v>3.2740170370147292</c:v>
                </c:pt>
                <c:pt idx="3646">
                  <c:v>3.2740170370147292</c:v>
                </c:pt>
                <c:pt idx="3647">
                  <c:v>3.2740170370147292</c:v>
                </c:pt>
                <c:pt idx="3648">
                  <c:v>3.2740170370147292</c:v>
                </c:pt>
                <c:pt idx="3649">
                  <c:v>3.2740170370147292</c:v>
                </c:pt>
                <c:pt idx="3650">
                  <c:v>3.2740170370147292</c:v>
                </c:pt>
                <c:pt idx="3651">
                  <c:v>3.2740170370147292</c:v>
                </c:pt>
                <c:pt idx="3652">
                  <c:v>3.2740170370147292</c:v>
                </c:pt>
                <c:pt idx="3653">
                  <c:v>3.2740170370147292</c:v>
                </c:pt>
                <c:pt idx="3654">
                  <c:v>3.2740170370147292</c:v>
                </c:pt>
                <c:pt idx="3655">
                  <c:v>3.2740170370147292</c:v>
                </c:pt>
                <c:pt idx="3656">
                  <c:v>3.2740170370147292</c:v>
                </c:pt>
                <c:pt idx="3657">
                  <c:v>3.2740170370147292</c:v>
                </c:pt>
                <c:pt idx="3658">
                  <c:v>3.2740170370147292</c:v>
                </c:pt>
                <c:pt idx="3659">
                  <c:v>3.2740170370147292</c:v>
                </c:pt>
                <c:pt idx="3660">
                  <c:v>3.2740170370147292</c:v>
                </c:pt>
                <c:pt idx="3661">
                  <c:v>3.2740170370147292</c:v>
                </c:pt>
                <c:pt idx="3662">
                  <c:v>3.2740170370147292</c:v>
                </c:pt>
                <c:pt idx="3663">
                  <c:v>3.2740170370147292</c:v>
                </c:pt>
                <c:pt idx="3664">
                  <c:v>3.2740170370147292</c:v>
                </c:pt>
                <c:pt idx="3665">
                  <c:v>3.2740170370147292</c:v>
                </c:pt>
                <c:pt idx="3666">
                  <c:v>3.2740170370147292</c:v>
                </c:pt>
                <c:pt idx="3667">
                  <c:v>3.2740170370147292</c:v>
                </c:pt>
                <c:pt idx="3668">
                  <c:v>3.2740170370147292</c:v>
                </c:pt>
                <c:pt idx="3669">
                  <c:v>3.2740170370147292</c:v>
                </c:pt>
                <c:pt idx="3670">
                  <c:v>3.2740170370147292</c:v>
                </c:pt>
                <c:pt idx="3671">
                  <c:v>3.2740170370147292</c:v>
                </c:pt>
                <c:pt idx="3672">
                  <c:v>3.2740170370147292</c:v>
                </c:pt>
                <c:pt idx="3673">
                  <c:v>3.2740170370147292</c:v>
                </c:pt>
                <c:pt idx="3674">
                  <c:v>3.2740170370147292</c:v>
                </c:pt>
                <c:pt idx="3675">
                  <c:v>3.2740170370147292</c:v>
                </c:pt>
                <c:pt idx="3676">
                  <c:v>3.2740170370147292</c:v>
                </c:pt>
                <c:pt idx="3677">
                  <c:v>3.2740170370147292</c:v>
                </c:pt>
                <c:pt idx="3678">
                  <c:v>3.2740170370147292</c:v>
                </c:pt>
                <c:pt idx="3679">
                  <c:v>3.2740170370147292</c:v>
                </c:pt>
                <c:pt idx="3680">
                  <c:v>3.2740170370147292</c:v>
                </c:pt>
                <c:pt idx="3681">
                  <c:v>3.2740170370147292</c:v>
                </c:pt>
                <c:pt idx="3682">
                  <c:v>3.2740170370147292</c:v>
                </c:pt>
                <c:pt idx="3683">
                  <c:v>3.2740170370147292</c:v>
                </c:pt>
                <c:pt idx="3684">
                  <c:v>3.2740170370147292</c:v>
                </c:pt>
                <c:pt idx="3685">
                  <c:v>3.2740170370147292</c:v>
                </c:pt>
                <c:pt idx="3686">
                  <c:v>3.2740170370147292</c:v>
                </c:pt>
                <c:pt idx="3687">
                  <c:v>3.2740170370147292</c:v>
                </c:pt>
                <c:pt idx="3688">
                  <c:v>3.2740170370147292</c:v>
                </c:pt>
                <c:pt idx="3689">
                  <c:v>3.2740170370147292</c:v>
                </c:pt>
                <c:pt idx="3690">
                  <c:v>3.2740170370147292</c:v>
                </c:pt>
                <c:pt idx="3691">
                  <c:v>3.2740170370147292</c:v>
                </c:pt>
                <c:pt idx="3692">
                  <c:v>3.2740170370147292</c:v>
                </c:pt>
                <c:pt idx="3693">
                  <c:v>3.2740170370147292</c:v>
                </c:pt>
                <c:pt idx="3694">
                  <c:v>3.2740170370147292</c:v>
                </c:pt>
                <c:pt idx="3695">
                  <c:v>3.2740170370147292</c:v>
                </c:pt>
                <c:pt idx="3696">
                  <c:v>3.2740170370147292</c:v>
                </c:pt>
                <c:pt idx="3697">
                  <c:v>3.2740170370147292</c:v>
                </c:pt>
                <c:pt idx="3698">
                  <c:v>3.2740170370147292</c:v>
                </c:pt>
                <c:pt idx="3699">
                  <c:v>3.2740170370147292</c:v>
                </c:pt>
                <c:pt idx="3700">
                  <c:v>3.2740170370147292</c:v>
                </c:pt>
                <c:pt idx="3701">
                  <c:v>3.2740170370147292</c:v>
                </c:pt>
                <c:pt idx="3702">
                  <c:v>3.2740170370147292</c:v>
                </c:pt>
                <c:pt idx="3703">
                  <c:v>3.2740170370147292</c:v>
                </c:pt>
                <c:pt idx="3704">
                  <c:v>3.2740170370147292</c:v>
                </c:pt>
                <c:pt idx="3705">
                  <c:v>3.2740170370147292</c:v>
                </c:pt>
                <c:pt idx="3706">
                  <c:v>3.2740170370147292</c:v>
                </c:pt>
                <c:pt idx="3707">
                  <c:v>3.2740170370147292</c:v>
                </c:pt>
                <c:pt idx="3708">
                  <c:v>3.2740170370147292</c:v>
                </c:pt>
                <c:pt idx="3709">
                  <c:v>3.2740170370147292</c:v>
                </c:pt>
                <c:pt idx="3710">
                  <c:v>3.2740170370147292</c:v>
                </c:pt>
                <c:pt idx="3711">
                  <c:v>3.2740170370147292</c:v>
                </c:pt>
                <c:pt idx="3712">
                  <c:v>3.2740170370147292</c:v>
                </c:pt>
                <c:pt idx="3713">
                  <c:v>3.2740170370147292</c:v>
                </c:pt>
                <c:pt idx="3714">
                  <c:v>3.2740170370147292</c:v>
                </c:pt>
                <c:pt idx="3715">
                  <c:v>3.2740170370147292</c:v>
                </c:pt>
                <c:pt idx="3716">
                  <c:v>3.2740170370147292</c:v>
                </c:pt>
                <c:pt idx="3717">
                  <c:v>3.2740170370147292</c:v>
                </c:pt>
                <c:pt idx="3718">
                  <c:v>3.2740170370147292</c:v>
                </c:pt>
                <c:pt idx="3719">
                  <c:v>3.2740170370147292</c:v>
                </c:pt>
                <c:pt idx="3720">
                  <c:v>3.2740170370147292</c:v>
                </c:pt>
                <c:pt idx="3721">
                  <c:v>3.2740170370147292</c:v>
                </c:pt>
                <c:pt idx="3722">
                  <c:v>3.2740170370147292</c:v>
                </c:pt>
                <c:pt idx="3723">
                  <c:v>3.2740170370147292</c:v>
                </c:pt>
                <c:pt idx="3724">
                  <c:v>3.2740170370147292</c:v>
                </c:pt>
                <c:pt idx="3725">
                  <c:v>3.2740170370147292</c:v>
                </c:pt>
                <c:pt idx="3726">
                  <c:v>3.2740170370147292</c:v>
                </c:pt>
                <c:pt idx="3727">
                  <c:v>3.2740170370147292</c:v>
                </c:pt>
                <c:pt idx="3728">
                  <c:v>3.2740170370147292</c:v>
                </c:pt>
                <c:pt idx="3729">
                  <c:v>3.2740170370147292</c:v>
                </c:pt>
                <c:pt idx="3730">
                  <c:v>3.2740170370147292</c:v>
                </c:pt>
                <c:pt idx="3731">
                  <c:v>3.2740170370147292</c:v>
                </c:pt>
                <c:pt idx="3732">
                  <c:v>3.2740170370147292</c:v>
                </c:pt>
                <c:pt idx="3733">
                  <c:v>3.2740170370147292</c:v>
                </c:pt>
                <c:pt idx="3734">
                  <c:v>3.2740170370147292</c:v>
                </c:pt>
                <c:pt idx="3735">
                  <c:v>3.2740170370147292</c:v>
                </c:pt>
                <c:pt idx="3736">
                  <c:v>3.2740170370147292</c:v>
                </c:pt>
                <c:pt idx="3737">
                  <c:v>3.2740170370147292</c:v>
                </c:pt>
                <c:pt idx="3738">
                  <c:v>3.2740170370147292</c:v>
                </c:pt>
                <c:pt idx="3739">
                  <c:v>3.2740170370147292</c:v>
                </c:pt>
                <c:pt idx="3740">
                  <c:v>3.2740170370147292</c:v>
                </c:pt>
                <c:pt idx="3741">
                  <c:v>3.2740170370147292</c:v>
                </c:pt>
                <c:pt idx="3742">
                  <c:v>3.2740170370147292</c:v>
                </c:pt>
                <c:pt idx="3743">
                  <c:v>3.2740170370147292</c:v>
                </c:pt>
                <c:pt idx="3744">
                  <c:v>3.2740170370147292</c:v>
                </c:pt>
                <c:pt idx="3745">
                  <c:v>3.2740170370147292</c:v>
                </c:pt>
                <c:pt idx="3746">
                  <c:v>3.2740170370147292</c:v>
                </c:pt>
                <c:pt idx="3747">
                  <c:v>3.2740170370147292</c:v>
                </c:pt>
                <c:pt idx="3748">
                  <c:v>3.2740170370147292</c:v>
                </c:pt>
                <c:pt idx="3749">
                  <c:v>3.2740170370147292</c:v>
                </c:pt>
                <c:pt idx="3750">
                  <c:v>3.2740170370147292</c:v>
                </c:pt>
                <c:pt idx="3751">
                  <c:v>3.2740170370147292</c:v>
                </c:pt>
                <c:pt idx="3752">
                  <c:v>3.2740170370147292</c:v>
                </c:pt>
                <c:pt idx="3753">
                  <c:v>3.2740170370147292</c:v>
                </c:pt>
                <c:pt idx="3754">
                  <c:v>3.2740170370147292</c:v>
                </c:pt>
                <c:pt idx="3755">
                  <c:v>3.2740170370147292</c:v>
                </c:pt>
                <c:pt idx="3756">
                  <c:v>3.2740170370147292</c:v>
                </c:pt>
                <c:pt idx="3757">
                  <c:v>3.2740170370147292</c:v>
                </c:pt>
                <c:pt idx="3758">
                  <c:v>3.2740170370147292</c:v>
                </c:pt>
                <c:pt idx="3759">
                  <c:v>3.2740170370147292</c:v>
                </c:pt>
                <c:pt idx="3760">
                  <c:v>3.2740170370147292</c:v>
                </c:pt>
                <c:pt idx="3761">
                  <c:v>3.2740170370147292</c:v>
                </c:pt>
                <c:pt idx="3762">
                  <c:v>3.2740170370147292</c:v>
                </c:pt>
                <c:pt idx="3763">
                  <c:v>3.2740170370147292</c:v>
                </c:pt>
                <c:pt idx="3764">
                  <c:v>3.2740170370147292</c:v>
                </c:pt>
                <c:pt idx="3765">
                  <c:v>3.2740170370147292</c:v>
                </c:pt>
                <c:pt idx="3766">
                  <c:v>3.2740170370147292</c:v>
                </c:pt>
                <c:pt idx="3767">
                  <c:v>3.2740170370147292</c:v>
                </c:pt>
                <c:pt idx="3768">
                  <c:v>3.2740170370147292</c:v>
                </c:pt>
                <c:pt idx="3769">
                  <c:v>3.2740170370147292</c:v>
                </c:pt>
                <c:pt idx="3770">
                  <c:v>3.2740170370147292</c:v>
                </c:pt>
                <c:pt idx="3771">
                  <c:v>3.2740170370147292</c:v>
                </c:pt>
                <c:pt idx="3772">
                  <c:v>3.2740170370147292</c:v>
                </c:pt>
                <c:pt idx="3773">
                  <c:v>3.2740170370147292</c:v>
                </c:pt>
                <c:pt idx="3774">
                  <c:v>3.2740170370147292</c:v>
                </c:pt>
                <c:pt idx="3775">
                  <c:v>3.2740170370147292</c:v>
                </c:pt>
                <c:pt idx="3776">
                  <c:v>3.2740170370147292</c:v>
                </c:pt>
                <c:pt idx="3777">
                  <c:v>3.2740170370147292</c:v>
                </c:pt>
                <c:pt idx="3778">
                  <c:v>3.2740170370147292</c:v>
                </c:pt>
                <c:pt idx="3779">
                  <c:v>3.2740170370147292</c:v>
                </c:pt>
                <c:pt idx="3780">
                  <c:v>3.2740170370147292</c:v>
                </c:pt>
                <c:pt idx="3781">
                  <c:v>3.2740170370147292</c:v>
                </c:pt>
                <c:pt idx="3782">
                  <c:v>3.2740170370147292</c:v>
                </c:pt>
                <c:pt idx="3783">
                  <c:v>3.2740170370147292</c:v>
                </c:pt>
                <c:pt idx="3784">
                  <c:v>3.2740170370147292</c:v>
                </c:pt>
                <c:pt idx="3785">
                  <c:v>3.2740170370147292</c:v>
                </c:pt>
                <c:pt idx="3786">
                  <c:v>3.2740170370147292</c:v>
                </c:pt>
                <c:pt idx="3787">
                  <c:v>3.2740170370147292</c:v>
                </c:pt>
                <c:pt idx="3788">
                  <c:v>3.2740170370147292</c:v>
                </c:pt>
                <c:pt idx="3789">
                  <c:v>3.2740170370147292</c:v>
                </c:pt>
                <c:pt idx="3790">
                  <c:v>3.2740170370147292</c:v>
                </c:pt>
                <c:pt idx="3791">
                  <c:v>3.2740170370147292</c:v>
                </c:pt>
                <c:pt idx="3792">
                  <c:v>3.2740170370147292</c:v>
                </c:pt>
                <c:pt idx="3793">
                  <c:v>3.2740170370147292</c:v>
                </c:pt>
                <c:pt idx="3794">
                  <c:v>3.2740170370147292</c:v>
                </c:pt>
                <c:pt idx="3795">
                  <c:v>3.2740170370147292</c:v>
                </c:pt>
                <c:pt idx="3796">
                  <c:v>3.2740170370147292</c:v>
                </c:pt>
                <c:pt idx="3797">
                  <c:v>3.2740170370147292</c:v>
                </c:pt>
                <c:pt idx="3798">
                  <c:v>3.2740170370147292</c:v>
                </c:pt>
                <c:pt idx="3799">
                  <c:v>3.2740170370147292</c:v>
                </c:pt>
                <c:pt idx="3800">
                  <c:v>3.2740170370147292</c:v>
                </c:pt>
                <c:pt idx="3801">
                  <c:v>3.2740170370147292</c:v>
                </c:pt>
                <c:pt idx="3802">
                  <c:v>3.2740170370147292</c:v>
                </c:pt>
                <c:pt idx="3803">
                  <c:v>3.2740170370147292</c:v>
                </c:pt>
                <c:pt idx="3804">
                  <c:v>3.2740170370147292</c:v>
                </c:pt>
                <c:pt idx="3805">
                  <c:v>3.2740170370147292</c:v>
                </c:pt>
                <c:pt idx="3806">
                  <c:v>3.2740170370147292</c:v>
                </c:pt>
                <c:pt idx="3807">
                  <c:v>3.2740170370147292</c:v>
                </c:pt>
                <c:pt idx="3808">
                  <c:v>3.2740170370147292</c:v>
                </c:pt>
                <c:pt idx="3809">
                  <c:v>3.2740170370147292</c:v>
                </c:pt>
                <c:pt idx="3810">
                  <c:v>3.2740170370147292</c:v>
                </c:pt>
                <c:pt idx="3811">
                  <c:v>3.2740170370147292</c:v>
                </c:pt>
                <c:pt idx="3812">
                  <c:v>3.2740170370147292</c:v>
                </c:pt>
                <c:pt idx="3813">
                  <c:v>3.2740170370147292</c:v>
                </c:pt>
                <c:pt idx="3814">
                  <c:v>3.2740170370147292</c:v>
                </c:pt>
                <c:pt idx="3815">
                  <c:v>3.2740170370147292</c:v>
                </c:pt>
                <c:pt idx="3816">
                  <c:v>3.2740170370147292</c:v>
                </c:pt>
                <c:pt idx="3817">
                  <c:v>3.2740170370147292</c:v>
                </c:pt>
                <c:pt idx="3818">
                  <c:v>3.2740170370147292</c:v>
                </c:pt>
                <c:pt idx="3819">
                  <c:v>3.2740170370147292</c:v>
                </c:pt>
                <c:pt idx="3820">
                  <c:v>3.2740170370147292</c:v>
                </c:pt>
                <c:pt idx="3821">
                  <c:v>3.2740170370147292</c:v>
                </c:pt>
                <c:pt idx="3822">
                  <c:v>3.2740170370147292</c:v>
                </c:pt>
                <c:pt idx="3823">
                  <c:v>3.2740170370147292</c:v>
                </c:pt>
                <c:pt idx="3824">
                  <c:v>3.2740170370147292</c:v>
                </c:pt>
                <c:pt idx="3825">
                  <c:v>3.2740170370147292</c:v>
                </c:pt>
                <c:pt idx="3826">
                  <c:v>3.2740170370147292</c:v>
                </c:pt>
                <c:pt idx="3827">
                  <c:v>3.2740170370147292</c:v>
                </c:pt>
                <c:pt idx="3828">
                  <c:v>3.2740170370147292</c:v>
                </c:pt>
                <c:pt idx="3829">
                  <c:v>3.2740170370147292</c:v>
                </c:pt>
                <c:pt idx="3830">
                  <c:v>3.2740170370147292</c:v>
                </c:pt>
                <c:pt idx="3831">
                  <c:v>3.2740170370147292</c:v>
                </c:pt>
                <c:pt idx="3832">
                  <c:v>3.2740170370147292</c:v>
                </c:pt>
                <c:pt idx="3833">
                  <c:v>3.2740170370147292</c:v>
                </c:pt>
                <c:pt idx="3834">
                  <c:v>3.2740170370147292</c:v>
                </c:pt>
                <c:pt idx="3835">
                  <c:v>3.2740170370147292</c:v>
                </c:pt>
                <c:pt idx="3836">
                  <c:v>3.2740170370147292</c:v>
                </c:pt>
                <c:pt idx="3837">
                  <c:v>3.2740170370147292</c:v>
                </c:pt>
                <c:pt idx="3838">
                  <c:v>3.2740170370147292</c:v>
                </c:pt>
                <c:pt idx="3839">
                  <c:v>3.2740170370147292</c:v>
                </c:pt>
                <c:pt idx="3840">
                  <c:v>3.2740170370147292</c:v>
                </c:pt>
                <c:pt idx="3841">
                  <c:v>3.2740170370147292</c:v>
                </c:pt>
                <c:pt idx="3842">
                  <c:v>3.2740170370147292</c:v>
                </c:pt>
                <c:pt idx="3843">
                  <c:v>3.2740170370147292</c:v>
                </c:pt>
                <c:pt idx="3844">
                  <c:v>3.2740170370147292</c:v>
                </c:pt>
                <c:pt idx="3845">
                  <c:v>3.2740170370147292</c:v>
                </c:pt>
                <c:pt idx="3846">
                  <c:v>3.2740170370147292</c:v>
                </c:pt>
                <c:pt idx="3847">
                  <c:v>3.2740170370147292</c:v>
                </c:pt>
                <c:pt idx="3848">
                  <c:v>3.2740170370147292</c:v>
                </c:pt>
                <c:pt idx="3849">
                  <c:v>3.2740170370147292</c:v>
                </c:pt>
                <c:pt idx="3850">
                  <c:v>3.2740170370147292</c:v>
                </c:pt>
                <c:pt idx="3851">
                  <c:v>3.2740170370147292</c:v>
                </c:pt>
                <c:pt idx="3852">
                  <c:v>3.2740170370147292</c:v>
                </c:pt>
                <c:pt idx="3853">
                  <c:v>3.2740170370147292</c:v>
                </c:pt>
                <c:pt idx="3854">
                  <c:v>3.2740170370147292</c:v>
                </c:pt>
                <c:pt idx="3855">
                  <c:v>3.2740170370147292</c:v>
                </c:pt>
                <c:pt idx="3856">
                  <c:v>3.2740170370147292</c:v>
                </c:pt>
                <c:pt idx="3857">
                  <c:v>3.2740170370147292</c:v>
                </c:pt>
                <c:pt idx="3858">
                  <c:v>3.2740170370147292</c:v>
                </c:pt>
                <c:pt idx="3859">
                  <c:v>3.2740170370147292</c:v>
                </c:pt>
                <c:pt idx="3860">
                  <c:v>3.2740170370147292</c:v>
                </c:pt>
                <c:pt idx="3861">
                  <c:v>3.2740170370147292</c:v>
                </c:pt>
                <c:pt idx="3862">
                  <c:v>3.2740170370147292</c:v>
                </c:pt>
                <c:pt idx="3863">
                  <c:v>3.2740170370147292</c:v>
                </c:pt>
                <c:pt idx="3864">
                  <c:v>3.2740170370147292</c:v>
                </c:pt>
                <c:pt idx="3865">
                  <c:v>3.2740170370147292</c:v>
                </c:pt>
                <c:pt idx="3866">
                  <c:v>3.2740170370147292</c:v>
                </c:pt>
                <c:pt idx="3867">
                  <c:v>3.2740170370147292</c:v>
                </c:pt>
                <c:pt idx="3868">
                  <c:v>3.2740170370147292</c:v>
                </c:pt>
                <c:pt idx="3869">
                  <c:v>3.2740170370147292</c:v>
                </c:pt>
                <c:pt idx="3870">
                  <c:v>3.2740170370147292</c:v>
                </c:pt>
                <c:pt idx="3871">
                  <c:v>3.2740170370147292</c:v>
                </c:pt>
                <c:pt idx="3872">
                  <c:v>3.2740170370147292</c:v>
                </c:pt>
                <c:pt idx="3873">
                  <c:v>3.2740170370147292</c:v>
                </c:pt>
                <c:pt idx="3874">
                  <c:v>3.2740170370147292</c:v>
                </c:pt>
                <c:pt idx="3875">
                  <c:v>3.2740170370147292</c:v>
                </c:pt>
                <c:pt idx="3876">
                  <c:v>3.2740170370147292</c:v>
                </c:pt>
                <c:pt idx="3877">
                  <c:v>3.2740170370147292</c:v>
                </c:pt>
                <c:pt idx="3878">
                  <c:v>3.2740170370147292</c:v>
                </c:pt>
                <c:pt idx="3879">
                  <c:v>3.2740170370147292</c:v>
                </c:pt>
                <c:pt idx="3880">
                  <c:v>3.2740170370147292</c:v>
                </c:pt>
                <c:pt idx="3881">
                  <c:v>3.2740170370147292</c:v>
                </c:pt>
                <c:pt idx="3882">
                  <c:v>3.2740170370147292</c:v>
                </c:pt>
                <c:pt idx="3883">
                  <c:v>3.2740170370147292</c:v>
                </c:pt>
                <c:pt idx="3884">
                  <c:v>3.2740170370147292</c:v>
                </c:pt>
                <c:pt idx="3885">
                  <c:v>3.2740170370147292</c:v>
                </c:pt>
                <c:pt idx="3886">
                  <c:v>3.2740170370147292</c:v>
                </c:pt>
                <c:pt idx="3887">
                  <c:v>3.2740170370147292</c:v>
                </c:pt>
                <c:pt idx="3888">
                  <c:v>3.2740170370147292</c:v>
                </c:pt>
                <c:pt idx="3889">
                  <c:v>3.2740170370147292</c:v>
                </c:pt>
                <c:pt idx="3890">
                  <c:v>3.2740170370147292</c:v>
                </c:pt>
                <c:pt idx="3891">
                  <c:v>3.2740170370147292</c:v>
                </c:pt>
                <c:pt idx="3892">
                  <c:v>3.2740170370147292</c:v>
                </c:pt>
                <c:pt idx="3893">
                  <c:v>3.2740170370147292</c:v>
                </c:pt>
                <c:pt idx="3894">
                  <c:v>3.2740170370147292</c:v>
                </c:pt>
                <c:pt idx="3895">
                  <c:v>3.2740170370147292</c:v>
                </c:pt>
                <c:pt idx="3896">
                  <c:v>3.2740170370147292</c:v>
                </c:pt>
                <c:pt idx="3897">
                  <c:v>3.2740170370147292</c:v>
                </c:pt>
                <c:pt idx="3898">
                  <c:v>3.2740170370147292</c:v>
                </c:pt>
                <c:pt idx="3899">
                  <c:v>3.2740170370147292</c:v>
                </c:pt>
                <c:pt idx="3900">
                  <c:v>3.2740170370147292</c:v>
                </c:pt>
                <c:pt idx="3901">
                  <c:v>3.2740170370147292</c:v>
                </c:pt>
                <c:pt idx="3902">
                  <c:v>3.2740170370147292</c:v>
                </c:pt>
                <c:pt idx="3903">
                  <c:v>3.2740170370147292</c:v>
                </c:pt>
                <c:pt idx="3904">
                  <c:v>3.2740170370147292</c:v>
                </c:pt>
                <c:pt idx="3905">
                  <c:v>3.2740170370147292</c:v>
                </c:pt>
                <c:pt idx="3906">
                  <c:v>3.2740170370147292</c:v>
                </c:pt>
                <c:pt idx="3907">
                  <c:v>3.2740170370147292</c:v>
                </c:pt>
                <c:pt idx="3908">
                  <c:v>3.2740170370147292</c:v>
                </c:pt>
                <c:pt idx="3909">
                  <c:v>3.2740170370147292</c:v>
                </c:pt>
                <c:pt idx="3910">
                  <c:v>3.2740170370147292</c:v>
                </c:pt>
                <c:pt idx="3911">
                  <c:v>3.2740170370147292</c:v>
                </c:pt>
                <c:pt idx="3912">
                  <c:v>3.2740170370147292</c:v>
                </c:pt>
                <c:pt idx="3913">
                  <c:v>3.2740170370147292</c:v>
                </c:pt>
                <c:pt idx="3914">
                  <c:v>3.2740170370147292</c:v>
                </c:pt>
                <c:pt idx="3915">
                  <c:v>3.2740170370147292</c:v>
                </c:pt>
                <c:pt idx="3916">
                  <c:v>3.2740170370147292</c:v>
                </c:pt>
                <c:pt idx="3917">
                  <c:v>3.2740170370147292</c:v>
                </c:pt>
                <c:pt idx="3918">
                  <c:v>3.2740170370147292</c:v>
                </c:pt>
                <c:pt idx="3919">
                  <c:v>3.2740170370147292</c:v>
                </c:pt>
                <c:pt idx="3920">
                  <c:v>3.2740170370147292</c:v>
                </c:pt>
                <c:pt idx="3921">
                  <c:v>3.2740170370147292</c:v>
                </c:pt>
                <c:pt idx="3922">
                  <c:v>3.2740170370147292</c:v>
                </c:pt>
                <c:pt idx="3923">
                  <c:v>3.2740170370147292</c:v>
                </c:pt>
                <c:pt idx="3924">
                  <c:v>3.2740170370147292</c:v>
                </c:pt>
                <c:pt idx="3925">
                  <c:v>3.2740170370147292</c:v>
                </c:pt>
                <c:pt idx="3926">
                  <c:v>3.2740170370147292</c:v>
                </c:pt>
                <c:pt idx="3927">
                  <c:v>3.2740170370147292</c:v>
                </c:pt>
                <c:pt idx="3928">
                  <c:v>3.2740170370147292</c:v>
                </c:pt>
                <c:pt idx="3929">
                  <c:v>3.2740170370147292</c:v>
                </c:pt>
                <c:pt idx="3930">
                  <c:v>3.2740170370147292</c:v>
                </c:pt>
                <c:pt idx="3931">
                  <c:v>3.2740170370147292</c:v>
                </c:pt>
                <c:pt idx="3932">
                  <c:v>3.2740170370147292</c:v>
                </c:pt>
                <c:pt idx="3933">
                  <c:v>3.2740170370147292</c:v>
                </c:pt>
                <c:pt idx="3934">
                  <c:v>3.2740170370147292</c:v>
                </c:pt>
                <c:pt idx="3935">
                  <c:v>3.2740170370147292</c:v>
                </c:pt>
                <c:pt idx="3936">
                  <c:v>3.2740170370147292</c:v>
                </c:pt>
                <c:pt idx="3937">
                  <c:v>3.2740170370147292</c:v>
                </c:pt>
                <c:pt idx="3938">
                  <c:v>3.2740170370147292</c:v>
                </c:pt>
                <c:pt idx="3939">
                  <c:v>3.2740170370147292</c:v>
                </c:pt>
                <c:pt idx="3940">
                  <c:v>3.2740170370147292</c:v>
                </c:pt>
                <c:pt idx="3941">
                  <c:v>3.2740170370147292</c:v>
                </c:pt>
                <c:pt idx="3942">
                  <c:v>3.2740170370147292</c:v>
                </c:pt>
                <c:pt idx="3943">
                  <c:v>3.2740170370147292</c:v>
                </c:pt>
                <c:pt idx="3944">
                  <c:v>3.2740170370147292</c:v>
                </c:pt>
                <c:pt idx="3945">
                  <c:v>3.2740170370147292</c:v>
                </c:pt>
                <c:pt idx="3946">
                  <c:v>3.2740170370147292</c:v>
                </c:pt>
                <c:pt idx="3947">
                  <c:v>3.2740170370147292</c:v>
                </c:pt>
                <c:pt idx="3948">
                  <c:v>3.2740170370147292</c:v>
                </c:pt>
                <c:pt idx="3949">
                  <c:v>3.2740170370147292</c:v>
                </c:pt>
                <c:pt idx="3950">
                  <c:v>3.2740170370147292</c:v>
                </c:pt>
                <c:pt idx="3951">
                  <c:v>3.2740170370147292</c:v>
                </c:pt>
                <c:pt idx="3952">
                  <c:v>3.2740170370147292</c:v>
                </c:pt>
                <c:pt idx="3953">
                  <c:v>3.2740170370147292</c:v>
                </c:pt>
                <c:pt idx="3954">
                  <c:v>3.2740170370147292</c:v>
                </c:pt>
                <c:pt idx="3955">
                  <c:v>3.2740170370147292</c:v>
                </c:pt>
                <c:pt idx="3956">
                  <c:v>3.2740170370147292</c:v>
                </c:pt>
                <c:pt idx="3957">
                  <c:v>3.2740170370147292</c:v>
                </c:pt>
                <c:pt idx="3958">
                  <c:v>3.2740170370147292</c:v>
                </c:pt>
                <c:pt idx="3959">
                  <c:v>3.2740170370147292</c:v>
                </c:pt>
                <c:pt idx="3960">
                  <c:v>3.2740170370147292</c:v>
                </c:pt>
                <c:pt idx="3961">
                  <c:v>3.2740170370147292</c:v>
                </c:pt>
                <c:pt idx="3962">
                  <c:v>3.2740170370147292</c:v>
                </c:pt>
                <c:pt idx="3963">
                  <c:v>3.2740170370147292</c:v>
                </c:pt>
                <c:pt idx="3964">
                  <c:v>3.2740170370147292</c:v>
                </c:pt>
                <c:pt idx="3965">
                  <c:v>3.2740170370147292</c:v>
                </c:pt>
                <c:pt idx="3966">
                  <c:v>3.2740170370147292</c:v>
                </c:pt>
                <c:pt idx="3967">
                  <c:v>3.2740170370147292</c:v>
                </c:pt>
                <c:pt idx="3968">
                  <c:v>3.2740170370147292</c:v>
                </c:pt>
                <c:pt idx="3969">
                  <c:v>3.2740170370147292</c:v>
                </c:pt>
                <c:pt idx="3970">
                  <c:v>3.2740170370147292</c:v>
                </c:pt>
                <c:pt idx="3971">
                  <c:v>3.2740170370147292</c:v>
                </c:pt>
                <c:pt idx="3972">
                  <c:v>3.2740170370147292</c:v>
                </c:pt>
                <c:pt idx="3973">
                  <c:v>3.2740170370147292</c:v>
                </c:pt>
                <c:pt idx="3974">
                  <c:v>3.2740170370147292</c:v>
                </c:pt>
                <c:pt idx="3975">
                  <c:v>3.2740170370147292</c:v>
                </c:pt>
                <c:pt idx="3976">
                  <c:v>3.2740170370147292</c:v>
                </c:pt>
                <c:pt idx="3977">
                  <c:v>3.2740170370147292</c:v>
                </c:pt>
                <c:pt idx="3978">
                  <c:v>3.2740170370147292</c:v>
                </c:pt>
                <c:pt idx="3979">
                  <c:v>3.2740170370147292</c:v>
                </c:pt>
                <c:pt idx="3980">
                  <c:v>3.2740170370147292</c:v>
                </c:pt>
                <c:pt idx="3981">
                  <c:v>3.2740170370147292</c:v>
                </c:pt>
                <c:pt idx="3982">
                  <c:v>3.2740170370147292</c:v>
                </c:pt>
                <c:pt idx="3983">
                  <c:v>3.2740170370147292</c:v>
                </c:pt>
                <c:pt idx="3984">
                  <c:v>3.2740170370147292</c:v>
                </c:pt>
                <c:pt idx="3985">
                  <c:v>3.2740170370147292</c:v>
                </c:pt>
                <c:pt idx="3986">
                  <c:v>3.2740170370147292</c:v>
                </c:pt>
                <c:pt idx="3987">
                  <c:v>3.2740170370147292</c:v>
                </c:pt>
                <c:pt idx="3988">
                  <c:v>3.2740170370147292</c:v>
                </c:pt>
                <c:pt idx="3989">
                  <c:v>3.2740170370147292</c:v>
                </c:pt>
                <c:pt idx="3990">
                  <c:v>3.2740170370147292</c:v>
                </c:pt>
                <c:pt idx="3991">
                  <c:v>3.2740170370147292</c:v>
                </c:pt>
                <c:pt idx="3992">
                  <c:v>3.2740170370147292</c:v>
                </c:pt>
                <c:pt idx="3993">
                  <c:v>3.2740170370147292</c:v>
                </c:pt>
                <c:pt idx="3994">
                  <c:v>3.2740170370147292</c:v>
                </c:pt>
                <c:pt idx="3995">
                  <c:v>3.2740170370147292</c:v>
                </c:pt>
                <c:pt idx="3996">
                  <c:v>3.2740170370147292</c:v>
                </c:pt>
                <c:pt idx="3997">
                  <c:v>3.2740170370147292</c:v>
                </c:pt>
                <c:pt idx="3998">
                  <c:v>3.2740170370147292</c:v>
                </c:pt>
                <c:pt idx="3999">
                  <c:v>3.2740170370147292</c:v>
                </c:pt>
                <c:pt idx="4000">
                  <c:v>3.2740170370147292</c:v>
                </c:pt>
                <c:pt idx="4001">
                  <c:v>3.2740170370147292</c:v>
                </c:pt>
                <c:pt idx="4002">
                  <c:v>3.2740170370147292</c:v>
                </c:pt>
                <c:pt idx="4003">
                  <c:v>3.2740170370147292</c:v>
                </c:pt>
                <c:pt idx="4004">
                  <c:v>3.2740170370147292</c:v>
                </c:pt>
                <c:pt idx="4005">
                  <c:v>3.2740170370147292</c:v>
                </c:pt>
                <c:pt idx="4006">
                  <c:v>3.2740170370147292</c:v>
                </c:pt>
                <c:pt idx="4007">
                  <c:v>3.2740170370147292</c:v>
                </c:pt>
                <c:pt idx="4008">
                  <c:v>3.2740170370147292</c:v>
                </c:pt>
                <c:pt idx="4009">
                  <c:v>3.2740170370147292</c:v>
                </c:pt>
                <c:pt idx="4010">
                  <c:v>3.2740170370147292</c:v>
                </c:pt>
                <c:pt idx="4011">
                  <c:v>3.2740170370147292</c:v>
                </c:pt>
                <c:pt idx="4012">
                  <c:v>3.2740170370147292</c:v>
                </c:pt>
                <c:pt idx="4013">
                  <c:v>3.2740170370147292</c:v>
                </c:pt>
                <c:pt idx="4014">
                  <c:v>3.2740170370147292</c:v>
                </c:pt>
                <c:pt idx="4015">
                  <c:v>3.2740170370147292</c:v>
                </c:pt>
                <c:pt idx="4016">
                  <c:v>3.2740170370147292</c:v>
                </c:pt>
                <c:pt idx="4017">
                  <c:v>3.2740170370147292</c:v>
                </c:pt>
                <c:pt idx="4018">
                  <c:v>3.2740170370147292</c:v>
                </c:pt>
                <c:pt idx="4019">
                  <c:v>3.2740170370147292</c:v>
                </c:pt>
                <c:pt idx="4020">
                  <c:v>3.2740170370147292</c:v>
                </c:pt>
                <c:pt idx="4021">
                  <c:v>3.2740170370147292</c:v>
                </c:pt>
                <c:pt idx="4022">
                  <c:v>3.2740170370147292</c:v>
                </c:pt>
                <c:pt idx="4023">
                  <c:v>3.2740170370147292</c:v>
                </c:pt>
                <c:pt idx="4024">
                  <c:v>3.2740170370147292</c:v>
                </c:pt>
                <c:pt idx="4025">
                  <c:v>3.2740170370147292</c:v>
                </c:pt>
                <c:pt idx="4026">
                  <c:v>3.2740170370147292</c:v>
                </c:pt>
                <c:pt idx="4027">
                  <c:v>3.2740170370147292</c:v>
                </c:pt>
                <c:pt idx="4028">
                  <c:v>3.2740170370147292</c:v>
                </c:pt>
                <c:pt idx="4029">
                  <c:v>3.2740170370147292</c:v>
                </c:pt>
                <c:pt idx="4030">
                  <c:v>3.2740170370147292</c:v>
                </c:pt>
                <c:pt idx="4031">
                  <c:v>3.2740170370147292</c:v>
                </c:pt>
                <c:pt idx="4032">
                  <c:v>3.2740170370147292</c:v>
                </c:pt>
                <c:pt idx="4033">
                  <c:v>3.2740170370147292</c:v>
                </c:pt>
                <c:pt idx="4034">
                  <c:v>3.2740170370147292</c:v>
                </c:pt>
                <c:pt idx="4035">
                  <c:v>3.2740170370147292</c:v>
                </c:pt>
                <c:pt idx="4036">
                  <c:v>3.2740170370147292</c:v>
                </c:pt>
                <c:pt idx="4037">
                  <c:v>3.2740170370147292</c:v>
                </c:pt>
                <c:pt idx="4038">
                  <c:v>3.2740170370147292</c:v>
                </c:pt>
                <c:pt idx="4039">
                  <c:v>3.2740170370147292</c:v>
                </c:pt>
                <c:pt idx="4040">
                  <c:v>3.2740170370147292</c:v>
                </c:pt>
                <c:pt idx="4041">
                  <c:v>3.2740170370147292</c:v>
                </c:pt>
                <c:pt idx="4042">
                  <c:v>3.2740170370147292</c:v>
                </c:pt>
                <c:pt idx="4043">
                  <c:v>3.2740170370147292</c:v>
                </c:pt>
                <c:pt idx="4044">
                  <c:v>3.2740170370147292</c:v>
                </c:pt>
                <c:pt idx="4045">
                  <c:v>3.2740170370147292</c:v>
                </c:pt>
                <c:pt idx="4046">
                  <c:v>3.2740170370147292</c:v>
                </c:pt>
                <c:pt idx="4047">
                  <c:v>3.2740170370147292</c:v>
                </c:pt>
                <c:pt idx="4048">
                  <c:v>3.2740170370147292</c:v>
                </c:pt>
                <c:pt idx="4049">
                  <c:v>3.2740170370147292</c:v>
                </c:pt>
                <c:pt idx="4050">
                  <c:v>3.2740170370147292</c:v>
                </c:pt>
                <c:pt idx="4051">
                  <c:v>3.2740170370147292</c:v>
                </c:pt>
                <c:pt idx="4052">
                  <c:v>3.2740170370147292</c:v>
                </c:pt>
                <c:pt idx="4053">
                  <c:v>3.2740170370147292</c:v>
                </c:pt>
                <c:pt idx="4054">
                  <c:v>3.2740170370147292</c:v>
                </c:pt>
                <c:pt idx="4055">
                  <c:v>3.2740170370147292</c:v>
                </c:pt>
                <c:pt idx="4056">
                  <c:v>3.2740170370147292</c:v>
                </c:pt>
                <c:pt idx="4057">
                  <c:v>3.2740170370147292</c:v>
                </c:pt>
                <c:pt idx="4058">
                  <c:v>3.2740170370147292</c:v>
                </c:pt>
                <c:pt idx="4059">
                  <c:v>3.2740170370147292</c:v>
                </c:pt>
                <c:pt idx="4060">
                  <c:v>3.2740170370147292</c:v>
                </c:pt>
                <c:pt idx="4061">
                  <c:v>3.2740170370147292</c:v>
                </c:pt>
                <c:pt idx="4062">
                  <c:v>3.2740170370147292</c:v>
                </c:pt>
                <c:pt idx="4063">
                  <c:v>3.2740170370147292</c:v>
                </c:pt>
                <c:pt idx="4064">
                  <c:v>3.2740170370147292</c:v>
                </c:pt>
                <c:pt idx="4065">
                  <c:v>3.2740170370147292</c:v>
                </c:pt>
                <c:pt idx="4066">
                  <c:v>3.2740170370147292</c:v>
                </c:pt>
                <c:pt idx="4067">
                  <c:v>3.2740170370147292</c:v>
                </c:pt>
                <c:pt idx="4068">
                  <c:v>3.2740170370147292</c:v>
                </c:pt>
                <c:pt idx="4069">
                  <c:v>3.2740170370147292</c:v>
                </c:pt>
                <c:pt idx="4070">
                  <c:v>3.2740170370147292</c:v>
                </c:pt>
                <c:pt idx="4071">
                  <c:v>3.2740170370147292</c:v>
                </c:pt>
                <c:pt idx="4072">
                  <c:v>3.2740170370147292</c:v>
                </c:pt>
                <c:pt idx="4073">
                  <c:v>3.2740170370147292</c:v>
                </c:pt>
                <c:pt idx="4074">
                  <c:v>3.2740170370147292</c:v>
                </c:pt>
                <c:pt idx="4075">
                  <c:v>3.2740170370147292</c:v>
                </c:pt>
                <c:pt idx="4076">
                  <c:v>3.2740170370147292</c:v>
                </c:pt>
                <c:pt idx="4077">
                  <c:v>3.2740170370147292</c:v>
                </c:pt>
                <c:pt idx="4078">
                  <c:v>3.2740170370147292</c:v>
                </c:pt>
                <c:pt idx="4079">
                  <c:v>3.2740170370147292</c:v>
                </c:pt>
                <c:pt idx="4080">
                  <c:v>3.2740170370147292</c:v>
                </c:pt>
                <c:pt idx="4081">
                  <c:v>3.2740170370147292</c:v>
                </c:pt>
                <c:pt idx="4082">
                  <c:v>3.2740170370147292</c:v>
                </c:pt>
                <c:pt idx="4083">
                  <c:v>3.2740170370147292</c:v>
                </c:pt>
                <c:pt idx="4084">
                  <c:v>3.2740170370147292</c:v>
                </c:pt>
                <c:pt idx="4085">
                  <c:v>3.2740170370147292</c:v>
                </c:pt>
                <c:pt idx="4086">
                  <c:v>3.2740170370147292</c:v>
                </c:pt>
                <c:pt idx="4087">
                  <c:v>3.2740170370147292</c:v>
                </c:pt>
                <c:pt idx="4088">
                  <c:v>3.2740170370147292</c:v>
                </c:pt>
                <c:pt idx="4089">
                  <c:v>3.2740170370147292</c:v>
                </c:pt>
                <c:pt idx="4090">
                  <c:v>3.2740170370147292</c:v>
                </c:pt>
                <c:pt idx="4091">
                  <c:v>3.2740170370147292</c:v>
                </c:pt>
                <c:pt idx="4092">
                  <c:v>3.2740170370147292</c:v>
                </c:pt>
                <c:pt idx="4093">
                  <c:v>3.2740170370147292</c:v>
                </c:pt>
                <c:pt idx="4094">
                  <c:v>3.2740170370147292</c:v>
                </c:pt>
                <c:pt idx="4095">
                  <c:v>3.2740170370147292</c:v>
                </c:pt>
                <c:pt idx="4096">
                  <c:v>3.2740170370147292</c:v>
                </c:pt>
                <c:pt idx="4097">
                  <c:v>3.2740170370147292</c:v>
                </c:pt>
                <c:pt idx="4098">
                  <c:v>3.2740170370147292</c:v>
                </c:pt>
                <c:pt idx="4099">
                  <c:v>3.2740170370147292</c:v>
                </c:pt>
                <c:pt idx="4100">
                  <c:v>3.2740170370147292</c:v>
                </c:pt>
                <c:pt idx="4101">
                  <c:v>3.2740170370147292</c:v>
                </c:pt>
                <c:pt idx="4102">
                  <c:v>3.2740170370147292</c:v>
                </c:pt>
                <c:pt idx="4103">
                  <c:v>3.2740170370147292</c:v>
                </c:pt>
                <c:pt idx="4104">
                  <c:v>3.2740170370147292</c:v>
                </c:pt>
                <c:pt idx="4105">
                  <c:v>3.2740170370147292</c:v>
                </c:pt>
                <c:pt idx="4106">
                  <c:v>3.2740170370147292</c:v>
                </c:pt>
                <c:pt idx="4107">
                  <c:v>3.2740170370147292</c:v>
                </c:pt>
                <c:pt idx="4108">
                  <c:v>3.2740170370147292</c:v>
                </c:pt>
                <c:pt idx="4109">
                  <c:v>3.2740170370147292</c:v>
                </c:pt>
                <c:pt idx="4110">
                  <c:v>3.2740170370147292</c:v>
                </c:pt>
                <c:pt idx="4111">
                  <c:v>2.0665110405266298</c:v>
                </c:pt>
                <c:pt idx="4112">
                  <c:v>2.0665110405266298</c:v>
                </c:pt>
                <c:pt idx="4113">
                  <c:v>2.0665110405266298</c:v>
                </c:pt>
                <c:pt idx="4114">
                  <c:v>2.0665110405266298</c:v>
                </c:pt>
                <c:pt idx="4115">
                  <c:v>2.0665110405266298</c:v>
                </c:pt>
                <c:pt idx="4116">
                  <c:v>2.0665110405266298</c:v>
                </c:pt>
                <c:pt idx="4117">
                  <c:v>2.0665110405266298</c:v>
                </c:pt>
                <c:pt idx="4118">
                  <c:v>2.0665110405266298</c:v>
                </c:pt>
                <c:pt idx="4119">
                  <c:v>2.0665110405266298</c:v>
                </c:pt>
                <c:pt idx="4120">
                  <c:v>2.0665110405266298</c:v>
                </c:pt>
                <c:pt idx="4121">
                  <c:v>2.0665110405266298</c:v>
                </c:pt>
                <c:pt idx="4122">
                  <c:v>2.0665110405266298</c:v>
                </c:pt>
                <c:pt idx="4123">
                  <c:v>2.0665110405266298</c:v>
                </c:pt>
                <c:pt idx="4124">
                  <c:v>2.0665110405266298</c:v>
                </c:pt>
                <c:pt idx="4125">
                  <c:v>2.0665110405266298</c:v>
                </c:pt>
                <c:pt idx="4126">
                  <c:v>2.0665110405266298</c:v>
                </c:pt>
                <c:pt idx="4127">
                  <c:v>2.0665110405266298</c:v>
                </c:pt>
                <c:pt idx="4128">
                  <c:v>2.0665110405266298</c:v>
                </c:pt>
                <c:pt idx="4129">
                  <c:v>2.0665110405266298</c:v>
                </c:pt>
                <c:pt idx="4130">
                  <c:v>2.0665110405266298</c:v>
                </c:pt>
                <c:pt idx="4131">
                  <c:v>2.0665110405266298</c:v>
                </c:pt>
                <c:pt idx="4132">
                  <c:v>2.0665110405266298</c:v>
                </c:pt>
                <c:pt idx="4133">
                  <c:v>2.0665110405266298</c:v>
                </c:pt>
                <c:pt idx="4134">
                  <c:v>2.0665110405266298</c:v>
                </c:pt>
                <c:pt idx="4135">
                  <c:v>2.0665110405266298</c:v>
                </c:pt>
                <c:pt idx="4136">
                  <c:v>2.0665110405266298</c:v>
                </c:pt>
                <c:pt idx="4137">
                  <c:v>2.0665110405266298</c:v>
                </c:pt>
                <c:pt idx="4138">
                  <c:v>2.0665110405266298</c:v>
                </c:pt>
                <c:pt idx="4139">
                  <c:v>2.0665110405266298</c:v>
                </c:pt>
                <c:pt idx="4140">
                  <c:v>2.0665110405266298</c:v>
                </c:pt>
                <c:pt idx="4141">
                  <c:v>2.0665110405266298</c:v>
                </c:pt>
                <c:pt idx="4142">
                  <c:v>2.0665110405266298</c:v>
                </c:pt>
                <c:pt idx="4143">
                  <c:v>2.0665110405266298</c:v>
                </c:pt>
                <c:pt idx="4144">
                  <c:v>2.0665110405266298</c:v>
                </c:pt>
                <c:pt idx="4145">
                  <c:v>2.0665110405266298</c:v>
                </c:pt>
                <c:pt idx="4146">
                  <c:v>2.0665110405266298</c:v>
                </c:pt>
                <c:pt idx="4147">
                  <c:v>2.0665110405266298</c:v>
                </c:pt>
                <c:pt idx="4148">
                  <c:v>2.0665110405266298</c:v>
                </c:pt>
                <c:pt idx="4149">
                  <c:v>2.0665110405266298</c:v>
                </c:pt>
                <c:pt idx="4150">
                  <c:v>2.0665110405266298</c:v>
                </c:pt>
                <c:pt idx="4151">
                  <c:v>2.0665110405266298</c:v>
                </c:pt>
                <c:pt idx="4152">
                  <c:v>2.0665110405266298</c:v>
                </c:pt>
                <c:pt idx="4153">
                  <c:v>2.0665110405266298</c:v>
                </c:pt>
                <c:pt idx="4154">
                  <c:v>2.0665110405266298</c:v>
                </c:pt>
                <c:pt idx="4155">
                  <c:v>2.0665110405266298</c:v>
                </c:pt>
                <c:pt idx="4156">
                  <c:v>2.0665110405266298</c:v>
                </c:pt>
                <c:pt idx="4157">
                  <c:v>2.0665110405266298</c:v>
                </c:pt>
                <c:pt idx="4158">
                  <c:v>2.0665110405266298</c:v>
                </c:pt>
                <c:pt idx="4159">
                  <c:v>2.0665110405266298</c:v>
                </c:pt>
                <c:pt idx="4160">
                  <c:v>2.0665110405266298</c:v>
                </c:pt>
                <c:pt idx="4161">
                  <c:v>2.0665110405266298</c:v>
                </c:pt>
                <c:pt idx="4162">
                  <c:v>2.0665110405266298</c:v>
                </c:pt>
                <c:pt idx="4163">
                  <c:v>2.0665110405266298</c:v>
                </c:pt>
                <c:pt idx="4164">
                  <c:v>2.0665110405266298</c:v>
                </c:pt>
                <c:pt idx="4165">
                  <c:v>2.0665110405266298</c:v>
                </c:pt>
                <c:pt idx="4166">
                  <c:v>2.0665110405266298</c:v>
                </c:pt>
                <c:pt idx="4167">
                  <c:v>2.0665110405266298</c:v>
                </c:pt>
                <c:pt idx="4168">
                  <c:v>2.0665110405266298</c:v>
                </c:pt>
                <c:pt idx="4169">
                  <c:v>2.0665110405266298</c:v>
                </c:pt>
                <c:pt idx="4170">
                  <c:v>2.0665110405266298</c:v>
                </c:pt>
                <c:pt idx="4171">
                  <c:v>2.0665110405266298</c:v>
                </c:pt>
                <c:pt idx="4172">
                  <c:v>2.0665110405266298</c:v>
                </c:pt>
                <c:pt idx="4173">
                  <c:v>2.0665110405266298</c:v>
                </c:pt>
                <c:pt idx="4174">
                  <c:v>2.0665110405266298</c:v>
                </c:pt>
                <c:pt idx="4175">
                  <c:v>2.0665110405266298</c:v>
                </c:pt>
                <c:pt idx="4176">
                  <c:v>2.0665110405266298</c:v>
                </c:pt>
                <c:pt idx="4177">
                  <c:v>2.0665110405266298</c:v>
                </c:pt>
                <c:pt idx="4178">
                  <c:v>2.0665110405266298</c:v>
                </c:pt>
                <c:pt idx="4179">
                  <c:v>2.0665110405266298</c:v>
                </c:pt>
                <c:pt idx="4180">
                  <c:v>2.0665110405266298</c:v>
                </c:pt>
                <c:pt idx="4181">
                  <c:v>2.0665110405266298</c:v>
                </c:pt>
                <c:pt idx="4182">
                  <c:v>2.0665110405266298</c:v>
                </c:pt>
                <c:pt idx="4183">
                  <c:v>2.0665110405266298</c:v>
                </c:pt>
                <c:pt idx="4184">
                  <c:v>2.0665110405266298</c:v>
                </c:pt>
                <c:pt idx="4185">
                  <c:v>2.0665110405266298</c:v>
                </c:pt>
                <c:pt idx="4186">
                  <c:v>2.0665110405266298</c:v>
                </c:pt>
                <c:pt idx="4187">
                  <c:v>2.0665110405266298</c:v>
                </c:pt>
                <c:pt idx="4188">
                  <c:v>2.0665110405266298</c:v>
                </c:pt>
                <c:pt idx="4189">
                  <c:v>2.0665110405266298</c:v>
                </c:pt>
                <c:pt idx="4190">
                  <c:v>2.0665110405266298</c:v>
                </c:pt>
                <c:pt idx="4191">
                  <c:v>2.0665110405266298</c:v>
                </c:pt>
                <c:pt idx="4192">
                  <c:v>2.0665110405266298</c:v>
                </c:pt>
                <c:pt idx="4193">
                  <c:v>2.0665110405266298</c:v>
                </c:pt>
                <c:pt idx="4194">
                  <c:v>2.0665110405266298</c:v>
                </c:pt>
                <c:pt idx="4195">
                  <c:v>2.0665110405266298</c:v>
                </c:pt>
                <c:pt idx="4196">
                  <c:v>2.0665110405266298</c:v>
                </c:pt>
                <c:pt idx="4197">
                  <c:v>2.0665110405266298</c:v>
                </c:pt>
                <c:pt idx="4198">
                  <c:v>2.0665110405266298</c:v>
                </c:pt>
                <c:pt idx="4199">
                  <c:v>2.0665110405266298</c:v>
                </c:pt>
                <c:pt idx="4200">
                  <c:v>2.0665110405266298</c:v>
                </c:pt>
                <c:pt idx="4201">
                  <c:v>2.0665110405266298</c:v>
                </c:pt>
                <c:pt idx="4202">
                  <c:v>2.0665110405266298</c:v>
                </c:pt>
                <c:pt idx="4203">
                  <c:v>2.0665110405266298</c:v>
                </c:pt>
                <c:pt idx="4204">
                  <c:v>2.0665110405266298</c:v>
                </c:pt>
                <c:pt idx="4205">
                  <c:v>2.0665110405266298</c:v>
                </c:pt>
                <c:pt idx="4206">
                  <c:v>2.0665110405266298</c:v>
                </c:pt>
                <c:pt idx="4207">
                  <c:v>2.0665110405266298</c:v>
                </c:pt>
                <c:pt idx="4208">
                  <c:v>2.0665110405266298</c:v>
                </c:pt>
                <c:pt idx="4209">
                  <c:v>2.0665110405266298</c:v>
                </c:pt>
                <c:pt idx="4210">
                  <c:v>2.0665110405266298</c:v>
                </c:pt>
                <c:pt idx="4211">
                  <c:v>2.0665110405266298</c:v>
                </c:pt>
                <c:pt idx="4212">
                  <c:v>2.0665110405266298</c:v>
                </c:pt>
                <c:pt idx="4213">
                  <c:v>2.0665110405266298</c:v>
                </c:pt>
                <c:pt idx="4214">
                  <c:v>2.0665110405266298</c:v>
                </c:pt>
                <c:pt idx="4215">
                  <c:v>2.0665110405266298</c:v>
                </c:pt>
                <c:pt idx="4216">
                  <c:v>2.0665110405266298</c:v>
                </c:pt>
                <c:pt idx="4217">
                  <c:v>2.0665110405266298</c:v>
                </c:pt>
                <c:pt idx="4218">
                  <c:v>2.0665110405266298</c:v>
                </c:pt>
                <c:pt idx="4219">
                  <c:v>2.0665110405266298</c:v>
                </c:pt>
                <c:pt idx="4220">
                  <c:v>2.0665110405266298</c:v>
                </c:pt>
                <c:pt idx="4221">
                  <c:v>2.0665110405266298</c:v>
                </c:pt>
                <c:pt idx="4222">
                  <c:v>2.0665110405266298</c:v>
                </c:pt>
                <c:pt idx="4223">
                  <c:v>2.0665110405266298</c:v>
                </c:pt>
                <c:pt idx="4224">
                  <c:v>2.0665110405266298</c:v>
                </c:pt>
                <c:pt idx="4225">
                  <c:v>2.0665110405266298</c:v>
                </c:pt>
                <c:pt idx="4226">
                  <c:v>2.0665110405266298</c:v>
                </c:pt>
                <c:pt idx="4227">
                  <c:v>2.0665110405266298</c:v>
                </c:pt>
                <c:pt idx="4228">
                  <c:v>2.0665110405266298</c:v>
                </c:pt>
                <c:pt idx="4229">
                  <c:v>2.0665110405266298</c:v>
                </c:pt>
                <c:pt idx="4230">
                  <c:v>2.0665110405266298</c:v>
                </c:pt>
                <c:pt idx="4231">
                  <c:v>2.0665110405266298</c:v>
                </c:pt>
                <c:pt idx="4232">
                  <c:v>2.0665110405266298</c:v>
                </c:pt>
                <c:pt idx="4233">
                  <c:v>2.0665110405266298</c:v>
                </c:pt>
                <c:pt idx="4234">
                  <c:v>2.0665110405266298</c:v>
                </c:pt>
                <c:pt idx="4235">
                  <c:v>2.0665110405266298</c:v>
                </c:pt>
                <c:pt idx="4236">
                  <c:v>2.0665110405266298</c:v>
                </c:pt>
                <c:pt idx="4237">
                  <c:v>2.0665110405266298</c:v>
                </c:pt>
                <c:pt idx="4238">
                  <c:v>2.0665110405266298</c:v>
                </c:pt>
                <c:pt idx="4239">
                  <c:v>2.0665110405266298</c:v>
                </c:pt>
                <c:pt idx="4240">
                  <c:v>2.0665110405266298</c:v>
                </c:pt>
                <c:pt idx="4241">
                  <c:v>2.0665110405266298</c:v>
                </c:pt>
                <c:pt idx="4242">
                  <c:v>2.0665110405266298</c:v>
                </c:pt>
                <c:pt idx="4243">
                  <c:v>2.0665110405266298</c:v>
                </c:pt>
                <c:pt idx="4244">
                  <c:v>2.0665110405266298</c:v>
                </c:pt>
                <c:pt idx="4245">
                  <c:v>2.0665110405266298</c:v>
                </c:pt>
                <c:pt idx="4246">
                  <c:v>2.0665110405266298</c:v>
                </c:pt>
                <c:pt idx="4247">
                  <c:v>2.0665110405266298</c:v>
                </c:pt>
                <c:pt idx="4248">
                  <c:v>2.0665110405266298</c:v>
                </c:pt>
                <c:pt idx="4249">
                  <c:v>2.0665110405266298</c:v>
                </c:pt>
                <c:pt idx="4250">
                  <c:v>2.0665110405266298</c:v>
                </c:pt>
                <c:pt idx="4251">
                  <c:v>2.0665110405266298</c:v>
                </c:pt>
                <c:pt idx="4252">
                  <c:v>2.0665110405266298</c:v>
                </c:pt>
                <c:pt idx="4253">
                  <c:v>2.0665110405266298</c:v>
                </c:pt>
                <c:pt idx="4254">
                  <c:v>2.0665110405266298</c:v>
                </c:pt>
                <c:pt idx="4255">
                  <c:v>2.0665110405266298</c:v>
                </c:pt>
                <c:pt idx="4256">
                  <c:v>2.0665110405266298</c:v>
                </c:pt>
                <c:pt idx="4257">
                  <c:v>2.0665110405266298</c:v>
                </c:pt>
                <c:pt idx="4258">
                  <c:v>2.0665110405266298</c:v>
                </c:pt>
                <c:pt idx="4259">
                  <c:v>2.0665110405266298</c:v>
                </c:pt>
                <c:pt idx="4260">
                  <c:v>2.0665110405266298</c:v>
                </c:pt>
                <c:pt idx="4261">
                  <c:v>2.0665110405266298</c:v>
                </c:pt>
                <c:pt idx="4262">
                  <c:v>2.0665110405266298</c:v>
                </c:pt>
                <c:pt idx="4263">
                  <c:v>2.0665110405266298</c:v>
                </c:pt>
                <c:pt idx="4264">
                  <c:v>2.0665110405266298</c:v>
                </c:pt>
                <c:pt idx="4265">
                  <c:v>2.0665110405266298</c:v>
                </c:pt>
                <c:pt idx="4266">
                  <c:v>2.0665110405266298</c:v>
                </c:pt>
                <c:pt idx="4267">
                  <c:v>2.0665110405266298</c:v>
                </c:pt>
                <c:pt idx="4268">
                  <c:v>2.0665110405266298</c:v>
                </c:pt>
                <c:pt idx="4269">
                  <c:v>2.0665110405266298</c:v>
                </c:pt>
                <c:pt idx="4270">
                  <c:v>2.0665110405266298</c:v>
                </c:pt>
                <c:pt idx="4271">
                  <c:v>2.0665110405266298</c:v>
                </c:pt>
                <c:pt idx="4272">
                  <c:v>2.0665110405266298</c:v>
                </c:pt>
                <c:pt idx="4273">
                  <c:v>2.0665110405266298</c:v>
                </c:pt>
                <c:pt idx="4274">
                  <c:v>2.0665110405266298</c:v>
                </c:pt>
                <c:pt idx="4275">
                  <c:v>2.0665110405266298</c:v>
                </c:pt>
                <c:pt idx="4276">
                  <c:v>2.0665110405266298</c:v>
                </c:pt>
                <c:pt idx="4277">
                  <c:v>2.0665110405266298</c:v>
                </c:pt>
                <c:pt idx="4278">
                  <c:v>2.0665110405266298</c:v>
                </c:pt>
                <c:pt idx="4279">
                  <c:v>2.0665110405266298</c:v>
                </c:pt>
                <c:pt idx="4280">
                  <c:v>2.0665110405266298</c:v>
                </c:pt>
                <c:pt idx="4281">
                  <c:v>2.0665110405266298</c:v>
                </c:pt>
                <c:pt idx="4282">
                  <c:v>2.0665110405266298</c:v>
                </c:pt>
                <c:pt idx="4283">
                  <c:v>2.0665110405266298</c:v>
                </c:pt>
                <c:pt idx="4284">
                  <c:v>2.0665110405266298</c:v>
                </c:pt>
                <c:pt idx="4285">
                  <c:v>2.0665110405266298</c:v>
                </c:pt>
                <c:pt idx="4286">
                  <c:v>2.0665110405266298</c:v>
                </c:pt>
                <c:pt idx="4287">
                  <c:v>2.0665110405266298</c:v>
                </c:pt>
                <c:pt idx="4288">
                  <c:v>2.0665110405266298</c:v>
                </c:pt>
                <c:pt idx="4289">
                  <c:v>2.0665110405266298</c:v>
                </c:pt>
                <c:pt idx="4290">
                  <c:v>2.0665110405266298</c:v>
                </c:pt>
                <c:pt idx="4291">
                  <c:v>2.0665110405266298</c:v>
                </c:pt>
                <c:pt idx="4292">
                  <c:v>2.0665110405266298</c:v>
                </c:pt>
                <c:pt idx="4293">
                  <c:v>2.0665110405266298</c:v>
                </c:pt>
                <c:pt idx="4294">
                  <c:v>2.0665110405266298</c:v>
                </c:pt>
                <c:pt idx="4295">
                  <c:v>2.0665110405266298</c:v>
                </c:pt>
                <c:pt idx="4296">
                  <c:v>2.0665110405266298</c:v>
                </c:pt>
                <c:pt idx="4297">
                  <c:v>2.0665110405266298</c:v>
                </c:pt>
                <c:pt idx="4298">
                  <c:v>2.0665110405266298</c:v>
                </c:pt>
                <c:pt idx="4299">
                  <c:v>2.0665110405266298</c:v>
                </c:pt>
                <c:pt idx="4300">
                  <c:v>2.0665110405266298</c:v>
                </c:pt>
                <c:pt idx="4301">
                  <c:v>2.0665110405266298</c:v>
                </c:pt>
                <c:pt idx="4302">
                  <c:v>2.0665110405266298</c:v>
                </c:pt>
                <c:pt idx="4303">
                  <c:v>2.0665110405266298</c:v>
                </c:pt>
                <c:pt idx="4304">
                  <c:v>2.0665110405266298</c:v>
                </c:pt>
                <c:pt idx="4305">
                  <c:v>2.0665110405266298</c:v>
                </c:pt>
                <c:pt idx="4306">
                  <c:v>2.0665110405266298</c:v>
                </c:pt>
                <c:pt idx="4307">
                  <c:v>2.0665110405266298</c:v>
                </c:pt>
                <c:pt idx="4308">
                  <c:v>2.0665110405266298</c:v>
                </c:pt>
                <c:pt idx="4309">
                  <c:v>2.0665110405266298</c:v>
                </c:pt>
                <c:pt idx="4310">
                  <c:v>2.0665110405266298</c:v>
                </c:pt>
                <c:pt idx="4311">
                  <c:v>2.0665110405266298</c:v>
                </c:pt>
                <c:pt idx="4312">
                  <c:v>2.0665110405266298</c:v>
                </c:pt>
                <c:pt idx="4313">
                  <c:v>2.0665110405266298</c:v>
                </c:pt>
                <c:pt idx="4314">
                  <c:v>2.0665110405266298</c:v>
                </c:pt>
                <c:pt idx="4315">
                  <c:v>2.0665110405266298</c:v>
                </c:pt>
                <c:pt idx="4316">
                  <c:v>2.0665110405266298</c:v>
                </c:pt>
                <c:pt idx="4317">
                  <c:v>2.0665110405266298</c:v>
                </c:pt>
                <c:pt idx="4318">
                  <c:v>2.0665110405266298</c:v>
                </c:pt>
                <c:pt idx="4319">
                  <c:v>2.0665110405266298</c:v>
                </c:pt>
                <c:pt idx="4320">
                  <c:v>2.0665110405266298</c:v>
                </c:pt>
                <c:pt idx="4321">
                  <c:v>2.0665110405266298</c:v>
                </c:pt>
                <c:pt idx="4322">
                  <c:v>2.0665110405266298</c:v>
                </c:pt>
                <c:pt idx="4323">
                  <c:v>2.0665110405266298</c:v>
                </c:pt>
                <c:pt idx="4324">
                  <c:v>2.0665110405266298</c:v>
                </c:pt>
                <c:pt idx="4325">
                  <c:v>2.0665110405266298</c:v>
                </c:pt>
                <c:pt idx="4326">
                  <c:v>2.0665110405266298</c:v>
                </c:pt>
                <c:pt idx="4327">
                  <c:v>2.0665110405266298</c:v>
                </c:pt>
                <c:pt idx="4328">
                  <c:v>2.0665110405266298</c:v>
                </c:pt>
                <c:pt idx="4329">
                  <c:v>2.0665110405266298</c:v>
                </c:pt>
                <c:pt idx="4330">
                  <c:v>2.0665110405266298</c:v>
                </c:pt>
                <c:pt idx="4331">
                  <c:v>2.0665110405266298</c:v>
                </c:pt>
                <c:pt idx="4332">
                  <c:v>2.0665110405266298</c:v>
                </c:pt>
                <c:pt idx="4333">
                  <c:v>2.0665110405266298</c:v>
                </c:pt>
                <c:pt idx="4334">
                  <c:v>2.0665110405266298</c:v>
                </c:pt>
                <c:pt idx="4335">
                  <c:v>2.0665110405266298</c:v>
                </c:pt>
                <c:pt idx="4336">
                  <c:v>2.0665110405266298</c:v>
                </c:pt>
                <c:pt idx="4337">
                  <c:v>2.0665110405266298</c:v>
                </c:pt>
                <c:pt idx="4338">
                  <c:v>2.0665110405266298</c:v>
                </c:pt>
                <c:pt idx="4339">
                  <c:v>2.0665110405266298</c:v>
                </c:pt>
                <c:pt idx="4340">
                  <c:v>2.0665110405266298</c:v>
                </c:pt>
                <c:pt idx="4341">
                  <c:v>2.0665110405266298</c:v>
                </c:pt>
                <c:pt idx="4342">
                  <c:v>2.0665110405266298</c:v>
                </c:pt>
                <c:pt idx="4343">
                  <c:v>2.0665110405266298</c:v>
                </c:pt>
                <c:pt idx="4344">
                  <c:v>2.0665110405266298</c:v>
                </c:pt>
                <c:pt idx="4345">
                  <c:v>2.0665110405266298</c:v>
                </c:pt>
                <c:pt idx="4346">
                  <c:v>2.0665110405266298</c:v>
                </c:pt>
                <c:pt idx="4347">
                  <c:v>2.0665110405266298</c:v>
                </c:pt>
                <c:pt idx="4348">
                  <c:v>2.0665110405266298</c:v>
                </c:pt>
                <c:pt idx="4349">
                  <c:v>2.0665110405266298</c:v>
                </c:pt>
                <c:pt idx="4350">
                  <c:v>2.0665110405266298</c:v>
                </c:pt>
                <c:pt idx="4351">
                  <c:v>2.0665110405266298</c:v>
                </c:pt>
                <c:pt idx="4352">
                  <c:v>2.0665110405266298</c:v>
                </c:pt>
                <c:pt idx="4353">
                  <c:v>2.0665110405266298</c:v>
                </c:pt>
                <c:pt idx="4354">
                  <c:v>2.0665110405266298</c:v>
                </c:pt>
                <c:pt idx="4355">
                  <c:v>2.0665110405266298</c:v>
                </c:pt>
                <c:pt idx="4356">
                  <c:v>2.0665110405266298</c:v>
                </c:pt>
                <c:pt idx="4357">
                  <c:v>2.0665110405266298</c:v>
                </c:pt>
                <c:pt idx="4358">
                  <c:v>2.0665110405266298</c:v>
                </c:pt>
                <c:pt idx="4359">
                  <c:v>2.0665110405266298</c:v>
                </c:pt>
                <c:pt idx="4360">
                  <c:v>2.0665110405266298</c:v>
                </c:pt>
                <c:pt idx="4361">
                  <c:v>2.0665110405266298</c:v>
                </c:pt>
                <c:pt idx="4362">
                  <c:v>2.0665110405266298</c:v>
                </c:pt>
                <c:pt idx="4363">
                  <c:v>2.0665110405266298</c:v>
                </c:pt>
                <c:pt idx="4364">
                  <c:v>2.0665110405266298</c:v>
                </c:pt>
                <c:pt idx="4365">
                  <c:v>2.0665110405266298</c:v>
                </c:pt>
                <c:pt idx="4366">
                  <c:v>2.0665110405266298</c:v>
                </c:pt>
                <c:pt idx="4367">
                  <c:v>2.0665110405266298</c:v>
                </c:pt>
                <c:pt idx="4368">
                  <c:v>2.0665110405266298</c:v>
                </c:pt>
                <c:pt idx="4369">
                  <c:v>2.0665110405266298</c:v>
                </c:pt>
                <c:pt idx="4370">
                  <c:v>2.0665110405266298</c:v>
                </c:pt>
                <c:pt idx="4371">
                  <c:v>2.0665110405266298</c:v>
                </c:pt>
                <c:pt idx="4372">
                  <c:v>2.0665110405266298</c:v>
                </c:pt>
                <c:pt idx="4373">
                  <c:v>2.0665110405266298</c:v>
                </c:pt>
                <c:pt idx="4374">
                  <c:v>2.0665110405266298</c:v>
                </c:pt>
                <c:pt idx="4375">
                  <c:v>2.0665110405266298</c:v>
                </c:pt>
                <c:pt idx="4376">
                  <c:v>2.0665110405266298</c:v>
                </c:pt>
                <c:pt idx="4377">
                  <c:v>2.0665110405266298</c:v>
                </c:pt>
                <c:pt idx="4378">
                  <c:v>2.0665110405266298</c:v>
                </c:pt>
                <c:pt idx="4379">
                  <c:v>2.0665110405266298</c:v>
                </c:pt>
                <c:pt idx="4380">
                  <c:v>2.0665110405266298</c:v>
                </c:pt>
                <c:pt idx="4381">
                  <c:v>2.0665110405266298</c:v>
                </c:pt>
                <c:pt idx="4382">
                  <c:v>2.0665110405266298</c:v>
                </c:pt>
                <c:pt idx="4383">
                  <c:v>2.0665110405266298</c:v>
                </c:pt>
                <c:pt idx="4384">
                  <c:v>2.0665110405266298</c:v>
                </c:pt>
                <c:pt idx="4385">
                  <c:v>2.0665110405266298</c:v>
                </c:pt>
                <c:pt idx="4386">
                  <c:v>2.0665110405266298</c:v>
                </c:pt>
                <c:pt idx="4387">
                  <c:v>2.0665110405266298</c:v>
                </c:pt>
                <c:pt idx="4388">
                  <c:v>2.0665110405266298</c:v>
                </c:pt>
                <c:pt idx="4389">
                  <c:v>2.0665110405266298</c:v>
                </c:pt>
                <c:pt idx="4390">
                  <c:v>2.0665110405266298</c:v>
                </c:pt>
                <c:pt idx="4391">
                  <c:v>2.0665110405266298</c:v>
                </c:pt>
                <c:pt idx="4392">
                  <c:v>2.0665110405266298</c:v>
                </c:pt>
                <c:pt idx="4393">
                  <c:v>2.0665110405266298</c:v>
                </c:pt>
                <c:pt idx="4394">
                  <c:v>2.0665110405266298</c:v>
                </c:pt>
                <c:pt idx="4395">
                  <c:v>2.0665110405266298</c:v>
                </c:pt>
                <c:pt idx="4396">
                  <c:v>2.0665110405266298</c:v>
                </c:pt>
                <c:pt idx="4397">
                  <c:v>2.0665110405266298</c:v>
                </c:pt>
                <c:pt idx="4398">
                  <c:v>2.0665110405266298</c:v>
                </c:pt>
                <c:pt idx="4399">
                  <c:v>2.0665110405266298</c:v>
                </c:pt>
                <c:pt idx="4400">
                  <c:v>2.0665110405266298</c:v>
                </c:pt>
                <c:pt idx="4401">
                  <c:v>2.0665110405266298</c:v>
                </c:pt>
                <c:pt idx="4402">
                  <c:v>2.0665110405266298</c:v>
                </c:pt>
                <c:pt idx="4403">
                  <c:v>2.0665110405266298</c:v>
                </c:pt>
                <c:pt idx="4404">
                  <c:v>2.0665110405266298</c:v>
                </c:pt>
                <c:pt idx="4405">
                  <c:v>2.0665110405266298</c:v>
                </c:pt>
                <c:pt idx="4406">
                  <c:v>2.0665110405266298</c:v>
                </c:pt>
                <c:pt idx="4407">
                  <c:v>2.0665110405266298</c:v>
                </c:pt>
                <c:pt idx="4408">
                  <c:v>2.0665110405266298</c:v>
                </c:pt>
                <c:pt idx="4409">
                  <c:v>2.0665110405266298</c:v>
                </c:pt>
                <c:pt idx="4410">
                  <c:v>2.0665110405266298</c:v>
                </c:pt>
                <c:pt idx="4411">
                  <c:v>2.0665110405266298</c:v>
                </c:pt>
                <c:pt idx="4412">
                  <c:v>2.0665110405266298</c:v>
                </c:pt>
                <c:pt idx="4413">
                  <c:v>2.0665110405266298</c:v>
                </c:pt>
                <c:pt idx="4414">
                  <c:v>2.0665110405266298</c:v>
                </c:pt>
                <c:pt idx="4415">
                  <c:v>2.0665110405266298</c:v>
                </c:pt>
                <c:pt idx="4416">
                  <c:v>2.0665110405266298</c:v>
                </c:pt>
                <c:pt idx="4417">
                  <c:v>2.0665110405266298</c:v>
                </c:pt>
                <c:pt idx="4418">
                  <c:v>2.0665110405266298</c:v>
                </c:pt>
                <c:pt idx="4419">
                  <c:v>2.0665110405266298</c:v>
                </c:pt>
                <c:pt idx="4420">
                  <c:v>2.0665110405266298</c:v>
                </c:pt>
                <c:pt idx="4421">
                  <c:v>2.0665110405266298</c:v>
                </c:pt>
                <c:pt idx="4422">
                  <c:v>2.0665110405266298</c:v>
                </c:pt>
                <c:pt idx="4423">
                  <c:v>2.0665110405266298</c:v>
                </c:pt>
                <c:pt idx="4424">
                  <c:v>2.0665110405266298</c:v>
                </c:pt>
                <c:pt idx="4425">
                  <c:v>2.0665110405266298</c:v>
                </c:pt>
                <c:pt idx="4426">
                  <c:v>2.0665110405266298</c:v>
                </c:pt>
                <c:pt idx="4427">
                  <c:v>2.0665110405266298</c:v>
                </c:pt>
                <c:pt idx="4428">
                  <c:v>2.0665110405266298</c:v>
                </c:pt>
                <c:pt idx="4429">
                  <c:v>2.0665110405266298</c:v>
                </c:pt>
                <c:pt idx="4430">
                  <c:v>2.0665110405266298</c:v>
                </c:pt>
                <c:pt idx="4431">
                  <c:v>2.0665110405266298</c:v>
                </c:pt>
                <c:pt idx="4432">
                  <c:v>2.0665110405266298</c:v>
                </c:pt>
                <c:pt idx="4433">
                  <c:v>2.0665110405266298</c:v>
                </c:pt>
                <c:pt idx="4434">
                  <c:v>2.0665110405266298</c:v>
                </c:pt>
                <c:pt idx="4435">
                  <c:v>2.0665110405266298</c:v>
                </c:pt>
                <c:pt idx="4436">
                  <c:v>2.0665110405266298</c:v>
                </c:pt>
                <c:pt idx="4437">
                  <c:v>2.0665110405266298</c:v>
                </c:pt>
                <c:pt idx="4438">
                  <c:v>2.0665110405266298</c:v>
                </c:pt>
                <c:pt idx="4439">
                  <c:v>2.0665110405266298</c:v>
                </c:pt>
                <c:pt idx="4440">
                  <c:v>2.0665110405266298</c:v>
                </c:pt>
                <c:pt idx="4441">
                  <c:v>2.0665110405266298</c:v>
                </c:pt>
                <c:pt idx="4442">
                  <c:v>2.0665110405266298</c:v>
                </c:pt>
                <c:pt idx="4443">
                  <c:v>2.0665110405266298</c:v>
                </c:pt>
                <c:pt idx="4444">
                  <c:v>2.0665110405266298</c:v>
                </c:pt>
                <c:pt idx="4445">
                  <c:v>2.0665110405266298</c:v>
                </c:pt>
                <c:pt idx="4446">
                  <c:v>2.0665110405266298</c:v>
                </c:pt>
                <c:pt idx="4447">
                  <c:v>2.0665110405266298</c:v>
                </c:pt>
                <c:pt idx="4448">
                  <c:v>2.0665110405266298</c:v>
                </c:pt>
                <c:pt idx="4449">
                  <c:v>2.0665110405266298</c:v>
                </c:pt>
                <c:pt idx="4450">
                  <c:v>2.0665110405266298</c:v>
                </c:pt>
                <c:pt idx="4451">
                  <c:v>2.0665110405266298</c:v>
                </c:pt>
                <c:pt idx="4452">
                  <c:v>2.0665110405266298</c:v>
                </c:pt>
                <c:pt idx="4453">
                  <c:v>2.0665110405266298</c:v>
                </c:pt>
                <c:pt idx="4454">
                  <c:v>2.0665110405266298</c:v>
                </c:pt>
                <c:pt idx="4455">
                  <c:v>2.0665110405266298</c:v>
                </c:pt>
                <c:pt idx="4456">
                  <c:v>2.0665110405266298</c:v>
                </c:pt>
                <c:pt idx="4457">
                  <c:v>2.0665110405266298</c:v>
                </c:pt>
                <c:pt idx="4458">
                  <c:v>2.0665110405266298</c:v>
                </c:pt>
                <c:pt idx="4459">
                  <c:v>2.0665110405266298</c:v>
                </c:pt>
                <c:pt idx="4460">
                  <c:v>2.0665110405266298</c:v>
                </c:pt>
                <c:pt idx="4461">
                  <c:v>2.0665110405266298</c:v>
                </c:pt>
                <c:pt idx="4462">
                  <c:v>2.0665110405266298</c:v>
                </c:pt>
                <c:pt idx="4463">
                  <c:v>2.0665110405266298</c:v>
                </c:pt>
                <c:pt idx="4464">
                  <c:v>2.0665110405266298</c:v>
                </c:pt>
                <c:pt idx="4465">
                  <c:v>2.0665110405266298</c:v>
                </c:pt>
                <c:pt idx="4466">
                  <c:v>2.0665110405266298</c:v>
                </c:pt>
                <c:pt idx="4467">
                  <c:v>2.0665110405266298</c:v>
                </c:pt>
                <c:pt idx="4468">
                  <c:v>2.0665110405266298</c:v>
                </c:pt>
                <c:pt idx="4469">
                  <c:v>2.0665110405266298</c:v>
                </c:pt>
                <c:pt idx="4470">
                  <c:v>2.0665110405266298</c:v>
                </c:pt>
                <c:pt idx="4471">
                  <c:v>2.0665110405266298</c:v>
                </c:pt>
                <c:pt idx="4472">
                  <c:v>2.0665110405266298</c:v>
                </c:pt>
                <c:pt idx="4473">
                  <c:v>2.0665110405266298</c:v>
                </c:pt>
                <c:pt idx="4474">
                  <c:v>2.0665110405266298</c:v>
                </c:pt>
                <c:pt idx="4475">
                  <c:v>2.0665110405266298</c:v>
                </c:pt>
                <c:pt idx="4476">
                  <c:v>2.0665110405266298</c:v>
                </c:pt>
                <c:pt idx="4477">
                  <c:v>2.0665110405266298</c:v>
                </c:pt>
                <c:pt idx="4478">
                  <c:v>2.0665110405266298</c:v>
                </c:pt>
                <c:pt idx="4479">
                  <c:v>2.0665110405266298</c:v>
                </c:pt>
                <c:pt idx="4480">
                  <c:v>2.0665110405266298</c:v>
                </c:pt>
                <c:pt idx="4481">
                  <c:v>2.0665110405266298</c:v>
                </c:pt>
                <c:pt idx="4482">
                  <c:v>2.0665110405266298</c:v>
                </c:pt>
                <c:pt idx="4483">
                  <c:v>2.0665110405266298</c:v>
                </c:pt>
                <c:pt idx="4484">
                  <c:v>2.0665110405266298</c:v>
                </c:pt>
                <c:pt idx="4485">
                  <c:v>2.0665110405266298</c:v>
                </c:pt>
                <c:pt idx="4486">
                  <c:v>2.0665110405266298</c:v>
                </c:pt>
                <c:pt idx="4487">
                  <c:v>2.0665110405266298</c:v>
                </c:pt>
                <c:pt idx="4488">
                  <c:v>2.0665110405266298</c:v>
                </c:pt>
                <c:pt idx="4489">
                  <c:v>2.0665110405266298</c:v>
                </c:pt>
                <c:pt idx="4490">
                  <c:v>2.0665110405266298</c:v>
                </c:pt>
                <c:pt idx="4491">
                  <c:v>2.0665110405266298</c:v>
                </c:pt>
                <c:pt idx="4492">
                  <c:v>2.0665110405266298</c:v>
                </c:pt>
                <c:pt idx="4493">
                  <c:v>2.0665110405266298</c:v>
                </c:pt>
                <c:pt idx="4494">
                  <c:v>2.0665110405266298</c:v>
                </c:pt>
                <c:pt idx="4495">
                  <c:v>2.0665110405266298</c:v>
                </c:pt>
                <c:pt idx="4496">
                  <c:v>2.0665110405266298</c:v>
                </c:pt>
                <c:pt idx="4497">
                  <c:v>2.0665110405266298</c:v>
                </c:pt>
                <c:pt idx="4498">
                  <c:v>2.0665110405266298</c:v>
                </c:pt>
                <c:pt idx="4499">
                  <c:v>2.0665110405266298</c:v>
                </c:pt>
                <c:pt idx="4500">
                  <c:v>2.0665110405266298</c:v>
                </c:pt>
                <c:pt idx="4501">
                  <c:v>2.0665110405266298</c:v>
                </c:pt>
                <c:pt idx="4502">
                  <c:v>2.0665110405266298</c:v>
                </c:pt>
                <c:pt idx="4503">
                  <c:v>2.0665110405266298</c:v>
                </c:pt>
                <c:pt idx="4504">
                  <c:v>2.0665110405266298</c:v>
                </c:pt>
                <c:pt idx="4505">
                  <c:v>2.0665110405266298</c:v>
                </c:pt>
                <c:pt idx="4506">
                  <c:v>2.0665110405266298</c:v>
                </c:pt>
                <c:pt idx="4507">
                  <c:v>2.0665110405266298</c:v>
                </c:pt>
                <c:pt idx="4508">
                  <c:v>2.0665110405266298</c:v>
                </c:pt>
                <c:pt idx="4509">
                  <c:v>2.0665110405266298</c:v>
                </c:pt>
                <c:pt idx="4510">
                  <c:v>2.0665110405266298</c:v>
                </c:pt>
                <c:pt idx="4511">
                  <c:v>2.2815134038913003</c:v>
                </c:pt>
                <c:pt idx="4512">
                  <c:v>2.2815134038913003</c:v>
                </c:pt>
                <c:pt idx="4513">
                  <c:v>2.2815134038913003</c:v>
                </c:pt>
                <c:pt idx="4514">
                  <c:v>2.2815134038913003</c:v>
                </c:pt>
                <c:pt idx="4515">
                  <c:v>2.2815134038913003</c:v>
                </c:pt>
                <c:pt idx="4516">
                  <c:v>2.2815134038913003</c:v>
                </c:pt>
                <c:pt idx="4517">
                  <c:v>2.2815134038913003</c:v>
                </c:pt>
                <c:pt idx="4518">
                  <c:v>2.2815134038913003</c:v>
                </c:pt>
                <c:pt idx="4519">
                  <c:v>2.2815134038913003</c:v>
                </c:pt>
                <c:pt idx="4520">
                  <c:v>2.2815134038913003</c:v>
                </c:pt>
                <c:pt idx="4521">
                  <c:v>2.2815134038913003</c:v>
                </c:pt>
                <c:pt idx="4522">
                  <c:v>2.2815134038913003</c:v>
                </c:pt>
                <c:pt idx="4523">
                  <c:v>2.2815134038913003</c:v>
                </c:pt>
                <c:pt idx="4524">
                  <c:v>2.2815134038913003</c:v>
                </c:pt>
                <c:pt idx="4525">
                  <c:v>2.2815134038913003</c:v>
                </c:pt>
                <c:pt idx="4526">
                  <c:v>2.2815134038913003</c:v>
                </c:pt>
                <c:pt idx="4527">
                  <c:v>2.2815134038913003</c:v>
                </c:pt>
                <c:pt idx="4528">
                  <c:v>2.2815134038913003</c:v>
                </c:pt>
                <c:pt idx="4529">
                  <c:v>2.2815134038913003</c:v>
                </c:pt>
                <c:pt idx="4530">
                  <c:v>2.2815134038913003</c:v>
                </c:pt>
                <c:pt idx="4531">
                  <c:v>2.2815134038913003</c:v>
                </c:pt>
                <c:pt idx="4532">
                  <c:v>2.2815134038913003</c:v>
                </c:pt>
                <c:pt idx="4533">
                  <c:v>2.2815134038913003</c:v>
                </c:pt>
                <c:pt idx="4534">
                  <c:v>2.2815134038913003</c:v>
                </c:pt>
                <c:pt idx="4535">
                  <c:v>2.2815134038913003</c:v>
                </c:pt>
                <c:pt idx="4536">
                  <c:v>2.2815134038913003</c:v>
                </c:pt>
                <c:pt idx="4537">
                  <c:v>2.2815134038913003</c:v>
                </c:pt>
                <c:pt idx="4538">
                  <c:v>2.2815134038913003</c:v>
                </c:pt>
                <c:pt idx="4539">
                  <c:v>2.2815134038913003</c:v>
                </c:pt>
                <c:pt idx="4540">
                  <c:v>2.2815134038913003</c:v>
                </c:pt>
                <c:pt idx="4541">
                  <c:v>2.2815134038913003</c:v>
                </c:pt>
                <c:pt idx="4542">
                  <c:v>2.2815134038913003</c:v>
                </c:pt>
                <c:pt idx="4543">
                  <c:v>2.2815134038913003</c:v>
                </c:pt>
                <c:pt idx="4544">
                  <c:v>2.2815134038913003</c:v>
                </c:pt>
                <c:pt idx="4545">
                  <c:v>2.2815134038913003</c:v>
                </c:pt>
                <c:pt idx="4546">
                  <c:v>2.2815134038913003</c:v>
                </c:pt>
                <c:pt idx="4547">
                  <c:v>2.2815134038913003</c:v>
                </c:pt>
                <c:pt idx="4548">
                  <c:v>2.2815134038913003</c:v>
                </c:pt>
                <c:pt idx="4549">
                  <c:v>2.2815134038913003</c:v>
                </c:pt>
                <c:pt idx="4550">
                  <c:v>2.2815134038913003</c:v>
                </c:pt>
                <c:pt idx="4551">
                  <c:v>2.2815134038913003</c:v>
                </c:pt>
                <c:pt idx="4552">
                  <c:v>2.2815134038913003</c:v>
                </c:pt>
                <c:pt idx="4553">
                  <c:v>2.2815134038913003</c:v>
                </c:pt>
                <c:pt idx="4554">
                  <c:v>2.2815134038913003</c:v>
                </c:pt>
                <c:pt idx="4555">
                  <c:v>2.2815134038913003</c:v>
                </c:pt>
                <c:pt idx="4556">
                  <c:v>2.2815134038913003</c:v>
                </c:pt>
                <c:pt idx="4557">
                  <c:v>2.2815134038913003</c:v>
                </c:pt>
                <c:pt idx="4558">
                  <c:v>2.2815134038913003</c:v>
                </c:pt>
                <c:pt idx="4559">
                  <c:v>2.2815134038913003</c:v>
                </c:pt>
                <c:pt idx="4560">
                  <c:v>2.2815134038913003</c:v>
                </c:pt>
                <c:pt idx="4561">
                  <c:v>2.2815134038913003</c:v>
                </c:pt>
                <c:pt idx="4562">
                  <c:v>2.2815134038913003</c:v>
                </c:pt>
                <c:pt idx="4563">
                  <c:v>2.2815134038913003</c:v>
                </c:pt>
                <c:pt idx="4564">
                  <c:v>2.2815134038913003</c:v>
                </c:pt>
                <c:pt idx="4565">
                  <c:v>2.2815134038913003</c:v>
                </c:pt>
                <c:pt idx="4566">
                  <c:v>2.2815134038913003</c:v>
                </c:pt>
                <c:pt idx="4567">
                  <c:v>2.2815134038913003</c:v>
                </c:pt>
                <c:pt idx="4568">
                  <c:v>2.2815134038913003</c:v>
                </c:pt>
                <c:pt idx="4569">
                  <c:v>2.2815134038913003</c:v>
                </c:pt>
                <c:pt idx="4570">
                  <c:v>2.2815134038913003</c:v>
                </c:pt>
                <c:pt idx="4571">
                  <c:v>2.2815134038913003</c:v>
                </c:pt>
                <c:pt idx="4572">
                  <c:v>2.2815134038913003</c:v>
                </c:pt>
                <c:pt idx="4573">
                  <c:v>2.2815134038913003</c:v>
                </c:pt>
                <c:pt idx="4574">
                  <c:v>2.2815134038913003</c:v>
                </c:pt>
                <c:pt idx="4575">
                  <c:v>2.2815134038913003</c:v>
                </c:pt>
                <c:pt idx="4576">
                  <c:v>2.2815134038913003</c:v>
                </c:pt>
                <c:pt idx="4577">
                  <c:v>2.2815134038913003</c:v>
                </c:pt>
                <c:pt idx="4578">
                  <c:v>2.2815134038913003</c:v>
                </c:pt>
                <c:pt idx="4579">
                  <c:v>2.2815134038913003</c:v>
                </c:pt>
                <c:pt idx="4580">
                  <c:v>2.2815134038913003</c:v>
                </c:pt>
                <c:pt idx="4581">
                  <c:v>2.2815134038913003</c:v>
                </c:pt>
                <c:pt idx="4582">
                  <c:v>2.2815134038913003</c:v>
                </c:pt>
                <c:pt idx="4583">
                  <c:v>2.2815134038913003</c:v>
                </c:pt>
                <c:pt idx="4584">
                  <c:v>2.2815134038913003</c:v>
                </c:pt>
                <c:pt idx="4585">
                  <c:v>2.2815134038913003</c:v>
                </c:pt>
                <c:pt idx="4586">
                  <c:v>2.2815134038913003</c:v>
                </c:pt>
                <c:pt idx="4587">
                  <c:v>2.2815134038913003</c:v>
                </c:pt>
                <c:pt idx="4588">
                  <c:v>2.2815134038913003</c:v>
                </c:pt>
                <c:pt idx="4589">
                  <c:v>2.2815134038913003</c:v>
                </c:pt>
                <c:pt idx="4590">
                  <c:v>2.2815134038913003</c:v>
                </c:pt>
                <c:pt idx="4591">
                  <c:v>2.2815134038913003</c:v>
                </c:pt>
                <c:pt idx="4592">
                  <c:v>2.2815134038913003</c:v>
                </c:pt>
                <c:pt idx="4593">
                  <c:v>2.2815134038913003</c:v>
                </c:pt>
                <c:pt idx="4594">
                  <c:v>2.2815134038913003</c:v>
                </c:pt>
                <c:pt idx="4595">
                  <c:v>2.2815134038913003</c:v>
                </c:pt>
                <c:pt idx="4596">
                  <c:v>2.2815134038913003</c:v>
                </c:pt>
                <c:pt idx="4597">
                  <c:v>2.2815134038913003</c:v>
                </c:pt>
                <c:pt idx="4598">
                  <c:v>2.2815134038913003</c:v>
                </c:pt>
                <c:pt idx="4599">
                  <c:v>2.2815134038913003</c:v>
                </c:pt>
                <c:pt idx="4600">
                  <c:v>2.2815134038913003</c:v>
                </c:pt>
                <c:pt idx="4601">
                  <c:v>2.2815134038913003</c:v>
                </c:pt>
                <c:pt idx="4602">
                  <c:v>2.2815134038913003</c:v>
                </c:pt>
                <c:pt idx="4603">
                  <c:v>2.2815134038913003</c:v>
                </c:pt>
                <c:pt idx="4604">
                  <c:v>2.2815134038913003</c:v>
                </c:pt>
                <c:pt idx="4605">
                  <c:v>2.2815134038913003</c:v>
                </c:pt>
                <c:pt idx="4606">
                  <c:v>2.2815134038913003</c:v>
                </c:pt>
                <c:pt idx="4607">
                  <c:v>2.2815134038913003</c:v>
                </c:pt>
                <c:pt idx="4608">
                  <c:v>2.2815134038913003</c:v>
                </c:pt>
                <c:pt idx="4609">
                  <c:v>2.2815134038913003</c:v>
                </c:pt>
                <c:pt idx="4610">
                  <c:v>2.2815134038913003</c:v>
                </c:pt>
                <c:pt idx="4611">
                  <c:v>2.2815134038913003</c:v>
                </c:pt>
                <c:pt idx="4612">
                  <c:v>2.2815134038913003</c:v>
                </c:pt>
                <c:pt idx="4613">
                  <c:v>2.2815134038913003</c:v>
                </c:pt>
                <c:pt idx="4614">
                  <c:v>2.2815134038913003</c:v>
                </c:pt>
                <c:pt idx="4615">
                  <c:v>2.2815134038913003</c:v>
                </c:pt>
                <c:pt idx="4616">
                  <c:v>2.2815134038913003</c:v>
                </c:pt>
                <c:pt idx="4617">
                  <c:v>2.2815134038913003</c:v>
                </c:pt>
                <c:pt idx="4618">
                  <c:v>2.2815134038913003</c:v>
                </c:pt>
                <c:pt idx="4619">
                  <c:v>2.2815134038913003</c:v>
                </c:pt>
                <c:pt idx="4620">
                  <c:v>2.2815134038913003</c:v>
                </c:pt>
                <c:pt idx="4621">
                  <c:v>2.2815134038913003</c:v>
                </c:pt>
                <c:pt idx="4622">
                  <c:v>2.2815134038913003</c:v>
                </c:pt>
                <c:pt idx="4623">
                  <c:v>2.2815134038913003</c:v>
                </c:pt>
                <c:pt idx="4624">
                  <c:v>2.2815134038913003</c:v>
                </c:pt>
                <c:pt idx="4625">
                  <c:v>2.2815134038913003</c:v>
                </c:pt>
                <c:pt idx="4626">
                  <c:v>2.2815134038913003</c:v>
                </c:pt>
                <c:pt idx="4627">
                  <c:v>2.2815134038913003</c:v>
                </c:pt>
                <c:pt idx="4628">
                  <c:v>2.2815134038913003</c:v>
                </c:pt>
                <c:pt idx="4629">
                  <c:v>2.2815134038913003</c:v>
                </c:pt>
                <c:pt idx="4630">
                  <c:v>2.2815134038913003</c:v>
                </c:pt>
                <c:pt idx="4631">
                  <c:v>2.2815134038913003</c:v>
                </c:pt>
                <c:pt idx="4632">
                  <c:v>2.2815134038913003</c:v>
                </c:pt>
                <c:pt idx="4633">
                  <c:v>2.2815134038913003</c:v>
                </c:pt>
                <c:pt idx="4634">
                  <c:v>2.2815134038913003</c:v>
                </c:pt>
                <c:pt idx="4635">
                  <c:v>2.2815134038913003</c:v>
                </c:pt>
                <c:pt idx="4636">
                  <c:v>2.2815134038913003</c:v>
                </c:pt>
                <c:pt idx="4637">
                  <c:v>2.2815134038913003</c:v>
                </c:pt>
                <c:pt idx="4638">
                  <c:v>2.2815134038913003</c:v>
                </c:pt>
                <c:pt idx="4639">
                  <c:v>2.2815134038913003</c:v>
                </c:pt>
                <c:pt idx="4640">
                  <c:v>2.2815134038913003</c:v>
                </c:pt>
                <c:pt idx="4641">
                  <c:v>2.2815134038913003</c:v>
                </c:pt>
                <c:pt idx="4642">
                  <c:v>2.2815134038913003</c:v>
                </c:pt>
                <c:pt idx="4643">
                  <c:v>2.2815134038913003</c:v>
                </c:pt>
                <c:pt idx="4644">
                  <c:v>2.2815134038913003</c:v>
                </c:pt>
                <c:pt idx="4645">
                  <c:v>2.2815134038913003</c:v>
                </c:pt>
                <c:pt idx="4646">
                  <c:v>2.2815134038913003</c:v>
                </c:pt>
                <c:pt idx="4647">
                  <c:v>2.2815134038913003</c:v>
                </c:pt>
                <c:pt idx="4648">
                  <c:v>2.2815134038913003</c:v>
                </c:pt>
                <c:pt idx="4649">
                  <c:v>2.2815134038913003</c:v>
                </c:pt>
                <c:pt idx="4650">
                  <c:v>2.2815134038913003</c:v>
                </c:pt>
                <c:pt idx="4651">
                  <c:v>2.2815134038913003</c:v>
                </c:pt>
                <c:pt idx="4652">
                  <c:v>2.2815134038913003</c:v>
                </c:pt>
                <c:pt idx="4653">
                  <c:v>2.2815134038913003</c:v>
                </c:pt>
                <c:pt idx="4654">
                  <c:v>2.2815134038913003</c:v>
                </c:pt>
                <c:pt idx="4655">
                  <c:v>2.2815134038913003</c:v>
                </c:pt>
                <c:pt idx="4656">
                  <c:v>2.2815134038913003</c:v>
                </c:pt>
                <c:pt idx="4657">
                  <c:v>2.2815134038913003</c:v>
                </c:pt>
                <c:pt idx="4658">
                  <c:v>2.2815134038913003</c:v>
                </c:pt>
                <c:pt idx="4659">
                  <c:v>2.2815134038913003</c:v>
                </c:pt>
                <c:pt idx="4660">
                  <c:v>2.2815134038913003</c:v>
                </c:pt>
                <c:pt idx="4661">
                  <c:v>2.2815134038913003</c:v>
                </c:pt>
                <c:pt idx="4662">
                  <c:v>2.2815134038913003</c:v>
                </c:pt>
                <c:pt idx="4663">
                  <c:v>2.2815134038913003</c:v>
                </c:pt>
                <c:pt idx="4664">
                  <c:v>2.2815134038913003</c:v>
                </c:pt>
                <c:pt idx="4665">
                  <c:v>2.2815134038913003</c:v>
                </c:pt>
                <c:pt idx="4666">
                  <c:v>2.2815134038913003</c:v>
                </c:pt>
                <c:pt idx="4667">
                  <c:v>2.2815134038913003</c:v>
                </c:pt>
                <c:pt idx="4668">
                  <c:v>2.2815134038913003</c:v>
                </c:pt>
                <c:pt idx="4669">
                  <c:v>2.2815134038913003</c:v>
                </c:pt>
                <c:pt idx="4670">
                  <c:v>2.2815134038913003</c:v>
                </c:pt>
                <c:pt idx="4671">
                  <c:v>2.2815134038913003</c:v>
                </c:pt>
                <c:pt idx="4672">
                  <c:v>2.2815134038913003</c:v>
                </c:pt>
                <c:pt idx="4673">
                  <c:v>2.2815134038913003</c:v>
                </c:pt>
                <c:pt idx="4674">
                  <c:v>2.2815134038913003</c:v>
                </c:pt>
                <c:pt idx="4675">
                  <c:v>2.2815134038913003</c:v>
                </c:pt>
                <c:pt idx="4676">
                  <c:v>2.2815134038913003</c:v>
                </c:pt>
                <c:pt idx="4677">
                  <c:v>2.2815134038913003</c:v>
                </c:pt>
                <c:pt idx="4678">
                  <c:v>2.2815134038913003</c:v>
                </c:pt>
                <c:pt idx="4679">
                  <c:v>2.2815134038913003</c:v>
                </c:pt>
                <c:pt idx="4680">
                  <c:v>2.2815134038913003</c:v>
                </c:pt>
                <c:pt idx="4681">
                  <c:v>2.2815134038913003</c:v>
                </c:pt>
                <c:pt idx="4682">
                  <c:v>2.2815134038913003</c:v>
                </c:pt>
                <c:pt idx="4683">
                  <c:v>2.2815134038913003</c:v>
                </c:pt>
                <c:pt idx="4684">
                  <c:v>2.2815134038913003</c:v>
                </c:pt>
                <c:pt idx="4685">
                  <c:v>2.2815134038913003</c:v>
                </c:pt>
                <c:pt idx="4686">
                  <c:v>2.2815134038913003</c:v>
                </c:pt>
                <c:pt idx="4687">
                  <c:v>2.2815134038913003</c:v>
                </c:pt>
                <c:pt idx="4688">
                  <c:v>2.2815134038913003</c:v>
                </c:pt>
                <c:pt idx="4689">
                  <c:v>2.2815134038913003</c:v>
                </c:pt>
                <c:pt idx="4690">
                  <c:v>2.2815134038913003</c:v>
                </c:pt>
                <c:pt idx="4691">
                  <c:v>2.2815134038913003</c:v>
                </c:pt>
                <c:pt idx="4692">
                  <c:v>2.2815134038913003</c:v>
                </c:pt>
                <c:pt idx="4693">
                  <c:v>2.2815134038913003</c:v>
                </c:pt>
                <c:pt idx="4694">
                  <c:v>2.2815134038913003</c:v>
                </c:pt>
                <c:pt idx="4695">
                  <c:v>2.2815134038913003</c:v>
                </c:pt>
                <c:pt idx="4696">
                  <c:v>2.2815134038913003</c:v>
                </c:pt>
                <c:pt idx="4697">
                  <c:v>2.2815134038913003</c:v>
                </c:pt>
                <c:pt idx="4698">
                  <c:v>2.2815134038913003</c:v>
                </c:pt>
                <c:pt idx="4699">
                  <c:v>2.2815134038913003</c:v>
                </c:pt>
                <c:pt idx="4700">
                  <c:v>2.2815134038913003</c:v>
                </c:pt>
                <c:pt idx="4701">
                  <c:v>2.2815134038913003</c:v>
                </c:pt>
                <c:pt idx="4702">
                  <c:v>2.2815134038913003</c:v>
                </c:pt>
                <c:pt idx="4703">
                  <c:v>2.2815134038913003</c:v>
                </c:pt>
                <c:pt idx="4704">
                  <c:v>2.2815134038913003</c:v>
                </c:pt>
                <c:pt idx="4705">
                  <c:v>2.2815134038913003</c:v>
                </c:pt>
                <c:pt idx="4706">
                  <c:v>2.2815134038913003</c:v>
                </c:pt>
                <c:pt idx="4707">
                  <c:v>2.2815134038913003</c:v>
                </c:pt>
                <c:pt idx="4708">
                  <c:v>2.2815134038913003</c:v>
                </c:pt>
                <c:pt idx="4709">
                  <c:v>2.2815134038913003</c:v>
                </c:pt>
                <c:pt idx="4710">
                  <c:v>2.2815134038913003</c:v>
                </c:pt>
                <c:pt idx="4711">
                  <c:v>2.2815134038913003</c:v>
                </c:pt>
                <c:pt idx="4712">
                  <c:v>2.2815134038913003</c:v>
                </c:pt>
                <c:pt idx="4713">
                  <c:v>2.2815134038913003</c:v>
                </c:pt>
                <c:pt idx="4714">
                  <c:v>2.2815134038913003</c:v>
                </c:pt>
                <c:pt idx="4715">
                  <c:v>2.2815134038913003</c:v>
                </c:pt>
                <c:pt idx="4716">
                  <c:v>2.2815134038913003</c:v>
                </c:pt>
                <c:pt idx="4717">
                  <c:v>2.2815134038913003</c:v>
                </c:pt>
                <c:pt idx="4718">
                  <c:v>2.2815134038913003</c:v>
                </c:pt>
                <c:pt idx="4719">
                  <c:v>2.2815134038913003</c:v>
                </c:pt>
                <c:pt idx="4720">
                  <c:v>2.2815134038913003</c:v>
                </c:pt>
                <c:pt idx="4721">
                  <c:v>2.2815134038913003</c:v>
                </c:pt>
                <c:pt idx="4722">
                  <c:v>2.2815134038913003</c:v>
                </c:pt>
                <c:pt idx="4723">
                  <c:v>2.2815134038913003</c:v>
                </c:pt>
                <c:pt idx="4724">
                  <c:v>2.2815134038913003</c:v>
                </c:pt>
                <c:pt idx="4725">
                  <c:v>2.2815134038913003</c:v>
                </c:pt>
                <c:pt idx="4726">
                  <c:v>2.2815134038913003</c:v>
                </c:pt>
                <c:pt idx="4727">
                  <c:v>2.2815134038913003</c:v>
                </c:pt>
                <c:pt idx="4728">
                  <c:v>2.2815134038913003</c:v>
                </c:pt>
                <c:pt idx="4729">
                  <c:v>2.2815134038913003</c:v>
                </c:pt>
                <c:pt idx="4730">
                  <c:v>2.2815134038913003</c:v>
                </c:pt>
                <c:pt idx="4731">
                  <c:v>2.2815134038913003</c:v>
                </c:pt>
                <c:pt idx="4732">
                  <c:v>2.2815134038913003</c:v>
                </c:pt>
                <c:pt idx="4733">
                  <c:v>2.2815134038913003</c:v>
                </c:pt>
                <c:pt idx="4734">
                  <c:v>2.2815134038913003</c:v>
                </c:pt>
                <c:pt idx="4735">
                  <c:v>2.2815134038913003</c:v>
                </c:pt>
                <c:pt idx="4736">
                  <c:v>2.2815134038913003</c:v>
                </c:pt>
                <c:pt idx="4737">
                  <c:v>2.2815134038913003</c:v>
                </c:pt>
                <c:pt idx="4738">
                  <c:v>2.2815134038913003</c:v>
                </c:pt>
                <c:pt idx="4739">
                  <c:v>2.2815134038913003</c:v>
                </c:pt>
                <c:pt idx="4740">
                  <c:v>2.2815134038913003</c:v>
                </c:pt>
                <c:pt idx="4741">
                  <c:v>2.2815134038913003</c:v>
                </c:pt>
                <c:pt idx="4742">
                  <c:v>2.2815134038913003</c:v>
                </c:pt>
                <c:pt idx="4743">
                  <c:v>2.2815134038913003</c:v>
                </c:pt>
                <c:pt idx="4744">
                  <c:v>2.2815134038913003</c:v>
                </c:pt>
                <c:pt idx="4745">
                  <c:v>2.2815134038913003</c:v>
                </c:pt>
                <c:pt idx="4746">
                  <c:v>2.2815134038913003</c:v>
                </c:pt>
                <c:pt idx="4747">
                  <c:v>2.2815134038913003</c:v>
                </c:pt>
                <c:pt idx="4748">
                  <c:v>2.2815134038913003</c:v>
                </c:pt>
                <c:pt idx="4749">
                  <c:v>2.2815134038913003</c:v>
                </c:pt>
                <c:pt idx="4750">
                  <c:v>2.2815134038913003</c:v>
                </c:pt>
                <c:pt idx="4751">
                  <c:v>2.2815134038913003</c:v>
                </c:pt>
                <c:pt idx="4752">
                  <c:v>2.2815134038913003</c:v>
                </c:pt>
                <c:pt idx="4753">
                  <c:v>2.2815134038913003</c:v>
                </c:pt>
                <c:pt idx="4754">
                  <c:v>2.2815134038913003</c:v>
                </c:pt>
                <c:pt idx="4755">
                  <c:v>2.2815134038913003</c:v>
                </c:pt>
                <c:pt idx="4756">
                  <c:v>2.2815134038913003</c:v>
                </c:pt>
                <c:pt idx="4757">
                  <c:v>2.2815134038913003</c:v>
                </c:pt>
                <c:pt idx="4758">
                  <c:v>2.2815134038913003</c:v>
                </c:pt>
                <c:pt idx="4759">
                  <c:v>2.2815134038913003</c:v>
                </c:pt>
                <c:pt idx="4760">
                  <c:v>2.2815134038913003</c:v>
                </c:pt>
                <c:pt idx="4761">
                  <c:v>2.2815134038913003</c:v>
                </c:pt>
                <c:pt idx="4762">
                  <c:v>2.2815134038913003</c:v>
                </c:pt>
                <c:pt idx="4763">
                  <c:v>2.2815134038913003</c:v>
                </c:pt>
                <c:pt idx="4764">
                  <c:v>2.2815134038913003</c:v>
                </c:pt>
                <c:pt idx="4765">
                  <c:v>2.2815134038913003</c:v>
                </c:pt>
                <c:pt idx="4766">
                  <c:v>2.2815134038913003</c:v>
                </c:pt>
                <c:pt idx="4767">
                  <c:v>2.2815134038913003</c:v>
                </c:pt>
                <c:pt idx="4768">
                  <c:v>2.2815134038913003</c:v>
                </c:pt>
                <c:pt idx="4769">
                  <c:v>2.2815134038913003</c:v>
                </c:pt>
                <c:pt idx="4770">
                  <c:v>2.2815134038913003</c:v>
                </c:pt>
                <c:pt idx="4771">
                  <c:v>2.2815134038913003</c:v>
                </c:pt>
                <c:pt idx="4772">
                  <c:v>2.2815134038913003</c:v>
                </c:pt>
                <c:pt idx="4773">
                  <c:v>2.2815134038913003</c:v>
                </c:pt>
                <c:pt idx="4774">
                  <c:v>2.2815134038913003</c:v>
                </c:pt>
                <c:pt idx="4775">
                  <c:v>2.2815134038913003</c:v>
                </c:pt>
                <c:pt idx="4776">
                  <c:v>2.2815134038913003</c:v>
                </c:pt>
                <c:pt idx="4777">
                  <c:v>2.2815134038913003</c:v>
                </c:pt>
                <c:pt idx="4778">
                  <c:v>2.2815134038913003</c:v>
                </c:pt>
                <c:pt idx="4779">
                  <c:v>2.2815134038913003</c:v>
                </c:pt>
                <c:pt idx="4780">
                  <c:v>2.2815134038913003</c:v>
                </c:pt>
                <c:pt idx="4781">
                  <c:v>2.2815134038913003</c:v>
                </c:pt>
                <c:pt idx="4782">
                  <c:v>2.2815134038913003</c:v>
                </c:pt>
                <c:pt idx="4783">
                  <c:v>2.2815134038913003</c:v>
                </c:pt>
                <c:pt idx="4784">
                  <c:v>2.2815134038913003</c:v>
                </c:pt>
                <c:pt idx="4785">
                  <c:v>2.2815134038913003</c:v>
                </c:pt>
                <c:pt idx="4786">
                  <c:v>2.2815134038913003</c:v>
                </c:pt>
                <c:pt idx="4787">
                  <c:v>2.2815134038913003</c:v>
                </c:pt>
                <c:pt idx="4788">
                  <c:v>2.2815134038913003</c:v>
                </c:pt>
                <c:pt idx="4789">
                  <c:v>2.2815134038913003</c:v>
                </c:pt>
                <c:pt idx="4790">
                  <c:v>2.2815134038913003</c:v>
                </c:pt>
                <c:pt idx="4791">
                  <c:v>2.2815134038913003</c:v>
                </c:pt>
                <c:pt idx="4792">
                  <c:v>2.2815134038913003</c:v>
                </c:pt>
                <c:pt idx="4793">
                  <c:v>2.2815134038913003</c:v>
                </c:pt>
                <c:pt idx="4794">
                  <c:v>2.2815134038913003</c:v>
                </c:pt>
                <c:pt idx="4795">
                  <c:v>2.2815134038913003</c:v>
                </c:pt>
                <c:pt idx="4796">
                  <c:v>2.2815134038913003</c:v>
                </c:pt>
                <c:pt idx="4797">
                  <c:v>2.2815134038913003</c:v>
                </c:pt>
                <c:pt idx="4798">
                  <c:v>2.2815134038913003</c:v>
                </c:pt>
                <c:pt idx="4799">
                  <c:v>2.2815134038913003</c:v>
                </c:pt>
                <c:pt idx="4800">
                  <c:v>2.2815134038913003</c:v>
                </c:pt>
                <c:pt idx="4801">
                  <c:v>2.2815134038913003</c:v>
                </c:pt>
                <c:pt idx="4802">
                  <c:v>2.2815134038913003</c:v>
                </c:pt>
                <c:pt idx="4803">
                  <c:v>2.2815134038913003</c:v>
                </c:pt>
                <c:pt idx="4804">
                  <c:v>2.2815134038913003</c:v>
                </c:pt>
                <c:pt idx="4805">
                  <c:v>2.2815134038913003</c:v>
                </c:pt>
                <c:pt idx="4806">
                  <c:v>2.2815134038913003</c:v>
                </c:pt>
                <c:pt idx="4807">
                  <c:v>2.2815134038913003</c:v>
                </c:pt>
                <c:pt idx="4808">
                  <c:v>2.2815134038913003</c:v>
                </c:pt>
                <c:pt idx="4809">
                  <c:v>2.2815134038913003</c:v>
                </c:pt>
                <c:pt idx="4810">
                  <c:v>2.2815134038913003</c:v>
                </c:pt>
                <c:pt idx="4811">
                  <c:v>2.2815134038913003</c:v>
                </c:pt>
                <c:pt idx="4812">
                  <c:v>2.2815134038913003</c:v>
                </c:pt>
                <c:pt idx="4813">
                  <c:v>2.2815134038913003</c:v>
                </c:pt>
                <c:pt idx="4814">
                  <c:v>2.2815134038913003</c:v>
                </c:pt>
                <c:pt idx="4815">
                  <c:v>2.2815134038913003</c:v>
                </c:pt>
                <c:pt idx="4816">
                  <c:v>2.2815134038913003</c:v>
                </c:pt>
                <c:pt idx="4817">
                  <c:v>2.2815134038913003</c:v>
                </c:pt>
                <c:pt idx="4818">
                  <c:v>2.2815134038913003</c:v>
                </c:pt>
                <c:pt idx="4819">
                  <c:v>2.2815134038913003</c:v>
                </c:pt>
                <c:pt idx="4820">
                  <c:v>2.2815134038913003</c:v>
                </c:pt>
                <c:pt idx="4821">
                  <c:v>2.2815134038913003</c:v>
                </c:pt>
                <c:pt idx="4822">
                  <c:v>2.2815134038913003</c:v>
                </c:pt>
                <c:pt idx="4823">
                  <c:v>2.2815134038913003</c:v>
                </c:pt>
                <c:pt idx="4824">
                  <c:v>2.2815134038913003</c:v>
                </c:pt>
                <c:pt idx="4825">
                  <c:v>2.2815134038913003</c:v>
                </c:pt>
                <c:pt idx="4826">
                  <c:v>2.2815134038913003</c:v>
                </c:pt>
                <c:pt idx="4827">
                  <c:v>2.2815134038913003</c:v>
                </c:pt>
                <c:pt idx="4828">
                  <c:v>2.2815134038913003</c:v>
                </c:pt>
                <c:pt idx="4829">
                  <c:v>2.2815134038913003</c:v>
                </c:pt>
                <c:pt idx="4830">
                  <c:v>2.2815134038913003</c:v>
                </c:pt>
                <c:pt idx="4831">
                  <c:v>2.2815134038913003</c:v>
                </c:pt>
                <c:pt idx="4832">
                  <c:v>2.2815134038913003</c:v>
                </c:pt>
                <c:pt idx="4833">
                  <c:v>2.2815134038913003</c:v>
                </c:pt>
                <c:pt idx="4834">
                  <c:v>2.2815134038913003</c:v>
                </c:pt>
                <c:pt idx="4835">
                  <c:v>2.2815134038913003</c:v>
                </c:pt>
                <c:pt idx="4836">
                  <c:v>2.2815134038913003</c:v>
                </c:pt>
                <c:pt idx="4837">
                  <c:v>2.2815134038913003</c:v>
                </c:pt>
                <c:pt idx="4838">
                  <c:v>2.2815134038913003</c:v>
                </c:pt>
                <c:pt idx="4839">
                  <c:v>2.2815134038913003</c:v>
                </c:pt>
                <c:pt idx="4840">
                  <c:v>2.2815134038913003</c:v>
                </c:pt>
                <c:pt idx="4841">
                  <c:v>2.2815134038913003</c:v>
                </c:pt>
                <c:pt idx="4842">
                  <c:v>2.2815134038913003</c:v>
                </c:pt>
                <c:pt idx="4843">
                  <c:v>2.2815134038913003</c:v>
                </c:pt>
                <c:pt idx="4844">
                  <c:v>2.2815134038913003</c:v>
                </c:pt>
                <c:pt idx="4845">
                  <c:v>2.2815134038913003</c:v>
                </c:pt>
                <c:pt idx="4846">
                  <c:v>2.2815134038913003</c:v>
                </c:pt>
                <c:pt idx="4847">
                  <c:v>2.2815134038913003</c:v>
                </c:pt>
                <c:pt idx="4848">
                  <c:v>2.2815134038913003</c:v>
                </c:pt>
                <c:pt idx="4849">
                  <c:v>2.2815134038913003</c:v>
                </c:pt>
                <c:pt idx="4850">
                  <c:v>2.2815134038913003</c:v>
                </c:pt>
                <c:pt idx="4851">
                  <c:v>2.2815134038913003</c:v>
                </c:pt>
                <c:pt idx="4852">
                  <c:v>2.2815134038913003</c:v>
                </c:pt>
                <c:pt idx="4853">
                  <c:v>2.2815134038913003</c:v>
                </c:pt>
                <c:pt idx="4854">
                  <c:v>2.2815134038913003</c:v>
                </c:pt>
                <c:pt idx="4855">
                  <c:v>2.2815134038913003</c:v>
                </c:pt>
                <c:pt idx="4856">
                  <c:v>2.2815134038913003</c:v>
                </c:pt>
                <c:pt idx="4857">
                  <c:v>2.2815134038913003</c:v>
                </c:pt>
                <c:pt idx="4858">
                  <c:v>2.2815134038913003</c:v>
                </c:pt>
                <c:pt idx="4859">
                  <c:v>2.2815134038913003</c:v>
                </c:pt>
                <c:pt idx="4860">
                  <c:v>2.2815134038913003</c:v>
                </c:pt>
                <c:pt idx="4861">
                  <c:v>2.2815134038913003</c:v>
                </c:pt>
                <c:pt idx="4862">
                  <c:v>2.2815134038913003</c:v>
                </c:pt>
                <c:pt idx="4863">
                  <c:v>2.2815134038913003</c:v>
                </c:pt>
                <c:pt idx="4864">
                  <c:v>2.2815134038913003</c:v>
                </c:pt>
                <c:pt idx="4865">
                  <c:v>2.2815134038913003</c:v>
                </c:pt>
                <c:pt idx="4866">
                  <c:v>2.2815134038913003</c:v>
                </c:pt>
                <c:pt idx="4867">
                  <c:v>2.2815134038913003</c:v>
                </c:pt>
                <c:pt idx="4868">
                  <c:v>2.2815134038913003</c:v>
                </c:pt>
                <c:pt idx="4869">
                  <c:v>2.2815134038913003</c:v>
                </c:pt>
                <c:pt idx="4870">
                  <c:v>2.2815134038913003</c:v>
                </c:pt>
                <c:pt idx="4871">
                  <c:v>2.2815134038913003</c:v>
                </c:pt>
                <c:pt idx="4872">
                  <c:v>2.2815134038913003</c:v>
                </c:pt>
                <c:pt idx="4873">
                  <c:v>2.2815134038913003</c:v>
                </c:pt>
                <c:pt idx="4874">
                  <c:v>2.2815134038913003</c:v>
                </c:pt>
                <c:pt idx="4875">
                  <c:v>2.2815134038913003</c:v>
                </c:pt>
                <c:pt idx="4876">
                  <c:v>2.2815134038913003</c:v>
                </c:pt>
                <c:pt idx="4877">
                  <c:v>2.2815134038913003</c:v>
                </c:pt>
                <c:pt idx="4878">
                  <c:v>2.2815134038913003</c:v>
                </c:pt>
                <c:pt idx="4879">
                  <c:v>2.2815134038913003</c:v>
                </c:pt>
                <c:pt idx="4880">
                  <c:v>2.2815134038913003</c:v>
                </c:pt>
                <c:pt idx="4881">
                  <c:v>2.2815134038913003</c:v>
                </c:pt>
                <c:pt idx="4882">
                  <c:v>2.2815134038913003</c:v>
                </c:pt>
                <c:pt idx="4883">
                  <c:v>2.2815134038913003</c:v>
                </c:pt>
                <c:pt idx="4884">
                  <c:v>2.2815134038913003</c:v>
                </c:pt>
                <c:pt idx="4885">
                  <c:v>2.2815134038913003</c:v>
                </c:pt>
                <c:pt idx="4886">
                  <c:v>2.2815134038913003</c:v>
                </c:pt>
                <c:pt idx="4887">
                  <c:v>2.2815134038913003</c:v>
                </c:pt>
                <c:pt idx="4888">
                  <c:v>2.2815134038913003</c:v>
                </c:pt>
                <c:pt idx="4889">
                  <c:v>2.2815134038913003</c:v>
                </c:pt>
                <c:pt idx="4890">
                  <c:v>2.2815134038913003</c:v>
                </c:pt>
                <c:pt idx="4891">
                  <c:v>2.2815134038913003</c:v>
                </c:pt>
                <c:pt idx="4892">
                  <c:v>2.2815134038913003</c:v>
                </c:pt>
                <c:pt idx="4893">
                  <c:v>2.2815134038913003</c:v>
                </c:pt>
                <c:pt idx="4894">
                  <c:v>2.2815134038913003</c:v>
                </c:pt>
                <c:pt idx="4895">
                  <c:v>2.2815134038913003</c:v>
                </c:pt>
                <c:pt idx="4896">
                  <c:v>2.2815134038913003</c:v>
                </c:pt>
                <c:pt idx="4897">
                  <c:v>2.2815134038913003</c:v>
                </c:pt>
                <c:pt idx="4898">
                  <c:v>2.2815134038913003</c:v>
                </c:pt>
                <c:pt idx="4899">
                  <c:v>2.2815134038913003</c:v>
                </c:pt>
                <c:pt idx="4900">
                  <c:v>2.2815134038913003</c:v>
                </c:pt>
                <c:pt idx="4901">
                  <c:v>2.2815134038913003</c:v>
                </c:pt>
                <c:pt idx="4902">
                  <c:v>2.2815134038913003</c:v>
                </c:pt>
                <c:pt idx="4903">
                  <c:v>2.2815134038913003</c:v>
                </c:pt>
                <c:pt idx="4904">
                  <c:v>2.2815134038913003</c:v>
                </c:pt>
                <c:pt idx="4905">
                  <c:v>2.2815134038913003</c:v>
                </c:pt>
                <c:pt idx="4906">
                  <c:v>2.2815134038913003</c:v>
                </c:pt>
                <c:pt idx="4907">
                  <c:v>2.2815134038913003</c:v>
                </c:pt>
                <c:pt idx="4908">
                  <c:v>2.2815134038913003</c:v>
                </c:pt>
                <c:pt idx="4909">
                  <c:v>2.2815134038913003</c:v>
                </c:pt>
                <c:pt idx="4910">
                  <c:v>2.2815134038913003</c:v>
                </c:pt>
                <c:pt idx="4911">
                  <c:v>2.7042592082530579</c:v>
                </c:pt>
                <c:pt idx="4912">
                  <c:v>2.7042592082530579</c:v>
                </c:pt>
                <c:pt idx="4913">
                  <c:v>2.7042592082530579</c:v>
                </c:pt>
                <c:pt idx="4914">
                  <c:v>2.7042592082530579</c:v>
                </c:pt>
                <c:pt idx="4915">
                  <c:v>2.7042592082530579</c:v>
                </c:pt>
                <c:pt idx="4916">
                  <c:v>2.7042592082530579</c:v>
                </c:pt>
                <c:pt idx="4917">
                  <c:v>2.7042592082530579</c:v>
                </c:pt>
                <c:pt idx="4918">
                  <c:v>2.7042592082530579</c:v>
                </c:pt>
                <c:pt idx="4919">
                  <c:v>2.7042592082530579</c:v>
                </c:pt>
                <c:pt idx="4920">
                  <c:v>2.7042592082530579</c:v>
                </c:pt>
                <c:pt idx="4921">
                  <c:v>2.7042592082530579</c:v>
                </c:pt>
                <c:pt idx="4922">
                  <c:v>2.7042592082530579</c:v>
                </c:pt>
                <c:pt idx="4923">
                  <c:v>2.7042592082530579</c:v>
                </c:pt>
                <c:pt idx="4924">
                  <c:v>2.7042592082530579</c:v>
                </c:pt>
                <c:pt idx="4925">
                  <c:v>2.7042592082530579</c:v>
                </c:pt>
                <c:pt idx="4926">
                  <c:v>2.7042592082530579</c:v>
                </c:pt>
                <c:pt idx="4927">
                  <c:v>2.7042592082530579</c:v>
                </c:pt>
                <c:pt idx="4928">
                  <c:v>2.7042592082530579</c:v>
                </c:pt>
                <c:pt idx="4929">
                  <c:v>2.7042592082530579</c:v>
                </c:pt>
                <c:pt idx="4930">
                  <c:v>2.7042592082530579</c:v>
                </c:pt>
                <c:pt idx="4931">
                  <c:v>2.7042592082530579</c:v>
                </c:pt>
                <c:pt idx="4932">
                  <c:v>2.7042592082530579</c:v>
                </c:pt>
                <c:pt idx="4933">
                  <c:v>2.7042592082530579</c:v>
                </c:pt>
                <c:pt idx="4934">
                  <c:v>2.7042592082530579</c:v>
                </c:pt>
                <c:pt idx="4935">
                  <c:v>2.7042592082530579</c:v>
                </c:pt>
                <c:pt idx="4936">
                  <c:v>2.7042592082530579</c:v>
                </c:pt>
                <c:pt idx="4937">
                  <c:v>2.7042592082530579</c:v>
                </c:pt>
                <c:pt idx="4938">
                  <c:v>2.7042592082530579</c:v>
                </c:pt>
                <c:pt idx="4939">
                  <c:v>2.7042592082530579</c:v>
                </c:pt>
                <c:pt idx="4940">
                  <c:v>2.7042592082530579</c:v>
                </c:pt>
                <c:pt idx="4941">
                  <c:v>2.7042592082530579</c:v>
                </c:pt>
                <c:pt idx="4942">
                  <c:v>2.7042592082530579</c:v>
                </c:pt>
                <c:pt idx="4943">
                  <c:v>2.7042592082530579</c:v>
                </c:pt>
                <c:pt idx="4944">
                  <c:v>2.7042592082530579</c:v>
                </c:pt>
                <c:pt idx="4945">
                  <c:v>2.7042592082530579</c:v>
                </c:pt>
                <c:pt idx="4946">
                  <c:v>2.7042592082530579</c:v>
                </c:pt>
                <c:pt idx="4947">
                  <c:v>2.7042592082530579</c:v>
                </c:pt>
                <c:pt idx="4948">
                  <c:v>2.7042592082530579</c:v>
                </c:pt>
                <c:pt idx="4949">
                  <c:v>2.7042592082530579</c:v>
                </c:pt>
                <c:pt idx="4950">
                  <c:v>2.7042592082530579</c:v>
                </c:pt>
                <c:pt idx="4951">
                  <c:v>2.7042592082530579</c:v>
                </c:pt>
                <c:pt idx="4952">
                  <c:v>2.7042592082530579</c:v>
                </c:pt>
                <c:pt idx="4953">
                  <c:v>2.7042592082530579</c:v>
                </c:pt>
                <c:pt idx="4954">
                  <c:v>2.7042592082530579</c:v>
                </c:pt>
                <c:pt idx="4955">
                  <c:v>2.7042592082530579</c:v>
                </c:pt>
                <c:pt idx="4956">
                  <c:v>2.7042592082530579</c:v>
                </c:pt>
                <c:pt idx="4957">
                  <c:v>2.7042592082530579</c:v>
                </c:pt>
                <c:pt idx="4958">
                  <c:v>2.7042592082530579</c:v>
                </c:pt>
                <c:pt idx="4959">
                  <c:v>2.7042592082530579</c:v>
                </c:pt>
                <c:pt idx="4960">
                  <c:v>2.7042592082530579</c:v>
                </c:pt>
                <c:pt idx="4961">
                  <c:v>2.7042592082530579</c:v>
                </c:pt>
                <c:pt idx="4962">
                  <c:v>2.7042592082530579</c:v>
                </c:pt>
                <c:pt idx="4963">
                  <c:v>2.7042592082530579</c:v>
                </c:pt>
                <c:pt idx="4964">
                  <c:v>2.7042592082530579</c:v>
                </c:pt>
                <c:pt idx="4965">
                  <c:v>2.7042592082530579</c:v>
                </c:pt>
                <c:pt idx="4966">
                  <c:v>2.7042592082530579</c:v>
                </c:pt>
                <c:pt idx="4967">
                  <c:v>2.7042592082530579</c:v>
                </c:pt>
                <c:pt idx="4968">
                  <c:v>2.7042592082530579</c:v>
                </c:pt>
                <c:pt idx="4969">
                  <c:v>2.7042592082530579</c:v>
                </c:pt>
                <c:pt idx="4970">
                  <c:v>2.7042592082530579</c:v>
                </c:pt>
                <c:pt idx="4971">
                  <c:v>2.7042592082530579</c:v>
                </c:pt>
                <c:pt idx="4972">
                  <c:v>2.7042592082530579</c:v>
                </c:pt>
                <c:pt idx="4973">
                  <c:v>2.7042592082530579</c:v>
                </c:pt>
                <c:pt idx="4974">
                  <c:v>2.7042592082530579</c:v>
                </c:pt>
                <c:pt idx="4975">
                  <c:v>2.7042592082530579</c:v>
                </c:pt>
                <c:pt idx="4976">
                  <c:v>2.7042592082530579</c:v>
                </c:pt>
                <c:pt idx="4977">
                  <c:v>2.7042592082530579</c:v>
                </c:pt>
                <c:pt idx="4978">
                  <c:v>2.7042592082530579</c:v>
                </c:pt>
                <c:pt idx="4979">
                  <c:v>2.7042592082530579</c:v>
                </c:pt>
                <c:pt idx="4980">
                  <c:v>2.7042592082530579</c:v>
                </c:pt>
                <c:pt idx="4981">
                  <c:v>2.7042592082530579</c:v>
                </c:pt>
                <c:pt idx="4982">
                  <c:v>2.7042592082530579</c:v>
                </c:pt>
                <c:pt idx="4983">
                  <c:v>2.7042592082530579</c:v>
                </c:pt>
                <c:pt idx="4984">
                  <c:v>2.7042592082530579</c:v>
                </c:pt>
                <c:pt idx="4985">
                  <c:v>2.7042592082530579</c:v>
                </c:pt>
                <c:pt idx="4986">
                  <c:v>2.7042592082530579</c:v>
                </c:pt>
                <c:pt idx="4987">
                  <c:v>2.7042592082530579</c:v>
                </c:pt>
                <c:pt idx="4988">
                  <c:v>2.7042592082530579</c:v>
                </c:pt>
                <c:pt idx="4989">
                  <c:v>2.7042592082530579</c:v>
                </c:pt>
                <c:pt idx="4990">
                  <c:v>2.7042592082530579</c:v>
                </c:pt>
                <c:pt idx="4991">
                  <c:v>2.7042592082530579</c:v>
                </c:pt>
                <c:pt idx="4992">
                  <c:v>2.7042592082530579</c:v>
                </c:pt>
                <c:pt idx="4993">
                  <c:v>2.7042592082530579</c:v>
                </c:pt>
                <c:pt idx="4994">
                  <c:v>2.7042592082530579</c:v>
                </c:pt>
              </c:numCache>
            </c:numRef>
          </c:yVal>
        </c:ser>
        <c:ser>
          <c:idx val="3"/>
          <c:order val="3"/>
          <c:tx>
            <c:v>error w/ avoid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Лист1!$R$6:$R$5000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1.8355687340469257E-12</c:v>
                </c:pt>
                <c:pt idx="301">
                  <c:v>1.8355687340469257E-12</c:v>
                </c:pt>
                <c:pt idx="302">
                  <c:v>1.8355687340469257E-12</c:v>
                </c:pt>
                <c:pt idx="303">
                  <c:v>1.8355687340469257E-12</c:v>
                </c:pt>
                <c:pt idx="304">
                  <c:v>1.8355687340469257E-12</c:v>
                </c:pt>
                <c:pt idx="305">
                  <c:v>1.8355687340469257E-12</c:v>
                </c:pt>
                <c:pt idx="306">
                  <c:v>1.8355687340469257E-12</c:v>
                </c:pt>
                <c:pt idx="307">
                  <c:v>1.8355687340469257E-12</c:v>
                </c:pt>
                <c:pt idx="308">
                  <c:v>1.8355687340469257E-12</c:v>
                </c:pt>
                <c:pt idx="309">
                  <c:v>1.8355687340469257E-12</c:v>
                </c:pt>
                <c:pt idx="310">
                  <c:v>1.8355687340469257E-12</c:v>
                </c:pt>
                <c:pt idx="311">
                  <c:v>1.8355687340469257E-12</c:v>
                </c:pt>
                <c:pt idx="312">
                  <c:v>1.8355687340469257E-12</c:v>
                </c:pt>
                <c:pt idx="313">
                  <c:v>1.8355687340469257E-12</c:v>
                </c:pt>
                <c:pt idx="314">
                  <c:v>1.8355687340469257E-12</c:v>
                </c:pt>
                <c:pt idx="315">
                  <c:v>1.8355687340469257E-12</c:v>
                </c:pt>
                <c:pt idx="316">
                  <c:v>1.8355687340469257E-12</c:v>
                </c:pt>
                <c:pt idx="317">
                  <c:v>1.8355687340469257E-12</c:v>
                </c:pt>
                <c:pt idx="318">
                  <c:v>1.8355687340469257E-12</c:v>
                </c:pt>
                <c:pt idx="319">
                  <c:v>1.8355687340469257E-12</c:v>
                </c:pt>
                <c:pt idx="320">
                  <c:v>1.8355687340469257E-12</c:v>
                </c:pt>
                <c:pt idx="321">
                  <c:v>1.8355687340469257E-12</c:v>
                </c:pt>
                <c:pt idx="322">
                  <c:v>1.8355687340469257E-12</c:v>
                </c:pt>
                <c:pt idx="323">
                  <c:v>1.8355687340469257E-12</c:v>
                </c:pt>
                <c:pt idx="324">
                  <c:v>1.8355687340469257E-12</c:v>
                </c:pt>
                <c:pt idx="325">
                  <c:v>1.8355687340469257E-12</c:v>
                </c:pt>
                <c:pt idx="326">
                  <c:v>1.8355687340469257E-12</c:v>
                </c:pt>
                <c:pt idx="327">
                  <c:v>1.8355687340469257E-12</c:v>
                </c:pt>
                <c:pt idx="328">
                  <c:v>1.8355687340469257E-12</c:v>
                </c:pt>
                <c:pt idx="329">
                  <c:v>1.8355687340469257E-12</c:v>
                </c:pt>
                <c:pt idx="330">
                  <c:v>1.8355687340469257E-12</c:v>
                </c:pt>
                <c:pt idx="331">
                  <c:v>1.8355687340469257E-12</c:v>
                </c:pt>
                <c:pt idx="332">
                  <c:v>1.8355687340469257E-12</c:v>
                </c:pt>
                <c:pt idx="333">
                  <c:v>1.8355687340469257E-12</c:v>
                </c:pt>
                <c:pt idx="334">
                  <c:v>1.8355687340469257E-12</c:v>
                </c:pt>
                <c:pt idx="335">
                  <c:v>1.8355687340469257E-12</c:v>
                </c:pt>
                <c:pt idx="336">
                  <c:v>1.8355687340469257E-12</c:v>
                </c:pt>
                <c:pt idx="337">
                  <c:v>1.8355687340469257E-12</c:v>
                </c:pt>
                <c:pt idx="338">
                  <c:v>1.8355687340469257E-12</c:v>
                </c:pt>
                <c:pt idx="339">
                  <c:v>1.8355687340469257E-12</c:v>
                </c:pt>
                <c:pt idx="340">
                  <c:v>1.8355687340469257E-12</c:v>
                </c:pt>
                <c:pt idx="341">
                  <c:v>1.8355687340469257E-12</c:v>
                </c:pt>
                <c:pt idx="342">
                  <c:v>1.8355687340469257E-12</c:v>
                </c:pt>
                <c:pt idx="343">
                  <c:v>1.8355687340469257E-12</c:v>
                </c:pt>
                <c:pt idx="344">
                  <c:v>1.8355687340469257E-12</c:v>
                </c:pt>
                <c:pt idx="345">
                  <c:v>1.8355687340469257E-12</c:v>
                </c:pt>
                <c:pt idx="346">
                  <c:v>1.8355687340469257E-12</c:v>
                </c:pt>
                <c:pt idx="347">
                  <c:v>1.8355687340469257E-12</c:v>
                </c:pt>
                <c:pt idx="348">
                  <c:v>1.8355687340469257E-12</c:v>
                </c:pt>
                <c:pt idx="349">
                  <c:v>1.8355687340469257E-12</c:v>
                </c:pt>
                <c:pt idx="350">
                  <c:v>1.8355687340469257E-12</c:v>
                </c:pt>
                <c:pt idx="351">
                  <c:v>1.8355687340469257E-12</c:v>
                </c:pt>
                <c:pt idx="352">
                  <c:v>1.8355687340469257E-12</c:v>
                </c:pt>
                <c:pt idx="353">
                  <c:v>1.8355687340469257E-12</c:v>
                </c:pt>
                <c:pt idx="354">
                  <c:v>1.8355687340469257E-12</c:v>
                </c:pt>
                <c:pt idx="355">
                  <c:v>1.8355687340469257E-12</c:v>
                </c:pt>
                <c:pt idx="356">
                  <c:v>1.8355687340469257E-12</c:v>
                </c:pt>
                <c:pt idx="357">
                  <c:v>1.8355687340469257E-12</c:v>
                </c:pt>
                <c:pt idx="358">
                  <c:v>1.8355687340469257E-12</c:v>
                </c:pt>
                <c:pt idx="359">
                  <c:v>1.8355687340469257E-12</c:v>
                </c:pt>
                <c:pt idx="360">
                  <c:v>1.8355687340469257E-12</c:v>
                </c:pt>
                <c:pt idx="361">
                  <c:v>1.8355687340469257E-12</c:v>
                </c:pt>
                <c:pt idx="362">
                  <c:v>1.8355687340469257E-12</c:v>
                </c:pt>
                <c:pt idx="363">
                  <c:v>1.8355687340469257E-12</c:v>
                </c:pt>
                <c:pt idx="364">
                  <c:v>1.8355687340469257E-12</c:v>
                </c:pt>
                <c:pt idx="365">
                  <c:v>1.8355687340469257E-12</c:v>
                </c:pt>
                <c:pt idx="366">
                  <c:v>1.8355687340469257E-12</c:v>
                </c:pt>
                <c:pt idx="367">
                  <c:v>1.8355687340469257E-12</c:v>
                </c:pt>
                <c:pt idx="368">
                  <c:v>1.8355687340469257E-12</c:v>
                </c:pt>
                <c:pt idx="369">
                  <c:v>1.8355687340469257E-12</c:v>
                </c:pt>
                <c:pt idx="370">
                  <c:v>1.8355687340469257E-12</c:v>
                </c:pt>
                <c:pt idx="371">
                  <c:v>1.8355687340469257E-12</c:v>
                </c:pt>
                <c:pt idx="372">
                  <c:v>1.8355687340469257E-12</c:v>
                </c:pt>
                <c:pt idx="373">
                  <c:v>1.8355687340469257E-12</c:v>
                </c:pt>
                <c:pt idx="374">
                  <c:v>1.8355687340469257E-12</c:v>
                </c:pt>
                <c:pt idx="375">
                  <c:v>1.8355687340469257E-12</c:v>
                </c:pt>
                <c:pt idx="376">
                  <c:v>1.8355687340469257E-12</c:v>
                </c:pt>
                <c:pt idx="377">
                  <c:v>1.8355687340469257E-12</c:v>
                </c:pt>
                <c:pt idx="378">
                  <c:v>1.8355687340469257E-12</c:v>
                </c:pt>
                <c:pt idx="379">
                  <c:v>1.8355687340469257E-12</c:v>
                </c:pt>
                <c:pt idx="380">
                  <c:v>1.8355687340469257E-12</c:v>
                </c:pt>
                <c:pt idx="381">
                  <c:v>1.8355687340469257E-12</c:v>
                </c:pt>
                <c:pt idx="382">
                  <c:v>1.8355687340469257E-12</c:v>
                </c:pt>
                <c:pt idx="383">
                  <c:v>1.8355687340469257E-12</c:v>
                </c:pt>
                <c:pt idx="384">
                  <c:v>1.8355687340469257E-12</c:v>
                </c:pt>
                <c:pt idx="385">
                  <c:v>1.8355687340469257E-12</c:v>
                </c:pt>
                <c:pt idx="386">
                  <c:v>1.8355687340469257E-12</c:v>
                </c:pt>
                <c:pt idx="387">
                  <c:v>1.8355687340469257E-12</c:v>
                </c:pt>
                <c:pt idx="388">
                  <c:v>1.8355687340469257E-12</c:v>
                </c:pt>
                <c:pt idx="389">
                  <c:v>1.8355687340469257E-12</c:v>
                </c:pt>
                <c:pt idx="390">
                  <c:v>1.8355687340469257E-12</c:v>
                </c:pt>
                <c:pt idx="391">
                  <c:v>1.8355687340469257E-12</c:v>
                </c:pt>
                <c:pt idx="392">
                  <c:v>1.8355687340469257E-12</c:v>
                </c:pt>
                <c:pt idx="393">
                  <c:v>1.8355687340469257E-12</c:v>
                </c:pt>
                <c:pt idx="394">
                  <c:v>1.8355687340469257E-12</c:v>
                </c:pt>
                <c:pt idx="395">
                  <c:v>1.8355687340469257E-12</c:v>
                </c:pt>
                <c:pt idx="396">
                  <c:v>1.8355687340469257E-12</c:v>
                </c:pt>
                <c:pt idx="397">
                  <c:v>1.8355687340469257E-12</c:v>
                </c:pt>
                <c:pt idx="398">
                  <c:v>1.8355687340469257E-12</c:v>
                </c:pt>
                <c:pt idx="399">
                  <c:v>1.8355687340469257E-12</c:v>
                </c:pt>
                <c:pt idx="400">
                  <c:v>1.8355687340469257E-12</c:v>
                </c:pt>
                <c:pt idx="401">
                  <c:v>1.8355687340469257E-12</c:v>
                </c:pt>
                <c:pt idx="402">
                  <c:v>1.8355687340469257E-12</c:v>
                </c:pt>
                <c:pt idx="403">
                  <c:v>1.8355687340469257E-12</c:v>
                </c:pt>
                <c:pt idx="404">
                  <c:v>1.8355687340469257E-12</c:v>
                </c:pt>
                <c:pt idx="405">
                  <c:v>1.8355687340469257E-12</c:v>
                </c:pt>
                <c:pt idx="406">
                  <c:v>1.8355687340469257E-12</c:v>
                </c:pt>
                <c:pt idx="407">
                  <c:v>1.8355687340469257E-12</c:v>
                </c:pt>
                <c:pt idx="408">
                  <c:v>1.8355687340469257E-12</c:v>
                </c:pt>
                <c:pt idx="409">
                  <c:v>1.8355687340469257E-12</c:v>
                </c:pt>
                <c:pt idx="410">
                  <c:v>1.8355687340469257E-12</c:v>
                </c:pt>
                <c:pt idx="411">
                  <c:v>1.8355687340469257E-12</c:v>
                </c:pt>
                <c:pt idx="412">
                  <c:v>1.8355687340469257E-12</c:v>
                </c:pt>
                <c:pt idx="413">
                  <c:v>1.8355687340469257E-12</c:v>
                </c:pt>
                <c:pt idx="414">
                  <c:v>1.8355687340469257E-12</c:v>
                </c:pt>
                <c:pt idx="415">
                  <c:v>1.8355687340469257E-12</c:v>
                </c:pt>
                <c:pt idx="416">
                  <c:v>1.8355687340469257E-12</c:v>
                </c:pt>
                <c:pt idx="417">
                  <c:v>1.8355687340469257E-12</c:v>
                </c:pt>
                <c:pt idx="418">
                  <c:v>1.8355687340469257E-12</c:v>
                </c:pt>
                <c:pt idx="419">
                  <c:v>1.8355687340469257E-12</c:v>
                </c:pt>
                <c:pt idx="420">
                  <c:v>1.8355687340469257E-12</c:v>
                </c:pt>
                <c:pt idx="421">
                  <c:v>1.8355687340469257E-12</c:v>
                </c:pt>
                <c:pt idx="422">
                  <c:v>1.8355687340469257E-12</c:v>
                </c:pt>
                <c:pt idx="423">
                  <c:v>1.8355687340469257E-12</c:v>
                </c:pt>
                <c:pt idx="424">
                  <c:v>1.8355687340469257E-12</c:v>
                </c:pt>
                <c:pt idx="425">
                  <c:v>1.8355687340469257E-12</c:v>
                </c:pt>
                <c:pt idx="426">
                  <c:v>1.8355687340469257E-12</c:v>
                </c:pt>
                <c:pt idx="427">
                  <c:v>1.8355687340469257E-12</c:v>
                </c:pt>
                <c:pt idx="428">
                  <c:v>1.8355687340469257E-12</c:v>
                </c:pt>
                <c:pt idx="429">
                  <c:v>1.8355687340469257E-12</c:v>
                </c:pt>
                <c:pt idx="430">
                  <c:v>1.8355687340469257E-12</c:v>
                </c:pt>
                <c:pt idx="431">
                  <c:v>1.8355687340469257E-12</c:v>
                </c:pt>
                <c:pt idx="432">
                  <c:v>1.8355687340469257E-12</c:v>
                </c:pt>
                <c:pt idx="433">
                  <c:v>1.8355687340469257E-12</c:v>
                </c:pt>
                <c:pt idx="434">
                  <c:v>1.8355687340469257E-12</c:v>
                </c:pt>
                <c:pt idx="435">
                  <c:v>1.8355687340469257E-12</c:v>
                </c:pt>
                <c:pt idx="436">
                  <c:v>1.8355687340469257E-12</c:v>
                </c:pt>
                <c:pt idx="437">
                  <c:v>1.8355687340469257E-12</c:v>
                </c:pt>
                <c:pt idx="438">
                  <c:v>1.8355687340469257E-12</c:v>
                </c:pt>
                <c:pt idx="439">
                  <c:v>1.8355687340469257E-12</c:v>
                </c:pt>
                <c:pt idx="440">
                  <c:v>1.8355687340469257E-12</c:v>
                </c:pt>
                <c:pt idx="441">
                  <c:v>1.8355687340469257E-12</c:v>
                </c:pt>
                <c:pt idx="442">
                  <c:v>1.8355687340469257E-12</c:v>
                </c:pt>
                <c:pt idx="443">
                  <c:v>1.8355687340469257E-12</c:v>
                </c:pt>
                <c:pt idx="444">
                  <c:v>1.8355687340469257E-12</c:v>
                </c:pt>
                <c:pt idx="445">
                  <c:v>1.8355687340469257E-12</c:v>
                </c:pt>
                <c:pt idx="446">
                  <c:v>1.8355687340469257E-12</c:v>
                </c:pt>
                <c:pt idx="447">
                  <c:v>1.8355687340469257E-12</c:v>
                </c:pt>
                <c:pt idx="448">
                  <c:v>1.8355687340469257E-12</c:v>
                </c:pt>
                <c:pt idx="449">
                  <c:v>1.8355687340469257E-12</c:v>
                </c:pt>
                <c:pt idx="450">
                  <c:v>1.8355687340469257E-12</c:v>
                </c:pt>
                <c:pt idx="451">
                  <c:v>1.8355687340469257E-12</c:v>
                </c:pt>
                <c:pt idx="452">
                  <c:v>1.8355687340469257E-12</c:v>
                </c:pt>
                <c:pt idx="453">
                  <c:v>1.8355687340469257E-12</c:v>
                </c:pt>
                <c:pt idx="454">
                  <c:v>1.8355687340469257E-12</c:v>
                </c:pt>
                <c:pt idx="455">
                  <c:v>1.8355687340469257E-12</c:v>
                </c:pt>
                <c:pt idx="456">
                  <c:v>1.8355687340469257E-12</c:v>
                </c:pt>
                <c:pt idx="457">
                  <c:v>1.8355687340469257E-12</c:v>
                </c:pt>
                <c:pt idx="458">
                  <c:v>1.8355687340469257E-12</c:v>
                </c:pt>
                <c:pt idx="459">
                  <c:v>1.8355687340469257E-12</c:v>
                </c:pt>
                <c:pt idx="460">
                  <c:v>1.8355687340469257E-12</c:v>
                </c:pt>
                <c:pt idx="461">
                  <c:v>1.8355687340469257E-12</c:v>
                </c:pt>
                <c:pt idx="462">
                  <c:v>1.8355687340469257E-12</c:v>
                </c:pt>
                <c:pt idx="463">
                  <c:v>1.8355687340469257E-12</c:v>
                </c:pt>
                <c:pt idx="464">
                  <c:v>1.8355687340469257E-12</c:v>
                </c:pt>
                <c:pt idx="465">
                  <c:v>1.8355687340469257E-12</c:v>
                </c:pt>
                <c:pt idx="466">
                  <c:v>1.8355687340469257E-12</c:v>
                </c:pt>
                <c:pt idx="467">
                  <c:v>1.8355687340469257E-12</c:v>
                </c:pt>
                <c:pt idx="468">
                  <c:v>1.8355687340469257E-12</c:v>
                </c:pt>
                <c:pt idx="469">
                  <c:v>1.8355687340469257E-12</c:v>
                </c:pt>
                <c:pt idx="470">
                  <c:v>1.8355687340469257E-12</c:v>
                </c:pt>
                <c:pt idx="471">
                  <c:v>1.8355687340469257E-12</c:v>
                </c:pt>
                <c:pt idx="472">
                  <c:v>1.8355687340469257E-12</c:v>
                </c:pt>
                <c:pt idx="473">
                  <c:v>1.8355687340469257E-12</c:v>
                </c:pt>
                <c:pt idx="474">
                  <c:v>1.8355687340469257E-12</c:v>
                </c:pt>
                <c:pt idx="475">
                  <c:v>1.8355687340469257E-12</c:v>
                </c:pt>
                <c:pt idx="476">
                  <c:v>1.8355687340469257E-12</c:v>
                </c:pt>
                <c:pt idx="477">
                  <c:v>1.8355687340469257E-12</c:v>
                </c:pt>
                <c:pt idx="478">
                  <c:v>1.8355687340469257E-12</c:v>
                </c:pt>
                <c:pt idx="479">
                  <c:v>1.8355687340469257E-12</c:v>
                </c:pt>
                <c:pt idx="480">
                  <c:v>1.8355687340469257E-12</c:v>
                </c:pt>
                <c:pt idx="481">
                  <c:v>1.8355687340469257E-12</c:v>
                </c:pt>
                <c:pt idx="482">
                  <c:v>1.8355687340469257E-12</c:v>
                </c:pt>
                <c:pt idx="483">
                  <c:v>1.8355687340469257E-12</c:v>
                </c:pt>
                <c:pt idx="484">
                  <c:v>1.8355687340469257E-12</c:v>
                </c:pt>
                <c:pt idx="485">
                  <c:v>1.8355687340469257E-12</c:v>
                </c:pt>
                <c:pt idx="486">
                  <c:v>1.8355687340469257E-12</c:v>
                </c:pt>
                <c:pt idx="487">
                  <c:v>1.8355687340469257E-12</c:v>
                </c:pt>
                <c:pt idx="488">
                  <c:v>1.8355687340469257E-12</c:v>
                </c:pt>
                <c:pt idx="489">
                  <c:v>1.8355687340469257E-12</c:v>
                </c:pt>
                <c:pt idx="490">
                  <c:v>1.8355687340469257E-12</c:v>
                </c:pt>
                <c:pt idx="491">
                  <c:v>1.8355687340469257E-12</c:v>
                </c:pt>
                <c:pt idx="492">
                  <c:v>1.8355687340469257E-12</c:v>
                </c:pt>
                <c:pt idx="493">
                  <c:v>1.8355687340469257E-12</c:v>
                </c:pt>
                <c:pt idx="494">
                  <c:v>1.8355687340469257E-12</c:v>
                </c:pt>
                <c:pt idx="495">
                  <c:v>1.8355687340469257E-12</c:v>
                </c:pt>
                <c:pt idx="496">
                  <c:v>1.8355687340469257E-12</c:v>
                </c:pt>
                <c:pt idx="497">
                  <c:v>1.8355687340469257E-12</c:v>
                </c:pt>
                <c:pt idx="498">
                  <c:v>1.8355687340469257E-12</c:v>
                </c:pt>
                <c:pt idx="499">
                  <c:v>1.8355687340469257E-12</c:v>
                </c:pt>
                <c:pt idx="500">
                  <c:v>1.8355687340469257E-12</c:v>
                </c:pt>
                <c:pt idx="501">
                  <c:v>1.8355687340469257E-12</c:v>
                </c:pt>
                <c:pt idx="502">
                  <c:v>1.8355687340469257E-12</c:v>
                </c:pt>
                <c:pt idx="503">
                  <c:v>1.8355687340469257E-12</c:v>
                </c:pt>
                <c:pt idx="504">
                  <c:v>1.8355687340469257E-12</c:v>
                </c:pt>
                <c:pt idx="505">
                  <c:v>1.8355687340469257E-12</c:v>
                </c:pt>
                <c:pt idx="506">
                  <c:v>1.8355687340469257E-12</c:v>
                </c:pt>
                <c:pt idx="507">
                  <c:v>1.8355687340469257E-12</c:v>
                </c:pt>
                <c:pt idx="508">
                  <c:v>1.8355687340469257E-12</c:v>
                </c:pt>
                <c:pt idx="509">
                  <c:v>1.8355687340469257E-12</c:v>
                </c:pt>
                <c:pt idx="510">
                  <c:v>1.8355687340469257E-12</c:v>
                </c:pt>
                <c:pt idx="511">
                  <c:v>1.8355687340469257E-12</c:v>
                </c:pt>
                <c:pt idx="512">
                  <c:v>1.8355687340469257E-12</c:v>
                </c:pt>
                <c:pt idx="513">
                  <c:v>1.8355687340469257E-12</c:v>
                </c:pt>
                <c:pt idx="514">
                  <c:v>1.8355687340469257E-12</c:v>
                </c:pt>
                <c:pt idx="515">
                  <c:v>1.8355687340469257E-12</c:v>
                </c:pt>
                <c:pt idx="516">
                  <c:v>1.8355687340469257E-12</c:v>
                </c:pt>
                <c:pt idx="517">
                  <c:v>1.8355687340469257E-12</c:v>
                </c:pt>
                <c:pt idx="518">
                  <c:v>1.8355687340469257E-12</c:v>
                </c:pt>
                <c:pt idx="519">
                  <c:v>1.8355687340469257E-12</c:v>
                </c:pt>
                <c:pt idx="520">
                  <c:v>1.8355687340469257E-12</c:v>
                </c:pt>
                <c:pt idx="521">
                  <c:v>1.8355687340469257E-12</c:v>
                </c:pt>
                <c:pt idx="522">
                  <c:v>1.8355687340469257E-12</c:v>
                </c:pt>
                <c:pt idx="523">
                  <c:v>1.8355687340469257E-12</c:v>
                </c:pt>
                <c:pt idx="524">
                  <c:v>1.8355687340469257E-12</c:v>
                </c:pt>
                <c:pt idx="525">
                  <c:v>1.8355687340469257E-12</c:v>
                </c:pt>
                <c:pt idx="526">
                  <c:v>1.8355687340469257E-12</c:v>
                </c:pt>
                <c:pt idx="527">
                  <c:v>1.8355687340469257E-12</c:v>
                </c:pt>
                <c:pt idx="528">
                  <c:v>1.8355687340469257E-12</c:v>
                </c:pt>
                <c:pt idx="529">
                  <c:v>1.8355687340469257E-12</c:v>
                </c:pt>
                <c:pt idx="530">
                  <c:v>1.8355687340469257E-12</c:v>
                </c:pt>
                <c:pt idx="531">
                  <c:v>1.8355687340469257E-12</c:v>
                </c:pt>
                <c:pt idx="532">
                  <c:v>1.8355687340469257E-12</c:v>
                </c:pt>
                <c:pt idx="533">
                  <c:v>1.8355687340469257E-12</c:v>
                </c:pt>
                <c:pt idx="534">
                  <c:v>1.8355687340469257E-12</c:v>
                </c:pt>
                <c:pt idx="535">
                  <c:v>1.8355687340469257E-12</c:v>
                </c:pt>
                <c:pt idx="536">
                  <c:v>1.8355687340469257E-12</c:v>
                </c:pt>
                <c:pt idx="537">
                  <c:v>1.8355687340469257E-12</c:v>
                </c:pt>
                <c:pt idx="538">
                  <c:v>1.8355687340469257E-12</c:v>
                </c:pt>
                <c:pt idx="539">
                  <c:v>1.8355687340469257E-12</c:v>
                </c:pt>
                <c:pt idx="540">
                  <c:v>1.8355687340469257E-12</c:v>
                </c:pt>
                <c:pt idx="541">
                  <c:v>1.8355687340469257E-12</c:v>
                </c:pt>
                <c:pt idx="542">
                  <c:v>1.8355687340469257E-12</c:v>
                </c:pt>
                <c:pt idx="543">
                  <c:v>1.8355687340469257E-12</c:v>
                </c:pt>
                <c:pt idx="544">
                  <c:v>1.8355687340469257E-12</c:v>
                </c:pt>
                <c:pt idx="545">
                  <c:v>1.8355687340469257E-12</c:v>
                </c:pt>
                <c:pt idx="546">
                  <c:v>1.8355687340469257E-12</c:v>
                </c:pt>
                <c:pt idx="547">
                  <c:v>1.8355687340469257E-12</c:v>
                </c:pt>
                <c:pt idx="548">
                  <c:v>1.8355687340469257E-12</c:v>
                </c:pt>
                <c:pt idx="549">
                  <c:v>1.8355687340469257E-12</c:v>
                </c:pt>
                <c:pt idx="550">
                  <c:v>1.8355687340469257E-12</c:v>
                </c:pt>
                <c:pt idx="551">
                  <c:v>1.8355687340469257E-12</c:v>
                </c:pt>
                <c:pt idx="552">
                  <c:v>1.8355687340469257E-12</c:v>
                </c:pt>
                <c:pt idx="553">
                  <c:v>1.8355687340469257E-12</c:v>
                </c:pt>
                <c:pt idx="554">
                  <c:v>1.8355687340469257E-12</c:v>
                </c:pt>
                <c:pt idx="555">
                  <c:v>1.8355687340469257E-12</c:v>
                </c:pt>
                <c:pt idx="556">
                  <c:v>1.8355687340469257E-12</c:v>
                </c:pt>
                <c:pt idx="557">
                  <c:v>1.8355687340469257E-12</c:v>
                </c:pt>
                <c:pt idx="558">
                  <c:v>1.8355687340469257E-12</c:v>
                </c:pt>
                <c:pt idx="559">
                  <c:v>1.8355687340469257E-12</c:v>
                </c:pt>
                <c:pt idx="560">
                  <c:v>1.8355687340469257E-12</c:v>
                </c:pt>
                <c:pt idx="561">
                  <c:v>1.8355687340469257E-12</c:v>
                </c:pt>
                <c:pt idx="562">
                  <c:v>1.8355687340469257E-12</c:v>
                </c:pt>
                <c:pt idx="563">
                  <c:v>1.8355687340469257E-12</c:v>
                </c:pt>
                <c:pt idx="564">
                  <c:v>1.8355687340469257E-12</c:v>
                </c:pt>
                <c:pt idx="565">
                  <c:v>1.8355687340469257E-12</c:v>
                </c:pt>
                <c:pt idx="566">
                  <c:v>1.8355687340469257E-12</c:v>
                </c:pt>
                <c:pt idx="567">
                  <c:v>1.8355687340469257E-12</c:v>
                </c:pt>
                <c:pt idx="568">
                  <c:v>1.8355687340469257E-12</c:v>
                </c:pt>
                <c:pt idx="569">
                  <c:v>1.8355687340469257E-12</c:v>
                </c:pt>
                <c:pt idx="570">
                  <c:v>1.8355687340469257E-12</c:v>
                </c:pt>
                <c:pt idx="571">
                  <c:v>1.8355687340469257E-12</c:v>
                </c:pt>
                <c:pt idx="572">
                  <c:v>1.8355687340469257E-12</c:v>
                </c:pt>
                <c:pt idx="573">
                  <c:v>1.8355687340469257E-12</c:v>
                </c:pt>
                <c:pt idx="574">
                  <c:v>1.8355687340469257E-12</c:v>
                </c:pt>
                <c:pt idx="575">
                  <c:v>1.8355687340469257E-12</c:v>
                </c:pt>
                <c:pt idx="576">
                  <c:v>1.8355687340469257E-12</c:v>
                </c:pt>
                <c:pt idx="577">
                  <c:v>1.8355687340469257E-12</c:v>
                </c:pt>
                <c:pt idx="578">
                  <c:v>1.8355687340469257E-12</c:v>
                </c:pt>
                <c:pt idx="579">
                  <c:v>1.8355687340469257E-12</c:v>
                </c:pt>
                <c:pt idx="580">
                  <c:v>1.8355687340469257E-12</c:v>
                </c:pt>
                <c:pt idx="581">
                  <c:v>1.8355687340469257E-12</c:v>
                </c:pt>
                <c:pt idx="582">
                  <c:v>1.8355687340469257E-12</c:v>
                </c:pt>
                <c:pt idx="583">
                  <c:v>1.8355687340469257E-12</c:v>
                </c:pt>
                <c:pt idx="584">
                  <c:v>1.8355687340469257E-12</c:v>
                </c:pt>
                <c:pt idx="585">
                  <c:v>1.8355687340469257E-12</c:v>
                </c:pt>
                <c:pt idx="586">
                  <c:v>1.8355687340469257E-12</c:v>
                </c:pt>
                <c:pt idx="587">
                  <c:v>1.8355687340469257E-12</c:v>
                </c:pt>
                <c:pt idx="588">
                  <c:v>1.8355687340469257E-12</c:v>
                </c:pt>
                <c:pt idx="589">
                  <c:v>1.8355687340469257E-12</c:v>
                </c:pt>
                <c:pt idx="590">
                  <c:v>1.8355687340469257E-12</c:v>
                </c:pt>
                <c:pt idx="591">
                  <c:v>1.8355687340469257E-12</c:v>
                </c:pt>
                <c:pt idx="592">
                  <c:v>1.8355687340469257E-12</c:v>
                </c:pt>
                <c:pt idx="593">
                  <c:v>1.8355687340469257E-12</c:v>
                </c:pt>
                <c:pt idx="594">
                  <c:v>1.8355687340469257E-12</c:v>
                </c:pt>
                <c:pt idx="595">
                  <c:v>1.8355687340469257E-12</c:v>
                </c:pt>
                <c:pt idx="596">
                  <c:v>1.8355687340469257E-12</c:v>
                </c:pt>
                <c:pt idx="597">
                  <c:v>1.8355687340469257E-12</c:v>
                </c:pt>
                <c:pt idx="598">
                  <c:v>1.8355687340469257E-12</c:v>
                </c:pt>
                <c:pt idx="599">
                  <c:v>1.8355687340469257E-12</c:v>
                </c:pt>
                <c:pt idx="600">
                  <c:v>1.5592465590291088E-12</c:v>
                </c:pt>
                <c:pt idx="601">
                  <c:v>1.5592465590291088E-12</c:v>
                </c:pt>
                <c:pt idx="602">
                  <c:v>1.5592465590291088E-12</c:v>
                </c:pt>
                <c:pt idx="603">
                  <c:v>1.5592465590291088E-12</c:v>
                </c:pt>
                <c:pt idx="604">
                  <c:v>1.5592465590291088E-12</c:v>
                </c:pt>
                <c:pt idx="605">
                  <c:v>1.5592465590291088E-12</c:v>
                </c:pt>
                <c:pt idx="606">
                  <c:v>1.5592465590291088E-12</c:v>
                </c:pt>
                <c:pt idx="607">
                  <c:v>1.5592465590291088E-12</c:v>
                </c:pt>
                <c:pt idx="608">
                  <c:v>1.5592465590291088E-12</c:v>
                </c:pt>
                <c:pt idx="609">
                  <c:v>1.5592465590291088E-12</c:v>
                </c:pt>
                <c:pt idx="610">
                  <c:v>1.5592465590291088E-12</c:v>
                </c:pt>
                <c:pt idx="611">
                  <c:v>1.5592465590291088E-12</c:v>
                </c:pt>
                <c:pt idx="612">
                  <c:v>1.5592465590291088E-12</c:v>
                </c:pt>
                <c:pt idx="613">
                  <c:v>1.5592465590291088E-12</c:v>
                </c:pt>
                <c:pt idx="614">
                  <c:v>1.5592465590291088E-12</c:v>
                </c:pt>
                <c:pt idx="615">
                  <c:v>1.5592465590291088E-12</c:v>
                </c:pt>
                <c:pt idx="616">
                  <c:v>1.5592465590291088E-12</c:v>
                </c:pt>
                <c:pt idx="617">
                  <c:v>1.5592465590291088E-12</c:v>
                </c:pt>
                <c:pt idx="618">
                  <c:v>1.5592465590291088E-12</c:v>
                </c:pt>
                <c:pt idx="619">
                  <c:v>1.5592465590291088E-12</c:v>
                </c:pt>
                <c:pt idx="620">
                  <c:v>1.5592465590291088E-12</c:v>
                </c:pt>
                <c:pt idx="621">
                  <c:v>1.5592465590291088E-12</c:v>
                </c:pt>
                <c:pt idx="622">
                  <c:v>1.5592465590291088E-12</c:v>
                </c:pt>
                <c:pt idx="623">
                  <c:v>1.5592465590291088E-12</c:v>
                </c:pt>
                <c:pt idx="624">
                  <c:v>1.5592465590291088E-12</c:v>
                </c:pt>
                <c:pt idx="625">
                  <c:v>1.5592465590291088E-12</c:v>
                </c:pt>
                <c:pt idx="626">
                  <c:v>1.5592465590291088E-12</c:v>
                </c:pt>
                <c:pt idx="627">
                  <c:v>1.5592465590291088E-12</c:v>
                </c:pt>
                <c:pt idx="628">
                  <c:v>1.5592465590291088E-12</c:v>
                </c:pt>
                <c:pt idx="629">
                  <c:v>1.5592465590291088E-12</c:v>
                </c:pt>
                <c:pt idx="630">
                  <c:v>1.5592465590291088E-12</c:v>
                </c:pt>
                <c:pt idx="631">
                  <c:v>1.5592465590291088E-12</c:v>
                </c:pt>
                <c:pt idx="632">
                  <c:v>1.5592465590291088E-12</c:v>
                </c:pt>
                <c:pt idx="633">
                  <c:v>1.5592465590291088E-12</c:v>
                </c:pt>
                <c:pt idx="634">
                  <c:v>1.5592465590291088E-12</c:v>
                </c:pt>
                <c:pt idx="635">
                  <c:v>1.5592465590291088E-12</c:v>
                </c:pt>
                <c:pt idx="636">
                  <c:v>1.5592465590291088E-12</c:v>
                </c:pt>
                <c:pt idx="637">
                  <c:v>1.5592465590291088E-12</c:v>
                </c:pt>
                <c:pt idx="638">
                  <c:v>1.5592465590291088E-12</c:v>
                </c:pt>
                <c:pt idx="639">
                  <c:v>1.5592465590291088E-12</c:v>
                </c:pt>
                <c:pt idx="640">
                  <c:v>1.5592465590291088E-12</c:v>
                </c:pt>
                <c:pt idx="641">
                  <c:v>1.5592465590291088E-12</c:v>
                </c:pt>
                <c:pt idx="642">
                  <c:v>1.5592465590291088E-12</c:v>
                </c:pt>
                <c:pt idx="643">
                  <c:v>1.5592465590291088E-12</c:v>
                </c:pt>
                <c:pt idx="644">
                  <c:v>1.5592465590291088E-12</c:v>
                </c:pt>
                <c:pt idx="645">
                  <c:v>1.5592465590291088E-12</c:v>
                </c:pt>
                <c:pt idx="646">
                  <c:v>1.5592465590291088E-12</c:v>
                </c:pt>
                <c:pt idx="647">
                  <c:v>1.5592465590291088E-12</c:v>
                </c:pt>
                <c:pt idx="648">
                  <c:v>1.5592465590291088E-12</c:v>
                </c:pt>
                <c:pt idx="649">
                  <c:v>1.5592465590291088E-12</c:v>
                </c:pt>
                <c:pt idx="650">
                  <c:v>1.5592465590291088E-12</c:v>
                </c:pt>
                <c:pt idx="651">
                  <c:v>1.5592465590291088E-12</c:v>
                </c:pt>
                <c:pt idx="652">
                  <c:v>1.5592465590291088E-12</c:v>
                </c:pt>
                <c:pt idx="653">
                  <c:v>1.5592465590291088E-12</c:v>
                </c:pt>
                <c:pt idx="654">
                  <c:v>1.5592465590291088E-12</c:v>
                </c:pt>
                <c:pt idx="655">
                  <c:v>1.5592465590291088E-12</c:v>
                </c:pt>
                <c:pt idx="656">
                  <c:v>1.5592465590291088E-12</c:v>
                </c:pt>
                <c:pt idx="657">
                  <c:v>1.5592465590291088E-12</c:v>
                </c:pt>
                <c:pt idx="658">
                  <c:v>1.5592465590291088E-12</c:v>
                </c:pt>
                <c:pt idx="659">
                  <c:v>1.5592465590291088E-12</c:v>
                </c:pt>
                <c:pt idx="660">
                  <c:v>1.5592465590291088E-12</c:v>
                </c:pt>
                <c:pt idx="661">
                  <c:v>1.5592465590291088E-12</c:v>
                </c:pt>
                <c:pt idx="662">
                  <c:v>1.5592465590291088E-12</c:v>
                </c:pt>
                <c:pt idx="663">
                  <c:v>1.5592465590291088E-12</c:v>
                </c:pt>
                <c:pt idx="664">
                  <c:v>1.5592465590291088E-12</c:v>
                </c:pt>
                <c:pt idx="665">
                  <c:v>1.5592465590291088E-12</c:v>
                </c:pt>
                <c:pt idx="666">
                  <c:v>1.5592465590291088E-12</c:v>
                </c:pt>
                <c:pt idx="667">
                  <c:v>1.5592465590291088E-12</c:v>
                </c:pt>
                <c:pt idx="668">
                  <c:v>1.5592465590291088E-12</c:v>
                </c:pt>
                <c:pt idx="669">
                  <c:v>1.5592465590291088E-12</c:v>
                </c:pt>
                <c:pt idx="670">
                  <c:v>1.5592465590291088E-12</c:v>
                </c:pt>
                <c:pt idx="671">
                  <c:v>1.5592465590291088E-12</c:v>
                </c:pt>
                <c:pt idx="672">
                  <c:v>1.5592465590291088E-12</c:v>
                </c:pt>
                <c:pt idx="673">
                  <c:v>1.5592465590291088E-12</c:v>
                </c:pt>
                <c:pt idx="674">
                  <c:v>1.5592465590291088E-12</c:v>
                </c:pt>
                <c:pt idx="675">
                  <c:v>1.5592465590291088E-12</c:v>
                </c:pt>
                <c:pt idx="676">
                  <c:v>1.5592465590291088E-12</c:v>
                </c:pt>
                <c:pt idx="677">
                  <c:v>1.5592465590291088E-12</c:v>
                </c:pt>
                <c:pt idx="678">
                  <c:v>1.5592465590291088E-12</c:v>
                </c:pt>
                <c:pt idx="679">
                  <c:v>1.5592465590291088E-12</c:v>
                </c:pt>
                <c:pt idx="680">
                  <c:v>1.5592465590291088E-12</c:v>
                </c:pt>
                <c:pt idx="681">
                  <c:v>1.5592465590291088E-12</c:v>
                </c:pt>
                <c:pt idx="682">
                  <c:v>1.5592465590291088E-12</c:v>
                </c:pt>
                <c:pt idx="683">
                  <c:v>1.5592465590291088E-12</c:v>
                </c:pt>
                <c:pt idx="684">
                  <c:v>1.5592465590291088E-12</c:v>
                </c:pt>
                <c:pt idx="685">
                  <c:v>1.5592465590291088E-12</c:v>
                </c:pt>
                <c:pt idx="686">
                  <c:v>1.5592465590291088E-12</c:v>
                </c:pt>
                <c:pt idx="687">
                  <c:v>1.5592465590291088E-12</c:v>
                </c:pt>
                <c:pt idx="688">
                  <c:v>1.5592465590291088E-12</c:v>
                </c:pt>
                <c:pt idx="689">
                  <c:v>1.5592465590291088E-12</c:v>
                </c:pt>
                <c:pt idx="690">
                  <c:v>1.5592465590291088E-12</c:v>
                </c:pt>
                <c:pt idx="691">
                  <c:v>1.5592465590291088E-12</c:v>
                </c:pt>
                <c:pt idx="692">
                  <c:v>1.5592465590291088E-12</c:v>
                </c:pt>
                <c:pt idx="693">
                  <c:v>1.5592465590291088E-12</c:v>
                </c:pt>
                <c:pt idx="694">
                  <c:v>1.5592465590291088E-12</c:v>
                </c:pt>
                <c:pt idx="695">
                  <c:v>1.5592465590291088E-12</c:v>
                </c:pt>
                <c:pt idx="696">
                  <c:v>1.5592465590291088E-12</c:v>
                </c:pt>
                <c:pt idx="697">
                  <c:v>1.5592465590291088E-12</c:v>
                </c:pt>
                <c:pt idx="698">
                  <c:v>1.5592465590291088E-12</c:v>
                </c:pt>
                <c:pt idx="699">
                  <c:v>1.5592465590291088E-12</c:v>
                </c:pt>
                <c:pt idx="700">
                  <c:v>1.5592465590291088E-12</c:v>
                </c:pt>
                <c:pt idx="701">
                  <c:v>1.5592465590291088E-12</c:v>
                </c:pt>
                <c:pt idx="702">
                  <c:v>1.5592465590291088E-12</c:v>
                </c:pt>
                <c:pt idx="703">
                  <c:v>1.5592465590291088E-12</c:v>
                </c:pt>
                <c:pt idx="704">
                  <c:v>1.5592465590291088E-12</c:v>
                </c:pt>
                <c:pt idx="705">
                  <c:v>1.5592465590291088E-12</c:v>
                </c:pt>
                <c:pt idx="706">
                  <c:v>1.5592465590291088E-12</c:v>
                </c:pt>
                <c:pt idx="707">
                  <c:v>1.5592465590291088E-12</c:v>
                </c:pt>
                <c:pt idx="708">
                  <c:v>1.5592465590291088E-12</c:v>
                </c:pt>
                <c:pt idx="709">
                  <c:v>1.5592465590291088E-12</c:v>
                </c:pt>
                <c:pt idx="710">
                  <c:v>1.5592465590291088E-12</c:v>
                </c:pt>
                <c:pt idx="711">
                  <c:v>1.5592465590291088E-12</c:v>
                </c:pt>
                <c:pt idx="712">
                  <c:v>1.5592465590291088E-12</c:v>
                </c:pt>
                <c:pt idx="713">
                  <c:v>1.5592465590291088E-12</c:v>
                </c:pt>
                <c:pt idx="714">
                  <c:v>1.5592465590291088E-12</c:v>
                </c:pt>
                <c:pt idx="715">
                  <c:v>1.5592465590291088E-12</c:v>
                </c:pt>
                <c:pt idx="716">
                  <c:v>1.5592465590291088E-12</c:v>
                </c:pt>
                <c:pt idx="717">
                  <c:v>1.5592465590291088E-12</c:v>
                </c:pt>
                <c:pt idx="718">
                  <c:v>1.5592465590291088E-12</c:v>
                </c:pt>
                <c:pt idx="719">
                  <c:v>1.5592465590291088E-12</c:v>
                </c:pt>
                <c:pt idx="720">
                  <c:v>1.5592465590291088E-12</c:v>
                </c:pt>
                <c:pt idx="721">
                  <c:v>1.5592465590291088E-12</c:v>
                </c:pt>
                <c:pt idx="722">
                  <c:v>1.5592465590291088E-12</c:v>
                </c:pt>
                <c:pt idx="723">
                  <c:v>1.5592465590291088E-12</c:v>
                </c:pt>
                <c:pt idx="724">
                  <c:v>1.5592465590291088E-12</c:v>
                </c:pt>
                <c:pt idx="725">
                  <c:v>1.5592465590291088E-12</c:v>
                </c:pt>
                <c:pt idx="726">
                  <c:v>1.5592465590291088E-12</c:v>
                </c:pt>
                <c:pt idx="727">
                  <c:v>1.5592465590291088E-12</c:v>
                </c:pt>
                <c:pt idx="728">
                  <c:v>1.5592465590291088E-12</c:v>
                </c:pt>
                <c:pt idx="729">
                  <c:v>1.5592465590291088E-12</c:v>
                </c:pt>
                <c:pt idx="730">
                  <c:v>1.5592465590291088E-12</c:v>
                </c:pt>
                <c:pt idx="731">
                  <c:v>1.5592465590291088E-12</c:v>
                </c:pt>
                <c:pt idx="732">
                  <c:v>1.5592465590291088E-12</c:v>
                </c:pt>
                <c:pt idx="733">
                  <c:v>1.5592465590291088E-12</c:v>
                </c:pt>
                <c:pt idx="734">
                  <c:v>1.5592465590291088E-12</c:v>
                </c:pt>
                <c:pt idx="735">
                  <c:v>1.5592465590291088E-12</c:v>
                </c:pt>
                <c:pt idx="736">
                  <c:v>1.5592465590291088E-12</c:v>
                </c:pt>
                <c:pt idx="737">
                  <c:v>1.5592465590291088E-12</c:v>
                </c:pt>
                <c:pt idx="738">
                  <c:v>1.5592465590291088E-12</c:v>
                </c:pt>
                <c:pt idx="739">
                  <c:v>1.5592465590291088E-12</c:v>
                </c:pt>
                <c:pt idx="740">
                  <c:v>1.5592465590291088E-12</c:v>
                </c:pt>
                <c:pt idx="741">
                  <c:v>1.5592465590291088E-12</c:v>
                </c:pt>
                <c:pt idx="742">
                  <c:v>1.5592465590291088E-12</c:v>
                </c:pt>
                <c:pt idx="743">
                  <c:v>1.5592465590291088E-12</c:v>
                </c:pt>
                <c:pt idx="744">
                  <c:v>1.5592465590291088E-12</c:v>
                </c:pt>
                <c:pt idx="745">
                  <c:v>1.5592465590291088E-12</c:v>
                </c:pt>
                <c:pt idx="746">
                  <c:v>1.5592465590291088E-12</c:v>
                </c:pt>
                <c:pt idx="747">
                  <c:v>1.5592465590291088E-12</c:v>
                </c:pt>
                <c:pt idx="748">
                  <c:v>1.5592465590291088E-12</c:v>
                </c:pt>
                <c:pt idx="749">
                  <c:v>1.5592465590291088E-12</c:v>
                </c:pt>
                <c:pt idx="750">
                  <c:v>1.5592465590291088E-12</c:v>
                </c:pt>
                <c:pt idx="751">
                  <c:v>1.5592465590291088E-12</c:v>
                </c:pt>
                <c:pt idx="752">
                  <c:v>1.5592465590291088E-12</c:v>
                </c:pt>
                <c:pt idx="753">
                  <c:v>1.5592465590291088E-12</c:v>
                </c:pt>
                <c:pt idx="754">
                  <c:v>1.5592465590291088E-12</c:v>
                </c:pt>
                <c:pt idx="755">
                  <c:v>1.5592465590291088E-12</c:v>
                </c:pt>
                <c:pt idx="756">
                  <c:v>1.5592465590291088E-12</c:v>
                </c:pt>
                <c:pt idx="757">
                  <c:v>1.5592465590291088E-12</c:v>
                </c:pt>
                <c:pt idx="758">
                  <c:v>1.5592465590291088E-12</c:v>
                </c:pt>
                <c:pt idx="759">
                  <c:v>1.5592465590291088E-12</c:v>
                </c:pt>
                <c:pt idx="760">
                  <c:v>1.5592465590291088E-12</c:v>
                </c:pt>
                <c:pt idx="761">
                  <c:v>1.5592465590291088E-12</c:v>
                </c:pt>
                <c:pt idx="762">
                  <c:v>1.5592465590291088E-12</c:v>
                </c:pt>
                <c:pt idx="763">
                  <c:v>1.5592465590291088E-12</c:v>
                </c:pt>
                <c:pt idx="764">
                  <c:v>1.5592465590291088E-12</c:v>
                </c:pt>
                <c:pt idx="765">
                  <c:v>1.5592465590291088E-12</c:v>
                </c:pt>
                <c:pt idx="766">
                  <c:v>1.5592465590291088E-12</c:v>
                </c:pt>
                <c:pt idx="767">
                  <c:v>1.5592465590291088E-12</c:v>
                </c:pt>
                <c:pt idx="768">
                  <c:v>1.5592465590291088E-12</c:v>
                </c:pt>
                <c:pt idx="769">
                  <c:v>1.5592465590291088E-12</c:v>
                </c:pt>
                <c:pt idx="770">
                  <c:v>1.5592465590291088E-12</c:v>
                </c:pt>
                <c:pt idx="771">
                  <c:v>1.5592465590291088E-12</c:v>
                </c:pt>
                <c:pt idx="772">
                  <c:v>1.5592465590291088E-12</c:v>
                </c:pt>
                <c:pt idx="773">
                  <c:v>1.5592465590291088E-12</c:v>
                </c:pt>
                <c:pt idx="774">
                  <c:v>1.5592465590291088E-12</c:v>
                </c:pt>
                <c:pt idx="775">
                  <c:v>1.5592465590291088E-12</c:v>
                </c:pt>
                <c:pt idx="776">
                  <c:v>1.5592465590291088E-12</c:v>
                </c:pt>
                <c:pt idx="777">
                  <c:v>1.5592465590291088E-12</c:v>
                </c:pt>
                <c:pt idx="778">
                  <c:v>1.5592465590291088E-12</c:v>
                </c:pt>
                <c:pt idx="779">
                  <c:v>1.5592465590291088E-12</c:v>
                </c:pt>
                <c:pt idx="780">
                  <c:v>1.5592465590291088E-12</c:v>
                </c:pt>
                <c:pt idx="781">
                  <c:v>1.5592465590291088E-12</c:v>
                </c:pt>
                <c:pt idx="782">
                  <c:v>1.5592465590291088E-12</c:v>
                </c:pt>
                <c:pt idx="783">
                  <c:v>1.5592465590291088E-12</c:v>
                </c:pt>
                <c:pt idx="784">
                  <c:v>1.5592465590291088E-12</c:v>
                </c:pt>
                <c:pt idx="785">
                  <c:v>1.5592465590291088E-12</c:v>
                </c:pt>
                <c:pt idx="786">
                  <c:v>1.5592465590291088E-12</c:v>
                </c:pt>
                <c:pt idx="787">
                  <c:v>1.5592465590291088E-12</c:v>
                </c:pt>
                <c:pt idx="788">
                  <c:v>1.5592465590291088E-12</c:v>
                </c:pt>
                <c:pt idx="789">
                  <c:v>1.5592465590291088E-12</c:v>
                </c:pt>
                <c:pt idx="790">
                  <c:v>1.5592465590291088E-12</c:v>
                </c:pt>
                <c:pt idx="791">
                  <c:v>1.5592465590291088E-12</c:v>
                </c:pt>
                <c:pt idx="792">
                  <c:v>1.5592465590291088E-12</c:v>
                </c:pt>
                <c:pt idx="793">
                  <c:v>1.5592465590291088E-12</c:v>
                </c:pt>
                <c:pt idx="794">
                  <c:v>1.5592465590291088E-12</c:v>
                </c:pt>
                <c:pt idx="795">
                  <c:v>1.5592465590291088E-12</c:v>
                </c:pt>
                <c:pt idx="796">
                  <c:v>1.5592465590291088E-12</c:v>
                </c:pt>
                <c:pt idx="797">
                  <c:v>1.5592465590291088E-12</c:v>
                </c:pt>
                <c:pt idx="798">
                  <c:v>1.5592465590291088E-12</c:v>
                </c:pt>
                <c:pt idx="799">
                  <c:v>1.5592465590291088E-12</c:v>
                </c:pt>
                <c:pt idx="800">
                  <c:v>1.5592465590291088E-12</c:v>
                </c:pt>
                <c:pt idx="801">
                  <c:v>1.5592465590291088E-12</c:v>
                </c:pt>
                <c:pt idx="802">
                  <c:v>1.5592465590291088E-12</c:v>
                </c:pt>
                <c:pt idx="803">
                  <c:v>1.5592465590291088E-12</c:v>
                </c:pt>
                <c:pt idx="804">
                  <c:v>1.5592465590291088E-12</c:v>
                </c:pt>
                <c:pt idx="805">
                  <c:v>1.5592465590291088E-12</c:v>
                </c:pt>
                <c:pt idx="806">
                  <c:v>1.5592465590291088E-12</c:v>
                </c:pt>
                <c:pt idx="807">
                  <c:v>1.5592465590291088E-12</c:v>
                </c:pt>
                <c:pt idx="808">
                  <c:v>1.5592465590291088E-12</c:v>
                </c:pt>
                <c:pt idx="809">
                  <c:v>1.5592465590291088E-12</c:v>
                </c:pt>
                <c:pt idx="810">
                  <c:v>1.5592465590291088E-12</c:v>
                </c:pt>
                <c:pt idx="811">
                  <c:v>1.5592465590291088E-12</c:v>
                </c:pt>
                <c:pt idx="812">
                  <c:v>1.5592465590291088E-12</c:v>
                </c:pt>
                <c:pt idx="813">
                  <c:v>1.5592465590291088E-12</c:v>
                </c:pt>
                <c:pt idx="814">
                  <c:v>1.5592465590291088E-12</c:v>
                </c:pt>
                <c:pt idx="815">
                  <c:v>1.5592465590291088E-12</c:v>
                </c:pt>
                <c:pt idx="816">
                  <c:v>1.5592465590291088E-12</c:v>
                </c:pt>
                <c:pt idx="817">
                  <c:v>1.5592465590291088E-12</c:v>
                </c:pt>
                <c:pt idx="818">
                  <c:v>1.5592465590291088E-12</c:v>
                </c:pt>
                <c:pt idx="819">
                  <c:v>1.5592465590291088E-12</c:v>
                </c:pt>
                <c:pt idx="820">
                  <c:v>1.5592465590291088E-12</c:v>
                </c:pt>
                <c:pt idx="821">
                  <c:v>1.5592465590291088E-12</c:v>
                </c:pt>
                <c:pt idx="822">
                  <c:v>1.5592465590291088E-12</c:v>
                </c:pt>
                <c:pt idx="823">
                  <c:v>1.5592465590291088E-12</c:v>
                </c:pt>
                <c:pt idx="824">
                  <c:v>1.5592465590291088E-12</c:v>
                </c:pt>
                <c:pt idx="825">
                  <c:v>1.5592465590291088E-12</c:v>
                </c:pt>
                <c:pt idx="826">
                  <c:v>1.5592465590291088E-12</c:v>
                </c:pt>
                <c:pt idx="827">
                  <c:v>1.5592465590291088E-12</c:v>
                </c:pt>
                <c:pt idx="828">
                  <c:v>1.5592465590291088E-12</c:v>
                </c:pt>
                <c:pt idx="829">
                  <c:v>1.5592465590291088E-12</c:v>
                </c:pt>
                <c:pt idx="830">
                  <c:v>1.5592465590291088E-12</c:v>
                </c:pt>
                <c:pt idx="831">
                  <c:v>1.5592465590291088E-12</c:v>
                </c:pt>
                <c:pt idx="832">
                  <c:v>1.5592465590291088E-12</c:v>
                </c:pt>
                <c:pt idx="833">
                  <c:v>1.5592465590291088E-12</c:v>
                </c:pt>
                <c:pt idx="834">
                  <c:v>1.5592465590291088E-12</c:v>
                </c:pt>
                <c:pt idx="835">
                  <c:v>1.5592465590291088E-12</c:v>
                </c:pt>
                <c:pt idx="836">
                  <c:v>1.5592465590291088E-12</c:v>
                </c:pt>
                <c:pt idx="837">
                  <c:v>1.5592465590291088E-12</c:v>
                </c:pt>
                <c:pt idx="838">
                  <c:v>1.5592465590291088E-12</c:v>
                </c:pt>
                <c:pt idx="839">
                  <c:v>1.5592465590291088E-12</c:v>
                </c:pt>
                <c:pt idx="840">
                  <c:v>1.5592465590291088E-12</c:v>
                </c:pt>
                <c:pt idx="841">
                  <c:v>1.5592465590291088E-12</c:v>
                </c:pt>
                <c:pt idx="842">
                  <c:v>1.5592465590291088E-12</c:v>
                </c:pt>
                <c:pt idx="843">
                  <c:v>1.5592465590291088E-12</c:v>
                </c:pt>
                <c:pt idx="844">
                  <c:v>1.5592465590291088E-12</c:v>
                </c:pt>
                <c:pt idx="845">
                  <c:v>1.5592465590291088E-12</c:v>
                </c:pt>
                <c:pt idx="846">
                  <c:v>1.5592465590291088E-12</c:v>
                </c:pt>
                <c:pt idx="847">
                  <c:v>1.5592465590291088E-12</c:v>
                </c:pt>
                <c:pt idx="848">
                  <c:v>1.5592465590291088E-12</c:v>
                </c:pt>
                <c:pt idx="849">
                  <c:v>1.5592465590291088E-12</c:v>
                </c:pt>
                <c:pt idx="850">
                  <c:v>1.5592465590291088E-12</c:v>
                </c:pt>
                <c:pt idx="851">
                  <c:v>1.5592465590291088E-12</c:v>
                </c:pt>
                <c:pt idx="852">
                  <c:v>1.5592465590291088E-12</c:v>
                </c:pt>
                <c:pt idx="853">
                  <c:v>1.5592465590291088E-12</c:v>
                </c:pt>
                <c:pt idx="854">
                  <c:v>1.5592465590291088E-12</c:v>
                </c:pt>
                <c:pt idx="855">
                  <c:v>1.5592465590291088E-12</c:v>
                </c:pt>
                <c:pt idx="856">
                  <c:v>1.5592465590291088E-12</c:v>
                </c:pt>
                <c:pt idx="857">
                  <c:v>1.5592465590291088E-12</c:v>
                </c:pt>
                <c:pt idx="858">
                  <c:v>1.5592465590291088E-12</c:v>
                </c:pt>
                <c:pt idx="859">
                  <c:v>1.5592465590291088E-12</c:v>
                </c:pt>
                <c:pt idx="860">
                  <c:v>1.5592465590291088E-12</c:v>
                </c:pt>
                <c:pt idx="861">
                  <c:v>1.5592465590291088E-12</c:v>
                </c:pt>
                <c:pt idx="862">
                  <c:v>1.5592465590291088E-12</c:v>
                </c:pt>
                <c:pt idx="863">
                  <c:v>1.5592465590291088E-12</c:v>
                </c:pt>
                <c:pt idx="864">
                  <c:v>1.5592465590291088E-12</c:v>
                </c:pt>
                <c:pt idx="865">
                  <c:v>1.5592465590291088E-12</c:v>
                </c:pt>
                <c:pt idx="866">
                  <c:v>1.5592465590291088E-12</c:v>
                </c:pt>
                <c:pt idx="867">
                  <c:v>1.5592465590291088E-12</c:v>
                </c:pt>
                <c:pt idx="868">
                  <c:v>1.5592465590291088E-12</c:v>
                </c:pt>
                <c:pt idx="869">
                  <c:v>1.5592465590291088E-12</c:v>
                </c:pt>
                <c:pt idx="870">
                  <c:v>1.5592465590291088E-12</c:v>
                </c:pt>
                <c:pt idx="871">
                  <c:v>1.5592465590291088E-12</c:v>
                </c:pt>
                <c:pt idx="872">
                  <c:v>1.5592465590291088E-12</c:v>
                </c:pt>
                <c:pt idx="873">
                  <c:v>1.5592465590291088E-12</c:v>
                </c:pt>
                <c:pt idx="874">
                  <c:v>1.5592465590291088E-12</c:v>
                </c:pt>
                <c:pt idx="875">
                  <c:v>1.5592465590291088E-12</c:v>
                </c:pt>
                <c:pt idx="876">
                  <c:v>1.5592465590291088E-12</c:v>
                </c:pt>
                <c:pt idx="877">
                  <c:v>1.5592465590291088E-12</c:v>
                </c:pt>
                <c:pt idx="878">
                  <c:v>1.5592465590291088E-12</c:v>
                </c:pt>
                <c:pt idx="879">
                  <c:v>1.5592465590291088E-12</c:v>
                </c:pt>
                <c:pt idx="880">
                  <c:v>1.5592465590291088E-12</c:v>
                </c:pt>
                <c:pt idx="881">
                  <c:v>1.5592465590291088E-12</c:v>
                </c:pt>
                <c:pt idx="882">
                  <c:v>1.5592465590291088E-12</c:v>
                </c:pt>
                <c:pt idx="883">
                  <c:v>1.5592465590291088E-12</c:v>
                </c:pt>
                <c:pt idx="884">
                  <c:v>1.5592465590291088E-12</c:v>
                </c:pt>
                <c:pt idx="885">
                  <c:v>1.5592465590291088E-12</c:v>
                </c:pt>
                <c:pt idx="886">
                  <c:v>1.5592465590291088E-12</c:v>
                </c:pt>
                <c:pt idx="887">
                  <c:v>1.5592465590291088E-12</c:v>
                </c:pt>
                <c:pt idx="888">
                  <c:v>1.5592465590291088E-12</c:v>
                </c:pt>
                <c:pt idx="889">
                  <c:v>1.5592465590291088E-12</c:v>
                </c:pt>
                <c:pt idx="890">
                  <c:v>1.5592465590291088E-12</c:v>
                </c:pt>
                <c:pt idx="891">
                  <c:v>1.5592465590291088E-12</c:v>
                </c:pt>
                <c:pt idx="892">
                  <c:v>1.5592465590291088E-12</c:v>
                </c:pt>
                <c:pt idx="893">
                  <c:v>1.5592465590291088E-12</c:v>
                </c:pt>
                <c:pt idx="894">
                  <c:v>1.5592465590291088E-12</c:v>
                </c:pt>
                <c:pt idx="895">
                  <c:v>1.5592465590291088E-12</c:v>
                </c:pt>
                <c:pt idx="896">
                  <c:v>1.5592465590291088E-12</c:v>
                </c:pt>
                <c:pt idx="897">
                  <c:v>1.5592465590291088E-12</c:v>
                </c:pt>
                <c:pt idx="898">
                  <c:v>1.5592465590291088E-12</c:v>
                </c:pt>
                <c:pt idx="899">
                  <c:v>1.5592465590291088E-12</c:v>
                </c:pt>
                <c:pt idx="900">
                  <c:v>1.5592465590291088E-12</c:v>
                </c:pt>
                <c:pt idx="901">
                  <c:v>1.5592465590291088E-12</c:v>
                </c:pt>
                <c:pt idx="902">
                  <c:v>1.5592465590291088E-12</c:v>
                </c:pt>
                <c:pt idx="903">
                  <c:v>1.5592465590291088E-12</c:v>
                </c:pt>
                <c:pt idx="904">
                  <c:v>1.5592465590291088E-12</c:v>
                </c:pt>
                <c:pt idx="905">
                  <c:v>1.5592465590291088E-12</c:v>
                </c:pt>
                <c:pt idx="906">
                  <c:v>1.5592465590291088E-12</c:v>
                </c:pt>
                <c:pt idx="907">
                  <c:v>1.5592465590291088E-12</c:v>
                </c:pt>
                <c:pt idx="908">
                  <c:v>1.5592465590291088E-12</c:v>
                </c:pt>
                <c:pt idx="909">
                  <c:v>1.5592465590291088E-12</c:v>
                </c:pt>
                <c:pt idx="910">
                  <c:v>1.5592465590291088E-12</c:v>
                </c:pt>
                <c:pt idx="911">
                  <c:v>1.5592465590291088E-12</c:v>
                </c:pt>
                <c:pt idx="912">
                  <c:v>1.5592465590291088E-12</c:v>
                </c:pt>
                <c:pt idx="913">
                  <c:v>1.5592465590291088E-12</c:v>
                </c:pt>
                <c:pt idx="914">
                  <c:v>1.5592465590291088E-12</c:v>
                </c:pt>
                <c:pt idx="915">
                  <c:v>1.5592465590291088E-12</c:v>
                </c:pt>
                <c:pt idx="916">
                  <c:v>1.5592465590291088E-12</c:v>
                </c:pt>
                <c:pt idx="917">
                  <c:v>1.5592465590291088E-12</c:v>
                </c:pt>
                <c:pt idx="918">
                  <c:v>1.5592465590291088E-12</c:v>
                </c:pt>
                <c:pt idx="919">
                  <c:v>1.5592465590291088E-12</c:v>
                </c:pt>
                <c:pt idx="920">
                  <c:v>1.5592465590291088E-12</c:v>
                </c:pt>
                <c:pt idx="921">
                  <c:v>1.5592465590291088E-12</c:v>
                </c:pt>
                <c:pt idx="922">
                  <c:v>1.5592465590291088E-12</c:v>
                </c:pt>
                <c:pt idx="923">
                  <c:v>1.5592465590291088E-12</c:v>
                </c:pt>
                <c:pt idx="924">
                  <c:v>1.5592465590291088E-12</c:v>
                </c:pt>
                <c:pt idx="925">
                  <c:v>1.5592465590291088E-12</c:v>
                </c:pt>
                <c:pt idx="926">
                  <c:v>1.5592465590291088E-12</c:v>
                </c:pt>
                <c:pt idx="927">
                  <c:v>1.5592465590291088E-12</c:v>
                </c:pt>
                <c:pt idx="928">
                  <c:v>1.5592465590291088E-12</c:v>
                </c:pt>
                <c:pt idx="929">
                  <c:v>1.5592465590291088E-12</c:v>
                </c:pt>
                <c:pt idx="930">
                  <c:v>1.5592465590291088E-12</c:v>
                </c:pt>
                <c:pt idx="931">
                  <c:v>1.5592465590291088E-12</c:v>
                </c:pt>
                <c:pt idx="932">
                  <c:v>1.5592465590291088E-12</c:v>
                </c:pt>
                <c:pt idx="933">
                  <c:v>1.5592465590291088E-12</c:v>
                </c:pt>
                <c:pt idx="934">
                  <c:v>1.5592465590291088E-12</c:v>
                </c:pt>
                <c:pt idx="935">
                  <c:v>1.5592465590291088E-12</c:v>
                </c:pt>
                <c:pt idx="936">
                  <c:v>1.5592465590291088E-12</c:v>
                </c:pt>
                <c:pt idx="937">
                  <c:v>1.5592465590291088E-12</c:v>
                </c:pt>
                <c:pt idx="938">
                  <c:v>1.5592465590291088E-12</c:v>
                </c:pt>
                <c:pt idx="939">
                  <c:v>1.5592465590291088E-12</c:v>
                </c:pt>
                <c:pt idx="940">
                  <c:v>1.5592465590291088E-12</c:v>
                </c:pt>
                <c:pt idx="941">
                  <c:v>1.5592465590291088E-12</c:v>
                </c:pt>
                <c:pt idx="942">
                  <c:v>1.5592465590291088E-12</c:v>
                </c:pt>
                <c:pt idx="943">
                  <c:v>1.5592465590291088E-12</c:v>
                </c:pt>
                <c:pt idx="944">
                  <c:v>1.5592465590291088E-12</c:v>
                </c:pt>
                <c:pt idx="945">
                  <c:v>1.5592465590291088E-12</c:v>
                </c:pt>
                <c:pt idx="946">
                  <c:v>1.5592465590291088E-12</c:v>
                </c:pt>
                <c:pt idx="947">
                  <c:v>1.5592465590291088E-12</c:v>
                </c:pt>
                <c:pt idx="948">
                  <c:v>1.5592465590291088E-12</c:v>
                </c:pt>
                <c:pt idx="949">
                  <c:v>1.5592465590291088E-12</c:v>
                </c:pt>
                <c:pt idx="950">
                  <c:v>1.5592465590291088E-12</c:v>
                </c:pt>
                <c:pt idx="951">
                  <c:v>1.5592465590291088E-12</c:v>
                </c:pt>
                <c:pt idx="952">
                  <c:v>1.5592465590291088E-12</c:v>
                </c:pt>
                <c:pt idx="953">
                  <c:v>1.5592465590291088E-12</c:v>
                </c:pt>
                <c:pt idx="954">
                  <c:v>1.5592465590291088E-12</c:v>
                </c:pt>
                <c:pt idx="955">
                  <c:v>1.5592465590291088E-12</c:v>
                </c:pt>
                <c:pt idx="956">
                  <c:v>1.5592465590291088E-12</c:v>
                </c:pt>
                <c:pt idx="957">
                  <c:v>1.5592465590291088E-12</c:v>
                </c:pt>
                <c:pt idx="958">
                  <c:v>1.5592465590291088E-12</c:v>
                </c:pt>
                <c:pt idx="959">
                  <c:v>1.5592465590291088E-12</c:v>
                </c:pt>
                <c:pt idx="960">
                  <c:v>1.5592465590291088E-12</c:v>
                </c:pt>
                <c:pt idx="961">
                  <c:v>1.5592465590291088E-12</c:v>
                </c:pt>
                <c:pt idx="962">
                  <c:v>1.5592465590291088E-12</c:v>
                </c:pt>
                <c:pt idx="963">
                  <c:v>1.5592465590291088E-12</c:v>
                </c:pt>
                <c:pt idx="964">
                  <c:v>1.5592465590291088E-12</c:v>
                </c:pt>
                <c:pt idx="965">
                  <c:v>1.5592465590291088E-12</c:v>
                </c:pt>
                <c:pt idx="966">
                  <c:v>1.5592465590291088E-12</c:v>
                </c:pt>
                <c:pt idx="967">
                  <c:v>1.5592465590291088E-12</c:v>
                </c:pt>
                <c:pt idx="968">
                  <c:v>1.5592465590291088E-12</c:v>
                </c:pt>
                <c:pt idx="969">
                  <c:v>1.5592465590291088E-12</c:v>
                </c:pt>
                <c:pt idx="970">
                  <c:v>1.5592465590291088E-12</c:v>
                </c:pt>
                <c:pt idx="971">
                  <c:v>1.5592465590291088E-12</c:v>
                </c:pt>
                <c:pt idx="972">
                  <c:v>1.5592465590291088E-12</c:v>
                </c:pt>
                <c:pt idx="973">
                  <c:v>1.5592465590291088E-12</c:v>
                </c:pt>
                <c:pt idx="974">
                  <c:v>1.5592465590291088E-12</c:v>
                </c:pt>
                <c:pt idx="975">
                  <c:v>1.5592465590291088E-12</c:v>
                </c:pt>
                <c:pt idx="976">
                  <c:v>1.5592465590291088E-12</c:v>
                </c:pt>
                <c:pt idx="977">
                  <c:v>1.5592465590291088E-12</c:v>
                </c:pt>
                <c:pt idx="978">
                  <c:v>1.5592465590291088E-12</c:v>
                </c:pt>
                <c:pt idx="979">
                  <c:v>1.5592465590291088E-12</c:v>
                </c:pt>
                <c:pt idx="980">
                  <c:v>1.5592465590291088E-12</c:v>
                </c:pt>
                <c:pt idx="981">
                  <c:v>1.5592465590291088E-12</c:v>
                </c:pt>
                <c:pt idx="982">
                  <c:v>1.5592465590291088E-12</c:v>
                </c:pt>
                <c:pt idx="983">
                  <c:v>1.5592465590291088E-12</c:v>
                </c:pt>
                <c:pt idx="984">
                  <c:v>1.5592465590291088E-12</c:v>
                </c:pt>
                <c:pt idx="985">
                  <c:v>1.5592465590291088E-12</c:v>
                </c:pt>
                <c:pt idx="986">
                  <c:v>1.5592465590291088E-12</c:v>
                </c:pt>
                <c:pt idx="987">
                  <c:v>1.5592465590291088E-12</c:v>
                </c:pt>
                <c:pt idx="988">
                  <c:v>1.5592465590291088E-12</c:v>
                </c:pt>
                <c:pt idx="989">
                  <c:v>1.5592465590291088E-12</c:v>
                </c:pt>
                <c:pt idx="990">
                  <c:v>1.5592465590291088E-12</c:v>
                </c:pt>
                <c:pt idx="991">
                  <c:v>1.5592465590291088E-12</c:v>
                </c:pt>
                <c:pt idx="992">
                  <c:v>1.5592465590291088E-12</c:v>
                </c:pt>
                <c:pt idx="993">
                  <c:v>1.5592465590291088E-12</c:v>
                </c:pt>
                <c:pt idx="994">
                  <c:v>1.5592465590291088E-12</c:v>
                </c:pt>
                <c:pt idx="995">
                  <c:v>1.5592465590291088E-12</c:v>
                </c:pt>
                <c:pt idx="996">
                  <c:v>1.5592465590291088E-12</c:v>
                </c:pt>
                <c:pt idx="997">
                  <c:v>1.5592465590291088E-12</c:v>
                </c:pt>
                <c:pt idx="998">
                  <c:v>1.5592465590291088E-12</c:v>
                </c:pt>
                <c:pt idx="999">
                  <c:v>1.5592465590291088E-12</c:v>
                </c:pt>
                <c:pt idx="1000">
                  <c:v>1.5592465590291088E-12</c:v>
                </c:pt>
                <c:pt idx="1001">
                  <c:v>1.5592465590291088E-12</c:v>
                </c:pt>
                <c:pt idx="1002">
                  <c:v>1.5592465590291088E-12</c:v>
                </c:pt>
                <c:pt idx="1003">
                  <c:v>1.5592465590291088E-12</c:v>
                </c:pt>
                <c:pt idx="1004">
                  <c:v>1.5592465590291088E-12</c:v>
                </c:pt>
                <c:pt idx="1005">
                  <c:v>1.5592465590291088E-12</c:v>
                </c:pt>
                <c:pt idx="1006">
                  <c:v>1.5592465590291088E-12</c:v>
                </c:pt>
                <c:pt idx="1007">
                  <c:v>1.5592465590291088E-12</c:v>
                </c:pt>
                <c:pt idx="1008">
                  <c:v>1.5592465590291088E-12</c:v>
                </c:pt>
                <c:pt idx="1009">
                  <c:v>1.5592465590291088E-12</c:v>
                </c:pt>
                <c:pt idx="1010">
                  <c:v>1.5592465590291088E-12</c:v>
                </c:pt>
                <c:pt idx="1011">
                  <c:v>1.5592465590291088E-12</c:v>
                </c:pt>
                <c:pt idx="1012">
                  <c:v>1.5592465590291088E-12</c:v>
                </c:pt>
                <c:pt idx="1013">
                  <c:v>1.5592465590291088E-12</c:v>
                </c:pt>
                <c:pt idx="1014">
                  <c:v>1.5592465590291088E-12</c:v>
                </c:pt>
                <c:pt idx="1015">
                  <c:v>1.5592465590291088E-12</c:v>
                </c:pt>
                <c:pt idx="1016">
                  <c:v>1.5592465590291088E-12</c:v>
                </c:pt>
                <c:pt idx="1017">
                  <c:v>1.5592465590291088E-12</c:v>
                </c:pt>
                <c:pt idx="1018">
                  <c:v>1.5592465590291088E-12</c:v>
                </c:pt>
                <c:pt idx="1019">
                  <c:v>1.5592465590291088E-12</c:v>
                </c:pt>
                <c:pt idx="1020">
                  <c:v>1.5592465590291088E-12</c:v>
                </c:pt>
                <c:pt idx="1021">
                  <c:v>1.5592465590291088E-12</c:v>
                </c:pt>
                <c:pt idx="1022">
                  <c:v>1.5592465590291088E-12</c:v>
                </c:pt>
                <c:pt idx="1023">
                  <c:v>1.5592465590291088E-12</c:v>
                </c:pt>
                <c:pt idx="1024">
                  <c:v>1.5592465590291088E-12</c:v>
                </c:pt>
                <c:pt idx="1025">
                  <c:v>1.5592465590291088E-12</c:v>
                </c:pt>
                <c:pt idx="1026">
                  <c:v>1.5592465590291088E-12</c:v>
                </c:pt>
                <c:pt idx="1027">
                  <c:v>1.5592465590291088E-12</c:v>
                </c:pt>
                <c:pt idx="1028">
                  <c:v>1.5592465590291088E-12</c:v>
                </c:pt>
                <c:pt idx="1029">
                  <c:v>1.5592465590291088E-12</c:v>
                </c:pt>
                <c:pt idx="1030">
                  <c:v>1.5592465590291088E-12</c:v>
                </c:pt>
                <c:pt idx="1031">
                  <c:v>1.5592465590291088E-12</c:v>
                </c:pt>
                <c:pt idx="1032">
                  <c:v>1.5592465590291088E-12</c:v>
                </c:pt>
                <c:pt idx="1033">
                  <c:v>1.5592465590291088E-12</c:v>
                </c:pt>
                <c:pt idx="1034">
                  <c:v>1.5592465590291088E-12</c:v>
                </c:pt>
                <c:pt idx="1035">
                  <c:v>1.5592465590291088E-12</c:v>
                </c:pt>
                <c:pt idx="1036">
                  <c:v>1.5592465590291088E-12</c:v>
                </c:pt>
                <c:pt idx="1037">
                  <c:v>1.5592465590291088E-12</c:v>
                </c:pt>
                <c:pt idx="1038">
                  <c:v>1.5592465590291088E-12</c:v>
                </c:pt>
                <c:pt idx="1039">
                  <c:v>1.5592465590291088E-12</c:v>
                </c:pt>
                <c:pt idx="1040">
                  <c:v>1.5592465590291088E-12</c:v>
                </c:pt>
                <c:pt idx="1041">
                  <c:v>1.5592465590291088E-12</c:v>
                </c:pt>
                <c:pt idx="1042">
                  <c:v>1.5592465590291088E-12</c:v>
                </c:pt>
                <c:pt idx="1043">
                  <c:v>1.5592465590291088E-12</c:v>
                </c:pt>
                <c:pt idx="1044">
                  <c:v>1.5592465590291088E-12</c:v>
                </c:pt>
                <c:pt idx="1045">
                  <c:v>1.5592465590291088E-12</c:v>
                </c:pt>
                <c:pt idx="1046">
                  <c:v>1.5592465590291088E-12</c:v>
                </c:pt>
                <c:pt idx="1047">
                  <c:v>1.5592465590291088E-12</c:v>
                </c:pt>
                <c:pt idx="1048">
                  <c:v>1.5592465590291088E-12</c:v>
                </c:pt>
                <c:pt idx="1049">
                  <c:v>1.5592465590291088E-12</c:v>
                </c:pt>
                <c:pt idx="1050">
                  <c:v>1.5592465590291088E-12</c:v>
                </c:pt>
                <c:pt idx="1051">
                  <c:v>1.5592465590291088E-12</c:v>
                </c:pt>
                <c:pt idx="1052">
                  <c:v>1.5592465590291088E-12</c:v>
                </c:pt>
                <c:pt idx="1053">
                  <c:v>1.5592465590291088E-12</c:v>
                </c:pt>
                <c:pt idx="1054">
                  <c:v>1.5592465590291088E-12</c:v>
                </c:pt>
                <c:pt idx="1055">
                  <c:v>1.5592465590291088E-12</c:v>
                </c:pt>
                <c:pt idx="1056">
                  <c:v>1.5592465590291088E-12</c:v>
                </c:pt>
                <c:pt idx="1057">
                  <c:v>1.5592465590291088E-12</c:v>
                </c:pt>
                <c:pt idx="1058">
                  <c:v>1.5592465590291088E-12</c:v>
                </c:pt>
                <c:pt idx="1059">
                  <c:v>1.5592465590291088E-12</c:v>
                </c:pt>
                <c:pt idx="1060">
                  <c:v>1.5592465590291088E-12</c:v>
                </c:pt>
                <c:pt idx="1061">
                  <c:v>1.5592465590291088E-12</c:v>
                </c:pt>
                <c:pt idx="1062">
                  <c:v>1.5592465590291088E-12</c:v>
                </c:pt>
                <c:pt idx="1063">
                  <c:v>1.5592465590291088E-12</c:v>
                </c:pt>
                <c:pt idx="1064">
                  <c:v>1.5592465590291088E-12</c:v>
                </c:pt>
                <c:pt idx="1065">
                  <c:v>1.5592465590291088E-12</c:v>
                </c:pt>
                <c:pt idx="1066">
                  <c:v>1.5592465590291088E-12</c:v>
                </c:pt>
                <c:pt idx="1067">
                  <c:v>1.5592465590291088E-12</c:v>
                </c:pt>
                <c:pt idx="1068">
                  <c:v>1.5592465590291088E-12</c:v>
                </c:pt>
                <c:pt idx="1069">
                  <c:v>1.5592465590291088E-12</c:v>
                </c:pt>
                <c:pt idx="1070">
                  <c:v>1.5592465590291088E-12</c:v>
                </c:pt>
                <c:pt idx="1071">
                  <c:v>1.5592465590291088E-12</c:v>
                </c:pt>
                <c:pt idx="1072">
                  <c:v>1.5592465590291088E-12</c:v>
                </c:pt>
                <c:pt idx="1073">
                  <c:v>1.5592465590291088E-12</c:v>
                </c:pt>
                <c:pt idx="1074">
                  <c:v>1.5592465590291088E-12</c:v>
                </c:pt>
                <c:pt idx="1075">
                  <c:v>1.5592465590291088E-12</c:v>
                </c:pt>
                <c:pt idx="1076">
                  <c:v>1.5592465590291088E-12</c:v>
                </c:pt>
                <c:pt idx="1077">
                  <c:v>1.5592465590291088E-12</c:v>
                </c:pt>
                <c:pt idx="1078">
                  <c:v>1.5592465590291088E-12</c:v>
                </c:pt>
                <c:pt idx="1079">
                  <c:v>1.5592465590291088E-12</c:v>
                </c:pt>
                <c:pt idx="1080">
                  <c:v>1.5592465590291088E-12</c:v>
                </c:pt>
                <c:pt idx="1081">
                  <c:v>1.5592465590291088E-12</c:v>
                </c:pt>
                <c:pt idx="1082">
                  <c:v>1.5592465590291088E-12</c:v>
                </c:pt>
                <c:pt idx="1083">
                  <c:v>1.5592465590291088E-12</c:v>
                </c:pt>
                <c:pt idx="1084">
                  <c:v>1.5592465590291088E-12</c:v>
                </c:pt>
                <c:pt idx="1085">
                  <c:v>1.5592465590291088E-12</c:v>
                </c:pt>
                <c:pt idx="1086">
                  <c:v>1.5592465590291088E-12</c:v>
                </c:pt>
                <c:pt idx="1087">
                  <c:v>1.5592465590291088E-12</c:v>
                </c:pt>
                <c:pt idx="1088">
                  <c:v>1.5592465590291088E-12</c:v>
                </c:pt>
                <c:pt idx="1089">
                  <c:v>1.5592465590291088E-12</c:v>
                </c:pt>
                <c:pt idx="1090">
                  <c:v>1.5592465590291088E-12</c:v>
                </c:pt>
                <c:pt idx="1091">
                  <c:v>1.5592465590291088E-12</c:v>
                </c:pt>
                <c:pt idx="1092">
                  <c:v>1.5592465590291088E-12</c:v>
                </c:pt>
                <c:pt idx="1093">
                  <c:v>1.5592465590291088E-12</c:v>
                </c:pt>
                <c:pt idx="1094">
                  <c:v>1.5592465590291088E-12</c:v>
                </c:pt>
                <c:pt idx="1095">
                  <c:v>1.5592465590291088E-12</c:v>
                </c:pt>
                <c:pt idx="1096">
                  <c:v>1.5592465590291088E-12</c:v>
                </c:pt>
                <c:pt idx="1097">
                  <c:v>1.5592465590291088E-12</c:v>
                </c:pt>
                <c:pt idx="1098">
                  <c:v>1.5592465590291088E-12</c:v>
                </c:pt>
                <c:pt idx="1099">
                  <c:v>1.5592465590291088E-12</c:v>
                </c:pt>
                <c:pt idx="1100">
                  <c:v>1.5592465590291088E-12</c:v>
                </c:pt>
                <c:pt idx="1101">
                  <c:v>1.5592465590291088E-12</c:v>
                </c:pt>
                <c:pt idx="1102">
                  <c:v>1.5592465590291088E-12</c:v>
                </c:pt>
                <c:pt idx="1103">
                  <c:v>1.5592465590291088E-12</c:v>
                </c:pt>
                <c:pt idx="1104">
                  <c:v>1.5592465590291088E-12</c:v>
                </c:pt>
                <c:pt idx="1105">
                  <c:v>1.5592465590291088E-12</c:v>
                </c:pt>
                <c:pt idx="1106">
                  <c:v>1.5592465590291088E-12</c:v>
                </c:pt>
                <c:pt idx="1107">
                  <c:v>1.5592465590291088E-12</c:v>
                </c:pt>
                <c:pt idx="1108">
                  <c:v>1.5592465590291088E-12</c:v>
                </c:pt>
                <c:pt idx="1109">
                  <c:v>1.5592465590291088E-12</c:v>
                </c:pt>
                <c:pt idx="1110">
                  <c:v>1.5592465590291088E-12</c:v>
                </c:pt>
                <c:pt idx="1111">
                  <c:v>1.5592465590291088E-12</c:v>
                </c:pt>
                <c:pt idx="1112">
                  <c:v>1.5592465590291088E-12</c:v>
                </c:pt>
                <c:pt idx="1113">
                  <c:v>1.5592465590291088E-12</c:v>
                </c:pt>
                <c:pt idx="1114">
                  <c:v>1.5592465590291088E-12</c:v>
                </c:pt>
                <c:pt idx="1115">
                  <c:v>1.5592465590291088E-12</c:v>
                </c:pt>
                <c:pt idx="1116">
                  <c:v>1.5592465590291088E-12</c:v>
                </c:pt>
                <c:pt idx="1117">
                  <c:v>1.5592465590291088E-12</c:v>
                </c:pt>
                <c:pt idx="1118">
                  <c:v>1.5592465590291088E-12</c:v>
                </c:pt>
                <c:pt idx="1119">
                  <c:v>1.5592465590291088E-12</c:v>
                </c:pt>
                <c:pt idx="1120">
                  <c:v>1.5592465590291088E-12</c:v>
                </c:pt>
                <c:pt idx="1121">
                  <c:v>1.5592465590291088E-12</c:v>
                </c:pt>
                <c:pt idx="1122">
                  <c:v>1.5592465590291088E-12</c:v>
                </c:pt>
                <c:pt idx="1123">
                  <c:v>1.5592465590291088E-12</c:v>
                </c:pt>
                <c:pt idx="1124">
                  <c:v>1.5592465590291088E-12</c:v>
                </c:pt>
                <c:pt idx="1125">
                  <c:v>1.5592465590291088E-12</c:v>
                </c:pt>
                <c:pt idx="1126">
                  <c:v>1.5592465590291088E-12</c:v>
                </c:pt>
                <c:pt idx="1127">
                  <c:v>1.5592465590291088E-12</c:v>
                </c:pt>
                <c:pt idx="1128">
                  <c:v>1.5592465590291088E-12</c:v>
                </c:pt>
                <c:pt idx="1129">
                  <c:v>1.5592465590291088E-12</c:v>
                </c:pt>
                <c:pt idx="1130">
                  <c:v>1.5592465590291088E-12</c:v>
                </c:pt>
                <c:pt idx="1131">
                  <c:v>1.5592465590291088E-12</c:v>
                </c:pt>
                <c:pt idx="1132">
                  <c:v>1.5592465590291088E-12</c:v>
                </c:pt>
                <c:pt idx="1133">
                  <c:v>1.5592465590291088E-12</c:v>
                </c:pt>
                <c:pt idx="1134">
                  <c:v>1.5592465590291088E-12</c:v>
                </c:pt>
                <c:pt idx="1135">
                  <c:v>1.5592465590291088E-12</c:v>
                </c:pt>
                <c:pt idx="1136">
                  <c:v>1.5592465590291088E-12</c:v>
                </c:pt>
                <c:pt idx="1137">
                  <c:v>1.5592465590291088E-12</c:v>
                </c:pt>
                <c:pt idx="1138">
                  <c:v>1.5592465590291088E-12</c:v>
                </c:pt>
                <c:pt idx="1139">
                  <c:v>1.5592465590291088E-12</c:v>
                </c:pt>
                <c:pt idx="1140">
                  <c:v>1.5592465590291088E-12</c:v>
                </c:pt>
                <c:pt idx="1141">
                  <c:v>1.5592465590291088E-12</c:v>
                </c:pt>
                <c:pt idx="1142">
                  <c:v>1.5592465590291088E-12</c:v>
                </c:pt>
                <c:pt idx="1143">
                  <c:v>1.5592465590291088E-12</c:v>
                </c:pt>
                <c:pt idx="1144">
                  <c:v>1.5592465590291088E-12</c:v>
                </c:pt>
                <c:pt idx="1145">
                  <c:v>1.5592465590291088E-12</c:v>
                </c:pt>
                <c:pt idx="1146">
                  <c:v>1.5592465590291088E-12</c:v>
                </c:pt>
                <c:pt idx="1147">
                  <c:v>1.5592465590291088E-12</c:v>
                </c:pt>
                <c:pt idx="1148">
                  <c:v>1.5592465590291088E-12</c:v>
                </c:pt>
                <c:pt idx="1149">
                  <c:v>1.5592465590291088E-12</c:v>
                </c:pt>
                <c:pt idx="1150">
                  <c:v>1.5592465590291088E-12</c:v>
                </c:pt>
                <c:pt idx="1151">
                  <c:v>1.5592465590291088E-12</c:v>
                </c:pt>
                <c:pt idx="1152">
                  <c:v>1.5592465590291088E-12</c:v>
                </c:pt>
                <c:pt idx="1153">
                  <c:v>1.5592465590291088E-12</c:v>
                </c:pt>
                <c:pt idx="1154">
                  <c:v>1.5592465590291088E-12</c:v>
                </c:pt>
                <c:pt idx="1155">
                  <c:v>1.5592465590291088E-12</c:v>
                </c:pt>
                <c:pt idx="1156">
                  <c:v>1.5592465590291088E-12</c:v>
                </c:pt>
                <c:pt idx="1157">
                  <c:v>1.5592465590291088E-12</c:v>
                </c:pt>
                <c:pt idx="1158">
                  <c:v>1.5592465590291088E-12</c:v>
                </c:pt>
                <c:pt idx="1159">
                  <c:v>1.5592465590291088E-12</c:v>
                </c:pt>
                <c:pt idx="1160">
                  <c:v>1.5592465590291088E-12</c:v>
                </c:pt>
                <c:pt idx="1161">
                  <c:v>1.5592465590291088E-12</c:v>
                </c:pt>
                <c:pt idx="1162">
                  <c:v>1.5592465590291088E-12</c:v>
                </c:pt>
                <c:pt idx="1163">
                  <c:v>1.5592465590291088E-12</c:v>
                </c:pt>
                <c:pt idx="1164">
                  <c:v>1.5592465590291088E-12</c:v>
                </c:pt>
                <c:pt idx="1165">
                  <c:v>1.5592465590291088E-12</c:v>
                </c:pt>
                <c:pt idx="1166">
                  <c:v>1.5592465590291088E-12</c:v>
                </c:pt>
                <c:pt idx="1167">
                  <c:v>1.5592465590291088E-12</c:v>
                </c:pt>
                <c:pt idx="1168">
                  <c:v>1.5592465590291088E-12</c:v>
                </c:pt>
                <c:pt idx="1169">
                  <c:v>1.5592465590291088E-12</c:v>
                </c:pt>
                <c:pt idx="1170">
                  <c:v>1.5592465590291088E-12</c:v>
                </c:pt>
                <c:pt idx="1171">
                  <c:v>1.5592465590291088E-12</c:v>
                </c:pt>
                <c:pt idx="1172">
                  <c:v>1.5592465590291088E-12</c:v>
                </c:pt>
                <c:pt idx="1173">
                  <c:v>1.5592465590291088E-12</c:v>
                </c:pt>
                <c:pt idx="1174">
                  <c:v>1.5592465590291088E-12</c:v>
                </c:pt>
                <c:pt idx="1175">
                  <c:v>1.5592465590291088E-12</c:v>
                </c:pt>
                <c:pt idx="1176">
                  <c:v>1.5592465590291088E-12</c:v>
                </c:pt>
                <c:pt idx="1177">
                  <c:v>1.5592465590291088E-12</c:v>
                </c:pt>
                <c:pt idx="1178">
                  <c:v>1.5592465590291088E-12</c:v>
                </c:pt>
                <c:pt idx="1179">
                  <c:v>1.5592465590291088E-12</c:v>
                </c:pt>
                <c:pt idx="1180">
                  <c:v>1.5592465590291088E-12</c:v>
                </c:pt>
                <c:pt idx="1181">
                  <c:v>1.5592465590291088E-12</c:v>
                </c:pt>
                <c:pt idx="1182">
                  <c:v>1.5592465590291088E-12</c:v>
                </c:pt>
                <c:pt idx="1183">
                  <c:v>1.5592465590291088E-12</c:v>
                </c:pt>
                <c:pt idx="1184">
                  <c:v>1.5592465590291088E-12</c:v>
                </c:pt>
                <c:pt idx="1185">
                  <c:v>1.5592465590291088E-12</c:v>
                </c:pt>
                <c:pt idx="1186">
                  <c:v>1.5592465590291088E-12</c:v>
                </c:pt>
                <c:pt idx="1187">
                  <c:v>1.5592465590291088E-12</c:v>
                </c:pt>
                <c:pt idx="1188">
                  <c:v>1.5592465590291088E-12</c:v>
                </c:pt>
                <c:pt idx="1189">
                  <c:v>1.5592465590291088E-12</c:v>
                </c:pt>
                <c:pt idx="1190">
                  <c:v>1.5592465590291088E-12</c:v>
                </c:pt>
                <c:pt idx="1191">
                  <c:v>1.5592465590291088E-12</c:v>
                </c:pt>
                <c:pt idx="1192">
                  <c:v>1.5592465590291088E-12</c:v>
                </c:pt>
                <c:pt idx="1193">
                  <c:v>1.5592465590291088E-12</c:v>
                </c:pt>
                <c:pt idx="1194">
                  <c:v>1.5592465590291088E-12</c:v>
                </c:pt>
                <c:pt idx="1195">
                  <c:v>1.5592465590291088E-12</c:v>
                </c:pt>
                <c:pt idx="1196">
                  <c:v>1.5592465590291088E-12</c:v>
                </c:pt>
                <c:pt idx="1197">
                  <c:v>1.5592465590291088E-12</c:v>
                </c:pt>
                <c:pt idx="1198">
                  <c:v>1.5592465590291088E-12</c:v>
                </c:pt>
                <c:pt idx="1199">
                  <c:v>1.5592465590291088E-12</c:v>
                </c:pt>
                <c:pt idx="1200">
                  <c:v>1.5592465590291088E-12</c:v>
                </c:pt>
                <c:pt idx="1201">
                  <c:v>1.5592465590291088E-12</c:v>
                </c:pt>
                <c:pt idx="1202">
                  <c:v>1.5592465590291088E-12</c:v>
                </c:pt>
                <c:pt idx="1203">
                  <c:v>1.5592465590291088E-12</c:v>
                </c:pt>
                <c:pt idx="1204">
                  <c:v>1.5592465590291088E-12</c:v>
                </c:pt>
                <c:pt idx="1205">
                  <c:v>1.5592465590291088E-12</c:v>
                </c:pt>
                <c:pt idx="1206">
                  <c:v>1.5592465590291088E-12</c:v>
                </c:pt>
                <c:pt idx="1207">
                  <c:v>1.5592465590291088E-12</c:v>
                </c:pt>
                <c:pt idx="1208">
                  <c:v>1.5592465590291088E-12</c:v>
                </c:pt>
                <c:pt idx="1209">
                  <c:v>1.5592465590291088E-12</c:v>
                </c:pt>
                <c:pt idx="1210">
                  <c:v>1.5592465590291088E-12</c:v>
                </c:pt>
                <c:pt idx="1211">
                  <c:v>1.5592465590291088E-12</c:v>
                </c:pt>
                <c:pt idx="1212">
                  <c:v>1.5592465590291088E-12</c:v>
                </c:pt>
                <c:pt idx="1213">
                  <c:v>1.5592465590291088E-12</c:v>
                </c:pt>
                <c:pt idx="1214">
                  <c:v>1.5592465590291088E-12</c:v>
                </c:pt>
                <c:pt idx="1215">
                  <c:v>1.5592465590291088E-12</c:v>
                </c:pt>
                <c:pt idx="1216">
                  <c:v>1.5592465590291088E-12</c:v>
                </c:pt>
                <c:pt idx="1217">
                  <c:v>1.5592465590291088E-12</c:v>
                </c:pt>
                <c:pt idx="1218">
                  <c:v>1.5592465590291088E-12</c:v>
                </c:pt>
                <c:pt idx="1219">
                  <c:v>1.5592465590291088E-12</c:v>
                </c:pt>
                <c:pt idx="1220">
                  <c:v>1.5592465590291088E-12</c:v>
                </c:pt>
                <c:pt idx="1221">
                  <c:v>1.5592465590291088E-12</c:v>
                </c:pt>
                <c:pt idx="1222">
                  <c:v>1.5592465590291088E-12</c:v>
                </c:pt>
                <c:pt idx="1223">
                  <c:v>1.5592465590291088E-12</c:v>
                </c:pt>
                <c:pt idx="1224">
                  <c:v>1.5592465590291088E-12</c:v>
                </c:pt>
                <c:pt idx="1225">
                  <c:v>1.5592465590291088E-12</c:v>
                </c:pt>
                <c:pt idx="1226">
                  <c:v>1.5592465590291088E-12</c:v>
                </c:pt>
                <c:pt idx="1227">
                  <c:v>1.5592465590291088E-12</c:v>
                </c:pt>
                <c:pt idx="1228">
                  <c:v>1.5592465590291088E-12</c:v>
                </c:pt>
                <c:pt idx="1229">
                  <c:v>1.5592465590291088E-12</c:v>
                </c:pt>
                <c:pt idx="1230">
                  <c:v>1.5592465590291088E-12</c:v>
                </c:pt>
                <c:pt idx="1231">
                  <c:v>1.5592465590291088E-12</c:v>
                </c:pt>
                <c:pt idx="1232">
                  <c:v>1.5592465590291088E-12</c:v>
                </c:pt>
                <c:pt idx="1233">
                  <c:v>1.5592465590291088E-12</c:v>
                </c:pt>
                <c:pt idx="1234">
                  <c:v>1.5592465590291088E-12</c:v>
                </c:pt>
                <c:pt idx="1235">
                  <c:v>1.5592465590291088E-12</c:v>
                </c:pt>
                <c:pt idx="1236">
                  <c:v>1.5592465590291088E-12</c:v>
                </c:pt>
                <c:pt idx="1237">
                  <c:v>1.5592465590291088E-12</c:v>
                </c:pt>
                <c:pt idx="1238">
                  <c:v>1.5592465590291088E-12</c:v>
                </c:pt>
                <c:pt idx="1239">
                  <c:v>1.5592465590291088E-12</c:v>
                </c:pt>
                <c:pt idx="1240">
                  <c:v>1.5592465590291088E-12</c:v>
                </c:pt>
                <c:pt idx="1241">
                  <c:v>1.5592465590291088E-12</c:v>
                </c:pt>
                <c:pt idx="1242">
                  <c:v>1.5592465590291088E-12</c:v>
                </c:pt>
                <c:pt idx="1243">
                  <c:v>1.5592465590291088E-12</c:v>
                </c:pt>
                <c:pt idx="1244">
                  <c:v>1.5592465590291088E-12</c:v>
                </c:pt>
                <c:pt idx="1245">
                  <c:v>1.5592465590291088E-12</c:v>
                </c:pt>
                <c:pt idx="1246">
                  <c:v>1.5592465590291088E-12</c:v>
                </c:pt>
                <c:pt idx="1247">
                  <c:v>1.5592465590291088E-12</c:v>
                </c:pt>
                <c:pt idx="1248">
                  <c:v>1.5592465590291088E-12</c:v>
                </c:pt>
                <c:pt idx="1249">
                  <c:v>1.5592465590291088E-12</c:v>
                </c:pt>
                <c:pt idx="1250">
                  <c:v>1.5592465590291088E-12</c:v>
                </c:pt>
                <c:pt idx="1251">
                  <c:v>1.5592465590291088E-12</c:v>
                </c:pt>
                <c:pt idx="1252">
                  <c:v>1.5592465590291088E-12</c:v>
                </c:pt>
                <c:pt idx="1253">
                  <c:v>1.5592465590291088E-12</c:v>
                </c:pt>
                <c:pt idx="1254">
                  <c:v>1.5592465590291088E-12</c:v>
                </c:pt>
                <c:pt idx="1255">
                  <c:v>1.5592465590291088E-12</c:v>
                </c:pt>
                <c:pt idx="1256">
                  <c:v>1.5592465590291088E-12</c:v>
                </c:pt>
                <c:pt idx="1257">
                  <c:v>1.5592465590291088E-12</c:v>
                </c:pt>
                <c:pt idx="1258">
                  <c:v>1.5592465590291088E-12</c:v>
                </c:pt>
                <c:pt idx="1259">
                  <c:v>1.5592465590291088E-12</c:v>
                </c:pt>
                <c:pt idx="1260">
                  <c:v>1.5592465590291088E-12</c:v>
                </c:pt>
                <c:pt idx="1261">
                  <c:v>1.5592465590291088E-12</c:v>
                </c:pt>
                <c:pt idx="1262">
                  <c:v>1.5592465590291088E-12</c:v>
                </c:pt>
                <c:pt idx="1263">
                  <c:v>1.5592465590291088E-12</c:v>
                </c:pt>
                <c:pt idx="1264">
                  <c:v>1.5592465590291088E-12</c:v>
                </c:pt>
                <c:pt idx="1265">
                  <c:v>1.5592465590291088E-12</c:v>
                </c:pt>
                <c:pt idx="1266">
                  <c:v>1.5592465590291088E-12</c:v>
                </c:pt>
                <c:pt idx="1267">
                  <c:v>1.5592465590291088E-12</c:v>
                </c:pt>
                <c:pt idx="1268">
                  <c:v>1.5592465590291088E-12</c:v>
                </c:pt>
                <c:pt idx="1269">
                  <c:v>1.5592465590291088E-12</c:v>
                </c:pt>
                <c:pt idx="1270">
                  <c:v>1.5592465590291088E-12</c:v>
                </c:pt>
                <c:pt idx="1271">
                  <c:v>1.5592465590291088E-12</c:v>
                </c:pt>
                <c:pt idx="1272">
                  <c:v>1.5592465590291088E-12</c:v>
                </c:pt>
                <c:pt idx="1273">
                  <c:v>1.5592465590291088E-12</c:v>
                </c:pt>
                <c:pt idx="1274">
                  <c:v>1.5592465590291088E-12</c:v>
                </c:pt>
                <c:pt idx="1275">
                  <c:v>1.5592465590291088E-12</c:v>
                </c:pt>
                <c:pt idx="1276">
                  <c:v>1.5592465590291088E-12</c:v>
                </c:pt>
                <c:pt idx="1277">
                  <c:v>1.5592465590291088E-12</c:v>
                </c:pt>
                <c:pt idx="1278">
                  <c:v>1.5592465590291088E-12</c:v>
                </c:pt>
                <c:pt idx="1279">
                  <c:v>1.5592465590291088E-12</c:v>
                </c:pt>
                <c:pt idx="1280">
                  <c:v>1.5592465590291088E-12</c:v>
                </c:pt>
                <c:pt idx="1281">
                  <c:v>1.5592465590291088E-12</c:v>
                </c:pt>
                <c:pt idx="1282">
                  <c:v>1.5592465590291088E-12</c:v>
                </c:pt>
                <c:pt idx="1283">
                  <c:v>1.5592465590291088E-12</c:v>
                </c:pt>
                <c:pt idx="1284">
                  <c:v>1.5592465590291088E-12</c:v>
                </c:pt>
                <c:pt idx="1285">
                  <c:v>1.5592465590291088E-12</c:v>
                </c:pt>
                <c:pt idx="1286">
                  <c:v>1.5592465590291088E-12</c:v>
                </c:pt>
                <c:pt idx="1287">
                  <c:v>1.5592465590291088E-12</c:v>
                </c:pt>
                <c:pt idx="1288">
                  <c:v>1.5592465590291088E-12</c:v>
                </c:pt>
                <c:pt idx="1289">
                  <c:v>1.5592465590291088E-12</c:v>
                </c:pt>
                <c:pt idx="1290">
                  <c:v>1.5592465590291088E-12</c:v>
                </c:pt>
                <c:pt idx="1291">
                  <c:v>1.5592465590291088E-12</c:v>
                </c:pt>
                <c:pt idx="1292">
                  <c:v>1.5592465590291088E-12</c:v>
                </c:pt>
                <c:pt idx="1293">
                  <c:v>1.5592465590291088E-12</c:v>
                </c:pt>
                <c:pt idx="1294">
                  <c:v>1.5592465590291088E-12</c:v>
                </c:pt>
                <c:pt idx="1295">
                  <c:v>1.5592465590291088E-12</c:v>
                </c:pt>
                <c:pt idx="1296">
                  <c:v>1.5592465590291088E-12</c:v>
                </c:pt>
                <c:pt idx="1297">
                  <c:v>1.5592465590291088E-12</c:v>
                </c:pt>
                <c:pt idx="1298">
                  <c:v>1.5592465590291088E-12</c:v>
                </c:pt>
                <c:pt idx="1299">
                  <c:v>1.5592465590291088E-12</c:v>
                </c:pt>
                <c:pt idx="1300">
                  <c:v>1.5592465590291088E-12</c:v>
                </c:pt>
                <c:pt idx="1301">
                  <c:v>1.5592465590291088E-12</c:v>
                </c:pt>
                <c:pt idx="1302">
                  <c:v>1.5592465590291088E-12</c:v>
                </c:pt>
                <c:pt idx="1303">
                  <c:v>1.5592465590291088E-12</c:v>
                </c:pt>
                <c:pt idx="1304">
                  <c:v>1.5592465590291088E-12</c:v>
                </c:pt>
                <c:pt idx="1305">
                  <c:v>1.5592465590291088E-12</c:v>
                </c:pt>
                <c:pt idx="1306">
                  <c:v>1.5592465590291088E-12</c:v>
                </c:pt>
                <c:pt idx="1307">
                  <c:v>1.5592465590291088E-12</c:v>
                </c:pt>
                <c:pt idx="1308">
                  <c:v>1.5592465590291088E-12</c:v>
                </c:pt>
                <c:pt idx="1309">
                  <c:v>1.5592465590291088E-12</c:v>
                </c:pt>
                <c:pt idx="1310">
                  <c:v>1.5592465590291088E-12</c:v>
                </c:pt>
                <c:pt idx="1311">
                  <c:v>1.5592465590291088E-12</c:v>
                </c:pt>
                <c:pt idx="1312">
                  <c:v>1.5592465590291088E-12</c:v>
                </c:pt>
                <c:pt idx="1313">
                  <c:v>1.5592465590291088E-12</c:v>
                </c:pt>
                <c:pt idx="1314">
                  <c:v>1.5592465590291088E-12</c:v>
                </c:pt>
                <c:pt idx="1315">
                  <c:v>1.5592465590291088E-12</c:v>
                </c:pt>
                <c:pt idx="1316">
                  <c:v>1.5592465590291088E-12</c:v>
                </c:pt>
                <c:pt idx="1317">
                  <c:v>1.5592465590291088E-12</c:v>
                </c:pt>
                <c:pt idx="1318">
                  <c:v>1.5592465590291088E-12</c:v>
                </c:pt>
                <c:pt idx="1319">
                  <c:v>1.5592465590291088E-12</c:v>
                </c:pt>
                <c:pt idx="1320">
                  <c:v>1.5592465590291088E-12</c:v>
                </c:pt>
                <c:pt idx="1321">
                  <c:v>1.5592465590291088E-12</c:v>
                </c:pt>
                <c:pt idx="1322">
                  <c:v>1.5592465590291088E-12</c:v>
                </c:pt>
                <c:pt idx="1323">
                  <c:v>1.5592465590291088E-12</c:v>
                </c:pt>
                <c:pt idx="1324">
                  <c:v>1.5592465590291088E-12</c:v>
                </c:pt>
                <c:pt idx="1325">
                  <c:v>1.5592465590291088E-12</c:v>
                </c:pt>
                <c:pt idx="1326">
                  <c:v>1.5592465590291088E-12</c:v>
                </c:pt>
                <c:pt idx="1327">
                  <c:v>1.5592465590291088E-12</c:v>
                </c:pt>
                <c:pt idx="1328">
                  <c:v>1.5592465590291088E-12</c:v>
                </c:pt>
                <c:pt idx="1329">
                  <c:v>1.5592465590291088E-12</c:v>
                </c:pt>
                <c:pt idx="1330">
                  <c:v>1.5592465590291088E-12</c:v>
                </c:pt>
                <c:pt idx="1331">
                  <c:v>1.5592465590291088E-12</c:v>
                </c:pt>
                <c:pt idx="1332">
                  <c:v>1.5592465590291088E-12</c:v>
                </c:pt>
                <c:pt idx="1333">
                  <c:v>1.5592465590291088E-12</c:v>
                </c:pt>
                <c:pt idx="1334">
                  <c:v>1.5592465590291088E-12</c:v>
                </c:pt>
                <c:pt idx="1335">
                  <c:v>1.5592465590291088E-12</c:v>
                </c:pt>
                <c:pt idx="1336">
                  <c:v>1.5592465590291088E-12</c:v>
                </c:pt>
                <c:pt idx="1337">
                  <c:v>1.5592465590291088E-12</c:v>
                </c:pt>
                <c:pt idx="1338">
                  <c:v>1.5592465590291088E-12</c:v>
                </c:pt>
                <c:pt idx="1339">
                  <c:v>1.5592465590291088E-12</c:v>
                </c:pt>
                <c:pt idx="1340">
                  <c:v>1.5592465590291088E-12</c:v>
                </c:pt>
                <c:pt idx="1341">
                  <c:v>1.5592465590291088E-12</c:v>
                </c:pt>
                <c:pt idx="1342">
                  <c:v>1.5592465590291088E-12</c:v>
                </c:pt>
                <c:pt idx="1343">
                  <c:v>1.5592465590291088E-12</c:v>
                </c:pt>
                <c:pt idx="1344">
                  <c:v>1.5592465590291088E-12</c:v>
                </c:pt>
                <c:pt idx="1345">
                  <c:v>1.5592465590291088E-12</c:v>
                </c:pt>
                <c:pt idx="1346">
                  <c:v>1.5592465590291088E-12</c:v>
                </c:pt>
                <c:pt idx="1347">
                  <c:v>1.5592465590291088E-12</c:v>
                </c:pt>
                <c:pt idx="1348">
                  <c:v>1.5592465590291088E-12</c:v>
                </c:pt>
                <c:pt idx="1349">
                  <c:v>1.5592465590291088E-12</c:v>
                </c:pt>
                <c:pt idx="1350">
                  <c:v>1.5592465590291088E-12</c:v>
                </c:pt>
                <c:pt idx="1351">
                  <c:v>1.5592465590291088E-12</c:v>
                </c:pt>
                <c:pt idx="1352">
                  <c:v>1.5592465590291088E-12</c:v>
                </c:pt>
                <c:pt idx="1353">
                  <c:v>1.5592465590291088E-12</c:v>
                </c:pt>
                <c:pt idx="1354">
                  <c:v>1.5592465590291088E-12</c:v>
                </c:pt>
                <c:pt idx="1355">
                  <c:v>1.5592465590291088E-12</c:v>
                </c:pt>
                <c:pt idx="1356">
                  <c:v>1.5592465590291088E-12</c:v>
                </c:pt>
                <c:pt idx="1357">
                  <c:v>1.5592465590291088E-12</c:v>
                </c:pt>
                <c:pt idx="1358">
                  <c:v>1.5592465590291088E-12</c:v>
                </c:pt>
                <c:pt idx="1359">
                  <c:v>1.5592465590291088E-12</c:v>
                </c:pt>
                <c:pt idx="1360">
                  <c:v>1.5592465590291088E-12</c:v>
                </c:pt>
                <c:pt idx="1361">
                  <c:v>1.5592465590291088E-12</c:v>
                </c:pt>
                <c:pt idx="1362">
                  <c:v>1.5592465590291088E-12</c:v>
                </c:pt>
                <c:pt idx="1363">
                  <c:v>1.5592465590291088E-12</c:v>
                </c:pt>
                <c:pt idx="1364">
                  <c:v>1.5592465590291088E-12</c:v>
                </c:pt>
                <c:pt idx="1365">
                  <c:v>1.5592465590291088E-12</c:v>
                </c:pt>
                <c:pt idx="1366">
                  <c:v>1.5592465590291088E-12</c:v>
                </c:pt>
                <c:pt idx="1367">
                  <c:v>1.5592465590291088E-12</c:v>
                </c:pt>
                <c:pt idx="1368">
                  <c:v>1.5592465590291088E-12</c:v>
                </c:pt>
                <c:pt idx="1369">
                  <c:v>1.5592465590291088E-12</c:v>
                </c:pt>
                <c:pt idx="1370">
                  <c:v>1.5592465590291088E-12</c:v>
                </c:pt>
                <c:pt idx="1371">
                  <c:v>1.5592465590291088E-12</c:v>
                </c:pt>
                <c:pt idx="1372">
                  <c:v>1.5592465590291088E-12</c:v>
                </c:pt>
                <c:pt idx="1373">
                  <c:v>1.5592465590291088E-12</c:v>
                </c:pt>
                <c:pt idx="1374">
                  <c:v>1.5592465590291088E-12</c:v>
                </c:pt>
                <c:pt idx="1375">
                  <c:v>1.5592465590291088E-12</c:v>
                </c:pt>
                <c:pt idx="1376">
                  <c:v>1.5592465590291088E-12</c:v>
                </c:pt>
                <c:pt idx="1377">
                  <c:v>1.5592465590291088E-12</c:v>
                </c:pt>
                <c:pt idx="1378">
                  <c:v>1.5592465590291088E-12</c:v>
                </c:pt>
                <c:pt idx="1379">
                  <c:v>1.5592465590291088E-12</c:v>
                </c:pt>
                <c:pt idx="1380">
                  <c:v>1.5592465590291088E-12</c:v>
                </c:pt>
                <c:pt idx="1381">
                  <c:v>1.5592465590291088E-12</c:v>
                </c:pt>
                <c:pt idx="1382">
                  <c:v>1.5592465590291088E-12</c:v>
                </c:pt>
                <c:pt idx="1383">
                  <c:v>1.5592465590291088E-12</c:v>
                </c:pt>
                <c:pt idx="1384">
                  <c:v>1.5592465590291088E-12</c:v>
                </c:pt>
                <c:pt idx="1385">
                  <c:v>1.5592465590291088E-12</c:v>
                </c:pt>
                <c:pt idx="1386">
                  <c:v>1.5592465590291088E-12</c:v>
                </c:pt>
                <c:pt idx="1387">
                  <c:v>1.5592465590291088E-12</c:v>
                </c:pt>
                <c:pt idx="1388">
                  <c:v>1.5592465590291088E-12</c:v>
                </c:pt>
                <c:pt idx="1389">
                  <c:v>1.5592465590291088E-12</c:v>
                </c:pt>
                <c:pt idx="1390">
                  <c:v>1.5592465590291088E-12</c:v>
                </c:pt>
                <c:pt idx="1391">
                  <c:v>1.5592465590291088E-12</c:v>
                </c:pt>
                <c:pt idx="1392">
                  <c:v>1.5592465590291088E-12</c:v>
                </c:pt>
                <c:pt idx="1393">
                  <c:v>1.5592465590291088E-12</c:v>
                </c:pt>
                <c:pt idx="1394">
                  <c:v>1.5592465590291088E-12</c:v>
                </c:pt>
                <c:pt idx="1395">
                  <c:v>1.5592465590291088E-12</c:v>
                </c:pt>
                <c:pt idx="1396">
                  <c:v>1.5592465590291088E-12</c:v>
                </c:pt>
                <c:pt idx="1397">
                  <c:v>1.5592465590291088E-12</c:v>
                </c:pt>
                <c:pt idx="1398">
                  <c:v>1.5592465590291088E-12</c:v>
                </c:pt>
                <c:pt idx="1399">
                  <c:v>1.5592465590291088E-12</c:v>
                </c:pt>
                <c:pt idx="1400">
                  <c:v>1.5592465590291088E-12</c:v>
                </c:pt>
                <c:pt idx="1401">
                  <c:v>1.5592465590291088E-12</c:v>
                </c:pt>
                <c:pt idx="1402">
                  <c:v>1.5592465590291088E-12</c:v>
                </c:pt>
                <c:pt idx="1403">
                  <c:v>1.5592465590291088E-12</c:v>
                </c:pt>
                <c:pt idx="1404">
                  <c:v>1.5592465590291088E-12</c:v>
                </c:pt>
                <c:pt idx="1405">
                  <c:v>1.5592465590291088E-12</c:v>
                </c:pt>
                <c:pt idx="1406">
                  <c:v>1.5592465590291088E-12</c:v>
                </c:pt>
                <c:pt idx="1407">
                  <c:v>1.5592465590291088E-12</c:v>
                </c:pt>
                <c:pt idx="1408">
                  <c:v>1.5592465590291088E-12</c:v>
                </c:pt>
                <c:pt idx="1409">
                  <c:v>1.5592465590291088E-12</c:v>
                </c:pt>
                <c:pt idx="1410">
                  <c:v>1.5592465590291088E-12</c:v>
                </c:pt>
                <c:pt idx="1411">
                  <c:v>1.5592465590291088E-12</c:v>
                </c:pt>
                <c:pt idx="1412">
                  <c:v>1.5592465590291088E-12</c:v>
                </c:pt>
                <c:pt idx="1413">
                  <c:v>1.5592465590291088E-12</c:v>
                </c:pt>
                <c:pt idx="1414">
                  <c:v>1.5592465590291088E-12</c:v>
                </c:pt>
                <c:pt idx="1415">
                  <c:v>1.5592465590291088E-12</c:v>
                </c:pt>
                <c:pt idx="1416">
                  <c:v>1.5592465590291088E-12</c:v>
                </c:pt>
                <c:pt idx="1417">
                  <c:v>1.5592465590291088E-12</c:v>
                </c:pt>
                <c:pt idx="1418">
                  <c:v>1.5592465590291088E-12</c:v>
                </c:pt>
                <c:pt idx="1419">
                  <c:v>1.5592465590291088E-12</c:v>
                </c:pt>
                <c:pt idx="1420">
                  <c:v>1.5592465590291088E-12</c:v>
                </c:pt>
                <c:pt idx="1421">
                  <c:v>1.5592465590291088E-12</c:v>
                </c:pt>
                <c:pt idx="1422">
                  <c:v>1.5592465590291088E-12</c:v>
                </c:pt>
                <c:pt idx="1423">
                  <c:v>1.5592465590291088E-12</c:v>
                </c:pt>
                <c:pt idx="1424">
                  <c:v>1.5592465590291088E-12</c:v>
                </c:pt>
                <c:pt idx="1425">
                  <c:v>1.5592465590291088E-12</c:v>
                </c:pt>
                <c:pt idx="1426">
                  <c:v>1.5592465590291088E-12</c:v>
                </c:pt>
                <c:pt idx="1427">
                  <c:v>1.5592465590291088E-12</c:v>
                </c:pt>
                <c:pt idx="1428">
                  <c:v>1.5592465590291088E-12</c:v>
                </c:pt>
                <c:pt idx="1429">
                  <c:v>1.5592465590291088E-12</c:v>
                </c:pt>
                <c:pt idx="1430">
                  <c:v>1.5592465590291088E-12</c:v>
                </c:pt>
                <c:pt idx="1431">
                  <c:v>1.5592465590291088E-12</c:v>
                </c:pt>
                <c:pt idx="1432">
                  <c:v>1.5592465590291088E-12</c:v>
                </c:pt>
                <c:pt idx="1433">
                  <c:v>1.5592465590291088E-12</c:v>
                </c:pt>
                <c:pt idx="1434">
                  <c:v>1.5592465590291088E-12</c:v>
                </c:pt>
                <c:pt idx="1435">
                  <c:v>1.5592465590291088E-12</c:v>
                </c:pt>
                <c:pt idx="1436">
                  <c:v>1.5592465590291088E-12</c:v>
                </c:pt>
                <c:pt idx="1437">
                  <c:v>1.5592465590291088E-12</c:v>
                </c:pt>
                <c:pt idx="1438">
                  <c:v>1.5592465590291088E-12</c:v>
                </c:pt>
                <c:pt idx="1439">
                  <c:v>1.5592465590291088E-12</c:v>
                </c:pt>
                <c:pt idx="1440">
                  <c:v>1.5592465590291088E-12</c:v>
                </c:pt>
                <c:pt idx="1441">
                  <c:v>1.5592465590291088E-12</c:v>
                </c:pt>
                <c:pt idx="1442">
                  <c:v>1.5592465590291088E-12</c:v>
                </c:pt>
                <c:pt idx="1443">
                  <c:v>1.5592465590291088E-12</c:v>
                </c:pt>
                <c:pt idx="1444">
                  <c:v>1.5592465590291088E-12</c:v>
                </c:pt>
                <c:pt idx="1445">
                  <c:v>1.5592465590291088E-12</c:v>
                </c:pt>
                <c:pt idx="1446">
                  <c:v>1.5592465590291088E-12</c:v>
                </c:pt>
                <c:pt idx="1447">
                  <c:v>1.5592465590291088E-12</c:v>
                </c:pt>
                <c:pt idx="1448">
                  <c:v>1.5592465590291088E-12</c:v>
                </c:pt>
                <c:pt idx="1449">
                  <c:v>1.5592465590291088E-12</c:v>
                </c:pt>
                <c:pt idx="1450">
                  <c:v>1.5592465590291088E-12</c:v>
                </c:pt>
                <c:pt idx="1451">
                  <c:v>1.5592465590291088E-12</c:v>
                </c:pt>
                <c:pt idx="1452">
                  <c:v>1.5592465590291088E-12</c:v>
                </c:pt>
                <c:pt idx="1453">
                  <c:v>1.5592465590291088E-12</c:v>
                </c:pt>
                <c:pt idx="1454">
                  <c:v>1.5592465590291088E-12</c:v>
                </c:pt>
                <c:pt idx="1455">
                  <c:v>1.5592465590291088E-12</c:v>
                </c:pt>
                <c:pt idx="1456">
                  <c:v>1.5592465590291088E-12</c:v>
                </c:pt>
                <c:pt idx="1457">
                  <c:v>1.5592465590291088E-12</c:v>
                </c:pt>
                <c:pt idx="1458">
                  <c:v>1.5592465590291088E-12</c:v>
                </c:pt>
                <c:pt idx="1459">
                  <c:v>1.5592465590291088E-12</c:v>
                </c:pt>
                <c:pt idx="1460">
                  <c:v>1.5592465590291088E-12</c:v>
                </c:pt>
                <c:pt idx="1461">
                  <c:v>1.5592465590291088E-12</c:v>
                </c:pt>
                <c:pt idx="1462">
                  <c:v>1.5592465590291088E-12</c:v>
                </c:pt>
                <c:pt idx="1463">
                  <c:v>1.5592465590291088E-12</c:v>
                </c:pt>
                <c:pt idx="1464">
                  <c:v>1.5592465590291088E-12</c:v>
                </c:pt>
                <c:pt idx="1465">
                  <c:v>1.5592465590291088E-12</c:v>
                </c:pt>
                <c:pt idx="1466">
                  <c:v>1.5592465590291088E-12</c:v>
                </c:pt>
                <c:pt idx="1467">
                  <c:v>1.5592465590291088E-12</c:v>
                </c:pt>
                <c:pt idx="1468">
                  <c:v>1.5592465590291088E-12</c:v>
                </c:pt>
                <c:pt idx="1469">
                  <c:v>1.5592465590291088E-12</c:v>
                </c:pt>
                <c:pt idx="1470">
                  <c:v>1.5592465590291088E-12</c:v>
                </c:pt>
                <c:pt idx="1471">
                  <c:v>1.5592465590291088E-12</c:v>
                </c:pt>
                <c:pt idx="1472">
                  <c:v>1.5592465590291088E-12</c:v>
                </c:pt>
                <c:pt idx="1473">
                  <c:v>1.5592465590291088E-12</c:v>
                </c:pt>
                <c:pt idx="1474">
                  <c:v>1.5592465590291088E-12</c:v>
                </c:pt>
                <c:pt idx="1475">
                  <c:v>1.5592465590291088E-12</c:v>
                </c:pt>
                <c:pt idx="1476">
                  <c:v>1.5592465590291088E-12</c:v>
                </c:pt>
                <c:pt idx="1477">
                  <c:v>1.5592465590291088E-12</c:v>
                </c:pt>
                <c:pt idx="1478">
                  <c:v>1.5592465590291088E-12</c:v>
                </c:pt>
                <c:pt idx="1479">
                  <c:v>1.5592465590291088E-12</c:v>
                </c:pt>
                <c:pt idx="1480">
                  <c:v>1.5592465590291088E-12</c:v>
                </c:pt>
                <c:pt idx="1481">
                  <c:v>1.5592465590291088E-12</c:v>
                </c:pt>
                <c:pt idx="1482">
                  <c:v>1.5592465590291088E-12</c:v>
                </c:pt>
                <c:pt idx="1483">
                  <c:v>1.5592465590291088E-12</c:v>
                </c:pt>
                <c:pt idx="1484">
                  <c:v>1.5592465590291088E-12</c:v>
                </c:pt>
                <c:pt idx="1485">
                  <c:v>1.5592465590291088E-12</c:v>
                </c:pt>
                <c:pt idx="1486">
                  <c:v>1.5592465590291088E-12</c:v>
                </c:pt>
                <c:pt idx="1487">
                  <c:v>1.5592465590291088E-12</c:v>
                </c:pt>
                <c:pt idx="1488">
                  <c:v>1.5592465590291088E-12</c:v>
                </c:pt>
                <c:pt idx="1489">
                  <c:v>1.5592465590291088E-12</c:v>
                </c:pt>
                <c:pt idx="1490">
                  <c:v>1.5592465590291088E-12</c:v>
                </c:pt>
                <c:pt idx="1491">
                  <c:v>1.5592465590291088E-12</c:v>
                </c:pt>
                <c:pt idx="1492">
                  <c:v>1.5592465590291088E-12</c:v>
                </c:pt>
                <c:pt idx="1493">
                  <c:v>1.5592465590291088E-12</c:v>
                </c:pt>
                <c:pt idx="1494">
                  <c:v>1.5592465590291088E-12</c:v>
                </c:pt>
                <c:pt idx="1495">
                  <c:v>1.5592465590291088E-12</c:v>
                </c:pt>
                <c:pt idx="1496">
                  <c:v>1.5592465590291088E-12</c:v>
                </c:pt>
                <c:pt idx="1497">
                  <c:v>1.5592465590291088E-12</c:v>
                </c:pt>
                <c:pt idx="1498">
                  <c:v>1.5592465590291088E-12</c:v>
                </c:pt>
                <c:pt idx="1499">
                  <c:v>1.5592465590291088E-12</c:v>
                </c:pt>
                <c:pt idx="1500">
                  <c:v>1.5592465590291088E-12</c:v>
                </c:pt>
                <c:pt idx="1501">
                  <c:v>1.5592465590291088E-12</c:v>
                </c:pt>
                <c:pt idx="1502">
                  <c:v>1.5592465590291088E-12</c:v>
                </c:pt>
                <c:pt idx="1503">
                  <c:v>1.5592465590291088E-12</c:v>
                </c:pt>
                <c:pt idx="1504">
                  <c:v>1.5592465590291088E-12</c:v>
                </c:pt>
                <c:pt idx="1505">
                  <c:v>1.5592465590291088E-12</c:v>
                </c:pt>
                <c:pt idx="1506">
                  <c:v>1.5592465590291088E-12</c:v>
                </c:pt>
                <c:pt idx="1507">
                  <c:v>1.5592465590291088E-12</c:v>
                </c:pt>
                <c:pt idx="1508">
                  <c:v>1.5592465590291088E-12</c:v>
                </c:pt>
                <c:pt idx="1509">
                  <c:v>1.5592465590291088E-12</c:v>
                </c:pt>
                <c:pt idx="1510">
                  <c:v>1.5592465590291088E-12</c:v>
                </c:pt>
                <c:pt idx="1511">
                  <c:v>1.5592465590291088E-12</c:v>
                </c:pt>
                <c:pt idx="1512">
                  <c:v>1.5592465590291088E-12</c:v>
                </c:pt>
                <c:pt idx="1513">
                  <c:v>1.5592465590291088E-12</c:v>
                </c:pt>
                <c:pt idx="1514">
                  <c:v>1.5592465590291088E-12</c:v>
                </c:pt>
                <c:pt idx="1515">
                  <c:v>1.5592465590291088E-12</c:v>
                </c:pt>
                <c:pt idx="1516">
                  <c:v>1.5592465590291088E-12</c:v>
                </c:pt>
                <c:pt idx="1517">
                  <c:v>1.5592465590291088E-12</c:v>
                </c:pt>
                <c:pt idx="1518">
                  <c:v>1.5592465590291088E-12</c:v>
                </c:pt>
                <c:pt idx="1519">
                  <c:v>1.5592465590291088E-12</c:v>
                </c:pt>
                <c:pt idx="1520">
                  <c:v>1.5592465590291088E-12</c:v>
                </c:pt>
                <c:pt idx="1521">
                  <c:v>1.5592465590291088E-12</c:v>
                </c:pt>
                <c:pt idx="1522">
                  <c:v>1.5592465590291088E-12</c:v>
                </c:pt>
                <c:pt idx="1523">
                  <c:v>1.5592465590291088E-12</c:v>
                </c:pt>
                <c:pt idx="1524">
                  <c:v>1.5592465590291088E-12</c:v>
                </c:pt>
                <c:pt idx="1525">
                  <c:v>1.5592465590291088E-12</c:v>
                </c:pt>
                <c:pt idx="1526">
                  <c:v>1.5592465590291088E-12</c:v>
                </c:pt>
                <c:pt idx="1527">
                  <c:v>1.5592465590291088E-12</c:v>
                </c:pt>
                <c:pt idx="1528">
                  <c:v>1.5592465590291088E-12</c:v>
                </c:pt>
                <c:pt idx="1529">
                  <c:v>1.5592465590291088E-12</c:v>
                </c:pt>
                <c:pt idx="1530">
                  <c:v>1.5592465590291088E-12</c:v>
                </c:pt>
                <c:pt idx="1531">
                  <c:v>1.5592465590291088E-12</c:v>
                </c:pt>
                <c:pt idx="1532">
                  <c:v>1.5592465590291088E-12</c:v>
                </c:pt>
                <c:pt idx="1533">
                  <c:v>1.5592465590291088E-12</c:v>
                </c:pt>
                <c:pt idx="1534">
                  <c:v>1.5592465590291088E-12</c:v>
                </c:pt>
                <c:pt idx="1535">
                  <c:v>1.5592465590291088E-12</c:v>
                </c:pt>
                <c:pt idx="1536">
                  <c:v>1.5592465590291088E-12</c:v>
                </c:pt>
                <c:pt idx="1537">
                  <c:v>1.5592465590291088E-12</c:v>
                </c:pt>
                <c:pt idx="1538">
                  <c:v>1.5592465590291088E-12</c:v>
                </c:pt>
                <c:pt idx="1539">
                  <c:v>1.5592465590291088E-12</c:v>
                </c:pt>
                <c:pt idx="1540">
                  <c:v>1.5592465590291088E-12</c:v>
                </c:pt>
                <c:pt idx="1541">
                  <c:v>1.5592465590291088E-12</c:v>
                </c:pt>
                <c:pt idx="1542">
                  <c:v>1.5592465590291088E-12</c:v>
                </c:pt>
                <c:pt idx="1543">
                  <c:v>1.5592465590291088E-12</c:v>
                </c:pt>
                <c:pt idx="1544">
                  <c:v>1.5592465590291088E-12</c:v>
                </c:pt>
                <c:pt idx="1545">
                  <c:v>1.5592465590291088E-12</c:v>
                </c:pt>
                <c:pt idx="1546">
                  <c:v>1.5592465590291088E-12</c:v>
                </c:pt>
                <c:pt idx="1547">
                  <c:v>1.5592465590291088E-12</c:v>
                </c:pt>
                <c:pt idx="1548">
                  <c:v>1.5592465590291088E-12</c:v>
                </c:pt>
                <c:pt idx="1549">
                  <c:v>1.5592465590291088E-12</c:v>
                </c:pt>
                <c:pt idx="1550">
                  <c:v>1.5592465590291088E-12</c:v>
                </c:pt>
                <c:pt idx="1551">
                  <c:v>1.5592465590291088E-12</c:v>
                </c:pt>
                <c:pt idx="1552">
                  <c:v>1.5592465590291088E-12</c:v>
                </c:pt>
                <c:pt idx="1553">
                  <c:v>1.5592465590291088E-12</c:v>
                </c:pt>
                <c:pt idx="1554">
                  <c:v>1.5592465590291088E-12</c:v>
                </c:pt>
                <c:pt idx="1555">
                  <c:v>1.5592465590291088E-12</c:v>
                </c:pt>
                <c:pt idx="1556">
                  <c:v>1.5592465590291088E-12</c:v>
                </c:pt>
                <c:pt idx="1557">
                  <c:v>1.5592465590291088E-12</c:v>
                </c:pt>
                <c:pt idx="1558">
                  <c:v>1.5592465590291088E-12</c:v>
                </c:pt>
                <c:pt idx="1559">
                  <c:v>1.5592465590291088E-12</c:v>
                </c:pt>
                <c:pt idx="1560">
                  <c:v>1.5592465590291088E-12</c:v>
                </c:pt>
                <c:pt idx="1561">
                  <c:v>1.5592465590291088E-12</c:v>
                </c:pt>
                <c:pt idx="1562">
                  <c:v>1.5592465590291088E-12</c:v>
                </c:pt>
                <c:pt idx="1563">
                  <c:v>1.5592465590291088E-12</c:v>
                </c:pt>
                <c:pt idx="1564">
                  <c:v>1.5592465590291088E-12</c:v>
                </c:pt>
                <c:pt idx="1565">
                  <c:v>1.5592465590291088E-12</c:v>
                </c:pt>
                <c:pt idx="1566">
                  <c:v>1.5592465590291088E-12</c:v>
                </c:pt>
                <c:pt idx="1567">
                  <c:v>1.5592465590291088E-12</c:v>
                </c:pt>
                <c:pt idx="1568">
                  <c:v>1.5592465590291088E-12</c:v>
                </c:pt>
                <c:pt idx="1569">
                  <c:v>1.5592465590291088E-12</c:v>
                </c:pt>
                <c:pt idx="1570">
                  <c:v>1.5592465590291088E-12</c:v>
                </c:pt>
                <c:pt idx="1571">
                  <c:v>1.5592465590291088E-12</c:v>
                </c:pt>
                <c:pt idx="1572">
                  <c:v>1.5592465590291088E-12</c:v>
                </c:pt>
                <c:pt idx="1573">
                  <c:v>1.5592465590291088E-12</c:v>
                </c:pt>
                <c:pt idx="1574">
                  <c:v>1.5592465590291088E-12</c:v>
                </c:pt>
                <c:pt idx="1575">
                  <c:v>1.5592465590291088E-12</c:v>
                </c:pt>
                <c:pt idx="1576">
                  <c:v>1.5592465590291088E-12</c:v>
                </c:pt>
                <c:pt idx="1577">
                  <c:v>1.5592465590291088E-12</c:v>
                </c:pt>
                <c:pt idx="1578">
                  <c:v>1.5592465590291088E-12</c:v>
                </c:pt>
                <c:pt idx="1579">
                  <c:v>1.5592465590291088E-12</c:v>
                </c:pt>
                <c:pt idx="1580">
                  <c:v>1.5592465590291088E-12</c:v>
                </c:pt>
                <c:pt idx="1581">
                  <c:v>1.5592465590291088E-12</c:v>
                </c:pt>
                <c:pt idx="1582">
                  <c:v>1.5592465590291088E-12</c:v>
                </c:pt>
                <c:pt idx="1583">
                  <c:v>1.5592465590291088E-12</c:v>
                </c:pt>
                <c:pt idx="1584">
                  <c:v>1.5592465590291088E-12</c:v>
                </c:pt>
                <c:pt idx="1585">
                  <c:v>1.5592465590291088E-12</c:v>
                </c:pt>
                <c:pt idx="1586">
                  <c:v>1.5592465590291088E-12</c:v>
                </c:pt>
                <c:pt idx="1587">
                  <c:v>1.5592465590291088E-12</c:v>
                </c:pt>
                <c:pt idx="1588">
                  <c:v>1.5592465590291088E-12</c:v>
                </c:pt>
                <c:pt idx="1589">
                  <c:v>1.5592465590291088E-12</c:v>
                </c:pt>
                <c:pt idx="1590">
                  <c:v>1.5592465590291088E-12</c:v>
                </c:pt>
                <c:pt idx="1591">
                  <c:v>1.5592465590291088E-12</c:v>
                </c:pt>
                <c:pt idx="1592">
                  <c:v>1.5592465590291088E-12</c:v>
                </c:pt>
                <c:pt idx="1593">
                  <c:v>1.5592465590291088E-12</c:v>
                </c:pt>
                <c:pt idx="1594">
                  <c:v>1.5592465590291088E-12</c:v>
                </c:pt>
                <c:pt idx="1595">
                  <c:v>1.5592465590291088E-12</c:v>
                </c:pt>
                <c:pt idx="1596">
                  <c:v>1.5592465590291088E-12</c:v>
                </c:pt>
                <c:pt idx="1597">
                  <c:v>1.5592465590291088E-12</c:v>
                </c:pt>
                <c:pt idx="1598">
                  <c:v>1.5592465590291088E-12</c:v>
                </c:pt>
                <c:pt idx="1599">
                  <c:v>1.5592465590291088E-12</c:v>
                </c:pt>
                <c:pt idx="1600">
                  <c:v>1.5592465590291088E-12</c:v>
                </c:pt>
                <c:pt idx="1601">
                  <c:v>1.5592465590291088E-12</c:v>
                </c:pt>
                <c:pt idx="1602">
                  <c:v>1.5592465590291088E-12</c:v>
                </c:pt>
                <c:pt idx="1603">
                  <c:v>1.5592465590291088E-12</c:v>
                </c:pt>
                <c:pt idx="1604">
                  <c:v>1.5592465590291088E-12</c:v>
                </c:pt>
                <c:pt idx="1605">
                  <c:v>1.5592465590291088E-12</c:v>
                </c:pt>
                <c:pt idx="1606">
                  <c:v>1.5592465590291088E-12</c:v>
                </c:pt>
                <c:pt idx="1607">
                  <c:v>1.5592465590291088E-12</c:v>
                </c:pt>
                <c:pt idx="1608">
                  <c:v>1.5592465590291088E-12</c:v>
                </c:pt>
                <c:pt idx="1609">
                  <c:v>1.5592465590291088E-12</c:v>
                </c:pt>
                <c:pt idx="1610">
                  <c:v>1.5592465590291088E-12</c:v>
                </c:pt>
                <c:pt idx="1611">
                  <c:v>1.5592465590291088E-12</c:v>
                </c:pt>
                <c:pt idx="1612">
                  <c:v>1.5592465590291088E-12</c:v>
                </c:pt>
                <c:pt idx="1613">
                  <c:v>1.5592465590291088E-12</c:v>
                </c:pt>
                <c:pt idx="1614">
                  <c:v>1.5592465590291088E-12</c:v>
                </c:pt>
                <c:pt idx="1615">
                  <c:v>1.5592465590291088E-12</c:v>
                </c:pt>
                <c:pt idx="1616">
                  <c:v>1.5592465590291088E-12</c:v>
                </c:pt>
                <c:pt idx="1617">
                  <c:v>1.5592465590291088E-12</c:v>
                </c:pt>
                <c:pt idx="1618">
                  <c:v>1.5592465590291088E-12</c:v>
                </c:pt>
                <c:pt idx="1619">
                  <c:v>1.5592465590291088E-12</c:v>
                </c:pt>
                <c:pt idx="1620">
                  <c:v>1.5592465590291088E-12</c:v>
                </c:pt>
                <c:pt idx="1621">
                  <c:v>1.5592465590291088E-12</c:v>
                </c:pt>
                <c:pt idx="1622">
                  <c:v>1.5592465590291088E-12</c:v>
                </c:pt>
                <c:pt idx="1623">
                  <c:v>1.5592465590291088E-12</c:v>
                </c:pt>
                <c:pt idx="1624">
                  <c:v>1.5592465590291088E-12</c:v>
                </c:pt>
                <c:pt idx="1625">
                  <c:v>1.5592465590291088E-12</c:v>
                </c:pt>
                <c:pt idx="1626">
                  <c:v>1.5592465590291088E-12</c:v>
                </c:pt>
                <c:pt idx="1627">
                  <c:v>1.5592465590291088E-12</c:v>
                </c:pt>
                <c:pt idx="1628">
                  <c:v>1.5592465590291088E-12</c:v>
                </c:pt>
                <c:pt idx="1629">
                  <c:v>1.5592465590291088E-12</c:v>
                </c:pt>
                <c:pt idx="1630">
                  <c:v>1.5592465590291088E-12</c:v>
                </c:pt>
                <c:pt idx="1631">
                  <c:v>1.5592465590291088E-12</c:v>
                </c:pt>
                <c:pt idx="1632">
                  <c:v>1.5592465590291088E-12</c:v>
                </c:pt>
                <c:pt idx="1633">
                  <c:v>1.5592465590291088E-12</c:v>
                </c:pt>
                <c:pt idx="1634">
                  <c:v>1.5592465590291088E-12</c:v>
                </c:pt>
                <c:pt idx="1635">
                  <c:v>1.5592465590291088E-12</c:v>
                </c:pt>
                <c:pt idx="1636">
                  <c:v>1.5592465590291088E-12</c:v>
                </c:pt>
                <c:pt idx="1637">
                  <c:v>1.5592465590291088E-12</c:v>
                </c:pt>
                <c:pt idx="1638">
                  <c:v>1.5592465590291088E-12</c:v>
                </c:pt>
                <c:pt idx="1639">
                  <c:v>1.5592465590291088E-12</c:v>
                </c:pt>
                <c:pt idx="1640">
                  <c:v>1.5592465590291088E-12</c:v>
                </c:pt>
                <c:pt idx="1641">
                  <c:v>1.5592465590291088E-12</c:v>
                </c:pt>
                <c:pt idx="1642">
                  <c:v>1.5592465590291088E-12</c:v>
                </c:pt>
                <c:pt idx="1643">
                  <c:v>1.5592465590291088E-12</c:v>
                </c:pt>
                <c:pt idx="1644">
                  <c:v>1.5592465590291088E-12</c:v>
                </c:pt>
                <c:pt idx="1645">
                  <c:v>1.5592465590291088E-12</c:v>
                </c:pt>
                <c:pt idx="1646">
                  <c:v>1.5592465590291088E-12</c:v>
                </c:pt>
                <c:pt idx="1647">
                  <c:v>1.5592465590291088E-12</c:v>
                </c:pt>
                <c:pt idx="1648">
                  <c:v>1.5592465590291088E-12</c:v>
                </c:pt>
                <c:pt idx="1649">
                  <c:v>1.5592465590291088E-12</c:v>
                </c:pt>
                <c:pt idx="1650">
                  <c:v>1.5592465590291088E-12</c:v>
                </c:pt>
                <c:pt idx="1651">
                  <c:v>1.5592465590291088E-12</c:v>
                </c:pt>
                <c:pt idx="1652">
                  <c:v>1.5592465590291088E-12</c:v>
                </c:pt>
                <c:pt idx="1653">
                  <c:v>1.5592465590291088E-12</c:v>
                </c:pt>
                <c:pt idx="1654">
                  <c:v>1.5592465590291088E-12</c:v>
                </c:pt>
                <c:pt idx="1655">
                  <c:v>1.5592465590291088E-12</c:v>
                </c:pt>
                <c:pt idx="1656">
                  <c:v>1.5592465590291088E-12</c:v>
                </c:pt>
                <c:pt idx="1657">
                  <c:v>1.5592465590291088E-12</c:v>
                </c:pt>
                <c:pt idx="1658">
                  <c:v>1.5592465590291088E-12</c:v>
                </c:pt>
                <c:pt idx="1659">
                  <c:v>1.5592465590291088E-12</c:v>
                </c:pt>
                <c:pt idx="1660">
                  <c:v>1.5592465590291088E-12</c:v>
                </c:pt>
                <c:pt idx="1661">
                  <c:v>1.5592465590291088E-12</c:v>
                </c:pt>
                <c:pt idx="1662">
                  <c:v>1.5592465590291088E-12</c:v>
                </c:pt>
                <c:pt idx="1663">
                  <c:v>1.5592465590291088E-12</c:v>
                </c:pt>
                <c:pt idx="1664">
                  <c:v>1.5592465590291088E-12</c:v>
                </c:pt>
                <c:pt idx="1665">
                  <c:v>1.5592465590291088E-12</c:v>
                </c:pt>
                <c:pt idx="1666">
                  <c:v>1.5592465590291088E-12</c:v>
                </c:pt>
                <c:pt idx="1667">
                  <c:v>1.5592465590291088E-12</c:v>
                </c:pt>
                <c:pt idx="1668">
                  <c:v>1.5592465590291088E-12</c:v>
                </c:pt>
                <c:pt idx="1669">
                  <c:v>1.5592465590291088E-12</c:v>
                </c:pt>
                <c:pt idx="1670">
                  <c:v>1.5592465590291088E-12</c:v>
                </c:pt>
                <c:pt idx="1671">
                  <c:v>1.5592465590291088E-12</c:v>
                </c:pt>
                <c:pt idx="1672">
                  <c:v>1.5592465590291088E-12</c:v>
                </c:pt>
                <c:pt idx="1673">
                  <c:v>1.5592465590291088E-12</c:v>
                </c:pt>
                <c:pt idx="1674">
                  <c:v>1.5592465590291088E-12</c:v>
                </c:pt>
                <c:pt idx="1675">
                  <c:v>1.5592465590291088E-12</c:v>
                </c:pt>
                <c:pt idx="1676">
                  <c:v>1.5592465590291088E-12</c:v>
                </c:pt>
                <c:pt idx="1677">
                  <c:v>1.5592465590291088E-12</c:v>
                </c:pt>
                <c:pt idx="1678">
                  <c:v>1.5592465590291088E-12</c:v>
                </c:pt>
                <c:pt idx="1679">
                  <c:v>1.5592465590291088E-12</c:v>
                </c:pt>
                <c:pt idx="1680">
                  <c:v>1.5592465590291088E-12</c:v>
                </c:pt>
                <c:pt idx="1681">
                  <c:v>1.5592465590291088E-12</c:v>
                </c:pt>
                <c:pt idx="1682">
                  <c:v>1.5592465590291088E-12</c:v>
                </c:pt>
                <c:pt idx="1683">
                  <c:v>1.5592465590291088E-12</c:v>
                </c:pt>
                <c:pt idx="1684">
                  <c:v>1.5592465590291088E-12</c:v>
                </c:pt>
                <c:pt idx="1685">
                  <c:v>1.5592465590291088E-12</c:v>
                </c:pt>
                <c:pt idx="1686">
                  <c:v>1.5592465590291088E-12</c:v>
                </c:pt>
                <c:pt idx="1687">
                  <c:v>1.5592465590291088E-12</c:v>
                </c:pt>
                <c:pt idx="1688">
                  <c:v>1.5592465590291088E-12</c:v>
                </c:pt>
                <c:pt idx="1689">
                  <c:v>1.5592465590291088E-12</c:v>
                </c:pt>
                <c:pt idx="1690">
                  <c:v>1.5592465590291088E-12</c:v>
                </c:pt>
                <c:pt idx="1691">
                  <c:v>1.5592465590291088E-12</c:v>
                </c:pt>
                <c:pt idx="1692">
                  <c:v>1.5592465590291088E-12</c:v>
                </c:pt>
                <c:pt idx="1693">
                  <c:v>1.5592465590291088E-12</c:v>
                </c:pt>
                <c:pt idx="1694">
                  <c:v>1.5592465590291088E-12</c:v>
                </c:pt>
                <c:pt idx="1695">
                  <c:v>1.5592465590291088E-12</c:v>
                </c:pt>
                <c:pt idx="1696">
                  <c:v>1.5592465590291088E-12</c:v>
                </c:pt>
                <c:pt idx="1697">
                  <c:v>1.5592465590291088E-12</c:v>
                </c:pt>
                <c:pt idx="1698">
                  <c:v>1.5592465590291088E-12</c:v>
                </c:pt>
                <c:pt idx="1699">
                  <c:v>1.5592465590291088E-12</c:v>
                </c:pt>
                <c:pt idx="1700">
                  <c:v>1.5592465590291088E-12</c:v>
                </c:pt>
                <c:pt idx="1701">
                  <c:v>1.5592465590291088E-12</c:v>
                </c:pt>
                <c:pt idx="1702">
                  <c:v>1.5592465590291088E-12</c:v>
                </c:pt>
                <c:pt idx="1703">
                  <c:v>1.5592465590291088E-12</c:v>
                </c:pt>
                <c:pt idx="1704">
                  <c:v>1.5592465590291088E-12</c:v>
                </c:pt>
                <c:pt idx="1705">
                  <c:v>1.5592465590291088E-12</c:v>
                </c:pt>
                <c:pt idx="1706">
                  <c:v>1.5592465590291088E-12</c:v>
                </c:pt>
                <c:pt idx="1707">
                  <c:v>1.5592465590291088E-12</c:v>
                </c:pt>
                <c:pt idx="1708">
                  <c:v>1.5592465590291088E-12</c:v>
                </c:pt>
                <c:pt idx="1709">
                  <c:v>1.5592465590291088E-12</c:v>
                </c:pt>
                <c:pt idx="1710">
                  <c:v>1.5592465590291088E-12</c:v>
                </c:pt>
                <c:pt idx="1711">
                  <c:v>1.5592465590291088E-12</c:v>
                </c:pt>
                <c:pt idx="1712">
                  <c:v>1.5592465590291088E-12</c:v>
                </c:pt>
                <c:pt idx="1713">
                  <c:v>1.5592465590291088E-12</c:v>
                </c:pt>
                <c:pt idx="1714">
                  <c:v>1.5592465590291088E-12</c:v>
                </c:pt>
                <c:pt idx="1715">
                  <c:v>1.5592465590291088E-12</c:v>
                </c:pt>
                <c:pt idx="1716">
                  <c:v>1.5592465590291088E-12</c:v>
                </c:pt>
                <c:pt idx="1717">
                  <c:v>1.5592465590291088E-12</c:v>
                </c:pt>
                <c:pt idx="1718">
                  <c:v>1.5592465590291088E-12</c:v>
                </c:pt>
                <c:pt idx="1719">
                  <c:v>1.5592465590291088E-12</c:v>
                </c:pt>
                <c:pt idx="1720">
                  <c:v>1.5592465590291088E-12</c:v>
                </c:pt>
                <c:pt idx="1721">
                  <c:v>1.5592465590291088E-12</c:v>
                </c:pt>
                <c:pt idx="1722">
                  <c:v>1.5592465590291088E-12</c:v>
                </c:pt>
                <c:pt idx="1723">
                  <c:v>1.5592465590291088E-12</c:v>
                </c:pt>
                <c:pt idx="1724">
                  <c:v>1.5592465590291088E-12</c:v>
                </c:pt>
                <c:pt idx="1725">
                  <c:v>1.5592465590291088E-12</c:v>
                </c:pt>
                <c:pt idx="1726">
                  <c:v>1.5592465590291088E-12</c:v>
                </c:pt>
                <c:pt idx="1727">
                  <c:v>1.5592465590291088E-12</c:v>
                </c:pt>
                <c:pt idx="1728">
                  <c:v>1.5592465590291088E-12</c:v>
                </c:pt>
                <c:pt idx="1729">
                  <c:v>1.5592465590291088E-12</c:v>
                </c:pt>
                <c:pt idx="1730">
                  <c:v>1.5592465590291088E-12</c:v>
                </c:pt>
                <c:pt idx="1731">
                  <c:v>1.5592465590291088E-12</c:v>
                </c:pt>
                <c:pt idx="1732">
                  <c:v>1.5592465590291088E-12</c:v>
                </c:pt>
                <c:pt idx="1733">
                  <c:v>1.5592465590291088E-12</c:v>
                </c:pt>
                <c:pt idx="1734">
                  <c:v>1.5592465590291088E-12</c:v>
                </c:pt>
                <c:pt idx="1735">
                  <c:v>1.5592465590291088E-12</c:v>
                </c:pt>
                <c:pt idx="1736">
                  <c:v>1.5592465590291088E-12</c:v>
                </c:pt>
                <c:pt idx="1737">
                  <c:v>1.5592465590291088E-12</c:v>
                </c:pt>
                <c:pt idx="1738">
                  <c:v>1.5592465590291088E-12</c:v>
                </c:pt>
                <c:pt idx="1739">
                  <c:v>1.5592465590291088E-12</c:v>
                </c:pt>
                <c:pt idx="1740">
                  <c:v>1.5592465590291088E-12</c:v>
                </c:pt>
                <c:pt idx="1741">
                  <c:v>1.5592465590291088E-12</c:v>
                </c:pt>
                <c:pt idx="1742">
                  <c:v>1.5592465590291088E-12</c:v>
                </c:pt>
                <c:pt idx="1743">
                  <c:v>1.5592465590291088E-12</c:v>
                </c:pt>
                <c:pt idx="1744">
                  <c:v>1.5592465590291088E-12</c:v>
                </c:pt>
                <c:pt idx="1745">
                  <c:v>1.5592465590291088E-12</c:v>
                </c:pt>
                <c:pt idx="1746">
                  <c:v>1.5592465590291088E-12</c:v>
                </c:pt>
                <c:pt idx="1747">
                  <c:v>1.5592465590291088E-12</c:v>
                </c:pt>
                <c:pt idx="1748">
                  <c:v>1.5592465590291088E-12</c:v>
                </c:pt>
                <c:pt idx="1749">
                  <c:v>1.5592465590291088E-12</c:v>
                </c:pt>
                <c:pt idx="1750">
                  <c:v>1.5592465590291088E-12</c:v>
                </c:pt>
                <c:pt idx="1751">
                  <c:v>1.5592465590291088E-12</c:v>
                </c:pt>
                <c:pt idx="1752">
                  <c:v>1.5592465590291088E-12</c:v>
                </c:pt>
                <c:pt idx="1753">
                  <c:v>1.5592465590291088E-12</c:v>
                </c:pt>
                <c:pt idx="1754">
                  <c:v>1.5592465590291088E-12</c:v>
                </c:pt>
                <c:pt idx="1755">
                  <c:v>1.5592465590291088E-12</c:v>
                </c:pt>
                <c:pt idx="1756">
                  <c:v>1.5592465590291088E-12</c:v>
                </c:pt>
                <c:pt idx="1757">
                  <c:v>1.5592465590291088E-12</c:v>
                </c:pt>
                <c:pt idx="1758">
                  <c:v>1.5592465590291088E-12</c:v>
                </c:pt>
                <c:pt idx="1759">
                  <c:v>1.5592465590291088E-12</c:v>
                </c:pt>
                <c:pt idx="1760">
                  <c:v>1.5592465590291088E-12</c:v>
                </c:pt>
                <c:pt idx="1761">
                  <c:v>1.5592465590291088E-12</c:v>
                </c:pt>
                <c:pt idx="1762">
                  <c:v>1.5592465590291088E-12</c:v>
                </c:pt>
                <c:pt idx="1763">
                  <c:v>1.5592465590291088E-12</c:v>
                </c:pt>
                <c:pt idx="1764">
                  <c:v>1.5592465590291088E-12</c:v>
                </c:pt>
                <c:pt idx="1765">
                  <c:v>1.5592465590291088E-12</c:v>
                </c:pt>
                <c:pt idx="1766">
                  <c:v>1.5592465590291088E-12</c:v>
                </c:pt>
                <c:pt idx="1767">
                  <c:v>1.5592465590291088E-12</c:v>
                </c:pt>
                <c:pt idx="1768">
                  <c:v>1.5592465590291088E-12</c:v>
                </c:pt>
                <c:pt idx="1769">
                  <c:v>1.5592465590291088E-12</c:v>
                </c:pt>
                <c:pt idx="1770">
                  <c:v>1.5592465590291088E-12</c:v>
                </c:pt>
                <c:pt idx="1771">
                  <c:v>1.5592465590291088E-12</c:v>
                </c:pt>
                <c:pt idx="1772">
                  <c:v>1.5592465590291088E-12</c:v>
                </c:pt>
                <c:pt idx="1773">
                  <c:v>1.5592465590291088E-12</c:v>
                </c:pt>
                <c:pt idx="1774">
                  <c:v>1.5592465590291088E-12</c:v>
                </c:pt>
                <c:pt idx="1775">
                  <c:v>1.5592465590291088E-12</c:v>
                </c:pt>
                <c:pt idx="1776">
                  <c:v>1.5592465590291088E-12</c:v>
                </c:pt>
                <c:pt idx="1777">
                  <c:v>1.5592465590291088E-12</c:v>
                </c:pt>
                <c:pt idx="1778">
                  <c:v>1.5592465590291088E-12</c:v>
                </c:pt>
                <c:pt idx="1779">
                  <c:v>1.5592465590291088E-12</c:v>
                </c:pt>
                <c:pt idx="1780">
                  <c:v>1.5592465590291088E-12</c:v>
                </c:pt>
                <c:pt idx="1781">
                  <c:v>1.5592465590291088E-12</c:v>
                </c:pt>
                <c:pt idx="1782">
                  <c:v>1.5592465590291088E-12</c:v>
                </c:pt>
                <c:pt idx="1783">
                  <c:v>1.5592465590291088E-12</c:v>
                </c:pt>
                <c:pt idx="1784">
                  <c:v>1.5592465590291088E-12</c:v>
                </c:pt>
                <c:pt idx="1785">
                  <c:v>1.5592465590291088E-12</c:v>
                </c:pt>
                <c:pt idx="1786">
                  <c:v>1.5592465590291088E-12</c:v>
                </c:pt>
                <c:pt idx="1787">
                  <c:v>1.5592465590291088E-12</c:v>
                </c:pt>
                <c:pt idx="1788">
                  <c:v>1.5592465590291088E-12</c:v>
                </c:pt>
                <c:pt idx="1789">
                  <c:v>1.5592465590291088E-12</c:v>
                </c:pt>
                <c:pt idx="1790">
                  <c:v>1.5592465590291088E-12</c:v>
                </c:pt>
                <c:pt idx="1791">
                  <c:v>1.5592465590291088E-12</c:v>
                </c:pt>
                <c:pt idx="1792">
                  <c:v>1.5592465590291088E-12</c:v>
                </c:pt>
                <c:pt idx="1793">
                  <c:v>1.5592465590291088E-12</c:v>
                </c:pt>
                <c:pt idx="1794">
                  <c:v>1.5592465590291088E-12</c:v>
                </c:pt>
                <c:pt idx="1795">
                  <c:v>1.5592465590291088E-12</c:v>
                </c:pt>
                <c:pt idx="1796">
                  <c:v>1.5592465590291088E-12</c:v>
                </c:pt>
                <c:pt idx="1797">
                  <c:v>1.5592465590291088E-12</c:v>
                </c:pt>
                <c:pt idx="1798">
                  <c:v>1.5592465590291088E-12</c:v>
                </c:pt>
                <c:pt idx="1799">
                  <c:v>1.5592465590291088E-12</c:v>
                </c:pt>
                <c:pt idx="1800">
                  <c:v>1.5592465590291088E-12</c:v>
                </c:pt>
                <c:pt idx="1801">
                  <c:v>1.5592465590291088E-12</c:v>
                </c:pt>
                <c:pt idx="1802">
                  <c:v>1.5592465590291088E-12</c:v>
                </c:pt>
                <c:pt idx="1803">
                  <c:v>1.5592465590291088E-12</c:v>
                </c:pt>
                <c:pt idx="1804">
                  <c:v>1.5592465590291088E-12</c:v>
                </c:pt>
                <c:pt idx="1805">
                  <c:v>1.5592465590291088E-12</c:v>
                </c:pt>
                <c:pt idx="1806">
                  <c:v>1.5592465590291088E-12</c:v>
                </c:pt>
                <c:pt idx="1807">
                  <c:v>1.5592465590291088E-12</c:v>
                </c:pt>
                <c:pt idx="1808">
                  <c:v>1.5592465590291088E-12</c:v>
                </c:pt>
                <c:pt idx="1809">
                  <c:v>1.5592465590291088E-12</c:v>
                </c:pt>
                <c:pt idx="1810">
                  <c:v>1.5592465590291088E-12</c:v>
                </c:pt>
                <c:pt idx="1811">
                  <c:v>1.5592465590291088E-12</c:v>
                </c:pt>
                <c:pt idx="1812">
                  <c:v>1.5592465590291088E-12</c:v>
                </c:pt>
                <c:pt idx="1813">
                  <c:v>1.5592465590291088E-12</c:v>
                </c:pt>
                <c:pt idx="1814">
                  <c:v>1.5592465590291088E-12</c:v>
                </c:pt>
                <c:pt idx="1815">
                  <c:v>1.5592465590291088E-12</c:v>
                </c:pt>
                <c:pt idx="1816">
                  <c:v>1.5592465590291088E-12</c:v>
                </c:pt>
                <c:pt idx="1817">
                  <c:v>1.5592465590291088E-12</c:v>
                </c:pt>
                <c:pt idx="1818">
                  <c:v>1.5592465590291088E-12</c:v>
                </c:pt>
                <c:pt idx="1819">
                  <c:v>1.5592465590291088E-12</c:v>
                </c:pt>
                <c:pt idx="1820">
                  <c:v>1.5592465590291088E-12</c:v>
                </c:pt>
                <c:pt idx="1821">
                  <c:v>1.5592465590291088E-12</c:v>
                </c:pt>
                <c:pt idx="1822">
                  <c:v>1.5592465590291088E-12</c:v>
                </c:pt>
                <c:pt idx="1823">
                  <c:v>1.5592465590291088E-12</c:v>
                </c:pt>
                <c:pt idx="1824">
                  <c:v>1.5592465590291088E-12</c:v>
                </c:pt>
                <c:pt idx="1825">
                  <c:v>1.5592465590291088E-12</c:v>
                </c:pt>
                <c:pt idx="1826">
                  <c:v>1.5592465590291088E-12</c:v>
                </c:pt>
                <c:pt idx="1827">
                  <c:v>1.5592465590291088E-12</c:v>
                </c:pt>
                <c:pt idx="1828">
                  <c:v>1.5592465590291088E-12</c:v>
                </c:pt>
                <c:pt idx="1829">
                  <c:v>1.5592465590291088E-12</c:v>
                </c:pt>
                <c:pt idx="1830">
                  <c:v>1.5592465590291088E-12</c:v>
                </c:pt>
                <c:pt idx="1831">
                  <c:v>1.5592465590291088E-12</c:v>
                </c:pt>
                <c:pt idx="1832">
                  <c:v>1.5592465590291088E-12</c:v>
                </c:pt>
                <c:pt idx="1833">
                  <c:v>1.5592465590291088E-12</c:v>
                </c:pt>
                <c:pt idx="1834">
                  <c:v>1.5592465590291088E-12</c:v>
                </c:pt>
                <c:pt idx="1835">
                  <c:v>1.5592465590291088E-12</c:v>
                </c:pt>
                <c:pt idx="1836">
                  <c:v>1.5592465590291088E-12</c:v>
                </c:pt>
                <c:pt idx="1837">
                  <c:v>1.5592465590291088E-12</c:v>
                </c:pt>
                <c:pt idx="1838">
                  <c:v>1.5592465590291088E-12</c:v>
                </c:pt>
                <c:pt idx="1839">
                  <c:v>1.5592465590291088E-12</c:v>
                </c:pt>
                <c:pt idx="1840">
                  <c:v>1.5592465590291088E-12</c:v>
                </c:pt>
                <c:pt idx="1841">
                  <c:v>1.5592465590291088E-12</c:v>
                </c:pt>
                <c:pt idx="1842">
                  <c:v>1.5592465590291088E-12</c:v>
                </c:pt>
                <c:pt idx="1843">
                  <c:v>1.5592465590291088E-12</c:v>
                </c:pt>
                <c:pt idx="1844">
                  <c:v>1.5592465590291088E-12</c:v>
                </c:pt>
                <c:pt idx="1845">
                  <c:v>1.5592465590291088E-12</c:v>
                </c:pt>
                <c:pt idx="1846">
                  <c:v>1.5592465590291088E-12</c:v>
                </c:pt>
                <c:pt idx="1847">
                  <c:v>1.5592465590291088E-12</c:v>
                </c:pt>
                <c:pt idx="1848">
                  <c:v>1.5592465590291088E-12</c:v>
                </c:pt>
                <c:pt idx="1849">
                  <c:v>1.5592465590291088E-12</c:v>
                </c:pt>
                <c:pt idx="1850">
                  <c:v>1.5592465590291088E-12</c:v>
                </c:pt>
                <c:pt idx="1851">
                  <c:v>1.5592465590291088E-12</c:v>
                </c:pt>
                <c:pt idx="1852">
                  <c:v>1.5592465590291088E-12</c:v>
                </c:pt>
                <c:pt idx="1853">
                  <c:v>1.5592465590291088E-12</c:v>
                </c:pt>
                <c:pt idx="1854">
                  <c:v>1.5592465590291088E-12</c:v>
                </c:pt>
                <c:pt idx="1855">
                  <c:v>1.5592465590291088E-12</c:v>
                </c:pt>
                <c:pt idx="1856">
                  <c:v>1.5592465590291088E-12</c:v>
                </c:pt>
                <c:pt idx="1857">
                  <c:v>1.5592465590291088E-12</c:v>
                </c:pt>
                <c:pt idx="1858">
                  <c:v>1.5592465590291088E-12</c:v>
                </c:pt>
                <c:pt idx="1859">
                  <c:v>1.5592465590291088E-12</c:v>
                </c:pt>
                <c:pt idx="1860">
                  <c:v>1.5592465590291088E-12</c:v>
                </c:pt>
                <c:pt idx="1861">
                  <c:v>1.5592465590291088E-12</c:v>
                </c:pt>
                <c:pt idx="1862">
                  <c:v>1.5592465590291088E-12</c:v>
                </c:pt>
                <c:pt idx="1863">
                  <c:v>1.5592465590291088E-12</c:v>
                </c:pt>
                <c:pt idx="1864">
                  <c:v>1.5592465590291088E-12</c:v>
                </c:pt>
                <c:pt idx="1865">
                  <c:v>1.5592465590291088E-12</c:v>
                </c:pt>
                <c:pt idx="1866">
                  <c:v>1.5592465590291088E-12</c:v>
                </c:pt>
                <c:pt idx="1867">
                  <c:v>1.5592465590291088E-12</c:v>
                </c:pt>
                <c:pt idx="1868">
                  <c:v>1.5592465590291088E-12</c:v>
                </c:pt>
                <c:pt idx="1869">
                  <c:v>1.5592465590291088E-12</c:v>
                </c:pt>
                <c:pt idx="1870">
                  <c:v>1.5592465590291088E-12</c:v>
                </c:pt>
                <c:pt idx="1871">
                  <c:v>1.5592465590291088E-12</c:v>
                </c:pt>
                <c:pt idx="1872">
                  <c:v>1.5592465590291088E-12</c:v>
                </c:pt>
                <c:pt idx="1873">
                  <c:v>1.5592465590291088E-12</c:v>
                </c:pt>
                <c:pt idx="1874">
                  <c:v>1.5592465590291088E-12</c:v>
                </c:pt>
                <c:pt idx="1875">
                  <c:v>1.5592465590291088E-12</c:v>
                </c:pt>
                <c:pt idx="1876">
                  <c:v>1.5592465590291088E-12</c:v>
                </c:pt>
                <c:pt idx="1877">
                  <c:v>1.5592465590291088E-12</c:v>
                </c:pt>
                <c:pt idx="1878">
                  <c:v>1.5592465590291088E-12</c:v>
                </c:pt>
                <c:pt idx="1879">
                  <c:v>1.5592465590291088E-12</c:v>
                </c:pt>
                <c:pt idx="1880">
                  <c:v>1.5592465590291088E-12</c:v>
                </c:pt>
                <c:pt idx="1881">
                  <c:v>1.5592465590291088E-12</c:v>
                </c:pt>
                <c:pt idx="1882">
                  <c:v>1.5592465590291088E-12</c:v>
                </c:pt>
                <c:pt idx="1883">
                  <c:v>1.5592465590291088E-12</c:v>
                </c:pt>
                <c:pt idx="1884">
                  <c:v>1.5592465590291088E-12</c:v>
                </c:pt>
                <c:pt idx="1885">
                  <c:v>1.5592465590291088E-12</c:v>
                </c:pt>
                <c:pt idx="1886">
                  <c:v>1.5592465590291088E-12</c:v>
                </c:pt>
                <c:pt idx="1887">
                  <c:v>1.5592465590291088E-12</c:v>
                </c:pt>
                <c:pt idx="1888">
                  <c:v>1.5592465590291088E-12</c:v>
                </c:pt>
                <c:pt idx="1889">
                  <c:v>1.5592465590291088E-12</c:v>
                </c:pt>
                <c:pt idx="1890">
                  <c:v>1.5592465590291088E-12</c:v>
                </c:pt>
                <c:pt idx="1891">
                  <c:v>1.5592465590291088E-12</c:v>
                </c:pt>
                <c:pt idx="1892">
                  <c:v>1.5592465590291088E-12</c:v>
                </c:pt>
                <c:pt idx="1893">
                  <c:v>1.5592465590291088E-12</c:v>
                </c:pt>
                <c:pt idx="1894">
                  <c:v>1.5592465590291088E-12</c:v>
                </c:pt>
                <c:pt idx="1895">
                  <c:v>1.5592465590291088E-12</c:v>
                </c:pt>
                <c:pt idx="1896">
                  <c:v>1.5592465590291088E-12</c:v>
                </c:pt>
                <c:pt idx="1897">
                  <c:v>1.5592465590291088E-12</c:v>
                </c:pt>
                <c:pt idx="1898">
                  <c:v>1.5592465590291088E-12</c:v>
                </c:pt>
                <c:pt idx="1899">
                  <c:v>1.5592465590291088E-12</c:v>
                </c:pt>
                <c:pt idx="1900">
                  <c:v>1.5592465590291088E-12</c:v>
                </c:pt>
                <c:pt idx="1901">
                  <c:v>1.5592465590291088E-12</c:v>
                </c:pt>
                <c:pt idx="1902">
                  <c:v>1.5592465590291088E-12</c:v>
                </c:pt>
                <c:pt idx="1903">
                  <c:v>1.5592465590291088E-12</c:v>
                </c:pt>
                <c:pt idx="1904">
                  <c:v>1.5592465590291088E-12</c:v>
                </c:pt>
                <c:pt idx="1905">
                  <c:v>1.5592465590291088E-12</c:v>
                </c:pt>
                <c:pt idx="1906">
                  <c:v>1.5592465590291088E-12</c:v>
                </c:pt>
                <c:pt idx="1907">
                  <c:v>1.5592465590291088E-12</c:v>
                </c:pt>
                <c:pt idx="1908">
                  <c:v>1.5592465590291088E-12</c:v>
                </c:pt>
                <c:pt idx="1909">
                  <c:v>1.5592465590291088E-12</c:v>
                </c:pt>
                <c:pt idx="1910">
                  <c:v>1.5592465590291088E-12</c:v>
                </c:pt>
                <c:pt idx="1911">
                  <c:v>1.5592465590291088E-12</c:v>
                </c:pt>
                <c:pt idx="1912">
                  <c:v>1.5592465590291088E-12</c:v>
                </c:pt>
                <c:pt idx="1913">
                  <c:v>1.5592465590291088E-12</c:v>
                </c:pt>
                <c:pt idx="1914">
                  <c:v>1.5592465590291088E-12</c:v>
                </c:pt>
                <c:pt idx="1915">
                  <c:v>1.5592465590291088E-12</c:v>
                </c:pt>
                <c:pt idx="1916">
                  <c:v>1.5592465590291088E-12</c:v>
                </c:pt>
                <c:pt idx="1917">
                  <c:v>1.5592465590291088E-12</c:v>
                </c:pt>
                <c:pt idx="1918">
                  <c:v>1.5592465590291088E-12</c:v>
                </c:pt>
                <c:pt idx="1919">
                  <c:v>1.5592465590291088E-12</c:v>
                </c:pt>
                <c:pt idx="1920">
                  <c:v>1.5592465590291088E-12</c:v>
                </c:pt>
                <c:pt idx="1921">
                  <c:v>1.5592465590291088E-12</c:v>
                </c:pt>
                <c:pt idx="1922">
                  <c:v>1.5592465590291088E-12</c:v>
                </c:pt>
                <c:pt idx="1923">
                  <c:v>1.5592465590291088E-12</c:v>
                </c:pt>
                <c:pt idx="1924">
                  <c:v>1.5592465590291088E-12</c:v>
                </c:pt>
                <c:pt idx="1925">
                  <c:v>1.5592465590291088E-12</c:v>
                </c:pt>
                <c:pt idx="1926">
                  <c:v>1.5592465590291088E-12</c:v>
                </c:pt>
                <c:pt idx="1927">
                  <c:v>1.5592465590291088E-12</c:v>
                </c:pt>
                <c:pt idx="1928">
                  <c:v>1.5592465590291088E-12</c:v>
                </c:pt>
                <c:pt idx="1929">
                  <c:v>1.5592465590291088E-12</c:v>
                </c:pt>
                <c:pt idx="1930">
                  <c:v>1.5592465590291088E-12</c:v>
                </c:pt>
                <c:pt idx="1931">
                  <c:v>1.5592465590291088E-12</c:v>
                </c:pt>
                <c:pt idx="1932">
                  <c:v>1.5592465590291088E-12</c:v>
                </c:pt>
                <c:pt idx="1933">
                  <c:v>1.5592465590291088E-12</c:v>
                </c:pt>
                <c:pt idx="1934">
                  <c:v>1.5592465590291088E-12</c:v>
                </c:pt>
                <c:pt idx="1935">
                  <c:v>1.5592465590291088E-12</c:v>
                </c:pt>
                <c:pt idx="1936">
                  <c:v>1.5592465590291088E-12</c:v>
                </c:pt>
                <c:pt idx="1937">
                  <c:v>1.5592465590291088E-12</c:v>
                </c:pt>
                <c:pt idx="1938">
                  <c:v>1.5592465590291088E-12</c:v>
                </c:pt>
                <c:pt idx="1939">
                  <c:v>1.5592465590291088E-12</c:v>
                </c:pt>
                <c:pt idx="1940">
                  <c:v>1.5592465590291088E-12</c:v>
                </c:pt>
                <c:pt idx="1941">
                  <c:v>1.5592465590291088E-12</c:v>
                </c:pt>
                <c:pt idx="1942">
                  <c:v>1.5592465590291088E-12</c:v>
                </c:pt>
                <c:pt idx="1943">
                  <c:v>1.5592465590291088E-12</c:v>
                </c:pt>
                <c:pt idx="1944">
                  <c:v>1.5592465590291088E-12</c:v>
                </c:pt>
                <c:pt idx="1945">
                  <c:v>1.5592465590291088E-12</c:v>
                </c:pt>
                <c:pt idx="1946">
                  <c:v>1.5592465590291088E-12</c:v>
                </c:pt>
                <c:pt idx="1947">
                  <c:v>1.5592465590291088E-12</c:v>
                </c:pt>
                <c:pt idx="1948">
                  <c:v>1.5592465590291088E-12</c:v>
                </c:pt>
                <c:pt idx="1949">
                  <c:v>1.5592465590291088E-12</c:v>
                </c:pt>
                <c:pt idx="1950">
                  <c:v>1.5592465590291088E-12</c:v>
                </c:pt>
                <c:pt idx="1951">
                  <c:v>1.5592465590291088E-12</c:v>
                </c:pt>
                <c:pt idx="1952">
                  <c:v>1.5592465590291088E-12</c:v>
                </c:pt>
                <c:pt idx="1953">
                  <c:v>1.5592465590291088E-12</c:v>
                </c:pt>
                <c:pt idx="1954">
                  <c:v>1.5592465590291088E-12</c:v>
                </c:pt>
                <c:pt idx="1955">
                  <c:v>1.5592465590291088E-12</c:v>
                </c:pt>
                <c:pt idx="1956">
                  <c:v>1.5592465590291088E-12</c:v>
                </c:pt>
                <c:pt idx="1957">
                  <c:v>1.5592465590291088E-12</c:v>
                </c:pt>
                <c:pt idx="1958">
                  <c:v>1.5592465590291088E-12</c:v>
                </c:pt>
                <c:pt idx="1959">
                  <c:v>1.5592465590291088E-12</c:v>
                </c:pt>
                <c:pt idx="1960">
                  <c:v>1.5592465590291088E-12</c:v>
                </c:pt>
                <c:pt idx="1961">
                  <c:v>1.5592465590291088E-12</c:v>
                </c:pt>
                <c:pt idx="1962">
                  <c:v>1.5592465590291088E-12</c:v>
                </c:pt>
                <c:pt idx="1963">
                  <c:v>1.5592465590291088E-12</c:v>
                </c:pt>
                <c:pt idx="1964">
                  <c:v>1.5592465590291088E-12</c:v>
                </c:pt>
                <c:pt idx="1965">
                  <c:v>1.5592465590291088E-12</c:v>
                </c:pt>
                <c:pt idx="1966">
                  <c:v>1.5592465590291088E-12</c:v>
                </c:pt>
                <c:pt idx="1967">
                  <c:v>1.5592465590291088E-12</c:v>
                </c:pt>
                <c:pt idx="1968">
                  <c:v>1.5592465590291088E-12</c:v>
                </c:pt>
                <c:pt idx="1969">
                  <c:v>1.5592465590291088E-12</c:v>
                </c:pt>
                <c:pt idx="1970">
                  <c:v>1.5592465590291088E-12</c:v>
                </c:pt>
                <c:pt idx="1971">
                  <c:v>1.5592465590291088E-12</c:v>
                </c:pt>
                <c:pt idx="1972">
                  <c:v>1.5592465590291088E-12</c:v>
                </c:pt>
                <c:pt idx="1973">
                  <c:v>1.5592465590291088E-12</c:v>
                </c:pt>
                <c:pt idx="1974">
                  <c:v>1.5592465590291088E-12</c:v>
                </c:pt>
                <c:pt idx="1975">
                  <c:v>1.5592465590291088E-12</c:v>
                </c:pt>
                <c:pt idx="1976">
                  <c:v>1.5592465590291088E-12</c:v>
                </c:pt>
                <c:pt idx="1977">
                  <c:v>1.5592465590291088E-12</c:v>
                </c:pt>
                <c:pt idx="1978">
                  <c:v>1.5592465590291088E-12</c:v>
                </c:pt>
                <c:pt idx="1979">
                  <c:v>1.5592465590291088E-12</c:v>
                </c:pt>
                <c:pt idx="1980">
                  <c:v>1.5592465590291088E-12</c:v>
                </c:pt>
                <c:pt idx="1981">
                  <c:v>1.5592465590291088E-12</c:v>
                </c:pt>
                <c:pt idx="1982">
                  <c:v>1.5592465590291088E-12</c:v>
                </c:pt>
                <c:pt idx="1983">
                  <c:v>1.5592465590291088E-12</c:v>
                </c:pt>
                <c:pt idx="1984">
                  <c:v>1.5592465590291088E-12</c:v>
                </c:pt>
                <c:pt idx="1985">
                  <c:v>1.5592465590291088E-12</c:v>
                </c:pt>
                <c:pt idx="1986">
                  <c:v>1.5592465590291088E-12</c:v>
                </c:pt>
                <c:pt idx="1987">
                  <c:v>1.5592465590291088E-12</c:v>
                </c:pt>
                <c:pt idx="1988">
                  <c:v>1.5592465590291088E-12</c:v>
                </c:pt>
                <c:pt idx="1989">
                  <c:v>1.5592465590291088E-12</c:v>
                </c:pt>
                <c:pt idx="1990">
                  <c:v>1.5592465590291088E-12</c:v>
                </c:pt>
                <c:pt idx="1991">
                  <c:v>1.5592465590291088E-12</c:v>
                </c:pt>
                <c:pt idx="1992">
                  <c:v>1.5592465590291088E-12</c:v>
                </c:pt>
                <c:pt idx="1993">
                  <c:v>1.5592465590291088E-12</c:v>
                </c:pt>
                <c:pt idx="1994">
                  <c:v>1.5592465590291088E-12</c:v>
                </c:pt>
                <c:pt idx="1995">
                  <c:v>1.5592465590291088E-12</c:v>
                </c:pt>
                <c:pt idx="1996">
                  <c:v>1.5592465590291088E-12</c:v>
                </c:pt>
                <c:pt idx="1997">
                  <c:v>1.5592465590291088E-12</c:v>
                </c:pt>
                <c:pt idx="1998">
                  <c:v>1.5592465590291088E-12</c:v>
                </c:pt>
                <c:pt idx="1999">
                  <c:v>1.5592465590291088E-12</c:v>
                </c:pt>
                <c:pt idx="2000">
                  <c:v>1.5592465590291088E-12</c:v>
                </c:pt>
                <c:pt idx="2001">
                  <c:v>1.5592465590291088E-12</c:v>
                </c:pt>
                <c:pt idx="2002">
                  <c:v>1.5592465590291088E-12</c:v>
                </c:pt>
                <c:pt idx="2003">
                  <c:v>1.5592465590291088E-12</c:v>
                </c:pt>
                <c:pt idx="2004">
                  <c:v>1.5592465590291088E-12</c:v>
                </c:pt>
                <c:pt idx="2005">
                  <c:v>1.5592465590291088E-12</c:v>
                </c:pt>
                <c:pt idx="2006">
                  <c:v>1.5592465590291088E-12</c:v>
                </c:pt>
                <c:pt idx="2007">
                  <c:v>1.5592465590291088E-12</c:v>
                </c:pt>
                <c:pt idx="2008">
                  <c:v>1.5592465590291088E-12</c:v>
                </c:pt>
                <c:pt idx="2009">
                  <c:v>1.5592465590291088E-12</c:v>
                </c:pt>
                <c:pt idx="2010">
                  <c:v>1.5592465590291088E-12</c:v>
                </c:pt>
                <c:pt idx="2011">
                  <c:v>1.5592465590291088E-12</c:v>
                </c:pt>
                <c:pt idx="2012">
                  <c:v>1.5592465590291088E-12</c:v>
                </c:pt>
                <c:pt idx="2013">
                  <c:v>1.5592465590291088E-12</c:v>
                </c:pt>
                <c:pt idx="2014">
                  <c:v>1.5592465590291088E-12</c:v>
                </c:pt>
                <c:pt idx="2015">
                  <c:v>1.5592465590291088E-12</c:v>
                </c:pt>
                <c:pt idx="2016">
                  <c:v>1.5592465590291088E-12</c:v>
                </c:pt>
                <c:pt idx="2017">
                  <c:v>1.5592465590291088E-12</c:v>
                </c:pt>
                <c:pt idx="2018">
                  <c:v>1.5592465590291088E-12</c:v>
                </c:pt>
                <c:pt idx="2019">
                  <c:v>1.5592465590291088E-12</c:v>
                </c:pt>
                <c:pt idx="2020">
                  <c:v>1.5592465590291088E-12</c:v>
                </c:pt>
                <c:pt idx="2021">
                  <c:v>1.5592465590291088E-12</c:v>
                </c:pt>
                <c:pt idx="2022">
                  <c:v>1.5592465590291088E-12</c:v>
                </c:pt>
                <c:pt idx="2023">
                  <c:v>1.5592465590291088E-12</c:v>
                </c:pt>
                <c:pt idx="2024">
                  <c:v>1.5592465590291088E-12</c:v>
                </c:pt>
                <c:pt idx="2025">
                  <c:v>1.5592465590291088E-12</c:v>
                </c:pt>
                <c:pt idx="2026">
                  <c:v>1.5592465590291088E-12</c:v>
                </c:pt>
                <c:pt idx="2027">
                  <c:v>1.5592465590291088E-12</c:v>
                </c:pt>
                <c:pt idx="2028">
                  <c:v>1.5592465590291088E-12</c:v>
                </c:pt>
                <c:pt idx="2029">
                  <c:v>1.5592465590291088E-12</c:v>
                </c:pt>
                <c:pt idx="2030">
                  <c:v>1.5592465590291088E-12</c:v>
                </c:pt>
                <c:pt idx="2031">
                  <c:v>1.5592465590291088E-12</c:v>
                </c:pt>
                <c:pt idx="2032">
                  <c:v>1.5592465590291088E-12</c:v>
                </c:pt>
                <c:pt idx="2033">
                  <c:v>1.5592465590291088E-12</c:v>
                </c:pt>
                <c:pt idx="2034">
                  <c:v>1.5592465590291088E-12</c:v>
                </c:pt>
                <c:pt idx="2035">
                  <c:v>1.5592465590291088E-12</c:v>
                </c:pt>
                <c:pt idx="2036">
                  <c:v>1.5592465590291088E-12</c:v>
                </c:pt>
                <c:pt idx="2037">
                  <c:v>1.5592465590291088E-12</c:v>
                </c:pt>
                <c:pt idx="2038">
                  <c:v>1.5592465590291088E-12</c:v>
                </c:pt>
                <c:pt idx="2039">
                  <c:v>1.5592465590291088E-12</c:v>
                </c:pt>
                <c:pt idx="2040">
                  <c:v>1.5592465590291088E-12</c:v>
                </c:pt>
                <c:pt idx="2041">
                  <c:v>1.5592465590291088E-12</c:v>
                </c:pt>
                <c:pt idx="2042">
                  <c:v>1.5592465590291088E-12</c:v>
                </c:pt>
                <c:pt idx="2043">
                  <c:v>1.5592465590291088E-12</c:v>
                </c:pt>
                <c:pt idx="2044">
                  <c:v>1.5592465590291088E-12</c:v>
                </c:pt>
                <c:pt idx="2045">
                  <c:v>1.5592465590291088E-12</c:v>
                </c:pt>
                <c:pt idx="2046">
                  <c:v>1.5592465590291088E-12</c:v>
                </c:pt>
                <c:pt idx="2047">
                  <c:v>1.5592465590291088E-12</c:v>
                </c:pt>
                <c:pt idx="2048">
                  <c:v>1.5592465590291088E-12</c:v>
                </c:pt>
                <c:pt idx="2049">
                  <c:v>1.5592465590291088E-12</c:v>
                </c:pt>
                <c:pt idx="2050">
                  <c:v>1.5592465590291088E-12</c:v>
                </c:pt>
                <c:pt idx="2051">
                  <c:v>1.5592465590291088E-12</c:v>
                </c:pt>
                <c:pt idx="2052">
                  <c:v>1.5592465590291088E-12</c:v>
                </c:pt>
                <c:pt idx="2053">
                  <c:v>1.5592465590291088E-12</c:v>
                </c:pt>
                <c:pt idx="2054">
                  <c:v>1.5592465590291088E-12</c:v>
                </c:pt>
                <c:pt idx="2055">
                  <c:v>1.5592465590291088E-12</c:v>
                </c:pt>
                <c:pt idx="2056">
                  <c:v>1.5592465590291088E-12</c:v>
                </c:pt>
                <c:pt idx="2057">
                  <c:v>1.5592465590291088E-12</c:v>
                </c:pt>
                <c:pt idx="2058">
                  <c:v>1.5592465590291088E-12</c:v>
                </c:pt>
                <c:pt idx="2059">
                  <c:v>1.5592465590291088E-12</c:v>
                </c:pt>
                <c:pt idx="2060">
                  <c:v>1.5592465590291088E-12</c:v>
                </c:pt>
                <c:pt idx="2061">
                  <c:v>1.5592465590291088E-12</c:v>
                </c:pt>
                <c:pt idx="2062">
                  <c:v>1.5592465590291088E-12</c:v>
                </c:pt>
                <c:pt idx="2063">
                  <c:v>1.5592465590291088E-12</c:v>
                </c:pt>
                <c:pt idx="2064">
                  <c:v>1.5592465590291088E-12</c:v>
                </c:pt>
                <c:pt idx="2065">
                  <c:v>1.5592465590291088E-12</c:v>
                </c:pt>
                <c:pt idx="2066">
                  <c:v>1.5592465590291088E-12</c:v>
                </c:pt>
                <c:pt idx="2067">
                  <c:v>1.5592465590291088E-12</c:v>
                </c:pt>
                <c:pt idx="2068">
                  <c:v>1.5592465590291088E-12</c:v>
                </c:pt>
                <c:pt idx="2069">
                  <c:v>1.5592465590291088E-12</c:v>
                </c:pt>
                <c:pt idx="2070">
                  <c:v>1.5592465590291088E-12</c:v>
                </c:pt>
                <c:pt idx="2071">
                  <c:v>1.5592465590291088E-12</c:v>
                </c:pt>
                <c:pt idx="2072">
                  <c:v>1.5592465590291088E-12</c:v>
                </c:pt>
                <c:pt idx="2073">
                  <c:v>1.5592465590291088E-12</c:v>
                </c:pt>
                <c:pt idx="2074">
                  <c:v>1.5592465590291088E-12</c:v>
                </c:pt>
                <c:pt idx="2075">
                  <c:v>1.5592465590291088E-12</c:v>
                </c:pt>
                <c:pt idx="2076">
                  <c:v>1.5592465590291088E-12</c:v>
                </c:pt>
                <c:pt idx="2077">
                  <c:v>1.5592465590291088E-12</c:v>
                </c:pt>
                <c:pt idx="2078">
                  <c:v>1.5592465590291088E-12</c:v>
                </c:pt>
                <c:pt idx="2079">
                  <c:v>1.5592465590291088E-12</c:v>
                </c:pt>
                <c:pt idx="2080">
                  <c:v>1.5592465590291088E-12</c:v>
                </c:pt>
                <c:pt idx="2081">
                  <c:v>1.5592465590291088E-12</c:v>
                </c:pt>
                <c:pt idx="2082">
                  <c:v>1.5592465590291088E-12</c:v>
                </c:pt>
                <c:pt idx="2083">
                  <c:v>1.5592465590291088E-12</c:v>
                </c:pt>
                <c:pt idx="2084">
                  <c:v>1.5592465590291088E-12</c:v>
                </c:pt>
                <c:pt idx="2085">
                  <c:v>1.5592465590291088E-12</c:v>
                </c:pt>
                <c:pt idx="2086">
                  <c:v>1.5592465590291088E-12</c:v>
                </c:pt>
                <c:pt idx="2087">
                  <c:v>1.5592465590291088E-12</c:v>
                </c:pt>
                <c:pt idx="2088">
                  <c:v>1.5592465590291088E-12</c:v>
                </c:pt>
                <c:pt idx="2089">
                  <c:v>1.5592465590291088E-12</c:v>
                </c:pt>
                <c:pt idx="2090">
                  <c:v>1.5592465590291088E-12</c:v>
                </c:pt>
                <c:pt idx="2091">
                  <c:v>1.5592465590291088E-12</c:v>
                </c:pt>
                <c:pt idx="2092">
                  <c:v>1.5592465590291088E-12</c:v>
                </c:pt>
                <c:pt idx="2093">
                  <c:v>1.5592465590291088E-12</c:v>
                </c:pt>
                <c:pt idx="2094">
                  <c:v>1.5592465590291088E-12</c:v>
                </c:pt>
                <c:pt idx="2095">
                  <c:v>1.5592465590291088E-12</c:v>
                </c:pt>
                <c:pt idx="2096">
                  <c:v>1.5592465590291088E-12</c:v>
                </c:pt>
                <c:pt idx="2097">
                  <c:v>1.5592465590291088E-12</c:v>
                </c:pt>
                <c:pt idx="2098">
                  <c:v>1.5592465590291088E-12</c:v>
                </c:pt>
                <c:pt idx="2099">
                  <c:v>1.5592465590291088E-12</c:v>
                </c:pt>
                <c:pt idx="2100">
                  <c:v>1.5592465590291088E-12</c:v>
                </c:pt>
                <c:pt idx="2101">
                  <c:v>1.5592465590291088E-12</c:v>
                </c:pt>
                <c:pt idx="2102">
                  <c:v>1.5592465590291088E-12</c:v>
                </c:pt>
                <c:pt idx="2103">
                  <c:v>1.5592465590291088E-12</c:v>
                </c:pt>
                <c:pt idx="2104">
                  <c:v>1.5592465590291088E-12</c:v>
                </c:pt>
                <c:pt idx="2105">
                  <c:v>1.5592465590291088E-12</c:v>
                </c:pt>
                <c:pt idx="2106">
                  <c:v>1.5592465590291088E-12</c:v>
                </c:pt>
                <c:pt idx="2107">
                  <c:v>1.5592465590291088E-12</c:v>
                </c:pt>
                <c:pt idx="2108">
                  <c:v>1.5592465590291088E-12</c:v>
                </c:pt>
                <c:pt idx="2109">
                  <c:v>1.5592465590291088E-12</c:v>
                </c:pt>
                <c:pt idx="2110">
                  <c:v>1.5592465590291088E-12</c:v>
                </c:pt>
                <c:pt idx="2111">
                  <c:v>1.5592465590291088E-12</c:v>
                </c:pt>
                <c:pt idx="2112">
                  <c:v>1.5592465590291088E-12</c:v>
                </c:pt>
                <c:pt idx="2113">
                  <c:v>1.5592465590291088E-12</c:v>
                </c:pt>
                <c:pt idx="2114">
                  <c:v>1.5592465590291088E-12</c:v>
                </c:pt>
                <c:pt idx="2115">
                  <c:v>1.5592465590291088E-12</c:v>
                </c:pt>
                <c:pt idx="2116">
                  <c:v>1.5592465590291088E-12</c:v>
                </c:pt>
                <c:pt idx="2117">
                  <c:v>1.5592465590291088E-12</c:v>
                </c:pt>
                <c:pt idx="2118">
                  <c:v>1.5592465590291088E-12</c:v>
                </c:pt>
                <c:pt idx="2119">
                  <c:v>1.5592465590291088E-12</c:v>
                </c:pt>
                <c:pt idx="2120">
                  <c:v>1.5592465590291088E-12</c:v>
                </c:pt>
                <c:pt idx="2121">
                  <c:v>1.5592465590291088E-12</c:v>
                </c:pt>
                <c:pt idx="2122">
                  <c:v>1.5592465590291088E-12</c:v>
                </c:pt>
                <c:pt idx="2123">
                  <c:v>1.5592465590291088E-12</c:v>
                </c:pt>
                <c:pt idx="2124">
                  <c:v>1.5592465590291088E-12</c:v>
                </c:pt>
                <c:pt idx="2125">
                  <c:v>1.5592465590291088E-12</c:v>
                </c:pt>
                <c:pt idx="2126">
                  <c:v>1.5592465590291088E-12</c:v>
                </c:pt>
                <c:pt idx="2127">
                  <c:v>1.5592465590291088E-12</c:v>
                </c:pt>
                <c:pt idx="2128">
                  <c:v>1.5592465590291088E-12</c:v>
                </c:pt>
                <c:pt idx="2129">
                  <c:v>1.5592465590291088E-12</c:v>
                </c:pt>
                <c:pt idx="2130">
                  <c:v>1.5592465590291088E-12</c:v>
                </c:pt>
                <c:pt idx="2131">
                  <c:v>1.5592465590291088E-12</c:v>
                </c:pt>
                <c:pt idx="2132">
                  <c:v>1.5592465590291088E-12</c:v>
                </c:pt>
                <c:pt idx="2133">
                  <c:v>1.5592465590291088E-12</c:v>
                </c:pt>
                <c:pt idx="2134">
                  <c:v>1.5592465590291088E-12</c:v>
                </c:pt>
                <c:pt idx="2135">
                  <c:v>1.5592465590291088E-12</c:v>
                </c:pt>
                <c:pt idx="2136">
                  <c:v>1.5592465590291088E-12</c:v>
                </c:pt>
                <c:pt idx="2137">
                  <c:v>1.5592465590291088E-12</c:v>
                </c:pt>
                <c:pt idx="2138">
                  <c:v>1.5592465590291088E-12</c:v>
                </c:pt>
                <c:pt idx="2139">
                  <c:v>1.5592465590291088E-12</c:v>
                </c:pt>
                <c:pt idx="2140">
                  <c:v>1.5592465590291088E-12</c:v>
                </c:pt>
                <c:pt idx="2141">
                  <c:v>1.5592465590291088E-12</c:v>
                </c:pt>
                <c:pt idx="2142">
                  <c:v>1.5592465590291088E-12</c:v>
                </c:pt>
                <c:pt idx="2143">
                  <c:v>1.5592465590291088E-12</c:v>
                </c:pt>
                <c:pt idx="2144">
                  <c:v>1.5592465590291088E-12</c:v>
                </c:pt>
                <c:pt idx="2145">
                  <c:v>1.5592465590291088E-12</c:v>
                </c:pt>
                <c:pt idx="2146">
                  <c:v>1.5592465590291088E-12</c:v>
                </c:pt>
                <c:pt idx="2147">
                  <c:v>1.5592465590291088E-12</c:v>
                </c:pt>
                <c:pt idx="2148">
                  <c:v>1.5592465590291088E-12</c:v>
                </c:pt>
                <c:pt idx="2149">
                  <c:v>1.5592465590291088E-12</c:v>
                </c:pt>
                <c:pt idx="2150">
                  <c:v>1.5592465590291088E-12</c:v>
                </c:pt>
                <c:pt idx="2151">
                  <c:v>1.5592465590291088E-12</c:v>
                </c:pt>
                <c:pt idx="2152">
                  <c:v>1.5592465590291088E-12</c:v>
                </c:pt>
                <c:pt idx="2153">
                  <c:v>1.5592465590291088E-12</c:v>
                </c:pt>
                <c:pt idx="2154">
                  <c:v>1.5592465590291088E-12</c:v>
                </c:pt>
                <c:pt idx="2155">
                  <c:v>1.5592465590291088E-12</c:v>
                </c:pt>
                <c:pt idx="2156">
                  <c:v>1.5592465590291088E-12</c:v>
                </c:pt>
                <c:pt idx="2157">
                  <c:v>1.5592465590291088E-12</c:v>
                </c:pt>
                <c:pt idx="2158">
                  <c:v>1.5592465590291088E-12</c:v>
                </c:pt>
                <c:pt idx="2159">
                  <c:v>1.5592465590291088E-12</c:v>
                </c:pt>
                <c:pt idx="2160">
                  <c:v>1.5592465590291088E-12</c:v>
                </c:pt>
                <c:pt idx="2161">
                  <c:v>1.5592465590291088E-12</c:v>
                </c:pt>
                <c:pt idx="2162">
                  <c:v>1.5592465590291088E-12</c:v>
                </c:pt>
                <c:pt idx="2163">
                  <c:v>1.5592465590291088E-12</c:v>
                </c:pt>
                <c:pt idx="2164">
                  <c:v>1.5592465590291088E-12</c:v>
                </c:pt>
                <c:pt idx="2165">
                  <c:v>1.5592465590291088E-12</c:v>
                </c:pt>
                <c:pt idx="2166">
                  <c:v>1.5592465590291088E-12</c:v>
                </c:pt>
                <c:pt idx="2167">
                  <c:v>1.5592465590291088E-12</c:v>
                </c:pt>
                <c:pt idx="2168">
                  <c:v>1.5592465590291088E-12</c:v>
                </c:pt>
                <c:pt idx="2169">
                  <c:v>1.5592465590291088E-12</c:v>
                </c:pt>
                <c:pt idx="2170">
                  <c:v>1.5592465590291088E-12</c:v>
                </c:pt>
                <c:pt idx="2171">
                  <c:v>1.5592465590291088E-12</c:v>
                </c:pt>
                <c:pt idx="2172">
                  <c:v>1.5592465590291088E-12</c:v>
                </c:pt>
                <c:pt idx="2173">
                  <c:v>1.5592465590291088E-12</c:v>
                </c:pt>
                <c:pt idx="2174">
                  <c:v>1.5592465590291088E-12</c:v>
                </c:pt>
                <c:pt idx="2175">
                  <c:v>1.5592465590291088E-12</c:v>
                </c:pt>
                <c:pt idx="2176">
                  <c:v>1.5592465590291088E-12</c:v>
                </c:pt>
                <c:pt idx="2177">
                  <c:v>1.5592465590291088E-12</c:v>
                </c:pt>
                <c:pt idx="2178">
                  <c:v>1.5592465590291088E-12</c:v>
                </c:pt>
                <c:pt idx="2179">
                  <c:v>1.5592465590291088E-12</c:v>
                </c:pt>
                <c:pt idx="2180">
                  <c:v>1.5592465590291088E-12</c:v>
                </c:pt>
                <c:pt idx="2181">
                  <c:v>1.5592465590291088E-12</c:v>
                </c:pt>
                <c:pt idx="2182">
                  <c:v>1.5592465590291088E-12</c:v>
                </c:pt>
                <c:pt idx="2183">
                  <c:v>1.5592465590291088E-12</c:v>
                </c:pt>
                <c:pt idx="2184">
                  <c:v>1.5592465590291088E-12</c:v>
                </c:pt>
                <c:pt idx="2185">
                  <c:v>1.5592465590291088E-12</c:v>
                </c:pt>
                <c:pt idx="2186">
                  <c:v>1.5592465590291088E-12</c:v>
                </c:pt>
                <c:pt idx="2187">
                  <c:v>1.5592465590291088E-12</c:v>
                </c:pt>
                <c:pt idx="2188">
                  <c:v>1.5592465590291088E-12</c:v>
                </c:pt>
                <c:pt idx="2189">
                  <c:v>1.5592465590291088E-12</c:v>
                </c:pt>
                <c:pt idx="2190">
                  <c:v>1.5592465590291088E-12</c:v>
                </c:pt>
                <c:pt idx="2191">
                  <c:v>1.5592465590291088E-12</c:v>
                </c:pt>
                <c:pt idx="2192">
                  <c:v>1.5592465590291088E-12</c:v>
                </c:pt>
                <c:pt idx="2193">
                  <c:v>1.5592465590291088E-12</c:v>
                </c:pt>
                <c:pt idx="2194">
                  <c:v>1.5592465590291088E-12</c:v>
                </c:pt>
                <c:pt idx="2195">
                  <c:v>1.5592465590291088E-12</c:v>
                </c:pt>
                <c:pt idx="2196">
                  <c:v>1.5592465590291088E-12</c:v>
                </c:pt>
                <c:pt idx="2197">
                  <c:v>1.5592465590291088E-12</c:v>
                </c:pt>
                <c:pt idx="2198">
                  <c:v>1.5592465590291088E-12</c:v>
                </c:pt>
                <c:pt idx="2199">
                  <c:v>1.5592465590291088E-12</c:v>
                </c:pt>
                <c:pt idx="2200">
                  <c:v>1.5592465590291088E-12</c:v>
                </c:pt>
                <c:pt idx="2201">
                  <c:v>1.5592465590291088E-12</c:v>
                </c:pt>
                <c:pt idx="2202">
                  <c:v>1.5592465590291088E-12</c:v>
                </c:pt>
                <c:pt idx="2203">
                  <c:v>1.5592465590291088E-12</c:v>
                </c:pt>
                <c:pt idx="2204">
                  <c:v>1.5592465590291088E-12</c:v>
                </c:pt>
                <c:pt idx="2205">
                  <c:v>1.5592465590291088E-12</c:v>
                </c:pt>
                <c:pt idx="2206">
                  <c:v>1.5592465590291088E-12</c:v>
                </c:pt>
                <c:pt idx="2207">
                  <c:v>1.5592465590291088E-12</c:v>
                </c:pt>
                <c:pt idx="2208">
                  <c:v>1.5592465590291088E-12</c:v>
                </c:pt>
                <c:pt idx="2209">
                  <c:v>1.5592465590291088E-12</c:v>
                </c:pt>
                <c:pt idx="2210">
                  <c:v>1.5592465590291088E-12</c:v>
                </c:pt>
                <c:pt idx="2211">
                  <c:v>1.5592465590291088E-12</c:v>
                </c:pt>
                <c:pt idx="2212">
                  <c:v>1.5592465590291088E-12</c:v>
                </c:pt>
                <c:pt idx="2213">
                  <c:v>1.5592465590291088E-12</c:v>
                </c:pt>
                <c:pt idx="2214">
                  <c:v>1.5592465590291088E-12</c:v>
                </c:pt>
                <c:pt idx="2215">
                  <c:v>1.5592465590291088E-12</c:v>
                </c:pt>
                <c:pt idx="2216">
                  <c:v>1.5592465590291088E-12</c:v>
                </c:pt>
                <c:pt idx="2217">
                  <c:v>1.5592465590291088E-12</c:v>
                </c:pt>
                <c:pt idx="2218">
                  <c:v>1.5592465590291088E-12</c:v>
                </c:pt>
                <c:pt idx="2219">
                  <c:v>1.5592465590291088E-12</c:v>
                </c:pt>
                <c:pt idx="2220">
                  <c:v>1.5592465590291088E-12</c:v>
                </c:pt>
                <c:pt idx="2221">
                  <c:v>1.5592465590291088E-12</c:v>
                </c:pt>
                <c:pt idx="2222">
                  <c:v>1.5592465590291088E-12</c:v>
                </c:pt>
                <c:pt idx="2223">
                  <c:v>1.5592465590291088E-12</c:v>
                </c:pt>
                <c:pt idx="2224">
                  <c:v>1.5592465590291088E-12</c:v>
                </c:pt>
                <c:pt idx="2225">
                  <c:v>1.5592465590291088E-12</c:v>
                </c:pt>
                <c:pt idx="2226">
                  <c:v>1.5592465590291088E-12</c:v>
                </c:pt>
                <c:pt idx="2227">
                  <c:v>1.5592465590291088E-12</c:v>
                </c:pt>
                <c:pt idx="2228">
                  <c:v>1.5592465590291088E-12</c:v>
                </c:pt>
                <c:pt idx="2229">
                  <c:v>1.5592465590291088E-12</c:v>
                </c:pt>
                <c:pt idx="2230">
                  <c:v>1.5592465590291088E-12</c:v>
                </c:pt>
                <c:pt idx="2231">
                  <c:v>1.5592465590291088E-12</c:v>
                </c:pt>
                <c:pt idx="2232">
                  <c:v>1.5592465590291088E-12</c:v>
                </c:pt>
                <c:pt idx="2233">
                  <c:v>1.5592465590291088E-12</c:v>
                </c:pt>
                <c:pt idx="2234">
                  <c:v>1.5592465590291088E-12</c:v>
                </c:pt>
                <c:pt idx="2235">
                  <c:v>1.5592465590291088E-12</c:v>
                </c:pt>
                <c:pt idx="2236">
                  <c:v>1.5592465590291088E-12</c:v>
                </c:pt>
                <c:pt idx="2237">
                  <c:v>1.5592465590291088E-12</c:v>
                </c:pt>
                <c:pt idx="2238">
                  <c:v>1.5592465590291088E-12</c:v>
                </c:pt>
                <c:pt idx="2239">
                  <c:v>1.5592465590291088E-12</c:v>
                </c:pt>
                <c:pt idx="2240">
                  <c:v>1.5592465590291088E-12</c:v>
                </c:pt>
                <c:pt idx="2241">
                  <c:v>1.5592465590291088E-12</c:v>
                </c:pt>
                <c:pt idx="2242">
                  <c:v>1.5592465590291088E-12</c:v>
                </c:pt>
                <c:pt idx="2243">
                  <c:v>1.5592465590291088E-12</c:v>
                </c:pt>
                <c:pt idx="2244">
                  <c:v>1.5592465590291088E-12</c:v>
                </c:pt>
                <c:pt idx="2245">
                  <c:v>1.5592465590291088E-12</c:v>
                </c:pt>
                <c:pt idx="2246">
                  <c:v>1.5592465590291088E-12</c:v>
                </c:pt>
                <c:pt idx="2247">
                  <c:v>1.5592465590291088E-12</c:v>
                </c:pt>
                <c:pt idx="2248">
                  <c:v>1.5592465590291088E-12</c:v>
                </c:pt>
                <c:pt idx="2249">
                  <c:v>1.5592465590291088E-12</c:v>
                </c:pt>
                <c:pt idx="2250">
                  <c:v>1.5592465590291088E-12</c:v>
                </c:pt>
                <c:pt idx="2251">
                  <c:v>1.5592465590291088E-12</c:v>
                </c:pt>
                <c:pt idx="2252">
                  <c:v>1.5592465590291088E-12</c:v>
                </c:pt>
                <c:pt idx="2253">
                  <c:v>1.5592465590291088E-12</c:v>
                </c:pt>
                <c:pt idx="2254">
                  <c:v>1.5592465590291088E-12</c:v>
                </c:pt>
                <c:pt idx="2255">
                  <c:v>1.5592465590291088E-12</c:v>
                </c:pt>
                <c:pt idx="2256">
                  <c:v>1.5592465590291088E-12</c:v>
                </c:pt>
                <c:pt idx="2257">
                  <c:v>1.5592465590291088E-12</c:v>
                </c:pt>
                <c:pt idx="2258">
                  <c:v>1.5592465590291088E-12</c:v>
                </c:pt>
                <c:pt idx="2259">
                  <c:v>1.5592465590291088E-12</c:v>
                </c:pt>
                <c:pt idx="2260">
                  <c:v>1.5592465590291088E-12</c:v>
                </c:pt>
                <c:pt idx="2261">
                  <c:v>1.5592465590291088E-12</c:v>
                </c:pt>
                <c:pt idx="2262">
                  <c:v>1.5592465590291088E-12</c:v>
                </c:pt>
                <c:pt idx="2263">
                  <c:v>1.5592465590291088E-12</c:v>
                </c:pt>
                <c:pt idx="2264">
                  <c:v>1.5592465590291088E-12</c:v>
                </c:pt>
                <c:pt idx="2265">
                  <c:v>1.5592465590291088E-12</c:v>
                </c:pt>
                <c:pt idx="2266">
                  <c:v>1.5592465590291088E-12</c:v>
                </c:pt>
                <c:pt idx="2267">
                  <c:v>1.5592465590291088E-12</c:v>
                </c:pt>
                <c:pt idx="2268">
                  <c:v>1.5592465590291088E-12</c:v>
                </c:pt>
                <c:pt idx="2269">
                  <c:v>1.5592465590291088E-12</c:v>
                </c:pt>
                <c:pt idx="2270">
                  <c:v>1.5592465590291088E-12</c:v>
                </c:pt>
                <c:pt idx="2271">
                  <c:v>1.5592465590291088E-12</c:v>
                </c:pt>
                <c:pt idx="2272">
                  <c:v>1.5592465590291088E-12</c:v>
                </c:pt>
                <c:pt idx="2273">
                  <c:v>1.5592465590291088E-12</c:v>
                </c:pt>
                <c:pt idx="2274">
                  <c:v>1.5592465590291088E-12</c:v>
                </c:pt>
                <c:pt idx="2275">
                  <c:v>1.5592465590291088E-12</c:v>
                </c:pt>
                <c:pt idx="2276">
                  <c:v>1.5592465590291088E-12</c:v>
                </c:pt>
                <c:pt idx="2277">
                  <c:v>1.5592465590291088E-12</c:v>
                </c:pt>
                <c:pt idx="2278">
                  <c:v>1.5592465590291088E-12</c:v>
                </c:pt>
                <c:pt idx="2279">
                  <c:v>1.5592465590291088E-12</c:v>
                </c:pt>
                <c:pt idx="2280">
                  <c:v>1.5592465590291088E-12</c:v>
                </c:pt>
                <c:pt idx="2281">
                  <c:v>1.5592465590291088E-12</c:v>
                </c:pt>
                <c:pt idx="2282">
                  <c:v>1.5592465590291088E-12</c:v>
                </c:pt>
                <c:pt idx="2283">
                  <c:v>1.5592465590291088E-12</c:v>
                </c:pt>
                <c:pt idx="2284">
                  <c:v>1.5592465590291088E-12</c:v>
                </c:pt>
                <c:pt idx="2285">
                  <c:v>1.5592465590291088E-12</c:v>
                </c:pt>
                <c:pt idx="2286">
                  <c:v>1.5592465590291088E-12</c:v>
                </c:pt>
                <c:pt idx="2287">
                  <c:v>1.5592465590291088E-12</c:v>
                </c:pt>
                <c:pt idx="2288">
                  <c:v>1.5592465590291088E-12</c:v>
                </c:pt>
                <c:pt idx="2289">
                  <c:v>1.5592465590291088E-12</c:v>
                </c:pt>
                <c:pt idx="2290">
                  <c:v>1.5592465590291088E-12</c:v>
                </c:pt>
                <c:pt idx="2291">
                  <c:v>1.5592465590291088E-12</c:v>
                </c:pt>
                <c:pt idx="2292">
                  <c:v>1.5592465590291088E-12</c:v>
                </c:pt>
                <c:pt idx="2293">
                  <c:v>1.5592465590291088E-12</c:v>
                </c:pt>
                <c:pt idx="2294">
                  <c:v>1.5592465590291088E-12</c:v>
                </c:pt>
                <c:pt idx="2295">
                  <c:v>1.5592465590291088E-12</c:v>
                </c:pt>
                <c:pt idx="2296">
                  <c:v>1.5592465590291088E-12</c:v>
                </c:pt>
                <c:pt idx="2297">
                  <c:v>1.5592465590291088E-12</c:v>
                </c:pt>
                <c:pt idx="2298">
                  <c:v>1.5592465590291088E-12</c:v>
                </c:pt>
                <c:pt idx="2299">
                  <c:v>1.5592465590291088E-12</c:v>
                </c:pt>
                <c:pt idx="2300">
                  <c:v>1.5592465590291088E-12</c:v>
                </c:pt>
                <c:pt idx="2301">
                  <c:v>1.5592465590291088E-12</c:v>
                </c:pt>
                <c:pt idx="2302">
                  <c:v>1.5592465590291088E-12</c:v>
                </c:pt>
                <c:pt idx="2303">
                  <c:v>1.5592465590291088E-12</c:v>
                </c:pt>
                <c:pt idx="2304">
                  <c:v>1.5592465590291088E-12</c:v>
                </c:pt>
                <c:pt idx="2305">
                  <c:v>1.5592465590291088E-12</c:v>
                </c:pt>
                <c:pt idx="2306">
                  <c:v>1.5592465590291088E-12</c:v>
                </c:pt>
                <c:pt idx="2307">
                  <c:v>1.5592465590291088E-12</c:v>
                </c:pt>
                <c:pt idx="2308">
                  <c:v>1.5592465590291088E-12</c:v>
                </c:pt>
                <c:pt idx="2309">
                  <c:v>1.5592465590291088E-12</c:v>
                </c:pt>
                <c:pt idx="2310">
                  <c:v>1.5592465590291088E-12</c:v>
                </c:pt>
                <c:pt idx="2311">
                  <c:v>1.5592465590291088E-12</c:v>
                </c:pt>
                <c:pt idx="2312">
                  <c:v>1.5592465590291088E-12</c:v>
                </c:pt>
                <c:pt idx="2313">
                  <c:v>1.5592465590291088E-12</c:v>
                </c:pt>
                <c:pt idx="2314">
                  <c:v>1.5592465590291088E-12</c:v>
                </c:pt>
                <c:pt idx="2315">
                  <c:v>1.5592465590291088E-12</c:v>
                </c:pt>
                <c:pt idx="2316">
                  <c:v>1.5592465590291088E-12</c:v>
                </c:pt>
                <c:pt idx="2317">
                  <c:v>1.5592465590291088E-12</c:v>
                </c:pt>
                <c:pt idx="2318">
                  <c:v>1.5592465590291088E-12</c:v>
                </c:pt>
                <c:pt idx="2319">
                  <c:v>1.5592465590291088E-12</c:v>
                </c:pt>
                <c:pt idx="2320">
                  <c:v>1.5592465590291088E-12</c:v>
                </c:pt>
                <c:pt idx="2321">
                  <c:v>1.5592465590291088E-12</c:v>
                </c:pt>
                <c:pt idx="2322">
                  <c:v>1.5592465590291088E-12</c:v>
                </c:pt>
                <c:pt idx="2323">
                  <c:v>1.5592465590291088E-12</c:v>
                </c:pt>
                <c:pt idx="2324">
                  <c:v>1.5592465590291088E-12</c:v>
                </c:pt>
                <c:pt idx="2325">
                  <c:v>1.5592465590291088E-12</c:v>
                </c:pt>
                <c:pt idx="2326">
                  <c:v>1.5592465590291088E-12</c:v>
                </c:pt>
                <c:pt idx="2327">
                  <c:v>1.5592465590291088E-12</c:v>
                </c:pt>
                <c:pt idx="2328">
                  <c:v>1.5592465590291088E-12</c:v>
                </c:pt>
                <c:pt idx="2329">
                  <c:v>1.5592465590291088E-12</c:v>
                </c:pt>
                <c:pt idx="2330">
                  <c:v>1.5592465590291088E-12</c:v>
                </c:pt>
                <c:pt idx="2331">
                  <c:v>1.5592465590291088E-12</c:v>
                </c:pt>
                <c:pt idx="2332">
                  <c:v>1.5592465590291088E-12</c:v>
                </c:pt>
                <c:pt idx="2333">
                  <c:v>1.5592465590291088E-12</c:v>
                </c:pt>
                <c:pt idx="2334">
                  <c:v>1.5592465590291088E-12</c:v>
                </c:pt>
                <c:pt idx="2335">
                  <c:v>1.5592465590291088E-12</c:v>
                </c:pt>
                <c:pt idx="2336">
                  <c:v>1.5592465590291088E-12</c:v>
                </c:pt>
                <c:pt idx="2337">
                  <c:v>1.5592465590291088E-12</c:v>
                </c:pt>
                <c:pt idx="2338">
                  <c:v>1.5592465590291088E-12</c:v>
                </c:pt>
                <c:pt idx="2339">
                  <c:v>1.5592465590291088E-12</c:v>
                </c:pt>
                <c:pt idx="2340">
                  <c:v>1.5592465590291088E-12</c:v>
                </c:pt>
                <c:pt idx="2341">
                  <c:v>1.5592465590291088E-12</c:v>
                </c:pt>
                <c:pt idx="2342">
                  <c:v>1.5592465590291088E-12</c:v>
                </c:pt>
                <c:pt idx="2343">
                  <c:v>1.5592465590291088E-12</c:v>
                </c:pt>
                <c:pt idx="2344">
                  <c:v>1.5592465590291088E-12</c:v>
                </c:pt>
                <c:pt idx="2345">
                  <c:v>1.5592465590291088E-12</c:v>
                </c:pt>
                <c:pt idx="2346">
                  <c:v>1.5592465590291088E-12</c:v>
                </c:pt>
                <c:pt idx="2347">
                  <c:v>1.5592465590291088E-12</c:v>
                </c:pt>
                <c:pt idx="2348">
                  <c:v>1.5592465590291088E-12</c:v>
                </c:pt>
                <c:pt idx="2349">
                  <c:v>1.5592465590291088E-12</c:v>
                </c:pt>
                <c:pt idx="2350">
                  <c:v>1.5592465590291088E-12</c:v>
                </c:pt>
                <c:pt idx="2351">
                  <c:v>1.5592465590291088E-12</c:v>
                </c:pt>
                <c:pt idx="2352">
                  <c:v>1.5592465590291088E-12</c:v>
                </c:pt>
                <c:pt idx="2353">
                  <c:v>1.5592465590291088E-12</c:v>
                </c:pt>
                <c:pt idx="2354">
                  <c:v>1.5592465590291088E-12</c:v>
                </c:pt>
                <c:pt idx="2355">
                  <c:v>1.5592465590291088E-12</c:v>
                </c:pt>
                <c:pt idx="2356">
                  <c:v>1.5592465590291088E-12</c:v>
                </c:pt>
                <c:pt idx="2357">
                  <c:v>1.5592465590291088E-12</c:v>
                </c:pt>
                <c:pt idx="2358">
                  <c:v>1.5592465590291088E-12</c:v>
                </c:pt>
                <c:pt idx="2359">
                  <c:v>1.5592465590291088E-12</c:v>
                </c:pt>
                <c:pt idx="2360">
                  <c:v>1.5592465590291088E-12</c:v>
                </c:pt>
                <c:pt idx="2361">
                  <c:v>1.5592465590291088E-12</c:v>
                </c:pt>
                <c:pt idx="2362">
                  <c:v>1.5592465590291088E-12</c:v>
                </c:pt>
                <c:pt idx="2363">
                  <c:v>1.5592465590291088E-12</c:v>
                </c:pt>
                <c:pt idx="2364">
                  <c:v>1.5592465590291088E-12</c:v>
                </c:pt>
                <c:pt idx="2365">
                  <c:v>1.5592465590291088E-12</c:v>
                </c:pt>
                <c:pt idx="2366">
                  <c:v>1.5592465590291088E-12</c:v>
                </c:pt>
                <c:pt idx="2367">
                  <c:v>1.5592465590291088E-12</c:v>
                </c:pt>
                <c:pt idx="2368">
                  <c:v>1.5592465590291088E-12</c:v>
                </c:pt>
                <c:pt idx="2369">
                  <c:v>1.5592465590291088E-12</c:v>
                </c:pt>
                <c:pt idx="2370">
                  <c:v>1.5592465590291088E-12</c:v>
                </c:pt>
                <c:pt idx="2371">
                  <c:v>1.5592465590291088E-12</c:v>
                </c:pt>
                <c:pt idx="2372">
                  <c:v>1.5592465590291088E-12</c:v>
                </c:pt>
                <c:pt idx="2373">
                  <c:v>1.5592465590291088E-12</c:v>
                </c:pt>
                <c:pt idx="2374">
                  <c:v>1.5592465590291088E-12</c:v>
                </c:pt>
                <c:pt idx="2375">
                  <c:v>1.5592465590291088E-12</c:v>
                </c:pt>
                <c:pt idx="2376">
                  <c:v>1.5592465590291088E-12</c:v>
                </c:pt>
                <c:pt idx="2377">
                  <c:v>1.5592465590291088E-12</c:v>
                </c:pt>
                <c:pt idx="2378">
                  <c:v>1.5592465590291088E-12</c:v>
                </c:pt>
                <c:pt idx="2379">
                  <c:v>1.5592465590291088E-12</c:v>
                </c:pt>
                <c:pt idx="2380">
                  <c:v>1.5592465590291088E-12</c:v>
                </c:pt>
                <c:pt idx="2381">
                  <c:v>1.5592465590291088E-12</c:v>
                </c:pt>
                <c:pt idx="2382">
                  <c:v>1.5592465590291088E-12</c:v>
                </c:pt>
                <c:pt idx="2383">
                  <c:v>1.5592465590291088E-12</c:v>
                </c:pt>
                <c:pt idx="2384">
                  <c:v>1.5592465590291088E-12</c:v>
                </c:pt>
                <c:pt idx="2385">
                  <c:v>1.5592465590291088E-12</c:v>
                </c:pt>
                <c:pt idx="2386">
                  <c:v>1.5592465590291088E-12</c:v>
                </c:pt>
                <c:pt idx="2387">
                  <c:v>1.5592465590291088E-12</c:v>
                </c:pt>
                <c:pt idx="2388">
                  <c:v>1.5592465590291088E-12</c:v>
                </c:pt>
                <c:pt idx="2389">
                  <c:v>1.5592465590291088E-12</c:v>
                </c:pt>
                <c:pt idx="2390">
                  <c:v>1.5592465590291088E-12</c:v>
                </c:pt>
                <c:pt idx="2391">
                  <c:v>1.5592465590291088E-12</c:v>
                </c:pt>
                <c:pt idx="2392">
                  <c:v>1.5592465590291088E-12</c:v>
                </c:pt>
                <c:pt idx="2393">
                  <c:v>1.5592465590291088E-12</c:v>
                </c:pt>
                <c:pt idx="2394">
                  <c:v>1.5592465590291088E-12</c:v>
                </c:pt>
                <c:pt idx="2395">
                  <c:v>1.5592465590291088E-12</c:v>
                </c:pt>
                <c:pt idx="2396">
                  <c:v>1.5592465590291088E-12</c:v>
                </c:pt>
                <c:pt idx="2397">
                  <c:v>1.5592465590291088E-12</c:v>
                </c:pt>
                <c:pt idx="2398">
                  <c:v>1.5592465590291088E-12</c:v>
                </c:pt>
                <c:pt idx="2399">
                  <c:v>1.5592465590291088E-12</c:v>
                </c:pt>
                <c:pt idx="2400">
                  <c:v>1.5592465590291088E-12</c:v>
                </c:pt>
                <c:pt idx="2401">
                  <c:v>1.5592465590291088E-12</c:v>
                </c:pt>
                <c:pt idx="2402">
                  <c:v>1.5592465590291088E-12</c:v>
                </c:pt>
                <c:pt idx="2403">
                  <c:v>1.5592465590291088E-12</c:v>
                </c:pt>
                <c:pt idx="2404">
                  <c:v>1.5592465590291088E-12</c:v>
                </c:pt>
                <c:pt idx="2405">
                  <c:v>1.5592465590291088E-12</c:v>
                </c:pt>
                <c:pt idx="2406">
                  <c:v>1.5592465590291088E-12</c:v>
                </c:pt>
                <c:pt idx="2407">
                  <c:v>1.5592465590291088E-12</c:v>
                </c:pt>
                <c:pt idx="2408">
                  <c:v>1.5592465590291088E-12</c:v>
                </c:pt>
                <c:pt idx="2409">
                  <c:v>1.5592465590291088E-12</c:v>
                </c:pt>
                <c:pt idx="2410">
                  <c:v>1.5592465590291088E-12</c:v>
                </c:pt>
                <c:pt idx="2411">
                  <c:v>1.5592465590291088E-12</c:v>
                </c:pt>
                <c:pt idx="2412">
                  <c:v>1.5592465590291088E-12</c:v>
                </c:pt>
                <c:pt idx="2413">
                  <c:v>1.5592465590291088E-12</c:v>
                </c:pt>
                <c:pt idx="2414">
                  <c:v>1.5592465590291088E-12</c:v>
                </c:pt>
                <c:pt idx="2415">
                  <c:v>1.5592465590291088E-12</c:v>
                </c:pt>
                <c:pt idx="2416">
                  <c:v>1.5592465590291088E-12</c:v>
                </c:pt>
                <c:pt idx="2417">
                  <c:v>1.5592465590291088E-12</c:v>
                </c:pt>
                <c:pt idx="2418">
                  <c:v>1.5592465590291088E-12</c:v>
                </c:pt>
                <c:pt idx="2419">
                  <c:v>1.5592465590291088E-12</c:v>
                </c:pt>
                <c:pt idx="2420">
                  <c:v>1.5592465590291088E-12</c:v>
                </c:pt>
                <c:pt idx="2421">
                  <c:v>1.5592465590291088E-12</c:v>
                </c:pt>
                <c:pt idx="2422">
                  <c:v>1.5592465590291088E-12</c:v>
                </c:pt>
                <c:pt idx="2423">
                  <c:v>1.5592465590291088E-12</c:v>
                </c:pt>
                <c:pt idx="2424">
                  <c:v>1.5592465590291088E-12</c:v>
                </c:pt>
                <c:pt idx="2425">
                  <c:v>1.5592465590291088E-12</c:v>
                </c:pt>
                <c:pt idx="2426">
                  <c:v>1.5592465590291088E-12</c:v>
                </c:pt>
                <c:pt idx="2427">
                  <c:v>1.5592465590291088E-12</c:v>
                </c:pt>
                <c:pt idx="2428">
                  <c:v>1.5592465590291088E-12</c:v>
                </c:pt>
                <c:pt idx="2429">
                  <c:v>1.5592465590291088E-12</c:v>
                </c:pt>
                <c:pt idx="2430">
                  <c:v>1.5592465590291088E-12</c:v>
                </c:pt>
                <c:pt idx="2431">
                  <c:v>1.5592465590291088E-12</c:v>
                </c:pt>
                <c:pt idx="2432">
                  <c:v>1.5592465590291088E-12</c:v>
                </c:pt>
                <c:pt idx="2433">
                  <c:v>1.5592465590291088E-12</c:v>
                </c:pt>
                <c:pt idx="2434">
                  <c:v>1.5592465590291088E-12</c:v>
                </c:pt>
                <c:pt idx="2435">
                  <c:v>1.5592465590291088E-12</c:v>
                </c:pt>
                <c:pt idx="2436">
                  <c:v>1.5592465590291088E-12</c:v>
                </c:pt>
                <c:pt idx="2437">
                  <c:v>1.5592465590291088E-12</c:v>
                </c:pt>
                <c:pt idx="2438">
                  <c:v>1.5592465590291088E-12</c:v>
                </c:pt>
                <c:pt idx="2439">
                  <c:v>1.5592465590291088E-12</c:v>
                </c:pt>
                <c:pt idx="2440">
                  <c:v>1.5592465590291088E-12</c:v>
                </c:pt>
                <c:pt idx="2441">
                  <c:v>1.5592465590291088E-12</c:v>
                </c:pt>
                <c:pt idx="2442">
                  <c:v>1.5592465590291088E-12</c:v>
                </c:pt>
                <c:pt idx="2443">
                  <c:v>1.5592465590291088E-12</c:v>
                </c:pt>
                <c:pt idx="2444">
                  <c:v>1.5592465590291088E-12</c:v>
                </c:pt>
                <c:pt idx="2445">
                  <c:v>1.5592465590291088E-12</c:v>
                </c:pt>
                <c:pt idx="2446">
                  <c:v>1.5592465590291088E-12</c:v>
                </c:pt>
                <c:pt idx="2447">
                  <c:v>1.5592465590291088E-12</c:v>
                </c:pt>
                <c:pt idx="2448">
                  <c:v>1.5592465590291088E-12</c:v>
                </c:pt>
                <c:pt idx="2449">
                  <c:v>1.5592465590291088E-12</c:v>
                </c:pt>
                <c:pt idx="2450">
                  <c:v>1.5592465590291088E-12</c:v>
                </c:pt>
                <c:pt idx="2451">
                  <c:v>1.5592465590291088E-12</c:v>
                </c:pt>
                <c:pt idx="2452">
                  <c:v>1.5592465590291088E-12</c:v>
                </c:pt>
                <c:pt idx="2453">
                  <c:v>1.5592465590291088E-12</c:v>
                </c:pt>
                <c:pt idx="2454">
                  <c:v>1.5592465590291088E-12</c:v>
                </c:pt>
                <c:pt idx="2455">
                  <c:v>1.5592465590291088E-12</c:v>
                </c:pt>
                <c:pt idx="2456">
                  <c:v>1.5592465590291088E-12</c:v>
                </c:pt>
                <c:pt idx="2457">
                  <c:v>1.5592465590291088E-12</c:v>
                </c:pt>
                <c:pt idx="2458">
                  <c:v>1.5592465590291088E-12</c:v>
                </c:pt>
                <c:pt idx="2459">
                  <c:v>1.5592465590291088E-12</c:v>
                </c:pt>
                <c:pt idx="2460">
                  <c:v>1.5592465590291088E-12</c:v>
                </c:pt>
                <c:pt idx="2461">
                  <c:v>1.5592465590291088E-12</c:v>
                </c:pt>
                <c:pt idx="2462">
                  <c:v>1.5592465590291088E-12</c:v>
                </c:pt>
                <c:pt idx="2463">
                  <c:v>1.5592465590291088E-12</c:v>
                </c:pt>
                <c:pt idx="2464">
                  <c:v>1.5592465590291088E-12</c:v>
                </c:pt>
                <c:pt idx="2465">
                  <c:v>1.5592465590291088E-12</c:v>
                </c:pt>
                <c:pt idx="2466">
                  <c:v>1.5592465590291088E-12</c:v>
                </c:pt>
                <c:pt idx="2467">
                  <c:v>1.5592465590291088E-12</c:v>
                </c:pt>
                <c:pt idx="2468">
                  <c:v>1.5592465590291088E-12</c:v>
                </c:pt>
                <c:pt idx="2469">
                  <c:v>1.5592465590291088E-12</c:v>
                </c:pt>
                <c:pt idx="2470">
                  <c:v>1.5592465590291088E-12</c:v>
                </c:pt>
                <c:pt idx="2471">
                  <c:v>1.5592465590291088E-12</c:v>
                </c:pt>
                <c:pt idx="2472">
                  <c:v>1.5592465590291088E-12</c:v>
                </c:pt>
                <c:pt idx="2473">
                  <c:v>1.5592465590291088E-12</c:v>
                </c:pt>
                <c:pt idx="2474">
                  <c:v>1.5592465590291088E-12</c:v>
                </c:pt>
                <c:pt idx="2475">
                  <c:v>1.5592465590291088E-12</c:v>
                </c:pt>
                <c:pt idx="2476">
                  <c:v>1.5592465590291088E-12</c:v>
                </c:pt>
                <c:pt idx="2477">
                  <c:v>1.5592465590291088E-12</c:v>
                </c:pt>
                <c:pt idx="2478">
                  <c:v>1.5592465590291088E-12</c:v>
                </c:pt>
                <c:pt idx="2479">
                  <c:v>1.5592465590291088E-12</c:v>
                </c:pt>
                <c:pt idx="2480">
                  <c:v>1.5592465590291088E-12</c:v>
                </c:pt>
                <c:pt idx="2481">
                  <c:v>1.5592465590291088E-12</c:v>
                </c:pt>
                <c:pt idx="2482">
                  <c:v>1.5592465590291088E-12</c:v>
                </c:pt>
                <c:pt idx="2483">
                  <c:v>1.5592465590291088E-12</c:v>
                </c:pt>
                <c:pt idx="2484">
                  <c:v>1.5592465590291088E-12</c:v>
                </c:pt>
                <c:pt idx="2485">
                  <c:v>1.5592465590291088E-12</c:v>
                </c:pt>
                <c:pt idx="2486">
                  <c:v>1.5592465590291088E-12</c:v>
                </c:pt>
                <c:pt idx="2487">
                  <c:v>1.5592465590291088E-12</c:v>
                </c:pt>
                <c:pt idx="2488">
                  <c:v>1.5592465590291088E-12</c:v>
                </c:pt>
                <c:pt idx="2489">
                  <c:v>1.5592465590291088E-12</c:v>
                </c:pt>
                <c:pt idx="2490">
                  <c:v>1.5592465590291088E-12</c:v>
                </c:pt>
                <c:pt idx="2491">
                  <c:v>1.5592465590291088E-12</c:v>
                </c:pt>
                <c:pt idx="2492">
                  <c:v>1.5592465590291088E-12</c:v>
                </c:pt>
                <c:pt idx="2493">
                  <c:v>1.5592465590291088E-12</c:v>
                </c:pt>
                <c:pt idx="2494">
                  <c:v>1.5592465590291088E-12</c:v>
                </c:pt>
                <c:pt idx="2495">
                  <c:v>8.2827167311489494E-2</c:v>
                </c:pt>
                <c:pt idx="2496">
                  <c:v>8.2827167311489494E-2</c:v>
                </c:pt>
                <c:pt idx="2497">
                  <c:v>8.2827167311489494E-2</c:v>
                </c:pt>
                <c:pt idx="2498">
                  <c:v>8.2827167311489494E-2</c:v>
                </c:pt>
                <c:pt idx="2499">
                  <c:v>8.2827167311489494E-2</c:v>
                </c:pt>
                <c:pt idx="2500">
                  <c:v>8.2827167311489494E-2</c:v>
                </c:pt>
                <c:pt idx="2501">
                  <c:v>8.2827167311489494E-2</c:v>
                </c:pt>
                <c:pt idx="2502">
                  <c:v>8.2827167311489494E-2</c:v>
                </c:pt>
                <c:pt idx="2503">
                  <c:v>8.2827167311489494E-2</c:v>
                </c:pt>
                <c:pt idx="2504">
                  <c:v>8.2827167311489494E-2</c:v>
                </c:pt>
                <c:pt idx="2505">
                  <c:v>8.2827167311489494E-2</c:v>
                </c:pt>
                <c:pt idx="2506">
                  <c:v>8.2827167311489494E-2</c:v>
                </c:pt>
                <c:pt idx="2507">
                  <c:v>8.2827167311489494E-2</c:v>
                </c:pt>
                <c:pt idx="2508">
                  <c:v>8.2827167311489494E-2</c:v>
                </c:pt>
                <c:pt idx="2509">
                  <c:v>8.2827167311489494E-2</c:v>
                </c:pt>
                <c:pt idx="2510">
                  <c:v>8.2827167311489494E-2</c:v>
                </c:pt>
                <c:pt idx="2511">
                  <c:v>8.2827167311489494E-2</c:v>
                </c:pt>
                <c:pt idx="2512">
                  <c:v>8.2827167311489494E-2</c:v>
                </c:pt>
                <c:pt idx="2513">
                  <c:v>8.2827167311489494E-2</c:v>
                </c:pt>
                <c:pt idx="2514">
                  <c:v>8.2827167311489494E-2</c:v>
                </c:pt>
                <c:pt idx="2515">
                  <c:v>8.2827167311489494E-2</c:v>
                </c:pt>
                <c:pt idx="2516">
                  <c:v>8.2827167311489494E-2</c:v>
                </c:pt>
                <c:pt idx="2517">
                  <c:v>8.2827167311489494E-2</c:v>
                </c:pt>
                <c:pt idx="2518">
                  <c:v>8.2827167311489494E-2</c:v>
                </c:pt>
                <c:pt idx="2519">
                  <c:v>8.2827167311489494E-2</c:v>
                </c:pt>
                <c:pt idx="2520">
                  <c:v>8.2827167311489494E-2</c:v>
                </c:pt>
                <c:pt idx="2521">
                  <c:v>8.2827167311489494E-2</c:v>
                </c:pt>
                <c:pt idx="2522">
                  <c:v>8.2827167311489494E-2</c:v>
                </c:pt>
                <c:pt idx="2523">
                  <c:v>8.2827167311489494E-2</c:v>
                </c:pt>
                <c:pt idx="2524">
                  <c:v>8.2827167311489494E-2</c:v>
                </c:pt>
                <c:pt idx="2525">
                  <c:v>8.2827167311489494E-2</c:v>
                </c:pt>
                <c:pt idx="2526">
                  <c:v>8.2827167311489494E-2</c:v>
                </c:pt>
                <c:pt idx="2527">
                  <c:v>8.2827167311489494E-2</c:v>
                </c:pt>
                <c:pt idx="2528">
                  <c:v>8.2827167311489494E-2</c:v>
                </c:pt>
                <c:pt idx="2529">
                  <c:v>8.2827167311489494E-2</c:v>
                </c:pt>
                <c:pt idx="2530">
                  <c:v>8.2827167311489494E-2</c:v>
                </c:pt>
                <c:pt idx="2531">
                  <c:v>8.2827167311489494E-2</c:v>
                </c:pt>
                <c:pt idx="2532">
                  <c:v>8.2827167311489494E-2</c:v>
                </c:pt>
                <c:pt idx="2533">
                  <c:v>8.2827167311489494E-2</c:v>
                </c:pt>
                <c:pt idx="2534">
                  <c:v>8.2827167311489494E-2</c:v>
                </c:pt>
                <c:pt idx="2535">
                  <c:v>8.2827167311489494E-2</c:v>
                </c:pt>
                <c:pt idx="2536">
                  <c:v>8.2827167311489494E-2</c:v>
                </c:pt>
                <c:pt idx="2537">
                  <c:v>8.2827167311489494E-2</c:v>
                </c:pt>
                <c:pt idx="2538">
                  <c:v>8.2827167311489494E-2</c:v>
                </c:pt>
                <c:pt idx="2539">
                  <c:v>8.2827167311489494E-2</c:v>
                </c:pt>
                <c:pt idx="2540">
                  <c:v>8.2827167311489494E-2</c:v>
                </c:pt>
                <c:pt idx="2541">
                  <c:v>8.2827167311489494E-2</c:v>
                </c:pt>
                <c:pt idx="2542">
                  <c:v>8.2827167311489494E-2</c:v>
                </c:pt>
                <c:pt idx="2543">
                  <c:v>8.2827167311489494E-2</c:v>
                </c:pt>
                <c:pt idx="2544">
                  <c:v>8.2827167311489494E-2</c:v>
                </c:pt>
                <c:pt idx="2545">
                  <c:v>8.2827167311489494E-2</c:v>
                </c:pt>
                <c:pt idx="2546">
                  <c:v>8.2827167311489494E-2</c:v>
                </c:pt>
                <c:pt idx="2547">
                  <c:v>8.2827167311489494E-2</c:v>
                </c:pt>
                <c:pt idx="2548">
                  <c:v>8.2827167311489494E-2</c:v>
                </c:pt>
                <c:pt idx="2549">
                  <c:v>8.2827167311489494E-2</c:v>
                </c:pt>
                <c:pt idx="2550">
                  <c:v>8.2827167311489494E-2</c:v>
                </c:pt>
                <c:pt idx="2551">
                  <c:v>8.2827167311489494E-2</c:v>
                </c:pt>
                <c:pt idx="2552">
                  <c:v>8.2827167311489494E-2</c:v>
                </c:pt>
                <c:pt idx="2553">
                  <c:v>8.2827167311489494E-2</c:v>
                </c:pt>
                <c:pt idx="2554">
                  <c:v>8.2827167311489494E-2</c:v>
                </c:pt>
                <c:pt idx="2555">
                  <c:v>8.2827167311489494E-2</c:v>
                </c:pt>
                <c:pt idx="2556">
                  <c:v>8.2827167311489494E-2</c:v>
                </c:pt>
                <c:pt idx="2557">
                  <c:v>8.2827167311489494E-2</c:v>
                </c:pt>
                <c:pt idx="2558">
                  <c:v>8.2827167311489494E-2</c:v>
                </c:pt>
                <c:pt idx="2559">
                  <c:v>8.2827167311489494E-2</c:v>
                </c:pt>
                <c:pt idx="2560">
                  <c:v>8.2827167311489494E-2</c:v>
                </c:pt>
                <c:pt idx="2561">
                  <c:v>8.2827167311489494E-2</c:v>
                </c:pt>
                <c:pt idx="2562">
                  <c:v>8.2827167311489494E-2</c:v>
                </c:pt>
                <c:pt idx="2563">
                  <c:v>8.2827167311489494E-2</c:v>
                </c:pt>
                <c:pt idx="2564">
                  <c:v>8.2827167311489494E-2</c:v>
                </c:pt>
                <c:pt idx="2565">
                  <c:v>8.2827167311489494E-2</c:v>
                </c:pt>
                <c:pt idx="2566">
                  <c:v>8.2827167311489494E-2</c:v>
                </c:pt>
                <c:pt idx="2567">
                  <c:v>8.2827167311489494E-2</c:v>
                </c:pt>
                <c:pt idx="2568">
                  <c:v>8.2827167311489494E-2</c:v>
                </c:pt>
                <c:pt idx="2569">
                  <c:v>8.2827167311489494E-2</c:v>
                </c:pt>
                <c:pt idx="2570">
                  <c:v>8.2827167311489494E-2</c:v>
                </c:pt>
                <c:pt idx="2571">
                  <c:v>8.2827167311489494E-2</c:v>
                </c:pt>
                <c:pt idx="2572">
                  <c:v>8.2827167311489494E-2</c:v>
                </c:pt>
                <c:pt idx="2573">
                  <c:v>8.2827167311489494E-2</c:v>
                </c:pt>
                <c:pt idx="2574">
                  <c:v>8.2827167311489494E-2</c:v>
                </c:pt>
                <c:pt idx="2575">
                  <c:v>8.2827167311489494E-2</c:v>
                </c:pt>
                <c:pt idx="2576">
                  <c:v>8.2827167311489494E-2</c:v>
                </c:pt>
                <c:pt idx="2577">
                  <c:v>8.2827167311489494E-2</c:v>
                </c:pt>
                <c:pt idx="2578">
                  <c:v>8.2827167311489494E-2</c:v>
                </c:pt>
                <c:pt idx="2579">
                  <c:v>8.2827167311489494E-2</c:v>
                </c:pt>
                <c:pt idx="2580">
                  <c:v>8.2827167311489494E-2</c:v>
                </c:pt>
                <c:pt idx="2581">
                  <c:v>8.2827167311489494E-2</c:v>
                </c:pt>
                <c:pt idx="2582">
                  <c:v>8.2827167311489494E-2</c:v>
                </c:pt>
                <c:pt idx="2583">
                  <c:v>8.2827167311489494E-2</c:v>
                </c:pt>
                <c:pt idx="2584">
                  <c:v>8.2827167311489494E-2</c:v>
                </c:pt>
                <c:pt idx="2585">
                  <c:v>8.2827167311489494E-2</c:v>
                </c:pt>
                <c:pt idx="2586">
                  <c:v>8.2827167311489494E-2</c:v>
                </c:pt>
                <c:pt idx="2587">
                  <c:v>8.2827167311489494E-2</c:v>
                </c:pt>
                <c:pt idx="2588">
                  <c:v>8.2827167311489494E-2</c:v>
                </c:pt>
                <c:pt idx="2589">
                  <c:v>8.2827167311489494E-2</c:v>
                </c:pt>
                <c:pt idx="2590">
                  <c:v>8.2827167311489494E-2</c:v>
                </c:pt>
                <c:pt idx="2591">
                  <c:v>8.2827167311489494E-2</c:v>
                </c:pt>
                <c:pt idx="2592">
                  <c:v>8.2827167311489494E-2</c:v>
                </c:pt>
                <c:pt idx="2593">
                  <c:v>8.2827167311489494E-2</c:v>
                </c:pt>
                <c:pt idx="2594">
                  <c:v>8.2827167311489494E-2</c:v>
                </c:pt>
                <c:pt idx="2595">
                  <c:v>8.2827167311489494E-2</c:v>
                </c:pt>
                <c:pt idx="2596">
                  <c:v>8.2827167311489494E-2</c:v>
                </c:pt>
                <c:pt idx="2597">
                  <c:v>8.2827167311489494E-2</c:v>
                </c:pt>
                <c:pt idx="2598">
                  <c:v>8.2827167311489494E-2</c:v>
                </c:pt>
                <c:pt idx="2599">
                  <c:v>8.2827167311489494E-2</c:v>
                </c:pt>
                <c:pt idx="2600">
                  <c:v>8.2827167311489494E-2</c:v>
                </c:pt>
                <c:pt idx="2601">
                  <c:v>8.2827167311489494E-2</c:v>
                </c:pt>
                <c:pt idx="2602">
                  <c:v>8.2827167311489494E-2</c:v>
                </c:pt>
                <c:pt idx="2603">
                  <c:v>8.2827167311489494E-2</c:v>
                </c:pt>
                <c:pt idx="2604">
                  <c:v>8.2827167311489494E-2</c:v>
                </c:pt>
                <c:pt idx="2605">
                  <c:v>8.2827167311489494E-2</c:v>
                </c:pt>
                <c:pt idx="2606">
                  <c:v>8.2827167311489494E-2</c:v>
                </c:pt>
                <c:pt idx="2607">
                  <c:v>8.2827167311489494E-2</c:v>
                </c:pt>
                <c:pt idx="2608">
                  <c:v>8.2827167311489494E-2</c:v>
                </c:pt>
                <c:pt idx="2609">
                  <c:v>8.2827167311489494E-2</c:v>
                </c:pt>
                <c:pt idx="2610">
                  <c:v>8.2827167311489494E-2</c:v>
                </c:pt>
                <c:pt idx="2611">
                  <c:v>8.2827167311489494E-2</c:v>
                </c:pt>
                <c:pt idx="2612">
                  <c:v>8.2827167311489494E-2</c:v>
                </c:pt>
                <c:pt idx="2613">
                  <c:v>8.2827167311489494E-2</c:v>
                </c:pt>
                <c:pt idx="2614">
                  <c:v>8.2827167311489494E-2</c:v>
                </c:pt>
                <c:pt idx="2615">
                  <c:v>8.2827167311489494E-2</c:v>
                </c:pt>
                <c:pt idx="2616">
                  <c:v>8.2827167311489494E-2</c:v>
                </c:pt>
                <c:pt idx="2617">
                  <c:v>8.2827167311489494E-2</c:v>
                </c:pt>
                <c:pt idx="2618">
                  <c:v>8.2827167311489494E-2</c:v>
                </c:pt>
                <c:pt idx="2619">
                  <c:v>8.2827167311489494E-2</c:v>
                </c:pt>
                <c:pt idx="2620">
                  <c:v>8.2827167311489494E-2</c:v>
                </c:pt>
                <c:pt idx="2621">
                  <c:v>8.2827167311489494E-2</c:v>
                </c:pt>
                <c:pt idx="2622">
                  <c:v>8.2827167311489494E-2</c:v>
                </c:pt>
                <c:pt idx="2623">
                  <c:v>8.2827167311489494E-2</c:v>
                </c:pt>
                <c:pt idx="2624">
                  <c:v>8.2827167311489494E-2</c:v>
                </c:pt>
                <c:pt idx="2625">
                  <c:v>8.2827167311489494E-2</c:v>
                </c:pt>
                <c:pt idx="2626">
                  <c:v>8.2827167311489494E-2</c:v>
                </c:pt>
                <c:pt idx="2627">
                  <c:v>8.2827167311489494E-2</c:v>
                </c:pt>
                <c:pt idx="2628">
                  <c:v>8.2827167311489494E-2</c:v>
                </c:pt>
                <c:pt idx="2629">
                  <c:v>8.2827167311489494E-2</c:v>
                </c:pt>
                <c:pt idx="2630">
                  <c:v>8.2827167311489494E-2</c:v>
                </c:pt>
                <c:pt idx="2631">
                  <c:v>8.2827167311489494E-2</c:v>
                </c:pt>
                <c:pt idx="2632">
                  <c:v>8.2827167311489494E-2</c:v>
                </c:pt>
                <c:pt idx="2633">
                  <c:v>8.2827167311489494E-2</c:v>
                </c:pt>
                <c:pt idx="2634">
                  <c:v>8.2827167311489494E-2</c:v>
                </c:pt>
                <c:pt idx="2635">
                  <c:v>8.2827167311489494E-2</c:v>
                </c:pt>
                <c:pt idx="2636">
                  <c:v>8.2827167311489494E-2</c:v>
                </c:pt>
                <c:pt idx="2637">
                  <c:v>8.2827167311489494E-2</c:v>
                </c:pt>
                <c:pt idx="2638">
                  <c:v>8.2827167311489494E-2</c:v>
                </c:pt>
                <c:pt idx="2639">
                  <c:v>8.2827167311489494E-2</c:v>
                </c:pt>
                <c:pt idx="2640">
                  <c:v>8.2827167311489494E-2</c:v>
                </c:pt>
                <c:pt idx="2641">
                  <c:v>8.2827167311489494E-2</c:v>
                </c:pt>
                <c:pt idx="2642">
                  <c:v>8.2827167311489494E-2</c:v>
                </c:pt>
                <c:pt idx="2643">
                  <c:v>8.2827167311489494E-2</c:v>
                </c:pt>
                <c:pt idx="2644">
                  <c:v>8.2827167311489494E-2</c:v>
                </c:pt>
                <c:pt idx="2645">
                  <c:v>8.2827167311489494E-2</c:v>
                </c:pt>
                <c:pt idx="2646">
                  <c:v>8.2827167311489494E-2</c:v>
                </c:pt>
                <c:pt idx="2647">
                  <c:v>8.2827167311489494E-2</c:v>
                </c:pt>
                <c:pt idx="2648">
                  <c:v>8.2827167311489494E-2</c:v>
                </c:pt>
                <c:pt idx="2649">
                  <c:v>8.2827167311489494E-2</c:v>
                </c:pt>
                <c:pt idx="2650">
                  <c:v>8.2827167311489494E-2</c:v>
                </c:pt>
                <c:pt idx="2651">
                  <c:v>8.2827167311489494E-2</c:v>
                </c:pt>
                <c:pt idx="2652">
                  <c:v>8.2827167311489494E-2</c:v>
                </c:pt>
                <c:pt idx="2653">
                  <c:v>8.2827167311489494E-2</c:v>
                </c:pt>
                <c:pt idx="2654">
                  <c:v>8.2827167311489494E-2</c:v>
                </c:pt>
                <c:pt idx="2655">
                  <c:v>8.2827167311489494E-2</c:v>
                </c:pt>
                <c:pt idx="2656">
                  <c:v>8.2827167311489494E-2</c:v>
                </c:pt>
                <c:pt idx="2657">
                  <c:v>8.2827167311489494E-2</c:v>
                </c:pt>
                <c:pt idx="2658">
                  <c:v>8.2827167311489494E-2</c:v>
                </c:pt>
                <c:pt idx="2659">
                  <c:v>8.2827167311489494E-2</c:v>
                </c:pt>
                <c:pt idx="2660">
                  <c:v>8.2827167311489494E-2</c:v>
                </c:pt>
                <c:pt idx="2661">
                  <c:v>8.2827167311489494E-2</c:v>
                </c:pt>
                <c:pt idx="2662">
                  <c:v>8.2827167311489494E-2</c:v>
                </c:pt>
                <c:pt idx="2663">
                  <c:v>8.2827167311489494E-2</c:v>
                </c:pt>
                <c:pt idx="2664">
                  <c:v>8.2827167311489494E-2</c:v>
                </c:pt>
                <c:pt idx="2665">
                  <c:v>8.2827167311489494E-2</c:v>
                </c:pt>
                <c:pt idx="2666">
                  <c:v>8.2827167311489494E-2</c:v>
                </c:pt>
                <c:pt idx="2667">
                  <c:v>8.2827167311489494E-2</c:v>
                </c:pt>
                <c:pt idx="2668">
                  <c:v>8.2827167311489494E-2</c:v>
                </c:pt>
                <c:pt idx="2669">
                  <c:v>8.2827167311489494E-2</c:v>
                </c:pt>
                <c:pt idx="2670">
                  <c:v>8.2827167311489494E-2</c:v>
                </c:pt>
                <c:pt idx="2671">
                  <c:v>8.2827167311489494E-2</c:v>
                </c:pt>
                <c:pt idx="2672">
                  <c:v>8.2827167311489494E-2</c:v>
                </c:pt>
                <c:pt idx="2673">
                  <c:v>8.2827167311489494E-2</c:v>
                </c:pt>
                <c:pt idx="2674">
                  <c:v>8.2827167311489494E-2</c:v>
                </c:pt>
                <c:pt idx="2675">
                  <c:v>8.2827167311489494E-2</c:v>
                </c:pt>
                <c:pt idx="2676">
                  <c:v>8.2827167311489494E-2</c:v>
                </c:pt>
                <c:pt idx="2677">
                  <c:v>8.2827167311489494E-2</c:v>
                </c:pt>
                <c:pt idx="2678">
                  <c:v>8.2827167311489494E-2</c:v>
                </c:pt>
                <c:pt idx="2679">
                  <c:v>8.2827167311489494E-2</c:v>
                </c:pt>
                <c:pt idx="2680">
                  <c:v>8.2827167311489494E-2</c:v>
                </c:pt>
                <c:pt idx="2681">
                  <c:v>8.2827167311489494E-2</c:v>
                </c:pt>
                <c:pt idx="2682">
                  <c:v>8.2827167311489494E-2</c:v>
                </c:pt>
                <c:pt idx="2683">
                  <c:v>8.2827167311489494E-2</c:v>
                </c:pt>
                <c:pt idx="2684">
                  <c:v>8.2827167311489494E-2</c:v>
                </c:pt>
                <c:pt idx="2685">
                  <c:v>8.2827167311489494E-2</c:v>
                </c:pt>
                <c:pt idx="2686">
                  <c:v>8.2827167311489494E-2</c:v>
                </c:pt>
                <c:pt idx="2687">
                  <c:v>8.2827167311489494E-2</c:v>
                </c:pt>
                <c:pt idx="2688">
                  <c:v>8.2827167311489494E-2</c:v>
                </c:pt>
                <c:pt idx="2689">
                  <c:v>8.2827167311489494E-2</c:v>
                </c:pt>
                <c:pt idx="2690">
                  <c:v>8.2827167311489494E-2</c:v>
                </c:pt>
                <c:pt idx="2691">
                  <c:v>8.2827167311489494E-2</c:v>
                </c:pt>
                <c:pt idx="2692">
                  <c:v>8.2827167311489494E-2</c:v>
                </c:pt>
                <c:pt idx="2693">
                  <c:v>8.2827167311489494E-2</c:v>
                </c:pt>
                <c:pt idx="2694">
                  <c:v>8.2827167311489494E-2</c:v>
                </c:pt>
                <c:pt idx="2695">
                  <c:v>8.2827167311489494E-2</c:v>
                </c:pt>
                <c:pt idx="2696">
                  <c:v>8.2827167311489494E-2</c:v>
                </c:pt>
                <c:pt idx="2697">
                  <c:v>8.2827167311489494E-2</c:v>
                </c:pt>
                <c:pt idx="2698">
                  <c:v>8.2827167311489494E-2</c:v>
                </c:pt>
                <c:pt idx="2699">
                  <c:v>8.2827167311489494E-2</c:v>
                </c:pt>
                <c:pt idx="2700">
                  <c:v>8.2827167311489494E-2</c:v>
                </c:pt>
                <c:pt idx="2701">
                  <c:v>8.2827167311489494E-2</c:v>
                </c:pt>
                <c:pt idx="2702">
                  <c:v>8.2827167311489494E-2</c:v>
                </c:pt>
                <c:pt idx="2703">
                  <c:v>8.2827167311489494E-2</c:v>
                </c:pt>
                <c:pt idx="2704">
                  <c:v>8.2827167311489494E-2</c:v>
                </c:pt>
                <c:pt idx="2705">
                  <c:v>8.2827167311489494E-2</c:v>
                </c:pt>
                <c:pt idx="2706">
                  <c:v>8.2827167311489494E-2</c:v>
                </c:pt>
                <c:pt idx="2707">
                  <c:v>8.2827167311489494E-2</c:v>
                </c:pt>
                <c:pt idx="2708">
                  <c:v>8.2827167311489494E-2</c:v>
                </c:pt>
                <c:pt idx="2709">
                  <c:v>8.2827167311489494E-2</c:v>
                </c:pt>
                <c:pt idx="2710">
                  <c:v>8.2827167311489494E-2</c:v>
                </c:pt>
                <c:pt idx="2711">
                  <c:v>8.2827167311489494E-2</c:v>
                </c:pt>
                <c:pt idx="2712">
                  <c:v>8.2827167311489494E-2</c:v>
                </c:pt>
                <c:pt idx="2713">
                  <c:v>8.2827167311489494E-2</c:v>
                </c:pt>
                <c:pt idx="2714">
                  <c:v>8.2827167311489494E-2</c:v>
                </c:pt>
                <c:pt idx="2715">
                  <c:v>8.2827167311489494E-2</c:v>
                </c:pt>
                <c:pt idx="2716">
                  <c:v>8.2827167311489494E-2</c:v>
                </c:pt>
                <c:pt idx="2717">
                  <c:v>8.2827167311489494E-2</c:v>
                </c:pt>
                <c:pt idx="2718">
                  <c:v>8.2827167311489494E-2</c:v>
                </c:pt>
                <c:pt idx="2719">
                  <c:v>8.2827167311489494E-2</c:v>
                </c:pt>
                <c:pt idx="2720">
                  <c:v>8.2827167311489494E-2</c:v>
                </c:pt>
                <c:pt idx="2721">
                  <c:v>8.2827167311489494E-2</c:v>
                </c:pt>
                <c:pt idx="2722">
                  <c:v>8.2827167311489494E-2</c:v>
                </c:pt>
                <c:pt idx="2723">
                  <c:v>8.2827167311489494E-2</c:v>
                </c:pt>
                <c:pt idx="2724">
                  <c:v>8.2827167311489494E-2</c:v>
                </c:pt>
                <c:pt idx="2725">
                  <c:v>8.2827167311489494E-2</c:v>
                </c:pt>
                <c:pt idx="2726">
                  <c:v>8.2827167311489494E-2</c:v>
                </c:pt>
                <c:pt idx="2727">
                  <c:v>8.2827167311489494E-2</c:v>
                </c:pt>
                <c:pt idx="2728">
                  <c:v>8.2827167311489494E-2</c:v>
                </c:pt>
                <c:pt idx="2729">
                  <c:v>8.2827167311489494E-2</c:v>
                </c:pt>
                <c:pt idx="2730">
                  <c:v>8.2827167311489494E-2</c:v>
                </c:pt>
                <c:pt idx="2731">
                  <c:v>8.2827167311489494E-2</c:v>
                </c:pt>
                <c:pt idx="2732">
                  <c:v>8.2827167311489494E-2</c:v>
                </c:pt>
                <c:pt idx="2733">
                  <c:v>8.2827167311489494E-2</c:v>
                </c:pt>
                <c:pt idx="2734">
                  <c:v>8.2827167311489494E-2</c:v>
                </c:pt>
                <c:pt idx="2735">
                  <c:v>8.2827167311489494E-2</c:v>
                </c:pt>
                <c:pt idx="2736">
                  <c:v>8.2827167311489494E-2</c:v>
                </c:pt>
                <c:pt idx="2737">
                  <c:v>8.2827167311489494E-2</c:v>
                </c:pt>
                <c:pt idx="2738">
                  <c:v>8.2827167311489494E-2</c:v>
                </c:pt>
                <c:pt idx="2739">
                  <c:v>8.2827167311489494E-2</c:v>
                </c:pt>
                <c:pt idx="2740">
                  <c:v>8.2827167311489494E-2</c:v>
                </c:pt>
                <c:pt idx="2741">
                  <c:v>8.2827167311489494E-2</c:v>
                </c:pt>
                <c:pt idx="2742">
                  <c:v>8.2827167311489494E-2</c:v>
                </c:pt>
                <c:pt idx="2743">
                  <c:v>8.2827167311489494E-2</c:v>
                </c:pt>
                <c:pt idx="2744">
                  <c:v>8.2827167311489494E-2</c:v>
                </c:pt>
                <c:pt idx="2745">
                  <c:v>8.2827167311489494E-2</c:v>
                </c:pt>
                <c:pt idx="2746">
                  <c:v>8.2827167311489494E-2</c:v>
                </c:pt>
                <c:pt idx="2747">
                  <c:v>8.2827167311489494E-2</c:v>
                </c:pt>
                <c:pt idx="2748">
                  <c:v>8.2827167311489494E-2</c:v>
                </c:pt>
                <c:pt idx="2749">
                  <c:v>0.60392551585552767</c:v>
                </c:pt>
                <c:pt idx="2750">
                  <c:v>0.60392551585552767</c:v>
                </c:pt>
                <c:pt idx="2751">
                  <c:v>0.60392551585552767</c:v>
                </c:pt>
                <c:pt idx="2752">
                  <c:v>0.60392551585552767</c:v>
                </c:pt>
                <c:pt idx="2753">
                  <c:v>0.60392551585552767</c:v>
                </c:pt>
                <c:pt idx="2754">
                  <c:v>0.60392551585552767</c:v>
                </c:pt>
                <c:pt idx="2755">
                  <c:v>0.60392551585552767</c:v>
                </c:pt>
                <c:pt idx="2756">
                  <c:v>0.60392551585552767</c:v>
                </c:pt>
                <c:pt idx="2757">
                  <c:v>0.60392551585552767</c:v>
                </c:pt>
                <c:pt idx="2758">
                  <c:v>0.60392551585552767</c:v>
                </c:pt>
                <c:pt idx="2759">
                  <c:v>0.60392551585552767</c:v>
                </c:pt>
                <c:pt idx="2760">
                  <c:v>0.60392551585552767</c:v>
                </c:pt>
                <c:pt idx="2761">
                  <c:v>0.60392551585552767</c:v>
                </c:pt>
                <c:pt idx="2762">
                  <c:v>0.60392551585552767</c:v>
                </c:pt>
                <c:pt idx="2763">
                  <c:v>0.60392551585552767</c:v>
                </c:pt>
                <c:pt idx="2764">
                  <c:v>0.60392551585552767</c:v>
                </c:pt>
                <c:pt idx="2765">
                  <c:v>0.60392551585552767</c:v>
                </c:pt>
                <c:pt idx="2766">
                  <c:v>0.60392551585552767</c:v>
                </c:pt>
                <c:pt idx="2767">
                  <c:v>0.60392551585552767</c:v>
                </c:pt>
                <c:pt idx="2768">
                  <c:v>0.60392551585552767</c:v>
                </c:pt>
                <c:pt idx="2769">
                  <c:v>0.60392551585552767</c:v>
                </c:pt>
                <c:pt idx="2770">
                  <c:v>0.60392551585552767</c:v>
                </c:pt>
                <c:pt idx="2771">
                  <c:v>0.60392551585552767</c:v>
                </c:pt>
                <c:pt idx="2772">
                  <c:v>0.60392551585552767</c:v>
                </c:pt>
                <c:pt idx="2773">
                  <c:v>0.60392551585552767</c:v>
                </c:pt>
                <c:pt idx="2774">
                  <c:v>0.60392551585552767</c:v>
                </c:pt>
                <c:pt idx="2775">
                  <c:v>0.60392551585552767</c:v>
                </c:pt>
                <c:pt idx="2776">
                  <c:v>0.60392551585552767</c:v>
                </c:pt>
                <c:pt idx="2777">
                  <c:v>0.60392551585552767</c:v>
                </c:pt>
                <c:pt idx="2778">
                  <c:v>0.60392551585552767</c:v>
                </c:pt>
                <c:pt idx="2779">
                  <c:v>0.60392551585552767</c:v>
                </c:pt>
                <c:pt idx="2780">
                  <c:v>0.60392551585552767</c:v>
                </c:pt>
                <c:pt idx="2781">
                  <c:v>0.60392551585552767</c:v>
                </c:pt>
                <c:pt idx="2782">
                  <c:v>0.60392551585552767</c:v>
                </c:pt>
                <c:pt idx="2783">
                  <c:v>0.60392551585552767</c:v>
                </c:pt>
                <c:pt idx="2784">
                  <c:v>0.60392551585552767</c:v>
                </c:pt>
                <c:pt idx="2785">
                  <c:v>0.60392551585552767</c:v>
                </c:pt>
                <c:pt idx="2786">
                  <c:v>0.60392551585552767</c:v>
                </c:pt>
                <c:pt idx="2787">
                  <c:v>0.60392551585552767</c:v>
                </c:pt>
                <c:pt idx="2788">
                  <c:v>0.60392551585552767</c:v>
                </c:pt>
                <c:pt idx="2789">
                  <c:v>0.60392551585552767</c:v>
                </c:pt>
                <c:pt idx="2790">
                  <c:v>0.60392551585552767</c:v>
                </c:pt>
                <c:pt idx="2791">
                  <c:v>0.60392551585552767</c:v>
                </c:pt>
                <c:pt idx="2792">
                  <c:v>0.60392551585552767</c:v>
                </c:pt>
                <c:pt idx="2793">
                  <c:v>0.60392551585552767</c:v>
                </c:pt>
                <c:pt idx="2794">
                  <c:v>0.60392551585552767</c:v>
                </c:pt>
                <c:pt idx="2795">
                  <c:v>0.60392551585552767</c:v>
                </c:pt>
                <c:pt idx="2796">
                  <c:v>0.60392551585552767</c:v>
                </c:pt>
                <c:pt idx="2797">
                  <c:v>0.60392551585552767</c:v>
                </c:pt>
                <c:pt idx="2798">
                  <c:v>0.60392551585552767</c:v>
                </c:pt>
                <c:pt idx="2799">
                  <c:v>0.60392551585552767</c:v>
                </c:pt>
                <c:pt idx="2800">
                  <c:v>0.60392551585552767</c:v>
                </c:pt>
                <c:pt idx="2801">
                  <c:v>0.60392551585552767</c:v>
                </c:pt>
                <c:pt idx="2802">
                  <c:v>0.60392551585552767</c:v>
                </c:pt>
                <c:pt idx="2803">
                  <c:v>0.60392551585552767</c:v>
                </c:pt>
                <c:pt idx="2804">
                  <c:v>0.60392551585552767</c:v>
                </c:pt>
                <c:pt idx="2805">
                  <c:v>0.60392551585552767</c:v>
                </c:pt>
                <c:pt idx="2806">
                  <c:v>0.60392551585552767</c:v>
                </c:pt>
                <c:pt idx="2807">
                  <c:v>0.60392551585552767</c:v>
                </c:pt>
                <c:pt idx="2808">
                  <c:v>0.60392551585552767</c:v>
                </c:pt>
                <c:pt idx="2809">
                  <c:v>0.60392551585552767</c:v>
                </c:pt>
                <c:pt idx="2810">
                  <c:v>0.60392551585552767</c:v>
                </c:pt>
                <c:pt idx="2811">
                  <c:v>0.60392551585552767</c:v>
                </c:pt>
                <c:pt idx="2812">
                  <c:v>0.60392551585552767</c:v>
                </c:pt>
                <c:pt idx="2813">
                  <c:v>0.60392551585552767</c:v>
                </c:pt>
                <c:pt idx="2814">
                  <c:v>0.60392551585552767</c:v>
                </c:pt>
                <c:pt idx="2815">
                  <c:v>0.60392551585552767</c:v>
                </c:pt>
                <c:pt idx="2816">
                  <c:v>0.60392551585552767</c:v>
                </c:pt>
                <c:pt idx="2817">
                  <c:v>0.60392551585552767</c:v>
                </c:pt>
                <c:pt idx="2818">
                  <c:v>0.60392551585552767</c:v>
                </c:pt>
                <c:pt idx="2819">
                  <c:v>0.60392551585552767</c:v>
                </c:pt>
                <c:pt idx="2820">
                  <c:v>0.60392551585552767</c:v>
                </c:pt>
                <c:pt idx="2821">
                  <c:v>0.60392551585552767</c:v>
                </c:pt>
                <c:pt idx="2822">
                  <c:v>0.60392551585552767</c:v>
                </c:pt>
                <c:pt idx="2823">
                  <c:v>0.60392551585552767</c:v>
                </c:pt>
                <c:pt idx="2824">
                  <c:v>0.60392551585552767</c:v>
                </c:pt>
                <c:pt idx="2825">
                  <c:v>0.60392551585552767</c:v>
                </c:pt>
                <c:pt idx="2826">
                  <c:v>0.60392551585552767</c:v>
                </c:pt>
                <c:pt idx="2827">
                  <c:v>0.60392551585552767</c:v>
                </c:pt>
                <c:pt idx="2828">
                  <c:v>0.60392551585552767</c:v>
                </c:pt>
                <c:pt idx="2829">
                  <c:v>0.60392551585552767</c:v>
                </c:pt>
                <c:pt idx="2830">
                  <c:v>0.60392551585552767</c:v>
                </c:pt>
                <c:pt idx="2831">
                  <c:v>0.60392551585552767</c:v>
                </c:pt>
                <c:pt idx="2832">
                  <c:v>0.60392551585552767</c:v>
                </c:pt>
                <c:pt idx="2833">
                  <c:v>0.60392551585552767</c:v>
                </c:pt>
                <c:pt idx="2834">
                  <c:v>0.60392551585552767</c:v>
                </c:pt>
                <c:pt idx="2835">
                  <c:v>0.60392551585552767</c:v>
                </c:pt>
                <c:pt idx="2836">
                  <c:v>0.60392551585552767</c:v>
                </c:pt>
                <c:pt idx="2837">
                  <c:v>0.60392551585552767</c:v>
                </c:pt>
                <c:pt idx="2838">
                  <c:v>0.60392551585552767</c:v>
                </c:pt>
                <c:pt idx="2839">
                  <c:v>0.60392551585552767</c:v>
                </c:pt>
                <c:pt idx="2840">
                  <c:v>0.60392551585552767</c:v>
                </c:pt>
                <c:pt idx="2841">
                  <c:v>0.60392551585552767</c:v>
                </c:pt>
                <c:pt idx="2842">
                  <c:v>0.60392551585552767</c:v>
                </c:pt>
                <c:pt idx="2843">
                  <c:v>0.60392551585552767</c:v>
                </c:pt>
                <c:pt idx="2844">
                  <c:v>0.60392551585552767</c:v>
                </c:pt>
                <c:pt idx="2845">
                  <c:v>0.60392551585552767</c:v>
                </c:pt>
                <c:pt idx="2846">
                  <c:v>0.60392551585552767</c:v>
                </c:pt>
                <c:pt idx="2847">
                  <c:v>0.60392551585552767</c:v>
                </c:pt>
                <c:pt idx="2848">
                  <c:v>0.60392551585552767</c:v>
                </c:pt>
                <c:pt idx="2849">
                  <c:v>0.60392551585552767</c:v>
                </c:pt>
                <c:pt idx="2850">
                  <c:v>0.60392551585552767</c:v>
                </c:pt>
                <c:pt idx="2851">
                  <c:v>0.60392551585552767</c:v>
                </c:pt>
                <c:pt idx="2852">
                  <c:v>0.60392551585552767</c:v>
                </c:pt>
                <c:pt idx="2853">
                  <c:v>0.60392551585552767</c:v>
                </c:pt>
                <c:pt idx="2854">
                  <c:v>0.60392551585552767</c:v>
                </c:pt>
                <c:pt idx="2855">
                  <c:v>0.60392551585552767</c:v>
                </c:pt>
                <c:pt idx="2856">
                  <c:v>0.60392551585552767</c:v>
                </c:pt>
                <c:pt idx="2857">
                  <c:v>0.60392551585552767</c:v>
                </c:pt>
                <c:pt idx="2858">
                  <c:v>0.60392551585552767</c:v>
                </c:pt>
                <c:pt idx="2859">
                  <c:v>0.60392551585552767</c:v>
                </c:pt>
                <c:pt idx="2860">
                  <c:v>0.60392551585552767</c:v>
                </c:pt>
                <c:pt idx="2861">
                  <c:v>0.60392551585552767</c:v>
                </c:pt>
                <c:pt idx="2862">
                  <c:v>0.60392551585552767</c:v>
                </c:pt>
                <c:pt idx="2863">
                  <c:v>0.60392551585552767</c:v>
                </c:pt>
                <c:pt idx="2864">
                  <c:v>0.60392551585552767</c:v>
                </c:pt>
                <c:pt idx="2865">
                  <c:v>0.60392551585552767</c:v>
                </c:pt>
                <c:pt idx="2866">
                  <c:v>0.60392551585552767</c:v>
                </c:pt>
                <c:pt idx="2867">
                  <c:v>0.60392551585552767</c:v>
                </c:pt>
                <c:pt idx="2868">
                  <c:v>0.60392551585552767</c:v>
                </c:pt>
                <c:pt idx="2869">
                  <c:v>0.60392551585552767</c:v>
                </c:pt>
                <c:pt idx="2870">
                  <c:v>0.60392551585552767</c:v>
                </c:pt>
                <c:pt idx="2871">
                  <c:v>0.60392551585552767</c:v>
                </c:pt>
                <c:pt idx="2872">
                  <c:v>0.60392551585552767</c:v>
                </c:pt>
                <c:pt idx="2873">
                  <c:v>0.60392551585552767</c:v>
                </c:pt>
                <c:pt idx="2874">
                  <c:v>0.60392551585552767</c:v>
                </c:pt>
                <c:pt idx="2875">
                  <c:v>0.60392551585552767</c:v>
                </c:pt>
                <c:pt idx="2876">
                  <c:v>0.60392551585552767</c:v>
                </c:pt>
                <c:pt idx="2877">
                  <c:v>0.60392551585552767</c:v>
                </c:pt>
                <c:pt idx="2878">
                  <c:v>0.60392551585552767</c:v>
                </c:pt>
                <c:pt idx="2879">
                  <c:v>0.60392551585552767</c:v>
                </c:pt>
                <c:pt idx="2880">
                  <c:v>0.60392551585552767</c:v>
                </c:pt>
                <c:pt idx="2881">
                  <c:v>0.60392551585552767</c:v>
                </c:pt>
                <c:pt idx="2882">
                  <c:v>0.60392551585552767</c:v>
                </c:pt>
                <c:pt idx="2883">
                  <c:v>0.60392551585552767</c:v>
                </c:pt>
                <c:pt idx="2884">
                  <c:v>0.60392551585552767</c:v>
                </c:pt>
                <c:pt idx="2885">
                  <c:v>0.60392551585552767</c:v>
                </c:pt>
                <c:pt idx="2886">
                  <c:v>0.60392551585552767</c:v>
                </c:pt>
                <c:pt idx="2887">
                  <c:v>0.60392551585552767</c:v>
                </c:pt>
                <c:pt idx="2888">
                  <c:v>0.60392551585552767</c:v>
                </c:pt>
                <c:pt idx="2889">
                  <c:v>0.60392551585552767</c:v>
                </c:pt>
                <c:pt idx="2890">
                  <c:v>0.60392551585552767</c:v>
                </c:pt>
                <c:pt idx="2891">
                  <c:v>0.60392551585552767</c:v>
                </c:pt>
                <c:pt idx="2892">
                  <c:v>0.60392551585552767</c:v>
                </c:pt>
                <c:pt idx="2893">
                  <c:v>0.60392551585552767</c:v>
                </c:pt>
                <c:pt idx="2894">
                  <c:v>0.60392551585552767</c:v>
                </c:pt>
                <c:pt idx="2895">
                  <c:v>0.60392551585552767</c:v>
                </c:pt>
                <c:pt idx="2896">
                  <c:v>0.60392551585552767</c:v>
                </c:pt>
                <c:pt idx="2897">
                  <c:v>0.60392551585552767</c:v>
                </c:pt>
                <c:pt idx="2898">
                  <c:v>0.60392551585552767</c:v>
                </c:pt>
                <c:pt idx="2899">
                  <c:v>0.60392551585552767</c:v>
                </c:pt>
                <c:pt idx="2900">
                  <c:v>0.60392551585552767</c:v>
                </c:pt>
                <c:pt idx="2901">
                  <c:v>0.60392551585552767</c:v>
                </c:pt>
                <c:pt idx="2902">
                  <c:v>0.60392551585552767</c:v>
                </c:pt>
                <c:pt idx="2903">
                  <c:v>0.60392551585552767</c:v>
                </c:pt>
                <c:pt idx="2904">
                  <c:v>0.60392551585552767</c:v>
                </c:pt>
                <c:pt idx="2905">
                  <c:v>0.60392551585552767</c:v>
                </c:pt>
                <c:pt idx="2906">
                  <c:v>0.60392551585552767</c:v>
                </c:pt>
                <c:pt idx="2907">
                  <c:v>0.60392551585552767</c:v>
                </c:pt>
                <c:pt idx="2908">
                  <c:v>0.60392551585552767</c:v>
                </c:pt>
                <c:pt idx="2909">
                  <c:v>0.60392551585552767</c:v>
                </c:pt>
                <c:pt idx="2910">
                  <c:v>0.60392551585552767</c:v>
                </c:pt>
                <c:pt idx="2911">
                  <c:v>0.60392551585552767</c:v>
                </c:pt>
                <c:pt idx="2912">
                  <c:v>0.60392551585552767</c:v>
                </c:pt>
                <c:pt idx="2913">
                  <c:v>0.60392551585552767</c:v>
                </c:pt>
                <c:pt idx="2914">
                  <c:v>0.60392551585552767</c:v>
                </c:pt>
                <c:pt idx="2915">
                  <c:v>0.60392551585552767</c:v>
                </c:pt>
                <c:pt idx="2916">
                  <c:v>0.60392551585552767</c:v>
                </c:pt>
                <c:pt idx="2917">
                  <c:v>0.60392551585552767</c:v>
                </c:pt>
                <c:pt idx="2918">
                  <c:v>0.60392551585552767</c:v>
                </c:pt>
                <c:pt idx="2919">
                  <c:v>0.60392551585552767</c:v>
                </c:pt>
                <c:pt idx="2920">
                  <c:v>0.60392551585552767</c:v>
                </c:pt>
                <c:pt idx="2921">
                  <c:v>0.60392551585552767</c:v>
                </c:pt>
                <c:pt idx="2922">
                  <c:v>0.60392551585552767</c:v>
                </c:pt>
                <c:pt idx="2923">
                  <c:v>0.60392551585552767</c:v>
                </c:pt>
                <c:pt idx="2924">
                  <c:v>0.60392551585552767</c:v>
                </c:pt>
                <c:pt idx="2925">
                  <c:v>0.60392551585552767</c:v>
                </c:pt>
                <c:pt idx="2926">
                  <c:v>0.60392551585552767</c:v>
                </c:pt>
                <c:pt idx="2927">
                  <c:v>0.60392551585552767</c:v>
                </c:pt>
                <c:pt idx="2928">
                  <c:v>0.60392551585552767</c:v>
                </c:pt>
                <c:pt idx="2929">
                  <c:v>0.60392551585552767</c:v>
                </c:pt>
                <c:pt idx="2930">
                  <c:v>0.60392551585552767</c:v>
                </c:pt>
                <c:pt idx="2931">
                  <c:v>0.60392551585552767</c:v>
                </c:pt>
                <c:pt idx="2932">
                  <c:v>0.60392551585552767</c:v>
                </c:pt>
                <c:pt idx="2933">
                  <c:v>0.60392551585552767</c:v>
                </c:pt>
                <c:pt idx="2934">
                  <c:v>0.60392551585552767</c:v>
                </c:pt>
                <c:pt idx="2935">
                  <c:v>0.60392551585552767</c:v>
                </c:pt>
                <c:pt idx="2936">
                  <c:v>0.60392551585552767</c:v>
                </c:pt>
                <c:pt idx="2937">
                  <c:v>0.60392551585552767</c:v>
                </c:pt>
                <c:pt idx="2938">
                  <c:v>0.60392551585552767</c:v>
                </c:pt>
                <c:pt idx="2939">
                  <c:v>0.60392551585552767</c:v>
                </c:pt>
                <c:pt idx="2940">
                  <c:v>0.60392551585552767</c:v>
                </c:pt>
                <c:pt idx="2941">
                  <c:v>0.60392551585552767</c:v>
                </c:pt>
                <c:pt idx="2942">
                  <c:v>0.60392551585552767</c:v>
                </c:pt>
                <c:pt idx="2943">
                  <c:v>0.60392551585552767</c:v>
                </c:pt>
                <c:pt idx="2944">
                  <c:v>0.60392551585552767</c:v>
                </c:pt>
                <c:pt idx="2945">
                  <c:v>0.60392551585552767</c:v>
                </c:pt>
                <c:pt idx="2946">
                  <c:v>0.60392551585552767</c:v>
                </c:pt>
                <c:pt idx="2947">
                  <c:v>0.60392551585552767</c:v>
                </c:pt>
                <c:pt idx="2948">
                  <c:v>0.60392551585552767</c:v>
                </c:pt>
                <c:pt idx="2949">
                  <c:v>0.60392551585552767</c:v>
                </c:pt>
                <c:pt idx="2950">
                  <c:v>0.60392551585552767</c:v>
                </c:pt>
                <c:pt idx="2951">
                  <c:v>0.60392551585552767</c:v>
                </c:pt>
                <c:pt idx="2952">
                  <c:v>0.60392551585552767</c:v>
                </c:pt>
                <c:pt idx="2953">
                  <c:v>0.60392551585552767</c:v>
                </c:pt>
                <c:pt idx="2954">
                  <c:v>0.60392551585552767</c:v>
                </c:pt>
                <c:pt idx="2955">
                  <c:v>0.60392551585552767</c:v>
                </c:pt>
                <c:pt idx="2956">
                  <c:v>0.60392551585552767</c:v>
                </c:pt>
                <c:pt idx="2957">
                  <c:v>0.60392551585552767</c:v>
                </c:pt>
                <c:pt idx="2958">
                  <c:v>0.60392551585552767</c:v>
                </c:pt>
                <c:pt idx="2959">
                  <c:v>0.60392551585552767</c:v>
                </c:pt>
                <c:pt idx="2960">
                  <c:v>0.60392551585552767</c:v>
                </c:pt>
                <c:pt idx="2961">
                  <c:v>0.60392551585552767</c:v>
                </c:pt>
                <c:pt idx="2962">
                  <c:v>0.60392551585552767</c:v>
                </c:pt>
                <c:pt idx="2963">
                  <c:v>0.60392551585552767</c:v>
                </c:pt>
                <c:pt idx="2964">
                  <c:v>0.60392551585552767</c:v>
                </c:pt>
                <c:pt idx="2965">
                  <c:v>0.60392551585552767</c:v>
                </c:pt>
                <c:pt idx="2966">
                  <c:v>0.60392551585552767</c:v>
                </c:pt>
                <c:pt idx="2967">
                  <c:v>0.60392551585552767</c:v>
                </c:pt>
                <c:pt idx="2968">
                  <c:v>0.60392551585552767</c:v>
                </c:pt>
                <c:pt idx="2969">
                  <c:v>0.60392551585552767</c:v>
                </c:pt>
                <c:pt idx="2970">
                  <c:v>0.60392551585552767</c:v>
                </c:pt>
                <c:pt idx="2971">
                  <c:v>0.60392551585552767</c:v>
                </c:pt>
                <c:pt idx="2972">
                  <c:v>0.60392551585552767</c:v>
                </c:pt>
                <c:pt idx="2973">
                  <c:v>0.60392551585552767</c:v>
                </c:pt>
                <c:pt idx="2974">
                  <c:v>0.60392551585552767</c:v>
                </c:pt>
                <c:pt idx="2975">
                  <c:v>0.60392551585552767</c:v>
                </c:pt>
                <c:pt idx="2976">
                  <c:v>0.60392551585552767</c:v>
                </c:pt>
                <c:pt idx="2977">
                  <c:v>0.60392551585552767</c:v>
                </c:pt>
                <c:pt idx="2978">
                  <c:v>0.60392551585552767</c:v>
                </c:pt>
                <c:pt idx="2979">
                  <c:v>0.60392551585552767</c:v>
                </c:pt>
                <c:pt idx="2980">
                  <c:v>0.60392551585552767</c:v>
                </c:pt>
                <c:pt idx="2981">
                  <c:v>0.60392551585552767</c:v>
                </c:pt>
                <c:pt idx="2982">
                  <c:v>0.60392551585552767</c:v>
                </c:pt>
                <c:pt idx="2983">
                  <c:v>0.60392551585552767</c:v>
                </c:pt>
                <c:pt idx="2984">
                  <c:v>0.60392551585552767</c:v>
                </c:pt>
                <c:pt idx="2985">
                  <c:v>0.60392551585552767</c:v>
                </c:pt>
                <c:pt idx="2986">
                  <c:v>0.60392551585552767</c:v>
                </c:pt>
                <c:pt idx="2987">
                  <c:v>0.60392551585552767</c:v>
                </c:pt>
                <c:pt idx="2988">
                  <c:v>0.60392551585552767</c:v>
                </c:pt>
                <c:pt idx="2989">
                  <c:v>0.60392551585552767</c:v>
                </c:pt>
                <c:pt idx="2990">
                  <c:v>0.60392551585552767</c:v>
                </c:pt>
                <c:pt idx="2991">
                  <c:v>0.60392551585552767</c:v>
                </c:pt>
                <c:pt idx="2992">
                  <c:v>0.60392551585552767</c:v>
                </c:pt>
                <c:pt idx="2993">
                  <c:v>0.60392551585552767</c:v>
                </c:pt>
                <c:pt idx="2994">
                  <c:v>0.60392551585552767</c:v>
                </c:pt>
                <c:pt idx="2995">
                  <c:v>0.60392551585552767</c:v>
                </c:pt>
                <c:pt idx="2996">
                  <c:v>0.60392551585552767</c:v>
                </c:pt>
                <c:pt idx="2997">
                  <c:v>0.60392551585552767</c:v>
                </c:pt>
                <c:pt idx="2998">
                  <c:v>0.60392551585552767</c:v>
                </c:pt>
                <c:pt idx="2999">
                  <c:v>0.60392551585552767</c:v>
                </c:pt>
                <c:pt idx="3000">
                  <c:v>0.60392551585552767</c:v>
                </c:pt>
                <c:pt idx="3001">
                  <c:v>0.60392551585552767</c:v>
                </c:pt>
                <c:pt idx="3002">
                  <c:v>0.60392551585552767</c:v>
                </c:pt>
                <c:pt idx="3003">
                  <c:v>0.60392551585552767</c:v>
                </c:pt>
                <c:pt idx="3004">
                  <c:v>0.60392551585552767</c:v>
                </c:pt>
                <c:pt idx="3005">
                  <c:v>0.60392551585552767</c:v>
                </c:pt>
                <c:pt idx="3006">
                  <c:v>0.60392551585552767</c:v>
                </c:pt>
                <c:pt idx="3007">
                  <c:v>0.60392551585552767</c:v>
                </c:pt>
                <c:pt idx="3008">
                  <c:v>0.60392551585552767</c:v>
                </c:pt>
                <c:pt idx="3009">
                  <c:v>0.60392551585552767</c:v>
                </c:pt>
                <c:pt idx="3010">
                  <c:v>0.60392551585552767</c:v>
                </c:pt>
                <c:pt idx="3011">
                  <c:v>0.60392551585552767</c:v>
                </c:pt>
                <c:pt idx="3012">
                  <c:v>0.60392551585552767</c:v>
                </c:pt>
                <c:pt idx="3013">
                  <c:v>0.60392551585552767</c:v>
                </c:pt>
                <c:pt idx="3014">
                  <c:v>0.60392551585552767</c:v>
                </c:pt>
                <c:pt idx="3015">
                  <c:v>0.60392551585552767</c:v>
                </c:pt>
                <c:pt idx="3016">
                  <c:v>0.60392551585552767</c:v>
                </c:pt>
                <c:pt idx="3017">
                  <c:v>0.60392551585552767</c:v>
                </c:pt>
                <c:pt idx="3018">
                  <c:v>0.60392551585552767</c:v>
                </c:pt>
                <c:pt idx="3019">
                  <c:v>0.60392551585552767</c:v>
                </c:pt>
                <c:pt idx="3020">
                  <c:v>0.60392551585552767</c:v>
                </c:pt>
                <c:pt idx="3021">
                  <c:v>0.60392551585552767</c:v>
                </c:pt>
                <c:pt idx="3022">
                  <c:v>0.60392551585552767</c:v>
                </c:pt>
                <c:pt idx="3023">
                  <c:v>0.60392551585552767</c:v>
                </c:pt>
                <c:pt idx="3024">
                  <c:v>0.60392551585552767</c:v>
                </c:pt>
                <c:pt idx="3025">
                  <c:v>0.60392551585552767</c:v>
                </c:pt>
                <c:pt idx="3026">
                  <c:v>0.60392551585552767</c:v>
                </c:pt>
                <c:pt idx="3027">
                  <c:v>0.60392551585552767</c:v>
                </c:pt>
                <c:pt idx="3028">
                  <c:v>0.60392551585552767</c:v>
                </c:pt>
                <c:pt idx="3029">
                  <c:v>0.60392551585552767</c:v>
                </c:pt>
                <c:pt idx="3030">
                  <c:v>0.60392551585552767</c:v>
                </c:pt>
                <c:pt idx="3031">
                  <c:v>0.60392551585552767</c:v>
                </c:pt>
                <c:pt idx="3032">
                  <c:v>0.60392551585552767</c:v>
                </c:pt>
                <c:pt idx="3033">
                  <c:v>0.60392551585552767</c:v>
                </c:pt>
                <c:pt idx="3034">
                  <c:v>0.60392551585552767</c:v>
                </c:pt>
                <c:pt idx="3035">
                  <c:v>0.60392551585552767</c:v>
                </c:pt>
                <c:pt idx="3036">
                  <c:v>0.60392551585552767</c:v>
                </c:pt>
                <c:pt idx="3037">
                  <c:v>0.60392551585552767</c:v>
                </c:pt>
                <c:pt idx="3038">
                  <c:v>0.60392551585552767</c:v>
                </c:pt>
                <c:pt idx="3039">
                  <c:v>0.60392551585552767</c:v>
                </c:pt>
                <c:pt idx="3040">
                  <c:v>0.60392551585552767</c:v>
                </c:pt>
                <c:pt idx="3041">
                  <c:v>0.60392551585552767</c:v>
                </c:pt>
                <c:pt idx="3042">
                  <c:v>0.60392551585552767</c:v>
                </c:pt>
                <c:pt idx="3043">
                  <c:v>0.60392551585552767</c:v>
                </c:pt>
                <c:pt idx="3044">
                  <c:v>0.60392551585552767</c:v>
                </c:pt>
                <c:pt idx="3045">
                  <c:v>0.60392551585552767</c:v>
                </c:pt>
                <c:pt idx="3046">
                  <c:v>0.60392551585552767</c:v>
                </c:pt>
                <c:pt idx="3047">
                  <c:v>0.60392551585552767</c:v>
                </c:pt>
                <c:pt idx="3048">
                  <c:v>0.60392551585552767</c:v>
                </c:pt>
                <c:pt idx="3049">
                  <c:v>0.60392551585552767</c:v>
                </c:pt>
                <c:pt idx="3050">
                  <c:v>0.60392551585552767</c:v>
                </c:pt>
                <c:pt idx="3051">
                  <c:v>0.60392551585552767</c:v>
                </c:pt>
                <c:pt idx="3052">
                  <c:v>0.60392551585552767</c:v>
                </c:pt>
                <c:pt idx="3053">
                  <c:v>0.60392551585552767</c:v>
                </c:pt>
                <c:pt idx="3054">
                  <c:v>0.60392551585552767</c:v>
                </c:pt>
                <c:pt idx="3055">
                  <c:v>0.60392551585552767</c:v>
                </c:pt>
                <c:pt idx="3056">
                  <c:v>0.60392551585552767</c:v>
                </c:pt>
                <c:pt idx="3057">
                  <c:v>0.60392551585552767</c:v>
                </c:pt>
                <c:pt idx="3058">
                  <c:v>0.60392551585552767</c:v>
                </c:pt>
                <c:pt idx="3059">
                  <c:v>0.60392551585552767</c:v>
                </c:pt>
                <c:pt idx="3060">
                  <c:v>0.60392551585552767</c:v>
                </c:pt>
                <c:pt idx="3061">
                  <c:v>0.60392551585552767</c:v>
                </c:pt>
                <c:pt idx="3062">
                  <c:v>0.60392551585552767</c:v>
                </c:pt>
                <c:pt idx="3063">
                  <c:v>0.60392551585552767</c:v>
                </c:pt>
                <c:pt idx="3064">
                  <c:v>0.60392551585552767</c:v>
                </c:pt>
                <c:pt idx="3065">
                  <c:v>0.60392551585552767</c:v>
                </c:pt>
                <c:pt idx="3066">
                  <c:v>0.60392551585552767</c:v>
                </c:pt>
                <c:pt idx="3067">
                  <c:v>0.60392551585552767</c:v>
                </c:pt>
                <c:pt idx="3068">
                  <c:v>0.60392551585552767</c:v>
                </c:pt>
                <c:pt idx="3069">
                  <c:v>0.60392551585552767</c:v>
                </c:pt>
                <c:pt idx="3070">
                  <c:v>0.60392551585552767</c:v>
                </c:pt>
                <c:pt idx="3071">
                  <c:v>0.60392551585552767</c:v>
                </c:pt>
                <c:pt idx="3072">
                  <c:v>0.60392551585552767</c:v>
                </c:pt>
                <c:pt idx="3073">
                  <c:v>0.60392551585552767</c:v>
                </c:pt>
                <c:pt idx="3074">
                  <c:v>0.60392551585552767</c:v>
                </c:pt>
                <c:pt idx="3075">
                  <c:v>0.60392551585552767</c:v>
                </c:pt>
                <c:pt idx="3076">
                  <c:v>0.60392551585552767</c:v>
                </c:pt>
                <c:pt idx="3077">
                  <c:v>0.60392551585552767</c:v>
                </c:pt>
                <c:pt idx="3078">
                  <c:v>0.60392551585552767</c:v>
                </c:pt>
                <c:pt idx="3079">
                  <c:v>0.60392551585552767</c:v>
                </c:pt>
                <c:pt idx="3080">
                  <c:v>0.60392551585552767</c:v>
                </c:pt>
                <c:pt idx="3081">
                  <c:v>0.60392551585552767</c:v>
                </c:pt>
                <c:pt idx="3082">
                  <c:v>0.60392551585552767</c:v>
                </c:pt>
                <c:pt idx="3083">
                  <c:v>0.60392551585552767</c:v>
                </c:pt>
                <c:pt idx="3084">
                  <c:v>0.60392551585552767</c:v>
                </c:pt>
                <c:pt idx="3085">
                  <c:v>0.60392551585552767</c:v>
                </c:pt>
                <c:pt idx="3086">
                  <c:v>0.60392551585552767</c:v>
                </c:pt>
                <c:pt idx="3087">
                  <c:v>0.60392551585552767</c:v>
                </c:pt>
                <c:pt idx="3088">
                  <c:v>0.60392551585552767</c:v>
                </c:pt>
                <c:pt idx="3089">
                  <c:v>0.60392551585552767</c:v>
                </c:pt>
                <c:pt idx="3090">
                  <c:v>0.60392551585552767</c:v>
                </c:pt>
                <c:pt idx="3091">
                  <c:v>0.60392551585552767</c:v>
                </c:pt>
                <c:pt idx="3092">
                  <c:v>0.60392551585552767</c:v>
                </c:pt>
                <c:pt idx="3093">
                  <c:v>0.60392551585552767</c:v>
                </c:pt>
                <c:pt idx="3094">
                  <c:v>0.60392551585552767</c:v>
                </c:pt>
                <c:pt idx="3095">
                  <c:v>0.60392551585552767</c:v>
                </c:pt>
                <c:pt idx="3096">
                  <c:v>0.60392551585552767</c:v>
                </c:pt>
                <c:pt idx="3097">
                  <c:v>0.60392551585552767</c:v>
                </c:pt>
                <c:pt idx="3098">
                  <c:v>0.60392551585552767</c:v>
                </c:pt>
                <c:pt idx="3099">
                  <c:v>0.60392551585552767</c:v>
                </c:pt>
                <c:pt idx="3100">
                  <c:v>0.60392551585552767</c:v>
                </c:pt>
                <c:pt idx="3101">
                  <c:v>0.60392551585552767</c:v>
                </c:pt>
                <c:pt idx="3102">
                  <c:v>0.60392551585552767</c:v>
                </c:pt>
                <c:pt idx="3103">
                  <c:v>0.60392551585552767</c:v>
                </c:pt>
                <c:pt idx="3104">
                  <c:v>0.60392551585552767</c:v>
                </c:pt>
                <c:pt idx="3105">
                  <c:v>0.60392551585552767</c:v>
                </c:pt>
                <c:pt idx="3106">
                  <c:v>0.60392551585552767</c:v>
                </c:pt>
                <c:pt idx="3107">
                  <c:v>0.60392551585552767</c:v>
                </c:pt>
                <c:pt idx="3108">
                  <c:v>0.60392551585552767</c:v>
                </c:pt>
                <c:pt idx="3109">
                  <c:v>0.60392551585552767</c:v>
                </c:pt>
                <c:pt idx="3110">
                  <c:v>0.60392551585552767</c:v>
                </c:pt>
                <c:pt idx="3111">
                  <c:v>0.60392551585552767</c:v>
                </c:pt>
                <c:pt idx="3112">
                  <c:v>0.60392551585552767</c:v>
                </c:pt>
                <c:pt idx="3113">
                  <c:v>0.60392551585552767</c:v>
                </c:pt>
                <c:pt idx="3114">
                  <c:v>0.60392551585552767</c:v>
                </c:pt>
                <c:pt idx="3115">
                  <c:v>0.60392551585552767</c:v>
                </c:pt>
                <c:pt idx="3116">
                  <c:v>0.60392551585552767</c:v>
                </c:pt>
                <c:pt idx="3117">
                  <c:v>0.60392551585552767</c:v>
                </c:pt>
                <c:pt idx="3118">
                  <c:v>0.60392551585552767</c:v>
                </c:pt>
                <c:pt idx="3119">
                  <c:v>0.60392551585552767</c:v>
                </c:pt>
                <c:pt idx="3120">
                  <c:v>0.60392551585552767</c:v>
                </c:pt>
                <c:pt idx="3121">
                  <c:v>0.60392551585552767</c:v>
                </c:pt>
                <c:pt idx="3122">
                  <c:v>0.60392551585552767</c:v>
                </c:pt>
                <c:pt idx="3123">
                  <c:v>0.60392551585552767</c:v>
                </c:pt>
                <c:pt idx="3124">
                  <c:v>0.60392551585552767</c:v>
                </c:pt>
                <c:pt idx="3125">
                  <c:v>0.60392551585552767</c:v>
                </c:pt>
                <c:pt idx="3126">
                  <c:v>0.60392551585552767</c:v>
                </c:pt>
                <c:pt idx="3127">
                  <c:v>0.60392551585552767</c:v>
                </c:pt>
                <c:pt idx="3128">
                  <c:v>0.60392551585552767</c:v>
                </c:pt>
                <c:pt idx="3129">
                  <c:v>0.60392551585552767</c:v>
                </c:pt>
                <c:pt idx="3130">
                  <c:v>0.60392551585552767</c:v>
                </c:pt>
                <c:pt idx="3131">
                  <c:v>0.60392551585552767</c:v>
                </c:pt>
                <c:pt idx="3132">
                  <c:v>0.60392551585552767</c:v>
                </c:pt>
                <c:pt idx="3133">
                  <c:v>0.60392551585552767</c:v>
                </c:pt>
                <c:pt idx="3134">
                  <c:v>0.60392551585552767</c:v>
                </c:pt>
                <c:pt idx="3135">
                  <c:v>0.60392551585552767</c:v>
                </c:pt>
                <c:pt idx="3136">
                  <c:v>0.60392551585552767</c:v>
                </c:pt>
                <c:pt idx="3137">
                  <c:v>0.60392551585552767</c:v>
                </c:pt>
                <c:pt idx="3138">
                  <c:v>0.60392551585552767</c:v>
                </c:pt>
                <c:pt idx="3139">
                  <c:v>0.60392551585552767</c:v>
                </c:pt>
                <c:pt idx="3140">
                  <c:v>0.60392551585552767</c:v>
                </c:pt>
                <c:pt idx="3141">
                  <c:v>0.60392551585552767</c:v>
                </c:pt>
                <c:pt idx="3142">
                  <c:v>0.60392551585552767</c:v>
                </c:pt>
                <c:pt idx="3143">
                  <c:v>0.60392551585552767</c:v>
                </c:pt>
                <c:pt idx="3144">
                  <c:v>0.60392551585552767</c:v>
                </c:pt>
                <c:pt idx="3145">
                  <c:v>0.60392551585552767</c:v>
                </c:pt>
                <c:pt idx="3146">
                  <c:v>0.60392551585552767</c:v>
                </c:pt>
                <c:pt idx="3147">
                  <c:v>0.60392551585552767</c:v>
                </c:pt>
                <c:pt idx="3148">
                  <c:v>0.60392551585552767</c:v>
                </c:pt>
                <c:pt idx="3149">
                  <c:v>0.60392551585552767</c:v>
                </c:pt>
                <c:pt idx="3150">
                  <c:v>0.60392551585552767</c:v>
                </c:pt>
                <c:pt idx="3151">
                  <c:v>0.60392551585552767</c:v>
                </c:pt>
                <c:pt idx="3152">
                  <c:v>0.60392551585552767</c:v>
                </c:pt>
                <c:pt idx="3153">
                  <c:v>0.60392551585552767</c:v>
                </c:pt>
                <c:pt idx="3154">
                  <c:v>0.60392551585552767</c:v>
                </c:pt>
                <c:pt idx="3155">
                  <c:v>0.60392551585552767</c:v>
                </c:pt>
                <c:pt idx="3156">
                  <c:v>0.60392551585552767</c:v>
                </c:pt>
                <c:pt idx="3157">
                  <c:v>0.60392551585552767</c:v>
                </c:pt>
                <c:pt idx="3158">
                  <c:v>0.60392551585552767</c:v>
                </c:pt>
                <c:pt idx="3159">
                  <c:v>0.60392551585552767</c:v>
                </c:pt>
                <c:pt idx="3160">
                  <c:v>0.60392551585552767</c:v>
                </c:pt>
                <c:pt idx="3161">
                  <c:v>0.60392551585552767</c:v>
                </c:pt>
                <c:pt idx="3162">
                  <c:v>0.60392551585552767</c:v>
                </c:pt>
                <c:pt idx="3163">
                  <c:v>0.60392551585552767</c:v>
                </c:pt>
                <c:pt idx="3164">
                  <c:v>0.60392551585552767</c:v>
                </c:pt>
                <c:pt idx="3165">
                  <c:v>0.60392551585552767</c:v>
                </c:pt>
                <c:pt idx="3166">
                  <c:v>0.60392551585552767</c:v>
                </c:pt>
                <c:pt idx="3167">
                  <c:v>0.60392551585552767</c:v>
                </c:pt>
                <c:pt idx="3168">
                  <c:v>0.60392551585552767</c:v>
                </c:pt>
                <c:pt idx="3169">
                  <c:v>0.60392551585552767</c:v>
                </c:pt>
                <c:pt idx="3170">
                  <c:v>0.60392551585552767</c:v>
                </c:pt>
                <c:pt idx="3171">
                  <c:v>0.60392551585552767</c:v>
                </c:pt>
                <c:pt idx="3172">
                  <c:v>0.60392551585552767</c:v>
                </c:pt>
                <c:pt idx="3173">
                  <c:v>0.60392551585552767</c:v>
                </c:pt>
                <c:pt idx="3174">
                  <c:v>0.60392551585552767</c:v>
                </c:pt>
                <c:pt idx="3175">
                  <c:v>0.60392551585552767</c:v>
                </c:pt>
                <c:pt idx="3176">
                  <c:v>0.60392551585552767</c:v>
                </c:pt>
                <c:pt idx="3177">
                  <c:v>0.60392551585552767</c:v>
                </c:pt>
                <c:pt idx="3178">
                  <c:v>0.60392551585552767</c:v>
                </c:pt>
                <c:pt idx="3179">
                  <c:v>0.60392551585552767</c:v>
                </c:pt>
                <c:pt idx="3180">
                  <c:v>0.60392551585552767</c:v>
                </c:pt>
                <c:pt idx="3181">
                  <c:v>0.60392551585552767</c:v>
                </c:pt>
                <c:pt idx="3182">
                  <c:v>0.60392551585552767</c:v>
                </c:pt>
                <c:pt idx="3183">
                  <c:v>0.60392551585552767</c:v>
                </c:pt>
                <c:pt idx="3184">
                  <c:v>0.60392551585552767</c:v>
                </c:pt>
                <c:pt idx="3185">
                  <c:v>0.60392551585552767</c:v>
                </c:pt>
                <c:pt idx="3186">
                  <c:v>0.60392551585552767</c:v>
                </c:pt>
                <c:pt idx="3187">
                  <c:v>0.60392551585552767</c:v>
                </c:pt>
                <c:pt idx="3188">
                  <c:v>0.60392551585552767</c:v>
                </c:pt>
                <c:pt idx="3189">
                  <c:v>0.60392551585552767</c:v>
                </c:pt>
                <c:pt idx="3190">
                  <c:v>0.60392551585552767</c:v>
                </c:pt>
                <c:pt idx="3191">
                  <c:v>0.60392551585552767</c:v>
                </c:pt>
                <c:pt idx="3192">
                  <c:v>0.60392551585552767</c:v>
                </c:pt>
                <c:pt idx="3193">
                  <c:v>0.60392551585552767</c:v>
                </c:pt>
                <c:pt idx="3194">
                  <c:v>0.60392551585552767</c:v>
                </c:pt>
                <c:pt idx="3195">
                  <c:v>0.60392551585552767</c:v>
                </c:pt>
                <c:pt idx="3196">
                  <c:v>0.60392551585552767</c:v>
                </c:pt>
                <c:pt idx="3197">
                  <c:v>0.60392551585552767</c:v>
                </c:pt>
                <c:pt idx="3198">
                  <c:v>0.60392551585552767</c:v>
                </c:pt>
                <c:pt idx="3199">
                  <c:v>0.60392551585552767</c:v>
                </c:pt>
                <c:pt idx="3200">
                  <c:v>0.60392551585552767</c:v>
                </c:pt>
                <c:pt idx="3201">
                  <c:v>0.60392551585552767</c:v>
                </c:pt>
                <c:pt idx="3202">
                  <c:v>0.60392551585552767</c:v>
                </c:pt>
                <c:pt idx="3203">
                  <c:v>0.60392551585552767</c:v>
                </c:pt>
                <c:pt idx="3204">
                  <c:v>0.60392551585552767</c:v>
                </c:pt>
                <c:pt idx="3205">
                  <c:v>0.60392551585552767</c:v>
                </c:pt>
                <c:pt idx="3206">
                  <c:v>0.60392551585552767</c:v>
                </c:pt>
                <c:pt idx="3207">
                  <c:v>0.60392551585552767</c:v>
                </c:pt>
                <c:pt idx="3208">
                  <c:v>0.60392551585552767</c:v>
                </c:pt>
                <c:pt idx="3209">
                  <c:v>0.60392551585552767</c:v>
                </c:pt>
                <c:pt idx="3210">
                  <c:v>0.60392551585552767</c:v>
                </c:pt>
                <c:pt idx="3211">
                  <c:v>0.60392551585552767</c:v>
                </c:pt>
                <c:pt idx="3212">
                  <c:v>0.60392551585552767</c:v>
                </c:pt>
                <c:pt idx="3213">
                  <c:v>0.60392551585552767</c:v>
                </c:pt>
                <c:pt idx="3214">
                  <c:v>0.60392551585552767</c:v>
                </c:pt>
                <c:pt idx="3215">
                  <c:v>0.60392551585552767</c:v>
                </c:pt>
                <c:pt idx="3216">
                  <c:v>0.60392551585552767</c:v>
                </c:pt>
                <c:pt idx="3217">
                  <c:v>0.60392551585552767</c:v>
                </c:pt>
                <c:pt idx="3218">
                  <c:v>0.60392551585552767</c:v>
                </c:pt>
                <c:pt idx="3219">
                  <c:v>0.60392551585552767</c:v>
                </c:pt>
                <c:pt idx="3220">
                  <c:v>0.60392551585552767</c:v>
                </c:pt>
                <c:pt idx="3221">
                  <c:v>0.60392551585552767</c:v>
                </c:pt>
                <c:pt idx="3222">
                  <c:v>0.60392551585552767</c:v>
                </c:pt>
                <c:pt idx="3223">
                  <c:v>0.60392551585552767</c:v>
                </c:pt>
                <c:pt idx="3224">
                  <c:v>0.60392551585552767</c:v>
                </c:pt>
                <c:pt idx="3225">
                  <c:v>0.60392551585552767</c:v>
                </c:pt>
                <c:pt idx="3226">
                  <c:v>0.60392551585552767</c:v>
                </c:pt>
                <c:pt idx="3227">
                  <c:v>0.60392551585552767</c:v>
                </c:pt>
                <c:pt idx="3228">
                  <c:v>0.60392551585552767</c:v>
                </c:pt>
                <c:pt idx="3229">
                  <c:v>0.60392551585552767</c:v>
                </c:pt>
                <c:pt idx="3230">
                  <c:v>0.60392551585552767</c:v>
                </c:pt>
                <c:pt idx="3231">
                  <c:v>0.60392551585552767</c:v>
                </c:pt>
                <c:pt idx="3232">
                  <c:v>0.60392551585552767</c:v>
                </c:pt>
                <c:pt idx="3233">
                  <c:v>0.60392551585552767</c:v>
                </c:pt>
                <c:pt idx="3234">
                  <c:v>0.60392551585552767</c:v>
                </c:pt>
                <c:pt idx="3235">
                  <c:v>0.60392551585552767</c:v>
                </c:pt>
                <c:pt idx="3236">
                  <c:v>0.60392551585552767</c:v>
                </c:pt>
                <c:pt idx="3237">
                  <c:v>0.60392551585552767</c:v>
                </c:pt>
                <c:pt idx="3238">
                  <c:v>0.60392551585552767</c:v>
                </c:pt>
                <c:pt idx="3239">
                  <c:v>0.60392551585552767</c:v>
                </c:pt>
                <c:pt idx="3240">
                  <c:v>0.60392551585552767</c:v>
                </c:pt>
                <c:pt idx="3241">
                  <c:v>0.60392551585552767</c:v>
                </c:pt>
                <c:pt idx="3242">
                  <c:v>0.60392551585552767</c:v>
                </c:pt>
                <c:pt idx="3243">
                  <c:v>0.60392551585552767</c:v>
                </c:pt>
                <c:pt idx="3244">
                  <c:v>0.60392551585552767</c:v>
                </c:pt>
                <c:pt idx="3245">
                  <c:v>0.60392551585552767</c:v>
                </c:pt>
                <c:pt idx="3246">
                  <c:v>0.60392551585552767</c:v>
                </c:pt>
                <c:pt idx="3247">
                  <c:v>0.60392551585552767</c:v>
                </c:pt>
                <c:pt idx="3248">
                  <c:v>0.60392551585552767</c:v>
                </c:pt>
                <c:pt idx="3249">
                  <c:v>8.5067755309056435E-12</c:v>
                </c:pt>
                <c:pt idx="3250">
                  <c:v>8.5067755309056435E-12</c:v>
                </c:pt>
                <c:pt idx="3251">
                  <c:v>8.5067755309056435E-12</c:v>
                </c:pt>
                <c:pt idx="3252">
                  <c:v>8.5067755309056435E-12</c:v>
                </c:pt>
                <c:pt idx="3253">
                  <c:v>8.5067755309056435E-12</c:v>
                </c:pt>
                <c:pt idx="3254">
                  <c:v>8.5067755309056435E-12</c:v>
                </c:pt>
                <c:pt idx="3255">
                  <c:v>8.5067755309056435E-12</c:v>
                </c:pt>
                <c:pt idx="3256">
                  <c:v>8.5067755309056435E-12</c:v>
                </c:pt>
                <c:pt idx="3257">
                  <c:v>8.5067755309056435E-12</c:v>
                </c:pt>
                <c:pt idx="3258">
                  <c:v>8.5067755309056435E-12</c:v>
                </c:pt>
                <c:pt idx="3259">
                  <c:v>8.5067755309056435E-12</c:v>
                </c:pt>
                <c:pt idx="3260">
                  <c:v>8.5067755309056435E-12</c:v>
                </c:pt>
                <c:pt idx="3261">
                  <c:v>8.5067755309056435E-12</c:v>
                </c:pt>
                <c:pt idx="3262">
                  <c:v>8.5067755309056435E-12</c:v>
                </c:pt>
                <c:pt idx="3263">
                  <c:v>8.5067755309056435E-12</c:v>
                </c:pt>
                <c:pt idx="3264">
                  <c:v>8.5067755309056435E-12</c:v>
                </c:pt>
                <c:pt idx="3265">
                  <c:v>8.5067755309056435E-12</c:v>
                </c:pt>
                <c:pt idx="3266">
                  <c:v>8.5067755309056435E-12</c:v>
                </c:pt>
                <c:pt idx="3267">
                  <c:v>8.5067755309056435E-12</c:v>
                </c:pt>
                <c:pt idx="3268">
                  <c:v>8.5067755309056435E-12</c:v>
                </c:pt>
                <c:pt idx="3269">
                  <c:v>8.5067755309056435E-12</c:v>
                </c:pt>
                <c:pt idx="3270">
                  <c:v>8.5067755309056435E-12</c:v>
                </c:pt>
                <c:pt idx="3271">
                  <c:v>8.5067755309056435E-12</c:v>
                </c:pt>
                <c:pt idx="3272">
                  <c:v>8.5067755309056435E-12</c:v>
                </c:pt>
                <c:pt idx="3273">
                  <c:v>8.5067755309056435E-12</c:v>
                </c:pt>
                <c:pt idx="3274">
                  <c:v>8.5067755309056435E-12</c:v>
                </c:pt>
                <c:pt idx="3275">
                  <c:v>8.5067755309056435E-12</c:v>
                </c:pt>
                <c:pt idx="3276">
                  <c:v>8.5067755309056435E-12</c:v>
                </c:pt>
                <c:pt idx="3277">
                  <c:v>8.5067755309056435E-12</c:v>
                </c:pt>
                <c:pt idx="3278">
                  <c:v>8.5067755309056435E-12</c:v>
                </c:pt>
                <c:pt idx="3279">
                  <c:v>8.5067755309056435E-12</c:v>
                </c:pt>
                <c:pt idx="3280">
                  <c:v>8.5067755309056435E-12</c:v>
                </c:pt>
                <c:pt idx="3281">
                  <c:v>8.5067755309056435E-12</c:v>
                </c:pt>
                <c:pt idx="3282">
                  <c:v>8.5067755309056435E-12</c:v>
                </c:pt>
                <c:pt idx="3283">
                  <c:v>8.5067755309056435E-12</c:v>
                </c:pt>
                <c:pt idx="3284">
                  <c:v>8.5067755309056435E-12</c:v>
                </c:pt>
                <c:pt idx="3285">
                  <c:v>8.5067755309056435E-12</c:v>
                </c:pt>
                <c:pt idx="3286">
                  <c:v>8.5067755309056435E-12</c:v>
                </c:pt>
                <c:pt idx="3287">
                  <c:v>8.5067755309056435E-12</c:v>
                </c:pt>
                <c:pt idx="3288">
                  <c:v>8.5067755309056435E-12</c:v>
                </c:pt>
                <c:pt idx="3289">
                  <c:v>8.5067755309056435E-12</c:v>
                </c:pt>
                <c:pt idx="3290">
                  <c:v>8.5067755309056435E-12</c:v>
                </c:pt>
                <c:pt idx="3291">
                  <c:v>8.5067755309056435E-12</c:v>
                </c:pt>
                <c:pt idx="3292">
                  <c:v>8.5067755309056435E-12</c:v>
                </c:pt>
                <c:pt idx="3293">
                  <c:v>8.5067755309056435E-12</c:v>
                </c:pt>
                <c:pt idx="3294">
                  <c:v>8.5067755309056435E-12</c:v>
                </c:pt>
                <c:pt idx="3295">
                  <c:v>8.5067755309056435E-12</c:v>
                </c:pt>
                <c:pt idx="3296">
                  <c:v>8.5067755309056435E-12</c:v>
                </c:pt>
                <c:pt idx="3297">
                  <c:v>8.5067755309056435E-12</c:v>
                </c:pt>
                <c:pt idx="3298">
                  <c:v>8.5067755309056435E-12</c:v>
                </c:pt>
                <c:pt idx="3299">
                  <c:v>8.5067755309056435E-12</c:v>
                </c:pt>
                <c:pt idx="3300">
                  <c:v>8.5067755309056435E-12</c:v>
                </c:pt>
                <c:pt idx="3301">
                  <c:v>8.5067755309056435E-12</c:v>
                </c:pt>
                <c:pt idx="3302">
                  <c:v>8.5067755309056435E-12</c:v>
                </c:pt>
                <c:pt idx="3303">
                  <c:v>8.5067755309056435E-12</c:v>
                </c:pt>
                <c:pt idx="3304">
                  <c:v>8.5067755309056435E-12</c:v>
                </c:pt>
                <c:pt idx="3305">
                  <c:v>8.5067755309056435E-12</c:v>
                </c:pt>
                <c:pt idx="3306">
                  <c:v>8.5067755309056435E-12</c:v>
                </c:pt>
                <c:pt idx="3307">
                  <c:v>8.5067755309056435E-12</c:v>
                </c:pt>
                <c:pt idx="3308">
                  <c:v>8.5067755309056435E-12</c:v>
                </c:pt>
                <c:pt idx="3309">
                  <c:v>8.5067755309056435E-12</c:v>
                </c:pt>
                <c:pt idx="3310">
                  <c:v>8.5067755309056435E-12</c:v>
                </c:pt>
                <c:pt idx="3311">
                  <c:v>8.5067755309056435E-12</c:v>
                </c:pt>
                <c:pt idx="3312">
                  <c:v>8.5067755309056435E-12</c:v>
                </c:pt>
                <c:pt idx="3313">
                  <c:v>8.5067755309056435E-12</c:v>
                </c:pt>
                <c:pt idx="3314">
                  <c:v>8.5067755309056435E-12</c:v>
                </c:pt>
                <c:pt idx="3315">
                  <c:v>8.5067755309056435E-12</c:v>
                </c:pt>
                <c:pt idx="3316">
                  <c:v>8.5067755309056435E-12</c:v>
                </c:pt>
                <c:pt idx="3317">
                  <c:v>8.5067755309056435E-12</c:v>
                </c:pt>
                <c:pt idx="3318">
                  <c:v>8.5067755309056435E-12</c:v>
                </c:pt>
                <c:pt idx="3319">
                  <c:v>8.5067755309056435E-12</c:v>
                </c:pt>
                <c:pt idx="3320">
                  <c:v>8.5067755309056435E-12</c:v>
                </c:pt>
                <c:pt idx="3321">
                  <c:v>8.5067755309056435E-12</c:v>
                </c:pt>
                <c:pt idx="3322">
                  <c:v>8.5067755309056435E-12</c:v>
                </c:pt>
                <c:pt idx="3323">
                  <c:v>8.5067755309056435E-12</c:v>
                </c:pt>
                <c:pt idx="3324">
                  <c:v>8.5067755309056435E-12</c:v>
                </c:pt>
                <c:pt idx="3325">
                  <c:v>8.5067755309056435E-12</c:v>
                </c:pt>
                <c:pt idx="3326">
                  <c:v>8.5067755309056435E-12</c:v>
                </c:pt>
                <c:pt idx="3327">
                  <c:v>8.5067755309056435E-12</c:v>
                </c:pt>
                <c:pt idx="3328">
                  <c:v>8.5067755309056435E-12</c:v>
                </c:pt>
                <c:pt idx="3329">
                  <c:v>8.5067755309056435E-12</c:v>
                </c:pt>
                <c:pt idx="3330">
                  <c:v>8.5067755309056435E-12</c:v>
                </c:pt>
                <c:pt idx="3331">
                  <c:v>8.5067755309056435E-12</c:v>
                </c:pt>
                <c:pt idx="3332">
                  <c:v>8.5067755309056435E-12</c:v>
                </c:pt>
                <c:pt idx="3333">
                  <c:v>8.5067755309056435E-12</c:v>
                </c:pt>
                <c:pt idx="3334">
                  <c:v>8.5067755309056435E-12</c:v>
                </c:pt>
                <c:pt idx="3335">
                  <c:v>8.5067755309056435E-12</c:v>
                </c:pt>
                <c:pt idx="3336">
                  <c:v>8.5067755309056435E-12</c:v>
                </c:pt>
                <c:pt idx="3337">
                  <c:v>8.5067755309056435E-12</c:v>
                </c:pt>
                <c:pt idx="3338">
                  <c:v>8.5067755309056435E-12</c:v>
                </c:pt>
                <c:pt idx="3339">
                  <c:v>8.5067755309056435E-12</c:v>
                </c:pt>
                <c:pt idx="3340">
                  <c:v>8.5067755309056435E-12</c:v>
                </c:pt>
                <c:pt idx="3341">
                  <c:v>8.5067755309056435E-12</c:v>
                </c:pt>
                <c:pt idx="3342">
                  <c:v>8.5067755309056435E-12</c:v>
                </c:pt>
                <c:pt idx="3343">
                  <c:v>8.5067755309056435E-12</c:v>
                </c:pt>
                <c:pt idx="3344">
                  <c:v>8.5067755309056435E-12</c:v>
                </c:pt>
                <c:pt idx="3345">
                  <c:v>8.5067755309056435E-12</c:v>
                </c:pt>
                <c:pt idx="3346">
                  <c:v>8.5067755309056435E-12</c:v>
                </c:pt>
                <c:pt idx="3347">
                  <c:v>8.5067755309056435E-12</c:v>
                </c:pt>
                <c:pt idx="3348">
                  <c:v>8.5067755309056435E-12</c:v>
                </c:pt>
                <c:pt idx="3349">
                  <c:v>8.5067755309056435E-12</c:v>
                </c:pt>
                <c:pt idx="3350">
                  <c:v>8.5067755309056435E-12</c:v>
                </c:pt>
                <c:pt idx="3351">
                  <c:v>8.5067755309056435E-12</c:v>
                </c:pt>
                <c:pt idx="3352">
                  <c:v>8.5067755309056435E-12</c:v>
                </c:pt>
                <c:pt idx="3353">
                  <c:v>8.5067755309056435E-12</c:v>
                </c:pt>
                <c:pt idx="3354">
                  <c:v>8.5067755309056435E-12</c:v>
                </c:pt>
                <c:pt idx="3355">
                  <c:v>8.5067755309056435E-12</c:v>
                </c:pt>
                <c:pt idx="3356">
                  <c:v>8.5067755309056435E-12</c:v>
                </c:pt>
                <c:pt idx="3357">
                  <c:v>8.5067755309056435E-12</c:v>
                </c:pt>
                <c:pt idx="3358">
                  <c:v>8.5067755309056435E-12</c:v>
                </c:pt>
                <c:pt idx="3359">
                  <c:v>8.5067755309056435E-12</c:v>
                </c:pt>
                <c:pt idx="3360">
                  <c:v>8.5067755309056435E-12</c:v>
                </c:pt>
                <c:pt idx="3361">
                  <c:v>8.5067755309056435E-12</c:v>
                </c:pt>
                <c:pt idx="3362">
                  <c:v>8.5067755309056435E-12</c:v>
                </c:pt>
                <c:pt idx="3363">
                  <c:v>8.5067755309056435E-12</c:v>
                </c:pt>
                <c:pt idx="3364">
                  <c:v>8.5067755309056435E-12</c:v>
                </c:pt>
                <c:pt idx="3365">
                  <c:v>8.5067755309056435E-12</c:v>
                </c:pt>
                <c:pt idx="3366">
                  <c:v>8.5067755309056435E-12</c:v>
                </c:pt>
                <c:pt idx="3367">
                  <c:v>8.5067755309056435E-12</c:v>
                </c:pt>
                <c:pt idx="3368">
                  <c:v>8.5067755309056435E-12</c:v>
                </c:pt>
                <c:pt idx="3369">
                  <c:v>8.5067755309056435E-12</c:v>
                </c:pt>
                <c:pt idx="3370">
                  <c:v>8.5067755309056435E-12</c:v>
                </c:pt>
                <c:pt idx="3371">
                  <c:v>8.5067755309056435E-12</c:v>
                </c:pt>
                <c:pt idx="3372">
                  <c:v>8.5067755309056435E-12</c:v>
                </c:pt>
                <c:pt idx="3373">
                  <c:v>8.5067755309056435E-12</c:v>
                </c:pt>
                <c:pt idx="3374">
                  <c:v>8.5067755309056435E-12</c:v>
                </c:pt>
                <c:pt idx="3375">
                  <c:v>8.5067755309056435E-12</c:v>
                </c:pt>
                <c:pt idx="3376">
                  <c:v>8.5067755309056435E-12</c:v>
                </c:pt>
                <c:pt idx="3377">
                  <c:v>8.5067755309056435E-12</c:v>
                </c:pt>
                <c:pt idx="3378">
                  <c:v>8.5067755309056435E-12</c:v>
                </c:pt>
                <c:pt idx="3379">
                  <c:v>8.5067755309056435E-12</c:v>
                </c:pt>
                <c:pt idx="3380">
                  <c:v>8.5067755309056435E-12</c:v>
                </c:pt>
                <c:pt idx="3381">
                  <c:v>8.5067755309056435E-12</c:v>
                </c:pt>
                <c:pt idx="3382">
                  <c:v>8.5067755309056435E-12</c:v>
                </c:pt>
                <c:pt idx="3383">
                  <c:v>8.5067755309056435E-12</c:v>
                </c:pt>
                <c:pt idx="3384">
                  <c:v>8.5067755309056435E-12</c:v>
                </c:pt>
                <c:pt idx="3385">
                  <c:v>8.5067755309056435E-12</c:v>
                </c:pt>
                <c:pt idx="3386">
                  <c:v>8.5067755309056435E-12</c:v>
                </c:pt>
                <c:pt idx="3387">
                  <c:v>8.5067755309056435E-12</c:v>
                </c:pt>
                <c:pt idx="3388">
                  <c:v>8.5067755309056435E-12</c:v>
                </c:pt>
                <c:pt idx="3389">
                  <c:v>8.5067755309056435E-12</c:v>
                </c:pt>
                <c:pt idx="3390">
                  <c:v>8.5067755309056435E-12</c:v>
                </c:pt>
                <c:pt idx="3391">
                  <c:v>8.5067755309056435E-12</c:v>
                </c:pt>
                <c:pt idx="3392">
                  <c:v>8.5067755309056435E-12</c:v>
                </c:pt>
                <c:pt idx="3393">
                  <c:v>8.5067755309056435E-12</c:v>
                </c:pt>
                <c:pt idx="3394">
                  <c:v>8.5067755309056435E-12</c:v>
                </c:pt>
                <c:pt idx="3395">
                  <c:v>8.5067755309056435E-12</c:v>
                </c:pt>
                <c:pt idx="3396">
                  <c:v>8.5067755309056435E-12</c:v>
                </c:pt>
                <c:pt idx="3397">
                  <c:v>8.5067755309056435E-12</c:v>
                </c:pt>
                <c:pt idx="3398">
                  <c:v>8.5067755309056435E-12</c:v>
                </c:pt>
                <c:pt idx="3399">
                  <c:v>8.5067755309056435E-12</c:v>
                </c:pt>
                <c:pt idx="3400">
                  <c:v>8.5067755309056435E-12</c:v>
                </c:pt>
                <c:pt idx="3401">
                  <c:v>8.5067755309056435E-12</c:v>
                </c:pt>
                <c:pt idx="3402">
                  <c:v>8.5067755309056435E-12</c:v>
                </c:pt>
                <c:pt idx="3403">
                  <c:v>8.5067755309056435E-12</c:v>
                </c:pt>
                <c:pt idx="3404">
                  <c:v>8.5067755309056435E-12</c:v>
                </c:pt>
                <c:pt idx="3405">
                  <c:v>8.5067755309056435E-12</c:v>
                </c:pt>
                <c:pt idx="3406">
                  <c:v>8.5067755309056435E-12</c:v>
                </c:pt>
                <c:pt idx="3407">
                  <c:v>8.5067755309056435E-12</c:v>
                </c:pt>
                <c:pt idx="3408">
                  <c:v>8.5067755309056435E-12</c:v>
                </c:pt>
                <c:pt idx="3409">
                  <c:v>8.5067755309056435E-12</c:v>
                </c:pt>
                <c:pt idx="3410">
                  <c:v>8.5067755309056435E-12</c:v>
                </c:pt>
                <c:pt idx="3411">
                  <c:v>8.5067755309056435E-12</c:v>
                </c:pt>
                <c:pt idx="3412">
                  <c:v>8.5067755309056435E-12</c:v>
                </c:pt>
                <c:pt idx="3413">
                  <c:v>8.5067755309056435E-12</c:v>
                </c:pt>
                <c:pt idx="3414">
                  <c:v>8.5067755309056435E-12</c:v>
                </c:pt>
                <c:pt idx="3415">
                  <c:v>8.5067755309056435E-12</c:v>
                </c:pt>
                <c:pt idx="3416">
                  <c:v>8.5067755309056435E-12</c:v>
                </c:pt>
                <c:pt idx="3417">
                  <c:v>8.5067755309056435E-12</c:v>
                </c:pt>
                <c:pt idx="3418">
                  <c:v>8.5067755309056435E-12</c:v>
                </c:pt>
                <c:pt idx="3419">
                  <c:v>8.5067755309056435E-12</c:v>
                </c:pt>
                <c:pt idx="3420">
                  <c:v>8.5067755309056435E-12</c:v>
                </c:pt>
                <c:pt idx="3421">
                  <c:v>8.5067755309056435E-12</c:v>
                </c:pt>
                <c:pt idx="3422">
                  <c:v>8.5067755309056435E-12</c:v>
                </c:pt>
                <c:pt idx="3423">
                  <c:v>8.5067755309056435E-12</c:v>
                </c:pt>
                <c:pt idx="3424">
                  <c:v>8.5067755309056435E-12</c:v>
                </c:pt>
                <c:pt idx="3425">
                  <c:v>8.5067755309056435E-12</c:v>
                </c:pt>
                <c:pt idx="3426">
                  <c:v>8.5067755309056435E-12</c:v>
                </c:pt>
                <c:pt idx="3427">
                  <c:v>8.5067755309056435E-12</c:v>
                </c:pt>
                <c:pt idx="3428">
                  <c:v>8.5067755309056435E-12</c:v>
                </c:pt>
                <c:pt idx="3429">
                  <c:v>8.5067755309056435E-12</c:v>
                </c:pt>
                <c:pt idx="3430">
                  <c:v>8.5067755309056435E-12</c:v>
                </c:pt>
                <c:pt idx="3431">
                  <c:v>8.5067755309056435E-12</c:v>
                </c:pt>
                <c:pt idx="3432">
                  <c:v>8.5067755309056435E-12</c:v>
                </c:pt>
                <c:pt idx="3433">
                  <c:v>8.5067755309056435E-12</c:v>
                </c:pt>
                <c:pt idx="3434">
                  <c:v>8.5067755309056435E-12</c:v>
                </c:pt>
                <c:pt idx="3435">
                  <c:v>8.5067755309056435E-12</c:v>
                </c:pt>
                <c:pt idx="3436">
                  <c:v>8.5067755309056435E-12</c:v>
                </c:pt>
                <c:pt idx="3437">
                  <c:v>8.5067755309056435E-12</c:v>
                </c:pt>
                <c:pt idx="3438">
                  <c:v>8.5067755309056435E-12</c:v>
                </c:pt>
                <c:pt idx="3439">
                  <c:v>8.5067755309056435E-12</c:v>
                </c:pt>
                <c:pt idx="3440">
                  <c:v>8.5067755309056435E-12</c:v>
                </c:pt>
                <c:pt idx="3441">
                  <c:v>8.5067755309056435E-12</c:v>
                </c:pt>
                <c:pt idx="3442">
                  <c:v>8.5067755309056435E-12</c:v>
                </c:pt>
                <c:pt idx="3443">
                  <c:v>8.5067755309056435E-12</c:v>
                </c:pt>
                <c:pt idx="3444">
                  <c:v>8.5067755309056435E-12</c:v>
                </c:pt>
                <c:pt idx="3445">
                  <c:v>8.5067755309056435E-12</c:v>
                </c:pt>
                <c:pt idx="3446">
                  <c:v>8.5067755309056435E-12</c:v>
                </c:pt>
                <c:pt idx="3447">
                  <c:v>8.5067755309056435E-12</c:v>
                </c:pt>
                <c:pt idx="3448">
                  <c:v>8.5067755309056435E-12</c:v>
                </c:pt>
                <c:pt idx="3449">
                  <c:v>8.5067755309056435E-12</c:v>
                </c:pt>
                <c:pt idx="3450">
                  <c:v>8.5067755309056435E-12</c:v>
                </c:pt>
                <c:pt idx="3451">
                  <c:v>8.5067755309056435E-12</c:v>
                </c:pt>
                <c:pt idx="3452">
                  <c:v>8.5067755309056435E-12</c:v>
                </c:pt>
                <c:pt idx="3453">
                  <c:v>8.5067755309056435E-12</c:v>
                </c:pt>
                <c:pt idx="3454">
                  <c:v>8.5067755309056435E-12</c:v>
                </c:pt>
                <c:pt idx="3455">
                  <c:v>8.5067755309056435E-12</c:v>
                </c:pt>
                <c:pt idx="3456">
                  <c:v>8.5067755309056435E-12</c:v>
                </c:pt>
                <c:pt idx="3457">
                  <c:v>8.5067755309056435E-12</c:v>
                </c:pt>
                <c:pt idx="3458">
                  <c:v>8.5067755309056435E-12</c:v>
                </c:pt>
                <c:pt idx="3459">
                  <c:v>8.5067755309056435E-12</c:v>
                </c:pt>
                <c:pt idx="3460">
                  <c:v>8.5067755309056435E-12</c:v>
                </c:pt>
                <c:pt idx="3461">
                  <c:v>8.5067755309056435E-12</c:v>
                </c:pt>
                <c:pt idx="3462">
                  <c:v>8.5067755309056435E-12</c:v>
                </c:pt>
                <c:pt idx="3463">
                  <c:v>8.5067755309056435E-12</c:v>
                </c:pt>
                <c:pt idx="3464">
                  <c:v>8.5067755309056435E-12</c:v>
                </c:pt>
                <c:pt idx="3465">
                  <c:v>8.5067755309056435E-12</c:v>
                </c:pt>
                <c:pt idx="3466">
                  <c:v>8.5067755309056435E-12</c:v>
                </c:pt>
                <c:pt idx="3467">
                  <c:v>8.5067755309056435E-12</c:v>
                </c:pt>
                <c:pt idx="3468">
                  <c:v>8.5067755309056435E-12</c:v>
                </c:pt>
                <c:pt idx="3469">
                  <c:v>8.5067755309056435E-12</c:v>
                </c:pt>
                <c:pt idx="3470">
                  <c:v>8.5067755309056435E-12</c:v>
                </c:pt>
                <c:pt idx="3471">
                  <c:v>8.5067755309056435E-12</c:v>
                </c:pt>
                <c:pt idx="3472">
                  <c:v>8.5067755309056435E-12</c:v>
                </c:pt>
                <c:pt idx="3473">
                  <c:v>8.5067755309056435E-12</c:v>
                </c:pt>
                <c:pt idx="3474">
                  <c:v>8.5067755309056435E-12</c:v>
                </c:pt>
                <c:pt idx="3475">
                  <c:v>8.5067755309056435E-12</c:v>
                </c:pt>
                <c:pt idx="3476">
                  <c:v>8.5067755309056435E-12</c:v>
                </c:pt>
                <c:pt idx="3477">
                  <c:v>8.5067755309056435E-12</c:v>
                </c:pt>
                <c:pt idx="3478">
                  <c:v>8.5067755309056435E-12</c:v>
                </c:pt>
                <c:pt idx="3479">
                  <c:v>8.5067755309056435E-12</c:v>
                </c:pt>
                <c:pt idx="3480">
                  <c:v>8.5067755309056435E-12</c:v>
                </c:pt>
                <c:pt idx="3481">
                  <c:v>8.5067755309056435E-12</c:v>
                </c:pt>
                <c:pt idx="3482">
                  <c:v>8.5067755309056435E-12</c:v>
                </c:pt>
                <c:pt idx="3483">
                  <c:v>8.5067755309056435E-12</c:v>
                </c:pt>
                <c:pt idx="3484">
                  <c:v>8.5067755309056435E-12</c:v>
                </c:pt>
                <c:pt idx="3485">
                  <c:v>8.5067755309056435E-12</c:v>
                </c:pt>
                <c:pt idx="3486">
                  <c:v>8.5067755309056435E-12</c:v>
                </c:pt>
                <c:pt idx="3487">
                  <c:v>8.5067755309056435E-12</c:v>
                </c:pt>
                <c:pt idx="3488">
                  <c:v>8.5067755309056435E-12</c:v>
                </c:pt>
                <c:pt idx="3489">
                  <c:v>8.5067755309056435E-12</c:v>
                </c:pt>
                <c:pt idx="3490">
                  <c:v>8.5067755309056435E-12</c:v>
                </c:pt>
                <c:pt idx="3491">
                  <c:v>8.5067755309056435E-12</c:v>
                </c:pt>
                <c:pt idx="3492">
                  <c:v>8.5067755309056435E-12</c:v>
                </c:pt>
                <c:pt idx="3493">
                  <c:v>8.5067755309056435E-12</c:v>
                </c:pt>
                <c:pt idx="3494">
                  <c:v>8.5067755309056435E-12</c:v>
                </c:pt>
                <c:pt idx="3495">
                  <c:v>8.5067755309056435E-12</c:v>
                </c:pt>
                <c:pt idx="3496">
                  <c:v>8.5067755309056435E-12</c:v>
                </c:pt>
                <c:pt idx="3497">
                  <c:v>8.5067755309056435E-12</c:v>
                </c:pt>
                <c:pt idx="3498">
                  <c:v>8.5067755309056435E-12</c:v>
                </c:pt>
                <c:pt idx="3499">
                  <c:v>8.5067755309056435E-12</c:v>
                </c:pt>
                <c:pt idx="3500">
                  <c:v>8.5067755309056435E-12</c:v>
                </c:pt>
                <c:pt idx="3501">
                  <c:v>8.5067755309056435E-12</c:v>
                </c:pt>
                <c:pt idx="3502">
                  <c:v>8.5067755309056435E-12</c:v>
                </c:pt>
                <c:pt idx="3503">
                  <c:v>8.5067755309056435E-12</c:v>
                </c:pt>
                <c:pt idx="3504">
                  <c:v>8.5067755309056435E-12</c:v>
                </c:pt>
                <c:pt idx="3505">
                  <c:v>8.5067755309056435E-12</c:v>
                </c:pt>
                <c:pt idx="3506">
                  <c:v>8.5067755309056435E-12</c:v>
                </c:pt>
                <c:pt idx="3507">
                  <c:v>8.5067755309056435E-12</c:v>
                </c:pt>
                <c:pt idx="3508">
                  <c:v>8.5067755309056435E-12</c:v>
                </c:pt>
                <c:pt idx="3509">
                  <c:v>8.5067755309056435E-12</c:v>
                </c:pt>
                <c:pt idx="3510">
                  <c:v>8.5067755309056435E-12</c:v>
                </c:pt>
                <c:pt idx="3511">
                  <c:v>8.5067755309056435E-12</c:v>
                </c:pt>
                <c:pt idx="3512">
                  <c:v>8.5067755309056435E-12</c:v>
                </c:pt>
                <c:pt idx="3513">
                  <c:v>8.5067755309056435E-12</c:v>
                </c:pt>
                <c:pt idx="3514">
                  <c:v>8.5067755309056435E-12</c:v>
                </c:pt>
                <c:pt idx="3515">
                  <c:v>8.5067755309056435E-12</c:v>
                </c:pt>
                <c:pt idx="3516">
                  <c:v>8.5067755309056435E-12</c:v>
                </c:pt>
                <c:pt idx="3517">
                  <c:v>8.5067755309056435E-12</c:v>
                </c:pt>
                <c:pt idx="3518">
                  <c:v>8.5067755309056435E-12</c:v>
                </c:pt>
                <c:pt idx="3519">
                  <c:v>8.5067755309056435E-12</c:v>
                </c:pt>
                <c:pt idx="3520">
                  <c:v>8.5067755309056435E-12</c:v>
                </c:pt>
                <c:pt idx="3521">
                  <c:v>8.5067755309056435E-12</c:v>
                </c:pt>
                <c:pt idx="3522">
                  <c:v>8.5067755309056435E-12</c:v>
                </c:pt>
                <c:pt idx="3523">
                  <c:v>8.5067755309056435E-12</c:v>
                </c:pt>
                <c:pt idx="3524">
                  <c:v>8.5067755309056435E-12</c:v>
                </c:pt>
                <c:pt idx="3525">
                  <c:v>8.5067755309056435E-12</c:v>
                </c:pt>
                <c:pt idx="3526">
                  <c:v>8.5067755309056435E-12</c:v>
                </c:pt>
                <c:pt idx="3527">
                  <c:v>8.5067755309056435E-12</c:v>
                </c:pt>
                <c:pt idx="3528">
                  <c:v>8.5067755309056435E-12</c:v>
                </c:pt>
                <c:pt idx="3529">
                  <c:v>8.5067755309056435E-12</c:v>
                </c:pt>
                <c:pt idx="3530">
                  <c:v>8.5067755309056435E-12</c:v>
                </c:pt>
                <c:pt idx="3531">
                  <c:v>8.5067755309056435E-12</c:v>
                </c:pt>
                <c:pt idx="3532">
                  <c:v>8.5067755309056435E-12</c:v>
                </c:pt>
                <c:pt idx="3533">
                  <c:v>8.5067755309056435E-12</c:v>
                </c:pt>
                <c:pt idx="3534">
                  <c:v>8.5067755309056435E-12</c:v>
                </c:pt>
                <c:pt idx="3535">
                  <c:v>8.5067755309056435E-12</c:v>
                </c:pt>
                <c:pt idx="3536">
                  <c:v>8.5067755309056435E-12</c:v>
                </c:pt>
                <c:pt idx="3537">
                  <c:v>8.5067755309056435E-12</c:v>
                </c:pt>
                <c:pt idx="3538">
                  <c:v>8.5067755309056435E-12</c:v>
                </c:pt>
                <c:pt idx="3539">
                  <c:v>8.5067755309056435E-12</c:v>
                </c:pt>
                <c:pt idx="3540">
                  <c:v>8.5067755309056435E-12</c:v>
                </c:pt>
                <c:pt idx="3541">
                  <c:v>8.5067755309056435E-12</c:v>
                </c:pt>
                <c:pt idx="3542">
                  <c:v>8.5067755309056435E-12</c:v>
                </c:pt>
                <c:pt idx="3543">
                  <c:v>8.5067755309056435E-12</c:v>
                </c:pt>
                <c:pt idx="3544">
                  <c:v>8.5067755309056435E-12</c:v>
                </c:pt>
                <c:pt idx="3545">
                  <c:v>8.5067755309056435E-12</c:v>
                </c:pt>
                <c:pt idx="3546">
                  <c:v>8.5067755309056435E-12</c:v>
                </c:pt>
                <c:pt idx="3547">
                  <c:v>8.5067755309056435E-12</c:v>
                </c:pt>
                <c:pt idx="3548">
                  <c:v>8.5067755309056435E-12</c:v>
                </c:pt>
                <c:pt idx="3549">
                  <c:v>8.5067755309056435E-12</c:v>
                </c:pt>
                <c:pt idx="3550">
                  <c:v>8.5067755309056435E-12</c:v>
                </c:pt>
                <c:pt idx="3551">
                  <c:v>8.5067755309056435E-12</c:v>
                </c:pt>
                <c:pt idx="3552">
                  <c:v>8.5067755309056435E-12</c:v>
                </c:pt>
                <c:pt idx="3553">
                  <c:v>8.5067755309056435E-12</c:v>
                </c:pt>
                <c:pt idx="3554">
                  <c:v>8.5067755309056435E-12</c:v>
                </c:pt>
                <c:pt idx="3555">
                  <c:v>8.5067755309056435E-12</c:v>
                </c:pt>
                <c:pt idx="3556">
                  <c:v>8.5067755309056435E-12</c:v>
                </c:pt>
                <c:pt idx="3557">
                  <c:v>8.5067755309056435E-12</c:v>
                </c:pt>
                <c:pt idx="3558">
                  <c:v>8.5067755309056435E-12</c:v>
                </c:pt>
                <c:pt idx="3559">
                  <c:v>8.5067755309056435E-12</c:v>
                </c:pt>
                <c:pt idx="3560">
                  <c:v>8.5067755309056435E-12</c:v>
                </c:pt>
                <c:pt idx="3561">
                  <c:v>8.5067755309056435E-12</c:v>
                </c:pt>
                <c:pt idx="3562">
                  <c:v>8.5067755309056435E-12</c:v>
                </c:pt>
                <c:pt idx="3563">
                  <c:v>8.5067755309056435E-12</c:v>
                </c:pt>
                <c:pt idx="3564">
                  <c:v>8.5067755309056435E-12</c:v>
                </c:pt>
                <c:pt idx="3565">
                  <c:v>8.5067755309056435E-12</c:v>
                </c:pt>
                <c:pt idx="3566">
                  <c:v>8.5067755309056435E-12</c:v>
                </c:pt>
                <c:pt idx="3567">
                  <c:v>8.5067755309056435E-12</c:v>
                </c:pt>
                <c:pt idx="3568">
                  <c:v>8.5067755309056435E-12</c:v>
                </c:pt>
                <c:pt idx="3569">
                  <c:v>8.5067755309056435E-12</c:v>
                </c:pt>
                <c:pt idx="3570">
                  <c:v>8.5067755309056435E-12</c:v>
                </c:pt>
                <c:pt idx="3571">
                  <c:v>8.5067755309056435E-12</c:v>
                </c:pt>
                <c:pt idx="3572">
                  <c:v>8.5067755309056435E-12</c:v>
                </c:pt>
                <c:pt idx="3573">
                  <c:v>8.5067755309056435E-12</c:v>
                </c:pt>
                <c:pt idx="3574">
                  <c:v>8.5067755309056435E-12</c:v>
                </c:pt>
                <c:pt idx="3575">
                  <c:v>8.5067755309056435E-12</c:v>
                </c:pt>
                <c:pt idx="3576">
                  <c:v>8.5067755309056435E-12</c:v>
                </c:pt>
                <c:pt idx="3577">
                  <c:v>8.5067755309056435E-12</c:v>
                </c:pt>
                <c:pt idx="3578">
                  <c:v>8.5067755309056435E-12</c:v>
                </c:pt>
                <c:pt idx="3579">
                  <c:v>8.5067755309056435E-12</c:v>
                </c:pt>
                <c:pt idx="3580">
                  <c:v>8.5067755309056435E-12</c:v>
                </c:pt>
                <c:pt idx="3581">
                  <c:v>8.5067755309056435E-12</c:v>
                </c:pt>
                <c:pt idx="3582">
                  <c:v>8.5067755309056435E-12</c:v>
                </c:pt>
                <c:pt idx="3583">
                  <c:v>8.5067755309056435E-12</c:v>
                </c:pt>
                <c:pt idx="3584">
                  <c:v>8.5067755309056435E-12</c:v>
                </c:pt>
                <c:pt idx="3585">
                  <c:v>8.5067755309056435E-12</c:v>
                </c:pt>
                <c:pt idx="3586">
                  <c:v>8.5067755309056435E-12</c:v>
                </c:pt>
                <c:pt idx="3587">
                  <c:v>8.5067755309056435E-12</c:v>
                </c:pt>
                <c:pt idx="3588">
                  <c:v>8.5067755309056435E-12</c:v>
                </c:pt>
                <c:pt idx="3589">
                  <c:v>8.5067755309056435E-12</c:v>
                </c:pt>
                <c:pt idx="3590">
                  <c:v>8.5067755309056435E-12</c:v>
                </c:pt>
                <c:pt idx="3591">
                  <c:v>8.5067755309056435E-12</c:v>
                </c:pt>
                <c:pt idx="3592">
                  <c:v>8.5067755309056435E-12</c:v>
                </c:pt>
                <c:pt idx="3593">
                  <c:v>8.5067755309056435E-12</c:v>
                </c:pt>
                <c:pt idx="3594">
                  <c:v>8.5067755309056435E-12</c:v>
                </c:pt>
                <c:pt idx="3595">
                  <c:v>8.5067755309056435E-12</c:v>
                </c:pt>
                <c:pt idx="3596">
                  <c:v>8.5067755309056435E-12</c:v>
                </c:pt>
                <c:pt idx="3597">
                  <c:v>8.5067755309056435E-12</c:v>
                </c:pt>
                <c:pt idx="3598">
                  <c:v>8.5067755309056435E-12</c:v>
                </c:pt>
                <c:pt idx="3599">
                  <c:v>8.5067755309056435E-12</c:v>
                </c:pt>
                <c:pt idx="3600">
                  <c:v>8.5067755309056435E-12</c:v>
                </c:pt>
                <c:pt idx="3601">
                  <c:v>8.5067755309056435E-12</c:v>
                </c:pt>
                <c:pt idx="3602">
                  <c:v>8.5067755309056435E-12</c:v>
                </c:pt>
                <c:pt idx="3603">
                  <c:v>8.5067755309056435E-12</c:v>
                </c:pt>
                <c:pt idx="3604">
                  <c:v>8.5067755309056435E-12</c:v>
                </c:pt>
                <c:pt idx="3605">
                  <c:v>8.5067755309056435E-12</c:v>
                </c:pt>
                <c:pt idx="3606">
                  <c:v>8.5067755309056435E-12</c:v>
                </c:pt>
                <c:pt idx="3607">
                  <c:v>8.5067755309056435E-12</c:v>
                </c:pt>
                <c:pt idx="3608">
                  <c:v>8.5067755309056435E-12</c:v>
                </c:pt>
                <c:pt idx="3609">
                  <c:v>8.5067755309056435E-12</c:v>
                </c:pt>
                <c:pt idx="3610">
                  <c:v>8.5067755309056435E-12</c:v>
                </c:pt>
                <c:pt idx="3611">
                  <c:v>8.5067755309056435E-12</c:v>
                </c:pt>
                <c:pt idx="3612">
                  <c:v>8.5067755309056435E-12</c:v>
                </c:pt>
                <c:pt idx="3613">
                  <c:v>8.5067755309056435E-12</c:v>
                </c:pt>
                <c:pt idx="3614">
                  <c:v>8.5067755309056435E-12</c:v>
                </c:pt>
                <c:pt idx="3615">
                  <c:v>8.5067755309056435E-12</c:v>
                </c:pt>
                <c:pt idx="3616">
                  <c:v>8.5067755309056435E-12</c:v>
                </c:pt>
                <c:pt idx="3617">
                  <c:v>8.5067755309056435E-12</c:v>
                </c:pt>
                <c:pt idx="3618">
                  <c:v>8.5067755309056435E-12</c:v>
                </c:pt>
                <c:pt idx="3619">
                  <c:v>8.5067755309056435E-12</c:v>
                </c:pt>
                <c:pt idx="3620">
                  <c:v>8.5067755309056435E-12</c:v>
                </c:pt>
                <c:pt idx="3621">
                  <c:v>8.5067755309056435E-12</c:v>
                </c:pt>
                <c:pt idx="3622">
                  <c:v>8.5067755309056435E-12</c:v>
                </c:pt>
                <c:pt idx="3623">
                  <c:v>8.5067755309056435E-12</c:v>
                </c:pt>
                <c:pt idx="3624">
                  <c:v>8.5067755309056435E-12</c:v>
                </c:pt>
                <c:pt idx="3625">
                  <c:v>8.5067755309056435E-12</c:v>
                </c:pt>
                <c:pt idx="3626">
                  <c:v>8.5067755309056435E-12</c:v>
                </c:pt>
                <c:pt idx="3627">
                  <c:v>8.5067755309056435E-12</c:v>
                </c:pt>
                <c:pt idx="3628">
                  <c:v>8.5067755309056435E-12</c:v>
                </c:pt>
                <c:pt idx="3629">
                  <c:v>8.5067755309056435E-12</c:v>
                </c:pt>
                <c:pt idx="3630">
                  <c:v>8.5067755309056435E-12</c:v>
                </c:pt>
                <c:pt idx="3631">
                  <c:v>8.5067755309056435E-12</c:v>
                </c:pt>
                <c:pt idx="3632">
                  <c:v>8.5067755309056435E-12</c:v>
                </c:pt>
                <c:pt idx="3633">
                  <c:v>8.5067755309056435E-12</c:v>
                </c:pt>
                <c:pt idx="3634">
                  <c:v>8.5067755309056435E-12</c:v>
                </c:pt>
                <c:pt idx="3635">
                  <c:v>8.5067755309056435E-12</c:v>
                </c:pt>
                <c:pt idx="3636">
                  <c:v>8.5067755309056435E-12</c:v>
                </c:pt>
                <c:pt idx="3637">
                  <c:v>8.5067755309056435E-12</c:v>
                </c:pt>
                <c:pt idx="3638">
                  <c:v>8.5067755309056435E-12</c:v>
                </c:pt>
                <c:pt idx="3639">
                  <c:v>8.5067755309056435E-12</c:v>
                </c:pt>
                <c:pt idx="3640">
                  <c:v>8.5067755309056435E-12</c:v>
                </c:pt>
                <c:pt idx="3641">
                  <c:v>8.5067755309056435E-12</c:v>
                </c:pt>
                <c:pt idx="3642">
                  <c:v>8.5067755309056435E-12</c:v>
                </c:pt>
                <c:pt idx="3643">
                  <c:v>8.5067755309056435E-12</c:v>
                </c:pt>
                <c:pt idx="3644">
                  <c:v>8.5067755309056435E-12</c:v>
                </c:pt>
                <c:pt idx="3645">
                  <c:v>8.5067755309056435E-12</c:v>
                </c:pt>
                <c:pt idx="3646">
                  <c:v>8.5067755309056435E-12</c:v>
                </c:pt>
                <c:pt idx="3647">
                  <c:v>8.5067755309056435E-12</c:v>
                </c:pt>
                <c:pt idx="3648">
                  <c:v>8.5067755309056435E-12</c:v>
                </c:pt>
                <c:pt idx="3649">
                  <c:v>8.5067755309056435E-12</c:v>
                </c:pt>
                <c:pt idx="3650">
                  <c:v>8.5067755309056435E-12</c:v>
                </c:pt>
                <c:pt idx="3651">
                  <c:v>8.5067755309056435E-12</c:v>
                </c:pt>
                <c:pt idx="3652">
                  <c:v>8.5067755309056435E-12</c:v>
                </c:pt>
                <c:pt idx="3653">
                  <c:v>8.5067755309056435E-12</c:v>
                </c:pt>
                <c:pt idx="3654">
                  <c:v>8.5067755309056435E-12</c:v>
                </c:pt>
                <c:pt idx="3655">
                  <c:v>8.5067755309056435E-12</c:v>
                </c:pt>
                <c:pt idx="3656">
                  <c:v>8.5067755309056435E-12</c:v>
                </c:pt>
                <c:pt idx="3657">
                  <c:v>8.5067755309056435E-12</c:v>
                </c:pt>
                <c:pt idx="3658">
                  <c:v>8.5067755309056435E-12</c:v>
                </c:pt>
                <c:pt idx="3659">
                  <c:v>8.5067755309056435E-12</c:v>
                </c:pt>
                <c:pt idx="3660">
                  <c:v>8.5067755309056435E-12</c:v>
                </c:pt>
                <c:pt idx="3661">
                  <c:v>8.5067755309056435E-12</c:v>
                </c:pt>
                <c:pt idx="3662">
                  <c:v>8.5067755309056435E-12</c:v>
                </c:pt>
                <c:pt idx="3663">
                  <c:v>8.5067755309056435E-12</c:v>
                </c:pt>
                <c:pt idx="3664">
                  <c:v>8.5067755309056435E-12</c:v>
                </c:pt>
                <c:pt idx="3665">
                  <c:v>8.5067755309056435E-12</c:v>
                </c:pt>
                <c:pt idx="3666">
                  <c:v>8.5067755309056435E-12</c:v>
                </c:pt>
                <c:pt idx="3667">
                  <c:v>8.5067755309056435E-12</c:v>
                </c:pt>
                <c:pt idx="3668">
                  <c:v>8.5067755309056435E-12</c:v>
                </c:pt>
                <c:pt idx="3669">
                  <c:v>8.5067755309056435E-12</c:v>
                </c:pt>
                <c:pt idx="3670">
                  <c:v>8.5067755309056435E-12</c:v>
                </c:pt>
                <c:pt idx="3671">
                  <c:v>8.5067755309056435E-12</c:v>
                </c:pt>
                <c:pt idx="3672">
                  <c:v>8.5067755309056435E-12</c:v>
                </c:pt>
                <c:pt idx="3673">
                  <c:v>8.5067755309056435E-12</c:v>
                </c:pt>
                <c:pt idx="3674">
                  <c:v>8.5067755309056435E-12</c:v>
                </c:pt>
                <c:pt idx="3675">
                  <c:v>8.5067755309056435E-12</c:v>
                </c:pt>
                <c:pt idx="3676">
                  <c:v>8.5067755309056435E-12</c:v>
                </c:pt>
                <c:pt idx="3677">
                  <c:v>8.5067755309056435E-12</c:v>
                </c:pt>
                <c:pt idx="3678">
                  <c:v>8.5067755309056435E-12</c:v>
                </c:pt>
                <c:pt idx="3679">
                  <c:v>8.5067755309056435E-12</c:v>
                </c:pt>
                <c:pt idx="3680">
                  <c:v>8.5067755309056435E-12</c:v>
                </c:pt>
                <c:pt idx="3681">
                  <c:v>8.5067755309056435E-12</c:v>
                </c:pt>
                <c:pt idx="3682">
                  <c:v>8.5067755309056435E-12</c:v>
                </c:pt>
                <c:pt idx="3683">
                  <c:v>8.5067755309056435E-12</c:v>
                </c:pt>
                <c:pt idx="3684">
                  <c:v>8.5067755309056435E-12</c:v>
                </c:pt>
                <c:pt idx="3685">
                  <c:v>8.5067755309056435E-12</c:v>
                </c:pt>
                <c:pt idx="3686">
                  <c:v>8.5067755309056435E-12</c:v>
                </c:pt>
                <c:pt idx="3687">
                  <c:v>8.5067755309056435E-12</c:v>
                </c:pt>
                <c:pt idx="3688">
                  <c:v>8.5067755309056435E-12</c:v>
                </c:pt>
                <c:pt idx="3689">
                  <c:v>8.5067755309056435E-12</c:v>
                </c:pt>
                <c:pt idx="3690">
                  <c:v>8.5067755309056435E-12</c:v>
                </c:pt>
                <c:pt idx="3691">
                  <c:v>8.5067755309056435E-12</c:v>
                </c:pt>
                <c:pt idx="3692">
                  <c:v>8.5067755309056435E-12</c:v>
                </c:pt>
                <c:pt idx="3693">
                  <c:v>8.5067755309056435E-12</c:v>
                </c:pt>
                <c:pt idx="3694">
                  <c:v>8.5067755309056435E-12</c:v>
                </c:pt>
                <c:pt idx="3695">
                  <c:v>8.5067755309056435E-12</c:v>
                </c:pt>
                <c:pt idx="3696">
                  <c:v>8.5067755309056435E-12</c:v>
                </c:pt>
                <c:pt idx="3697">
                  <c:v>8.5067755309056435E-12</c:v>
                </c:pt>
                <c:pt idx="3698">
                  <c:v>8.5067755309056435E-12</c:v>
                </c:pt>
                <c:pt idx="3699">
                  <c:v>8.5067755309056435E-12</c:v>
                </c:pt>
                <c:pt idx="3700">
                  <c:v>8.5067755309056435E-12</c:v>
                </c:pt>
                <c:pt idx="3701">
                  <c:v>8.5067755309056435E-12</c:v>
                </c:pt>
                <c:pt idx="3702">
                  <c:v>8.5067755309056435E-12</c:v>
                </c:pt>
                <c:pt idx="3703">
                  <c:v>8.5067755309056435E-12</c:v>
                </c:pt>
                <c:pt idx="3704">
                  <c:v>8.5067755309056435E-12</c:v>
                </c:pt>
                <c:pt idx="3705">
                  <c:v>8.5067755309056435E-12</c:v>
                </c:pt>
                <c:pt idx="3706">
                  <c:v>8.5067755309056435E-12</c:v>
                </c:pt>
                <c:pt idx="3707">
                  <c:v>8.5067755309056435E-12</c:v>
                </c:pt>
                <c:pt idx="3708">
                  <c:v>8.5067755309056435E-12</c:v>
                </c:pt>
                <c:pt idx="3709">
                  <c:v>8.5067755309056435E-12</c:v>
                </c:pt>
                <c:pt idx="3710">
                  <c:v>8.5067755309056435E-12</c:v>
                </c:pt>
                <c:pt idx="3711">
                  <c:v>8.5067755309056435E-12</c:v>
                </c:pt>
                <c:pt idx="3712">
                  <c:v>8.5067755309056435E-12</c:v>
                </c:pt>
                <c:pt idx="3713">
                  <c:v>8.5067755309056435E-12</c:v>
                </c:pt>
                <c:pt idx="3714">
                  <c:v>8.5067755309056435E-12</c:v>
                </c:pt>
                <c:pt idx="3715">
                  <c:v>8.5067755309056435E-12</c:v>
                </c:pt>
                <c:pt idx="3716">
                  <c:v>8.5067755309056435E-12</c:v>
                </c:pt>
                <c:pt idx="3717">
                  <c:v>8.5067755309056435E-12</c:v>
                </c:pt>
                <c:pt idx="3718">
                  <c:v>8.5067755309056435E-12</c:v>
                </c:pt>
                <c:pt idx="3719">
                  <c:v>8.5067755309056435E-12</c:v>
                </c:pt>
                <c:pt idx="3720">
                  <c:v>8.5067755309056435E-12</c:v>
                </c:pt>
                <c:pt idx="3721">
                  <c:v>8.5067755309056435E-12</c:v>
                </c:pt>
                <c:pt idx="3722">
                  <c:v>8.5067755309056435E-12</c:v>
                </c:pt>
                <c:pt idx="3723">
                  <c:v>8.5067755309056435E-12</c:v>
                </c:pt>
                <c:pt idx="3724">
                  <c:v>8.5067755309056435E-12</c:v>
                </c:pt>
                <c:pt idx="3725">
                  <c:v>8.5067755309056435E-12</c:v>
                </c:pt>
                <c:pt idx="3726">
                  <c:v>8.5067755309056435E-12</c:v>
                </c:pt>
                <c:pt idx="3727">
                  <c:v>8.5067755309056435E-12</c:v>
                </c:pt>
                <c:pt idx="3728">
                  <c:v>8.5067755309056435E-12</c:v>
                </c:pt>
                <c:pt idx="3729">
                  <c:v>8.5067755309056435E-12</c:v>
                </c:pt>
                <c:pt idx="3730">
                  <c:v>8.5067755309056435E-12</c:v>
                </c:pt>
                <c:pt idx="3731">
                  <c:v>8.5067755309056435E-12</c:v>
                </c:pt>
                <c:pt idx="3732">
                  <c:v>8.5067755309056435E-12</c:v>
                </c:pt>
                <c:pt idx="3733">
                  <c:v>8.5067755309056435E-12</c:v>
                </c:pt>
                <c:pt idx="3734">
                  <c:v>8.5067755309056435E-12</c:v>
                </c:pt>
                <c:pt idx="3735">
                  <c:v>8.5067755309056435E-12</c:v>
                </c:pt>
                <c:pt idx="3736">
                  <c:v>8.5067755309056435E-12</c:v>
                </c:pt>
                <c:pt idx="3737">
                  <c:v>8.5067755309056435E-12</c:v>
                </c:pt>
                <c:pt idx="3738">
                  <c:v>8.5067755309056435E-12</c:v>
                </c:pt>
                <c:pt idx="3739">
                  <c:v>8.5067755309056435E-12</c:v>
                </c:pt>
                <c:pt idx="3740">
                  <c:v>8.5067755309056435E-12</c:v>
                </c:pt>
                <c:pt idx="3741">
                  <c:v>8.5067755309056435E-12</c:v>
                </c:pt>
                <c:pt idx="3742">
                  <c:v>8.5067755309056435E-12</c:v>
                </c:pt>
                <c:pt idx="3743">
                  <c:v>8.5067755309056435E-12</c:v>
                </c:pt>
                <c:pt idx="3744">
                  <c:v>8.5067755309056435E-12</c:v>
                </c:pt>
                <c:pt idx="3745">
                  <c:v>8.5067755309056435E-12</c:v>
                </c:pt>
                <c:pt idx="3746">
                  <c:v>8.5067755309056435E-12</c:v>
                </c:pt>
                <c:pt idx="3747">
                  <c:v>8.5067755309056435E-12</c:v>
                </c:pt>
                <c:pt idx="3748">
                  <c:v>8.5067755309056435E-12</c:v>
                </c:pt>
                <c:pt idx="3749">
                  <c:v>8.5067755309056435E-12</c:v>
                </c:pt>
                <c:pt idx="3750">
                  <c:v>8.5067755309056435E-12</c:v>
                </c:pt>
                <c:pt idx="3751">
                  <c:v>8.5067755309056435E-12</c:v>
                </c:pt>
                <c:pt idx="3752">
                  <c:v>8.5067755309056435E-12</c:v>
                </c:pt>
                <c:pt idx="3753">
                  <c:v>8.5067755309056435E-12</c:v>
                </c:pt>
                <c:pt idx="3754">
                  <c:v>8.5067755309056435E-12</c:v>
                </c:pt>
                <c:pt idx="3755">
                  <c:v>8.5067755309056435E-12</c:v>
                </c:pt>
                <c:pt idx="3756">
                  <c:v>8.5067755309056435E-12</c:v>
                </c:pt>
                <c:pt idx="3757">
                  <c:v>8.5067755309056435E-12</c:v>
                </c:pt>
                <c:pt idx="3758">
                  <c:v>8.5067755309056435E-12</c:v>
                </c:pt>
                <c:pt idx="3759">
                  <c:v>8.5067755309056435E-12</c:v>
                </c:pt>
                <c:pt idx="3760">
                  <c:v>8.5067755309056435E-12</c:v>
                </c:pt>
                <c:pt idx="3761">
                  <c:v>8.5067755309056435E-12</c:v>
                </c:pt>
                <c:pt idx="3762">
                  <c:v>8.5067755309056435E-12</c:v>
                </c:pt>
                <c:pt idx="3763">
                  <c:v>8.5067755309056435E-12</c:v>
                </c:pt>
                <c:pt idx="3764">
                  <c:v>8.5067755309056435E-12</c:v>
                </c:pt>
                <c:pt idx="3765">
                  <c:v>8.5067755309056435E-12</c:v>
                </c:pt>
                <c:pt idx="3766">
                  <c:v>8.5067755309056435E-12</c:v>
                </c:pt>
                <c:pt idx="3767">
                  <c:v>8.5067755309056435E-12</c:v>
                </c:pt>
                <c:pt idx="3768">
                  <c:v>8.5067755309056435E-12</c:v>
                </c:pt>
                <c:pt idx="3769">
                  <c:v>8.5067755309056435E-12</c:v>
                </c:pt>
                <c:pt idx="3770">
                  <c:v>8.5067755309056435E-12</c:v>
                </c:pt>
                <c:pt idx="3771">
                  <c:v>8.5067755309056435E-12</c:v>
                </c:pt>
                <c:pt idx="3772">
                  <c:v>8.5067755309056435E-12</c:v>
                </c:pt>
                <c:pt idx="3773">
                  <c:v>8.5067755309056435E-12</c:v>
                </c:pt>
                <c:pt idx="3774">
                  <c:v>8.5067755309056435E-12</c:v>
                </c:pt>
                <c:pt idx="3775">
                  <c:v>8.5067755309056435E-12</c:v>
                </c:pt>
                <c:pt idx="3776">
                  <c:v>8.5067755309056435E-12</c:v>
                </c:pt>
                <c:pt idx="3777">
                  <c:v>8.5067755309056435E-12</c:v>
                </c:pt>
                <c:pt idx="3778">
                  <c:v>8.5067755309056435E-12</c:v>
                </c:pt>
                <c:pt idx="3779">
                  <c:v>8.5067755309056435E-12</c:v>
                </c:pt>
                <c:pt idx="3780">
                  <c:v>8.5067755309056435E-12</c:v>
                </c:pt>
                <c:pt idx="3781">
                  <c:v>8.5067755309056435E-12</c:v>
                </c:pt>
                <c:pt idx="3782">
                  <c:v>8.5067755309056435E-12</c:v>
                </c:pt>
                <c:pt idx="3783">
                  <c:v>8.5067755309056435E-12</c:v>
                </c:pt>
                <c:pt idx="3784">
                  <c:v>8.5067755309056435E-12</c:v>
                </c:pt>
                <c:pt idx="3785">
                  <c:v>8.5067755309056435E-12</c:v>
                </c:pt>
                <c:pt idx="3786">
                  <c:v>8.5067755309056435E-12</c:v>
                </c:pt>
                <c:pt idx="3787">
                  <c:v>8.5067755309056435E-12</c:v>
                </c:pt>
                <c:pt idx="3788">
                  <c:v>8.5067755309056435E-12</c:v>
                </c:pt>
                <c:pt idx="3789">
                  <c:v>8.5067755309056435E-12</c:v>
                </c:pt>
                <c:pt idx="3790">
                  <c:v>8.5067755309056435E-12</c:v>
                </c:pt>
                <c:pt idx="3791">
                  <c:v>8.5067755309056435E-12</c:v>
                </c:pt>
                <c:pt idx="3792">
                  <c:v>8.5067755309056435E-12</c:v>
                </c:pt>
                <c:pt idx="3793">
                  <c:v>8.5067755309056435E-12</c:v>
                </c:pt>
                <c:pt idx="3794">
                  <c:v>8.5067755309056435E-12</c:v>
                </c:pt>
                <c:pt idx="3795">
                  <c:v>8.5067755309056435E-12</c:v>
                </c:pt>
                <c:pt idx="3796">
                  <c:v>8.5067755309056435E-12</c:v>
                </c:pt>
                <c:pt idx="3797">
                  <c:v>8.5067755309056435E-12</c:v>
                </c:pt>
                <c:pt idx="3798">
                  <c:v>8.5067755309056435E-12</c:v>
                </c:pt>
                <c:pt idx="3799">
                  <c:v>8.5067755309056435E-12</c:v>
                </c:pt>
                <c:pt idx="3800">
                  <c:v>8.5067755309056435E-12</c:v>
                </c:pt>
                <c:pt idx="3801">
                  <c:v>8.5067755309056435E-12</c:v>
                </c:pt>
                <c:pt idx="3802">
                  <c:v>8.5067755309056435E-12</c:v>
                </c:pt>
                <c:pt idx="3803">
                  <c:v>8.5067755309056435E-12</c:v>
                </c:pt>
                <c:pt idx="3804">
                  <c:v>8.5067755309056435E-12</c:v>
                </c:pt>
                <c:pt idx="3805">
                  <c:v>8.5067755309056435E-12</c:v>
                </c:pt>
                <c:pt idx="3806">
                  <c:v>8.5067755309056435E-12</c:v>
                </c:pt>
                <c:pt idx="3807">
                  <c:v>8.5067755309056435E-12</c:v>
                </c:pt>
                <c:pt idx="3808">
                  <c:v>8.5067755309056435E-12</c:v>
                </c:pt>
                <c:pt idx="3809">
                  <c:v>8.5067755309056435E-12</c:v>
                </c:pt>
                <c:pt idx="3810">
                  <c:v>8.5067755309056435E-12</c:v>
                </c:pt>
                <c:pt idx="3811">
                  <c:v>8.5067755309056435E-12</c:v>
                </c:pt>
                <c:pt idx="3812">
                  <c:v>8.5067755309056435E-12</c:v>
                </c:pt>
                <c:pt idx="3813">
                  <c:v>8.5067755309056435E-12</c:v>
                </c:pt>
                <c:pt idx="3814">
                  <c:v>8.5067755309056435E-12</c:v>
                </c:pt>
                <c:pt idx="3815">
                  <c:v>8.5067755309056435E-12</c:v>
                </c:pt>
                <c:pt idx="3816">
                  <c:v>8.5067755309056435E-12</c:v>
                </c:pt>
                <c:pt idx="3817">
                  <c:v>8.5067755309056435E-12</c:v>
                </c:pt>
                <c:pt idx="3818">
                  <c:v>8.5067755309056435E-12</c:v>
                </c:pt>
                <c:pt idx="3819">
                  <c:v>8.5067755309056435E-12</c:v>
                </c:pt>
                <c:pt idx="3820">
                  <c:v>8.5067755309056435E-12</c:v>
                </c:pt>
                <c:pt idx="3821">
                  <c:v>8.5067755309056435E-12</c:v>
                </c:pt>
                <c:pt idx="3822">
                  <c:v>8.5067755309056435E-12</c:v>
                </c:pt>
                <c:pt idx="3823">
                  <c:v>8.5067755309056435E-12</c:v>
                </c:pt>
                <c:pt idx="3824">
                  <c:v>8.5067755309056435E-12</c:v>
                </c:pt>
                <c:pt idx="3825">
                  <c:v>8.5067755309056435E-12</c:v>
                </c:pt>
                <c:pt idx="3826">
                  <c:v>8.5067755309056435E-12</c:v>
                </c:pt>
                <c:pt idx="3827">
                  <c:v>8.5067755309056435E-12</c:v>
                </c:pt>
                <c:pt idx="3828">
                  <c:v>8.5067755309056435E-12</c:v>
                </c:pt>
                <c:pt idx="3829">
                  <c:v>8.5067755309056435E-12</c:v>
                </c:pt>
                <c:pt idx="3830">
                  <c:v>8.5067755309056435E-12</c:v>
                </c:pt>
                <c:pt idx="3831">
                  <c:v>8.5067755309056435E-12</c:v>
                </c:pt>
                <c:pt idx="3832">
                  <c:v>8.5067755309056435E-12</c:v>
                </c:pt>
                <c:pt idx="3833">
                  <c:v>8.5067755309056435E-12</c:v>
                </c:pt>
                <c:pt idx="3834">
                  <c:v>8.5067755309056435E-12</c:v>
                </c:pt>
                <c:pt idx="3835">
                  <c:v>8.5067755309056435E-12</c:v>
                </c:pt>
                <c:pt idx="3836">
                  <c:v>8.5067755309056435E-12</c:v>
                </c:pt>
                <c:pt idx="3837">
                  <c:v>8.5067755309056435E-12</c:v>
                </c:pt>
                <c:pt idx="3838">
                  <c:v>8.5067755309056435E-12</c:v>
                </c:pt>
                <c:pt idx="3839">
                  <c:v>8.5067755309056435E-12</c:v>
                </c:pt>
                <c:pt idx="3840">
                  <c:v>8.5067755309056435E-12</c:v>
                </c:pt>
                <c:pt idx="3841">
                  <c:v>8.5067755309056435E-12</c:v>
                </c:pt>
                <c:pt idx="3842">
                  <c:v>8.5067755309056435E-12</c:v>
                </c:pt>
                <c:pt idx="3843">
                  <c:v>8.5067755309056435E-12</c:v>
                </c:pt>
                <c:pt idx="3844">
                  <c:v>8.5067755309056435E-12</c:v>
                </c:pt>
                <c:pt idx="3845">
                  <c:v>8.5067755309056435E-12</c:v>
                </c:pt>
                <c:pt idx="3846">
                  <c:v>8.5067755309056435E-12</c:v>
                </c:pt>
                <c:pt idx="3847">
                  <c:v>8.5067755309056435E-12</c:v>
                </c:pt>
                <c:pt idx="3848">
                  <c:v>8.5067755309056435E-12</c:v>
                </c:pt>
                <c:pt idx="3849">
                  <c:v>8.5067755309056435E-12</c:v>
                </c:pt>
                <c:pt idx="3850">
                  <c:v>8.5067755309056435E-12</c:v>
                </c:pt>
                <c:pt idx="3851">
                  <c:v>8.5067755309056435E-12</c:v>
                </c:pt>
                <c:pt idx="3852">
                  <c:v>8.5067755309056435E-12</c:v>
                </c:pt>
                <c:pt idx="3853">
                  <c:v>8.5067755309056435E-12</c:v>
                </c:pt>
                <c:pt idx="3854">
                  <c:v>8.5067755309056435E-12</c:v>
                </c:pt>
                <c:pt idx="3855">
                  <c:v>8.5067755309056435E-12</c:v>
                </c:pt>
                <c:pt idx="3856">
                  <c:v>8.5067755309056435E-12</c:v>
                </c:pt>
                <c:pt idx="3857">
                  <c:v>8.5067755309056435E-12</c:v>
                </c:pt>
                <c:pt idx="3858">
                  <c:v>8.5067755309056435E-12</c:v>
                </c:pt>
                <c:pt idx="3859">
                  <c:v>8.5067755309056435E-12</c:v>
                </c:pt>
                <c:pt idx="3860">
                  <c:v>8.5067755309056435E-12</c:v>
                </c:pt>
                <c:pt idx="3861">
                  <c:v>8.5067755309056435E-12</c:v>
                </c:pt>
                <c:pt idx="3862">
                  <c:v>8.5067755309056435E-12</c:v>
                </c:pt>
                <c:pt idx="3863">
                  <c:v>8.5067755309056435E-12</c:v>
                </c:pt>
                <c:pt idx="3864">
                  <c:v>8.5067755309056435E-12</c:v>
                </c:pt>
                <c:pt idx="3865">
                  <c:v>8.5067755309056435E-12</c:v>
                </c:pt>
                <c:pt idx="3866">
                  <c:v>8.5067755309056435E-12</c:v>
                </c:pt>
                <c:pt idx="3867">
                  <c:v>8.5067755309056435E-12</c:v>
                </c:pt>
                <c:pt idx="3868">
                  <c:v>8.5067755309056435E-12</c:v>
                </c:pt>
                <c:pt idx="3869">
                  <c:v>8.5067755309056435E-12</c:v>
                </c:pt>
                <c:pt idx="3870">
                  <c:v>8.5067755309056435E-12</c:v>
                </c:pt>
                <c:pt idx="3871">
                  <c:v>8.5067755309056435E-12</c:v>
                </c:pt>
                <c:pt idx="3872">
                  <c:v>8.5067755309056435E-12</c:v>
                </c:pt>
                <c:pt idx="3873">
                  <c:v>8.5067755309056435E-12</c:v>
                </c:pt>
                <c:pt idx="3874">
                  <c:v>8.5067755309056435E-12</c:v>
                </c:pt>
                <c:pt idx="3875">
                  <c:v>8.5067755309056435E-12</c:v>
                </c:pt>
                <c:pt idx="3876">
                  <c:v>8.5067755309056435E-12</c:v>
                </c:pt>
                <c:pt idx="3877">
                  <c:v>8.5067755309056435E-12</c:v>
                </c:pt>
                <c:pt idx="3878">
                  <c:v>8.5067755309056435E-12</c:v>
                </c:pt>
                <c:pt idx="3879">
                  <c:v>8.5067755309056435E-12</c:v>
                </c:pt>
                <c:pt idx="3880">
                  <c:v>8.5067755309056435E-12</c:v>
                </c:pt>
                <c:pt idx="3881">
                  <c:v>8.5067755309056435E-12</c:v>
                </c:pt>
                <c:pt idx="3882">
                  <c:v>8.5067755309056435E-12</c:v>
                </c:pt>
                <c:pt idx="3883">
                  <c:v>8.5067755309056435E-12</c:v>
                </c:pt>
                <c:pt idx="3884">
                  <c:v>8.5067755309056435E-12</c:v>
                </c:pt>
                <c:pt idx="3885">
                  <c:v>8.5067755309056435E-12</c:v>
                </c:pt>
                <c:pt idx="3886">
                  <c:v>8.5067755309056435E-12</c:v>
                </c:pt>
                <c:pt idx="3887">
                  <c:v>8.5067755309056435E-12</c:v>
                </c:pt>
                <c:pt idx="3888">
                  <c:v>8.5067755309056435E-12</c:v>
                </c:pt>
                <c:pt idx="3889">
                  <c:v>8.5067755309056435E-12</c:v>
                </c:pt>
                <c:pt idx="3890">
                  <c:v>8.5067755309056435E-12</c:v>
                </c:pt>
                <c:pt idx="3891">
                  <c:v>8.5067755309056435E-12</c:v>
                </c:pt>
                <c:pt idx="3892">
                  <c:v>8.5067755309056435E-12</c:v>
                </c:pt>
                <c:pt idx="3893">
                  <c:v>8.5067755309056435E-12</c:v>
                </c:pt>
                <c:pt idx="3894">
                  <c:v>8.5067755309056435E-12</c:v>
                </c:pt>
                <c:pt idx="3895">
                  <c:v>8.5067755309056435E-12</c:v>
                </c:pt>
                <c:pt idx="3896">
                  <c:v>8.5067755309056435E-12</c:v>
                </c:pt>
                <c:pt idx="3897">
                  <c:v>8.5067755309056435E-12</c:v>
                </c:pt>
                <c:pt idx="3898">
                  <c:v>8.5067755309056435E-12</c:v>
                </c:pt>
                <c:pt idx="3899">
                  <c:v>8.5067755309056435E-12</c:v>
                </c:pt>
                <c:pt idx="3900">
                  <c:v>8.5067755309056435E-12</c:v>
                </c:pt>
                <c:pt idx="3901">
                  <c:v>8.5067755309056435E-12</c:v>
                </c:pt>
                <c:pt idx="3902">
                  <c:v>8.5067755309056435E-12</c:v>
                </c:pt>
                <c:pt idx="3903">
                  <c:v>8.5067755309056435E-12</c:v>
                </c:pt>
                <c:pt idx="3904">
                  <c:v>8.5067755309056435E-12</c:v>
                </c:pt>
                <c:pt idx="3905">
                  <c:v>8.5067755309056435E-12</c:v>
                </c:pt>
                <c:pt idx="3906">
                  <c:v>8.5067755309056435E-12</c:v>
                </c:pt>
                <c:pt idx="3907">
                  <c:v>8.5067755309056435E-12</c:v>
                </c:pt>
                <c:pt idx="3908">
                  <c:v>8.5067755309056435E-12</c:v>
                </c:pt>
                <c:pt idx="3909">
                  <c:v>8.5067755309056435E-12</c:v>
                </c:pt>
                <c:pt idx="3910">
                  <c:v>8.5067755309056435E-12</c:v>
                </c:pt>
                <c:pt idx="3911">
                  <c:v>8.5067755309056435E-12</c:v>
                </c:pt>
                <c:pt idx="3912">
                  <c:v>8.5067755309056435E-12</c:v>
                </c:pt>
                <c:pt idx="3913">
                  <c:v>8.5067755309056435E-12</c:v>
                </c:pt>
                <c:pt idx="3914">
                  <c:v>8.5067755309056435E-12</c:v>
                </c:pt>
                <c:pt idx="3915">
                  <c:v>8.5067755309056435E-12</c:v>
                </c:pt>
                <c:pt idx="3916">
                  <c:v>8.5067755309056435E-12</c:v>
                </c:pt>
                <c:pt idx="3917">
                  <c:v>8.5067755309056435E-12</c:v>
                </c:pt>
                <c:pt idx="3918">
                  <c:v>8.5067755309056435E-12</c:v>
                </c:pt>
                <c:pt idx="3919">
                  <c:v>8.5067755309056435E-12</c:v>
                </c:pt>
                <c:pt idx="3920">
                  <c:v>8.5067755309056435E-12</c:v>
                </c:pt>
                <c:pt idx="3921">
                  <c:v>8.5067755309056435E-12</c:v>
                </c:pt>
                <c:pt idx="3922">
                  <c:v>8.5067755309056435E-12</c:v>
                </c:pt>
                <c:pt idx="3923">
                  <c:v>8.5067755309056435E-12</c:v>
                </c:pt>
                <c:pt idx="3924">
                  <c:v>8.5067755309056435E-12</c:v>
                </c:pt>
                <c:pt idx="3925">
                  <c:v>8.5067755309056435E-12</c:v>
                </c:pt>
                <c:pt idx="3926">
                  <c:v>8.5067755309056435E-12</c:v>
                </c:pt>
                <c:pt idx="3927">
                  <c:v>8.5067755309056435E-12</c:v>
                </c:pt>
                <c:pt idx="3928">
                  <c:v>8.5067755309056435E-12</c:v>
                </c:pt>
                <c:pt idx="3929">
                  <c:v>8.5067755309056435E-12</c:v>
                </c:pt>
                <c:pt idx="3930">
                  <c:v>8.5067755309056435E-12</c:v>
                </c:pt>
                <c:pt idx="3931">
                  <c:v>8.5067755309056435E-12</c:v>
                </c:pt>
                <c:pt idx="3932">
                  <c:v>8.5067755309056435E-12</c:v>
                </c:pt>
                <c:pt idx="3933">
                  <c:v>8.5067755309056435E-12</c:v>
                </c:pt>
                <c:pt idx="3934">
                  <c:v>8.5067755309056435E-12</c:v>
                </c:pt>
                <c:pt idx="3935">
                  <c:v>8.5067755309056435E-12</c:v>
                </c:pt>
                <c:pt idx="3936">
                  <c:v>8.5067755309056435E-12</c:v>
                </c:pt>
                <c:pt idx="3937">
                  <c:v>8.5067755309056435E-12</c:v>
                </c:pt>
                <c:pt idx="3938">
                  <c:v>8.5067755309056435E-12</c:v>
                </c:pt>
                <c:pt idx="3939">
                  <c:v>8.5067755309056435E-12</c:v>
                </c:pt>
                <c:pt idx="3940">
                  <c:v>8.5067755309056435E-12</c:v>
                </c:pt>
                <c:pt idx="3941">
                  <c:v>8.5067755309056435E-12</c:v>
                </c:pt>
                <c:pt idx="3942">
                  <c:v>8.5067755309056435E-12</c:v>
                </c:pt>
                <c:pt idx="3943">
                  <c:v>8.5067755309056435E-12</c:v>
                </c:pt>
                <c:pt idx="3944">
                  <c:v>8.5067755309056435E-12</c:v>
                </c:pt>
                <c:pt idx="3945">
                  <c:v>8.5067755309056435E-12</c:v>
                </c:pt>
                <c:pt idx="3946">
                  <c:v>8.5067755309056435E-12</c:v>
                </c:pt>
                <c:pt idx="3947">
                  <c:v>8.5067755309056435E-12</c:v>
                </c:pt>
                <c:pt idx="3948">
                  <c:v>8.5067755309056435E-12</c:v>
                </c:pt>
                <c:pt idx="3949">
                  <c:v>8.5067755309056435E-12</c:v>
                </c:pt>
                <c:pt idx="3950">
                  <c:v>8.5067755309056435E-12</c:v>
                </c:pt>
                <c:pt idx="3951">
                  <c:v>8.5067755309056435E-12</c:v>
                </c:pt>
                <c:pt idx="3952">
                  <c:v>8.5067755309056435E-12</c:v>
                </c:pt>
                <c:pt idx="3953">
                  <c:v>8.5067755309056435E-12</c:v>
                </c:pt>
                <c:pt idx="3954">
                  <c:v>8.5067755309056435E-12</c:v>
                </c:pt>
                <c:pt idx="3955">
                  <c:v>8.5067755309056435E-12</c:v>
                </c:pt>
                <c:pt idx="3956">
                  <c:v>8.5067755309056435E-12</c:v>
                </c:pt>
                <c:pt idx="3957">
                  <c:v>8.5067755309056435E-12</c:v>
                </c:pt>
                <c:pt idx="3958">
                  <c:v>8.5067755309056435E-12</c:v>
                </c:pt>
                <c:pt idx="3959">
                  <c:v>8.5067755309056435E-12</c:v>
                </c:pt>
                <c:pt idx="3960">
                  <c:v>8.5067755309056435E-12</c:v>
                </c:pt>
                <c:pt idx="3961">
                  <c:v>8.5067755309056435E-12</c:v>
                </c:pt>
                <c:pt idx="3962">
                  <c:v>8.5067755309056435E-12</c:v>
                </c:pt>
                <c:pt idx="3963">
                  <c:v>8.5067755309056435E-12</c:v>
                </c:pt>
                <c:pt idx="3964">
                  <c:v>8.5067755309056435E-12</c:v>
                </c:pt>
                <c:pt idx="3965">
                  <c:v>8.5067755309056435E-12</c:v>
                </c:pt>
                <c:pt idx="3966">
                  <c:v>8.5067755309056435E-12</c:v>
                </c:pt>
                <c:pt idx="3967">
                  <c:v>8.5067755309056435E-12</c:v>
                </c:pt>
                <c:pt idx="3968">
                  <c:v>8.5067755309056435E-12</c:v>
                </c:pt>
                <c:pt idx="3969">
                  <c:v>8.5067755309056435E-12</c:v>
                </c:pt>
                <c:pt idx="3970">
                  <c:v>8.5067755309056435E-12</c:v>
                </c:pt>
                <c:pt idx="3971">
                  <c:v>8.5067755309056435E-12</c:v>
                </c:pt>
                <c:pt idx="3972">
                  <c:v>8.5067755309056435E-12</c:v>
                </c:pt>
                <c:pt idx="3973">
                  <c:v>8.5067755309056435E-12</c:v>
                </c:pt>
                <c:pt idx="3974">
                  <c:v>8.5067755309056435E-12</c:v>
                </c:pt>
                <c:pt idx="3975">
                  <c:v>8.5067755309056435E-12</c:v>
                </c:pt>
                <c:pt idx="3976">
                  <c:v>8.5067755309056435E-12</c:v>
                </c:pt>
                <c:pt idx="3977">
                  <c:v>8.5067755309056435E-12</c:v>
                </c:pt>
                <c:pt idx="3978">
                  <c:v>8.5067755309056435E-12</c:v>
                </c:pt>
                <c:pt idx="3979">
                  <c:v>8.5067755309056435E-12</c:v>
                </c:pt>
                <c:pt idx="3980">
                  <c:v>8.5067755309056435E-12</c:v>
                </c:pt>
                <c:pt idx="3981">
                  <c:v>8.5067755309056435E-12</c:v>
                </c:pt>
                <c:pt idx="3982">
                  <c:v>8.5067755309056435E-12</c:v>
                </c:pt>
                <c:pt idx="3983">
                  <c:v>8.5067755309056435E-12</c:v>
                </c:pt>
                <c:pt idx="3984">
                  <c:v>8.5067755309056435E-12</c:v>
                </c:pt>
                <c:pt idx="3985">
                  <c:v>8.5067755309056435E-12</c:v>
                </c:pt>
                <c:pt idx="3986">
                  <c:v>8.5067755309056435E-12</c:v>
                </c:pt>
                <c:pt idx="3987">
                  <c:v>8.5067755309056435E-12</c:v>
                </c:pt>
                <c:pt idx="3988">
                  <c:v>8.5067755309056435E-12</c:v>
                </c:pt>
                <c:pt idx="3989">
                  <c:v>8.5067755309056435E-12</c:v>
                </c:pt>
                <c:pt idx="3990">
                  <c:v>8.5067755309056435E-12</c:v>
                </c:pt>
                <c:pt idx="3991">
                  <c:v>8.5067755309056435E-12</c:v>
                </c:pt>
                <c:pt idx="3992">
                  <c:v>8.5067755309056435E-12</c:v>
                </c:pt>
                <c:pt idx="3993">
                  <c:v>8.5067755309056435E-12</c:v>
                </c:pt>
                <c:pt idx="3994">
                  <c:v>8.5067755309056435E-12</c:v>
                </c:pt>
                <c:pt idx="3995">
                  <c:v>8.5067755309056435E-12</c:v>
                </c:pt>
                <c:pt idx="3996">
                  <c:v>8.5067755309056435E-12</c:v>
                </c:pt>
                <c:pt idx="3997">
                  <c:v>8.5067755309056435E-12</c:v>
                </c:pt>
                <c:pt idx="3998">
                  <c:v>8.5067755309056435E-12</c:v>
                </c:pt>
                <c:pt idx="3999">
                  <c:v>8.5067755309056435E-12</c:v>
                </c:pt>
                <c:pt idx="4000">
                  <c:v>8.5067755309056435E-12</c:v>
                </c:pt>
                <c:pt idx="4001">
                  <c:v>8.5067755309056435E-12</c:v>
                </c:pt>
                <c:pt idx="4002">
                  <c:v>8.5067755309056435E-12</c:v>
                </c:pt>
                <c:pt idx="4003">
                  <c:v>8.5067755309056435E-12</c:v>
                </c:pt>
                <c:pt idx="4004">
                  <c:v>8.5067755309056435E-12</c:v>
                </c:pt>
                <c:pt idx="4005">
                  <c:v>8.5067755309056435E-12</c:v>
                </c:pt>
                <c:pt idx="4006">
                  <c:v>8.5067755309056435E-12</c:v>
                </c:pt>
                <c:pt idx="4007">
                  <c:v>8.5067755309056435E-12</c:v>
                </c:pt>
                <c:pt idx="4008">
                  <c:v>8.5067755309056435E-12</c:v>
                </c:pt>
                <c:pt idx="4009">
                  <c:v>8.5067755309056435E-12</c:v>
                </c:pt>
                <c:pt idx="4010">
                  <c:v>8.5067755309056435E-12</c:v>
                </c:pt>
                <c:pt idx="4011">
                  <c:v>8.5067755309056435E-12</c:v>
                </c:pt>
                <c:pt idx="4012">
                  <c:v>8.5067755309056435E-12</c:v>
                </c:pt>
                <c:pt idx="4013">
                  <c:v>8.5067755309056435E-12</c:v>
                </c:pt>
                <c:pt idx="4014">
                  <c:v>8.5067755309056435E-12</c:v>
                </c:pt>
                <c:pt idx="4015">
                  <c:v>8.5067755309056435E-12</c:v>
                </c:pt>
                <c:pt idx="4016">
                  <c:v>8.5067755309056435E-12</c:v>
                </c:pt>
                <c:pt idx="4017">
                  <c:v>8.5067755309056435E-12</c:v>
                </c:pt>
                <c:pt idx="4018">
                  <c:v>8.5067755309056435E-12</c:v>
                </c:pt>
                <c:pt idx="4019">
                  <c:v>8.5067755309056435E-12</c:v>
                </c:pt>
                <c:pt idx="4020">
                  <c:v>8.5067755309056435E-12</c:v>
                </c:pt>
                <c:pt idx="4021">
                  <c:v>8.5067755309056435E-12</c:v>
                </c:pt>
                <c:pt idx="4022">
                  <c:v>8.5067755309056435E-12</c:v>
                </c:pt>
                <c:pt idx="4023">
                  <c:v>8.5067755309056435E-12</c:v>
                </c:pt>
                <c:pt idx="4024">
                  <c:v>8.5067755309056435E-12</c:v>
                </c:pt>
                <c:pt idx="4025">
                  <c:v>8.5067755309056435E-12</c:v>
                </c:pt>
                <c:pt idx="4026">
                  <c:v>8.5067755309056435E-12</c:v>
                </c:pt>
                <c:pt idx="4027">
                  <c:v>8.5067755309056435E-12</c:v>
                </c:pt>
                <c:pt idx="4028">
                  <c:v>8.5067755309056435E-12</c:v>
                </c:pt>
                <c:pt idx="4029">
                  <c:v>8.5067755309056435E-12</c:v>
                </c:pt>
                <c:pt idx="4030">
                  <c:v>8.5067755309056435E-12</c:v>
                </c:pt>
                <c:pt idx="4031">
                  <c:v>8.5067755309056435E-12</c:v>
                </c:pt>
                <c:pt idx="4032">
                  <c:v>8.5067755309056435E-12</c:v>
                </c:pt>
                <c:pt idx="4033">
                  <c:v>8.5067755309056435E-12</c:v>
                </c:pt>
                <c:pt idx="4034">
                  <c:v>8.5067755309056435E-12</c:v>
                </c:pt>
                <c:pt idx="4035">
                  <c:v>8.5067755309056435E-12</c:v>
                </c:pt>
                <c:pt idx="4036">
                  <c:v>8.5067755309056435E-12</c:v>
                </c:pt>
                <c:pt idx="4037">
                  <c:v>8.5067755309056435E-12</c:v>
                </c:pt>
                <c:pt idx="4038">
                  <c:v>8.5067755309056435E-12</c:v>
                </c:pt>
                <c:pt idx="4039">
                  <c:v>8.5067755309056435E-12</c:v>
                </c:pt>
                <c:pt idx="4040">
                  <c:v>8.5067755309056435E-12</c:v>
                </c:pt>
                <c:pt idx="4041">
                  <c:v>8.5067755309056435E-12</c:v>
                </c:pt>
                <c:pt idx="4042">
                  <c:v>8.5067755309056435E-12</c:v>
                </c:pt>
                <c:pt idx="4043">
                  <c:v>8.5067755309056435E-12</c:v>
                </c:pt>
                <c:pt idx="4044">
                  <c:v>8.5067755309056435E-12</c:v>
                </c:pt>
                <c:pt idx="4045">
                  <c:v>8.5067755309056435E-12</c:v>
                </c:pt>
                <c:pt idx="4046">
                  <c:v>8.5067755309056435E-12</c:v>
                </c:pt>
                <c:pt idx="4047">
                  <c:v>8.5067755309056435E-12</c:v>
                </c:pt>
                <c:pt idx="4048">
                  <c:v>8.5067755309056435E-12</c:v>
                </c:pt>
                <c:pt idx="4049">
                  <c:v>8.5067755309056435E-12</c:v>
                </c:pt>
                <c:pt idx="4050">
                  <c:v>8.5067755309056435E-12</c:v>
                </c:pt>
                <c:pt idx="4051">
                  <c:v>8.5067755309056435E-12</c:v>
                </c:pt>
                <c:pt idx="4052">
                  <c:v>8.5067755309056435E-12</c:v>
                </c:pt>
                <c:pt idx="4053">
                  <c:v>8.5067755309056435E-12</c:v>
                </c:pt>
                <c:pt idx="4054">
                  <c:v>8.5067755309056435E-12</c:v>
                </c:pt>
                <c:pt idx="4055">
                  <c:v>8.5067755309056435E-12</c:v>
                </c:pt>
                <c:pt idx="4056">
                  <c:v>8.5067755309056435E-12</c:v>
                </c:pt>
                <c:pt idx="4057">
                  <c:v>8.5067755309056435E-12</c:v>
                </c:pt>
                <c:pt idx="4058">
                  <c:v>8.5067755309056435E-12</c:v>
                </c:pt>
                <c:pt idx="4059">
                  <c:v>8.5067755309056435E-12</c:v>
                </c:pt>
                <c:pt idx="4060">
                  <c:v>8.5067755309056435E-12</c:v>
                </c:pt>
                <c:pt idx="4061">
                  <c:v>8.5067755309056435E-12</c:v>
                </c:pt>
                <c:pt idx="4062">
                  <c:v>8.5067755309056435E-12</c:v>
                </c:pt>
                <c:pt idx="4063">
                  <c:v>8.5067755309056435E-12</c:v>
                </c:pt>
                <c:pt idx="4064">
                  <c:v>8.5067755309056435E-12</c:v>
                </c:pt>
                <c:pt idx="4065">
                  <c:v>8.5067755309056435E-12</c:v>
                </c:pt>
                <c:pt idx="4066">
                  <c:v>8.5067755309056435E-12</c:v>
                </c:pt>
                <c:pt idx="4067">
                  <c:v>8.5067755309056435E-12</c:v>
                </c:pt>
                <c:pt idx="4068">
                  <c:v>8.5067755309056435E-12</c:v>
                </c:pt>
                <c:pt idx="4069">
                  <c:v>8.5067755309056435E-12</c:v>
                </c:pt>
                <c:pt idx="4070">
                  <c:v>8.5067755309056435E-12</c:v>
                </c:pt>
                <c:pt idx="4071">
                  <c:v>8.5067755309056435E-12</c:v>
                </c:pt>
                <c:pt idx="4072">
                  <c:v>8.5067755309056435E-12</c:v>
                </c:pt>
                <c:pt idx="4073">
                  <c:v>8.5067755309056435E-12</c:v>
                </c:pt>
                <c:pt idx="4074">
                  <c:v>8.5067755309056435E-12</c:v>
                </c:pt>
                <c:pt idx="4075">
                  <c:v>8.5067755309056435E-12</c:v>
                </c:pt>
                <c:pt idx="4076">
                  <c:v>8.5067755309056435E-12</c:v>
                </c:pt>
                <c:pt idx="4077">
                  <c:v>8.5067755309056435E-12</c:v>
                </c:pt>
                <c:pt idx="4078">
                  <c:v>8.5067755309056435E-12</c:v>
                </c:pt>
                <c:pt idx="4079">
                  <c:v>8.5067755309056435E-12</c:v>
                </c:pt>
                <c:pt idx="4080">
                  <c:v>8.5067755309056435E-12</c:v>
                </c:pt>
                <c:pt idx="4081">
                  <c:v>8.5067755309056435E-12</c:v>
                </c:pt>
                <c:pt idx="4082">
                  <c:v>8.5067755309056435E-12</c:v>
                </c:pt>
                <c:pt idx="4083">
                  <c:v>8.5067755309056435E-12</c:v>
                </c:pt>
                <c:pt idx="4084">
                  <c:v>8.5067755309056435E-12</c:v>
                </c:pt>
                <c:pt idx="4085">
                  <c:v>8.5067755309056435E-12</c:v>
                </c:pt>
                <c:pt idx="4086">
                  <c:v>8.5067755309056435E-12</c:v>
                </c:pt>
                <c:pt idx="4087">
                  <c:v>8.5067755309056435E-12</c:v>
                </c:pt>
                <c:pt idx="4088">
                  <c:v>8.5067755309056435E-12</c:v>
                </c:pt>
                <c:pt idx="4089">
                  <c:v>8.5067755309056435E-12</c:v>
                </c:pt>
                <c:pt idx="4090">
                  <c:v>8.5067755309056435E-12</c:v>
                </c:pt>
                <c:pt idx="4091">
                  <c:v>8.5067755309056435E-12</c:v>
                </c:pt>
                <c:pt idx="4092">
                  <c:v>8.5067755309056435E-12</c:v>
                </c:pt>
                <c:pt idx="4093">
                  <c:v>8.5067755309056435E-12</c:v>
                </c:pt>
                <c:pt idx="4094">
                  <c:v>8.5067755309056435E-12</c:v>
                </c:pt>
                <c:pt idx="4095">
                  <c:v>8.5067755309056435E-12</c:v>
                </c:pt>
                <c:pt idx="4096">
                  <c:v>8.5067755309056435E-12</c:v>
                </c:pt>
                <c:pt idx="4097">
                  <c:v>8.5067755309056435E-12</c:v>
                </c:pt>
                <c:pt idx="4098">
                  <c:v>8.5067755309056435E-12</c:v>
                </c:pt>
                <c:pt idx="4099">
                  <c:v>8.5067755309056435E-12</c:v>
                </c:pt>
                <c:pt idx="4100">
                  <c:v>8.5067755309056435E-12</c:v>
                </c:pt>
                <c:pt idx="4101">
                  <c:v>8.5067755309056435E-12</c:v>
                </c:pt>
                <c:pt idx="4102">
                  <c:v>8.5067755309056435E-12</c:v>
                </c:pt>
                <c:pt idx="4103">
                  <c:v>8.5067755309056435E-12</c:v>
                </c:pt>
                <c:pt idx="4104">
                  <c:v>8.5067755309056435E-12</c:v>
                </c:pt>
                <c:pt idx="4105">
                  <c:v>8.5067755309056435E-12</c:v>
                </c:pt>
                <c:pt idx="4106">
                  <c:v>8.5067755309056435E-12</c:v>
                </c:pt>
                <c:pt idx="4107">
                  <c:v>8.5067755309056435E-12</c:v>
                </c:pt>
                <c:pt idx="4108">
                  <c:v>8.5067755309056435E-12</c:v>
                </c:pt>
                <c:pt idx="4109">
                  <c:v>8.5067755309056435E-12</c:v>
                </c:pt>
                <c:pt idx="4110">
                  <c:v>8.5067755309056435E-12</c:v>
                </c:pt>
                <c:pt idx="4111">
                  <c:v>8.8817841970012523E-13</c:v>
                </c:pt>
                <c:pt idx="4112">
                  <c:v>8.8817841970012523E-13</c:v>
                </c:pt>
                <c:pt idx="4113">
                  <c:v>8.8817841970012523E-13</c:v>
                </c:pt>
                <c:pt idx="4114">
                  <c:v>8.8817841970012523E-13</c:v>
                </c:pt>
                <c:pt idx="4115">
                  <c:v>8.8817841970012523E-13</c:v>
                </c:pt>
                <c:pt idx="4116">
                  <c:v>8.8817841970012523E-13</c:v>
                </c:pt>
                <c:pt idx="4117">
                  <c:v>8.8817841970012523E-13</c:v>
                </c:pt>
                <c:pt idx="4118">
                  <c:v>8.8817841970012523E-13</c:v>
                </c:pt>
                <c:pt idx="4119">
                  <c:v>8.8817841970012523E-13</c:v>
                </c:pt>
                <c:pt idx="4120">
                  <c:v>8.8817841970012523E-13</c:v>
                </c:pt>
                <c:pt idx="4121">
                  <c:v>8.8817841970012523E-13</c:v>
                </c:pt>
                <c:pt idx="4122">
                  <c:v>8.8817841970012523E-13</c:v>
                </c:pt>
                <c:pt idx="4123">
                  <c:v>8.8817841970012523E-13</c:v>
                </c:pt>
                <c:pt idx="4124">
                  <c:v>8.8817841970012523E-13</c:v>
                </c:pt>
                <c:pt idx="4125">
                  <c:v>8.8817841970012523E-13</c:v>
                </c:pt>
                <c:pt idx="4126">
                  <c:v>8.8817841970012523E-13</c:v>
                </c:pt>
                <c:pt idx="4127">
                  <c:v>8.8817841970012523E-13</c:v>
                </c:pt>
                <c:pt idx="4128">
                  <c:v>8.8817841970012523E-13</c:v>
                </c:pt>
                <c:pt idx="4129">
                  <c:v>8.8817841970012523E-13</c:v>
                </c:pt>
                <c:pt idx="4130">
                  <c:v>8.8817841970012523E-13</c:v>
                </c:pt>
                <c:pt idx="4131">
                  <c:v>8.8817841970012523E-13</c:v>
                </c:pt>
                <c:pt idx="4132">
                  <c:v>8.8817841970012523E-13</c:v>
                </c:pt>
                <c:pt idx="4133">
                  <c:v>8.8817841970012523E-13</c:v>
                </c:pt>
                <c:pt idx="4134">
                  <c:v>8.8817841970012523E-13</c:v>
                </c:pt>
                <c:pt idx="4135">
                  <c:v>8.8817841970012523E-13</c:v>
                </c:pt>
                <c:pt idx="4136">
                  <c:v>8.8817841970012523E-13</c:v>
                </c:pt>
                <c:pt idx="4137">
                  <c:v>8.8817841970012523E-13</c:v>
                </c:pt>
                <c:pt idx="4138">
                  <c:v>8.8817841970012523E-13</c:v>
                </c:pt>
                <c:pt idx="4139">
                  <c:v>8.8817841970012523E-13</c:v>
                </c:pt>
                <c:pt idx="4140">
                  <c:v>8.8817841970012523E-13</c:v>
                </c:pt>
                <c:pt idx="4141">
                  <c:v>8.8817841970012523E-13</c:v>
                </c:pt>
                <c:pt idx="4142">
                  <c:v>8.8817841970012523E-13</c:v>
                </c:pt>
                <c:pt idx="4143">
                  <c:v>8.8817841970012523E-13</c:v>
                </c:pt>
                <c:pt idx="4144">
                  <c:v>8.8817841970012523E-13</c:v>
                </c:pt>
                <c:pt idx="4145">
                  <c:v>8.8817841970012523E-13</c:v>
                </c:pt>
                <c:pt idx="4146">
                  <c:v>8.8817841970012523E-13</c:v>
                </c:pt>
                <c:pt idx="4147">
                  <c:v>8.8817841970012523E-13</c:v>
                </c:pt>
                <c:pt idx="4148">
                  <c:v>8.8817841970012523E-13</c:v>
                </c:pt>
                <c:pt idx="4149">
                  <c:v>8.8817841970012523E-13</c:v>
                </c:pt>
                <c:pt idx="4150">
                  <c:v>8.8817841970012523E-13</c:v>
                </c:pt>
                <c:pt idx="4151">
                  <c:v>8.8817841970012523E-13</c:v>
                </c:pt>
                <c:pt idx="4152">
                  <c:v>8.8817841970012523E-13</c:v>
                </c:pt>
                <c:pt idx="4153">
                  <c:v>8.8817841970012523E-13</c:v>
                </c:pt>
                <c:pt idx="4154">
                  <c:v>8.8817841970012523E-13</c:v>
                </c:pt>
                <c:pt idx="4155">
                  <c:v>8.8817841970012523E-13</c:v>
                </c:pt>
                <c:pt idx="4156">
                  <c:v>8.8817841970012523E-13</c:v>
                </c:pt>
                <c:pt idx="4157">
                  <c:v>8.8817841970012523E-13</c:v>
                </c:pt>
                <c:pt idx="4158">
                  <c:v>8.8817841970012523E-13</c:v>
                </c:pt>
                <c:pt idx="4159">
                  <c:v>8.8817841970012523E-13</c:v>
                </c:pt>
                <c:pt idx="4160">
                  <c:v>8.8817841970012523E-13</c:v>
                </c:pt>
                <c:pt idx="4161">
                  <c:v>8.8817841970012523E-13</c:v>
                </c:pt>
                <c:pt idx="4162">
                  <c:v>8.8817841970012523E-13</c:v>
                </c:pt>
                <c:pt idx="4163">
                  <c:v>8.8817841970012523E-13</c:v>
                </c:pt>
                <c:pt idx="4164">
                  <c:v>8.8817841970012523E-13</c:v>
                </c:pt>
                <c:pt idx="4165">
                  <c:v>8.8817841970012523E-13</c:v>
                </c:pt>
                <c:pt idx="4166">
                  <c:v>8.8817841970012523E-13</c:v>
                </c:pt>
                <c:pt idx="4167">
                  <c:v>8.8817841970012523E-13</c:v>
                </c:pt>
                <c:pt idx="4168">
                  <c:v>8.8817841970012523E-13</c:v>
                </c:pt>
                <c:pt idx="4169">
                  <c:v>8.8817841970012523E-13</c:v>
                </c:pt>
                <c:pt idx="4170">
                  <c:v>8.8817841970012523E-13</c:v>
                </c:pt>
                <c:pt idx="4171">
                  <c:v>8.8817841970012523E-13</c:v>
                </c:pt>
                <c:pt idx="4172">
                  <c:v>8.8817841970012523E-13</c:v>
                </c:pt>
                <c:pt idx="4173">
                  <c:v>8.8817841970012523E-13</c:v>
                </c:pt>
                <c:pt idx="4174">
                  <c:v>8.8817841970012523E-13</c:v>
                </c:pt>
                <c:pt idx="4175">
                  <c:v>8.8817841970012523E-13</c:v>
                </c:pt>
                <c:pt idx="4176">
                  <c:v>8.8817841970012523E-13</c:v>
                </c:pt>
                <c:pt idx="4177">
                  <c:v>8.8817841970012523E-13</c:v>
                </c:pt>
                <c:pt idx="4178">
                  <c:v>8.8817841970012523E-13</c:v>
                </c:pt>
                <c:pt idx="4179">
                  <c:v>8.8817841970012523E-13</c:v>
                </c:pt>
                <c:pt idx="4180">
                  <c:v>8.8817841970012523E-13</c:v>
                </c:pt>
                <c:pt idx="4181">
                  <c:v>8.8817841970012523E-13</c:v>
                </c:pt>
                <c:pt idx="4182">
                  <c:v>8.8817841970012523E-13</c:v>
                </c:pt>
                <c:pt idx="4183">
                  <c:v>8.8817841970012523E-13</c:v>
                </c:pt>
                <c:pt idx="4184">
                  <c:v>8.8817841970012523E-13</c:v>
                </c:pt>
                <c:pt idx="4185">
                  <c:v>8.8817841970012523E-13</c:v>
                </c:pt>
                <c:pt idx="4186">
                  <c:v>8.8817841970012523E-13</c:v>
                </c:pt>
                <c:pt idx="4187">
                  <c:v>8.8817841970012523E-13</c:v>
                </c:pt>
                <c:pt idx="4188">
                  <c:v>8.8817841970012523E-13</c:v>
                </c:pt>
                <c:pt idx="4189">
                  <c:v>8.8817841970012523E-13</c:v>
                </c:pt>
                <c:pt idx="4190">
                  <c:v>8.8817841970012523E-13</c:v>
                </c:pt>
                <c:pt idx="4191">
                  <c:v>8.8817841970012523E-13</c:v>
                </c:pt>
                <c:pt idx="4192">
                  <c:v>8.8817841970012523E-13</c:v>
                </c:pt>
                <c:pt idx="4193">
                  <c:v>8.8817841970012523E-13</c:v>
                </c:pt>
                <c:pt idx="4194">
                  <c:v>8.8817841970012523E-13</c:v>
                </c:pt>
                <c:pt idx="4195">
                  <c:v>8.8817841970012523E-13</c:v>
                </c:pt>
                <c:pt idx="4196">
                  <c:v>8.8817841970012523E-13</c:v>
                </c:pt>
                <c:pt idx="4197">
                  <c:v>8.8817841970012523E-13</c:v>
                </c:pt>
                <c:pt idx="4198">
                  <c:v>8.8817841970012523E-13</c:v>
                </c:pt>
                <c:pt idx="4199">
                  <c:v>8.8817841970012523E-13</c:v>
                </c:pt>
                <c:pt idx="4200">
                  <c:v>8.8817841970012523E-13</c:v>
                </c:pt>
                <c:pt idx="4201">
                  <c:v>8.8817841970012523E-13</c:v>
                </c:pt>
                <c:pt idx="4202">
                  <c:v>8.8817841970012523E-13</c:v>
                </c:pt>
                <c:pt idx="4203">
                  <c:v>8.8817841970012523E-13</c:v>
                </c:pt>
                <c:pt idx="4204">
                  <c:v>8.8817841970012523E-13</c:v>
                </c:pt>
                <c:pt idx="4205">
                  <c:v>8.8817841970012523E-13</c:v>
                </c:pt>
                <c:pt idx="4206">
                  <c:v>8.8817841970012523E-13</c:v>
                </c:pt>
                <c:pt idx="4207">
                  <c:v>8.8817841970012523E-13</c:v>
                </c:pt>
                <c:pt idx="4208">
                  <c:v>8.8817841970012523E-13</c:v>
                </c:pt>
                <c:pt idx="4209">
                  <c:v>8.8817841970012523E-13</c:v>
                </c:pt>
                <c:pt idx="4210">
                  <c:v>8.8817841970012523E-13</c:v>
                </c:pt>
                <c:pt idx="4211">
                  <c:v>8.8817841970012523E-13</c:v>
                </c:pt>
                <c:pt idx="4212">
                  <c:v>8.8817841970012523E-13</c:v>
                </c:pt>
                <c:pt idx="4213">
                  <c:v>8.8817841970012523E-13</c:v>
                </c:pt>
                <c:pt idx="4214">
                  <c:v>8.8817841970012523E-13</c:v>
                </c:pt>
                <c:pt idx="4215">
                  <c:v>8.8817841970012523E-13</c:v>
                </c:pt>
                <c:pt idx="4216">
                  <c:v>8.8817841970012523E-13</c:v>
                </c:pt>
                <c:pt idx="4217">
                  <c:v>8.8817841970012523E-13</c:v>
                </c:pt>
                <c:pt idx="4218">
                  <c:v>8.8817841970012523E-13</c:v>
                </c:pt>
                <c:pt idx="4219">
                  <c:v>8.8817841970012523E-13</c:v>
                </c:pt>
                <c:pt idx="4220">
                  <c:v>8.8817841970012523E-13</c:v>
                </c:pt>
                <c:pt idx="4221">
                  <c:v>8.8817841970012523E-13</c:v>
                </c:pt>
                <c:pt idx="4222">
                  <c:v>8.8817841970012523E-13</c:v>
                </c:pt>
                <c:pt idx="4223">
                  <c:v>8.8817841970012523E-13</c:v>
                </c:pt>
                <c:pt idx="4224">
                  <c:v>8.8817841970012523E-13</c:v>
                </c:pt>
                <c:pt idx="4225">
                  <c:v>8.8817841970012523E-13</c:v>
                </c:pt>
                <c:pt idx="4226">
                  <c:v>8.8817841970012523E-13</c:v>
                </c:pt>
                <c:pt idx="4227">
                  <c:v>8.8817841970012523E-13</c:v>
                </c:pt>
                <c:pt idx="4228">
                  <c:v>8.8817841970012523E-13</c:v>
                </c:pt>
                <c:pt idx="4229">
                  <c:v>8.8817841970012523E-13</c:v>
                </c:pt>
                <c:pt idx="4230">
                  <c:v>8.8817841970012523E-13</c:v>
                </c:pt>
                <c:pt idx="4231">
                  <c:v>8.8817841970012523E-13</c:v>
                </c:pt>
                <c:pt idx="4232">
                  <c:v>8.8817841970012523E-13</c:v>
                </c:pt>
                <c:pt idx="4233">
                  <c:v>8.8817841970012523E-13</c:v>
                </c:pt>
                <c:pt idx="4234">
                  <c:v>8.8817841970012523E-13</c:v>
                </c:pt>
                <c:pt idx="4235">
                  <c:v>8.8817841970012523E-13</c:v>
                </c:pt>
                <c:pt idx="4236">
                  <c:v>8.8817841970012523E-13</c:v>
                </c:pt>
                <c:pt idx="4237">
                  <c:v>8.8817841970012523E-13</c:v>
                </c:pt>
                <c:pt idx="4238">
                  <c:v>8.8817841970012523E-13</c:v>
                </c:pt>
                <c:pt idx="4239">
                  <c:v>8.8817841970012523E-13</c:v>
                </c:pt>
                <c:pt idx="4240">
                  <c:v>8.8817841970012523E-13</c:v>
                </c:pt>
                <c:pt idx="4241">
                  <c:v>8.8817841970012523E-13</c:v>
                </c:pt>
                <c:pt idx="4242">
                  <c:v>8.8817841970012523E-13</c:v>
                </c:pt>
                <c:pt idx="4243">
                  <c:v>8.8817841970012523E-13</c:v>
                </c:pt>
                <c:pt idx="4244">
                  <c:v>8.8817841970012523E-13</c:v>
                </c:pt>
                <c:pt idx="4245">
                  <c:v>8.8817841970012523E-13</c:v>
                </c:pt>
                <c:pt idx="4246">
                  <c:v>8.8817841970012523E-13</c:v>
                </c:pt>
                <c:pt idx="4247">
                  <c:v>8.8817841970012523E-13</c:v>
                </c:pt>
                <c:pt idx="4248">
                  <c:v>8.8817841970012523E-13</c:v>
                </c:pt>
                <c:pt idx="4249">
                  <c:v>8.8817841970012523E-13</c:v>
                </c:pt>
                <c:pt idx="4250">
                  <c:v>8.8817841970012523E-13</c:v>
                </c:pt>
                <c:pt idx="4251">
                  <c:v>8.8817841970012523E-13</c:v>
                </c:pt>
                <c:pt idx="4252">
                  <c:v>8.8817841970012523E-13</c:v>
                </c:pt>
                <c:pt idx="4253">
                  <c:v>8.8817841970012523E-13</c:v>
                </c:pt>
                <c:pt idx="4254">
                  <c:v>8.8817841970012523E-13</c:v>
                </c:pt>
                <c:pt idx="4255">
                  <c:v>8.8817841970012523E-13</c:v>
                </c:pt>
                <c:pt idx="4256">
                  <c:v>8.8817841970012523E-13</c:v>
                </c:pt>
                <c:pt idx="4257">
                  <c:v>8.8817841970012523E-13</c:v>
                </c:pt>
                <c:pt idx="4258">
                  <c:v>8.8817841970012523E-13</c:v>
                </c:pt>
                <c:pt idx="4259">
                  <c:v>8.8817841970012523E-13</c:v>
                </c:pt>
                <c:pt idx="4260">
                  <c:v>8.8817841970012523E-13</c:v>
                </c:pt>
                <c:pt idx="4261">
                  <c:v>8.8817841970012523E-13</c:v>
                </c:pt>
                <c:pt idx="4262">
                  <c:v>8.8817841970012523E-13</c:v>
                </c:pt>
                <c:pt idx="4263">
                  <c:v>8.8817841970012523E-13</c:v>
                </c:pt>
                <c:pt idx="4264">
                  <c:v>8.8817841970012523E-13</c:v>
                </c:pt>
                <c:pt idx="4265">
                  <c:v>8.8817841970012523E-13</c:v>
                </c:pt>
                <c:pt idx="4266">
                  <c:v>8.8817841970012523E-13</c:v>
                </c:pt>
                <c:pt idx="4267">
                  <c:v>8.8817841970012523E-13</c:v>
                </c:pt>
                <c:pt idx="4268">
                  <c:v>8.8817841970012523E-13</c:v>
                </c:pt>
                <c:pt idx="4269">
                  <c:v>8.8817841970012523E-13</c:v>
                </c:pt>
                <c:pt idx="4270">
                  <c:v>8.8817841970012523E-13</c:v>
                </c:pt>
                <c:pt idx="4271">
                  <c:v>8.8817841970012523E-13</c:v>
                </c:pt>
                <c:pt idx="4272">
                  <c:v>8.8817841970012523E-13</c:v>
                </c:pt>
                <c:pt idx="4273">
                  <c:v>8.8817841970012523E-13</c:v>
                </c:pt>
                <c:pt idx="4274">
                  <c:v>8.8817841970012523E-13</c:v>
                </c:pt>
                <c:pt idx="4275">
                  <c:v>8.8817841970012523E-13</c:v>
                </c:pt>
                <c:pt idx="4276">
                  <c:v>8.8817841970012523E-13</c:v>
                </c:pt>
                <c:pt idx="4277">
                  <c:v>8.8817841970012523E-13</c:v>
                </c:pt>
                <c:pt idx="4278">
                  <c:v>8.8817841970012523E-13</c:v>
                </c:pt>
                <c:pt idx="4279">
                  <c:v>8.8817841970012523E-13</c:v>
                </c:pt>
                <c:pt idx="4280">
                  <c:v>8.8817841970012523E-13</c:v>
                </c:pt>
                <c:pt idx="4281">
                  <c:v>8.8817841970012523E-13</c:v>
                </c:pt>
                <c:pt idx="4282">
                  <c:v>8.8817841970012523E-13</c:v>
                </c:pt>
                <c:pt idx="4283">
                  <c:v>8.8817841970012523E-13</c:v>
                </c:pt>
                <c:pt idx="4284">
                  <c:v>8.8817841970012523E-13</c:v>
                </c:pt>
                <c:pt idx="4285">
                  <c:v>8.8817841970012523E-13</c:v>
                </c:pt>
                <c:pt idx="4286">
                  <c:v>8.8817841970012523E-13</c:v>
                </c:pt>
                <c:pt idx="4287">
                  <c:v>8.8817841970012523E-13</c:v>
                </c:pt>
                <c:pt idx="4288">
                  <c:v>8.8817841970012523E-13</c:v>
                </c:pt>
                <c:pt idx="4289">
                  <c:v>8.8817841970012523E-13</c:v>
                </c:pt>
                <c:pt idx="4290">
                  <c:v>8.8817841970012523E-13</c:v>
                </c:pt>
                <c:pt idx="4291">
                  <c:v>8.8817841970012523E-13</c:v>
                </c:pt>
                <c:pt idx="4292">
                  <c:v>8.8817841970012523E-13</c:v>
                </c:pt>
                <c:pt idx="4293">
                  <c:v>8.8817841970012523E-13</c:v>
                </c:pt>
                <c:pt idx="4294">
                  <c:v>8.8817841970012523E-13</c:v>
                </c:pt>
                <c:pt idx="4295">
                  <c:v>8.8817841970012523E-13</c:v>
                </c:pt>
                <c:pt idx="4296">
                  <c:v>8.8817841970012523E-13</c:v>
                </c:pt>
                <c:pt idx="4297">
                  <c:v>8.8817841970012523E-13</c:v>
                </c:pt>
                <c:pt idx="4298">
                  <c:v>8.8817841970012523E-13</c:v>
                </c:pt>
                <c:pt idx="4299">
                  <c:v>8.8817841970012523E-13</c:v>
                </c:pt>
                <c:pt idx="4300">
                  <c:v>8.8817841970012523E-13</c:v>
                </c:pt>
                <c:pt idx="4301">
                  <c:v>8.8817841970012523E-13</c:v>
                </c:pt>
                <c:pt idx="4302">
                  <c:v>8.8817841970012523E-13</c:v>
                </c:pt>
                <c:pt idx="4303">
                  <c:v>8.8817841970012523E-13</c:v>
                </c:pt>
                <c:pt idx="4304">
                  <c:v>8.8817841970012523E-13</c:v>
                </c:pt>
                <c:pt idx="4305">
                  <c:v>8.8817841970012523E-13</c:v>
                </c:pt>
                <c:pt idx="4306">
                  <c:v>8.8817841970012523E-13</c:v>
                </c:pt>
                <c:pt idx="4307">
                  <c:v>8.8817841970012523E-13</c:v>
                </c:pt>
                <c:pt idx="4308">
                  <c:v>8.8817841970012523E-13</c:v>
                </c:pt>
                <c:pt idx="4309">
                  <c:v>8.8817841970012523E-13</c:v>
                </c:pt>
                <c:pt idx="4310">
                  <c:v>8.8817841970012523E-13</c:v>
                </c:pt>
                <c:pt idx="4311">
                  <c:v>8.8817841970012523E-13</c:v>
                </c:pt>
                <c:pt idx="4312">
                  <c:v>8.8817841970012523E-13</c:v>
                </c:pt>
                <c:pt idx="4313">
                  <c:v>8.8817841970012523E-13</c:v>
                </c:pt>
                <c:pt idx="4314">
                  <c:v>8.8817841970012523E-13</c:v>
                </c:pt>
                <c:pt idx="4315">
                  <c:v>8.8817841970012523E-13</c:v>
                </c:pt>
                <c:pt idx="4316">
                  <c:v>8.8817841970012523E-13</c:v>
                </c:pt>
                <c:pt idx="4317">
                  <c:v>8.8817841970012523E-13</c:v>
                </c:pt>
                <c:pt idx="4318">
                  <c:v>8.8817841970012523E-13</c:v>
                </c:pt>
                <c:pt idx="4319">
                  <c:v>8.8817841970012523E-13</c:v>
                </c:pt>
                <c:pt idx="4320">
                  <c:v>8.8817841970012523E-13</c:v>
                </c:pt>
                <c:pt idx="4321">
                  <c:v>8.8817841970012523E-13</c:v>
                </c:pt>
                <c:pt idx="4322">
                  <c:v>8.8817841970012523E-13</c:v>
                </c:pt>
                <c:pt idx="4323">
                  <c:v>8.8817841970012523E-13</c:v>
                </c:pt>
                <c:pt idx="4324">
                  <c:v>8.8817841970012523E-13</c:v>
                </c:pt>
                <c:pt idx="4325">
                  <c:v>8.8817841970012523E-13</c:v>
                </c:pt>
                <c:pt idx="4326">
                  <c:v>8.8817841970012523E-13</c:v>
                </c:pt>
                <c:pt idx="4327">
                  <c:v>8.8817841970012523E-13</c:v>
                </c:pt>
                <c:pt idx="4328">
                  <c:v>8.8817841970012523E-13</c:v>
                </c:pt>
                <c:pt idx="4329">
                  <c:v>8.8817841970012523E-13</c:v>
                </c:pt>
                <c:pt idx="4330">
                  <c:v>8.8817841970012523E-13</c:v>
                </c:pt>
                <c:pt idx="4331">
                  <c:v>8.8817841970012523E-13</c:v>
                </c:pt>
                <c:pt idx="4332">
                  <c:v>8.8817841970012523E-13</c:v>
                </c:pt>
                <c:pt idx="4333">
                  <c:v>8.8817841970012523E-13</c:v>
                </c:pt>
                <c:pt idx="4334">
                  <c:v>8.8817841970012523E-13</c:v>
                </c:pt>
                <c:pt idx="4335">
                  <c:v>8.8817841970012523E-13</c:v>
                </c:pt>
                <c:pt idx="4336">
                  <c:v>8.8817841970012523E-13</c:v>
                </c:pt>
                <c:pt idx="4337">
                  <c:v>8.8817841970012523E-13</c:v>
                </c:pt>
                <c:pt idx="4338">
                  <c:v>8.8817841970012523E-13</c:v>
                </c:pt>
                <c:pt idx="4339">
                  <c:v>8.8817841970012523E-13</c:v>
                </c:pt>
                <c:pt idx="4340">
                  <c:v>8.8817841970012523E-13</c:v>
                </c:pt>
                <c:pt idx="4341">
                  <c:v>8.8817841970012523E-13</c:v>
                </c:pt>
                <c:pt idx="4342">
                  <c:v>8.8817841970012523E-13</c:v>
                </c:pt>
                <c:pt idx="4343">
                  <c:v>8.8817841970012523E-13</c:v>
                </c:pt>
                <c:pt idx="4344">
                  <c:v>8.8817841970012523E-13</c:v>
                </c:pt>
                <c:pt idx="4345">
                  <c:v>8.8817841970012523E-13</c:v>
                </c:pt>
                <c:pt idx="4346">
                  <c:v>8.8817841970012523E-13</c:v>
                </c:pt>
                <c:pt idx="4347">
                  <c:v>8.8817841970012523E-13</c:v>
                </c:pt>
                <c:pt idx="4348">
                  <c:v>8.8817841970012523E-13</c:v>
                </c:pt>
                <c:pt idx="4349">
                  <c:v>8.8817841970012523E-13</c:v>
                </c:pt>
                <c:pt idx="4350">
                  <c:v>8.8817841970012523E-13</c:v>
                </c:pt>
                <c:pt idx="4351">
                  <c:v>8.8817841970012523E-13</c:v>
                </c:pt>
                <c:pt idx="4352">
                  <c:v>8.8817841970012523E-13</c:v>
                </c:pt>
                <c:pt idx="4353">
                  <c:v>8.8817841970012523E-13</c:v>
                </c:pt>
                <c:pt idx="4354">
                  <c:v>8.8817841970012523E-13</c:v>
                </c:pt>
                <c:pt idx="4355">
                  <c:v>8.8817841970012523E-13</c:v>
                </c:pt>
                <c:pt idx="4356">
                  <c:v>8.8817841970012523E-13</c:v>
                </c:pt>
                <c:pt idx="4357">
                  <c:v>8.8817841970012523E-13</c:v>
                </c:pt>
                <c:pt idx="4358">
                  <c:v>8.8817841970012523E-13</c:v>
                </c:pt>
                <c:pt idx="4359">
                  <c:v>8.8817841970012523E-13</c:v>
                </c:pt>
                <c:pt idx="4360">
                  <c:v>8.8817841970012523E-13</c:v>
                </c:pt>
                <c:pt idx="4361">
                  <c:v>8.8817841970012523E-13</c:v>
                </c:pt>
                <c:pt idx="4362">
                  <c:v>8.8817841970012523E-13</c:v>
                </c:pt>
                <c:pt idx="4363">
                  <c:v>8.8817841970012523E-13</c:v>
                </c:pt>
                <c:pt idx="4364">
                  <c:v>8.8817841970012523E-13</c:v>
                </c:pt>
                <c:pt idx="4365">
                  <c:v>8.8817841970012523E-13</c:v>
                </c:pt>
                <c:pt idx="4366">
                  <c:v>8.8817841970012523E-13</c:v>
                </c:pt>
                <c:pt idx="4367">
                  <c:v>8.8817841970012523E-13</c:v>
                </c:pt>
                <c:pt idx="4368">
                  <c:v>8.8817841970012523E-13</c:v>
                </c:pt>
                <c:pt idx="4369">
                  <c:v>8.8817841970012523E-13</c:v>
                </c:pt>
                <c:pt idx="4370">
                  <c:v>8.8817841970012523E-13</c:v>
                </c:pt>
                <c:pt idx="4371">
                  <c:v>8.8817841970012523E-13</c:v>
                </c:pt>
                <c:pt idx="4372">
                  <c:v>8.8817841970012523E-13</c:v>
                </c:pt>
                <c:pt idx="4373">
                  <c:v>8.8817841970012523E-13</c:v>
                </c:pt>
                <c:pt idx="4374">
                  <c:v>8.8817841970012523E-13</c:v>
                </c:pt>
                <c:pt idx="4375">
                  <c:v>8.8817841970012523E-13</c:v>
                </c:pt>
                <c:pt idx="4376">
                  <c:v>8.8817841970012523E-13</c:v>
                </c:pt>
                <c:pt idx="4377">
                  <c:v>8.8817841970012523E-13</c:v>
                </c:pt>
                <c:pt idx="4378">
                  <c:v>8.8817841970012523E-13</c:v>
                </c:pt>
                <c:pt idx="4379">
                  <c:v>8.8817841970012523E-13</c:v>
                </c:pt>
                <c:pt idx="4380">
                  <c:v>8.8817841970012523E-13</c:v>
                </c:pt>
                <c:pt idx="4381">
                  <c:v>8.8817841970012523E-13</c:v>
                </c:pt>
                <c:pt idx="4382">
                  <c:v>8.8817841970012523E-13</c:v>
                </c:pt>
                <c:pt idx="4383">
                  <c:v>8.8817841970012523E-13</c:v>
                </c:pt>
                <c:pt idx="4384">
                  <c:v>8.8817841970012523E-13</c:v>
                </c:pt>
                <c:pt idx="4385">
                  <c:v>8.8817841970012523E-13</c:v>
                </c:pt>
                <c:pt idx="4386">
                  <c:v>8.8817841970012523E-13</c:v>
                </c:pt>
                <c:pt idx="4387">
                  <c:v>8.8817841970012523E-13</c:v>
                </c:pt>
                <c:pt idx="4388">
                  <c:v>8.8817841970012523E-13</c:v>
                </c:pt>
                <c:pt idx="4389">
                  <c:v>8.8817841970012523E-13</c:v>
                </c:pt>
                <c:pt idx="4390">
                  <c:v>8.8817841970012523E-13</c:v>
                </c:pt>
                <c:pt idx="4391">
                  <c:v>8.8817841970012523E-13</c:v>
                </c:pt>
                <c:pt idx="4392">
                  <c:v>8.8817841970012523E-13</c:v>
                </c:pt>
                <c:pt idx="4393">
                  <c:v>8.8817841970012523E-13</c:v>
                </c:pt>
                <c:pt idx="4394">
                  <c:v>8.8817841970012523E-13</c:v>
                </c:pt>
                <c:pt idx="4395">
                  <c:v>8.8817841970012523E-13</c:v>
                </c:pt>
                <c:pt idx="4396">
                  <c:v>8.8817841970012523E-13</c:v>
                </c:pt>
                <c:pt idx="4397">
                  <c:v>8.8817841970012523E-13</c:v>
                </c:pt>
                <c:pt idx="4398">
                  <c:v>8.8817841970012523E-13</c:v>
                </c:pt>
                <c:pt idx="4399">
                  <c:v>8.8817841970012523E-13</c:v>
                </c:pt>
                <c:pt idx="4400">
                  <c:v>8.8817841970012523E-13</c:v>
                </c:pt>
                <c:pt idx="4401">
                  <c:v>8.8817841970012523E-13</c:v>
                </c:pt>
                <c:pt idx="4402">
                  <c:v>8.8817841970012523E-13</c:v>
                </c:pt>
                <c:pt idx="4403">
                  <c:v>8.8817841970012523E-13</c:v>
                </c:pt>
                <c:pt idx="4404">
                  <c:v>8.8817841970012523E-13</c:v>
                </c:pt>
                <c:pt idx="4405">
                  <c:v>8.8817841970012523E-13</c:v>
                </c:pt>
                <c:pt idx="4406">
                  <c:v>8.8817841970012523E-13</c:v>
                </c:pt>
                <c:pt idx="4407">
                  <c:v>8.8817841970012523E-13</c:v>
                </c:pt>
                <c:pt idx="4408">
                  <c:v>8.8817841970012523E-13</c:v>
                </c:pt>
                <c:pt idx="4409">
                  <c:v>8.8817841970012523E-13</c:v>
                </c:pt>
                <c:pt idx="4410">
                  <c:v>8.8817841970012523E-13</c:v>
                </c:pt>
                <c:pt idx="4411">
                  <c:v>8.8817841970012523E-13</c:v>
                </c:pt>
                <c:pt idx="4412">
                  <c:v>8.8817841970012523E-13</c:v>
                </c:pt>
                <c:pt idx="4413">
                  <c:v>8.8817841970012523E-13</c:v>
                </c:pt>
                <c:pt idx="4414">
                  <c:v>8.8817841970012523E-13</c:v>
                </c:pt>
                <c:pt idx="4415">
                  <c:v>8.8817841970012523E-13</c:v>
                </c:pt>
                <c:pt idx="4416">
                  <c:v>8.8817841970012523E-13</c:v>
                </c:pt>
                <c:pt idx="4417">
                  <c:v>8.8817841970012523E-13</c:v>
                </c:pt>
                <c:pt idx="4418">
                  <c:v>8.8817841970012523E-13</c:v>
                </c:pt>
                <c:pt idx="4419">
                  <c:v>8.8817841970012523E-13</c:v>
                </c:pt>
                <c:pt idx="4420">
                  <c:v>8.8817841970012523E-13</c:v>
                </c:pt>
                <c:pt idx="4421">
                  <c:v>8.8817841970012523E-13</c:v>
                </c:pt>
                <c:pt idx="4422">
                  <c:v>8.8817841970012523E-13</c:v>
                </c:pt>
                <c:pt idx="4423">
                  <c:v>8.8817841970012523E-13</c:v>
                </c:pt>
                <c:pt idx="4424">
                  <c:v>8.8817841970012523E-13</c:v>
                </c:pt>
                <c:pt idx="4425">
                  <c:v>8.8817841970012523E-13</c:v>
                </c:pt>
                <c:pt idx="4426">
                  <c:v>8.8817841970012523E-13</c:v>
                </c:pt>
                <c:pt idx="4427">
                  <c:v>8.8817841970012523E-13</c:v>
                </c:pt>
                <c:pt idx="4428">
                  <c:v>8.8817841970012523E-13</c:v>
                </c:pt>
                <c:pt idx="4429">
                  <c:v>8.8817841970012523E-13</c:v>
                </c:pt>
                <c:pt idx="4430">
                  <c:v>8.8817841970012523E-13</c:v>
                </c:pt>
                <c:pt idx="4431">
                  <c:v>8.8817841970012523E-13</c:v>
                </c:pt>
                <c:pt idx="4432">
                  <c:v>8.8817841970012523E-13</c:v>
                </c:pt>
                <c:pt idx="4433">
                  <c:v>8.8817841970012523E-13</c:v>
                </c:pt>
                <c:pt idx="4434">
                  <c:v>8.8817841970012523E-13</c:v>
                </c:pt>
                <c:pt idx="4435">
                  <c:v>8.8817841970012523E-13</c:v>
                </c:pt>
                <c:pt idx="4436">
                  <c:v>8.8817841970012523E-13</c:v>
                </c:pt>
                <c:pt idx="4437">
                  <c:v>8.8817841970012523E-13</c:v>
                </c:pt>
                <c:pt idx="4438">
                  <c:v>8.8817841970012523E-13</c:v>
                </c:pt>
                <c:pt idx="4439">
                  <c:v>8.8817841970012523E-13</c:v>
                </c:pt>
                <c:pt idx="4440">
                  <c:v>8.8817841970012523E-13</c:v>
                </c:pt>
                <c:pt idx="4441">
                  <c:v>8.8817841970012523E-13</c:v>
                </c:pt>
                <c:pt idx="4442">
                  <c:v>8.8817841970012523E-13</c:v>
                </c:pt>
                <c:pt idx="4443">
                  <c:v>8.8817841970012523E-13</c:v>
                </c:pt>
                <c:pt idx="4444">
                  <c:v>8.8817841970012523E-13</c:v>
                </c:pt>
                <c:pt idx="4445">
                  <c:v>8.8817841970012523E-13</c:v>
                </c:pt>
                <c:pt idx="4446">
                  <c:v>8.8817841970012523E-13</c:v>
                </c:pt>
                <c:pt idx="4447">
                  <c:v>8.8817841970012523E-13</c:v>
                </c:pt>
                <c:pt idx="4448">
                  <c:v>8.8817841970012523E-13</c:v>
                </c:pt>
                <c:pt idx="4449">
                  <c:v>8.8817841970012523E-13</c:v>
                </c:pt>
                <c:pt idx="4450">
                  <c:v>8.8817841970012523E-13</c:v>
                </c:pt>
                <c:pt idx="4451">
                  <c:v>8.8817841970012523E-13</c:v>
                </c:pt>
                <c:pt idx="4452">
                  <c:v>8.8817841970012523E-13</c:v>
                </c:pt>
                <c:pt idx="4453">
                  <c:v>8.8817841970012523E-13</c:v>
                </c:pt>
                <c:pt idx="4454">
                  <c:v>8.8817841970012523E-13</c:v>
                </c:pt>
                <c:pt idx="4455">
                  <c:v>8.8817841970012523E-13</c:v>
                </c:pt>
                <c:pt idx="4456">
                  <c:v>8.8817841970012523E-13</c:v>
                </c:pt>
                <c:pt idx="4457">
                  <c:v>8.8817841970012523E-13</c:v>
                </c:pt>
                <c:pt idx="4458">
                  <c:v>8.8817841970012523E-13</c:v>
                </c:pt>
                <c:pt idx="4459">
                  <c:v>8.8817841970012523E-13</c:v>
                </c:pt>
                <c:pt idx="4460">
                  <c:v>8.8817841970012523E-13</c:v>
                </c:pt>
                <c:pt idx="4461">
                  <c:v>8.8817841970012523E-13</c:v>
                </c:pt>
                <c:pt idx="4462">
                  <c:v>8.8817841970012523E-13</c:v>
                </c:pt>
                <c:pt idx="4463">
                  <c:v>8.8817841970012523E-13</c:v>
                </c:pt>
                <c:pt idx="4464">
                  <c:v>8.8817841970012523E-13</c:v>
                </c:pt>
                <c:pt idx="4465">
                  <c:v>8.8817841970012523E-13</c:v>
                </c:pt>
                <c:pt idx="4466">
                  <c:v>8.8817841970012523E-13</c:v>
                </c:pt>
                <c:pt idx="4467">
                  <c:v>8.8817841970012523E-13</c:v>
                </c:pt>
                <c:pt idx="4468">
                  <c:v>8.8817841970012523E-13</c:v>
                </c:pt>
                <c:pt idx="4469">
                  <c:v>8.8817841970012523E-13</c:v>
                </c:pt>
                <c:pt idx="4470">
                  <c:v>8.8817841970012523E-13</c:v>
                </c:pt>
                <c:pt idx="4471">
                  <c:v>8.8817841970012523E-13</c:v>
                </c:pt>
                <c:pt idx="4472">
                  <c:v>8.8817841970012523E-13</c:v>
                </c:pt>
                <c:pt idx="4473">
                  <c:v>8.8817841970012523E-13</c:v>
                </c:pt>
                <c:pt idx="4474">
                  <c:v>8.8817841970012523E-13</c:v>
                </c:pt>
                <c:pt idx="4475">
                  <c:v>8.8817841970012523E-13</c:v>
                </c:pt>
                <c:pt idx="4476">
                  <c:v>8.8817841970012523E-13</c:v>
                </c:pt>
                <c:pt idx="4477">
                  <c:v>8.8817841970012523E-13</c:v>
                </c:pt>
                <c:pt idx="4478">
                  <c:v>8.8817841970012523E-13</c:v>
                </c:pt>
                <c:pt idx="4479">
                  <c:v>8.8817841970012523E-13</c:v>
                </c:pt>
                <c:pt idx="4480">
                  <c:v>8.8817841970012523E-13</c:v>
                </c:pt>
                <c:pt idx="4481">
                  <c:v>8.8817841970012523E-13</c:v>
                </c:pt>
                <c:pt idx="4482">
                  <c:v>8.8817841970012523E-13</c:v>
                </c:pt>
                <c:pt idx="4483">
                  <c:v>8.8817841970012523E-13</c:v>
                </c:pt>
                <c:pt idx="4484">
                  <c:v>8.8817841970012523E-13</c:v>
                </c:pt>
                <c:pt idx="4485">
                  <c:v>8.8817841970012523E-13</c:v>
                </c:pt>
                <c:pt idx="4486">
                  <c:v>8.8817841970012523E-13</c:v>
                </c:pt>
                <c:pt idx="4487">
                  <c:v>8.8817841970012523E-13</c:v>
                </c:pt>
                <c:pt idx="4488">
                  <c:v>8.8817841970012523E-13</c:v>
                </c:pt>
                <c:pt idx="4489">
                  <c:v>8.8817841970012523E-13</c:v>
                </c:pt>
                <c:pt idx="4490">
                  <c:v>8.8817841970012523E-13</c:v>
                </c:pt>
                <c:pt idx="4491">
                  <c:v>8.8817841970012523E-13</c:v>
                </c:pt>
                <c:pt idx="4492">
                  <c:v>8.8817841970012523E-13</c:v>
                </c:pt>
                <c:pt idx="4493">
                  <c:v>8.8817841970012523E-13</c:v>
                </c:pt>
                <c:pt idx="4494">
                  <c:v>8.8817841970012523E-13</c:v>
                </c:pt>
                <c:pt idx="4495">
                  <c:v>8.8817841970012523E-13</c:v>
                </c:pt>
                <c:pt idx="4496">
                  <c:v>8.8817841970012523E-13</c:v>
                </c:pt>
                <c:pt idx="4497">
                  <c:v>8.8817841970012523E-13</c:v>
                </c:pt>
                <c:pt idx="4498">
                  <c:v>8.8817841970012523E-13</c:v>
                </c:pt>
                <c:pt idx="4499">
                  <c:v>8.8817841970012523E-13</c:v>
                </c:pt>
                <c:pt idx="4500">
                  <c:v>8.8817841970012523E-13</c:v>
                </c:pt>
                <c:pt idx="4501">
                  <c:v>8.8817841970012523E-13</c:v>
                </c:pt>
                <c:pt idx="4502">
                  <c:v>8.8817841970012523E-13</c:v>
                </c:pt>
                <c:pt idx="4503">
                  <c:v>8.8817841970012523E-13</c:v>
                </c:pt>
                <c:pt idx="4504">
                  <c:v>8.8817841970012523E-13</c:v>
                </c:pt>
                <c:pt idx="4505">
                  <c:v>8.8817841970012523E-13</c:v>
                </c:pt>
                <c:pt idx="4506">
                  <c:v>8.8817841970012523E-13</c:v>
                </c:pt>
                <c:pt idx="4507">
                  <c:v>8.8817841970012523E-13</c:v>
                </c:pt>
                <c:pt idx="4508">
                  <c:v>8.8817841970012523E-13</c:v>
                </c:pt>
                <c:pt idx="4509">
                  <c:v>8.8817841970012523E-13</c:v>
                </c:pt>
                <c:pt idx="4510">
                  <c:v>8.8817841970012523E-13</c:v>
                </c:pt>
                <c:pt idx="4511">
                  <c:v>3.0198066269804258E-12</c:v>
                </c:pt>
                <c:pt idx="4512">
                  <c:v>3.0198066269804258E-12</c:v>
                </c:pt>
                <c:pt idx="4513">
                  <c:v>3.0198066269804258E-12</c:v>
                </c:pt>
                <c:pt idx="4514">
                  <c:v>3.0198066269804258E-12</c:v>
                </c:pt>
                <c:pt idx="4515">
                  <c:v>3.0198066269804258E-12</c:v>
                </c:pt>
                <c:pt idx="4516">
                  <c:v>3.0198066269804258E-12</c:v>
                </c:pt>
                <c:pt idx="4517">
                  <c:v>3.0198066269804258E-12</c:v>
                </c:pt>
                <c:pt idx="4518">
                  <c:v>3.0198066269804258E-12</c:v>
                </c:pt>
                <c:pt idx="4519">
                  <c:v>3.0198066269804258E-12</c:v>
                </c:pt>
                <c:pt idx="4520">
                  <c:v>3.0198066269804258E-12</c:v>
                </c:pt>
                <c:pt idx="4521">
                  <c:v>3.0198066269804258E-12</c:v>
                </c:pt>
                <c:pt idx="4522">
                  <c:v>3.0198066269804258E-12</c:v>
                </c:pt>
                <c:pt idx="4523">
                  <c:v>3.0198066269804258E-12</c:v>
                </c:pt>
                <c:pt idx="4524">
                  <c:v>3.0198066269804258E-12</c:v>
                </c:pt>
                <c:pt idx="4525">
                  <c:v>3.0198066269804258E-12</c:v>
                </c:pt>
                <c:pt idx="4526">
                  <c:v>3.0198066269804258E-12</c:v>
                </c:pt>
                <c:pt idx="4527">
                  <c:v>3.0198066269804258E-12</c:v>
                </c:pt>
                <c:pt idx="4528">
                  <c:v>3.0198066269804258E-12</c:v>
                </c:pt>
                <c:pt idx="4529">
                  <c:v>3.0198066269804258E-12</c:v>
                </c:pt>
                <c:pt idx="4530">
                  <c:v>3.0198066269804258E-12</c:v>
                </c:pt>
                <c:pt idx="4531">
                  <c:v>3.0198066269804258E-12</c:v>
                </c:pt>
                <c:pt idx="4532">
                  <c:v>3.0198066269804258E-12</c:v>
                </c:pt>
                <c:pt idx="4533">
                  <c:v>3.0198066269804258E-12</c:v>
                </c:pt>
                <c:pt idx="4534">
                  <c:v>3.0198066269804258E-12</c:v>
                </c:pt>
                <c:pt idx="4535">
                  <c:v>3.0198066269804258E-12</c:v>
                </c:pt>
                <c:pt idx="4536">
                  <c:v>3.0198066269804258E-12</c:v>
                </c:pt>
                <c:pt idx="4537">
                  <c:v>3.0198066269804258E-12</c:v>
                </c:pt>
                <c:pt idx="4538">
                  <c:v>3.0198066269804258E-12</c:v>
                </c:pt>
                <c:pt idx="4539">
                  <c:v>3.0198066269804258E-12</c:v>
                </c:pt>
                <c:pt idx="4540">
                  <c:v>3.0198066269804258E-12</c:v>
                </c:pt>
                <c:pt idx="4541">
                  <c:v>3.0198066269804258E-12</c:v>
                </c:pt>
                <c:pt idx="4542">
                  <c:v>3.0198066269804258E-12</c:v>
                </c:pt>
                <c:pt idx="4543">
                  <c:v>3.0198066269804258E-12</c:v>
                </c:pt>
                <c:pt idx="4544">
                  <c:v>3.0198066269804258E-12</c:v>
                </c:pt>
                <c:pt idx="4545">
                  <c:v>3.0198066269804258E-12</c:v>
                </c:pt>
                <c:pt idx="4546">
                  <c:v>3.0198066269804258E-12</c:v>
                </c:pt>
                <c:pt idx="4547">
                  <c:v>3.0198066269804258E-12</c:v>
                </c:pt>
                <c:pt idx="4548">
                  <c:v>3.0198066269804258E-12</c:v>
                </c:pt>
                <c:pt idx="4549">
                  <c:v>3.0198066269804258E-12</c:v>
                </c:pt>
                <c:pt idx="4550">
                  <c:v>3.0198066269804258E-12</c:v>
                </c:pt>
                <c:pt idx="4551">
                  <c:v>3.0198066269804258E-12</c:v>
                </c:pt>
                <c:pt idx="4552">
                  <c:v>3.0198066269804258E-12</c:v>
                </c:pt>
                <c:pt idx="4553">
                  <c:v>3.0198066269804258E-12</c:v>
                </c:pt>
                <c:pt idx="4554">
                  <c:v>3.0198066269804258E-12</c:v>
                </c:pt>
                <c:pt idx="4555">
                  <c:v>3.0198066269804258E-12</c:v>
                </c:pt>
                <c:pt idx="4556">
                  <c:v>3.0198066269804258E-12</c:v>
                </c:pt>
                <c:pt idx="4557">
                  <c:v>3.0198066269804258E-12</c:v>
                </c:pt>
                <c:pt idx="4558">
                  <c:v>3.0198066269804258E-12</c:v>
                </c:pt>
                <c:pt idx="4559">
                  <c:v>3.0198066269804258E-12</c:v>
                </c:pt>
                <c:pt idx="4560">
                  <c:v>3.0198066269804258E-12</c:v>
                </c:pt>
                <c:pt idx="4561">
                  <c:v>3.0198066269804258E-12</c:v>
                </c:pt>
                <c:pt idx="4562">
                  <c:v>3.0198066269804258E-12</c:v>
                </c:pt>
                <c:pt idx="4563">
                  <c:v>3.0198066269804258E-12</c:v>
                </c:pt>
                <c:pt idx="4564">
                  <c:v>3.0198066269804258E-12</c:v>
                </c:pt>
                <c:pt idx="4565">
                  <c:v>3.0198066269804258E-12</c:v>
                </c:pt>
                <c:pt idx="4566">
                  <c:v>3.0198066269804258E-12</c:v>
                </c:pt>
                <c:pt idx="4567">
                  <c:v>3.0198066269804258E-12</c:v>
                </c:pt>
                <c:pt idx="4568">
                  <c:v>3.0198066269804258E-12</c:v>
                </c:pt>
                <c:pt idx="4569">
                  <c:v>3.0198066269804258E-12</c:v>
                </c:pt>
                <c:pt idx="4570">
                  <c:v>3.0198066269804258E-12</c:v>
                </c:pt>
                <c:pt idx="4571">
                  <c:v>3.0198066269804258E-12</c:v>
                </c:pt>
                <c:pt idx="4572">
                  <c:v>3.0198066269804258E-12</c:v>
                </c:pt>
                <c:pt idx="4573">
                  <c:v>3.0198066269804258E-12</c:v>
                </c:pt>
                <c:pt idx="4574">
                  <c:v>3.0198066269804258E-12</c:v>
                </c:pt>
                <c:pt idx="4575">
                  <c:v>3.0198066269804258E-12</c:v>
                </c:pt>
                <c:pt idx="4576">
                  <c:v>3.0198066269804258E-12</c:v>
                </c:pt>
                <c:pt idx="4577">
                  <c:v>3.0198066269804258E-12</c:v>
                </c:pt>
                <c:pt idx="4578">
                  <c:v>3.0198066269804258E-12</c:v>
                </c:pt>
                <c:pt idx="4579">
                  <c:v>3.0198066269804258E-12</c:v>
                </c:pt>
                <c:pt idx="4580">
                  <c:v>3.0198066269804258E-12</c:v>
                </c:pt>
                <c:pt idx="4581">
                  <c:v>3.0198066269804258E-12</c:v>
                </c:pt>
                <c:pt idx="4582">
                  <c:v>3.0198066269804258E-12</c:v>
                </c:pt>
                <c:pt idx="4583">
                  <c:v>3.0198066269804258E-12</c:v>
                </c:pt>
                <c:pt idx="4584">
                  <c:v>3.0198066269804258E-12</c:v>
                </c:pt>
                <c:pt idx="4585">
                  <c:v>3.0198066269804258E-12</c:v>
                </c:pt>
                <c:pt idx="4586">
                  <c:v>3.0198066269804258E-12</c:v>
                </c:pt>
                <c:pt idx="4587">
                  <c:v>3.0198066269804258E-12</c:v>
                </c:pt>
                <c:pt idx="4588">
                  <c:v>3.0198066269804258E-12</c:v>
                </c:pt>
                <c:pt idx="4589">
                  <c:v>3.0198066269804258E-12</c:v>
                </c:pt>
                <c:pt idx="4590">
                  <c:v>3.0198066269804258E-12</c:v>
                </c:pt>
                <c:pt idx="4591">
                  <c:v>3.0198066269804258E-12</c:v>
                </c:pt>
                <c:pt idx="4592">
                  <c:v>3.0198066269804258E-12</c:v>
                </c:pt>
                <c:pt idx="4593">
                  <c:v>3.0198066269804258E-12</c:v>
                </c:pt>
                <c:pt idx="4594">
                  <c:v>3.0198066269804258E-12</c:v>
                </c:pt>
                <c:pt idx="4595">
                  <c:v>3.0198066269804258E-12</c:v>
                </c:pt>
                <c:pt idx="4596">
                  <c:v>3.0198066269804258E-12</c:v>
                </c:pt>
                <c:pt idx="4597">
                  <c:v>3.0198066269804258E-12</c:v>
                </c:pt>
                <c:pt idx="4598">
                  <c:v>3.0198066269804258E-12</c:v>
                </c:pt>
                <c:pt idx="4599">
                  <c:v>3.0198066269804258E-12</c:v>
                </c:pt>
                <c:pt idx="4600">
                  <c:v>3.0198066269804258E-12</c:v>
                </c:pt>
                <c:pt idx="4601">
                  <c:v>3.0198066269804258E-12</c:v>
                </c:pt>
                <c:pt idx="4602">
                  <c:v>3.0198066269804258E-12</c:v>
                </c:pt>
                <c:pt idx="4603">
                  <c:v>3.0198066269804258E-12</c:v>
                </c:pt>
                <c:pt idx="4604">
                  <c:v>3.0198066269804258E-12</c:v>
                </c:pt>
                <c:pt idx="4605">
                  <c:v>3.0198066269804258E-12</c:v>
                </c:pt>
                <c:pt idx="4606">
                  <c:v>3.0198066269804258E-12</c:v>
                </c:pt>
                <c:pt idx="4607">
                  <c:v>3.0198066269804258E-12</c:v>
                </c:pt>
                <c:pt idx="4608">
                  <c:v>3.0198066269804258E-12</c:v>
                </c:pt>
                <c:pt idx="4609">
                  <c:v>3.0198066269804258E-12</c:v>
                </c:pt>
                <c:pt idx="4610">
                  <c:v>3.0198066269804258E-12</c:v>
                </c:pt>
                <c:pt idx="4611">
                  <c:v>3.0198066269804258E-12</c:v>
                </c:pt>
                <c:pt idx="4612">
                  <c:v>3.0198066269804258E-12</c:v>
                </c:pt>
                <c:pt idx="4613">
                  <c:v>3.0198066269804258E-12</c:v>
                </c:pt>
                <c:pt idx="4614">
                  <c:v>3.0198066269804258E-12</c:v>
                </c:pt>
                <c:pt idx="4615">
                  <c:v>3.0198066269804258E-12</c:v>
                </c:pt>
                <c:pt idx="4616">
                  <c:v>3.0198066269804258E-12</c:v>
                </c:pt>
                <c:pt idx="4617">
                  <c:v>3.0198066269804258E-12</c:v>
                </c:pt>
                <c:pt idx="4618">
                  <c:v>3.0198066269804258E-12</c:v>
                </c:pt>
                <c:pt idx="4619">
                  <c:v>3.0198066269804258E-12</c:v>
                </c:pt>
                <c:pt idx="4620">
                  <c:v>3.0198066269804258E-12</c:v>
                </c:pt>
                <c:pt idx="4621">
                  <c:v>3.0198066269804258E-12</c:v>
                </c:pt>
                <c:pt idx="4622">
                  <c:v>3.0198066269804258E-12</c:v>
                </c:pt>
                <c:pt idx="4623">
                  <c:v>3.0198066269804258E-12</c:v>
                </c:pt>
                <c:pt idx="4624">
                  <c:v>3.0198066269804258E-12</c:v>
                </c:pt>
                <c:pt idx="4625">
                  <c:v>3.0198066269804258E-12</c:v>
                </c:pt>
                <c:pt idx="4626">
                  <c:v>3.0198066269804258E-12</c:v>
                </c:pt>
                <c:pt idx="4627">
                  <c:v>3.0198066269804258E-12</c:v>
                </c:pt>
                <c:pt idx="4628">
                  <c:v>3.0198066269804258E-12</c:v>
                </c:pt>
                <c:pt idx="4629">
                  <c:v>3.0198066269804258E-12</c:v>
                </c:pt>
                <c:pt idx="4630">
                  <c:v>3.0198066269804258E-12</c:v>
                </c:pt>
                <c:pt idx="4631">
                  <c:v>3.0198066269804258E-12</c:v>
                </c:pt>
                <c:pt idx="4632">
                  <c:v>3.0198066269804258E-12</c:v>
                </c:pt>
                <c:pt idx="4633">
                  <c:v>3.0198066269804258E-12</c:v>
                </c:pt>
                <c:pt idx="4634">
                  <c:v>3.0198066269804258E-12</c:v>
                </c:pt>
                <c:pt idx="4635">
                  <c:v>3.0198066269804258E-12</c:v>
                </c:pt>
                <c:pt idx="4636">
                  <c:v>3.0198066269804258E-12</c:v>
                </c:pt>
                <c:pt idx="4637">
                  <c:v>3.0198066269804258E-12</c:v>
                </c:pt>
                <c:pt idx="4638">
                  <c:v>3.0198066269804258E-12</c:v>
                </c:pt>
                <c:pt idx="4639">
                  <c:v>3.0198066269804258E-12</c:v>
                </c:pt>
                <c:pt idx="4640">
                  <c:v>3.0198066269804258E-12</c:v>
                </c:pt>
                <c:pt idx="4641">
                  <c:v>3.0198066269804258E-12</c:v>
                </c:pt>
                <c:pt idx="4642">
                  <c:v>3.0198066269804258E-12</c:v>
                </c:pt>
                <c:pt idx="4643">
                  <c:v>3.0198066269804258E-12</c:v>
                </c:pt>
                <c:pt idx="4644">
                  <c:v>3.0198066269804258E-12</c:v>
                </c:pt>
                <c:pt idx="4645">
                  <c:v>3.0198066269804258E-12</c:v>
                </c:pt>
                <c:pt idx="4646">
                  <c:v>3.0198066269804258E-12</c:v>
                </c:pt>
                <c:pt idx="4647">
                  <c:v>3.0198066269804258E-12</c:v>
                </c:pt>
                <c:pt idx="4648">
                  <c:v>3.0198066269804258E-12</c:v>
                </c:pt>
                <c:pt idx="4649">
                  <c:v>3.0198066269804258E-12</c:v>
                </c:pt>
                <c:pt idx="4650">
                  <c:v>3.0198066269804258E-12</c:v>
                </c:pt>
                <c:pt idx="4651">
                  <c:v>3.0198066269804258E-12</c:v>
                </c:pt>
                <c:pt idx="4652">
                  <c:v>3.0198066269804258E-12</c:v>
                </c:pt>
                <c:pt idx="4653">
                  <c:v>3.0198066269804258E-12</c:v>
                </c:pt>
                <c:pt idx="4654">
                  <c:v>3.0198066269804258E-12</c:v>
                </c:pt>
                <c:pt idx="4655">
                  <c:v>3.0198066269804258E-12</c:v>
                </c:pt>
                <c:pt idx="4656">
                  <c:v>3.0198066269804258E-12</c:v>
                </c:pt>
                <c:pt idx="4657">
                  <c:v>3.0198066269804258E-12</c:v>
                </c:pt>
                <c:pt idx="4658">
                  <c:v>3.0198066269804258E-12</c:v>
                </c:pt>
                <c:pt idx="4659">
                  <c:v>3.0198066269804258E-12</c:v>
                </c:pt>
                <c:pt idx="4660">
                  <c:v>3.0198066269804258E-12</c:v>
                </c:pt>
                <c:pt idx="4661">
                  <c:v>3.0198066269804258E-12</c:v>
                </c:pt>
                <c:pt idx="4662">
                  <c:v>3.0198066269804258E-12</c:v>
                </c:pt>
                <c:pt idx="4663">
                  <c:v>3.0198066269804258E-12</c:v>
                </c:pt>
                <c:pt idx="4664">
                  <c:v>3.0198066269804258E-12</c:v>
                </c:pt>
                <c:pt idx="4665">
                  <c:v>3.0198066269804258E-12</c:v>
                </c:pt>
                <c:pt idx="4666">
                  <c:v>3.0198066269804258E-12</c:v>
                </c:pt>
                <c:pt idx="4667">
                  <c:v>3.0198066269804258E-12</c:v>
                </c:pt>
                <c:pt idx="4668">
                  <c:v>3.0198066269804258E-12</c:v>
                </c:pt>
                <c:pt idx="4669">
                  <c:v>3.0198066269804258E-12</c:v>
                </c:pt>
                <c:pt idx="4670">
                  <c:v>3.0198066269804258E-12</c:v>
                </c:pt>
                <c:pt idx="4671">
                  <c:v>3.0198066269804258E-12</c:v>
                </c:pt>
                <c:pt idx="4672">
                  <c:v>3.0198066269804258E-12</c:v>
                </c:pt>
                <c:pt idx="4673">
                  <c:v>3.0198066269804258E-12</c:v>
                </c:pt>
                <c:pt idx="4674">
                  <c:v>3.0198066269804258E-12</c:v>
                </c:pt>
                <c:pt idx="4675">
                  <c:v>3.0198066269804258E-12</c:v>
                </c:pt>
                <c:pt idx="4676">
                  <c:v>3.0198066269804258E-12</c:v>
                </c:pt>
                <c:pt idx="4677">
                  <c:v>3.0198066269804258E-12</c:v>
                </c:pt>
                <c:pt idx="4678">
                  <c:v>3.0198066269804258E-12</c:v>
                </c:pt>
                <c:pt idx="4679">
                  <c:v>3.0198066269804258E-12</c:v>
                </c:pt>
                <c:pt idx="4680">
                  <c:v>3.0198066269804258E-12</c:v>
                </c:pt>
                <c:pt idx="4681">
                  <c:v>3.0198066269804258E-12</c:v>
                </c:pt>
                <c:pt idx="4682">
                  <c:v>3.0198066269804258E-12</c:v>
                </c:pt>
                <c:pt idx="4683">
                  <c:v>3.0198066269804258E-12</c:v>
                </c:pt>
                <c:pt idx="4684">
                  <c:v>3.0198066269804258E-12</c:v>
                </c:pt>
                <c:pt idx="4685">
                  <c:v>3.0198066269804258E-12</c:v>
                </c:pt>
                <c:pt idx="4686">
                  <c:v>3.0198066269804258E-12</c:v>
                </c:pt>
                <c:pt idx="4687">
                  <c:v>3.0198066269804258E-12</c:v>
                </c:pt>
                <c:pt idx="4688">
                  <c:v>3.0198066269804258E-12</c:v>
                </c:pt>
                <c:pt idx="4689">
                  <c:v>3.0198066269804258E-12</c:v>
                </c:pt>
                <c:pt idx="4690">
                  <c:v>3.0198066269804258E-12</c:v>
                </c:pt>
                <c:pt idx="4691">
                  <c:v>3.0198066269804258E-12</c:v>
                </c:pt>
                <c:pt idx="4692">
                  <c:v>3.0198066269804258E-12</c:v>
                </c:pt>
                <c:pt idx="4693">
                  <c:v>3.0198066269804258E-12</c:v>
                </c:pt>
                <c:pt idx="4694">
                  <c:v>3.0198066269804258E-12</c:v>
                </c:pt>
                <c:pt idx="4695">
                  <c:v>3.0198066269804258E-12</c:v>
                </c:pt>
                <c:pt idx="4696">
                  <c:v>3.0198066269804258E-12</c:v>
                </c:pt>
                <c:pt idx="4697">
                  <c:v>3.0198066269804258E-12</c:v>
                </c:pt>
                <c:pt idx="4698">
                  <c:v>3.0198066269804258E-12</c:v>
                </c:pt>
                <c:pt idx="4699">
                  <c:v>3.0198066269804258E-12</c:v>
                </c:pt>
                <c:pt idx="4700">
                  <c:v>3.0198066269804258E-12</c:v>
                </c:pt>
                <c:pt idx="4701">
                  <c:v>3.0198066269804258E-12</c:v>
                </c:pt>
                <c:pt idx="4702">
                  <c:v>3.0198066269804258E-12</c:v>
                </c:pt>
                <c:pt idx="4703">
                  <c:v>3.0198066269804258E-12</c:v>
                </c:pt>
                <c:pt idx="4704">
                  <c:v>3.0198066269804258E-12</c:v>
                </c:pt>
                <c:pt idx="4705">
                  <c:v>3.0198066269804258E-12</c:v>
                </c:pt>
                <c:pt idx="4706">
                  <c:v>3.0198066269804258E-12</c:v>
                </c:pt>
                <c:pt idx="4707">
                  <c:v>3.0198066269804258E-12</c:v>
                </c:pt>
                <c:pt idx="4708">
                  <c:v>3.0198066269804258E-12</c:v>
                </c:pt>
                <c:pt idx="4709">
                  <c:v>3.0198066269804258E-12</c:v>
                </c:pt>
                <c:pt idx="4710">
                  <c:v>3.0198066269804258E-12</c:v>
                </c:pt>
                <c:pt idx="4711">
                  <c:v>3.0198066269804258E-12</c:v>
                </c:pt>
                <c:pt idx="4712">
                  <c:v>3.0198066269804258E-12</c:v>
                </c:pt>
                <c:pt idx="4713">
                  <c:v>3.0198066269804258E-12</c:v>
                </c:pt>
                <c:pt idx="4714">
                  <c:v>3.0198066269804258E-12</c:v>
                </c:pt>
                <c:pt idx="4715">
                  <c:v>3.0198066269804258E-12</c:v>
                </c:pt>
                <c:pt idx="4716">
                  <c:v>3.0198066269804258E-12</c:v>
                </c:pt>
                <c:pt idx="4717">
                  <c:v>3.0198066269804258E-12</c:v>
                </c:pt>
                <c:pt idx="4718">
                  <c:v>3.0198066269804258E-12</c:v>
                </c:pt>
                <c:pt idx="4719">
                  <c:v>3.0198066269804258E-12</c:v>
                </c:pt>
                <c:pt idx="4720">
                  <c:v>3.0198066269804258E-12</c:v>
                </c:pt>
                <c:pt idx="4721">
                  <c:v>3.0198066269804258E-12</c:v>
                </c:pt>
                <c:pt idx="4722">
                  <c:v>3.0198066269804258E-12</c:v>
                </c:pt>
                <c:pt idx="4723">
                  <c:v>3.0198066269804258E-12</c:v>
                </c:pt>
                <c:pt idx="4724">
                  <c:v>3.0198066269804258E-12</c:v>
                </c:pt>
                <c:pt idx="4725">
                  <c:v>3.0198066269804258E-12</c:v>
                </c:pt>
                <c:pt idx="4726">
                  <c:v>3.0198066269804258E-12</c:v>
                </c:pt>
                <c:pt idx="4727">
                  <c:v>3.0198066269804258E-12</c:v>
                </c:pt>
                <c:pt idx="4728">
                  <c:v>3.0198066269804258E-12</c:v>
                </c:pt>
                <c:pt idx="4729">
                  <c:v>3.0198066269804258E-12</c:v>
                </c:pt>
                <c:pt idx="4730">
                  <c:v>3.0198066269804258E-12</c:v>
                </c:pt>
                <c:pt idx="4731">
                  <c:v>3.0198066269804258E-12</c:v>
                </c:pt>
                <c:pt idx="4732">
                  <c:v>3.0198066269804258E-12</c:v>
                </c:pt>
                <c:pt idx="4733">
                  <c:v>3.0198066269804258E-12</c:v>
                </c:pt>
                <c:pt idx="4734">
                  <c:v>3.0198066269804258E-12</c:v>
                </c:pt>
                <c:pt idx="4735">
                  <c:v>3.0198066269804258E-12</c:v>
                </c:pt>
                <c:pt idx="4736">
                  <c:v>3.0198066269804258E-12</c:v>
                </c:pt>
                <c:pt idx="4737">
                  <c:v>3.0198066269804258E-12</c:v>
                </c:pt>
                <c:pt idx="4738">
                  <c:v>3.0198066269804258E-12</c:v>
                </c:pt>
                <c:pt idx="4739">
                  <c:v>3.0198066269804258E-12</c:v>
                </c:pt>
                <c:pt idx="4740">
                  <c:v>3.0198066269804258E-12</c:v>
                </c:pt>
                <c:pt idx="4741">
                  <c:v>3.0198066269804258E-12</c:v>
                </c:pt>
                <c:pt idx="4742">
                  <c:v>3.0198066269804258E-12</c:v>
                </c:pt>
                <c:pt idx="4743">
                  <c:v>3.0198066269804258E-12</c:v>
                </c:pt>
                <c:pt idx="4744">
                  <c:v>3.0198066269804258E-12</c:v>
                </c:pt>
                <c:pt idx="4745">
                  <c:v>3.0198066269804258E-12</c:v>
                </c:pt>
                <c:pt idx="4746">
                  <c:v>3.0198066269804258E-12</c:v>
                </c:pt>
                <c:pt idx="4747">
                  <c:v>3.0198066269804258E-12</c:v>
                </c:pt>
                <c:pt idx="4748">
                  <c:v>3.0198066269804258E-12</c:v>
                </c:pt>
                <c:pt idx="4749">
                  <c:v>3.0198066269804258E-12</c:v>
                </c:pt>
                <c:pt idx="4750">
                  <c:v>3.0198066269804258E-12</c:v>
                </c:pt>
                <c:pt idx="4751">
                  <c:v>3.0198066269804258E-12</c:v>
                </c:pt>
                <c:pt idx="4752">
                  <c:v>3.0198066269804258E-12</c:v>
                </c:pt>
                <c:pt idx="4753">
                  <c:v>3.0198066269804258E-12</c:v>
                </c:pt>
                <c:pt idx="4754">
                  <c:v>3.0198066269804258E-12</c:v>
                </c:pt>
                <c:pt idx="4755">
                  <c:v>3.0198066269804258E-12</c:v>
                </c:pt>
                <c:pt idx="4756">
                  <c:v>3.0198066269804258E-12</c:v>
                </c:pt>
                <c:pt idx="4757">
                  <c:v>3.0198066269804258E-12</c:v>
                </c:pt>
                <c:pt idx="4758">
                  <c:v>3.0198066269804258E-12</c:v>
                </c:pt>
                <c:pt idx="4759">
                  <c:v>3.0198066269804258E-12</c:v>
                </c:pt>
                <c:pt idx="4760">
                  <c:v>3.0198066269804258E-12</c:v>
                </c:pt>
                <c:pt idx="4761">
                  <c:v>3.0198066269804258E-12</c:v>
                </c:pt>
                <c:pt idx="4762">
                  <c:v>3.0198066269804258E-12</c:v>
                </c:pt>
                <c:pt idx="4763">
                  <c:v>3.0198066269804258E-12</c:v>
                </c:pt>
                <c:pt idx="4764">
                  <c:v>3.0198066269804258E-12</c:v>
                </c:pt>
                <c:pt idx="4765">
                  <c:v>3.0198066269804258E-12</c:v>
                </c:pt>
                <c:pt idx="4766">
                  <c:v>3.0198066269804258E-12</c:v>
                </c:pt>
                <c:pt idx="4767">
                  <c:v>3.0198066269804258E-12</c:v>
                </c:pt>
                <c:pt idx="4768">
                  <c:v>3.0198066269804258E-12</c:v>
                </c:pt>
                <c:pt idx="4769">
                  <c:v>3.0198066269804258E-12</c:v>
                </c:pt>
                <c:pt idx="4770">
                  <c:v>3.0198066269804258E-12</c:v>
                </c:pt>
                <c:pt idx="4771">
                  <c:v>3.0198066269804258E-12</c:v>
                </c:pt>
                <c:pt idx="4772">
                  <c:v>3.0198066269804258E-12</c:v>
                </c:pt>
                <c:pt idx="4773">
                  <c:v>3.0198066269804258E-12</c:v>
                </c:pt>
                <c:pt idx="4774">
                  <c:v>3.0198066269804258E-12</c:v>
                </c:pt>
                <c:pt idx="4775">
                  <c:v>3.0198066269804258E-12</c:v>
                </c:pt>
                <c:pt idx="4776">
                  <c:v>3.0198066269804258E-12</c:v>
                </c:pt>
                <c:pt idx="4777">
                  <c:v>3.0198066269804258E-12</c:v>
                </c:pt>
                <c:pt idx="4778">
                  <c:v>3.0198066269804258E-12</c:v>
                </c:pt>
                <c:pt idx="4779">
                  <c:v>3.0198066269804258E-12</c:v>
                </c:pt>
                <c:pt idx="4780">
                  <c:v>3.0198066269804258E-12</c:v>
                </c:pt>
                <c:pt idx="4781">
                  <c:v>3.0198066269804258E-12</c:v>
                </c:pt>
                <c:pt idx="4782">
                  <c:v>3.0198066269804258E-12</c:v>
                </c:pt>
                <c:pt idx="4783">
                  <c:v>3.0198066269804258E-12</c:v>
                </c:pt>
                <c:pt idx="4784">
                  <c:v>3.0198066269804258E-12</c:v>
                </c:pt>
                <c:pt idx="4785">
                  <c:v>3.0198066269804258E-12</c:v>
                </c:pt>
                <c:pt idx="4786">
                  <c:v>3.0198066269804258E-12</c:v>
                </c:pt>
                <c:pt idx="4787">
                  <c:v>3.0198066269804258E-12</c:v>
                </c:pt>
                <c:pt idx="4788">
                  <c:v>3.0198066269804258E-12</c:v>
                </c:pt>
                <c:pt idx="4789">
                  <c:v>3.0198066269804258E-12</c:v>
                </c:pt>
                <c:pt idx="4790">
                  <c:v>3.0198066269804258E-12</c:v>
                </c:pt>
                <c:pt idx="4791">
                  <c:v>3.0198066269804258E-12</c:v>
                </c:pt>
                <c:pt idx="4792">
                  <c:v>3.0198066269804258E-12</c:v>
                </c:pt>
                <c:pt idx="4793">
                  <c:v>3.0198066269804258E-12</c:v>
                </c:pt>
                <c:pt idx="4794">
                  <c:v>3.0198066269804258E-12</c:v>
                </c:pt>
                <c:pt idx="4795">
                  <c:v>3.0198066269804258E-12</c:v>
                </c:pt>
                <c:pt idx="4796">
                  <c:v>3.0198066269804258E-12</c:v>
                </c:pt>
                <c:pt idx="4797">
                  <c:v>3.0198066269804258E-12</c:v>
                </c:pt>
                <c:pt idx="4798">
                  <c:v>3.0198066269804258E-12</c:v>
                </c:pt>
                <c:pt idx="4799">
                  <c:v>3.0198066269804258E-12</c:v>
                </c:pt>
                <c:pt idx="4800">
                  <c:v>3.0198066269804258E-12</c:v>
                </c:pt>
                <c:pt idx="4801">
                  <c:v>3.0198066269804258E-12</c:v>
                </c:pt>
                <c:pt idx="4802">
                  <c:v>3.0198066269804258E-12</c:v>
                </c:pt>
                <c:pt idx="4803">
                  <c:v>3.0198066269804258E-12</c:v>
                </c:pt>
                <c:pt idx="4804">
                  <c:v>3.0198066269804258E-12</c:v>
                </c:pt>
                <c:pt idx="4805">
                  <c:v>3.0198066269804258E-12</c:v>
                </c:pt>
                <c:pt idx="4806">
                  <c:v>3.0198066269804258E-12</c:v>
                </c:pt>
                <c:pt idx="4807">
                  <c:v>3.0198066269804258E-12</c:v>
                </c:pt>
                <c:pt idx="4808">
                  <c:v>3.0198066269804258E-12</c:v>
                </c:pt>
                <c:pt idx="4809">
                  <c:v>3.0198066269804258E-12</c:v>
                </c:pt>
                <c:pt idx="4810">
                  <c:v>3.0198066269804258E-12</c:v>
                </c:pt>
                <c:pt idx="4811">
                  <c:v>3.0198066269804258E-12</c:v>
                </c:pt>
                <c:pt idx="4812">
                  <c:v>3.0198066269804258E-12</c:v>
                </c:pt>
                <c:pt idx="4813">
                  <c:v>3.0198066269804258E-12</c:v>
                </c:pt>
                <c:pt idx="4814">
                  <c:v>3.0198066269804258E-12</c:v>
                </c:pt>
                <c:pt idx="4815">
                  <c:v>3.0198066269804258E-12</c:v>
                </c:pt>
                <c:pt idx="4816">
                  <c:v>3.0198066269804258E-12</c:v>
                </c:pt>
                <c:pt idx="4817">
                  <c:v>3.0198066269804258E-12</c:v>
                </c:pt>
                <c:pt idx="4818">
                  <c:v>3.0198066269804258E-12</c:v>
                </c:pt>
                <c:pt idx="4819">
                  <c:v>3.0198066269804258E-12</c:v>
                </c:pt>
                <c:pt idx="4820">
                  <c:v>3.0198066269804258E-12</c:v>
                </c:pt>
                <c:pt idx="4821">
                  <c:v>3.0198066269804258E-12</c:v>
                </c:pt>
                <c:pt idx="4822">
                  <c:v>3.0198066269804258E-12</c:v>
                </c:pt>
                <c:pt idx="4823">
                  <c:v>3.0198066269804258E-12</c:v>
                </c:pt>
                <c:pt idx="4824">
                  <c:v>3.0198066269804258E-12</c:v>
                </c:pt>
                <c:pt idx="4825">
                  <c:v>3.0198066269804258E-12</c:v>
                </c:pt>
                <c:pt idx="4826">
                  <c:v>3.0198066269804258E-12</c:v>
                </c:pt>
                <c:pt idx="4827">
                  <c:v>3.0198066269804258E-12</c:v>
                </c:pt>
                <c:pt idx="4828">
                  <c:v>3.0198066269804258E-12</c:v>
                </c:pt>
                <c:pt idx="4829">
                  <c:v>3.0198066269804258E-12</c:v>
                </c:pt>
                <c:pt idx="4830">
                  <c:v>3.0198066269804258E-12</c:v>
                </c:pt>
                <c:pt idx="4831">
                  <c:v>3.0198066269804258E-12</c:v>
                </c:pt>
                <c:pt idx="4832">
                  <c:v>3.0198066269804258E-12</c:v>
                </c:pt>
                <c:pt idx="4833">
                  <c:v>3.0198066269804258E-12</c:v>
                </c:pt>
                <c:pt idx="4834">
                  <c:v>3.0198066269804258E-12</c:v>
                </c:pt>
                <c:pt idx="4835">
                  <c:v>3.0198066269804258E-12</c:v>
                </c:pt>
                <c:pt idx="4836">
                  <c:v>3.0198066269804258E-12</c:v>
                </c:pt>
                <c:pt idx="4837">
                  <c:v>3.0198066269804258E-12</c:v>
                </c:pt>
                <c:pt idx="4838">
                  <c:v>3.0198066269804258E-12</c:v>
                </c:pt>
                <c:pt idx="4839">
                  <c:v>3.0198066269804258E-12</c:v>
                </c:pt>
                <c:pt idx="4840">
                  <c:v>3.0198066269804258E-12</c:v>
                </c:pt>
                <c:pt idx="4841">
                  <c:v>3.0198066269804258E-12</c:v>
                </c:pt>
                <c:pt idx="4842">
                  <c:v>3.0198066269804258E-12</c:v>
                </c:pt>
                <c:pt idx="4843">
                  <c:v>3.0198066269804258E-12</c:v>
                </c:pt>
                <c:pt idx="4844">
                  <c:v>3.0198066269804258E-12</c:v>
                </c:pt>
                <c:pt idx="4845">
                  <c:v>3.0198066269804258E-12</c:v>
                </c:pt>
                <c:pt idx="4846">
                  <c:v>3.0198066269804258E-12</c:v>
                </c:pt>
                <c:pt idx="4847">
                  <c:v>3.0198066269804258E-12</c:v>
                </c:pt>
                <c:pt idx="4848">
                  <c:v>3.0198066269804258E-12</c:v>
                </c:pt>
                <c:pt idx="4849">
                  <c:v>3.0198066269804258E-12</c:v>
                </c:pt>
                <c:pt idx="4850">
                  <c:v>3.0198066269804258E-12</c:v>
                </c:pt>
                <c:pt idx="4851">
                  <c:v>3.0198066269804258E-12</c:v>
                </c:pt>
                <c:pt idx="4852">
                  <c:v>3.0198066269804258E-12</c:v>
                </c:pt>
                <c:pt idx="4853">
                  <c:v>3.0198066269804258E-12</c:v>
                </c:pt>
                <c:pt idx="4854">
                  <c:v>3.0198066269804258E-12</c:v>
                </c:pt>
                <c:pt idx="4855">
                  <c:v>3.0198066269804258E-12</c:v>
                </c:pt>
                <c:pt idx="4856">
                  <c:v>3.0198066269804258E-12</c:v>
                </c:pt>
                <c:pt idx="4857">
                  <c:v>3.0198066269804258E-12</c:v>
                </c:pt>
                <c:pt idx="4858">
                  <c:v>3.0198066269804258E-12</c:v>
                </c:pt>
                <c:pt idx="4859">
                  <c:v>3.0198066269804258E-12</c:v>
                </c:pt>
                <c:pt idx="4860">
                  <c:v>3.0198066269804258E-12</c:v>
                </c:pt>
                <c:pt idx="4861">
                  <c:v>3.0198066269804258E-12</c:v>
                </c:pt>
                <c:pt idx="4862">
                  <c:v>3.0198066269804258E-12</c:v>
                </c:pt>
                <c:pt idx="4863">
                  <c:v>3.0198066269804258E-12</c:v>
                </c:pt>
                <c:pt idx="4864">
                  <c:v>3.0198066269804258E-12</c:v>
                </c:pt>
                <c:pt idx="4865">
                  <c:v>3.0198066269804258E-12</c:v>
                </c:pt>
                <c:pt idx="4866">
                  <c:v>3.0198066269804258E-12</c:v>
                </c:pt>
                <c:pt idx="4867">
                  <c:v>3.0198066269804258E-12</c:v>
                </c:pt>
                <c:pt idx="4868">
                  <c:v>3.0198066269804258E-12</c:v>
                </c:pt>
                <c:pt idx="4869">
                  <c:v>3.0198066269804258E-12</c:v>
                </c:pt>
                <c:pt idx="4870">
                  <c:v>3.0198066269804258E-12</c:v>
                </c:pt>
                <c:pt idx="4871">
                  <c:v>3.0198066269804258E-12</c:v>
                </c:pt>
                <c:pt idx="4872">
                  <c:v>3.0198066269804258E-12</c:v>
                </c:pt>
                <c:pt idx="4873">
                  <c:v>3.0198066269804258E-12</c:v>
                </c:pt>
                <c:pt idx="4874">
                  <c:v>3.0198066269804258E-12</c:v>
                </c:pt>
                <c:pt idx="4875">
                  <c:v>3.0198066269804258E-12</c:v>
                </c:pt>
                <c:pt idx="4876">
                  <c:v>3.0198066269804258E-12</c:v>
                </c:pt>
                <c:pt idx="4877">
                  <c:v>3.0198066269804258E-12</c:v>
                </c:pt>
                <c:pt idx="4878">
                  <c:v>3.0198066269804258E-12</c:v>
                </c:pt>
                <c:pt idx="4879">
                  <c:v>3.0198066269804258E-12</c:v>
                </c:pt>
                <c:pt idx="4880">
                  <c:v>3.0198066269804258E-12</c:v>
                </c:pt>
                <c:pt idx="4881">
                  <c:v>3.0198066269804258E-12</c:v>
                </c:pt>
                <c:pt idx="4882">
                  <c:v>3.0198066269804258E-12</c:v>
                </c:pt>
                <c:pt idx="4883">
                  <c:v>3.0198066269804258E-12</c:v>
                </c:pt>
                <c:pt idx="4884">
                  <c:v>3.0198066269804258E-12</c:v>
                </c:pt>
                <c:pt idx="4885">
                  <c:v>3.0198066269804258E-12</c:v>
                </c:pt>
                <c:pt idx="4886">
                  <c:v>3.0198066269804258E-12</c:v>
                </c:pt>
                <c:pt idx="4887">
                  <c:v>3.0198066269804258E-12</c:v>
                </c:pt>
                <c:pt idx="4888">
                  <c:v>3.0198066269804258E-12</c:v>
                </c:pt>
                <c:pt idx="4889">
                  <c:v>3.0198066269804258E-12</c:v>
                </c:pt>
                <c:pt idx="4890">
                  <c:v>3.0198066269804258E-12</c:v>
                </c:pt>
                <c:pt idx="4891">
                  <c:v>3.0198066269804258E-12</c:v>
                </c:pt>
                <c:pt idx="4892">
                  <c:v>3.0198066269804258E-12</c:v>
                </c:pt>
                <c:pt idx="4893">
                  <c:v>3.0198066269804258E-12</c:v>
                </c:pt>
                <c:pt idx="4894">
                  <c:v>3.0198066269804258E-12</c:v>
                </c:pt>
                <c:pt idx="4895">
                  <c:v>3.0198066269804258E-12</c:v>
                </c:pt>
                <c:pt idx="4896">
                  <c:v>3.0198066269804258E-12</c:v>
                </c:pt>
                <c:pt idx="4897">
                  <c:v>3.0198066269804258E-12</c:v>
                </c:pt>
                <c:pt idx="4898">
                  <c:v>3.0198066269804258E-12</c:v>
                </c:pt>
                <c:pt idx="4899">
                  <c:v>3.0198066269804258E-12</c:v>
                </c:pt>
                <c:pt idx="4900">
                  <c:v>3.0198066269804258E-12</c:v>
                </c:pt>
                <c:pt idx="4901">
                  <c:v>3.0198066269804258E-12</c:v>
                </c:pt>
                <c:pt idx="4902">
                  <c:v>3.0198066269804258E-12</c:v>
                </c:pt>
                <c:pt idx="4903">
                  <c:v>3.0198066269804258E-12</c:v>
                </c:pt>
                <c:pt idx="4904">
                  <c:v>3.0198066269804258E-12</c:v>
                </c:pt>
                <c:pt idx="4905">
                  <c:v>3.0198066269804258E-12</c:v>
                </c:pt>
                <c:pt idx="4906">
                  <c:v>3.0198066269804258E-12</c:v>
                </c:pt>
                <c:pt idx="4907">
                  <c:v>3.0198066269804258E-12</c:v>
                </c:pt>
                <c:pt idx="4908">
                  <c:v>3.0198066269804258E-12</c:v>
                </c:pt>
                <c:pt idx="4909">
                  <c:v>3.0198066269804258E-12</c:v>
                </c:pt>
                <c:pt idx="4910">
                  <c:v>3.0198066269804258E-12</c:v>
                </c:pt>
                <c:pt idx="4911">
                  <c:v>1.638195751891342E-12</c:v>
                </c:pt>
                <c:pt idx="4912">
                  <c:v>1.638195751891342E-12</c:v>
                </c:pt>
                <c:pt idx="4913">
                  <c:v>1.638195751891342E-12</c:v>
                </c:pt>
                <c:pt idx="4914">
                  <c:v>1.638195751891342E-12</c:v>
                </c:pt>
                <c:pt idx="4915">
                  <c:v>1.638195751891342E-12</c:v>
                </c:pt>
                <c:pt idx="4916">
                  <c:v>1.638195751891342E-12</c:v>
                </c:pt>
                <c:pt idx="4917">
                  <c:v>1.638195751891342E-12</c:v>
                </c:pt>
                <c:pt idx="4918">
                  <c:v>1.638195751891342E-12</c:v>
                </c:pt>
                <c:pt idx="4919">
                  <c:v>1.638195751891342E-12</c:v>
                </c:pt>
                <c:pt idx="4920">
                  <c:v>1.638195751891342E-12</c:v>
                </c:pt>
                <c:pt idx="4921">
                  <c:v>1.638195751891342E-12</c:v>
                </c:pt>
                <c:pt idx="4922">
                  <c:v>1.638195751891342E-12</c:v>
                </c:pt>
                <c:pt idx="4923">
                  <c:v>1.638195751891342E-12</c:v>
                </c:pt>
                <c:pt idx="4924">
                  <c:v>1.638195751891342E-12</c:v>
                </c:pt>
                <c:pt idx="4925">
                  <c:v>1.638195751891342E-12</c:v>
                </c:pt>
                <c:pt idx="4926">
                  <c:v>1.638195751891342E-12</c:v>
                </c:pt>
                <c:pt idx="4927">
                  <c:v>1.638195751891342E-12</c:v>
                </c:pt>
                <c:pt idx="4928">
                  <c:v>1.638195751891342E-12</c:v>
                </c:pt>
                <c:pt idx="4929">
                  <c:v>1.638195751891342E-12</c:v>
                </c:pt>
                <c:pt idx="4930">
                  <c:v>1.638195751891342E-12</c:v>
                </c:pt>
                <c:pt idx="4931">
                  <c:v>1.638195751891342E-12</c:v>
                </c:pt>
                <c:pt idx="4932">
                  <c:v>1.638195751891342E-12</c:v>
                </c:pt>
                <c:pt idx="4933">
                  <c:v>1.638195751891342E-12</c:v>
                </c:pt>
                <c:pt idx="4934">
                  <c:v>1.638195751891342E-12</c:v>
                </c:pt>
                <c:pt idx="4935">
                  <c:v>1.638195751891342E-12</c:v>
                </c:pt>
                <c:pt idx="4936">
                  <c:v>1.638195751891342E-12</c:v>
                </c:pt>
                <c:pt idx="4937">
                  <c:v>1.638195751891342E-12</c:v>
                </c:pt>
                <c:pt idx="4938">
                  <c:v>1.638195751891342E-12</c:v>
                </c:pt>
                <c:pt idx="4939">
                  <c:v>1.638195751891342E-12</c:v>
                </c:pt>
                <c:pt idx="4940">
                  <c:v>1.638195751891342E-12</c:v>
                </c:pt>
                <c:pt idx="4941">
                  <c:v>1.638195751891342E-12</c:v>
                </c:pt>
                <c:pt idx="4942">
                  <c:v>1.638195751891342E-12</c:v>
                </c:pt>
                <c:pt idx="4943">
                  <c:v>1.638195751891342E-12</c:v>
                </c:pt>
                <c:pt idx="4944">
                  <c:v>1.638195751891342E-12</c:v>
                </c:pt>
                <c:pt idx="4945">
                  <c:v>1.638195751891342E-12</c:v>
                </c:pt>
                <c:pt idx="4946">
                  <c:v>1.638195751891342E-12</c:v>
                </c:pt>
                <c:pt idx="4947">
                  <c:v>1.638195751891342E-12</c:v>
                </c:pt>
                <c:pt idx="4948">
                  <c:v>1.638195751891342E-12</c:v>
                </c:pt>
                <c:pt idx="4949">
                  <c:v>1.638195751891342E-12</c:v>
                </c:pt>
                <c:pt idx="4950">
                  <c:v>1.638195751891342E-12</c:v>
                </c:pt>
                <c:pt idx="4951">
                  <c:v>1.638195751891342E-12</c:v>
                </c:pt>
                <c:pt idx="4952">
                  <c:v>1.638195751891342E-12</c:v>
                </c:pt>
                <c:pt idx="4953">
                  <c:v>1.638195751891342E-12</c:v>
                </c:pt>
                <c:pt idx="4954">
                  <c:v>1.638195751891342E-12</c:v>
                </c:pt>
                <c:pt idx="4955">
                  <c:v>1.638195751891342E-12</c:v>
                </c:pt>
                <c:pt idx="4956">
                  <c:v>1.638195751891342E-12</c:v>
                </c:pt>
                <c:pt idx="4957">
                  <c:v>1.638195751891342E-12</c:v>
                </c:pt>
                <c:pt idx="4958">
                  <c:v>1.638195751891342E-12</c:v>
                </c:pt>
                <c:pt idx="4959">
                  <c:v>1.638195751891342E-12</c:v>
                </c:pt>
                <c:pt idx="4960">
                  <c:v>1.638195751891342E-12</c:v>
                </c:pt>
                <c:pt idx="4961">
                  <c:v>1.638195751891342E-12</c:v>
                </c:pt>
                <c:pt idx="4962">
                  <c:v>1.638195751891342E-12</c:v>
                </c:pt>
                <c:pt idx="4963">
                  <c:v>1.638195751891342E-12</c:v>
                </c:pt>
                <c:pt idx="4964">
                  <c:v>1.638195751891342E-12</c:v>
                </c:pt>
                <c:pt idx="4965">
                  <c:v>1.638195751891342E-12</c:v>
                </c:pt>
                <c:pt idx="4966">
                  <c:v>1.638195751891342E-12</c:v>
                </c:pt>
                <c:pt idx="4967">
                  <c:v>1.638195751891342E-12</c:v>
                </c:pt>
                <c:pt idx="4968">
                  <c:v>1.638195751891342E-12</c:v>
                </c:pt>
                <c:pt idx="4969">
                  <c:v>1.638195751891342E-12</c:v>
                </c:pt>
                <c:pt idx="4970">
                  <c:v>1.638195751891342E-12</c:v>
                </c:pt>
                <c:pt idx="4971">
                  <c:v>1.638195751891342E-12</c:v>
                </c:pt>
                <c:pt idx="4972">
                  <c:v>1.638195751891342E-12</c:v>
                </c:pt>
                <c:pt idx="4973">
                  <c:v>1.638195751891342E-12</c:v>
                </c:pt>
                <c:pt idx="4974">
                  <c:v>1.638195751891342E-12</c:v>
                </c:pt>
                <c:pt idx="4975">
                  <c:v>1.638195751891342E-12</c:v>
                </c:pt>
                <c:pt idx="4976">
                  <c:v>1.638195751891342E-12</c:v>
                </c:pt>
                <c:pt idx="4977">
                  <c:v>1.638195751891342E-12</c:v>
                </c:pt>
                <c:pt idx="4978">
                  <c:v>1.638195751891342E-12</c:v>
                </c:pt>
                <c:pt idx="4979">
                  <c:v>1.638195751891342E-12</c:v>
                </c:pt>
                <c:pt idx="4980">
                  <c:v>1.638195751891342E-12</c:v>
                </c:pt>
                <c:pt idx="4981">
                  <c:v>1.638195751891342E-12</c:v>
                </c:pt>
                <c:pt idx="4982">
                  <c:v>1.638195751891342E-12</c:v>
                </c:pt>
                <c:pt idx="4983">
                  <c:v>1.638195751891342E-12</c:v>
                </c:pt>
                <c:pt idx="4984">
                  <c:v>1.638195751891342E-12</c:v>
                </c:pt>
                <c:pt idx="4985">
                  <c:v>1.638195751891342E-12</c:v>
                </c:pt>
                <c:pt idx="4986">
                  <c:v>1.638195751891342E-12</c:v>
                </c:pt>
                <c:pt idx="4987">
                  <c:v>1.638195751891342E-12</c:v>
                </c:pt>
                <c:pt idx="4988">
                  <c:v>1.638195751891342E-12</c:v>
                </c:pt>
                <c:pt idx="4989">
                  <c:v>1.638195751891342E-12</c:v>
                </c:pt>
                <c:pt idx="4990">
                  <c:v>1.638195751891342E-12</c:v>
                </c:pt>
                <c:pt idx="4991">
                  <c:v>1.638195751891342E-12</c:v>
                </c:pt>
                <c:pt idx="4992">
                  <c:v>1.638195751891342E-12</c:v>
                </c:pt>
                <c:pt idx="4993">
                  <c:v>1.638195751891342E-12</c:v>
                </c:pt>
                <c:pt idx="4994">
                  <c:v>1.638195751891342E-12</c:v>
                </c:pt>
              </c:numCache>
            </c:numRef>
          </c:yVal>
        </c:ser>
        <c:axId val="160384896"/>
        <c:axId val="160386432"/>
      </c:scatterChart>
      <c:scatterChart>
        <c:scatterStyle val="lineMarker"/>
        <c:ser>
          <c:idx val="0"/>
          <c:order val="0"/>
          <c:tx>
            <c:v>err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Лист1!$P$6:$P$5000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1.8355687340469257E-12</c:v>
                </c:pt>
                <c:pt idx="301">
                  <c:v>1.8355687340469257E-12</c:v>
                </c:pt>
                <c:pt idx="302">
                  <c:v>1.8355687340469257E-12</c:v>
                </c:pt>
                <c:pt idx="303">
                  <c:v>1.8355687340469257E-12</c:v>
                </c:pt>
                <c:pt idx="304">
                  <c:v>1.8355687340469257E-12</c:v>
                </c:pt>
                <c:pt idx="305">
                  <c:v>1.8355687340469257E-12</c:v>
                </c:pt>
                <c:pt idx="306">
                  <c:v>1.8355687340469257E-12</c:v>
                </c:pt>
                <c:pt idx="307">
                  <c:v>1.8355687340469257E-12</c:v>
                </c:pt>
                <c:pt idx="308">
                  <c:v>1.8355687340469257E-12</c:v>
                </c:pt>
                <c:pt idx="309">
                  <c:v>1.8355687340469257E-12</c:v>
                </c:pt>
                <c:pt idx="310">
                  <c:v>1.8355687340469257E-12</c:v>
                </c:pt>
                <c:pt idx="311">
                  <c:v>1.8355687340469257E-12</c:v>
                </c:pt>
                <c:pt idx="312">
                  <c:v>1.8355687340469257E-12</c:v>
                </c:pt>
                <c:pt idx="313">
                  <c:v>1.8355687340469257E-12</c:v>
                </c:pt>
                <c:pt idx="314">
                  <c:v>1.8355687340469257E-12</c:v>
                </c:pt>
                <c:pt idx="315">
                  <c:v>1.8355687340469257E-12</c:v>
                </c:pt>
                <c:pt idx="316">
                  <c:v>1.8355687340469257E-12</c:v>
                </c:pt>
                <c:pt idx="317">
                  <c:v>1.8355687340469257E-12</c:v>
                </c:pt>
                <c:pt idx="318">
                  <c:v>1.8355687340469257E-12</c:v>
                </c:pt>
                <c:pt idx="319">
                  <c:v>1.8355687340469257E-12</c:v>
                </c:pt>
                <c:pt idx="320">
                  <c:v>1.8355687340469257E-12</c:v>
                </c:pt>
                <c:pt idx="321">
                  <c:v>1.8355687340469257E-12</c:v>
                </c:pt>
                <c:pt idx="322">
                  <c:v>1.8355687340469257E-12</c:v>
                </c:pt>
                <c:pt idx="323">
                  <c:v>1.8355687340469257E-12</c:v>
                </c:pt>
                <c:pt idx="324">
                  <c:v>1.8355687340469257E-12</c:v>
                </c:pt>
                <c:pt idx="325">
                  <c:v>1.8355687340469257E-12</c:v>
                </c:pt>
                <c:pt idx="326">
                  <c:v>1.8355687340469257E-12</c:v>
                </c:pt>
                <c:pt idx="327">
                  <c:v>1.8355687340469257E-12</c:v>
                </c:pt>
                <c:pt idx="328">
                  <c:v>1.8355687340469257E-12</c:v>
                </c:pt>
                <c:pt idx="329">
                  <c:v>1.8355687340469257E-12</c:v>
                </c:pt>
                <c:pt idx="330">
                  <c:v>1.8355687340469257E-12</c:v>
                </c:pt>
                <c:pt idx="331">
                  <c:v>1.8355687340469257E-12</c:v>
                </c:pt>
                <c:pt idx="332">
                  <c:v>1.8355687340469257E-12</c:v>
                </c:pt>
                <c:pt idx="333">
                  <c:v>1.8355687340469257E-12</c:v>
                </c:pt>
                <c:pt idx="334">
                  <c:v>1.8355687340469257E-12</c:v>
                </c:pt>
                <c:pt idx="335">
                  <c:v>1.8355687340469257E-12</c:v>
                </c:pt>
                <c:pt idx="336">
                  <c:v>1.8355687340469257E-12</c:v>
                </c:pt>
                <c:pt idx="337">
                  <c:v>1.8355687340469257E-12</c:v>
                </c:pt>
                <c:pt idx="338">
                  <c:v>1.8355687340469257E-12</c:v>
                </c:pt>
                <c:pt idx="339">
                  <c:v>1.8355687340469257E-12</c:v>
                </c:pt>
                <c:pt idx="340">
                  <c:v>1.8355687340469257E-12</c:v>
                </c:pt>
                <c:pt idx="341">
                  <c:v>1.8355687340469257E-12</c:v>
                </c:pt>
                <c:pt idx="342">
                  <c:v>1.8355687340469257E-12</c:v>
                </c:pt>
                <c:pt idx="343">
                  <c:v>1.8355687340469257E-12</c:v>
                </c:pt>
                <c:pt idx="344">
                  <c:v>1.8355687340469257E-12</c:v>
                </c:pt>
                <c:pt idx="345">
                  <c:v>1.8355687340469257E-12</c:v>
                </c:pt>
                <c:pt idx="346">
                  <c:v>1.8355687340469257E-12</c:v>
                </c:pt>
                <c:pt idx="347">
                  <c:v>1.8355687340469257E-12</c:v>
                </c:pt>
                <c:pt idx="348">
                  <c:v>1.8355687340469257E-12</c:v>
                </c:pt>
                <c:pt idx="349">
                  <c:v>1.8355687340469257E-12</c:v>
                </c:pt>
                <c:pt idx="350">
                  <c:v>1.8355687340469257E-12</c:v>
                </c:pt>
                <c:pt idx="351">
                  <c:v>1.8355687340469257E-12</c:v>
                </c:pt>
                <c:pt idx="352">
                  <c:v>1.8355687340469257E-12</c:v>
                </c:pt>
                <c:pt idx="353">
                  <c:v>1.8355687340469257E-12</c:v>
                </c:pt>
                <c:pt idx="354">
                  <c:v>1.8355687340469257E-12</c:v>
                </c:pt>
                <c:pt idx="355">
                  <c:v>1.8355687340469257E-12</c:v>
                </c:pt>
                <c:pt idx="356">
                  <c:v>1.8355687340469257E-12</c:v>
                </c:pt>
                <c:pt idx="357">
                  <c:v>1.8355687340469257E-12</c:v>
                </c:pt>
                <c:pt idx="358">
                  <c:v>1.8355687340469257E-12</c:v>
                </c:pt>
                <c:pt idx="359">
                  <c:v>1.8355687340469257E-12</c:v>
                </c:pt>
                <c:pt idx="360">
                  <c:v>1.8355687340469257E-12</c:v>
                </c:pt>
                <c:pt idx="361">
                  <c:v>1.8355687340469257E-12</c:v>
                </c:pt>
                <c:pt idx="362">
                  <c:v>1.8355687340469257E-12</c:v>
                </c:pt>
                <c:pt idx="363">
                  <c:v>1.8355687340469257E-12</c:v>
                </c:pt>
                <c:pt idx="364">
                  <c:v>1.8355687340469257E-12</c:v>
                </c:pt>
                <c:pt idx="365">
                  <c:v>1.8355687340469257E-12</c:v>
                </c:pt>
                <c:pt idx="366">
                  <c:v>1.8355687340469257E-12</c:v>
                </c:pt>
                <c:pt idx="367">
                  <c:v>1.8355687340469257E-12</c:v>
                </c:pt>
                <c:pt idx="368">
                  <c:v>1.8355687340469257E-12</c:v>
                </c:pt>
                <c:pt idx="369">
                  <c:v>1.8355687340469257E-12</c:v>
                </c:pt>
                <c:pt idx="370">
                  <c:v>1.8355687340469257E-12</c:v>
                </c:pt>
                <c:pt idx="371">
                  <c:v>1.8355687340469257E-12</c:v>
                </c:pt>
                <c:pt idx="372">
                  <c:v>1.8355687340469257E-12</c:v>
                </c:pt>
                <c:pt idx="373">
                  <c:v>1.8355687340469257E-12</c:v>
                </c:pt>
                <c:pt idx="374">
                  <c:v>1.8355687340469257E-12</c:v>
                </c:pt>
                <c:pt idx="375">
                  <c:v>1.8355687340469257E-12</c:v>
                </c:pt>
                <c:pt idx="376">
                  <c:v>1.8355687340469257E-12</c:v>
                </c:pt>
                <c:pt idx="377">
                  <c:v>1.8355687340469257E-12</c:v>
                </c:pt>
                <c:pt idx="378">
                  <c:v>1.8355687340469257E-12</c:v>
                </c:pt>
                <c:pt idx="379">
                  <c:v>1.8355687340469257E-12</c:v>
                </c:pt>
                <c:pt idx="380">
                  <c:v>1.8355687340469257E-12</c:v>
                </c:pt>
                <c:pt idx="381">
                  <c:v>1.8355687340469257E-12</c:v>
                </c:pt>
                <c:pt idx="382">
                  <c:v>1.8355687340469257E-12</c:v>
                </c:pt>
                <c:pt idx="383">
                  <c:v>1.8355687340469257E-12</c:v>
                </c:pt>
                <c:pt idx="384">
                  <c:v>1.8355687340469257E-12</c:v>
                </c:pt>
                <c:pt idx="385">
                  <c:v>1.8355687340469257E-12</c:v>
                </c:pt>
                <c:pt idx="386">
                  <c:v>1.8355687340469257E-12</c:v>
                </c:pt>
                <c:pt idx="387">
                  <c:v>1.8355687340469257E-12</c:v>
                </c:pt>
                <c:pt idx="388">
                  <c:v>1.8355687340469257E-12</c:v>
                </c:pt>
                <c:pt idx="389">
                  <c:v>1.8355687340469257E-12</c:v>
                </c:pt>
                <c:pt idx="390">
                  <c:v>1.8355687340469257E-12</c:v>
                </c:pt>
                <c:pt idx="391">
                  <c:v>1.8355687340469257E-12</c:v>
                </c:pt>
                <c:pt idx="392">
                  <c:v>1.8355687340469257E-12</c:v>
                </c:pt>
                <c:pt idx="393">
                  <c:v>1.8355687340469257E-12</c:v>
                </c:pt>
                <c:pt idx="394">
                  <c:v>1.8355687340469257E-12</c:v>
                </c:pt>
                <c:pt idx="395">
                  <c:v>1.8355687340469257E-12</c:v>
                </c:pt>
                <c:pt idx="396">
                  <c:v>1.8355687340469257E-12</c:v>
                </c:pt>
                <c:pt idx="397">
                  <c:v>1.8355687340469257E-12</c:v>
                </c:pt>
                <c:pt idx="398">
                  <c:v>1.8355687340469257E-12</c:v>
                </c:pt>
                <c:pt idx="399">
                  <c:v>1.8355687340469257E-12</c:v>
                </c:pt>
                <c:pt idx="400">
                  <c:v>1.8355687340469257E-12</c:v>
                </c:pt>
                <c:pt idx="401">
                  <c:v>1.8355687340469257E-12</c:v>
                </c:pt>
                <c:pt idx="402">
                  <c:v>1.8355687340469257E-12</c:v>
                </c:pt>
                <c:pt idx="403">
                  <c:v>1.8355687340469257E-12</c:v>
                </c:pt>
                <c:pt idx="404">
                  <c:v>1.8355687340469257E-12</c:v>
                </c:pt>
                <c:pt idx="405">
                  <c:v>1.8355687340469257E-12</c:v>
                </c:pt>
                <c:pt idx="406">
                  <c:v>1.8355687340469257E-12</c:v>
                </c:pt>
                <c:pt idx="407">
                  <c:v>1.8355687340469257E-12</c:v>
                </c:pt>
                <c:pt idx="408">
                  <c:v>1.8355687340469257E-12</c:v>
                </c:pt>
                <c:pt idx="409">
                  <c:v>1.8355687340469257E-12</c:v>
                </c:pt>
                <c:pt idx="410">
                  <c:v>1.8355687340469257E-12</c:v>
                </c:pt>
                <c:pt idx="411">
                  <c:v>1.8355687340469257E-12</c:v>
                </c:pt>
                <c:pt idx="412">
                  <c:v>1.8355687340469257E-12</c:v>
                </c:pt>
                <c:pt idx="413">
                  <c:v>1.8355687340469257E-12</c:v>
                </c:pt>
                <c:pt idx="414">
                  <c:v>1.8355687340469257E-12</c:v>
                </c:pt>
                <c:pt idx="415">
                  <c:v>1.8355687340469257E-12</c:v>
                </c:pt>
                <c:pt idx="416">
                  <c:v>1.8355687340469257E-12</c:v>
                </c:pt>
                <c:pt idx="417">
                  <c:v>1.8355687340469257E-12</c:v>
                </c:pt>
                <c:pt idx="418">
                  <c:v>1.8355687340469257E-12</c:v>
                </c:pt>
                <c:pt idx="419">
                  <c:v>1.8355687340469257E-12</c:v>
                </c:pt>
                <c:pt idx="420">
                  <c:v>1.8355687340469257E-12</c:v>
                </c:pt>
                <c:pt idx="421">
                  <c:v>1.8355687340469257E-12</c:v>
                </c:pt>
                <c:pt idx="422">
                  <c:v>1.8355687340469257E-12</c:v>
                </c:pt>
                <c:pt idx="423">
                  <c:v>1.8355687340469257E-12</c:v>
                </c:pt>
                <c:pt idx="424">
                  <c:v>1.8355687340469257E-12</c:v>
                </c:pt>
                <c:pt idx="425">
                  <c:v>1.8355687340469257E-12</c:v>
                </c:pt>
                <c:pt idx="426">
                  <c:v>1.8355687340469257E-12</c:v>
                </c:pt>
                <c:pt idx="427">
                  <c:v>1.8355687340469257E-12</c:v>
                </c:pt>
                <c:pt idx="428">
                  <c:v>1.8355687340469257E-12</c:v>
                </c:pt>
                <c:pt idx="429">
                  <c:v>1.8355687340469257E-12</c:v>
                </c:pt>
                <c:pt idx="430">
                  <c:v>1.8355687340469257E-12</c:v>
                </c:pt>
                <c:pt idx="431">
                  <c:v>1.8355687340469257E-12</c:v>
                </c:pt>
                <c:pt idx="432">
                  <c:v>1.8355687340469257E-12</c:v>
                </c:pt>
                <c:pt idx="433">
                  <c:v>1.8355687340469257E-12</c:v>
                </c:pt>
                <c:pt idx="434">
                  <c:v>1.8355687340469257E-12</c:v>
                </c:pt>
                <c:pt idx="435">
                  <c:v>1.8355687340469257E-12</c:v>
                </c:pt>
                <c:pt idx="436">
                  <c:v>1.8355687340469257E-12</c:v>
                </c:pt>
                <c:pt idx="437">
                  <c:v>1.8355687340469257E-12</c:v>
                </c:pt>
                <c:pt idx="438">
                  <c:v>1.8355687340469257E-12</c:v>
                </c:pt>
                <c:pt idx="439">
                  <c:v>1.8355687340469257E-12</c:v>
                </c:pt>
                <c:pt idx="440">
                  <c:v>1.8355687340469257E-12</c:v>
                </c:pt>
                <c:pt idx="441">
                  <c:v>1.8355687340469257E-12</c:v>
                </c:pt>
                <c:pt idx="442">
                  <c:v>1.8355687340469257E-12</c:v>
                </c:pt>
                <c:pt idx="443">
                  <c:v>1.8355687340469257E-12</c:v>
                </c:pt>
                <c:pt idx="444">
                  <c:v>1.8355687340469257E-12</c:v>
                </c:pt>
                <c:pt idx="445">
                  <c:v>1.8355687340469257E-12</c:v>
                </c:pt>
                <c:pt idx="446">
                  <c:v>1.8355687340469257E-12</c:v>
                </c:pt>
                <c:pt idx="447">
                  <c:v>1.8355687340469257E-12</c:v>
                </c:pt>
                <c:pt idx="448">
                  <c:v>1.8355687340469257E-12</c:v>
                </c:pt>
                <c:pt idx="449">
                  <c:v>1.8355687340469257E-12</c:v>
                </c:pt>
                <c:pt idx="450">
                  <c:v>1.8355687340469257E-12</c:v>
                </c:pt>
                <c:pt idx="451">
                  <c:v>1.8355687340469257E-12</c:v>
                </c:pt>
                <c:pt idx="452">
                  <c:v>1.8355687340469257E-12</c:v>
                </c:pt>
                <c:pt idx="453">
                  <c:v>1.8355687340469257E-12</c:v>
                </c:pt>
                <c:pt idx="454">
                  <c:v>1.8355687340469257E-12</c:v>
                </c:pt>
                <c:pt idx="455">
                  <c:v>1.8355687340469257E-12</c:v>
                </c:pt>
                <c:pt idx="456">
                  <c:v>1.8355687340469257E-12</c:v>
                </c:pt>
                <c:pt idx="457">
                  <c:v>1.8355687340469257E-12</c:v>
                </c:pt>
                <c:pt idx="458">
                  <c:v>1.8355687340469257E-12</c:v>
                </c:pt>
                <c:pt idx="459">
                  <c:v>1.8355687340469257E-12</c:v>
                </c:pt>
                <c:pt idx="460">
                  <c:v>1.8355687340469257E-12</c:v>
                </c:pt>
                <c:pt idx="461">
                  <c:v>1.8355687340469257E-12</c:v>
                </c:pt>
                <c:pt idx="462">
                  <c:v>1.8355687340469257E-12</c:v>
                </c:pt>
                <c:pt idx="463">
                  <c:v>1.8355687340469257E-12</c:v>
                </c:pt>
                <c:pt idx="464">
                  <c:v>1.8355687340469257E-12</c:v>
                </c:pt>
                <c:pt idx="465">
                  <c:v>1.8355687340469257E-12</c:v>
                </c:pt>
                <c:pt idx="466">
                  <c:v>1.8355687340469257E-12</c:v>
                </c:pt>
                <c:pt idx="467">
                  <c:v>1.8355687340469257E-12</c:v>
                </c:pt>
                <c:pt idx="468">
                  <c:v>1.8355687340469257E-12</c:v>
                </c:pt>
                <c:pt idx="469">
                  <c:v>1.8355687340469257E-12</c:v>
                </c:pt>
                <c:pt idx="470">
                  <c:v>1.8355687340469257E-12</c:v>
                </c:pt>
                <c:pt idx="471">
                  <c:v>1.8355687340469257E-12</c:v>
                </c:pt>
                <c:pt idx="472">
                  <c:v>1.8355687340469257E-12</c:v>
                </c:pt>
                <c:pt idx="473">
                  <c:v>1.8355687340469257E-12</c:v>
                </c:pt>
                <c:pt idx="474">
                  <c:v>1.8355687340469257E-12</c:v>
                </c:pt>
                <c:pt idx="475">
                  <c:v>1.8355687340469257E-12</c:v>
                </c:pt>
                <c:pt idx="476">
                  <c:v>1.8355687340469257E-12</c:v>
                </c:pt>
                <c:pt idx="477">
                  <c:v>1.8355687340469257E-12</c:v>
                </c:pt>
                <c:pt idx="478">
                  <c:v>1.8355687340469257E-12</c:v>
                </c:pt>
                <c:pt idx="479">
                  <c:v>1.8355687340469257E-12</c:v>
                </c:pt>
                <c:pt idx="480">
                  <c:v>1.8355687340469257E-12</c:v>
                </c:pt>
                <c:pt idx="481">
                  <c:v>1.8355687340469257E-12</c:v>
                </c:pt>
                <c:pt idx="482">
                  <c:v>1.8355687340469257E-12</c:v>
                </c:pt>
                <c:pt idx="483">
                  <c:v>1.8355687340469257E-12</c:v>
                </c:pt>
                <c:pt idx="484">
                  <c:v>1.8355687340469257E-12</c:v>
                </c:pt>
                <c:pt idx="485">
                  <c:v>1.8355687340469257E-12</c:v>
                </c:pt>
                <c:pt idx="486">
                  <c:v>1.8355687340469257E-12</c:v>
                </c:pt>
                <c:pt idx="487">
                  <c:v>1.8355687340469257E-12</c:v>
                </c:pt>
                <c:pt idx="488">
                  <c:v>1.8355687340469257E-12</c:v>
                </c:pt>
                <c:pt idx="489">
                  <c:v>1.8355687340469257E-12</c:v>
                </c:pt>
                <c:pt idx="490">
                  <c:v>1.8355687340469257E-12</c:v>
                </c:pt>
                <c:pt idx="491">
                  <c:v>1.8355687340469257E-12</c:v>
                </c:pt>
                <c:pt idx="492">
                  <c:v>1.8355687340469257E-12</c:v>
                </c:pt>
                <c:pt idx="493">
                  <c:v>1.8355687340469257E-12</c:v>
                </c:pt>
                <c:pt idx="494">
                  <c:v>1.8355687340469257E-12</c:v>
                </c:pt>
                <c:pt idx="495">
                  <c:v>1.8355687340469257E-12</c:v>
                </c:pt>
                <c:pt idx="496">
                  <c:v>1.8355687340469257E-12</c:v>
                </c:pt>
                <c:pt idx="497">
                  <c:v>1.8355687340469257E-12</c:v>
                </c:pt>
                <c:pt idx="498">
                  <c:v>1.8355687340469257E-12</c:v>
                </c:pt>
                <c:pt idx="499">
                  <c:v>1.8355687340469257E-12</c:v>
                </c:pt>
                <c:pt idx="500">
                  <c:v>1.8355687340469257E-12</c:v>
                </c:pt>
                <c:pt idx="501">
                  <c:v>1.8355687340469257E-12</c:v>
                </c:pt>
                <c:pt idx="502">
                  <c:v>1.8355687340469257E-12</c:v>
                </c:pt>
                <c:pt idx="503">
                  <c:v>1.8355687340469257E-12</c:v>
                </c:pt>
                <c:pt idx="504">
                  <c:v>1.8355687340469257E-12</c:v>
                </c:pt>
                <c:pt idx="505">
                  <c:v>1.8355687340469257E-12</c:v>
                </c:pt>
                <c:pt idx="506">
                  <c:v>1.8355687340469257E-12</c:v>
                </c:pt>
                <c:pt idx="507">
                  <c:v>1.8355687340469257E-12</c:v>
                </c:pt>
                <c:pt idx="508">
                  <c:v>1.8355687340469257E-12</c:v>
                </c:pt>
                <c:pt idx="509">
                  <c:v>1.8355687340469257E-12</c:v>
                </c:pt>
                <c:pt idx="510">
                  <c:v>1.8355687340469257E-12</c:v>
                </c:pt>
                <c:pt idx="511">
                  <c:v>1.8355687340469257E-12</c:v>
                </c:pt>
                <c:pt idx="512">
                  <c:v>1.8355687340469257E-12</c:v>
                </c:pt>
                <c:pt idx="513">
                  <c:v>1.8355687340469257E-12</c:v>
                </c:pt>
                <c:pt idx="514">
                  <c:v>1.8355687340469257E-12</c:v>
                </c:pt>
                <c:pt idx="515">
                  <c:v>1.8355687340469257E-12</c:v>
                </c:pt>
                <c:pt idx="516">
                  <c:v>1.8355687340469257E-12</c:v>
                </c:pt>
                <c:pt idx="517">
                  <c:v>1.8355687340469257E-12</c:v>
                </c:pt>
                <c:pt idx="518">
                  <c:v>1.8355687340469257E-12</c:v>
                </c:pt>
                <c:pt idx="519">
                  <c:v>1.8355687340469257E-12</c:v>
                </c:pt>
                <c:pt idx="520">
                  <c:v>1.8355687340469257E-12</c:v>
                </c:pt>
                <c:pt idx="521">
                  <c:v>1.8355687340469257E-12</c:v>
                </c:pt>
                <c:pt idx="522">
                  <c:v>1.8355687340469257E-12</c:v>
                </c:pt>
                <c:pt idx="523">
                  <c:v>1.8355687340469257E-12</c:v>
                </c:pt>
                <c:pt idx="524">
                  <c:v>1.8355687340469257E-12</c:v>
                </c:pt>
                <c:pt idx="525">
                  <c:v>1.8355687340469257E-12</c:v>
                </c:pt>
                <c:pt idx="526">
                  <c:v>1.8355687340469257E-12</c:v>
                </c:pt>
                <c:pt idx="527">
                  <c:v>1.8355687340469257E-12</c:v>
                </c:pt>
                <c:pt idx="528">
                  <c:v>1.8355687340469257E-12</c:v>
                </c:pt>
                <c:pt idx="529">
                  <c:v>1.8355687340469257E-12</c:v>
                </c:pt>
                <c:pt idx="530">
                  <c:v>1.8355687340469257E-12</c:v>
                </c:pt>
                <c:pt idx="531">
                  <c:v>1.8355687340469257E-12</c:v>
                </c:pt>
                <c:pt idx="532">
                  <c:v>1.8355687340469257E-12</c:v>
                </c:pt>
                <c:pt idx="533">
                  <c:v>1.8355687340469257E-12</c:v>
                </c:pt>
                <c:pt idx="534">
                  <c:v>1.8355687340469257E-12</c:v>
                </c:pt>
                <c:pt idx="535">
                  <c:v>1.8355687340469257E-12</c:v>
                </c:pt>
                <c:pt idx="536">
                  <c:v>1.8355687340469257E-12</c:v>
                </c:pt>
                <c:pt idx="537">
                  <c:v>1.8355687340469257E-12</c:v>
                </c:pt>
                <c:pt idx="538">
                  <c:v>1.8355687340469257E-12</c:v>
                </c:pt>
                <c:pt idx="539">
                  <c:v>1.8355687340469257E-12</c:v>
                </c:pt>
                <c:pt idx="540">
                  <c:v>1.8355687340469257E-12</c:v>
                </c:pt>
                <c:pt idx="541">
                  <c:v>1.8355687340469257E-12</c:v>
                </c:pt>
                <c:pt idx="542">
                  <c:v>1.8355687340469257E-12</c:v>
                </c:pt>
                <c:pt idx="543">
                  <c:v>1.8355687340469257E-12</c:v>
                </c:pt>
                <c:pt idx="544">
                  <c:v>1.8355687340469257E-12</c:v>
                </c:pt>
                <c:pt idx="545">
                  <c:v>1.8355687340469257E-12</c:v>
                </c:pt>
                <c:pt idx="546">
                  <c:v>1.8355687340469257E-12</c:v>
                </c:pt>
                <c:pt idx="547">
                  <c:v>1.8355687340469257E-12</c:v>
                </c:pt>
                <c:pt idx="548">
                  <c:v>1.8355687340469257E-12</c:v>
                </c:pt>
                <c:pt idx="549">
                  <c:v>1.8355687340469257E-12</c:v>
                </c:pt>
                <c:pt idx="550">
                  <c:v>1.8355687340469257E-12</c:v>
                </c:pt>
                <c:pt idx="551">
                  <c:v>1.8355687340469257E-12</c:v>
                </c:pt>
                <c:pt idx="552">
                  <c:v>1.8355687340469257E-12</c:v>
                </c:pt>
                <c:pt idx="553">
                  <c:v>1.8355687340469257E-12</c:v>
                </c:pt>
                <c:pt idx="554">
                  <c:v>1.8355687340469257E-12</c:v>
                </c:pt>
                <c:pt idx="555">
                  <c:v>1.8355687340469257E-12</c:v>
                </c:pt>
                <c:pt idx="556">
                  <c:v>1.8355687340469257E-12</c:v>
                </c:pt>
                <c:pt idx="557">
                  <c:v>1.8355687340469257E-12</c:v>
                </c:pt>
                <c:pt idx="558">
                  <c:v>1.8355687340469257E-12</c:v>
                </c:pt>
                <c:pt idx="559">
                  <c:v>1.8355687340469257E-12</c:v>
                </c:pt>
                <c:pt idx="560">
                  <c:v>1.8355687340469257E-12</c:v>
                </c:pt>
                <c:pt idx="561">
                  <c:v>1.8355687340469257E-12</c:v>
                </c:pt>
                <c:pt idx="562">
                  <c:v>1.8355687340469257E-12</c:v>
                </c:pt>
                <c:pt idx="563">
                  <c:v>1.8355687340469257E-12</c:v>
                </c:pt>
                <c:pt idx="564">
                  <c:v>1.8355687340469257E-12</c:v>
                </c:pt>
                <c:pt idx="565">
                  <c:v>1.8355687340469257E-12</c:v>
                </c:pt>
                <c:pt idx="566">
                  <c:v>1.8355687340469257E-12</c:v>
                </c:pt>
                <c:pt idx="567">
                  <c:v>1.8355687340469257E-12</c:v>
                </c:pt>
                <c:pt idx="568">
                  <c:v>1.8355687340469257E-12</c:v>
                </c:pt>
                <c:pt idx="569">
                  <c:v>1.8355687340469257E-12</c:v>
                </c:pt>
                <c:pt idx="570">
                  <c:v>1.8355687340469257E-12</c:v>
                </c:pt>
                <c:pt idx="571">
                  <c:v>1.8355687340469257E-12</c:v>
                </c:pt>
                <c:pt idx="572">
                  <c:v>1.8355687340469257E-12</c:v>
                </c:pt>
                <c:pt idx="573">
                  <c:v>1.8355687340469257E-12</c:v>
                </c:pt>
                <c:pt idx="574">
                  <c:v>1.8355687340469257E-12</c:v>
                </c:pt>
                <c:pt idx="575">
                  <c:v>1.8355687340469257E-12</c:v>
                </c:pt>
                <c:pt idx="576">
                  <c:v>1.8355687340469257E-12</c:v>
                </c:pt>
                <c:pt idx="577">
                  <c:v>1.8355687340469257E-12</c:v>
                </c:pt>
                <c:pt idx="578">
                  <c:v>1.8355687340469257E-12</c:v>
                </c:pt>
                <c:pt idx="579">
                  <c:v>1.8355687340469257E-12</c:v>
                </c:pt>
                <c:pt idx="580">
                  <c:v>1.8355687340469257E-12</c:v>
                </c:pt>
                <c:pt idx="581">
                  <c:v>1.8355687340469257E-12</c:v>
                </c:pt>
                <c:pt idx="582">
                  <c:v>1.8355687340469257E-12</c:v>
                </c:pt>
                <c:pt idx="583">
                  <c:v>1.8355687340469257E-12</c:v>
                </c:pt>
                <c:pt idx="584">
                  <c:v>1.8355687340469257E-12</c:v>
                </c:pt>
                <c:pt idx="585">
                  <c:v>1.8355687340469257E-12</c:v>
                </c:pt>
                <c:pt idx="586">
                  <c:v>1.8355687340469257E-12</c:v>
                </c:pt>
                <c:pt idx="587">
                  <c:v>1.8355687340469257E-12</c:v>
                </c:pt>
                <c:pt idx="588">
                  <c:v>1.8355687340469257E-12</c:v>
                </c:pt>
                <c:pt idx="589">
                  <c:v>1.8355687340469257E-12</c:v>
                </c:pt>
                <c:pt idx="590">
                  <c:v>1.8355687340469257E-12</c:v>
                </c:pt>
                <c:pt idx="591">
                  <c:v>1.8355687340469257E-12</c:v>
                </c:pt>
                <c:pt idx="592">
                  <c:v>1.8355687340469257E-12</c:v>
                </c:pt>
                <c:pt idx="593">
                  <c:v>1.8355687340469257E-12</c:v>
                </c:pt>
                <c:pt idx="594">
                  <c:v>1.8355687340469257E-12</c:v>
                </c:pt>
                <c:pt idx="595">
                  <c:v>1.8355687340469257E-12</c:v>
                </c:pt>
                <c:pt idx="596">
                  <c:v>1.8355687340469257E-12</c:v>
                </c:pt>
                <c:pt idx="597">
                  <c:v>1.8355687340469257E-12</c:v>
                </c:pt>
                <c:pt idx="598">
                  <c:v>1.8355687340469257E-12</c:v>
                </c:pt>
                <c:pt idx="599">
                  <c:v>1.8355687340469257E-12</c:v>
                </c:pt>
                <c:pt idx="600">
                  <c:v>1.5592465590291088E-12</c:v>
                </c:pt>
                <c:pt idx="601">
                  <c:v>1.5592465590291088E-12</c:v>
                </c:pt>
                <c:pt idx="602">
                  <c:v>1.5592465590291088E-12</c:v>
                </c:pt>
                <c:pt idx="603">
                  <c:v>1.5592465590291088E-12</c:v>
                </c:pt>
                <c:pt idx="604">
                  <c:v>1.5592465590291088E-12</c:v>
                </c:pt>
                <c:pt idx="605">
                  <c:v>1.5592465590291088E-12</c:v>
                </c:pt>
                <c:pt idx="606">
                  <c:v>1.5592465590291088E-12</c:v>
                </c:pt>
                <c:pt idx="607">
                  <c:v>1.5592465590291088E-12</c:v>
                </c:pt>
                <c:pt idx="608">
                  <c:v>1.5592465590291088E-12</c:v>
                </c:pt>
                <c:pt idx="609">
                  <c:v>1.5592465590291088E-12</c:v>
                </c:pt>
                <c:pt idx="610">
                  <c:v>1.5592465590291088E-12</c:v>
                </c:pt>
                <c:pt idx="611">
                  <c:v>1.5592465590291088E-12</c:v>
                </c:pt>
                <c:pt idx="612">
                  <c:v>1.5592465590291088E-12</c:v>
                </c:pt>
                <c:pt idx="613">
                  <c:v>1.5592465590291088E-12</c:v>
                </c:pt>
                <c:pt idx="614">
                  <c:v>1.5592465590291088E-12</c:v>
                </c:pt>
                <c:pt idx="615">
                  <c:v>1.5592465590291088E-12</c:v>
                </c:pt>
                <c:pt idx="616">
                  <c:v>1.5592465590291088E-12</c:v>
                </c:pt>
                <c:pt idx="617">
                  <c:v>1.5592465590291088E-12</c:v>
                </c:pt>
                <c:pt idx="618">
                  <c:v>1.5592465590291088E-12</c:v>
                </c:pt>
                <c:pt idx="619">
                  <c:v>1.5592465590291088E-12</c:v>
                </c:pt>
                <c:pt idx="620">
                  <c:v>1.5592465590291088E-12</c:v>
                </c:pt>
                <c:pt idx="621">
                  <c:v>1.5592465590291088E-12</c:v>
                </c:pt>
                <c:pt idx="622">
                  <c:v>1.5592465590291088E-12</c:v>
                </c:pt>
                <c:pt idx="623">
                  <c:v>1.5592465590291088E-12</c:v>
                </c:pt>
                <c:pt idx="624">
                  <c:v>1.5592465590291088E-12</c:v>
                </c:pt>
                <c:pt idx="625">
                  <c:v>1.5592465590291088E-12</c:v>
                </c:pt>
                <c:pt idx="626">
                  <c:v>1.5592465590291088E-12</c:v>
                </c:pt>
                <c:pt idx="627">
                  <c:v>1.5592465590291088E-12</c:v>
                </c:pt>
                <c:pt idx="628">
                  <c:v>1.5592465590291088E-12</c:v>
                </c:pt>
                <c:pt idx="629">
                  <c:v>1.5592465590291088E-12</c:v>
                </c:pt>
                <c:pt idx="630">
                  <c:v>1.5592465590291088E-12</c:v>
                </c:pt>
                <c:pt idx="631">
                  <c:v>1.5592465590291088E-12</c:v>
                </c:pt>
                <c:pt idx="632">
                  <c:v>1.5592465590291088E-12</c:v>
                </c:pt>
                <c:pt idx="633">
                  <c:v>1.5592465590291088E-12</c:v>
                </c:pt>
                <c:pt idx="634">
                  <c:v>1.5592465590291088E-12</c:v>
                </c:pt>
                <c:pt idx="635">
                  <c:v>1.5592465590291088E-12</c:v>
                </c:pt>
                <c:pt idx="636">
                  <c:v>1.5592465590291088E-12</c:v>
                </c:pt>
                <c:pt idx="637">
                  <c:v>1.5592465590291088E-12</c:v>
                </c:pt>
                <c:pt idx="638">
                  <c:v>1.5592465590291088E-12</c:v>
                </c:pt>
                <c:pt idx="639">
                  <c:v>1.5592465590291088E-12</c:v>
                </c:pt>
                <c:pt idx="640">
                  <c:v>1.5592465590291088E-12</c:v>
                </c:pt>
                <c:pt idx="641">
                  <c:v>1.5592465590291088E-12</c:v>
                </c:pt>
                <c:pt idx="642">
                  <c:v>1.5592465590291088E-12</c:v>
                </c:pt>
                <c:pt idx="643">
                  <c:v>1.5592465590291088E-12</c:v>
                </c:pt>
                <c:pt idx="644">
                  <c:v>1.5592465590291088E-12</c:v>
                </c:pt>
                <c:pt idx="645">
                  <c:v>1.5592465590291088E-12</c:v>
                </c:pt>
                <c:pt idx="646">
                  <c:v>1.5592465590291088E-12</c:v>
                </c:pt>
                <c:pt idx="647">
                  <c:v>1.5592465590291088E-12</c:v>
                </c:pt>
                <c:pt idx="648">
                  <c:v>1.5592465590291088E-12</c:v>
                </c:pt>
                <c:pt idx="649">
                  <c:v>1.5592465590291088E-12</c:v>
                </c:pt>
                <c:pt idx="650">
                  <c:v>1.5592465590291088E-12</c:v>
                </c:pt>
                <c:pt idx="651">
                  <c:v>1.5592465590291088E-12</c:v>
                </c:pt>
                <c:pt idx="652">
                  <c:v>1.5592465590291088E-12</c:v>
                </c:pt>
                <c:pt idx="653">
                  <c:v>1.5592465590291088E-12</c:v>
                </c:pt>
                <c:pt idx="654">
                  <c:v>1.5592465590291088E-12</c:v>
                </c:pt>
                <c:pt idx="655">
                  <c:v>1.5592465590291088E-12</c:v>
                </c:pt>
                <c:pt idx="656">
                  <c:v>1.5592465590291088E-12</c:v>
                </c:pt>
                <c:pt idx="657">
                  <c:v>1.5592465590291088E-12</c:v>
                </c:pt>
                <c:pt idx="658">
                  <c:v>1.5592465590291088E-12</c:v>
                </c:pt>
                <c:pt idx="659">
                  <c:v>1.5592465590291088E-12</c:v>
                </c:pt>
                <c:pt idx="660">
                  <c:v>1.5592465590291088E-12</c:v>
                </c:pt>
                <c:pt idx="661">
                  <c:v>1.5592465590291088E-12</c:v>
                </c:pt>
                <c:pt idx="662">
                  <c:v>1.5592465590291088E-12</c:v>
                </c:pt>
                <c:pt idx="663">
                  <c:v>1.5592465590291088E-12</c:v>
                </c:pt>
                <c:pt idx="664">
                  <c:v>1.5592465590291088E-12</c:v>
                </c:pt>
                <c:pt idx="665">
                  <c:v>1.5592465590291088E-12</c:v>
                </c:pt>
                <c:pt idx="666">
                  <c:v>1.5592465590291088E-12</c:v>
                </c:pt>
                <c:pt idx="667">
                  <c:v>1.5592465590291088E-12</c:v>
                </c:pt>
                <c:pt idx="668">
                  <c:v>1.5592465590291088E-12</c:v>
                </c:pt>
                <c:pt idx="669">
                  <c:v>1.5592465590291088E-12</c:v>
                </c:pt>
                <c:pt idx="670">
                  <c:v>1.5592465590291088E-12</c:v>
                </c:pt>
                <c:pt idx="671">
                  <c:v>1.5592465590291088E-12</c:v>
                </c:pt>
                <c:pt idx="672">
                  <c:v>1.5592465590291088E-12</c:v>
                </c:pt>
                <c:pt idx="673">
                  <c:v>1.5592465590291088E-12</c:v>
                </c:pt>
                <c:pt idx="674">
                  <c:v>1.5592465590291088E-12</c:v>
                </c:pt>
                <c:pt idx="675">
                  <c:v>1.5592465590291088E-12</c:v>
                </c:pt>
                <c:pt idx="676">
                  <c:v>1.5592465590291088E-12</c:v>
                </c:pt>
                <c:pt idx="677">
                  <c:v>1.5592465590291088E-12</c:v>
                </c:pt>
                <c:pt idx="678">
                  <c:v>1.5592465590291088E-12</c:v>
                </c:pt>
                <c:pt idx="679">
                  <c:v>1.5592465590291088E-12</c:v>
                </c:pt>
                <c:pt idx="680">
                  <c:v>1.5592465590291088E-12</c:v>
                </c:pt>
                <c:pt idx="681">
                  <c:v>1.5592465590291088E-12</c:v>
                </c:pt>
                <c:pt idx="682">
                  <c:v>1.5592465590291088E-12</c:v>
                </c:pt>
                <c:pt idx="683">
                  <c:v>1.5592465590291088E-12</c:v>
                </c:pt>
                <c:pt idx="684">
                  <c:v>1.5592465590291088E-12</c:v>
                </c:pt>
                <c:pt idx="685">
                  <c:v>1.5592465590291088E-12</c:v>
                </c:pt>
                <c:pt idx="686">
                  <c:v>1.5592465590291088E-12</c:v>
                </c:pt>
                <c:pt idx="687">
                  <c:v>1.5592465590291088E-12</c:v>
                </c:pt>
                <c:pt idx="688">
                  <c:v>1.5592465590291088E-12</c:v>
                </c:pt>
                <c:pt idx="689">
                  <c:v>1.5592465590291088E-12</c:v>
                </c:pt>
                <c:pt idx="690">
                  <c:v>1.5592465590291088E-12</c:v>
                </c:pt>
                <c:pt idx="691">
                  <c:v>1.5592465590291088E-12</c:v>
                </c:pt>
                <c:pt idx="692">
                  <c:v>1.5592465590291088E-12</c:v>
                </c:pt>
                <c:pt idx="693">
                  <c:v>1.5592465590291088E-12</c:v>
                </c:pt>
                <c:pt idx="694">
                  <c:v>1.5592465590291088E-12</c:v>
                </c:pt>
                <c:pt idx="695">
                  <c:v>1.5592465590291088E-12</c:v>
                </c:pt>
                <c:pt idx="696">
                  <c:v>1.5592465590291088E-12</c:v>
                </c:pt>
                <c:pt idx="697">
                  <c:v>1.5592465590291088E-12</c:v>
                </c:pt>
                <c:pt idx="698">
                  <c:v>1.5592465590291088E-12</c:v>
                </c:pt>
                <c:pt idx="699">
                  <c:v>1.5592465590291088E-12</c:v>
                </c:pt>
                <c:pt idx="700">
                  <c:v>1.5592465590291088E-12</c:v>
                </c:pt>
                <c:pt idx="701">
                  <c:v>1.5592465590291088E-12</c:v>
                </c:pt>
                <c:pt idx="702">
                  <c:v>1.5592465590291088E-12</c:v>
                </c:pt>
                <c:pt idx="703">
                  <c:v>1.5592465590291088E-12</c:v>
                </c:pt>
                <c:pt idx="704">
                  <c:v>1.5592465590291088E-12</c:v>
                </c:pt>
                <c:pt idx="705">
                  <c:v>1.5592465590291088E-12</c:v>
                </c:pt>
                <c:pt idx="706">
                  <c:v>1.5592465590291088E-12</c:v>
                </c:pt>
                <c:pt idx="707">
                  <c:v>1.5592465590291088E-12</c:v>
                </c:pt>
                <c:pt idx="708">
                  <c:v>1.5592465590291088E-12</c:v>
                </c:pt>
                <c:pt idx="709">
                  <c:v>1.5592465590291088E-12</c:v>
                </c:pt>
                <c:pt idx="710">
                  <c:v>1.5592465590291088E-12</c:v>
                </c:pt>
                <c:pt idx="711">
                  <c:v>1.5592465590291088E-12</c:v>
                </c:pt>
                <c:pt idx="712">
                  <c:v>1.5592465590291088E-12</c:v>
                </c:pt>
                <c:pt idx="713">
                  <c:v>1.5592465590291088E-12</c:v>
                </c:pt>
                <c:pt idx="714">
                  <c:v>1.5592465590291088E-12</c:v>
                </c:pt>
                <c:pt idx="715">
                  <c:v>1.5592465590291088E-12</c:v>
                </c:pt>
                <c:pt idx="716">
                  <c:v>1.5592465590291088E-12</c:v>
                </c:pt>
                <c:pt idx="717">
                  <c:v>1.5592465590291088E-12</c:v>
                </c:pt>
                <c:pt idx="718">
                  <c:v>1.5592465590291088E-12</c:v>
                </c:pt>
                <c:pt idx="719">
                  <c:v>1.5592465590291088E-12</c:v>
                </c:pt>
                <c:pt idx="720">
                  <c:v>1.5592465590291088E-12</c:v>
                </c:pt>
                <c:pt idx="721">
                  <c:v>1.5592465590291088E-12</c:v>
                </c:pt>
                <c:pt idx="722">
                  <c:v>1.5592465590291088E-12</c:v>
                </c:pt>
                <c:pt idx="723">
                  <c:v>1.5592465590291088E-12</c:v>
                </c:pt>
                <c:pt idx="724">
                  <c:v>1.5592465590291088E-12</c:v>
                </c:pt>
                <c:pt idx="725">
                  <c:v>1.5592465590291088E-12</c:v>
                </c:pt>
                <c:pt idx="726">
                  <c:v>1.5592465590291088E-12</c:v>
                </c:pt>
                <c:pt idx="727">
                  <c:v>1.5592465590291088E-12</c:v>
                </c:pt>
                <c:pt idx="728">
                  <c:v>1.5592465590291088E-12</c:v>
                </c:pt>
                <c:pt idx="729">
                  <c:v>1.5592465590291088E-12</c:v>
                </c:pt>
                <c:pt idx="730">
                  <c:v>1.5592465590291088E-12</c:v>
                </c:pt>
                <c:pt idx="731">
                  <c:v>1.5592465590291088E-12</c:v>
                </c:pt>
                <c:pt idx="732">
                  <c:v>1.5592465590291088E-12</c:v>
                </c:pt>
                <c:pt idx="733">
                  <c:v>1.5592465590291088E-12</c:v>
                </c:pt>
                <c:pt idx="734">
                  <c:v>1.5592465590291088E-12</c:v>
                </c:pt>
                <c:pt idx="735">
                  <c:v>1.5592465590291088E-12</c:v>
                </c:pt>
                <c:pt idx="736">
                  <c:v>1.5592465590291088E-12</c:v>
                </c:pt>
                <c:pt idx="737">
                  <c:v>1.5592465590291088E-12</c:v>
                </c:pt>
                <c:pt idx="738">
                  <c:v>1.5592465590291088E-12</c:v>
                </c:pt>
                <c:pt idx="739">
                  <c:v>1.5592465590291088E-12</c:v>
                </c:pt>
                <c:pt idx="740">
                  <c:v>1.5592465590291088E-12</c:v>
                </c:pt>
                <c:pt idx="741">
                  <c:v>1.5592465590291088E-12</c:v>
                </c:pt>
                <c:pt idx="742">
                  <c:v>1.5592465590291088E-12</c:v>
                </c:pt>
                <c:pt idx="743">
                  <c:v>1.5592465590291088E-12</c:v>
                </c:pt>
                <c:pt idx="744">
                  <c:v>1.5592465590291088E-12</c:v>
                </c:pt>
                <c:pt idx="745">
                  <c:v>1.5592465590291088E-12</c:v>
                </c:pt>
                <c:pt idx="746">
                  <c:v>1.5592465590291088E-12</c:v>
                </c:pt>
                <c:pt idx="747">
                  <c:v>1.5592465590291088E-12</c:v>
                </c:pt>
                <c:pt idx="748">
                  <c:v>1.5592465590291088E-12</c:v>
                </c:pt>
                <c:pt idx="749">
                  <c:v>1.5592465590291088E-12</c:v>
                </c:pt>
                <c:pt idx="750">
                  <c:v>1.5592465590291088E-12</c:v>
                </c:pt>
                <c:pt idx="751">
                  <c:v>1.5592465590291088E-12</c:v>
                </c:pt>
                <c:pt idx="752">
                  <c:v>1.5592465590291088E-12</c:v>
                </c:pt>
                <c:pt idx="753">
                  <c:v>1.5592465590291088E-12</c:v>
                </c:pt>
                <c:pt idx="754">
                  <c:v>1.5592465590291088E-12</c:v>
                </c:pt>
                <c:pt idx="755">
                  <c:v>1.5592465590291088E-12</c:v>
                </c:pt>
                <c:pt idx="756">
                  <c:v>1.5592465590291088E-12</c:v>
                </c:pt>
                <c:pt idx="757">
                  <c:v>1.5592465590291088E-12</c:v>
                </c:pt>
                <c:pt idx="758">
                  <c:v>1.5592465590291088E-12</c:v>
                </c:pt>
                <c:pt idx="759">
                  <c:v>1.5592465590291088E-12</c:v>
                </c:pt>
                <c:pt idx="760">
                  <c:v>1.5592465590291088E-12</c:v>
                </c:pt>
                <c:pt idx="761">
                  <c:v>1.5592465590291088E-12</c:v>
                </c:pt>
                <c:pt idx="762">
                  <c:v>1.5592465590291088E-12</c:v>
                </c:pt>
                <c:pt idx="763">
                  <c:v>1.5592465590291088E-12</c:v>
                </c:pt>
                <c:pt idx="764">
                  <c:v>1.5592465590291088E-12</c:v>
                </c:pt>
                <c:pt idx="765">
                  <c:v>1.5592465590291088E-12</c:v>
                </c:pt>
                <c:pt idx="766">
                  <c:v>1.5592465590291088E-12</c:v>
                </c:pt>
                <c:pt idx="767">
                  <c:v>1.5592465590291088E-12</c:v>
                </c:pt>
                <c:pt idx="768">
                  <c:v>1.5592465590291088E-12</c:v>
                </c:pt>
                <c:pt idx="769">
                  <c:v>1.5592465590291088E-12</c:v>
                </c:pt>
                <c:pt idx="770">
                  <c:v>1.5592465590291088E-12</c:v>
                </c:pt>
                <c:pt idx="771">
                  <c:v>1.5592465590291088E-12</c:v>
                </c:pt>
                <c:pt idx="772">
                  <c:v>1.5592465590291088E-12</c:v>
                </c:pt>
                <c:pt idx="773">
                  <c:v>1.5592465590291088E-12</c:v>
                </c:pt>
                <c:pt idx="774">
                  <c:v>1.5592465590291088E-12</c:v>
                </c:pt>
                <c:pt idx="775">
                  <c:v>1.5592465590291088E-12</c:v>
                </c:pt>
                <c:pt idx="776">
                  <c:v>1.5592465590291088E-12</c:v>
                </c:pt>
                <c:pt idx="777">
                  <c:v>1.5592465590291088E-12</c:v>
                </c:pt>
                <c:pt idx="778">
                  <c:v>1.5592465590291088E-12</c:v>
                </c:pt>
                <c:pt idx="779">
                  <c:v>1.5592465590291088E-12</c:v>
                </c:pt>
                <c:pt idx="780">
                  <c:v>1.5592465590291088E-12</c:v>
                </c:pt>
                <c:pt idx="781">
                  <c:v>1.5592465590291088E-12</c:v>
                </c:pt>
                <c:pt idx="782">
                  <c:v>1.5592465590291088E-12</c:v>
                </c:pt>
                <c:pt idx="783">
                  <c:v>1.5592465590291088E-12</c:v>
                </c:pt>
                <c:pt idx="784">
                  <c:v>1.5592465590291088E-12</c:v>
                </c:pt>
                <c:pt idx="785">
                  <c:v>1.5592465590291088E-12</c:v>
                </c:pt>
                <c:pt idx="786">
                  <c:v>1.5592465590291088E-12</c:v>
                </c:pt>
                <c:pt idx="787">
                  <c:v>1.5592465590291088E-12</c:v>
                </c:pt>
                <c:pt idx="788">
                  <c:v>1.5592465590291088E-12</c:v>
                </c:pt>
                <c:pt idx="789">
                  <c:v>1.5592465590291088E-12</c:v>
                </c:pt>
                <c:pt idx="790">
                  <c:v>1.5592465590291088E-12</c:v>
                </c:pt>
                <c:pt idx="791">
                  <c:v>1.5592465590291088E-12</c:v>
                </c:pt>
                <c:pt idx="792">
                  <c:v>1.5592465590291088E-12</c:v>
                </c:pt>
                <c:pt idx="793">
                  <c:v>1.5592465590291088E-12</c:v>
                </c:pt>
                <c:pt idx="794">
                  <c:v>1.5592465590291088E-12</c:v>
                </c:pt>
                <c:pt idx="795">
                  <c:v>1.5592465590291088E-12</c:v>
                </c:pt>
                <c:pt idx="796">
                  <c:v>1.5592465590291088E-12</c:v>
                </c:pt>
                <c:pt idx="797">
                  <c:v>1.5592465590291088E-12</c:v>
                </c:pt>
                <c:pt idx="798">
                  <c:v>1.5592465590291088E-12</c:v>
                </c:pt>
                <c:pt idx="799">
                  <c:v>1.5592465590291088E-12</c:v>
                </c:pt>
                <c:pt idx="800">
                  <c:v>1.5592465590291088E-12</c:v>
                </c:pt>
                <c:pt idx="801">
                  <c:v>1.5592465590291088E-12</c:v>
                </c:pt>
                <c:pt idx="802">
                  <c:v>1.5592465590291088E-12</c:v>
                </c:pt>
                <c:pt idx="803">
                  <c:v>1.5592465590291088E-12</c:v>
                </c:pt>
                <c:pt idx="804">
                  <c:v>1.5592465590291088E-12</c:v>
                </c:pt>
                <c:pt idx="805">
                  <c:v>1.5592465590291088E-12</c:v>
                </c:pt>
                <c:pt idx="806">
                  <c:v>1.5592465590291088E-12</c:v>
                </c:pt>
                <c:pt idx="807">
                  <c:v>1.5592465590291088E-12</c:v>
                </c:pt>
                <c:pt idx="808">
                  <c:v>1.5592465590291088E-12</c:v>
                </c:pt>
                <c:pt idx="809">
                  <c:v>1.5592465590291088E-12</c:v>
                </c:pt>
                <c:pt idx="810">
                  <c:v>1.5592465590291088E-12</c:v>
                </c:pt>
                <c:pt idx="811">
                  <c:v>1.5592465590291088E-12</c:v>
                </c:pt>
                <c:pt idx="812">
                  <c:v>1.5592465590291088E-12</c:v>
                </c:pt>
                <c:pt idx="813">
                  <c:v>1.5592465590291088E-12</c:v>
                </c:pt>
                <c:pt idx="814">
                  <c:v>1.5592465590291088E-12</c:v>
                </c:pt>
                <c:pt idx="815">
                  <c:v>1.5592465590291088E-12</c:v>
                </c:pt>
                <c:pt idx="816">
                  <c:v>1.5592465590291088E-12</c:v>
                </c:pt>
                <c:pt idx="817">
                  <c:v>1.5592465590291088E-12</c:v>
                </c:pt>
                <c:pt idx="818">
                  <c:v>1.5592465590291088E-12</c:v>
                </c:pt>
                <c:pt idx="819">
                  <c:v>1.5592465590291088E-12</c:v>
                </c:pt>
                <c:pt idx="820">
                  <c:v>1.5592465590291088E-12</c:v>
                </c:pt>
                <c:pt idx="821">
                  <c:v>1.5592465590291088E-12</c:v>
                </c:pt>
                <c:pt idx="822">
                  <c:v>1.5592465590291088E-12</c:v>
                </c:pt>
                <c:pt idx="823">
                  <c:v>1.5592465590291088E-12</c:v>
                </c:pt>
                <c:pt idx="824">
                  <c:v>1.5592465590291088E-12</c:v>
                </c:pt>
                <c:pt idx="825">
                  <c:v>1.5592465590291088E-12</c:v>
                </c:pt>
                <c:pt idx="826">
                  <c:v>1.5592465590291088E-12</c:v>
                </c:pt>
                <c:pt idx="827">
                  <c:v>1.5592465590291088E-12</c:v>
                </c:pt>
                <c:pt idx="828">
                  <c:v>1.5592465590291088E-12</c:v>
                </c:pt>
                <c:pt idx="829">
                  <c:v>1.5592465590291088E-12</c:v>
                </c:pt>
                <c:pt idx="830">
                  <c:v>1.5592465590291088E-12</c:v>
                </c:pt>
                <c:pt idx="831">
                  <c:v>1.5592465590291088E-12</c:v>
                </c:pt>
                <c:pt idx="832">
                  <c:v>1.5592465590291088E-12</c:v>
                </c:pt>
                <c:pt idx="833">
                  <c:v>1.5592465590291088E-12</c:v>
                </c:pt>
                <c:pt idx="834">
                  <c:v>1.5592465590291088E-12</c:v>
                </c:pt>
                <c:pt idx="835">
                  <c:v>1.5592465590291088E-12</c:v>
                </c:pt>
                <c:pt idx="836">
                  <c:v>1.5592465590291088E-12</c:v>
                </c:pt>
                <c:pt idx="837">
                  <c:v>1.5592465590291088E-12</c:v>
                </c:pt>
                <c:pt idx="838">
                  <c:v>1.5592465590291088E-12</c:v>
                </c:pt>
                <c:pt idx="839">
                  <c:v>1.5592465590291088E-12</c:v>
                </c:pt>
                <c:pt idx="840">
                  <c:v>1.5592465590291088E-12</c:v>
                </c:pt>
                <c:pt idx="841">
                  <c:v>1.5592465590291088E-12</c:v>
                </c:pt>
                <c:pt idx="842">
                  <c:v>1.5592465590291088E-12</c:v>
                </c:pt>
                <c:pt idx="843">
                  <c:v>1.5592465590291088E-12</c:v>
                </c:pt>
                <c:pt idx="844">
                  <c:v>1.5592465590291088E-12</c:v>
                </c:pt>
                <c:pt idx="845">
                  <c:v>1.5592465590291088E-12</c:v>
                </c:pt>
                <c:pt idx="846">
                  <c:v>1.5592465590291088E-12</c:v>
                </c:pt>
                <c:pt idx="847">
                  <c:v>1.5592465590291088E-12</c:v>
                </c:pt>
                <c:pt idx="848">
                  <c:v>1.5592465590291088E-12</c:v>
                </c:pt>
                <c:pt idx="849">
                  <c:v>1.5592465590291088E-12</c:v>
                </c:pt>
                <c:pt idx="850">
                  <c:v>1.5592465590291088E-12</c:v>
                </c:pt>
                <c:pt idx="851">
                  <c:v>1.5592465590291088E-12</c:v>
                </c:pt>
                <c:pt idx="852">
                  <c:v>1.5592465590291088E-12</c:v>
                </c:pt>
                <c:pt idx="853">
                  <c:v>1.5592465590291088E-12</c:v>
                </c:pt>
                <c:pt idx="854">
                  <c:v>1.5592465590291088E-12</c:v>
                </c:pt>
                <c:pt idx="855">
                  <c:v>1.5592465590291088E-12</c:v>
                </c:pt>
                <c:pt idx="856">
                  <c:v>1.5592465590291088E-12</c:v>
                </c:pt>
                <c:pt idx="857">
                  <c:v>1.5592465590291088E-12</c:v>
                </c:pt>
                <c:pt idx="858">
                  <c:v>1.5592465590291088E-12</c:v>
                </c:pt>
                <c:pt idx="859">
                  <c:v>1.5592465590291088E-12</c:v>
                </c:pt>
                <c:pt idx="860">
                  <c:v>1.5592465590291088E-12</c:v>
                </c:pt>
                <c:pt idx="861">
                  <c:v>1.5592465590291088E-12</c:v>
                </c:pt>
                <c:pt idx="862">
                  <c:v>1.5592465590291088E-12</c:v>
                </c:pt>
                <c:pt idx="863">
                  <c:v>1.5592465590291088E-12</c:v>
                </c:pt>
                <c:pt idx="864">
                  <c:v>1.5592465590291088E-12</c:v>
                </c:pt>
                <c:pt idx="865">
                  <c:v>1.5592465590291088E-12</c:v>
                </c:pt>
                <c:pt idx="866">
                  <c:v>1.5592465590291088E-12</c:v>
                </c:pt>
                <c:pt idx="867">
                  <c:v>1.5592465590291088E-12</c:v>
                </c:pt>
                <c:pt idx="868">
                  <c:v>1.5592465590291088E-12</c:v>
                </c:pt>
                <c:pt idx="869">
                  <c:v>1.5592465590291088E-12</c:v>
                </c:pt>
                <c:pt idx="870">
                  <c:v>1.5592465590291088E-12</c:v>
                </c:pt>
                <c:pt idx="871">
                  <c:v>1.5592465590291088E-12</c:v>
                </c:pt>
                <c:pt idx="872">
                  <c:v>1.5592465590291088E-12</c:v>
                </c:pt>
                <c:pt idx="873">
                  <c:v>1.5592465590291088E-12</c:v>
                </c:pt>
                <c:pt idx="874">
                  <c:v>1.5592465590291088E-12</c:v>
                </c:pt>
                <c:pt idx="875">
                  <c:v>1.5592465590291088E-12</c:v>
                </c:pt>
                <c:pt idx="876">
                  <c:v>1.5592465590291088E-12</c:v>
                </c:pt>
                <c:pt idx="877">
                  <c:v>1.5592465590291088E-12</c:v>
                </c:pt>
                <c:pt idx="878">
                  <c:v>1.5592465590291088E-12</c:v>
                </c:pt>
                <c:pt idx="879">
                  <c:v>1.5592465590291088E-12</c:v>
                </c:pt>
                <c:pt idx="880">
                  <c:v>1.5592465590291088E-12</c:v>
                </c:pt>
                <c:pt idx="881">
                  <c:v>1.5592465590291088E-12</c:v>
                </c:pt>
                <c:pt idx="882">
                  <c:v>1.5592465590291088E-12</c:v>
                </c:pt>
                <c:pt idx="883">
                  <c:v>1.5592465590291088E-12</c:v>
                </c:pt>
                <c:pt idx="884">
                  <c:v>1.5592465590291088E-12</c:v>
                </c:pt>
                <c:pt idx="885">
                  <c:v>1.5592465590291088E-12</c:v>
                </c:pt>
                <c:pt idx="886">
                  <c:v>1.5592465590291088E-12</c:v>
                </c:pt>
                <c:pt idx="887">
                  <c:v>1.5592465590291088E-12</c:v>
                </c:pt>
                <c:pt idx="888">
                  <c:v>1.5592465590291088E-12</c:v>
                </c:pt>
                <c:pt idx="889">
                  <c:v>1.5592465590291088E-12</c:v>
                </c:pt>
                <c:pt idx="890">
                  <c:v>1.5592465590291088E-12</c:v>
                </c:pt>
                <c:pt idx="891">
                  <c:v>1.5592465590291088E-12</c:v>
                </c:pt>
                <c:pt idx="892">
                  <c:v>1.5592465590291088E-12</c:v>
                </c:pt>
                <c:pt idx="893">
                  <c:v>1.5592465590291088E-12</c:v>
                </c:pt>
                <c:pt idx="894">
                  <c:v>1.5592465590291088E-12</c:v>
                </c:pt>
                <c:pt idx="895">
                  <c:v>1.5592465590291088E-12</c:v>
                </c:pt>
                <c:pt idx="896">
                  <c:v>1.5592465590291088E-12</c:v>
                </c:pt>
                <c:pt idx="897">
                  <c:v>1.5592465590291088E-12</c:v>
                </c:pt>
                <c:pt idx="898">
                  <c:v>1.5592465590291088E-12</c:v>
                </c:pt>
                <c:pt idx="899">
                  <c:v>1.5592465590291088E-12</c:v>
                </c:pt>
                <c:pt idx="900">
                  <c:v>1.5592465590291088E-12</c:v>
                </c:pt>
                <c:pt idx="901">
                  <c:v>1.5592465590291088E-12</c:v>
                </c:pt>
                <c:pt idx="902">
                  <c:v>1.5592465590291088E-12</c:v>
                </c:pt>
                <c:pt idx="903">
                  <c:v>1.5592465590291088E-12</c:v>
                </c:pt>
                <c:pt idx="904">
                  <c:v>1.5592465590291088E-12</c:v>
                </c:pt>
                <c:pt idx="905">
                  <c:v>1.5592465590291088E-12</c:v>
                </c:pt>
                <c:pt idx="906">
                  <c:v>1.5592465590291088E-12</c:v>
                </c:pt>
                <c:pt idx="907">
                  <c:v>1.5592465590291088E-12</c:v>
                </c:pt>
                <c:pt idx="908">
                  <c:v>1.5592465590291088E-12</c:v>
                </c:pt>
                <c:pt idx="909">
                  <c:v>1.5592465590291088E-12</c:v>
                </c:pt>
                <c:pt idx="910">
                  <c:v>1.5592465590291088E-12</c:v>
                </c:pt>
                <c:pt idx="911">
                  <c:v>1.5592465590291088E-12</c:v>
                </c:pt>
                <c:pt idx="912">
                  <c:v>1.5592465590291088E-12</c:v>
                </c:pt>
                <c:pt idx="913">
                  <c:v>1.5592465590291088E-12</c:v>
                </c:pt>
                <c:pt idx="914">
                  <c:v>1.5592465590291088E-12</c:v>
                </c:pt>
                <c:pt idx="915">
                  <c:v>1.5592465590291088E-12</c:v>
                </c:pt>
                <c:pt idx="916">
                  <c:v>1.5592465590291088E-12</c:v>
                </c:pt>
                <c:pt idx="917">
                  <c:v>1.5592465590291088E-12</c:v>
                </c:pt>
                <c:pt idx="918">
                  <c:v>1.5592465590291088E-12</c:v>
                </c:pt>
                <c:pt idx="919">
                  <c:v>1.5592465590291088E-12</c:v>
                </c:pt>
                <c:pt idx="920">
                  <c:v>1.5592465590291088E-12</c:v>
                </c:pt>
                <c:pt idx="921">
                  <c:v>1.5592465590291088E-12</c:v>
                </c:pt>
                <c:pt idx="922">
                  <c:v>1.5592465590291088E-12</c:v>
                </c:pt>
                <c:pt idx="923">
                  <c:v>1.5592465590291088E-12</c:v>
                </c:pt>
                <c:pt idx="924">
                  <c:v>1.5592465590291088E-12</c:v>
                </c:pt>
                <c:pt idx="925">
                  <c:v>1.5592465590291088E-12</c:v>
                </c:pt>
                <c:pt idx="926">
                  <c:v>1.5592465590291088E-12</c:v>
                </c:pt>
                <c:pt idx="927">
                  <c:v>1.5592465590291088E-12</c:v>
                </c:pt>
                <c:pt idx="928">
                  <c:v>1.5592465590291088E-12</c:v>
                </c:pt>
                <c:pt idx="929">
                  <c:v>1.5592465590291088E-12</c:v>
                </c:pt>
                <c:pt idx="930">
                  <c:v>1.5592465590291088E-12</c:v>
                </c:pt>
                <c:pt idx="931">
                  <c:v>1.5592465590291088E-12</c:v>
                </c:pt>
                <c:pt idx="932">
                  <c:v>1.5592465590291088E-12</c:v>
                </c:pt>
                <c:pt idx="933">
                  <c:v>1.5592465590291088E-12</c:v>
                </c:pt>
                <c:pt idx="934">
                  <c:v>1.5592465590291088E-12</c:v>
                </c:pt>
                <c:pt idx="935">
                  <c:v>1.5592465590291088E-12</c:v>
                </c:pt>
                <c:pt idx="936">
                  <c:v>1.5592465590291088E-12</c:v>
                </c:pt>
                <c:pt idx="937">
                  <c:v>1.5592465590291088E-12</c:v>
                </c:pt>
                <c:pt idx="938">
                  <c:v>1.5592465590291088E-12</c:v>
                </c:pt>
                <c:pt idx="939">
                  <c:v>1.5592465590291088E-12</c:v>
                </c:pt>
                <c:pt idx="940">
                  <c:v>1.5592465590291088E-12</c:v>
                </c:pt>
                <c:pt idx="941">
                  <c:v>1.5592465590291088E-12</c:v>
                </c:pt>
                <c:pt idx="942">
                  <c:v>1.5592465590291088E-12</c:v>
                </c:pt>
                <c:pt idx="943">
                  <c:v>1.5592465590291088E-12</c:v>
                </c:pt>
                <c:pt idx="944">
                  <c:v>1.5592465590291088E-12</c:v>
                </c:pt>
                <c:pt idx="945">
                  <c:v>1.5592465590291088E-12</c:v>
                </c:pt>
                <c:pt idx="946">
                  <c:v>1.5592465590291088E-12</c:v>
                </c:pt>
                <c:pt idx="947">
                  <c:v>1.5592465590291088E-12</c:v>
                </c:pt>
                <c:pt idx="948">
                  <c:v>1.5592465590291088E-12</c:v>
                </c:pt>
                <c:pt idx="949">
                  <c:v>1.5592465590291088E-12</c:v>
                </c:pt>
                <c:pt idx="950">
                  <c:v>1.5592465590291088E-12</c:v>
                </c:pt>
                <c:pt idx="951">
                  <c:v>1.5592465590291088E-12</c:v>
                </c:pt>
                <c:pt idx="952">
                  <c:v>1.5592465590291088E-12</c:v>
                </c:pt>
                <c:pt idx="953">
                  <c:v>1.5592465590291088E-12</c:v>
                </c:pt>
                <c:pt idx="954">
                  <c:v>1.5592465590291088E-12</c:v>
                </c:pt>
                <c:pt idx="955">
                  <c:v>1.5592465590291088E-12</c:v>
                </c:pt>
                <c:pt idx="956">
                  <c:v>1.5592465590291088E-12</c:v>
                </c:pt>
                <c:pt idx="957">
                  <c:v>1.5592465590291088E-12</c:v>
                </c:pt>
                <c:pt idx="958">
                  <c:v>1.5592465590291088E-12</c:v>
                </c:pt>
                <c:pt idx="959">
                  <c:v>1.5592465590291088E-12</c:v>
                </c:pt>
                <c:pt idx="960">
                  <c:v>1.5592465590291088E-12</c:v>
                </c:pt>
                <c:pt idx="961">
                  <c:v>1.5592465590291088E-12</c:v>
                </c:pt>
                <c:pt idx="962">
                  <c:v>1.5592465590291088E-12</c:v>
                </c:pt>
                <c:pt idx="963">
                  <c:v>1.5592465590291088E-12</c:v>
                </c:pt>
                <c:pt idx="964">
                  <c:v>1.5592465590291088E-12</c:v>
                </c:pt>
                <c:pt idx="965">
                  <c:v>1.5592465590291088E-12</c:v>
                </c:pt>
                <c:pt idx="966">
                  <c:v>1.5592465590291088E-12</c:v>
                </c:pt>
                <c:pt idx="967">
                  <c:v>1.5592465590291088E-12</c:v>
                </c:pt>
                <c:pt idx="968">
                  <c:v>1.5592465590291088E-12</c:v>
                </c:pt>
                <c:pt idx="969">
                  <c:v>1.5592465590291088E-12</c:v>
                </c:pt>
                <c:pt idx="970">
                  <c:v>1.5592465590291088E-12</c:v>
                </c:pt>
                <c:pt idx="971">
                  <c:v>1.5592465590291088E-12</c:v>
                </c:pt>
                <c:pt idx="972">
                  <c:v>1.5592465590291088E-12</c:v>
                </c:pt>
                <c:pt idx="973">
                  <c:v>1.5592465590291088E-12</c:v>
                </c:pt>
                <c:pt idx="974">
                  <c:v>1.5592465590291088E-12</c:v>
                </c:pt>
                <c:pt idx="975">
                  <c:v>1.5592465590291088E-12</c:v>
                </c:pt>
                <c:pt idx="976">
                  <c:v>1.5592465590291088E-12</c:v>
                </c:pt>
                <c:pt idx="977">
                  <c:v>1.5592465590291088E-12</c:v>
                </c:pt>
                <c:pt idx="978">
                  <c:v>1.5592465590291088E-12</c:v>
                </c:pt>
                <c:pt idx="979">
                  <c:v>1.5592465590291088E-12</c:v>
                </c:pt>
                <c:pt idx="980">
                  <c:v>1.5592465590291088E-12</c:v>
                </c:pt>
                <c:pt idx="981">
                  <c:v>1.5592465590291088E-12</c:v>
                </c:pt>
                <c:pt idx="982">
                  <c:v>1.5592465590291088E-12</c:v>
                </c:pt>
                <c:pt idx="983">
                  <c:v>1.5592465590291088E-12</c:v>
                </c:pt>
                <c:pt idx="984">
                  <c:v>1.5592465590291088E-12</c:v>
                </c:pt>
                <c:pt idx="985">
                  <c:v>1.5592465590291088E-12</c:v>
                </c:pt>
                <c:pt idx="986">
                  <c:v>1.5592465590291088E-12</c:v>
                </c:pt>
                <c:pt idx="987">
                  <c:v>1.5592465590291088E-12</c:v>
                </c:pt>
                <c:pt idx="988">
                  <c:v>1.5592465590291088E-12</c:v>
                </c:pt>
                <c:pt idx="989">
                  <c:v>1.5592465590291088E-12</c:v>
                </c:pt>
                <c:pt idx="990">
                  <c:v>1.5592465590291088E-12</c:v>
                </c:pt>
                <c:pt idx="991">
                  <c:v>1.5592465590291088E-12</c:v>
                </c:pt>
                <c:pt idx="992">
                  <c:v>1.5592465590291088E-12</c:v>
                </c:pt>
                <c:pt idx="993">
                  <c:v>1.5592465590291088E-12</c:v>
                </c:pt>
                <c:pt idx="994">
                  <c:v>1.5592465590291088E-12</c:v>
                </c:pt>
                <c:pt idx="995">
                  <c:v>1.5592465590291088E-12</c:v>
                </c:pt>
                <c:pt idx="996">
                  <c:v>1.5592465590291088E-12</c:v>
                </c:pt>
                <c:pt idx="997">
                  <c:v>1.5592465590291088E-12</c:v>
                </c:pt>
                <c:pt idx="998">
                  <c:v>1.5592465590291088E-12</c:v>
                </c:pt>
                <c:pt idx="999">
                  <c:v>1.5592465590291088E-12</c:v>
                </c:pt>
                <c:pt idx="1000">
                  <c:v>1.5592465590291088E-12</c:v>
                </c:pt>
                <c:pt idx="1001">
                  <c:v>1.5592465590291088E-12</c:v>
                </c:pt>
                <c:pt idx="1002">
                  <c:v>1.5592465590291088E-12</c:v>
                </c:pt>
                <c:pt idx="1003">
                  <c:v>1.5592465590291088E-12</c:v>
                </c:pt>
                <c:pt idx="1004">
                  <c:v>1.5592465590291088E-12</c:v>
                </c:pt>
                <c:pt idx="1005">
                  <c:v>1.5592465590291088E-12</c:v>
                </c:pt>
                <c:pt idx="1006">
                  <c:v>1.5592465590291088E-12</c:v>
                </c:pt>
                <c:pt idx="1007">
                  <c:v>1.5592465590291088E-12</c:v>
                </c:pt>
                <c:pt idx="1008">
                  <c:v>1.5592465590291088E-12</c:v>
                </c:pt>
                <c:pt idx="1009">
                  <c:v>1.5592465590291088E-12</c:v>
                </c:pt>
                <c:pt idx="1010">
                  <c:v>1.5592465590291088E-12</c:v>
                </c:pt>
                <c:pt idx="1011">
                  <c:v>1.5592465590291088E-12</c:v>
                </c:pt>
                <c:pt idx="1012">
                  <c:v>1.5592465590291088E-12</c:v>
                </c:pt>
                <c:pt idx="1013">
                  <c:v>1.5592465590291088E-12</c:v>
                </c:pt>
                <c:pt idx="1014">
                  <c:v>1.5592465590291088E-12</c:v>
                </c:pt>
                <c:pt idx="1015">
                  <c:v>1.5592465590291088E-12</c:v>
                </c:pt>
                <c:pt idx="1016">
                  <c:v>1.5592465590291088E-12</c:v>
                </c:pt>
                <c:pt idx="1017">
                  <c:v>1.5592465590291088E-12</c:v>
                </c:pt>
                <c:pt idx="1018">
                  <c:v>1.5592465590291088E-12</c:v>
                </c:pt>
                <c:pt idx="1019">
                  <c:v>1.5592465590291088E-12</c:v>
                </c:pt>
                <c:pt idx="1020">
                  <c:v>1.5592465590291088E-12</c:v>
                </c:pt>
                <c:pt idx="1021">
                  <c:v>13.223140495902108</c:v>
                </c:pt>
                <c:pt idx="1022">
                  <c:v>13.223140495902108</c:v>
                </c:pt>
                <c:pt idx="1023">
                  <c:v>13.223140495902108</c:v>
                </c:pt>
                <c:pt idx="1024">
                  <c:v>13.223140495902108</c:v>
                </c:pt>
                <c:pt idx="1025">
                  <c:v>13.223140495902108</c:v>
                </c:pt>
                <c:pt idx="1026">
                  <c:v>13.223140495902108</c:v>
                </c:pt>
                <c:pt idx="1027">
                  <c:v>13.223140495902108</c:v>
                </c:pt>
                <c:pt idx="1028">
                  <c:v>13.223140495902108</c:v>
                </c:pt>
                <c:pt idx="1029">
                  <c:v>13.223140495902108</c:v>
                </c:pt>
                <c:pt idx="1030">
                  <c:v>13.223140495902108</c:v>
                </c:pt>
                <c:pt idx="1031">
                  <c:v>13.223140495902108</c:v>
                </c:pt>
                <c:pt idx="1032">
                  <c:v>13.223140495902108</c:v>
                </c:pt>
                <c:pt idx="1033">
                  <c:v>13.223140495902108</c:v>
                </c:pt>
                <c:pt idx="1034">
                  <c:v>13.223140495902108</c:v>
                </c:pt>
                <c:pt idx="1035">
                  <c:v>13.223140495902108</c:v>
                </c:pt>
                <c:pt idx="1036">
                  <c:v>13.223140495902108</c:v>
                </c:pt>
                <c:pt idx="1037">
                  <c:v>13.223140495902108</c:v>
                </c:pt>
                <c:pt idx="1038">
                  <c:v>13.223140495902108</c:v>
                </c:pt>
                <c:pt idx="1039">
                  <c:v>13.223140495902108</c:v>
                </c:pt>
                <c:pt idx="1040">
                  <c:v>13.223140495902108</c:v>
                </c:pt>
                <c:pt idx="1041">
                  <c:v>13.223140495902108</c:v>
                </c:pt>
                <c:pt idx="1042">
                  <c:v>13.223140495902108</c:v>
                </c:pt>
                <c:pt idx="1043">
                  <c:v>13.223140495902108</c:v>
                </c:pt>
                <c:pt idx="1044">
                  <c:v>13.223140495902108</c:v>
                </c:pt>
                <c:pt idx="1045">
                  <c:v>13.223140495902108</c:v>
                </c:pt>
                <c:pt idx="1046">
                  <c:v>13.223140495902108</c:v>
                </c:pt>
                <c:pt idx="1047">
                  <c:v>13.223140495902108</c:v>
                </c:pt>
                <c:pt idx="1048">
                  <c:v>13.223140495902108</c:v>
                </c:pt>
                <c:pt idx="1049">
                  <c:v>13.223140495902108</c:v>
                </c:pt>
                <c:pt idx="1050">
                  <c:v>13.223140495902108</c:v>
                </c:pt>
                <c:pt idx="1051">
                  <c:v>13.223140495902108</c:v>
                </c:pt>
                <c:pt idx="1052">
                  <c:v>13.223140495902108</c:v>
                </c:pt>
                <c:pt idx="1053">
                  <c:v>13.223140495902108</c:v>
                </c:pt>
                <c:pt idx="1054">
                  <c:v>13.223140495902108</c:v>
                </c:pt>
                <c:pt idx="1055">
                  <c:v>13.223140495902108</c:v>
                </c:pt>
                <c:pt idx="1056">
                  <c:v>13.223140495902108</c:v>
                </c:pt>
                <c:pt idx="1057">
                  <c:v>13.223140495902108</c:v>
                </c:pt>
                <c:pt idx="1058">
                  <c:v>13.223140495902108</c:v>
                </c:pt>
                <c:pt idx="1059">
                  <c:v>13.223140495902108</c:v>
                </c:pt>
                <c:pt idx="1060">
                  <c:v>13.223140495902108</c:v>
                </c:pt>
                <c:pt idx="1061">
                  <c:v>13.223140495902108</c:v>
                </c:pt>
                <c:pt idx="1062">
                  <c:v>13.223140495902108</c:v>
                </c:pt>
                <c:pt idx="1063">
                  <c:v>13.223140495902108</c:v>
                </c:pt>
                <c:pt idx="1064">
                  <c:v>13.223140495902108</c:v>
                </c:pt>
                <c:pt idx="1065">
                  <c:v>13.223140495902108</c:v>
                </c:pt>
                <c:pt idx="1066">
                  <c:v>13.223140495902108</c:v>
                </c:pt>
                <c:pt idx="1067">
                  <c:v>13.223140495902108</c:v>
                </c:pt>
                <c:pt idx="1068">
                  <c:v>13.223140495902108</c:v>
                </c:pt>
                <c:pt idx="1069">
                  <c:v>13.223140495902108</c:v>
                </c:pt>
                <c:pt idx="1070">
                  <c:v>13.223140495902108</c:v>
                </c:pt>
                <c:pt idx="1071">
                  <c:v>13.223140495902108</c:v>
                </c:pt>
                <c:pt idx="1072">
                  <c:v>13.223140495902108</c:v>
                </c:pt>
                <c:pt idx="1073">
                  <c:v>13.223140495902108</c:v>
                </c:pt>
                <c:pt idx="1074">
                  <c:v>13.223140495902108</c:v>
                </c:pt>
                <c:pt idx="1075">
                  <c:v>13.223140495902108</c:v>
                </c:pt>
                <c:pt idx="1076">
                  <c:v>13.223140495902108</c:v>
                </c:pt>
                <c:pt idx="1077">
                  <c:v>13.223140495902108</c:v>
                </c:pt>
                <c:pt idx="1078">
                  <c:v>13.223140495902108</c:v>
                </c:pt>
                <c:pt idx="1079">
                  <c:v>13.223140495902108</c:v>
                </c:pt>
                <c:pt idx="1080">
                  <c:v>13.223140495902108</c:v>
                </c:pt>
                <c:pt idx="1081">
                  <c:v>13.223140495902108</c:v>
                </c:pt>
                <c:pt idx="1082">
                  <c:v>13.223140495902108</c:v>
                </c:pt>
                <c:pt idx="1083">
                  <c:v>13.223140495902108</c:v>
                </c:pt>
                <c:pt idx="1084">
                  <c:v>13.223140495902108</c:v>
                </c:pt>
                <c:pt idx="1085">
                  <c:v>13.223140495902108</c:v>
                </c:pt>
                <c:pt idx="1086">
                  <c:v>13.223140495902108</c:v>
                </c:pt>
                <c:pt idx="1087">
                  <c:v>13.223140495902108</c:v>
                </c:pt>
                <c:pt idx="1088">
                  <c:v>13.223140495902108</c:v>
                </c:pt>
                <c:pt idx="1089">
                  <c:v>13.223140495902108</c:v>
                </c:pt>
                <c:pt idx="1090">
                  <c:v>13.223140495902108</c:v>
                </c:pt>
                <c:pt idx="1091">
                  <c:v>13.223140495902108</c:v>
                </c:pt>
                <c:pt idx="1092">
                  <c:v>13.223140495902108</c:v>
                </c:pt>
                <c:pt idx="1093">
                  <c:v>13.223140495902108</c:v>
                </c:pt>
                <c:pt idx="1094">
                  <c:v>13.223140495902108</c:v>
                </c:pt>
                <c:pt idx="1095">
                  <c:v>13.223140495902108</c:v>
                </c:pt>
                <c:pt idx="1096">
                  <c:v>13.223140495902108</c:v>
                </c:pt>
                <c:pt idx="1097">
                  <c:v>13.223140495902108</c:v>
                </c:pt>
                <c:pt idx="1098">
                  <c:v>13.223140495902108</c:v>
                </c:pt>
                <c:pt idx="1099">
                  <c:v>13.223140495902108</c:v>
                </c:pt>
                <c:pt idx="1100">
                  <c:v>13.223140495902108</c:v>
                </c:pt>
                <c:pt idx="1101">
                  <c:v>13.223140495902108</c:v>
                </c:pt>
                <c:pt idx="1102">
                  <c:v>13.223140495902108</c:v>
                </c:pt>
                <c:pt idx="1103">
                  <c:v>13.223140495902108</c:v>
                </c:pt>
                <c:pt idx="1104">
                  <c:v>13.223140495902108</c:v>
                </c:pt>
                <c:pt idx="1105">
                  <c:v>13.223140495902108</c:v>
                </c:pt>
                <c:pt idx="1106">
                  <c:v>13.223140495902108</c:v>
                </c:pt>
                <c:pt idx="1107">
                  <c:v>13.223140495902108</c:v>
                </c:pt>
                <c:pt idx="1108">
                  <c:v>13.223140495902108</c:v>
                </c:pt>
                <c:pt idx="1109">
                  <c:v>13.223140495902108</c:v>
                </c:pt>
                <c:pt idx="1110">
                  <c:v>13.223140495902108</c:v>
                </c:pt>
                <c:pt idx="1111">
                  <c:v>13.223140495902108</c:v>
                </c:pt>
                <c:pt idx="1112">
                  <c:v>13.223140495902108</c:v>
                </c:pt>
                <c:pt idx="1113">
                  <c:v>13.223140495902108</c:v>
                </c:pt>
                <c:pt idx="1114">
                  <c:v>13.223140495902108</c:v>
                </c:pt>
                <c:pt idx="1115">
                  <c:v>13.223140495902108</c:v>
                </c:pt>
                <c:pt idx="1116">
                  <c:v>13.223140495902108</c:v>
                </c:pt>
                <c:pt idx="1117">
                  <c:v>13.223140495902108</c:v>
                </c:pt>
                <c:pt idx="1118">
                  <c:v>13.223140495902108</c:v>
                </c:pt>
                <c:pt idx="1119">
                  <c:v>13.223140495902108</c:v>
                </c:pt>
                <c:pt idx="1120">
                  <c:v>13.223140495902108</c:v>
                </c:pt>
                <c:pt idx="1121">
                  <c:v>13.223140495902108</c:v>
                </c:pt>
                <c:pt idx="1122">
                  <c:v>13.223140495902108</c:v>
                </c:pt>
                <c:pt idx="1123">
                  <c:v>13.223140495902108</c:v>
                </c:pt>
                <c:pt idx="1124">
                  <c:v>13.223140495902108</c:v>
                </c:pt>
                <c:pt idx="1125">
                  <c:v>13.223140495902108</c:v>
                </c:pt>
                <c:pt idx="1126">
                  <c:v>13.223140495902108</c:v>
                </c:pt>
                <c:pt idx="1127">
                  <c:v>13.223140495902108</c:v>
                </c:pt>
                <c:pt idx="1128">
                  <c:v>13.223140495902108</c:v>
                </c:pt>
                <c:pt idx="1129">
                  <c:v>13.223140495902108</c:v>
                </c:pt>
                <c:pt idx="1130">
                  <c:v>13.223140495902108</c:v>
                </c:pt>
                <c:pt idx="1131">
                  <c:v>13.223140495902108</c:v>
                </c:pt>
                <c:pt idx="1132">
                  <c:v>13.223140495902108</c:v>
                </c:pt>
                <c:pt idx="1133">
                  <c:v>13.223140495902108</c:v>
                </c:pt>
                <c:pt idx="1134">
                  <c:v>13.223140495902108</c:v>
                </c:pt>
                <c:pt idx="1135">
                  <c:v>13.223140495902108</c:v>
                </c:pt>
                <c:pt idx="1136">
                  <c:v>13.223140495902108</c:v>
                </c:pt>
                <c:pt idx="1137">
                  <c:v>13.223140495902108</c:v>
                </c:pt>
                <c:pt idx="1138">
                  <c:v>13.223140495902108</c:v>
                </c:pt>
                <c:pt idx="1139">
                  <c:v>13.223140495902108</c:v>
                </c:pt>
                <c:pt idx="1140">
                  <c:v>13.223140495902108</c:v>
                </c:pt>
                <c:pt idx="1141">
                  <c:v>13.223140495902108</c:v>
                </c:pt>
                <c:pt idx="1142">
                  <c:v>13.223140495902108</c:v>
                </c:pt>
                <c:pt idx="1143">
                  <c:v>13.223140495902108</c:v>
                </c:pt>
                <c:pt idx="1144">
                  <c:v>13.223140495902108</c:v>
                </c:pt>
                <c:pt idx="1145">
                  <c:v>13.223140495902108</c:v>
                </c:pt>
                <c:pt idx="1146">
                  <c:v>13.223140495902108</c:v>
                </c:pt>
                <c:pt idx="1147">
                  <c:v>13.223140495902108</c:v>
                </c:pt>
                <c:pt idx="1148">
                  <c:v>13.223140495902108</c:v>
                </c:pt>
                <c:pt idx="1149">
                  <c:v>13.223140495902108</c:v>
                </c:pt>
                <c:pt idx="1150">
                  <c:v>13.223140495902108</c:v>
                </c:pt>
                <c:pt idx="1151">
                  <c:v>13.223140495902108</c:v>
                </c:pt>
                <c:pt idx="1152">
                  <c:v>13.223140495902108</c:v>
                </c:pt>
                <c:pt idx="1153">
                  <c:v>13.223140495902108</c:v>
                </c:pt>
                <c:pt idx="1154">
                  <c:v>13.223140495902108</c:v>
                </c:pt>
                <c:pt idx="1155">
                  <c:v>13.223140495902108</c:v>
                </c:pt>
                <c:pt idx="1156">
                  <c:v>13.223140495902108</c:v>
                </c:pt>
                <c:pt idx="1157">
                  <c:v>13.223140495902108</c:v>
                </c:pt>
                <c:pt idx="1158">
                  <c:v>13.223140495902108</c:v>
                </c:pt>
                <c:pt idx="1159">
                  <c:v>13.223140495902108</c:v>
                </c:pt>
                <c:pt idx="1160">
                  <c:v>13.223140495902108</c:v>
                </c:pt>
                <c:pt idx="1161">
                  <c:v>13.223140495902108</c:v>
                </c:pt>
                <c:pt idx="1162">
                  <c:v>13.223140495902108</c:v>
                </c:pt>
                <c:pt idx="1163">
                  <c:v>13.223140495902108</c:v>
                </c:pt>
                <c:pt idx="1164">
                  <c:v>13.223140495902108</c:v>
                </c:pt>
                <c:pt idx="1165">
                  <c:v>13.223140495902108</c:v>
                </c:pt>
                <c:pt idx="1166">
                  <c:v>13.223140495902108</c:v>
                </c:pt>
                <c:pt idx="1167">
                  <c:v>13.223140495902108</c:v>
                </c:pt>
                <c:pt idx="1168">
                  <c:v>13.223140495902108</c:v>
                </c:pt>
                <c:pt idx="1169">
                  <c:v>13.223140495902108</c:v>
                </c:pt>
                <c:pt idx="1170">
                  <c:v>13.223140495902108</c:v>
                </c:pt>
                <c:pt idx="1171">
                  <c:v>13.223140495902108</c:v>
                </c:pt>
                <c:pt idx="1172">
                  <c:v>13.223140495902108</c:v>
                </c:pt>
                <c:pt idx="1173">
                  <c:v>13.223140495902108</c:v>
                </c:pt>
                <c:pt idx="1174">
                  <c:v>13.223140495902108</c:v>
                </c:pt>
                <c:pt idx="1175">
                  <c:v>13.223140495902108</c:v>
                </c:pt>
                <c:pt idx="1176">
                  <c:v>13.223140495902108</c:v>
                </c:pt>
                <c:pt idx="1177">
                  <c:v>13.223140495902108</c:v>
                </c:pt>
                <c:pt idx="1178">
                  <c:v>13.223140495902108</c:v>
                </c:pt>
                <c:pt idx="1179">
                  <c:v>13.223140495902108</c:v>
                </c:pt>
                <c:pt idx="1180">
                  <c:v>13.223140495902108</c:v>
                </c:pt>
                <c:pt idx="1181">
                  <c:v>13.223140495902108</c:v>
                </c:pt>
                <c:pt idx="1182">
                  <c:v>13.223140495902108</c:v>
                </c:pt>
                <c:pt idx="1183">
                  <c:v>13.223140495902108</c:v>
                </c:pt>
                <c:pt idx="1184">
                  <c:v>13.223140495902108</c:v>
                </c:pt>
                <c:pt idx="1185">
                  <c:v>13.223140495902108</c:v>
                </c:pt>
                <c:pt idx="1186">
                  <c:v>13.223140495902108</c:v>
                </c:pt>
                <c:pt idx="1187">
                  <c:v>13.223140495902108</c:v>
                </c:pt>
                <c:pt idx="1188">
                  <c:v>13.223140495902108</c:v>
                </c:pt>
                <c:pt idx="1189">
                  <c:v>13.223140495902108</c:v>
                </c:pt>
                <c:pt idx="1190">
                  <c:v>13.223140495902108</c:v>
                </c:pt>
                <c:pt idx="1191">
                  <c:v>13.223140495902108</c:v>
                </c:pt>
                <c:pt idx="1192">
                  <c:v>13.223140495902108</c:v>
                </c:pt>
                <c:pt idx="1193">
                  <c:v>13.223140495902108</c:v>
                </c:pt>
                <c:pt idx="1194">
                  <c:v>13.223140495902108</c:v>
                </c:pt>
                <c:pt idx="1195">
                  <c:v>13.223140495902108</c:v>
                </c:pt>
                <c:pt idx="1196">
                  <c:v>13.223140495902108</c:v>
                </c:pt>
                <c:pt idx="1197">
                  <c:v>13.223140495902108</c:v>
                </c:pt>
                <c:pt idx="1198">
                  <c:v>13.223140495902108</c:v>
                </c:pt>
                <c:pt idx="1199">
                  <c:v>13.223140495902108</c:v>
                </c:pt>
                <c:pt idx="1200">
                  <c:v>13.223140495902108</c:v>
                </c:pt>
                <c:pt idx="1201">
                  <c:v>13.223140495902108</c:v>
                </c:pt>
                <c:pt idx="1202">
                  <c:v>13.223140495902108</c:v>
                </c:pt>
                <c:pt idx="1203">
                  <c:v>13.223140495902108</c:v>
                </c:pt>
                <c:pt idx="1204">
                  <c:v>13.223140495902108</c:v>
                </c:pt>
                <c:pt idx="1205">
                  <c:v>13.223140495902108</c:v>
                </c:pt>
                <c:pt idx="1206">
                  <c:v>13.223140495902108</c:v>
                </c:pt>
                <c:pt idx="1207">
                  <c:v>13.223140495902108</c:v>
                </c:pt>
                <c:pt idx="1208">
                  <c:v>13.223140495902108</c:v>
                </c:pt>
                <c:pt idx="1209">
                  <c:v>13.223140495902108</c:v>
                </c:pt>
                <c:pt idx="1210">
                  <c:v>13.223140495902108</c:v>
                </c:pt>
                <c:pt idx="1211">
                  <c:v>13.223140495902108</c:v>
                </c:pt>
                <c:pt idx="1212">
                  <c:v>13.223140495902108</c:v>
                </c:pt>
                <c:pt idx="1213">
                  <c:v>13.223140495902108</c:v>
                </c:pt>
                <c:pt idx="1214">
                  <c:v>13.223140495902108</c:v>
                </c:pt>
                <c:pt idx="1215">
                  <c:v>13.223140495902108</c:v>
                </c:pt>
                <c:pt idx="1216">
                  <c:v>13.223140495902108</c:v>
                </c:pt>
                <c:pt idx="1217">
                  <c:v>13.223140495902108</c:v>
                </c:pt>
                <c:pt idx="1218">
                  <c:v>13.223140495902108</c:v>
                </c:pt>
                <c:pt idx="1219">
                  <c:v>13.223140495902108</c:v>
                </c:pt>
                <c:pt idx="1220">
                  <c:v>13.223140495902108</c:v>
                </c:pt>
                <c:pt idx="1221">
                  <c:v>13.223140495902108</c:v>
                </c:pt>
                <c:pt idx="1222">
                  <c:v>13.223140495902108</c:v>
                </c:pt>
                <c:pt idx="1223">
                  <c:v>13.223140495902108</c:v>
                </c:pt>
                <c:pt idx="1224">
                  <c:v>13.223140495902108</c:v>
                </c:pt>
                <c:pt idx="1225">
                  <c:v>13.223140495902108</c:v>
                </c:pt>
                <c:pt idx="1226">
                  <c:v>13.223140495902108</c:v>
                </c:pt>
                <c:pt idx="1227">
                  <c:v>13.223140495902108</c:v>
                </c:pt>
                <c:pt idx="1228">
                  <c:v>13.223140495902108</c:v>
                </c:pt>
                <c:pt idx="1229">
                  <c:v>13.223140495902108</c:v>
                </c:pt>
                <c:pt idx="1230">
                  <c:v>13.223140495902108</c:v>
                </c:pt>
                <c:pt idx="1231">
                  <c:v>13.223140495902108</c:v>
                </c:pt>
                <c:pt idx="1232">
                  <c:v>13.223140495902108</c:v>
                </c:pt>
                <c:pt idx="1233">
                  <c:v>13.223140495902108</c:v>
                </c:pt>
                <c:pt idx="1234">
                  <c:v>13.223140495902108</c:v>
                </c:pt>
                <c:pt idx="1235">
                  <c:v>13.223140495902108</c:v>
                </c:pt>
                <c:pt idx="1236">
                  <c:v>13.223140495902108</c:v>
                </c:pt>
                <c:pt idx="1237">
                  <c:v>13.223140495902108</c:v>
                </c:pt>
                <c:pt idx="1238">
                  <c:v>13.223140495902108</c:v>
                </c:pt>
                <c:pt idx="1239">
                  <c:v>13.223140495902108</c:v>
                </c:pt>
                <c:pt idx="1240">
                  <c:v>13.223140495902108</c:v>
                </c:pt>
                <c:pt idx="1241">
                  <c:v>13.223140495902108</c:v>
                </c:pt>
                <c:pt idx="1242">
                  <c:v>13.223140495902108</c:v>
                </c:pt>
                <c:pt idx="1243">
                  <c:v>13.223140495902108</c:v>
                </c:pt>
                <c:pt idx="1244">
                  <c:v>13.223140495902108</c:v>
                </c:pt>
                <c:pt idx="1245">
                  <c:v>13.223140495902108</c:v>
                </c:pt>
                <c:pt idx="1246">
                  <c:v>13.223140495902108</c:v>
                </c:pt>
                <c:pt idx="1247">
                  <c:v>13.223140495902108</c:v>
                </c:pt>
                <c:pt idx="1248">
                  <c:v>13.223140495902108</c:v>
                </c:pt>
                <c:pt idx="1249">
                  <c:v>13.223140495902108</c:v>
                </c:pt>
                <c:pt idx="1250">
                  <c:v>13.223140495902108</c:v>
                </c:pt>
                <c:pt idx="1251">
                  <c:v>13.223140495902108</c:v>
                </c:pt>
                <c:pt idx="1252">
                  <c:v>13.223140495902108</c:v>
                </c:pt>
                <c:pt idx="1253">
                  <c:v>13.223140495902108</c:v>
                </c:pt>
                <c:pt idx="1254">
                  <c:v>13.223140495902108</c:v>
                </c:pt>
                <c:pt idx="1255">
                  <c:v>13.223140495902108</c:v>
                </c:pt>
                <c:pt idx="1256">
                  <c:v>13.223140495902108</c:v>
                </c:pt>
                <c:pt idx="1257">
                  <c:v>13.223140495902108</c:v>
                </c:pt>
                <c:pt idx="1258">
                  <c:v>13.223140495902108</c:v>
                </c:pt>
                <c:pt idx="1259">
                  <c:v>13.223140495902108</c:v>
                </c:pt>
                <c:pt idx="1260">
                  <c:v>13.223140495902108</c:v>
                </c:pt>
                <c:pt idx="1261">
                  <c:v>13.223140495902108</c:v>
                </c:pt>
                <c:pt idx="1262">
                  <c:v>13.223140495902108</c:v>
                </c:pt>
                <c:pt idx="1263">
                  <c:v>13.223140495902108</c:v>
                </c:pt>
                <c:pt idx="1264">
                  <c:v>13.223140495902108</c:v>
                </c:pt>
                <c:pt idx="1265">
                  <c:v>13.223140495902108</c:v>
                </c:pt>
                <c:pt idx="1266">
                  <c:v>13.223140495902108</c:v>
                </c:pt>
                <c:pt idx="1267">
                  <c:v>13.223140495902108</c:v>
                </c:pt>
                <c:pt idx="1268">
                  <c:v>13.223140495902108</c:v>
                </c:pt>
                <c:pt idx="1269">
                  <c:v>13.223140495902108</c:v>
                </c:pt>
                <c:pt idx="1270">
                  <c:v>13.223140495902108</c:v>
                </c:pt>
                <c:pt idx="1271">
                  <c:v>13.223140495902108</c:v>
                </c:pt>
                <c:pt idx="1272">
                  <c:v>13.223140495902108</c:v>
                </c:pt>
                <c:pt idx="1273">
                  <c:v>13.223140495902108</c:v>
                </c:pt>
                <c:pt idx="1274">
                  <c:v>13.223140495902108</c:v>
                </c:pt>
                <c:pt idx="1275">
                  <c:v>13.223140495902108</c:v>
                </c:pt>
                <c:pt idx="1276">
                  <c:v>13.223140495902108</c:v>
                </c:pt>
                <c:pt idx="1277">
                  <c:v>13.223140495902108</c:v>
                </c:pt>
                <c:pt idx="1278">
                  <c:v>13.223140495902108</c:v>
                </c:pt>
                <c:pt idx="1279">
                  <c:v>13.223140495902108</c:v>
                </c:pt>
                <c:pt idx="1280">
                  <c:v>13.223140495902108</c:v>
                </c:pt>
                <c:pt idx="1281">
                  <c:v>13.223140495902108</c:v>
                </c:pt>
                <c:pt idx="1282">
                  <c:v>13.223140495902108</c:v>
                </c:pt>
                <c:pt idx="1283">
                  <c:v>13.223140495902108</c:v>
                </c:pt>
                <c:pt idx="1284">
                  <c:v>13.223140495902108</c:v>
                </c:pt>
                <c:pt idx="1285">
                  <c:v>13.223140495902108</c:v>
                </c:pt>
                <c:pt idx="1286">
                  <c:v>13.223140495902108</c:v>
                </c:pt>
                <c:pt idx="1287">
                  <c:v>13.223140495902108</c:v>
                </c:pt>
                <c:pt idx="1288">
                  <c:v>13.223140495902108</c:v>
                </c:pt>
                <c:pt idx="1289">
                  <c:v>13.223140495902108</c:v>
                </c:pt>
                <c:pt idx="1290">
                  <c:v>13.223140495902108</c:v>
                </c:pt>
                <c:pt idx="1291">
                  <c:v>13.223140495902108</c:v>
                </c:pt>
                <c:pt idx="1292">
                  <c:v>13.223140495902108</c:v>
                </c:pt>
                <c:pt idx="1293">
                  <c:v>13.223140495902108</c:v>
                </c:pt>
                <c:pt idx="1294">
                  <c:v>13.223140495902108</c:v>
                </c:pt>
                <c:pt idx="1295">
                  <c:v>13.223140495902108</c:v>
                </c:pt>
                <c:pt idx="1296">
                  <c:v>13.223140495902108</c:v>
                </c:pt>
                <c:pt idx="1297">
                  <c:v>13.223140495902108</c:v>
                </c:pt>
                <c:pt idx="1298">
                  <c:v>13.223140495902108</c:v>
                </c:pt>
                <c:pt idx="1299">
                  <c:v>13.223140495902108</c:v>
                </c:pt>
                <c:pt idx="1300">
                  <c:v>13.223140495902108</c:v>
                </c:pt>
                <c:pt idx="1301">
                  <c:v>13.223140495902108</c:v>
                </c:pt>
                <c:pt idx="1302">
                  <c:v>13.223140495902108</c:v>
                </c:pt>
                <c:pt idx="1303">
                  <c:v>13.223140495902108</c:v>
                </c:pt>
                <c:pt idx="1304">
                  <c:v>13.223140495902108</c:v>
                </c:pt>
                <c:pt idx="1305">
                  <c:v>13.223140495902108</c:v>
                </c:pt>
                <c:pt idx="1306">
                  <c:v>13.223140495902108</c:v>
                </c:pt>
                <c:pt idx="1307">
                  <c:v>13.223140495902108</c:v>
                </c:pt>
                <c:pt idx="1308">
                  <c:v>13.223140495902108</c:v>
                </c:pt>
                <c:pt idx="1309">
                  <c:v>13.223140495902108</c:v>
                </c:pt>
                <c:pt idx="1310">
                  <c:v>13.223140495902108</c:v>
                </c:pt>
                <c:pt idx="1311">
                  <c:v>13.223140495902108</c:v>
                </c:pt>
                <c:pt idx="1312">
                  <c:v>13.223140495902108</c:v>
                </c:pt>
                <c:pt idx="1313">
                  <c:v>13.223140495902108</c:v>
                </c:pt>
                <c:pt idx="1314">
                  <c:v>13.223140495902108</c:v>
                </c:pt>
                <c:pt idx="1315">
                  <c:v>13.223140495902108</c:v>
                </c:pt>
                <c:pt idx="1316">
                  <c:v>13.223140495902108</c:v>
                </c:pt>
                <c:pt idx="1317">
                  <c:v>13.223140495902108</c:v>
                </c:pt>
                <c:pt idx="1318">
                  <c:v>13.223140495902108</c:v>
                </c:pt>
                <c:pt idx="1319">
                  <c:v>13.223140495902108</c:v>
                </c:pt>
                <c:pt idx="1320">
                  <c:v>13.223140495902108</c:v>
                </c:pt>
                <c:pt idx="1321">
                  <c:v>13.223140495902108</c:v>
                </c:pt>
                <c:pt idx="1322">
                  <c:v>13.223140495902108</c:v>
                </c:pt>
                <c:pt idx="1323">
                  <c:v>13.223140495902108</c:v>
                </c:pt>
                <c:pt idx="1324">
                  <c:v>13.223140495902108</c:v>
                </c:pt>
                <c:pt idx="1325">
                  <c:v>13.223140495902108</c:v>
                </c:pt>
                <c:pt idx="1326">
                  <c:v>13.223140495902108</c:v>
                </c:pt>
                <c:pt idx="1327">
                  <c:v>13.223140495902108</c:v>
                </c:pt>
                <c:pt idx="1328">
                  <c:v>13.223140495902108</c:v>
                </c:pt>
                <c:pt idx="1329">
                  <c:v>13.223140495902108</c:v>
                </c:pt>
                <c:pt idx="1330">
                  <c:v>13.223140495902108</c:v>
                </c:pt>
                <c:pt idx="1331">
                  <c:v>13.223140495902108</c:v>
                </c:pt>
                <c:pt idx="1332">
                  <c:v>13.223140495902108</c:v>
                </c:pt>
                <c:pt idx="1333">
                  <c:v>13.223140495902108</c:v>
                </c:pt>
                <c:pt idx="1334">
                  <c:v>13.223140495902108</c:v>
                </c:pt>
                <c:pt idx="1335">
                  <c:v>13.223140495902108</c:v>
                </c:pt>
                <c:pt idx="1336">
                  <c:v>13.223140495902108</c:v>
                </c:pt>
                <c:pt idx="1337">
                  <c:v>13.223140495902108</c:v>
                </c:pt>
                <c:pt idx="1338">
                  <c:v>13.223140495902108</c:v>
                </c:pt>
                <c:pt idx="1339">
                  <c:v>13.223140495902108</c:v>
                </c:pt>
                <c:pt idx="1340">
                  <c:v>13.223140495902108</c:v>
                </c:pt>
                <c:pt idx="1341">
                  <c:v>13.223140495902108</c:v>
                </c:pt>
                <c:pt idx="1342">
                  <c:v>13.223140495902108</c:v>
                </c:pt>
                <c:pt idx="1343">
                  <c:v>13.223140495902108</c:v>
                </c:pt>
                <c:pt idx="1344">
                  <c:v>13.223140495902108</c:v>
                </c:pt>
                <c:pt idx="1345">
                  <c:v>13.223140495902108</c:v>
                </c:pt>
                <c:pt idx="1346">
                  <c:v>13.223140495902108</c:v>
                </c:pt>
                <c:pt idx="1347">
                  <c:v>13.223140495902108</c:v>
                </c:pt>
                <c:pt idx="1348">
                  <c:v>13.223140495902108</c:v>
                </c:pt>
                <c:pt idx="1349">
                  <c:v>13.223140495902108</c:v>
                </c:pt>
                <c:pt idx="1350">
                  <c:v>13.223140495902108</c:v>
                </c:pt>
                <c:pt idx="1351">
                  <c:v>13.223140495902108</c:v>
                </c:pt>
                <c:pt idx="1352">
                  <c:v>13.223140495902108</c:v>
                </c:pt>
                <c:pt idx="1353">
                  <c:v>13.223140495902108</c:v>
                </c:pt>
                <c:pt idx="1354">
                  <c:v>13.223140495902108</c:v>
                </c:pt>
                <c:pt idx="1355">
                  <c:v>13.223140495902108</c:v>
                </c:pt>
                <c:pt idx="1356">
                  <c:v>13.223140495902108</c:v>
                </c:pt>
                <c:pt idx="1357">
                  <c:v>13.223140495902108</c:v>
                </c:pt>
                <c:pt idx="1358">
                  <c:v>13.223140495902108</c:v>
                </c:pt>
                <c:pt idx="1359">
                  <c:v>13.223140495902108</c:v>
                </c:pt>
                <c:pt idx="1360">
                  <c:v>13.223140495902108</c:v>
                </c:pt>
                <c:pt idx="1361">
                  <c:v>13.223140495902108</c:v>
                </c:pt>
                <c:pt idx="1362">
                  <c:v>13.223140495902108</c:v>
                </c:pt>
                <c:pt idx="1363">
                  <c:v>13.223140495902108</c:v>
                </c:pt>
                <c:pt idx="1364">
                  <c:v>13.223140495902108</c:v>
                </c:pt>
                <c:pt idx="1365">
                  <c:v>13.223140495902108</c:v>
                </c:pt>
                <c:pt idx="1366">
                  <c:v>13.223140495902108</c:v>
                </c:pt>
                <c:pt idx="1367">
                  <c:v>13.223140495902108</c:v>
                </c:pt>
                <c:pt idx="1368">
                  <c:v>13.223140495902108</c:v>
                </c:pt>
                <c:pt idx="1369">
                  <c:v>13.223140495902108</c:v>
                </c:pt>
                <c:pt idx="1370">
                  <c:v>13.223140495902108</c:v>
                </c:pt>
                <c:pt idx="1371">
                  <c:v>13.223140495902108</c:v>
                </c:pt>
                <c:pt idx="1372">
                  <c:v>13.223140495902108</c:v>
                </c:pt>
                <c:pt idx="1373">
                  <c:v>13.223140495902108</c:v>
                </c:pt>
                <c:pt idx="1374">
                  <c:v>13.223140495902108</c:v>
                </c:pt>
                <c:pt idx="1375">
                  <c:v>13.223140495902108</c:v>
                </c:pt>
                <c:pt idx="1376">
                  <c:v>13.223140495902108</c:v>
                </c:pt>
                <c:pt idx="1377">
                  <c:v>13.223140495902108</c:v>
                </c:pt>
                <c:pt idx="1378">
                  <c:v>13.223140495902108</c:v>
                </c:pt>
                <c:pt idx="1379">
                  <c:v>13.223140495902108</c:v>
                </c:pt>
                <c:pt idx="1380">
                  <c:v>13.223140495902108</c:v>
                </c:pt>
                <c:pt idx="1381">
                  <c:v>13.223140495902108</c:v>
                </c:pt>
                <c:pt idx="1382">
                  <c:v>13.223140495902108</c:v>
                </c:pt>
                <c:pt idx="1383">
                  <c:v>13.223140495902108</c:v>
                </c:pt>
                <c:pt idx="1384">
                  <c:v>13.223140495902108</c:v>
                </c:pt>
                <c:pt idx="1385">
                  <c:v>13.223140495902108</c:v>
                </c:pt>
                <c:pt idx="1386">
                  <c:v>13.223140495902108</c:v>
                </c:pt>
                <c:pt idx="1387">
                  <c:v>13.223140495902108</c:v>
                </c:pt>
                <c:pt idx="1388">
                  <c:v>13.223140495902108</c:v>
                </c:pt>
                <c:pt idx="1389">
                  <c:v>13.223140495902108</c:v>
                </c:pt>
                <c:pt idx="1390">
                  <c:v>13.223140495902108</c:v>
                </c:pt>
                <c:pt idx="1391">
                  <c:v>13.223140495902108</c:v>
                </c:pt>
                <c:pt idx="1392">
                  <c:v>13.223140495902108</c:v>
                </c:pt>
                <c:pt idx="1393">
                  <c:v>13.223140495902108</c:v>
                </c:pt>
                <c:pt idx="1394">
                  <c:v>13.223140495902108</c:v>
                </c:pt>
                <c:pt idx="1395">
                  <c:v>13.223140495902108</c:v>
                </c:pt>
                <c:pt idx="1396">
                  <c:v>13.223140495902108</c:v>
                </c:pt>
                <c:pt idx="1397">
                  <c:v>13.223140495902108</c:v>
                </c:pt>
                <c:pt idx="1398">
                  <c:v>13.223140495902108</c:v>
                </c:pt>
                <c:pt idx="1399">
                  <c:v>13.223140495902108</c:v>
                </c:pt>
                <c:pt idx="1400">
                  <c:v>13.223140495902108</c:v>
                </c:pt>
                <c:pt idx="1401">
                  <c:v>13.223140495902108</c:v>
                </c:pt>
                <c:pt idx="1402">
                  <c:v>13.223140495902108</c:v>
                </c:pt>
                <c:pt idx="1403">
                  <c:v>13.223140495902108</c:v>
                </c:pt>
                <c:pt idx="1404">
                  <c:v>13.223140495902108</c:v>
                </c:pt>
                <c:pt idx="1405">
                  <c:v>13.223140495902108</c:v>
                </c:pt>
                <c:pt idx="1406">
                  <c:v>13.223140495902108</c:v>
                </c:pt>
                <c:pt idx="1407">
                  <c:v>13.223140495902108</c:v>
                </c:pt>
                <c:pt idx="1408">
                  <c:v>13.223140495902108</c:v>
                </c:pt>
                <c:pt idx="1409">
                  <c:v>13.223140495902108</c:v>
                </c:pt>
                <c:pt idx="1410">
                  <c:v>13.223140495902108</c:v>
                </c:pt>
                <c:pt idx="1411">
                  <c:v>13.223140495902108</c:v>
                </c:pt>
                <c:pt idx="1412">
                  <c:v>13.223140495902108</c:v>
                </c:pt>
                <c:pt idx="1413">
                  <c:v>13.223140495902108</c:v>
                </c:pt>
                <c:pt idx="1414">
                  <c:v>13.223140495902108</c:v>
                </c:pt>
                <c:pt idx="1415">
                  <c:v>13.223140495902108</c:v>
                </c:pt>
                <c:pt idx="1416">
                  <c:v>13.223140495902108</c:v>
                </c:pt>
                <c:pt idx="1417">
                  <c:v>13.223140495902108</c:v>
                </c:pt>
                <c:pt idx="1418">
                  <c:v>13.223140495902108</c:v>
                </c:pt>
                <c:pt idx="1419">
                  <c:v>13.223140495902108</c:v>
                </c:pt>
                <c:pt idx="1420">
                  <c:v>13.223140495902108</c:v>
                </c:pt>
                <c:pt idx="1421">
                  <c:v>13.223140495902108</c:v>
                </c:pt>
                <c:pt idx="1422">
                  <c:v>13.223140495902108</c:v>
                </c:pt>
                <c:pt idx="1423">
                  <c:v>13.223140495902108</c:v>
                </c:pt>
                <c:pt idx="1424">
                  <c:v>13.223140495902108</c:v>
                </c:pt>
                <c:pt idx="1425">
                  <c:v>13.223140495902108</c:v>
                </c:pt>
                <c:pt idx="1426">
                  <c:v>13.223140495902108</c:v>
                </c:pt>
                <c:pt idx="1427">
                  <c:v>13.223140495902108</c:v>
                </c:pt>
                <c:pt idx="1428">
                  <c:v>13.223140495902108</c:v>
                </c:pt>
                <c:pt idx="1429">
                  <c:v>13.223140495902108</c:v>
                </c:pt>
                <c:pt idx="1430">
                  <c:v>13.223140495902108</c:v>
                </c:pt>
                <c:pt idx="1431">
                  <c:v>13.223140495902108</c:v>
                </c:pt>
                <c:pt idx="1432">
                  <c:v>13.223140495902108</c:v>
                </c:pt>
                <c:pt idx="1433">
                  <c:v>13.223140495902108</c:v>
                </c:pt>
                <c:pt idx="1434">
                  <c:v>13.223140495902108</c:v>
                </c:pt>
                <c:pt idx="1435">
                  <c:v>13.223140495902108</c:v>
                </c:pt>
                <c:pt idx="1436">
                  <c:v>13.223140495902108</c:v>
                </c:pt>
                <c:pt idx="1437">
                  <c:v>13.223140495902108</c:v>
                </c:pt>
                <c:pt idx="1438">
                  <c:v>13.223140495902108</c:v>
                </c:pt>
                <c:pt idx="1439">
                  <c:v>13.223140495902108</c:v>
                </c:pt>
                <c:pt idx="1440">
                  <c:v>13.223140495902108</c:v>
                </c:pt>
                <c:pt idx="1441">
                  <c:v>13.223140495902108</c:v>
                </c:pt>
                <c:pt idx="1442">
                  <c:v>13.223140495902108</c:v>
                </c:pt>
                <c:pt idx="1443">
                  <c:v>13.223140495902108</c:v>
                </c:pt>
                <c:pt idx="1444">
                  <c:v>13.223140495902108</c:v>
                </c:pt>
                <c:pt idx="1445">
                  <c:v>13.223140495902108</c:v>
                </c:pt>
                <c:pt idx="1446">
                  <c:v>13.223140495902108</c:v>
                </c:pt>
                <c:pt idx="1447">
                  <c:v>13.223140495902108</c:v>
                </c:pt>
                <c:pt idx="1448">
                  <c:v>13.223140495902108</c:v>
                </c:pt>
                <c:pt idx="1449">
                  <c:v>13.223140495902108</c:v>
                </c:pt>
                <c:pt idx="1450">
                  <c:v>13.223140495902108</c:v>
                </c:pt>
                <c:pt idx="1451">
                  <c:v>13.223140495902108</c:v>
                </c:pt>
                <c:pt idx="1452">
                  <c:v>13.223140495902108</c:v>
                </c:pt>
                <c:pt idx="1453">
                  <c:v>13.223140495902108</c:v>
                </c:pt>
                <c:pt idx="1454">
                  <c:v>13.223140495902108</c:v>
                </c:pt>
                <c:pt idx="1455">
                  <c:v>13.223140495902108</c:v>
                </c:pt>
                <c:pt idx="1456">
                  <c:v>13.223140495902108</c:v>
                </c:pt>
                <c:pt idx="1457">
                  <c:v>13.223140495902108</c:v>
                </c:pt>
                <c:pt idx="1458">
                  <c:v>13.223140495902108</c:v>
                </c:pt>
                <c:pt idx="1459">
                  <c:v>13.223140495902108</c:v>
                </c:pt>
                <c:pt idx="1460">
                  <c:v>13.223140495902108</c:v>
                </c:pt>
                <c:pt idx="1461">
                  <c:v>13.223140495902108</c:v>
                </c:pt>
                <c:pt idx="1462">
                  <c:v>13.223140495902108</c:v>
                </c:pt>
                <c:pt idx="1463">
                  <c:v>13.223140495902108</c:v>
                </c:pt>
                <c:pt idx="1464">
                  <c:v>13.223140495902108</c:v>
                </c:pt>
                <c:pt idx="1465">
                  <c:v>13.223140495902108</c:v>
                </c:pt>
                <c:pt idx="1466">
                  <c:v>13.223140495902108</c:v>
                </c:pt>
                <c:pt idx="1467">
                  <c:v>13.223140495902108</c:v>
                </c:pt>
                <c:pt idx="1468">
                  <c:v>13.223140495902108</c:v>
                </c:pt>
                <c:pt idx="1469">
                  <c:v>13.223140495902108</c:v>
                </c:pt>
                <c:pt idx="1470">
                  <c:v>13.223140495902108</c:v>
                </c:pt>
                <c:pt idx="1471">
                  <c:v>13.223140495902108</c:v>
                </c:pt>
                <c:pt idx="1472">
                  <c:v>13.223140495902108</c:v>
                </c:pt>
                <c:pt idx="1473">
                  <c:v>13.223140495902108</c:v>
                </c:pt>
                <c:pt idx="1474">
                  <c:v>13.223140495902108</c:v>
                </c:pt>
                <c:pt idx="1475">
                  <c:v>13.223140495902108</c:v>
                </c:pt>
                <c:pt idx="1476">
                  <c:v>13.223140495902108</c:v>
                </c:pt>
                <c:pt idx="1477">
                  <c:v>13.223140495902108</c:v>
                </c:pt>
                <c:pt idx="1478">
                  <c:v>13.223140495902108</c:v>
                </c:pt>
                <c:pt idx="1479">
                  <c:v>13.223140495902108</c:v>
                </c:pt>
                <c:pt idx="1480">
                  <c:v>13.223140495902108</c:v>
                </c:pt>
                <c:pt idx="1481">
                  <c:v>13.223140495902108</c:v>
                </c:pt>
                <c:pt idx="1482">
                  <c:v>13.223140495902108</c:v>
                </c:pt>
                <c:pt idx="1483">
                  <c:v>13.223140495902108</c:v>
                </c:pt>
                <c:pt idx="1484">
                  <c:v>13.223140495902108</c:v>
                </c:pt>
                <c:pt idx="1485">
                  <c:v>13.223140495902108</c:v>
                </c:pt>
                <c:pt idx="1486">
                  <c:v>13.223140495902108</c:v>
                </c:pt>
                <c:pt idx="1487">
                  <c:v>13.223140495902108</c:v>
                </c:pt>
                <c:pt idx="1488">
                  <c:v>13.223140495902108</c:v>
                </c:pt>
                <c:pt idx="1489">
                  <c:v>13.223140495902108</c:v>
                </c:pt>
                <c:pt idx="1490">
                  <c:v>13.223140495902108</c:v>
                </c:pt>
                <c:pt idx="1491">
                  <c:v>13.223140495902108</c:v>
                </c:pt>
                <c:pt idx="1492">
                  <c:v>13.223140495902108</c:v>
                </c:pt>
                <c:pt idx="1493">
                  <c:v>13.223140495902108</c:v>
                </c:pt>
                <c:pt idx="1494">
                  <c:v>13.223140495902108</c:v>
                </c:pt>
                <c:pt idx="1495">
                  <c:v>13.223140495902108</c:v>
                </c:pt>
                <c:pt idx="1496">
                  <c:v>13.223140495902108</c:v>
                </c:pt>
                <c:pt idx="1497">
                  <c:v>13.223140495902108</c:v>
                </c:pt>
                <c:pt idx="1498">
                  <c:v>13.223140495902108</c:v>
                </c:pt>
                <c:pt idx="1499">
                  <c:v>13.223140495902108</c:v>
                </c:pt>
                <c:pt idx="1500">
                  <c:v>13.223140495902108</c:v>
                </c:pt>
                <c:pt idx="1501">
                  <c:v>13.223140495902108</c:v>
                </c:pt>
                <c:pt idx="1502">
                  <c:v>13.223140495902108</c:v>
                </c:pt>
                <c:pt idx="1503">
                  <c:v>13.223140495902108</c:v>
                </c:pt>
                <c:pt idx="1504">
                  <c:v>13.223140495902108</c:v>
                </c:pt>
                <c:pt idx="1505">
                  <c:v>13.223140495902108</c:v>
                </c:pt>
                <c:pt idx="1506">
                  <c:v>13.223140495902108</c:v>
                </c:pt>
                <c:pt idx="1507">
                  <c:v>13.223140495902108</c:v>
                </c:pt>
                <c:pt idx="1508">
                  <c:v>13.223140495902108</c:v>
                </c:pt>
                <c:pt idx="1509">
                  <c:v>13.223140495902108</c:v>
                </c:pt>
                <c:pt idx="1510">
                  <c:v>13.223140495902108</c:v>
                </c:pt>
                <c:pt idx="1511">
                  <c:v>13.223140495902108</c:v>
                </c:pt>
                <c:pt idx="1512">
                  <c:v>13.223140495902108</c:v>
                </c:pt>
                <c:pt idx="1513">
                  <c:v>13.223140495902108</c:v>
                </c:pt>
                <c:pt idx="1514">
                  <c:v>13.223140495902108</c:v>
                </c:pt>
                <c:pt idx="1515">
                  <c:v>13.223140495902108</c:v>
                </c:pt>
                <c:pt idx="1516">
                  <c:v>13.223140495902108</c:v>
                </c:pt>
                <c:pt idx="1517">
                  <c:v>13.223140495902108</c:v>
                </c:pt>
                <c:pt idx="1518">
                  <c:v>13.223140495902108</c:v>
                </c:pt>
                <c:pt idx="1519">
                  <c:v>13.223140495902108</c:v>
                </c:pt>
                <c:pt idx="1520">
                  <c:v>13.223140495902108</c:v>
                </c:pt>
                <c:pt idx="1521">
                  <c:v>13.223140495902108</c:v>
                </c:pt>
                <c:pt idx="1522">
                  <c:v>13.223140495902108</c:v>
                </c:pt>
                <c:pt idx="1523">
                  <c:v>13.223140495902108</c:v>
                </c:pt>
                <c:pt idx="1524">
                  <c:v>13.223140495902108</c:v>
                </c:pt>
                <c:pt idx="1525">
                  <c:v>13.223140495902108</c:v>
                </c:pt>
                <c:pt idx="1526">
                  <c:v>13.223140495902108</c:v>
                </c:pt>
                <c:pt idx="1527">
                  <c:v>13.223140495902108</c:v>
                </c:pt>
                <c:pt idx="1528">
                  <c:v>13.223140495902108</c:v>
                </c:pt>
                <c:pt idx="1529">
                  <c:v>13.223140495902108</c:v>
                </c:pt>
                <c:pt idx="1530">
                  <c:v>13.223140495902108</c:v>
                </c:pt>
                <c:pt idx="1531">
                  <c:v>13.223140495902108</c:v>
                </c:pt>
                <c:pt idx="1532">
                  <c:v>13.223140495902108</c:v>
                </c:pt>
                <c:pt idx="1533">
                  <c:v>13.223140495902108</c:v>
                </c:pt>
                <c:pt idx="1534">
                  <c:v>13.223140495902108</c:v>
                </c:pt>
                <c:pt idx="1535">
                  <c:v>13.223140495902108</c:v>
                </c:pt>
                <c:pt idx="1536">
                  <c:v>13.223140495902108</c:v>
                </c:pt>
                <c:pt idx="1537">
                  <c:v>13.223140495902108</c:v>
                </c:pt>
                <c:pt idx="1538">
                  <c:v>13.223140495902108</c:v>
                </c:pt>
                <c:pt idx="1539">
                  <c:v>13.223140495902108</c:v>
                </c:pt>
                <c:pt idx="1540">
                  <c:v>13.223140495902108</c:v>
                </c:pt>
                <c:pt idx="1541">
                  <c:v>13.223140495902108</c:v>
                </c:pt>
                <c:pt idx="1542">
                  <c:v>13.223140495902108</c:v>
                </c:pt>
                <c:pt idx="1543">
                  <c:v>13.223140495902108</c:v>
                </c:pt>
                <c:pt idx="1544">
                  <c:v>13.223140495902108</c:v>
                </c:pt>
                <c:pt idx="1545">
                  <c:v>13.223140495902108</c:v>
                </c:pt>
                <c:pt idx="1546">
                  <c:v>13.223140495902108</c:v>
                </c:pt>
                <c:pt idx="1547">
                  <c:v>13.223140495902108</c:v>
                </c:pt>
                <c:pt idx="1548">
                  <c:v>13.223140495902108</c:v>
                </c:pt>
                <c:pt idx="1549">
                  <c:v>13.223140495902108</c:v>
                </c:pt>
                <c:pt idx="1550">
                  <c:v>13.223140495902108</c:v>
                </c:pt>
                <c:pt idx="1551">
                  <c:v>13.223140495902108</c:v>
                </c:pt>
                <c:pt idx="1552">
                  <c:v>13.223140495902108</c:v>
                </c:pt>
                <c:pt idx="1553">
                  <c:v>13.223140495902108</c:v>
                </c:pt>
                <c:pt idx="1554">
                  <c:v>13.223140495902108</c:v>
                </c:pt>
                <c:pt idx="1555">
                  <c:v>13.223140495902108</c:v>
                </c:pt>
                <c:pt idx="1556">
                  <c:v>13.223140495902108</c:v>
                </c:pt>
                <c:pt idx="1557">
                  <c:v>13.223140495902108</c:v>
                </c:pt>
                <c:pt idx="1558">
                  <c:v>13.223140495902108</c:v>
                </c:pt>
                <c:pt idx="1559">
                  <c:v>13.223140495902108</c:v>
                </c:pt>
                <c:pt idx="1560">
                  <c:v>13.223140495902108</c:v>
                </c:pt>
                <c:pt idx="1561">
                  <c:v>13.223140495902108</c:v>
                </c:pt>
                <c:pt idx="1562">
                  <c:v>13.223140495902108</c:v>
                </c:pt>
                <c:pt idx="1563">
                  <c:v>13.223140495902108</c:v>
                </c:pt>
                <c:pt idx="1564">
                  <c:v>13.223140495902108</c:v>
                </c:pt>
                <c:pt idx="1565">
                  <c:v>13.223140495902108</c:v>
                </c:pt>
                <c:pt idx="1566">
                  <c:v>13.223140495902108</c:v>
                </c:pt>
                <c:pt idx="1567">
                  <c:v>13.223140495902108</c:v>
                </c:pt>
                <c:pt idx="1568">
                  <c:v>13.223140495902108</c:v>
                </c:pt>
                <c:pt idx="1569">
                  <c:v>13.223140495902108</c:v>
                </c:pt>
                <c:pt idx="1570">
                  <c:v>13.223140495902108</c:v>
                </c:pt>
                <c:pt idx="1571">
                  <c:v>13.223140495902108</c:v>
                </c:pt>
                <c:pt idx="1572">
                  <c:v>13.223140495902108</c:v>
                </c:pt>
                <c:pt idx="1573">
                  <c:v>13.223140495902108</c:v>
                </c:pt>
                <c:pt idx="1574">
                  <c:v>13.223140495902108</c:v>
                </c:pt>
                <c:pt idx="1575">
                  <c:v>13.223140495902108</c:v>
                </c:pt>
                <c:pt idx="1576">
                  <c:v>13.223140495902108</c:v>
                </c:pt>
                <c:pt idx="1577">
                  <c:v>13.223140495902108</c:v>
                </c:pt>
                <c:pt idx="1578">
                  <c:v>13.223140495902108</c:v>
                </c:pt>
                <c:pt idx="1579">
                  <c:v>13.223140495902108</c:v>
                </c:pt>
                <c:pt idx="1580">
                  <c:v>13.223140495902108</c:v>
                </c:pt>
                <c:pt idx="1581">
                  <c:v>13.223140495902108</c:v>
                </c:pt>
                <c:pt idx="1582">
                  <c:v>13.223140495902108</c:v>
                </c:pt>
                <c:pt idx="1583">
                  <c:v>13.223140495902108</c:v>
                </c:pt>
                <c:pt idx="1584">
                  <c:v>13.223140495902108</c:v>
                </c:pt>
                <c:pt idx="1585">
                  <c:v>13.223140495902108</c:v>
                </c:pt>
                <c:pt idx="1586">
                  <c:v>13.223140495902108</c:v>
                </c:pt>
                <c:pt idx="1587">
                  <c:v>13.223140495902108</c:v>
                </c:pt>
                <c:pt idx="1588">
                  <c:v>13.223140495902108</c:v>
                </c:pt>
                <c:pt idx="1589">
                  <c:v>13.223140495902108</c:v>
                </c:pt>
                <c:pt idx="1590">
                  <c:v>13.223140495902108</c:v>
                </c:pt>
                <c:pt idx="1591">
                  <c:v>13.223140495902108</c:v>
                </c:pt>
                <c:pt idx="1592">
                  <c:v>13.223140495902108</c:v>
                </c:pt>
                <c:pt idx="1593">
                  <c:v>13.223140495902108</c:v>
                </c:pt>
                <c:pt idx="1594">
                  <c:v>13.223140495902108</c:v>
                </c:pt>
                <c:pt idx="1595">
                  <c:v>13.223140495902108</c:v>
                </c:pt>
                <c:pt idx="1596">
                  <c:v>13.223140495902108</c:v>
                </c:pt>
                <c:pt idx="1597">
                  <c:v>13.223140495902108</c:v>
                </c:pt>
                <c:pt idx="1598">
                  <c:v>13.223140495902108</c:v>
                </c:pt>
                <c:pt idx="1599">
                  <c:v>13.223140495902108</c:v>
                </c:pt>
                <c:pt idx="1600">
                  <c:v>13.223140495902108</c:v>
                </c:pt>
                <c:pt idx="1601">
                  <c:v>13.223140495902108</c:v>
                </c:pt>
                <c:pt idx="1602">
                  <c:v>13.223140495902108</c:v>
                </c:pt>
                <c:pt idx="1603">
                  <c:v>13.223140495902108</c:v>
                </c:pt>
                <c:pt idx="1604">
                  <c:v>13.223140495902108</c:v>
                </c:pt>
                <c:pt idx="1605">
                  <c:v>13.223140495902108</c:v>
                </c:pt>
                <c:pt idx="1606">
                  <c:v>13.223140495902108</c:v>
                </c:pt>
                <c:pt idx="1607">
                  <c:v>13.223140495902108</c:v>
                </c:pt>
                <c:pt idx="1608">
                  <c:v>13.223140495902108</c:v>
                </c:pt>
                <c:pt idx="1609">
                  <c:v>13.223140495902108</c:v>
                </c:pt>
                <c:pt idx="1610">
                  <c:v>13.223140495902108</c:v>
                </c:pt>
                <c:pt idx="1611">
                  <c:v>13.223140495902108</c:v>
                </c:pt>
                <c:pt idx="1612">
                  <c:v>13.223140495902108</c:v>
                </c:pt>
                <c:pt idx="1613">
                  <c:v>13.223140495902108</c:v>
                </c:pt>
                <c:pt idx="1614">
                  <c:v>13.223140495902108</c:v>
                </c:pt>
                <c:pt idx="1615">
                  <c:v>13.223140495902108</c:v>
                </c:pt>
                <c:pt idx="1616">
                  <c:v>13.223140495902108</c:v>
                </c:pt>
                <c:pt idx="1617">
                  <c:v>13.223140495902108</c:v>
                </c:pt>
                <c:pt idx="1618">
                  <c:v>13.223140495902108</c:v>
                </c:pt>
                <c:pt idx="1619">
                  <c:v>13.223140495902108</c:v>
                </c:pt>
                <c:pt idx="1620">
                  <c:v>13.223140495902108</c:v>
                </c:pt>
                <c:pt idx="1621">
                  <c:v>13.223140495902108</c:v>
                </c:pt>
                <c:pt idx="1622">
                  <c:v>13.223140495902108</c:v>
                </c:pt>
                <c:pt idx="1623">
                  <c:v>13.223140495902108</c:v>
                </c:pt>
                <c:pt idx="1624">
                  <c:v>13.223140495902108</c:v>
                </c:pt>
                <c:pt idx="1625">
                  <c:v>13.223140495902108</c:v>
                </c:pt>
                <c:pt idx="1626">
                  <c:v>13.223140495902108</c:v>
                </c:pt>
                <c:pt idx="1627">
                  <c:v>13.223140495902108</c:v>
                </c:pt>
                <c:pt idx="1628">
                  <c:v>13.223140495902108</c:v>
                </c:pt>
                <c:pt idx="1629">
                  <c:v>13.223140495902108</c:v>
                </c:pt>
                <c:pt idx="1630">
                  <c:v>13.223140495902108</c:v>
                </c:pt>
                <c:pt idx="1631">
                  <c:v>13.223140495902108</c:v>
                </c:pt>
                <c:pt idx="1632">
                  <c:v>13.223140495902108</c:v>
                </c:pt>
                <c:pt idx="1633">
                  <c:v>13.223140495902108</c:v>
                </c:pt>
                <c:pt idx="1634">
                  <c:v>13.223140495902108</c:v>
                </c:pt>
                <c:pt idx="1635">
                  <c:v>13.223140495902108</c:v>
                </c:pt>
                <c:pt idx="1636">
                  <c:v>13.223140495902108</c:v>
                </c:pt>
                <c:pt idx="1637">
                  <c:v>13.223140495902108</c:v>
                </c:pt>
                <c:pt idx="1638">
                  <c:v>13.223140495902108</c:v>
                </c:pt>
                <c:pt idx="1639">
                  <c:v>13.223140495902108</c:v>
                </c:pt>
                <c:pt idx="1640">
                  <c:v>13.223140495902108</c:v>
                </c:pt>
                <c:pt idx="1641">
                  <c:v>13.223140495902108</c:v>
                </c:pt>
                <c:pt idx="1642">
                  <c:v>13.223140495902108</c:v>
                </c:pt>
                <c:pt idx="1643">
                  <c:v>13.223140495902108</c:v>
                </c:pt>
                <c:pt idx="1644">
                  <c:v>13.223140495902108</c:v>
                </c:pt>
                <c:pt idx="1645">
                  <c:v>13.223140495902108</c:v>
                </c:pt>
                <c:pt idx="1646">
                  <c:v>13.223140495902108</c:v>
                </c:pt>
                <c:pt idx="1647">
                  <c:v>13.223140495902108</c:v>
                </c:pt>
                <c:pt idx="1648">
                  <c:v>13.223140495902108</c:v>
                </c:pt>
                <c:pt idx="1649">
                  <c:v>13.223140495902108</c:v>
                </c:pt>
                <c:pt idx="1650">
                  <c:v>13.223140495902108</c:v>
                </c:pt>
                <c:pt idx="1651">
                  <c:v>13.223140495902108</c:v>
                </c:pt>
                <c:pt idx="1652">
                  <c:v>13.223140495902108</c:v>
                </c:pt>
                <c:pt idx="1653">
                  <c:v>13.223140495902108</c:v>
                </c:pt>
                <c:pt idx="1654">
                  <c:v>13.223140495902108</c:v>
                </c:pt>
                <c:pt idx="1655">
                  <c:v>13.223140495902108</c:v>
                </c:pt>
                <c:pt idx="1656">
                  <c:v>13.223140495902108</c:v>
                </c:pt>
                <c:pt idx="1657">
                  <c:v>13.223140495902108</c:v>
                </c:pt>
                <c:pt idx="1658">
                  <c:v>13.223140495902108</c:v>
                </c:pt>
                <c:pt idx="1659">
                  <c:v>13.223140495902108</c:v>
                </c:pt>
                <c:pt idx="1660">
                  <c:v>13.223140495902108</c:v>
                </c:pt>
                <c:pt idx="1661">
                  <c:v>13.223140495902108</c:v>
                </c:pt>
                <c:pt idx="1662">
                  <c:v>13.223140495902108</c:v>
                </c:pt>
                <c:pt idx="1663">
                  <c:v>13.223140495902108</c:v>
                </c:pt>
                <c:pt idx="1664">
                  <c:v>13.223140495902108</c:v>
                </c:pt>
                <c:pt idx="1665">
                  <c:v>13.223140495902108</c:v>
                </c:pt>
                <c:pt idx="1666">
                  <c:v>13.223140495902108</c:v>
                </c:pt>
                <c:pt idx="1667">
                  <c:v>13.223140495902108</c:v>
                </c:pt>
                <c:pt idx="1668">
                  <c:v>13.223140495902108</c:v>
                </c:pt>
                <c:pt idx="1669">
                  <c:v>13.223140495902108</c:v>
                </c:pt>
                <c:pt idx="1670">
                  <c:v>13.223140495902108</c:v>
                </c:pt>
                <c:pt idx="1671">
                  <c:v>13.223140495902108</c:v>
                </c:pt>
                <c:pt idx="1672">
                  <c:v>13.223140495902108</c:v>
                </c:pt>
                <c:pt idx="1673">
                  <c:v>13.223140495902108</c:v>
                </c:pt>
                <c:pt idx="1674">
                  <c:v>13.223140495902108</c:v>
                </c:pt>
                <c:pt idx="1675">
                  <c:v>13.223140495902108</c:v>
                </c:pt>
                <c:pt idx="1676">
                  <c:v>13.223140495902108</c:v>
                </c:pt>
                <c:pt idx="1677">
                  <c:v>13.223140495902108</c:v>
                </c:pt>
                <c:pt idx="1678">
                  <c:v>13.223140495902108</c:v>
                </c:pt>
                <c:pt idx="1679">
                  <c:v>13.223140495902108</c:v>
                </c:pt>
                <c:pt idx="1680">
                  <c:v>13.223140495902108</c:v>
                </c:pt>
                <c:pt idx="1681">
                  <c:v>13.223140495902108</c:v>
                </c:pt>
                <c:pt idx="1682">
                  <c:v>13.223140495902108</c:v>
                </c:pt>
                <c:pt idx="1683">
                  <c:v>13.223140495902108</c:v>
                </c:pt>
                <c:pt idx="1684">
                  <c:v>13.223140495902108</c:v>
                </c:pt>
                <c:pt idx="1685">
                  <c:v>13.223140495902108</c:v>
                </c:pt>
                <c:pt idx="1686">
                  <c:v>13.223140495902108</c:v>
                </c:pt>
                <c:pt idx="1687">
                  <c:v>13.223140495902108</c:v>
                </c:pt>
                <c:pt idx="1688">
                  <c:v>13.223140495902108</c:v>
                </c:pt>
                <c:pt idx="1689">
                  <c:v>13.223140495902108</c:v>
                </c:pt>
                <c:pt idx="1690">
                  <c:v>13.223140495902108</c:v>
                </c:pt>
                <c:pt idx="1691">
                  <c:v>13.223140495902108</c:v>
                </c:pt>
                <c:pt idx="1692">
                  <c:v>13.223140495902108</c:v>
                </c:pt>
                <c:pt idx="1693">
                  <c:v>13.223140495902108</c:v>
                </c:pt>
                <c:pt idx="1694">
                  <c:v>13.223140495902108</c:v>
                </c:pt>
                <c:pt idx="1695">
                  <c:v>13.223140495902108</c:v>
                </c:pt>
                <c:pt idx="1696">
                  <c:v>13.223140495902108</c:v>
                </c:pt>
                <c:pt idx="1697">
                  <c:v>13.223140495902108</c:v>
                </c:pt>
                <c:pt idx="1698">
                  <c:v>13.223140495902108</c:v>
                </c:pt>
                <c:pt idx="1699">
                  <c:v>13.223140495902108</c:v>
                </c:pt>
                <c:pt idx="1700">
                  <c:v>13.223140495902108</c:v>
                </c:pt>
                <c:pt idx="1701">
                  <c:v>13.223140495902108</c:v>
                </c:pt>
                <c:pt idx="1702">
                  <c:v>13.223140495902108</c:v>
                </c:pt>
                <c:pt idx="1703">
                  <c:v>13.223140495902108</c:v>
                </c:pt>
                <c:pt idx="1704">
                  <c:v>13.223140495902108</c:v>
                </c:pt>
                <c:pt idx="1705">
                  <c:v>13.223140495902108</c:v>
                </c:pt>
                <c:pt idx="1706">
                  <c:v>13.223140495902108</c:v>
                </c:pt>
                <c:pt idx="1707">
                  <c:v>13.223140495902108</c:v>
                </c:pt>
                <c:pt idx="1708">
                  <c:v>13.223140495902108</c:v>
                </c:pt>
                <c:pt idx="1709">
                  <c:v>13.223140495902108</c:v>
                </c:pt>
                <c:pt idx="1710">
                  <c:v>13.223140495902108</c:v>
                </c:pt>
                <c:pt idx="1711">
                  <c:v>13.223140495902108</c:v>
                </c:pt>
                <c:pt idx="1712">
                  <c:v>13.223140495902108</c:v>
                </c:pt>
                <c:pt idx="1713">
                  <c:v>13.223140495902108</c:v>
                </c:pt>
                <c:pt idx="1714">
                  <c:v>13.223140495902108</c:v>
                </c:pt>
                <c:pt idx="1715">
                  <c:v>13.223140495902108</c:v>
                </c:pt>
                <c:pt idx="1716">
                  <c:v>13.223140495902108</c:v>
                </c:pt>
                <c:pt idx="1717">
                  <c:v>13.223140495902108</c:v>
                </c:pt>
                <c:pt idx="1718">
                  <c:v>13.223140495902108</c:v>
                </c:pt>
                <c:pt idx="1719">
                  <c:v>13.223140495902108</c:v>
                </c:pt>
                <c:pt idx="1720">
                  <c:v>13.223140495902108</c:v>
                </c:pt>
                <c:pt idx="1721">
                  <c:v>13.223140495902108</c:v>
                </c:pt>
                <c:pt idx="1722">
                  <c:v>13.223140495902108</c:v>
                </c:pt>
                <c:pt idx="1723">
                  <c:v>13.223140495902108</c:v>
                </c:pt>
                <c:pt idx="1724">
                  <c:v>13.223140495902108</c:v>
                </c:pt>
                <c:pt idx="1725">
                  <c:v>13.223140495902108</c:v>
                </c:pt>
                <c:pt idx="1726">
                  <c:v>13.223140495902108</c:v>
                </c:pt>
                <c:pt idx="1727">
                  <c:v>13.223140495902108</c:v>
                </c:pt>
                <c:pt idx="1728">
                  <c:v>13.223140495902108</c:v>
                </c:pt>
                <c:pt idx="1729">
                  <c:v>13.223140495902108</c:v>
                </c:pt>
                <c:pt idx="1730">
                  <c:v>13.223140495902108</c:v>
                </c:pt>
                <c:pt idx="1731">
                  <c:v>13.223140495902108</c:v>
                </c:pt>
                <c:pt idx="1732">
                  <c:v>13.223140495902108</c:v>
                </c:pt>
                <c:pt idx="1733">
                  <c:v>13.223140495902108</c:v>
                </c:pt>
                <c:pt idx="1734">
                  <c:v>13.223140495902108</c:v>
                </c:pt>
                <c:pt idx="1735">
                  <c:v>13.223140495902108</c:v>
                </c:pt>
                <c:pt idx="1736">
                  <c:v>13.223140495902108</c:v>
                </c:pt>
                <c:pt idx="1737">
                  <c:v>13.223140495902108</c:v>
                </c:pt>
                <c:pt idx="1738">
                  <c:v>13.223140495902108</c:v>
                </c:pt>
                <c:pt idx="1739">
                  <c:v>13.223140495902108</c:v>
                </c:pt>
                <c:pt idx="1740">
                  <c:v>13.223140495902108</c:v>
                </c:pt>
                <c:pt idx="1741">
                  <c:v>13.223140495902108</c:v>
                </c:pt>
                <c:pt idx="1742">
                  <c:v>13.223140495902108</c:v>
                </c:pt>
                <c:pt idx="1743">
                  <c:v>13.223140495902108</c:v>
                </c:pt>
                <c:pt idx="1744">
                  <c:v>13.223140495902108</c:v>
                </c:pt>
                <c:pt idx="1745">
                  <c:v>13.223140495902108</c:v>
                </c:pt>
                <c:pt idx="1746">
                  <c:v>13.223140495902108</c:v>
                </c:pt>
                <c:pt idx="1747">
                  <c:v>13.223140495902108</c:v>
                </c:pt>
                <c:pt idx="1748">
                  <c:v>13.223140495902108</c:v>
                </c:pt>
                <c:pt idx="1749">
                  <c:v>13.223140495902108</c:v>
                </c:pt>
                <c:pt idx="1750">
                  <c:v>13.223140495902108</c:v>
                </c:pt>
                <c:pt idx="1751">
                  <c:v>13.223140495902108</c:v>
                </c:pt>
                <c:pt idx="1752">
                  <c:v>13.223140495902108</c:v>
                </c:pt>
                <c:pt idx="1753">
                  <c:v>13.223140495902108</c:v>
                </c:pt>
                <c:pt idx="1754">
                  <c:v>13.223140495902108</c:v>
                </c:pt>
                <c:pt idx="1755">
                  <c:v>13.223140495902108</c:v>
                </c:pt>
                <c:pt idx="1756">
                  <c:v>13.223140495902108</c:v>
                </c:pt>
                <c:pt idx="1757">
                  <c:v>13.223140495902108</c:v>
                </c:pt>
                <c:pt idx="1758">
                  <c:v>13.223140495902108</c:v>
                </c:pt>
                <c:pt idx="1759">
                  <c:v>13.223140495902108</c:v>
                </c:pt>
                <c:pt idx="1760">
                  <c:v>13.223140495902108</c:v>
                </c:pt>
                <c:pt idx="1761">
                  <c:v>13.223140495902108</c:v>
                </c:pt>
                <c:pt idx="1762">
                  <c:v>13.223140495902108</c:v>
                </c:pt>
                <c:pt idx="1763">
                  <c:v>13.223140495902108</c:v>
                </c:pt>
                <c:pt idx="1764">
                  <c:v>13.223140495902108</c:v>
                </c:pt>
                <c:pt idx="1765">
                  <c:v>13.223140495902108</c:v>
                </c:pt>
                <c:pt idx="1766">
                  <c:v>13.223140495902108</c:v>
                </c:pt>
                <c:pt idx="1767">
                  <c:v>13.223140495902108</c:v>
                </c:pt>
                <c:pt idx="1768">
                  <c:v>13.223140495902108</c:v>
                </c:pt>
                <c:pt idx="1769">
                  <c:v>13.223140495902108</c:v>
                </c:pt>
                <c:pt idx="1770">
                  <c:v>13.223140495902108</c:v>
                </c:pt>
                <c:pt idx="1771">
                  <c:v>13.223140495902108</c:v>
                </c:pt>
                <c:pt idx="1772">
                  <c:v>13.223140495902108</c:v>
                </c:pt>
                <c:pt idx="1773">
                  <c:v>13.223140495902108</c:v>
                </c:pt>
                <c:pt idx="1774">
                  <c:v>13.223140495902108</c:v>
                </c:pt>
                <c:pt idx="1775">
                  <c:v>13.223140495902108</c:v>
                </c:pt>
                <c:pt idx="1776">
                  <c:v>13.223140495902108</c:v>
                </c:pt>
                <c:pt idx="1777">
                  <c:v>13.223140495902108</c:v>
                </c:pt>
                <c:pt idx="1778">
                  <c:v>13.223140495902108</c:v>
                </c:pt>
                <c:pt idx="1779">
                  <c:v>13.223140495902108</c:v>
                </c:pt>
                <c:pt idx="1780">
                  <c:v>13.223140495902108</c:v>
                </c:pt>
                <c:pt idx="1781">
                  <c:v>13.223140495902108</c:v>
                </c:pt>
                <c:pt idx="1782">
                  <c:v>13.223140495902108</c:v>
                </c:pt>
                <c:pt idx="1783">
                  <c:v>13.223140495902108</c:v>
                </c:pt>
                <c:pt idx="1784">
                  <c:v>13.223140495902108</c:v>
                </c:pt>
                <c:pt idx="1785">
                  <c:v>13.223140495902108</c:v>
                </c:pt>
                <c:pt idx="1786">
                  <c:v>13.223140495902108</c:v>
                </c:pt>
                <c:pt idx="1787">
                  <c:v>13.223140495902108</c:v>
                </c:pt>
                <c:pt idx="1788">
                  <c:v>13.223140495902108</c:v>
                </c:pt>
                <c:pt idx="1789">
                  <c:v>13.223140495902108</c:v>
                </c:pt>
                <c:pt idx="1790">
                  <c:v>13.223140495902108</c:v>
                </c:pt>
                <c:pt idx="1791">
                  <c:v>13.223140495902108</c:v>
                </c:pt>
                <c:pt idx="1792">
                  <c:v>13.223140495902108</c:v>
                </c:pt>
                <c:pt idx="1793">
                  <c:v>13.223140495902108</c:v>
                </c:pt>
                <c:pt idx="1794">
                  <c:v>13.223140495902108</c:v>
                </c:pt>
                <c:pt idx="1795">
                  <c:v>13.223140495902108</c:v>
                </c:pt>
                <c:pt idx="1796">
                  <c:v>13.223140495902108</c:v>
                </c:pt>
                <c:pt idx="1797">
                  <c:v>13.223140495902108</c:v>
                </c:pt>
                <c:pt idx="1798">
                  <c:v>13.223140495902108</c:v>
                </c:pt>
                <c:pt idx="1799">
                  <c:v>13.223140495902108</c:v>
                </c:pt>
                <c:pt idx="1800">
                  <c:v>13.223140495902108</c:v>
                </c:pt>
                <c:pt idx="1801">
                  <c:v>13.223140495902108</c:v>
                </c:pt>
                <c:pt idx="1802">
                  <c:v>13.223140495902108</c:v>
                </c:pt>
                <c:pt idx="1803">
                  <c:v>13.223140495902108</c:v>
                </c:pt>
                <c:pt idx="1804">
                  <c:v>13.223140495902108</c:v>
                </c:pt>
                <c:pt idx="1805">
                  <c:v>13.223140495902108</c:v>
                </c:pt>
                <c:pt idx="1806">
                  <c:v>13.223140495902108</c:v>
                </c:pt>
                <c:pt idx="1807">
                  <c:v>13.223140495902108</c:v>
                </c:pt>
                <c:pt idx="1808">
                  <c:v>13.223140495902108</c:v>
                </c:pt>
                <c:pt idx="1809">
                  <c:v>13.223140495902108</c:v>
                </c:pt>
                <c:pt idx="1810">
                  <c:v>13.223140495902108</c:v>
                </c:pt>
                <c:pt idx="1811">
                  <c:v>13.223140495902108</c:v>
                </c:pt>
                <c:pt idx="1812">
                  <c:v>13.223140495902108</c:v>
                </c:pt>
                <c:pt idx="1813">
                  <c:v>13.223140495902108</c:v>
                </c:pt>
                <c:pt idx="1814">
                  <c:v>13.223140495902108</c:v>
                </c:pt>
                <c:pt idx="1815">
                  <c:v>13.223140495902108</c:v>
                </c:pt>
                <c:pt idx="1816">
                  <c:v>13.223140495902108</c:v>
                </c:pt>
                <c:pt idx="1817">
                  <c:v>13.223140495902108</c:v>
                </c:pt>
                <c:pt idx="1818">
                  <c:v>13.223140495902108</c:v>
                </c:pt>
                <c:pt idx="1819">
                  <c:v>13.223140495902108</c:v>
                </c:pt>
                <c:pt idx="1820">
                  <c:v>13.223140495902108</c:v>
                </c:pt>
                <c:pt idx="1821">
                  <c:v>13.223140495902108</c:v>
                </c:pt>
                <c:pt idx="1822">
                  <c:v>13.223140495902108</c:v>
                </c:pt>
                <c:pt idx="1823">
                  <c:v>13.223140495902108</c:v>
                </c:pt>
                <c:pt idx="1824">
                  <c:v>13.223140495902108</c:v>
                </c:pt>
                <c:pt idx="1825">
                  <c:v>13.223140495902108</c:v>
                </c:pt>
                <c:pt idx="1826">
                  <c:v>13.223140495902108</c:v>
                </c:pt>
                <c:pt idx="1827">
                  <c:v>13.223140495902108</c:v>
                </c:pt>
                <c:pt idx="1828">
                  <c:v>13.223140495902108</c:v>
                </c:pt>
                <c:pt idx="1829">
                  <c:v>13.223140495902108</c:v>
                </c:pt>
                <c:pt idx="1830">
                  <c:v>13.223140495902108</c:v>
                </c:pt>
                <c:pt idx="1831">
                  <c:v>13.223140495902108</c:v>
                </c:pt>
                <c:pt idx="1832">
                  <c:v>13.223140495902108</c:v>
                </c:pt>
                <c:pt idx="1833">
                  <c:v>13.223140495902108</c:v>
                </c:pt>
                <c:pt idx="1834">
                  <c:v>13.223140495902108</c:v>
                </c:pt>
                <c:pt idx="1835">
                  <c:v>13.223140495902108</c:v>
                </c:pt>
                <c:pt idx="1836">
                  <c:v>13.223140495902108</c:v>
                </c:pt>
                <c:pt idx="1837">
                  <c:v>13.223140495902108</c:v>
                </c:pt>
                <c:pt idx="1838">
                  <c:v>13.223140495902108</c:v>
                </c:pt>
                <c:pt idx="1839">
                  <c:v>13.223140495902108</c:v>
                </c:pt>
                <c:pt idx="1840">
                  <c:v>13.223140495902108</c:v>
                </c:pt>
                <c:pt idx="1841">
                  <c:v>13.223140495902108</c:v>
                </c:pt>
                <c:pt idx="1842">
                  <c:v>13.223140495902108</c:v>
                </c:pt>
                <c:pt idx="1843">
                  <c:v>13.223140495902108</c:v>
                </c:pt>
                <c:pt idx="1844">
                  <c:v>13.223140495902108</c:v>
                </c:pt>
                <c:pt idx="1845">
                  <c:v>13.223140495902108</c:v>
                </c:pt>
                <c:pt idx="1846">
                  <c:v>13.223140495902108</c:v>
                </c:pt>
                <c:pt idx="1847">
                  <c:v>13.223140495902108</c:v>
                </c:pt>
                <c:pt idx="1848">
                  <c:v>13.223140495902108</c:v>
                </c:pt>
                <c:pt idx="1849">
                  <c:v>13.223140495902108</c:v>
                </c:pt>
                <c:pt idx="1850">
                  <c:v>13.223140495902108</c:v>
                </c:pt>
                <c:pt idx="1851">
                  <c:v>13.223140495902108</c:v>
                </c:pt>
                <c:pt idx="1852">
                  <c:v>13.223140495902108</c:v>
                </c:pt>
                <c:pt idx="1853">
                  <c:v>13.223140495902108</c:v>
                </c:pt>
                <c:pt idx="1854">
                  <c:v>13.223140495902108</c:v>
                </c:pt>
                <c:pt idx="1855">
                  <c:v>13.223140495902108</c:v>
                </c:pt>
                <c:pt idx="1856">
                  <c:v>13.223140495902108</c:v>
                </c:pt>
                <c:pt idx="1857">
                  <c:v>13.223140495902108</c:v>
                </c:pt>
                <c:pt idx="1858">
                  <c:v>13.223140495902108</c:v>
                </c:pt>
                <c:pt idx="1859">
                  <c:v>13.223140495902108</c:v>
                </c:pt>
                <c:pt idx="1860">
                  <c:v>13.223140495902108</c:v>
                </c:pt>
                <c:pt idx="1861">
                  <c:v>13.223140495902108</c:v>
                </c:pt>
                <c:pt idx="1862">
                  <c:v>13.223140495902108</c:v>
                </c:pt>
                <c:pt idx="1863">
                  <c:v>13.223140495902108</c:v>
                </c:pt>
                <c:pt idx="1864">
                  <c:v>13.223140495902108</c:v>
                </c:pt>
                <c:pt idx="1865">
                  <c:v>13.223140495902108</c:v>
                </c:pt>
                <c:pt idx="1866">
                  <c:v>13.223140495902108</c:v>
                </c:pt>
                <c:pt idx="1867">
                  <c:v>13.223140495902108</c:v>
                </c:pt>
                <c:pt idx="1868">
                  <c:v>13.223140495902108</c:v>
                </c:pt>
                <c:pt idx="1869">
                  <c:v>13.223140495902108</c:v>
                </c:pt>
                <c:pt idx="1870">
                  <c:v>13.223140495902108</c:v>
                </c:pt>
                <c:pt idx="1871">
                  <c:v>13.223140495902108</c:v>
                </c:pt>
                <c:pt idx="1872">
                  <c:v>13.223140495902108</c:v>
                </c:pt>
                <c:pt idx="1873">
                  <c:v>13.223140495902108</c:v>
                </c:pt>
                <c:pt idx="1874">
                  <c:v>13.223140495902108</c:v>
                </c:pt>
                <c:pt idx="1875">
                  <c:v>13.223140495902108</c:v>
                </c:pt>
                <c:pt idx="1876">
                  <c:v>13.223140495902108</c:v>
                </c:pt>
                <c:pt idx="1877">
                  <c:v>13.223140495902108</c:v>
                </c:pt>
                <c:pt idx="1878">
                  <c:v>13.223140495902108</c:v>
                </c:pt>
                <c:pt idx="1879">
                  <c:v>13.223140495902108</c:v>
                </c:pt>
                <c:pt idx="1880">
                  <c:v>13.223140495902108</c:v>
                </c:pt>
                <c:pt idx="1881">
                  <c:v>13.223140495902108</c:v>
                </c:pt>
                <c:pt idx="1882">
                  <c:v>13.223140495902108</c:v>
                </c:pt>
                <c:pt idx="1883">
                  <c:v>13.223140495902108</c:v>
                </c:pt>
                <c:pt idx="1884">
                  <c:v>13.223140495902108</c:v>
                </c:pt>
                <c:pt idx="1885">
                  <c:v>13.223140495902108</c:v>
                </c:pt>
                <c:pt idx="1886">
                  <c:v>13.223140495902108</c:v>
                </c:pt>
                <c:pt idx="1887">
                  <c:v>13.223140495902108</c:v>
                </c:pt>
                <c:pt idx="1888">
                  <c:v>13.223140495902108</c:v>
                </c:pt>
                <c:pt idx="1889">
                  <c:v>13.223140495902108</c:v>
                </c:pt>
                <c:pt idx="1890">
                  <c:v>13.223140495902108</c:v>
                </c:pt>
                <c:pt idx="1891">
                  <c:v>13.223140495902108</c:v>
                </c:pt>
                <c:pt idx="1892">
                  <c:v>13.223140495902108</c:v>
                </c:pt>
                <c:pt idx="1893">
                  <c:v>13.223140495902108</c:v>
                </c:pt>
                <c:pt idx="1894">
                  <c:v>13.223140495902108</c:v>
                </c:pt>
                <c:pt idx="1895">
                  <c:v>13.223140495902108</c:v>
                </c:pt>
                <c:pt idx="1896">
                  <c:v>13.223140495902108</c:v>
                </c:pt>
                <c:pt idx="1897">
                  <c:v>13.223140495902108</c:v>
                </c:pt>
                <c:pt idx="1898">
                  <c:v>13.223140495902108</c:v>
                </c:pt>
                <c:pt idx="1899">
                  <c:v>13.223140495902108</c:v>
                </c:pt>
                <c:pt idx="1900">
                  <c:v>13.223140495902108</c:v>
                </c:pt>
                <c:pt idx="1901">
                  <c:v>13.223140495902108</c:v>
                </c:pt>
                <c:pt idx="1902">
                  <c:v>13.223140495902108</c:v>
                </c:pt>
                <c:pt idx="1903">
                  <c:v>13.223140495902108</c:v>
                </c:pt>
                <c:pt idx="1904">
                  <c:v>13.223140495902108</c:v>
                </c:pt>
                <c:pt idx="1905">
                  <c:v>13.223140495902108</c:v>
                </c:pt>
                <c:pt idx="1906">
                  <c:v>13.223140495902108</c:v>
                </c:pt>
                <c:pt idx="1907">
                  <c:v>13.223140495902108</c:v>
                </c:pt>
                <c:pt idx="1908">
                  <c:v>13.223140495902108</c:v>
                </c:pt>
                <c:pt idx="1909">
                  <c:v>13.223140495902108</c:v>
                </c:pt>
                <c:pt idx="1910">
                  <c:v>13.223140495902108</c:v>
                </c:pt>
                <c:pt idx="1911">
                  <c:v>13.223140495902108</c:v>
                </c:pt>
                <c:pt idx="1912">
                  <c:v>13.223140495902108</c:v>
                </c:pt>
                <c:pt idx="1913">
                  <c:v>13.223140495902108</c:v>
                </c:pt>
                <c:pt idx="1914">
                  <c:v>13.223140495902108</c:v>
                </c:pt>
                <c:pt idx="1915">
                  <c:v>13.223140495902108</c:v>
                </c:pt>
                <c:pt idx="1916">
                  <c:v>13.223140495902108</c:v>
                </c:pt>
                <c:pt idx="1917">
                  <c:v>13.223140495902108</c:v>
                </c:pt>
                <c:pt idx="1918">
                  <c:v>13.223140495902108</c:v>
                </c:pt>
                <c:pt idx="1919">
                  <c:v>13.223140495902108</c:v>
                </c:pt>
                <c:pt idx="1920">
                  <c:v>13.223140495902108</c:v>
                </c:pt>
                <c:pt idx="1921">
                  <c:v>13.223140495902108</c:v>
                </c:pt>
                <c:pt idx="1922">
                  <c:v>13.223140495902108</c:v>
                </c:pt>
                <c:pt idx="1923">
                  <c:v>13.223140495902108</c:v>
                </c:pt>
                <c:pt idx="1924">
                  <c:v>13.223140495902108</c:v>
                </c:pt>
                <c:pt idx="1925">
                  <c:v>13.223140495902108</c:v>
                </c:pt>
                <c:pt idx="1926">
                  <c:v>13.223140495902108</c:v>
                </c:pt>
                <c:pt idx="1927">
                  <c:v>13.223140495902108</c:v>
                </c:pt>
                <c:pt idx="1928">
                  <c:v>13.223140495902108</c:v>
                </c:pt>
                <c:pt idx="1929">
                  <c:v>13.223140495902108</c:v>
                </c:pt>
                <c:pt idx="1930">
                  <c:v>13.223140495902108</c:v>
                </c:pt>
                <c:pt idx="1931">
                  <c:v>13.223140495902108</c:v>
                </c:pt>
                <c:pt idx="1932">
                  <c:v>13.223140495902108</c:v>
                </c:pt>
                <c:pt idx="1933">
                  <c:v>13.223140495902108</c:v>
                </c:pt>
                <c:pt idx="1934">
                  <c:v>13.223140495902108</c:v>
                </c:pt>
                <c:pt idx="1935">
                  <c:v>13.223140495902108</c:v>
                </c:pt>
                <c:pt idx="1936">
                  <c:v>13.223140495902108</c:v>
                </c:pt>
                <c:pt idx="1937">
                  <c:v>13.223140495902108</c:v>
                </c:pt>
                <c:pt idx="1938">
                  <c:v>13.223140495902108</c:v>
                </c:pt>
                <c:pt idx="1939">
                  <c:v>13.223140495902108</c:v>
                </c:pt>
                <c:pt idx="1940">
                  <c:v>13.223140495902108</c:v>
                </c:pt>
                <c:pt idx="1941">
                  <c:v>13.223140495902108</c:v>
                </c:pt>
                <c:pt idx="1942">
                  <c:v>13.223140495902108</c:v>
                </c:pt>
                <c:pt idx="1943">
                  <c:v>13.223140495902108</c:v>
                </c:pt>
                <c:pt idx="1944">
                  <c:v>13.223140495902108</c:v>
                </c:pt>
                <c:pt idx="1945">
                  <c:v>13.223140495902108</c:v>
                </c:pt>
                <c:pt idx="1946">
                  <c:v>13.223140495902108</c:v>
                </c:pt>
                <c:pt idx="1947">
                  <c:v>13.223140495902108</c:v>
                </c:pt>
                <c:pt idx="1948">
                  <c:v>13.223140495902108</c:v>
                </c:pt>
                <c:pt idx="1949">
                  <c:v>13.223140495902108</c:v>
                </c:pt>
                <c:pt idx="1950">
                  <c:v>13.223140495902108</c:v>
                </c:pt>
                <c:pt idx="1951">
                  <c:v>13.223140495902108</c:v>
                </c:pt>
                <c:pt idx="1952">
                  <c:v>13.223140495902108</c:v>
                </c:pt>
                <c:pt idx="1953">
                  <c:v>13.223140495902108</c:v>
                </c:pt>
                <c:pt idx="1954">
                  <c:v>13.223140495902108</c:v>
                </c:pt>
                <c:pt idx="1955">
                  <c:v>13.223140495902108</c:v>
                </c:pt>
                <c:pt idx="1956">
                  <c:v>13.223140495902108</c:v>
                </c:pt>
                <c:pt idx="1957">
                  <c:v>13.223140495902108</c:v>
                </c:pt>
                <c:pt idx="1958">
                  <c:v>13.223140495902108</c:v>
                </c:pt>
                <c:pt idx="1959">
                  <c:v>13.223140495902108</c:v>
                </c:pt>
                <c:pt idx="1960">
                  <c:v>13.223140495902108</c:v>
                </c:pt>
                <c:pt idx="1961">
                  <c:v>13.223140495902108</c:v>
                </c:pt>
                <c:pt idx="1962">
                  <c:v>13.223140495902108</c:v>
                </c:pt>
                <c:pt idx="1963">
                  <c:v>13.223140495902108</c:v>
                </c:pt>
                <c:pt idx="1964">
                  <c:v>13.223140495902108</c:v>
                </c:pt>
                <c:pt idx="1965">
                  <c:v>13.223140495902108</c:v>
                </c:pt>
                <c:pt idx="1966">
                  <c:v>13.223140495902108</c:v>
                </c:pt>
                <c:pt idx="1967">
                  <c:v>13.223140495902108</c:v>
                </c:pt>
                <c:pt idx="1968">
                  <c:v>13.223140495902108</c:v>
                </c:pt>
                <c:pt idx="1969">
                  <c:v>13.223140495902108</c:v>
                </c:pt>
                <c:pt idx="1970">
                  <c:v>13.223140495902108</c:v>
                </c:pt>
                <c:pt idx="1971">
                  <c:v>13.223140495902108</c:v>
                </c:pt>
                <c:pt idx="1972">
                  <c:v>13.223140495902108</c:v>
                </c:pt>
                <c:pt idx="1973">
                  <c:v>13.223140495902108</c:v>
                </c:pt>
                <c:pt idx="1974">
                  <c:v>13.223140495902108</c:v>
                </c:pt>
                <c:pt idx="1975">
                  <c:v>13.223140495902108</c:v>
                </c:pt>
                <c:pt idx="1976">
                  <c:v>13.223140495902108</c:v>
                </c:pt>
                <c:pt idx="1977">
                  <c:v>13.223140495902108</c:v>
                </c:pt>
                <c:pt idx="1978">
                  <c:v>13.223140495902108</c:v>
                </c:pt>
                <c:pt idx="1979">
                  <c:v>13.223140495902108</c:v>
                </c:pt>
                <c:pt idx="1980">
                  <c:v>13.223140495902108</c:v>
                </c:pt>
                <c:pt idx="1981">
                  <c:v>13.223140495902108</c:v>
                </c:pt>
                <c:pt idx="1982">
                  <c:v>13.223140495902108</c:v>
                </c:pt>
                <c:pt idx="1983">
                  <c:v>13.223140495902108</c:v>
                </c:pt>
                <c:pt idx="1984">
                  <c:v>13.223140495902108</c:v>
                </c:pt>
                <c:pt idx="1985">
                  <c:v>13.223140495902108</c:v>
                </c:pt>
                <c:pt idx="1986">
                  <c:v>13.223140495902108</c:v>
                </c:pt>
                <c:pt idx="1987">
                  <c:v>13.223140495902108</c:v>
                </c:pt>
                <c:pt idx="1988">
                  <c:v>13.223140495902108</c:v>
                </c:pt>
                <c:pt idx="1989">
                  <c:v>13.223140495902108</c:v>
                </c:pt>
                <c:pt idx="1990">
                  <c:v>13.223140495902108</c:v>
                </c:pt>
                <c:pt idx="1991">
                  <c:v>13.223140495902108</c:v>
                </c:pt>
                <c:pt idx="1992">
                  <c:v>13.223140495902108</c:v>
                </c:pt>
                <c:pt idx="1993">
                  <c:v>13.223140495902108</c:v>
                </c:pt>
                <c:pt idx="1994">
                  <c:v>13.223140495902108</c:v>
                </c:pt>
                <c:pt idx="1995">
                  <c:v>13.223140495902108</c:v>
                </c:pt>
                <c:pt idx="1996">
                  <c:v>13.223140495902108</c:v>
                </c:pt>
                <c:pt idx="1997">
                  <c:v>13.223140495902108</c:v>
                </c:pt>
                <c:pt idx="1998">
                  <c:v>13.223140495902108</c:v>
                </c:pt>
                <c:pt idx="1999">
                  <c:v>13.223140495902108</c:v>
                </c:pt>
                <c:pt idx="2000">
                  <c:v>13.223140495902108</c:v>
                </c:pt>
                <c:pt idx="2001">
                  <c:v>13.223140495902108</c:v>
                </c:pt>
                <c:pt idx="2002">
                  <c:v>13.223140495902108</c:v>
                </c:pt>
                <c:pt idx="2003">
                  <c:v>13.223140495902108</c:v>
                </c:pt>
                <c:pt idx="2004">
                  <c:v>13.223140495902108</c:v>
                </c:pt>
                <c:pt idx="2005">
                  <c:v>13.223140495902108</c:v>
                </c:pt>
                <c:pt idx="2006">
                  <c:v>13.223140495902108</c:v>
                </c:pt>
                <c:pt idx="2007">
                  <c:v>13.223140495902108</c:v>
                </c:pt>
                <c:pt idx="2008">
                  <c:v>13.223140495902108</c:v>
                </c:pt>
                <c:pt idx="2009">
                  <c:v>13.223140495902108</c:v>
                </c:pt>
                <c:pt idx="2010">
                  <c:v>13.223140495902108</c:v>
                </c:pt>
                <c:pt idx="2011">
                  <c:v>13.223140495902108</c:v>
                </c:pt>
                <c:pt idx="2012">
                  <c:v>13.223140495902108</c:v>
                </c:pt>
                <c:pt idx="2013">
                  <c:v>13.223140495902108</c:v>
                </c:pt>
                <c:pt idx="2014">
                  <c:v>13.223140495902108</c:v>
                </c:pt>
                <c:pt idx="2015">
                  <c:v>13.223140495902108</c:v>
                </c:pt>
                <c:pt idx="2016">
                  <c:v>13.223140495902108</c:v>
                </c:pt>
                <c:pt idx="2017">
                  <c:v>12.903225806313698</c:v>
                </c:pt>
                <c:pt idx="2018">
                  <c:v>12.903225806313698</c:v>
                </c:pt>
                <c:pt idx="2019">
                  <c:v>12.903225806313698</c:v>
                </c:pt>
                <c:pt idx="2020">
                  <c:v>12.903225806313698</c:v>
                </c:pt>
                <c:pt idx="2021">
                  <c:v>12.903225806313698</c:v>
                </c:pt>
                <c:pt idx="2022">
                  <c:v>12.903225806313698</c:v>
                </c:pt>
                <c:pt idx="2023">
                  <c:v>12.903225806313698</c:v>
                </c:pt>
                <c:pt idx="2024">
                  <c:v>12.903225806313698</c:v>
                </c:pt>
                <c:pt idx="2025">
                  <c:v>12.903225806313698</c:v>
                </c:pt>
                <c:pt idx="2026">
                  <c:v>12.903225806313698</c:v>
                </c:pt>
                <c:pt idx="2027">
                  <c:v>12.903225806313698</c:v>
                </c:pt>
                <c:pt idx="2028">
                  <c:v>12.903225806313698</c:v>
                </c:pt>
                <c:pt idx="2029">
                  <c:v>12.903225806313698</c:v>
                </c:pt>
                <c:pt idx="2030">
                  <c:v>12.903225806313698</c:v>
                </c:pt>
                <c:pt idx="2031">
                  <c:v>12.903225806313698</c:v>
                </c:pt>
                <c:pt idx="2032">
                  <c:v>12.903225806313698</c:v>
                </c:pt>
                <c:pt idx="2033">
                  <c:v>12.903225806313698</c:v>
                </c:pt>
                <c:pt idx="2034">
                  <c:v>12.903225806313698</c:v>
                </c:pt>
                <c:pt idx="2035">
                  <c:v>12.903225806313698</c:v>
                </c:pt>
                <c:pt idx="2036">
                  <c:v>12.903225806313698</c:v>
                </c:pt>
                <c:pt idx="2037">
                  <c:v>12.903225806313698</c:v>
                </c:pt>
                <c:pt idx="2038">
                  <c:v>12.903225806313698</c:v>
                </c:pt>
                <c:pt idx="2039">
                  <c:v>12.903225806313698</c:v>
                </c:pt>
                <c:pt idx="2040">
                  <c:v>12.903225806313698</c:v>
                </c:pt>
                <c:pt idx="2041">
                  <c:v>12.903225806313698</c:v>
                </c:pt>
                <c:pt idx="2042">
                  <c:v>12.903225806313698</c:v>
                </c:pt>
                <c:pt idx="2043">
                  <c:v>12.903225806313698</c:v>
                </c:pt>
                <c:pt idx="2044">
                  <c:v>12.903225806313698</c:v>
                </c:pt>
                <c:pt idx="2045">
                  <c:v>12.903225806313698</c:v>
                </c:pt>
                <c:pt idx="2046">
                  <c:v>12.903225806313698</c:v>
                </c:pt>
                <c:pt idx="2047">
                  <c:v>12.903225806313698</c:v>
                </c:pt>
                <c:pt idx="2048">
                  <c:v>12.903225806313698</c:v>
                </c:pt>
                <c:pt idx="2049">
                  <c:v>12.903225806313698</c:v>
                </c:pt>
                <c:pt idx="2050">
                  <c:v>12.903225806313698</c:v>
                </c:pt>
                <c:pt idx="2051">
                  <c:v>12.903225806313698</c:v>
                </c:pt>
                <c:pt idx="2052">
                  <c:v>12.903225806313698</c:v>
                </c:pt>
                <c:pt idx="2053">
                  <c:v>12.903225806313698</c:v>
                </c:pt>
                <c:pt idx="2054">
                  <c:v>12.903225806313698</c:v>
                </c:pt>
                <c:pt idx="2055">
                  <c:v>12.903225806313698</c:v>
                </c:pt>
                <c:pt idx="2056">
                  <c:v>12.903225806313698</c:v>
                </c:pt>
                <c:pt idx="2057">
                  <c:v>12.903225806313698</c:v>
                </c:pt>
                <c:pt idx="2058">
                  <c:v>12.903225806313698</c:v>
                </c:pt>
                <c:pt idx="2059">
                  <c:v>12.903225806313698</c:v>
                </c:pt>
                <c:pt idx="2060">
                  <c:v>12.903225806313698</c:v>
                </c:pt>
                <c:pt idx="2061">
                  <c:v>12.903225806313698</c:v>
                </c:pt>
                <c:pt idx="2062">
                  <c:v>12.903225806313698</c:v>
                </c:pt>
                <c:pt idx="2063">
                  <c:v>12.903225806313698</c:v>
                </c:pt>
                <c:pt idx="2064">
                  <c:v>12.903225806313698</c:v>
                </c:pt>
                <c:pt idx="2065">
                  <c:v>12.903225806313698</c:v>
                </c:pt>
                <c:pt idx="2066">
                  <c:v>12.903225806313698</c:v>
                </c:pt>
                <c:pt idx="2067">
                  <c:v>12.903225806313698</c:v>
                </c:pt>
                <c:pt idx="2068">
                  <c:v>12.903225806313698</c:v>
                </c:pt>
                <c:pt idx="2069">
                  <c:v>12.903225806313698</c:v>
                </c:pt>
                <c:pt idx="2070">
                  <c:v>12.903225806313698</c:v>
                </c:pt>
                <c:pt idx="2071">
                  <c:v>12.903225806313698</c:v>
                </c:pt>
                <c:pt idx="2072">
                  <c:v>12.903225806313698</c:v>
                </c:pt>
                <c:pt idx="2073">
                  <c:v>12.903225806313698</c:v>
                </c:pt>
                <c:pt idx="2074">
                  <c:v>12.903225806313698</c:v>
                </c:pt>
                <c:pt idx="2075">
                  <c:v>12.903225806313698</c:v>
                </c:pt>
                <c:pt idx="2076">
                  <c:v>12.903225806313698</c:v>
                </c:pt>
                <c:pt idx="2077">
                  <c:v>12.903225806313698</c:v>
                </c:pt>
                <c:pt idx="2078">
                  <c:v>12.903225806313698</c:v>
                </c:pt>
                <c:pt idx="2079">
                  <c:v>12.903225806313698</c:v>
                </c:pt>
                <c:pt idx="2080">
                  <c:v>12.903225806313698</c:v>
                </c:pt>
                <c:pt idx="2081">
                  <c:v>12.903225806313698</c:v>
                </c:pt>
                <c:pt idx="2082">
                  <c:v>12.903225806313698</c:v>
                </c:pt>
                <c:pt idx="2083">
                  <c:v>12.903225806313698</c:v>
                </c:pt>
                <c:pt idx="2084">
                  <c:v>12.903225806313698</c:v>
                </c:pt>
                <c:pt idx="2085">
                  <c:v>12.903225806313698</c:v>
                </c:pt>
                <c:pt idx="2086">
                  <c:v>12.903225806313698</c:v>
                </c:pt>
                <c:pt idx="2087">
                  <c:v>12.903225806313698</c:v>
                </c:pt>
                <c:pt idx="2088">
                  <c:v>12.903225806313698</c:v>
                </c:pt>
                <c:pt idx="2089">
                  <c:v>12.903225806313698</c:v>
                </c:pt>
                <c:pt idx="2090">
                  <c:v>12.903225806313698</c:v>
                </c:pt>
                <c:pt idx="2091">
                  <c:v>12.903225806313698</c:v>
                </c:pt>
                <c:pt idx="2092">
                  <c:v>12.903225806313698</c:v>
                </c:pt>
                <c:pt idx="2093">
                  <c:v>12.903225806313698</c:v>
                </c:pt>
                <c:pt idx="2094">
                  <c:v>12.903225806313698</c:v>
                </c:pt>
                <c:pt idx="2095">
                  <c:v>12.903225806313698</c:v>
                </c:pt>
                <c:pt idx="2096">
                  <c:v>12.903225806313698</c:v>
                </c:pt>
                <c:pt idx="2097">
                  <c:v>12.903225806313698</c:v>
                </c:pt>
                <c:pt idx="2098">
                  <c:v>12.903225806313698</c:v>
                </c:pt>
                <c:pt idx="2099">
                  <c:v>12.903225806313698</c:v>
                </c:pt>
                <c:pt idx="2100">
                  <c:v>12.903225806313698</c:v>
                </c:pt>
                <c:pt idx="2101">
                  <c:v>12.903225806313698</c:v>
                </c:pt>
                <c:pt idx="2102">
                  <c:v>12.903225806313698</c:v>
                </c:pt>
                <c:pt idx="2103">
                  <c:v>12.903225806313698</c:v>
                </c:pt>
                <c:pt idx="2104">
                  <c:v>12.903225806313698</c:v>
                </c:pt>
                <c:pt idx="2105">
                  <c:v>12.903225806313698</c:v>
                </c:pt>
                <c:pt idx="2106">
                  <c:v>12.903225806313698</c:v>
                </c:pt>
                <c:pt idx="2107">
                  <c:v>12.903225806313698</c:v>
                </c:pt>
                <c:pt idx="2108">
                  <c:v>12.903225806313698</c:v>
                </c:pt>
                <c:pt idx="2109">
                  <c:v>12.903225806313698</c:v>
                </c:pt>
                <c:pt idx="2110">
                  <c:v>12.903225806313698</c:v>
                </c:pt>
                <c:pt idx="2111">
                  <c:v>12.903225806313698</c:v>
                </c:pt>
                <c:pt idx="2112">
                  <c:v>12.903225806313698</c:v>
                </c:pt>
                <c:pt idx="2113">
                  <c:v>12.903225806313698</c:v>
                </c:pt>
                <c:pt idx="2114">
                  <c:v>12.903225806313698</c:v>
                </c:pt>
                <c:pt idx="2115">
                  <c:v>12.903225806313698</c:v>
                </c:pt>
                <c:pt idx="2116">
                  <c:v>12.903225806313698</c:v>
                </c:pt>
                <c:pt idx="2117">
                  <c:v>12.903225806313698</c:v>
                </c:pt>
                <c:pt idx="2118">
                  <c:v>12.903225806313698</c:v>
                </c:pt>
                <c:pt idx="2119">
                  <c:v>12.903225806313698</c:v>
                </c:pt>
                <c:pt idx="2120">
                  <c:v>12.903225806313698</c:v>
                </c:pt>
                <c:pt idx="2121">
                  <c:v>12.903225806313698</c:v>
                </c:pt>
                <c:pt idx="2122">
                  <c:v>12.903225806313698</c:v>
                </c:pt>
                <c:pt idx="2123">
                  <c:v>12.903225806313698</c:v>
                </c:pt>
                <c:pt idx="2124">
                  <c:v>12.903225806313698</c:v>
                </c:pt>
                <c:pt idx="2125">
                  <c:v>12.903225806313698</c:v>
                </c:pt>
                <c:pt idx="2126">
                  <c:v>12.903225806313698</c:v>
                </c:pt>
                <c:pt idx="2127">
                  <c:v>12.903225806313698</c:v>
                </c:pt>
                <c:pt idx="2128">
                  <c:v>12.903225806313698</c:v>
                </c:pt>
                <c:pt idx="2129">
                  <c:v>12.903225806313698</c:v>
                </c:pt>
                <c:pt idx="2130">
                  <c:v>12.903225806313698</c:v>
                </c:pt>
                <c:pt idx="2131">
                  <c:v>12.903225806313698</c:v>
                </c:pt>
                <c:pt idx="2132">
                  <c:v>12.903225806313698</c:v>
                </c:pt>
                <c:pt idx="2133">
                  <c:v>12.903225806313698</c:v>
                </c:pt>
                <c:pt idx="2134">
                  <c:v>12.903225806313698</c:v>
                </c:pt>
                <c:pt idx="2135">
                  <c:v>12.903225806313698</c:v>
                </c:pt>
                <c:pt idx="2136">
                  <c:v>12.903225806313698</c:v>
                </c:pt>
                <c:pt idx="2137">
                  <c:v>12.903225806313698</c:v>
                </c:pt>
                <c:pt idx="2138">
                  <c:v>12.903225806313698</c:v>
                </c:pt>
                <c:pt idx="2139">
                  <c:v>12.903225806313698</c:v>
                </c:pt>
                <c:pt idx="2140">
                  <c:v>12.903225806313698</c:v>
                </c:pt>
                <c:pt idx="2141">
                  <c:v>12.903225806313698</c:v>
                </c:pt>
                <c:pt idx="2142">
                  <c:v>12.903225806313698</c:v>
                </c:pt>
                <c:pt idx="2143">
                  <c:v>12.903225806313698</c:v>
                </c:pt>
                <c:pt idx="2144">
                  <c:v>12.903225806313698</c:v>
                </c:pt>
                <c:pt idx="2145">
                  <c:v>12.903225806313698</c:v>
                </c:pt>
                <c:pt idx="2146">
                  <c:v>12.903225806313698</c:v>
                </c:pt>
                <c:pt idx="2147">
                  <c:v>12.903225806313698</c:v>
                </c:pt>
                <c:pt idx="2148">
                  <c:v>12.903225806313698</c:v>
                </c:pt>
                <c:pt idx="2149">
                  <c:v>12.903225806313698</c:v>
                </c:pt>
                <c:pt idx="2150">
                  <c:v>12.903225806313698</c:v>
                </c:pt>
                <c:pt idx="2151">
                  <c:v>12.903225806313698</c:v>
                </c:pt>
                <c:pt idx="2152">
                  <c:v>12.903225806313698</c:v>
                </c:pt>
                <c:pt idx="2153">
                  <c:v>12.903225806313698</c:v>
                </c:pt>
                <c:pt idx="2154">
                  <c:v>12.903225806313698</c:v>
                </c:pt>
                <c:pt idx="2155">
                  <c:v>12.903225806313698</c:v>
                </c:pt>
                <c:pt idx="2156">
                  <c:v>12.903225806313698</c:v>
                </c:pt>
                <c:pt idx="2157">
                  <c:v>12.903225806313698</c:v>
                </c:pt>
                <c:pt idx="2158">
                  <c:v>12.903225806313698</c:v>
                </c:pt>
                <c:pt idx="2159">
                  <c:v>12.903225806313698</c:v>
                </c:pt>
                <c:pt idx="2160">
                  <c:v>12.903225806313698</c:v>
                </c:pt>
                <c:pt idx="2161">
                  <c:v>12.903225806313698</c:v>
                </c:pt>
                <c:pt idx="2162">
                  <c:v>12.903225806313698</c:v>
                </c:pt>
                <c:pt idx="2163">
                  <c:v>12.903225806313698</c:v>
                </c:pt>
                <c:pt idx="2164">
                  <c:v>12.903225806313698</c:v>
                </c:pt>
                <c:pt idx="2165">
                  <c:v>12.903225806313698</c:v>
                </c:pt>
                <c:pt idx="2166">
                  <c:v>12.903225806313698</c:v>
                </c:pt>
                <c:pt idx="2167">
                  <c:v>12.903225806313698</c:v>
                </c:pt>
                <c:pt idx="2168">
                  <c:v>12.903225806313698</c:v>
                </c:pt>
                <c:pt idx="2169">
                  <c:v>12.903225806313698</c:v>
                </c:pt>
                <c:pt idx="2170">
                  <c:v>12.903225806313698</c:v>
                </c:pt>
                <c:pt idx="2171">
                  <c:v>12.903225806313698</c:v>
                </c:pt>
                <c:pt idx="2172">
                  <c:v>12.903225806313698</c:v>
                </c:pt>
                <c:pt idx="2173">
                  <c:v>12.903225806313698</c:v>
                </c:pt>
                <c:pt idx="2174">
                  <c:v>12.903225806313698</c:v>
                </c:pt>
                <c:pt idx="2175">
                  <c:v>12.903225806313698</c:v>
                </c:pt>
                <c:pt idx="2176">
                  <c:v>12.903225806313698</c:v>
                </c:pt>
                <c:pt idx="2177">
                  <c:v>12.903225806313698</c:v>
                </c:pt>
                <c:pt idx="2178">
                  <c:v>12.903225806313698</c:v>
                </c:pt>
                <c:pt idx="2179">
                  <c:v>12.903225806313698</c:v>
                </c:pt>
                <c:pt idx="2180">
                  <c:v>12.903225806313698</c:v>
                </c:pt>
                <c:pt idx="2181">
                  <c:v>12.903225806313698</c:v>
                </c:pt>
                <c:pt idx="2182">
                  <c:v>12.903225806313698</c:v>
                </c:pt>
                <c:pt idx="2183">
                  <c:v>12.903225806313698</c:v>
                </c:pt>
                <c:pt idx="2184">
                  <c:v>12.903225806313698</c:v>
                </c:pt>
                <c:pt idx="2185">
                  <c:v>12.903225806313698</c:v>
                </c:pt>
                <c:pt idx="2186">
                  <c:v>12.903225806313698</c:v>
                </c:pt>
                <c:pt idx="2187">
                  <c:v>12.903225806313698</c:v>
                </c:pt>
                <c:pt idx="2188">
                  <c:v>12.903225806313698</c:v>
                </c:pt>
                <c:pt idx="2189">
                  <c:v>12.903225806313698</c:v>
                </c:pt>
                <c:pt idx="2190">
                  <c:v>12.903225806313698</c:v>
                </c:pt>
                <c:pt idx="2191">
                  <c:v>12.903225806313698</c:v>
                </c:pt>
                <c:pt idx="2192">
                  <c:v>12.903225806313698</c:v>
                </c:pt>
                <c:pt idx="2193">
                  <c:v>12.903225806313698</c:v>
                </c:pt>
                <c:pt idx="2194">
                  <c:v>12.903225806313698</c:v>
                </c:pt>
                <c:pt idx="2195">
                  <c:v>12.903225806313698</c:v>
                </c:pt>
                <c:pt idx="2196">
                  <c:v>12.903225806313698</c:v>
                </c:pt>
                <c:pt idx="2197">
                  <c:v>12.903225806313698</c:v>
                </c:pt>
                <c:pt idx="2198">
                  <c:v>12.903225806313698</c:v>
                </c:pt>
                <c:pt idx="2199">
                  <c:v>12.903225806313698</c:v>
                </c:pt>
                <c:pt idx="2200">
                  <c:v>12.903225806313698</c:v>
                </c:pt>
                <c:pt idx="2201">
                  <c:v>12.903225806313698</c:v>
                </c:pt>
                <c:pt idx="2202">
                  <c:v>12.903225806313698</c:v>
                </c:pt>
                <c:pt idx="2203">
                  <c:v>12.903225806313698</c:v>
                </c:pt>
                <c:pt idx="2204">
                  <c:v>12.903225806313698</c:v>
                </c:pt>
                <c:pt idx="2205">
                  <c:v>12.903225806313698</c:v>
                </c:pt>
                <c:pt idx="2206">
                  <c:v>12.903225806313698</c:v>
                </c:pt>
                <c:pt idx="2207">
                  <c:v>12.903225806313698</c:v>
                </c:pt>
                <c:pt idx="2208">
                  <c:v>12.903225806313698</c:v>
                </c:pt>
                <c:pt idx="2209">
                  <c:v>12.903225806313698</c:v>
                </c:pt>
                <c:pt idx="2210">
                  <c:v>12.903225806313698</c:v>
                </c:pt>
                <c:pt idx="2211">
                  <c:v>12.903225806313698</c:v>
                </c:pt>
                <c:pt idx="2212">
                  <c:v>12.903225806313698</c:v>
                </c:pt>
                <c:pt idx="2213">
                  <c:v>12.903225806313698</c:v>
                </c:pt>
                <c:pt idx="2214">
                  <c:v>12.903225806313698</c:v>
                </c:pt>
                <c:pt idx="2215">
                  <c:v>12.903225806313698</c:v>
                </c:pt>
                <c:pt idx="2216">
                  <c:v>12.903225806313698</c:v>
                </c:pt>
                <c:pt idx="2217">
                  <c:v>12.903225806313698</c:v>
                </c:pt>
                <c:pt idx="2218">
                  <c:v>12.903225806313698</c:v>
                </c:pt>
                <c:pt idx="2219">
                  <c:v>12.903225806313698</c:v>
                </c:pt>
                <c:pt idx="2220">
                  <c:v>12.903225806313698</c:v>
                </c:pt>
                <c:pt idx="2221">
                  <c:v>12.903225806313698</c:v>
                </c:pt>
                <c:pt idx="2222">
                  <c:v>12.903225806313698</c:v>
                </c:pt>
                <c:pt idx="2223">
                  <c:v>12.903225806313698</c:v>
                </c:pt>
                <c:pt idx="2224">
                  <c:v>12.903225806313698</c:v>
                </c:pt>
                <c:pt idx="2225">
                  <c:v>12.903225806313698</c:v>
                </c:pt>
                <c:pt idx="2226">
                  <c:v>12.903225806313698</c:v>
                </c:pt>
                <c:pt idx="2227">
                  <c:v>12.903225806313698</c:v>
                </c:pt>
                <c:pt idx="2228">
                  <c:v>12.903225806313698</c:v>
                </c:pt>
                <c:pt idx="2229">
                  <c:v>12.903225806313698</c:v>
                </c:pt>
                <c:pt idx="2230">
                  <c:v>12.903225806313698</c:v>
                </c:pt>
                <c:pt idx="2231">
                  <c:v>12.903225806313698</c:v>
                </c:pt>
                <c:pt idx="2232">
                  <c:v>12.903225806313698</c:v>
                </c:pt>
                <c:pt idx="2233">
                  <c:v>12.903225806313698</c:v>
                </c:pt>
                <c:pt idx="2234">
                  <c:v>12.903225806313698</c:v>
                </c:pt>
                <c:pt idx="2235">
                  <c:v>12.903225806313698</c:v>
                </c:pt>
                <c:pt idx="2236">
                  <c:v>12.903225806313698</c:v>
                </c:pt>
                <c:pt idx="2237">
                  <c:v>12.903225806313698</c:v>
                </c:pt>
                <c:pt idx="2238">
                  <c:v>12.903225806313698</c:v>
                </c:pt>
                <c:pt idx="2239">
                  <c:v>12.903225806313698</c:v>
                </c:pt>
                <c:pt idx="2240">
                  <c:v>12.903225806313698</c:v>
                </c:pt>
                <c:pt idx="2241">
                  <c:v>12.903225806313698</c:v>
                </c:pt>
                <c:pt idx="2242">
                  <c:v>12.903225806313698</c:v>
                </c:pt>
                <c:pt idx="2243">
                  <c:v>12.903225806313698</c:v>
                </c:pt>
                <c:pt idx="2244">
                  <c:v>12.903225806313698</c:v>
                </c:pt>
                <c:pt idx="2245">
                  <c:v>12.903225806313698</c:v>
                </c:pt>
                <c:pt idx="2246">
                  <c:v>12.903225806313698</c:v>
                </c:pt>
                <c:pt idx="2247">
                  <c:v>12.903225806313698</c:v>
                </c:pt>
                <c:pt idx="2248">
                  <c:v>12.903225806313698</c:v>
                </c:pt>
                <c:pt idx="2249">
                  <c:v>12.903225806313698</c:v>
                </c:pt>
                <c:pt idx="2250">
                  <c:v>12.903225806313698</c:v>
                </c:pt>
                <c:pt idx="2251">
                  <c:v>12.903225806313698</c:v>
                </c:pt>
                <c:pt idx="2252">
                  <c:v>12.903225806313698</c:v>
                </c:pt>
                <c:pt idx="2253">
                  <c:v>12.903225806313698</c:v>
                </c:pt>
                <c:pt idx="2254">
                  <c:v>12.903225806313698</c:v>
                </c:pt>
                <c:pt idx="2255">
                  <c:v>12.903225806313698</c:v>
                </c:pt>
                <c:pt idx="2256">
                  <c:v>12.903225806313698</c:v>
                </c:pt>
                <c:pt idx="2257">
                  <c:v>12.903225806313698</c:v>
                </c:pt>
                <c:pt idx="2258">
                  <c:v>12.903225806313698</c:v>
                </c:pt>
                <c:pt idx="2259">
                  <c:v>12.903225806313698</c:v>
                </c:pt>
                <c:pt idx="2260">
                  <c:v>12.903225806313698</c:v>
                </c:pt>
                <c:pt idx="2261">
                  <c:v>12.903225806313698</c:v>
                </c:pt>
                <c:pt idx="2262">
                  <c:v>12.903225806313698</c:v>
                </c:pt>
                <c:pt idx="2263">
                  <c:v>12.903225806313698</c:v>
                </c:pt>
                <c:pt idx="2264">
                  <c:v>12.903225806313698</c:v>
                </c:pt>
                <c:pt idx="2265">
                  <c:v>12.903225806313698</c:v>
                </c:pt>
                <c:pt idx="2266">
                  <c:v>12.903225806313698</c:v>
                </c:pt>
                <c:pt idx="2267">
                  <c:v>12.903225806313698</c:v>
                </c:pt>
                <c:pt idx="2268">
                  <c:v>12.903225806313698</c:v>
                </c:pt>
                <c:pt idx="2269">
                  <c:v>12.903225806313698</c:v>
                </c:pt>
                <c:pt idx="2270">
                  <c:v>12.903225806313698</c:v>
                </c:pt>
                <c:pt idx="2271">
                  <c:v>12.903225806313698</c:v>
                </c:pt>
                <c:pt idx="2272">
                  <c:v>12.903225806313698</c:v>
                </c:pt>
                <c:pt idx="2273">
                  <c:v>12.903225806313698</c:v>
                </c:pt>
                <c:pt idx="2274">
                  <c:v>12.903225806313698</c:v>
                </c:pt>
                <c:pt idx="2275">
                  <c:v>12.903225806313698</c:v>
                </c:pt>
                <c:pt idx="2276">
                  <c:v>12.903225806313698</c:v>
                </c:pt>
                <c:pt idx="2277">
                  <c:v>12.903225806313698</c:v>
                </c:pt>
                <c:pt idx="2278">
                  <c:v>12.903225806313698</c:v>
                </c:pt>
                <c:pt idx="2279">
                  <c:v>12.903225806313698</c:v>
                </c:pt>
                <c:pt idx="2280">
                  <c:v>12.903225806313698</c:v>
                </c:pt>
                <c:pt idx="2281">
                  <c:v>12.903225806313698</c:v>
                </c:pt>
                <c:pt idx="2282">
                  <c:v>12.903225806313698</c:v>
                </c:pt>
                <c:pt idx="2283">
                  <c:v>12.903225806313698</c:v>
                </c:pt>
                <c:pt idx="2284">
                  <c:v>12.903225806313698</c:v>
                </c:pt>
                <c:pt idx="2285">
                  <c:v>12.903225806313698</c:v>
                </c:pt>
                <c:pt idx="2286">
                  <c:v>12.903225806313698</c:v>
                </c:pt>
                <c:pt idx="2287">
                  <c:v>12.903225806313698</c:v>
                </c:pt>
                <c:pt idx="2288">
                  <c:v>12.903225806313698</c:v>
                </c:pt>
                <c:pt idx="2289">
                  <c:v>12.903225806313698</c:v>
                </c:pt>
                <c:pt idx="2290">
                  <c:v>12.903225806313698</c:v>
                </c:pt>
                <c:pt idx="2291">
                  <c:v>12.903225806313698</c:v>
                </c:pt>
                <c:pt idx="2292">
                  <c:v>12.903225806313698</c:v>
                </c:pt>
                <c:pt idx="2293">
                  <c:v>12.903225806313698</c:v>
                </c:pt>
                <c:pt idx="2294">
                  <c:v>12.903225806313698</c:v>
                </c:pt>
                <c:pt idx="2295">
                  <c:v>12.903225806313698</c:v>
                </c:pt>
                <c:pt idx="2296">
                  <c:v>12.903225806313698</c:v>
                </c:pt>
                <c:pt idx="2297">
                  <c:v>12.903225806313698</c:v>
                </c:pt>
                <c:pt idx="2298">
                  <c:v>12.903225806313698</c:v>
                </c:pt>
                <c:pt idx="2299">
                  <c:v>12.903225806313698</c:v>
                </c:pt>
                <c:pt idx="2300">
                  <c:v>12.903225806313698</c:v>
                </c:pt>
                <c:pt idx="2301">
                  <c:v>12.903225806313698</c:v>
                </c:pt>
                <c:pt idx="2302">
                  <c:v>12.903225806313698</c:v>
                </c:pt>
                <c:pt idx="2303">
                  <c:v>12.903225806313698</c:v>
                </c:pt>
                <c:pt idx="2304">
                  <c:v>12.903225806313698</c:v>
                </c:pt>
                <c:pt idx="2305">
                  <c:v>12.903225806313698</c:v>
                </c:pt>
                <c:pt idx="2306">
                  <c:v>12.903225806313698</c:v>
                </c:pt>
                <c:pt idx="2307">
                  <c:v>12.903225806313698</c:v>
                </c:pt>
                <c:pt idx="2308">
                  <c:v>12.903225806313698</c:v>
                </c:pt>
                <c:pt idx="2309">
                  <c:v>12.903225806313698</c:v>
                </c:pt>
                <c:pt idx="2310">
                  <c:v>12.903225806313698</c:v>
                </c:pt>
                <c:pt idx="2311">
                  <c:v>12.903225806313698</c:v>
                </c:pt>
                <c:pt idx="2312">
                  <c:v>12.903225806313698</c:v>
                </c:pt>
                <c:pt idx="2313">
                  <c:v>12.903225806313698</c:v>
                </c:pt>
                <c:pt idx="2314">
                  <c:v>12.903225806313698</c:v>
                </c:pt>
                <c:pt idx="2315">
                  <c:v>12.903225806313698</c:v>
                </c:pt>
                <c:pt idx="2316">
                  <c:v>12.903225806313698</c:v>
                </c:pt>
                <c:pt idx="2317">
                  <c:v>12.903225806313698</c:v>
                </c:pt>
                <c:pt idx="2318">
                  <c:v>12.903225806313698</c:v>
                </c:pt>
                <c:pt idx="2319">
                  <c:v>12.903225806313698</c:v>
                </c:pt>
                <c:pt idx="2320">
                  <c:v>12.903225806313698</c:v>
                </c:pt>
                <c:pt idx="2321">
                  <c:v>12.903225806313698</c:v>
                </c:pt>
                <c:pt idx="2322">
                  <c:v>12.903225806313698</c:v>
                </c:pt>
                <c:pt idx="2323">
                  <c:v>12.903225806313698</c:v>
                </c:pt>
                <c:pt idx="2324">
                  <c:v>12.903225806313698</c:v>
                </c:pt>
                <c:pt idx="2325">
                  <c:v>12.903225806313698</c:v>
                </c:pt>
                <c:pt idx="2326">
                  <c:v>12.903225806313698</c:v>
                </c:pt>
                <c:pt idx="2327">
                  <c:v>12.903225806313698</c:v>
                </c:pt>
                <c:pt idx="2328">
                  <c:v>12.903225806313698</c:v>
                </c:pt>
                <c:pt idx="2329">
                  <c:v>12.903225806313698</c:v>
                </c:pt>
                <c:pt idx="2330">
                  <c:v>12.903225806313698</c:v>
                </c:pt>
                <c:pt idx="2331">
                  <c:v>12.903225806313698</c:v>
                </c:pt>
                <c:pt idx="2332">
                  <c:v>12.903225806313698</c:v>
                </c:pt>
                <c:pt idx="2333">
                  <c:v>12.903225806313698</c:v>
                </c:pt>
                <c:pt idx="2334">
                  <c:v>12.903225806313698</c:v>
                </c:pt>
                <c:pt idx="2335">
                  <c:v>12.903225806313698</c:v>
                </c:pt>
                <c:pt idx="2336">
                  <c:v>12.903225806313698</c:v>
                </c:pt>
                <c:pt idx="2337">
                  <c:v>12.903225806313698</c:v>
                </c:pt>
                <c:pt idx="2338">
                  <c:v>12.903225806313698</c:v>
                </c:pt>
                <c:pt idx="2339">
                  <c:v>12.903225806313698</c:v>
                </c:pt>
                <c:pt idx="2340">
                  <c:v>12.903225806313698</c:v>
                </c:pt>
                <c:pt idx="2341">
                  <c:v>12.903225806313698</c:v>
                </c:pt>
                <c:pt idx="2342">
                  <c:v>12.903225806313698</c:v>
                </c:pt>
                <c:pt idx="2343">
                  <c:v>12.903225806313698</c:v>
                </c:pt>
                <c:pt idx="2344">
                  <c:v>12.903225806313698</c:v>
                </c:pt>
                <c:pt idx="2345">
                  <c:v>12.903225806313698</c:v>
                </c:pt>
                <c:pt idx="2346">
                  <c:v>12.903225806313698</c:v>
                </c:pt>
                <c:pt idx="2347">
                  <c:v>12.903225806313698</c:v>
                </c:pt>
                <c:pt idx="2348">
                  <c:v>12.903225806313698</c:v>
                </c:pt>
                <c:pt idx="2349">
                  <c:v>12.903225806313698</c:v>
                </c:pt>
                <c:pt idx="2350">
                  <c:v>12.903225806313698</c:v>
                </c:pt>
                <c:pt idx="2351">
                  <c:v>12.903225806313698</c:v>
                </c:pt>
                <c:pt idx="2352">
                  <c:v>12.903225806313698</c:v>
                </c:pt>
                <c:pt idx="2353">
                  <c:v>12.903225806313698</c:v>
                </c:pt>
                <c:pt idx="2354">
                  <c:v>12.903225806313698</c:v>
                </c:pt>
                <c:pt idx="2355">
                  <c:v>12.903225806313698</c:v>
                </c:pt>
                <c:pt idx="2356">
                  <c:v>12.903225806313698</c:v>
                </c:pt>
                <c:pt idx="2357">
                  <c:v>12.903225806313698</c:v>
                </c:pt>
                <c:pt idx="2358">
                  <c:v>12.903225806313698</c:v>
                </c:pt>
                <c:pt idx="2359">
                  <c:v>12.903225806313698</c:v>
                </c:pt>
                <c:pt idx="2360">
                  <c:v>12.903225806313698</c:v>
                </c:pt>
                <c:pt idx="2361">
                  <c:v>12.903225806313698</c:v>
                </c:pt>
                <c:pt idx="2362">
                  <c:v>12.903225806313698</c:v>
                </c:pt>
                <c:pt idx="2363">
                  <c:v>12.903225806313698</c:v>
                </c:pt>
                <c:pt idx="2364">
                  <c:v>12.903225806313698</c:v>
                </c:pt>
                <c:pt idx="2365">
                  <c:v>12.903225806313698</c:v>
                </c:pt>
                <c:pt idx="2366">
                  <c:v>12.903225806313698</c:v>
                </c:pt>
                <c:pt idx="2367">
                  <c:v>12.903225806313698</c:v>
                </c:pt>
                <c:pt idx="2368">
                  <c:v>12.903225806313698</c:v>
                </c:pt>
                <c:pt idx="2369">
                  <c:v>12.903225806313698</c:v>
                </c:pt>
                <c:pt idx="2370">
                  <c:v>12.903225806313698</c:v>
                </c:pt>
                <c:pt idx="2371">
                  <c:v>12.903225806313698</c:v>
                </c:pt>
                <c:pt idx="2372">
                  <c:v>12.903225806313698</c:v>
                </c:pt>
                <c:pt idx="2373">
                  <c:v>12.903225806313698</c:v>
                </c:pt>
                <c:pt idx="2374">
                  <c:v>12.903225806313698</c:v>
                </c:pt>
                <c:pt idx="2375">
                  <c:v>12.903225806313698</c:v>
                </c:pt>
                <c:pt idx="2376">
                  <c:v>12.903225806313698</c:v>
                </c:pt>
                <c:pt idx="2377">
                  <c:v>12.903225806313698</c:v>
                </c:pt>
                <c:pt idx="2378">
                  <c:v>12.903225806313698</c:v>
                </c:pt>
                <c:pt idx="2379">
                  <c:v>12.903225806313698</c:v>
                </c:pt>
                <c:pt idx="2380">
                  <c:v>12.903225806313698</c:v>
                </c:pt>
                <c:pt idx="2381">
                  <c:v>12.903225806313698</c:v>
                </c:pt>
                <c:pt idx="2382">
                  <c:v>12.903225806313698</c:v>
                </c:pt>
                <c:pt idx="2383">
                  <c:v>12.903225806313698</c:v>
                </c:pt>
                <c:pt idx="2384">
                  <c:v>12.903225806313698</c:v>
                </c:pt>
                <c:pt idx="2385">
                  <c:v>12.903225806313698</c:v>
                </c:pt>
                <c:pt idx="2386">
                  <c:v>12.903225806313698</c:v>
                </c:pt>
                <c:pt idx="2387">
                  <c:v>12.903225806313698</c:v>
                </c:pt>
                <c:pt idx="2388">
                  <c:v>12.903225806313698</c:v>
                </c:pt>
                <c:pt idx="2389">
                  <c:v>12.903225806313698</c:v>
                </c:pt>
                <c:pt idx="2390">
                  <c:v>12.903225806313698</c:v>
                </c:pt>
                <c:pt idx="2391">
                  <c:v>12.903225806313698</c:v>
                </c:pt>
                <c:pt idx="2392">
                  <c:v>12.903225806313698</c:v>
                </c:pt>
                <c:pt idx="2393">
                  <c:v>12.903225806313698</c:v>
                </c:pt>
                <c:pt idx="2394">
                  <c:v>12.903225806313698</c:v>
                </c:pt>
                <c:pt idx="2395">
                  <c:v>12.903225806313698</c:v>
                </c:pt>
                <c:pt idx="2396">
                  <c:v>12.903225806313698</c:v>
                </c:pt>
                <c:pt idx="2397">
                  <c:v>12.903225806313698</c:v>
                </c:pt>
                <c:pt idx="2398">
                  <c:v>12.903225806313698</c:v>
                </c:pt>
                <c:pt idx="2399">
                  <c:v>12.903225806313698</c:v>
                </c:pt>
                <c:pt idx="2400">
                  <c:v>12.903225806313698</c:v>
                </c:pt>
                <c:pt idx="2401">
                  <c:v>12.903225806313698</c:v>
                </c:pt>
                <c:pt idx="2402">
                  <c:v>12.903225806313698</c:v>
                </c:pt>
                <c:pt idx="2403">
                  <c:v>12.903225806313698</c:v>
                </c:pt>
                <c:pt idx="2404">
                  <c:v>12.903225806313698</c:v>
                </c:pt>
                <c:pt idx="2405">
                  <c:v>12.903225806313698</c:v>
                </c:pt>
                <c:pt idx="2406">
                  <c:v>12.903225806313698</c:v>
                </c:pt>
                <c:pt idx="2407">
                  <c:v>12.903225806313698</c:v>
                </c:pt>
                <c:pt idx="2408">
                  <c:v>12.903225806313698</c:v>
                </c:pt>
                <c:pt idx="2409">
                  <c:v>12.903225806313698</c:v>
                </c:pt>
                <c:pt idx="2410">
                  <c:v>12.903225806313698</c:v>
                </c:pt>
                <c:pt idx="2411">
                  <c:v>12.903225806313698</c:v>
                </c:pt>
                <c:pt idx="2412">
                  <c:v>12.903225806313698</c:v>
                </c:pt>
                <c:pt idx="2413">
                  <c:v>12.903225806313698</c:v>
                </c:pt>
                <c:pt idx="2414">
                  <c:v>12.903225806313698</c:v>
                </c:pt>
                <c:pt idx="2415">
                  <c:v>12.903225806313698</c:v>
                </c:pt>
                <c:pt idx="2416">
                  <c:v>12.903225806313698</c:v>
                </c:pt>
                <c:pt idx="2417">
                  <c:v>12.903225806313698</c:v>
                </c:pt>
                <c:pt idx="2418">
                  <c:v>12.903225806313698</c:v>
                </c:pt>
                <c:pt idx="2419">
                  <c:v>12.903225806313698</c:v>
                </c:pt>
                <c:pt idx="2420">
                  <c:v>12.903225806313698</c:v>
                </c:pt>
                <c:pt idx="2421">
                  <c:v>12.903225806313698</c:v>
                </c:pt>
                <c:pt idx="2422">
                  <c:v>12.903225806313698</c:v>
                </c:pt>
                <c:pt idx="2423">
                  <c:v>12.903225806313698</c:v>
                </c:pt>
                <c:pt idx="2424">
                  <c:v>12.903225806313698</c:v>
                </c:pt>
                <c:pt idx="2425">
                  <c:v>12.903225806313698</c:v>
                </c:pt>
                <c:pt idx="2426">
                  <c:v>12.903225806313698</c:v>
                </c:pt>
                <c:pt idx="2427">
                  <c:v>12.903225806313698</c:v>
                </c:pt>
                <c:pt idx="2428">
                  <c:v>12.903225806313698</c:v>
                </c:pt>
                <c:pt idx="2429">
                  <c:v>12.903225806313698</c:v>
                </c:pt>
                <c:pt idx="2430">
                  <c:v>12.903225806313698</c:v>
                </c:pt>
                <c:pt idx="2431">
                  <c:v>12.903225806313698</c:v>
                </c:pt>
                <c:pt idx="2432">
                  <c:v>12.903225806313698</c:v>
                </c:pt>
                <c:pt idx="2433">
                  <c:v>12.903225806313698</c:v>
                </c:pt>
                <c:pt idx="2434">
                  <c:v>12.903225806313698</c:v>
                </c:pt>
                <c:pt idx="2435">
                  <c:v>12.903225806313698</c:v>
                </c:pt>
                <c:pt idx="2436">
                  <c:v>12.903225806313698</c:v>
                </c:pt>
                <c:pt idx="2437">
                  <c:v>12.903225806313698</c:v>
                </c:pt>
                <c:pt idx="2438">
                  <c:v>12.903225806313698</c:v>
                </c:pt>
                <c:pt idx="2439">
                  <c:v>12.903225806313698</c:v>
                </c:pt>
                <c:pt idx="2440">
                  <c:v>12.903225806313698</c:v>
                </c:pt>
                <c:pt idx="2441">
                  <c:v>12.903225806313698</c:v>
                </c:pt>
                <c:pt idx="2442">
                  <c:v>12.903225806313698</c:v>
                </c:pt>
                <c:pt idx="2443">
                  <c:v>12.903225806313698</c:v>
                </c:pt>
                <c:pt idx="2444">
                  <c:v>12.903225806313698</c:v>
                </c:pt>
                <c:pt idx="2445">
                  <c:v>12.903225806313698</c:v>
                </c:pt>
                <c:pt idx="2446">
                  <c:v>12.903225806313698</c:v>
                </c:pt>
                <c:pt idx="2447">
                  <c:v>12.903225806313698</c:v>
                </c:pt>
                <c:pt idx="2448">
                  <c:v>12.903225806313698</c:v>
                </c:pt>
                <c:pt idx="2449">
                  <c:v>12.903225806313698</c:v>
                </c:pt>
                <c:pt idx="2450">
                  <c:v>12.903225806313698</c:v>
                </c:pt>
                <c:pt idx="2451">
                  <c:v>12.903225806313698</c:v>
                </c:pt>
                <c:pt idx="2452">
                  <c:v>12.903225806313698</c:v>
                </c:pt>
                <c:pt idx="2453">
                  <c:v>12.903225806313698</c:v>
                </c:pt>
                <c:pt idx="2454">
                  <c:v>12.903225806313698</c:v>
                </c:pt>
                <c:pt idx="2455">
                  <c:v>12.903225806313698</c:v>
                </c:pt>
                <c:pt idx="2456">
                  <c:v>12.903225806313698</c:v>
                </c:pt>
                <c:pt idx="2457">
                  <c:v>12.903225806313698</c:v>
                </c:pt>
                <c:pt idx="2458">
                  <c:v>12.903225806313698</c:v>
                </c:pt>
                <c:pt idx="2459">
                  <c:v>12.903225806313698</c:v>
                </c:pt>
                <c:pt idx="2460">
                  <c:v>12.903225806313698</c:v>
                </c:pt>
                <c:pt idx="2461">
                  <c:v>12.903225806313698</c:v>
                </c:pt>
                <c:pt idx="2462">
                  <c:v>12.903225806313698</c:v>
                </c:pt>
                <c:pt idx="2463">
                  <c:v>12.903225806313698</c:v>
                </c:pt>
                <c:pt idx="2464">
                  <c:v>12.903225806313698</c:v>
                </c:pt>
                <c:pt idx="2465">
                  <c:v>12.903225806313698</c:v>
                </c:pt>
                <c:pt idx="2466">
                  <c:v>12.903225806313698</c:v>
                </c:pt>
                <c:pt idx="2467">
                  <c:v>12.903225806313698</c:v>
                </c:pt>
                <c:pt idx="2468">
                  <c:v>12.903225806313698</c:v>
                </c:pt>
                <c:pt idx="2469">
                  <c:v>12.903225806313698</c:v>
                </c:pt>
                <c:pt idx="2470">
                  <c:v>12.903225806313698</c:v>
                </c:pt>
                <c:pt idx="2471">
                  <c:v>12.903225806313698</c:v>
                </c:pt>
                <c:pt idx="2472">
                  <c:v>12.903225806313698</c:v>
                </c:pt>
                <c:pt idx="2473">
                  <c:v>12.903225806313698</c:v>
                </c:pt>
                <c:pt idx="2474">
                  <c:v>12.903225806313698</c:v>
                </c:pt>
                <c:pt idx="2475">
                  <c:v>12.903225806313698</c:v>
                </c:pt>
                <c:pt idx="2476">
                  <c:v>12.903225806313698</c:v>
                </c:pt>
                <c:pt idx="2477">
                  <c:v>12.903225806313698</c:v>
                </c:pt>
                <c:pt idx="2478">
                  <c:v>12.903225806313698</c:v>
                </c:pt>
                <c:pt idx="2479">
                  <c:v>12.903225806313698</c:v>
                </c:pt>
                <c:pt idx="2480">
                  <c:v>12.903225806313698</c:v>
                </c:pt>
                <c:pt idx="2481">
                  <c:v>12.903225806313698</c:v>
                </c:pt>
                <c:pt idx="2482">
                  <c:v>12.903225806313698</c:v>
                </c:pt>
                <c:pt idx="2483">
                  <c:v>12.903225806313698</c:v>
                </c:pt>
                <c:pt idx="2484">
                  <c:v>12.903225806313698</c:v>
                </c:pt>
                <c:pt idx="2485">
                  <c:v>12.903225806313698</c:v>
                </c:pt>
                <c:pt idx="2486">
                  <c:v>12.903225806313698</c:v>
                </c:pt>
                <c:pt idx="2487">
                  <c:v>12.903225806313698</c:v>
                </c:pt>
                <c:pt idx="2488">
                  <c:v>12.903225806313698</c:v>
                </c:pt>
                <c:pt idx="2489">
                  <c:v>12.903225806313698</c:v>
                </c:pt>
                <c:pt idx="2490">
                  <c:v>12.903225806313698</c:v>
                </c:pt>
                <c:pt idx="2491">
                  <c:v>12.903225806313698</c:v>
                </c:pt>
                <c:pt idx="2492">
                  <c:v>12.903225806313698</c:v>
                </c:pt>
                <c:pt idx="2493">
                  <c:v>12.903225806313698</c:v>
                </c:pt>
                <c:pt idx="2494">
                  <c:v>12.903225806313698</c:v>
                </c:pt>
                <c:pt idx="2495">
                  <c:v>8.2827167311489494E-2</c:v>
                </c:pt>
                <c:pt idx="2496">
                  <c:v>8.2827167311489494E-2</c:v>
                </c:pt>
                <c:pt idx="2497">
                  <c:v>8.2827167311489494E-2</c:v>
                </c:pt>
                <c:pt idx="2498">
                  <c:v>8.2827167311489494E-2</c:v>
                </c:pt>
                <c:pt idx="2499">
                  <c:v>8.2827167311489494E-2</c:v>
                </c:pt>
                <c:pt idx="2500">
                  <c:v>8.2827167311489494E-2</c:v>
                </c:pt>
                <c:pt idx="2501">
                  <c:v>8.2827167311489494E-2</c:v>
                </c:pt>
                <c:pt idx="2502">
                  <c:v>8.2827167311489494E-2</c:v>
                </c:pt>
                <c:pt idx="2503">
                  <c:v>8.2827167311489494E-2</c:v>
                </c:pt>
                <c:pt idx="2504">
                  <c:v>8.2827167311489494E-2</c:v>
                </c:pt>
                <c:pt idx="2505">
                  <c:v>8.2827167311489494E-2</c:v>
                </c:pt>
                <c:pt idx="2506">
                  <c:v>8.2827167311489494E-2</c:v>
                </c:pt>
                <c:pt idx="2507">
                  <c:v>8.2827167311489494E-2</c:v>
                </c:pt>
                <c:pt idx="2508">
                  <c:v>8.2827167311489494E-2</c:v>
                </c:pt>
                <c:pt idx="2509">
                  <c:v>8.2827167311489494E-2</c:v>
                </c:pt>
                <c:pt idx="2510">
                  <c:v>8.2827167311489494E-2</c:v>
                </c:pt>
                <c:pt idx="2511">
                  <c:v>8.2827167311489494E-2</c:v>
                </c:pt>
                <c:pt idx="2512">
                  <c:v>8.2827167311489494E-2</c:v>
                </c:pt>
                <c:pt idx="2513">
                  <c:v>8.2827167311489494E-2</c:v>
                </c:pt>
                <c:pt idx="2514">
                  <c:v>8.2827167311489494E-2</c:v>
                </c:pt>
                <c:pt idx="2515">
                  <c:v>8.2827167311489494E-2</c:v>
                </c:pt>
                <c:pt idx="2516">
                  <c:v>8.2827167311489494E-2</c:v>
                </c:pt>
                <c:pt idx="2517">
                  <c:v>8.2827167311489494E-2</c:v>
                </c:pt>
                <c:pt idx="2518">
                  <c:v>8.2827167311489494E-2</c:v>
                </c:pt>
                <c:pt idx="2519">
                  <c:v>8.2827167311489494E-2</c:v>
                </c:pt>
                <c:pt idx="2520">
                  <c:v>8.2827167311489494E-2</c:v>
                </c:pt>
                <c:pt idx="2521">
                  <c:v>8.2827167311489494E-2</c:v>
                </c:pt>
                <c:pt idx="2522">
                  <c:v>8.2827167311489494E-2</c:v>
                </c:pt>
                <c:pt idx="2523">
                  <c:v>8.2827167311489494E-2</c:v>
                </c:pt>
                <c:pt idx="2524">
                  <c:v>8.2827167311489494E-2</c:v>
                </c:pt>
                <c:pt idx="2525">
                  <c:v>8.2827167311489494E-2</c:v>
                </c:pt>
                <c:pt idx="2526">
                  <c:v>8.2827167311489494E-2</c:v>
                </c:pt>
                <c:pt idx="2527">
                  <c:v>8.2827167311489494E-2</c:v>
                </c:pt>
                <c:pt idx="2528">
                  <c:v>8.2827167311489494E-2</c:v>
                </c:pt>
                <c:pt idx="2529">
                  <c:v>8.2827167311489494E-2</c:v>
                </c:pt>
                <c:pt idx="2530">
                  <c:v>8.2827167311489494E-2</c:v>
                </c:pt>
                <c:pt idx="2531">
                  <c:v>8.2827167311489494E-2</c:v>
                </c:pt>
                <c:pt idx="2532">
                  <c:v>8.2827167311489494E-2</c:v>
                </c:pt>
                <c:pt idx="2533">
                  <c:v>8.2827167311489494E-2</c:v>
                </c:pt>
                <c:pt idx="2534">
                  <c:v>8.2827167311489494E-2</c:v>
                </c:pt>
                <c:pt idx="2535">
                  <c:v>8.2827167311489494E-2</c:v>
                </c:pt>
                <c:pt idx="2536">
                  <c:v>8.2827167311489494E-2</c:v>
                </c:pt>
                <c:pt idx="2537">
                  <c:v>8.2827167311489494E-2</c:v>
                </c:pt>
                <c:pt idx="2538">
                  <c:v>8.2827167311489494E-2</c:v>
                </c:pt>
                <c:pt idx="2539">
                  <c:v>8.2827167311489494E-2</c:v>
                </c:pt>
                <c:pt idx="2540">
                  <c:v>8.2827167311489494E-2</c:v>
                </c:pt>
                <c:pt idx="2541">
                  <c:v>8.2827167311489494E-2</c:v>
                </c:pt>
                <c:pt idx="2542">
                  <c:v>8.2827167311489494E-2</c:v>
                </c:pt>
                <c:pt idx="2543">
                  <c:v>8.2827167311489494E-2</c:v>
                </c:pt>
                <c:pt idx="2544">
                  <c:v>8.2827167311489494E-2</c:v>
                </c:pt>
                <c:pt idx="2545">
                  <c:v>8.2827167311489494E-2</c:v>
                </c:pt>
                <c:pt idx="2546">
                  <c:v>8.2827167311489494E-2</c:v>
                </c:pt>
                <c:pt idx="2547">
                  <c:v>8.2827167311489494E-2</c:v>
                </c:pt>
                <c:pt idx="2548">
                  <c:v>8.2827167311489494E-2</c:v>
                </c:pt>
                <c:pt idx="2549">
                  <c:v>8.2827167311489494E-2</c:v>
                </c:pt>
                <c:pt idx="2550">
                  <c:v>8.2827167311489494E-2</c:v>
                </c:pt>
                <c:pt idx="2551">
                  <c:v>8.2827167311489494E-2</c:v>
                </c:pt>
                <c:pt idx="2552">
                  <c:v>8.2827167311489494E-2</c:v>
                </c:pt>
                <c:pt idx="2553">
                  <c:v>8.2827167311489494E-2</c:v>
                </c:pt>
                <c:pt idx="2554">
                  <c:v>8.2827167311489494E-2</c:v>
                </c:pt>
                <c:pt idx="2555">
                  <c:v>8.2827167311489494E-2</c:v>
                </c:pt>
                <c:pt idx="2556">
                  <c:v>8.2827167311489494E-2</c:v>
                </c:pt>
                <c:pt idx="2557">
                  <c:v>8.2827167311489494E-2</c:v>
                </c:pt>
                <c:pt idx="2558">
                  <c:v>8.2827167311489494E-2</c:v>
                </c:pt>
                <c:pt idx="2559">
                  <c:v>8.2827167311489494E-2</c:v>
                </c:pt>
                <c:pt idx="2560">
                  <c:v>8.2827167311489494E-2</c:v>
                </c:pt>
                <c:pt idx="2561">
                  <c:v>8.2827167311489494E-2</c:v>
                </c:pt>
                <c:pt idx="2562">
                  <c:v>8.2827167311489494E-2</c:v>
                </c:pt>
                <c:pt idx="2563">
                  <c:v>8.2827167311489494E-2</c:v>
                </c:pt>
                <c:pt idx="2564">
                  <c:v>8.2827167311489494E-2</c:v>
                </c:pt>
                <c:pt idx="2565">
                  <c:v>8.2827167311489494E-2</c:v>
                </c:pt>
                <c:pt idx="2566">
                  <c:v>8.2827167311489494E-2</c:v>
                </c:pt>
                <c:pt idx="2567">
                  <c:v>8.2827167311489494E-2</c:v>
                </c:pt>
                <c:pt idx="2568">
                  <c:v>8.2827167311489494E-2</c:v>
                </c:pt>
                <c:pt idx="2569">
                  <c:v>8.2827167311489494E-2</c:v>
                </c:pt>
                <c:pt idx="2570">
                  <c:v>8.2827167311489494E-2</c:v>
                </c:pt>
                <c:pt idx="2571">
                  <c:v>8.2827167311489494E-2</c:v>
                </c:pt>
                <c:pt idx="2572">
                  <c:v>8.2827167311489494E-2</c:v>
                </c:pt>
                <c:pt idx="2573">
                  <c:v>8.2827167311489494E-2</c:v>
                </c:pt>
                <c:pt idx="2574">
                  <c:v>8.2827167311489494E-2</c:v>
                </c:pt>
                <c:pt idx="2575">
                  <c:v>8.2827167311489494E-2</c:v>
                </c:pt>
                <c:pt idx="2576">
                  <c:v>8.2827167311489494E-2</c:v>
                </c:pt>
                <c:pt idx="2577">
                  <c:v>8.2827167311489494E-2</c:v>
                </c:pt>
                <c:pt idx="2578">
                  <c:v>8.2827167311489494E-2</c:v>
                </c:pt>
                <c:pt idx="2579">
                  <c:v>8.2827167311489494E-2</c:v>
                </c:pt>
                <c:pt idx="2580">
                  <c:v>8.2827167311489494E-2</c:v>
                </c:pt>
                <c:pt idx="2581">
                  <c:v>8.2827167311489494E-2</c:v>
                </c:pt>
                <c:pt idx="2582">
                  <c:v>8.2827167311489494E-2</c:v>
                </c:pt>
                <c:pt idx="2583">
                  <c:v>8.2827167311489494E-2</c:v>
                </c:pt>
                <c:pt idx="2584">
                  <c:v>8.2827167311489494E-2</c:v>
                </c:pt>
                <c:pt idx="2585">
                  <c:v>8.2827167311489494E-2</c:v>
                </c:pt>
                <c:pt idx="2586">
                  <c:v>8.2827167311489494E-2</c:v>
                </c:pt>
                <c:pt idx="2587">
                  <c:v>8.2827167311489494E-2</c:v>
                </c:pt>
                <c:pt idx="2588">
                  <c:v>8.2827167311489494E-2</c:v>
                </c:pt>
                <c:pt idx="2589">
                  <c:v>8.2827167311489494E-2</c:v>
                </c:pt>
                <c:pt idx="2590">
                  <c:v>8.2827167311489494E-2</c:v>
                </c:pt>
                <c:pt idx="2591">
                  <c:v>8.2827167311489494E-2</c:v>
                </c:pt>
                <c:pt idx="2592">
                  <c:v>8.2827167311489494E-2</c:v>
                </c:pt>
                <c:pt idx="2593">
                  <c:v>8.2827167311489494E-2</c:v>
                </c:pt>
                <c:pt idx="2594">
                  <c:v>8.2827167311489494E-2</c:v>
                </c:pt>
                <c:pt idx="2595">
                  <c:v>8.2827167311489494E-2</c:v>
                </c:pt>
                <c:pt idx="2596">
                  <c:v>8.2827167311489494E-2</c:v>
                </c:pt>
                <c:pt idx="2597">
                  <c:v>8.2827167311489494E-2</c:v>
                </c:pt>
                <c:pt idx="2598">
                  <c:v>8.2827167311489494E-2</c:v>
                </c:pt>
                <c:pt idx="2599">
                  <c:v>8.2827167311489494E-2</c:v>
                </c:pt>
                <c:pt idx="2600">
                  <c:v>8.2827167311489494E-2</c:v>
                </c:pt>
                <c:pt idx="2601">
                  <c:v>8.2827167311489494E-2</c:v>
                </c:pt>
                <c:pt idx="2602">
                  <c:v>8.2827167311489494E-2</c:v>
                </c:pt>
                <c:pt idx="2603">
                  <c:v>8.2827167311489494E-2</c:v>
                </c:pt>
                <c:pt idx="2604">
                  <c:v>8.2827167311489494E-2</c:v>
                </c:pt>
                <c:pt idx="2605">
                  <c:v>8.2827167311489494E-2</c:v>
                </c:pt>
                <c:pt idx="2606">
                  <c:v>8.2827167311489494E-2</c:v>
                </c:pt>
                <c:pt idx="2607">
                  <c:v>8.2827167311489494E-2</c:v>
                </c:pt>
                <c:pt idx="2608">
                  <c:v>8.2827167311489494E-2</c:v>
                </c:pt>
                <c:pt idx="2609">
                  <c:v>8.2827167311489494E-2</c:v>
                </c:pt>
                <c:pt idx="2610">
                  <c:v>8.2827167311489494E-2</c:v>
                </c:pt>
                <c:pt idx="2611">
                  <c:v>8.2827167311489494E-2</c:v>
                </c:pt>
                <c:pt idx="2612">
                  <c:v>8.2827167311489494E-2</c:v>
                </c:pt>
                <c:pt idx="2613">
                  <c:v>8.2827167311489494E-2</c:v>
                </c:pt>
                <c:pt idx="2614">
                  <c:v>8.2827167311489494E-2</c:v>
                </c:pt>
                <c:pt idx="2615">
                  <c:v>8.2827167311489494E-2</c:v>
                </c:pt>
                <c:pt idx="2616">
                  <c:v>8.2827167311489494E-2</c:v>
                </c:pt>
                <c:pt idx="2617">
                  <c:v>8.2827167311489494E-2</c:v>
                </c:pt>
                <c:pt idx="2618">
                  <c:v>8.2827167311489494E-2</c:v>
                </c:pt>
                <c:pt idx="2619">
                  <c:v>8.2827167311489494E-2</c:v>
                </c:pt>
                <c:pt idx="2620">
                  <c:v>8.2827167311489494E-2</c:v>
                </c:pt>
                <c:pt idx="2621">
                  <c:v>8.2827167311489494E-2</c:v>
                </c:pt>
                <c:pt idx="2622">
                  <c:v>8.2827167311489494E-2</c:v>
                </c:pt>
                <c:pt idx="2623">
                  <c:v>8.2827167311489494E-2</c:v>
                </c:pt>
                <c:pt idx="2624">
                  <c:v>8.2827167311489494E-2</c:v>
                </c:pt>
                <c:pt idx="2625">
                  <c:v>8.2827167311489494E-2</c:v>
                </c:pt>
                <c:pt idx="2626">
                  <c:v>8.2827167311489494E-2</c:v>
                </c:pt>
                <c:pt idx="2627">
                  <c:v>8.2827167311489494E-2</c:v>
                </c:pt>
                <c:pt idx="2628">
                  <c:v>8.2827167311489494E-2</c:v>
                </c:pt>
                <c:pt idx="2629">
                  <c:v>8.2827167311489494E-2</c:v>
                </c:pt>
                <c:pt idx="2630">
                  <c:v>8.2827167311489494E-2</c:v>
                </c:pt>
                <c:pt idx="2631">
                  <c:v>8.2827167311489494E-2</c:v>
                </c:pt>
                <c:pt idx="2632">
                  <c:v>8.2827167311489494E-2</c:v>
                </c:pt>
                <c:pt idx="2633">
                  <c:v>8.2827167311489494E-2</c:v>
                </c:pt>
                <c:pt idx="2634">
                  <c:v>8.2827167311489494E-2</c:v>
                </c:pt>
                <c:pt idx="2635">
                  <c:v>8.2827167311489494E-2</c:v>
                </c:pt>
                <c:pt idx="2636">
                  <c:v>8.2827167311489494E-2</c:v>
                </c:pt>
                <c:pt idx="2637">
                  <c:v>8.2827167311489494E-2</c:v>
                </c:pt>
                <c:pt idx="2638">
                  <c:v>8.2827167311489494E-2</c:v>
                </c:pt>
                <c:pt idx="2639">
                  <c:v>8.2827167311489494E-2</c:v>
                </c:pt>
                <c:pt idx="2640">
                  <c:v>8.2827167311489494E-2</c:v>
                </c:pt>
                <c:pt idx="2641">
                  <c:v>8.2827167311489494E-2</c:v>
                </c:pt>
                <c:pt idx="2642">
                  <c:v>8.2827167311489494E-2</c:v>
                </c:pt>
                <c:pt idx="2643">
                  <c:v>8.2827167311489494E-2</c:v>
                </c:pt>
                <c:pt idx="2644">
                  <c:v>8.2827167311489494E-2</c:v>
                </c:pt>
                <c:pt idx="2645">
                  <c:v>8.2827167311489494E-2</c:v>
                </c:pt>
                <c:pt idx="2646">
                  <c:v>8.2827167311489494E-2</c:v>
                </c:pt>
                <c:pt idx="2647">
                  <c:v>8.2827167311489494E-2</c:v>
                </c:pt>
                <c:pt idx="2648">
                  <c:v>8.2827167311489494E-2</c:v>
                </c:pt>
                <c:pt idx="2649">
                  <c:v>8.2827167311489494E-2</c:v>
                </c:pt>
                <c:pt idx="2650">
                  <c:v>8.2827167311489494E-2</c:v>
                </c:pt>
                <c:pt idx="2651">
                  <c:v>8.2827167311489494E-2</c:v>
                </c:pt>
                <c:pt idx="2652">
                  <c:v>8.2827167311489494E-2</c:v>
                </c:pt>
                <c:pt idx="2653">
                  <c:v>8.2827167311489494E-2</c:v>
                </c:pt>
                <c:pt idx="2654">
                  <c:v>8.2827167311489494E-2</c:v>
                </c:pt>
                <c:pt idx="2655">
                  <c:v>8.2827167311489494E-2</c:v>
                </c:pt>
                <c:pt idx="2656">
                  <c:v>8.2827167311489494E-2</c:v>
                </c:pt>
                <c:pt idx="2657">
                  <c:v>8.2827167311489494E-2</c:v>
                </c:pt>
                <c:pt idx="2658">
                  <c:v>8.2827167311489494E-2</c:v>
                </c:pt>
                <c:pt idx="2659">
                  <c:v>8.2827167311489494E-2</c:v>
                </c:pt>
                <c:pt idx="2660">
                  <c:v>8.2827167311489494E-2</c:v>
                </c:pt>
                <c:pt idx="2661">
                  <c:v>8.2827167311489494E-2</c:v>
                </c:pt>
                <c:pt idx="2662">
                  <c:v>8.2827167311489494E-2</c:v>
                </c:pt>
                <c:pt idx="2663">
                  <c:v>8.2827167311489494E-2</c:v>
                </c:pt>
                <c:pt idx="2664">
                  <c:v>8.2827167311489494E-2</c:v>
                </c:pt>
                <c:pt idx="2665">
                  <c:v>8.2827167311489494E-2</c:v>
                </c:pt>
                <c:pt idx="2666">
                  <c:v>8.2827167311489494E-2</c:v>
                </c:pt>
                <c:pt idx="2667">
                  <c:v>8.2827167311489494E-2</c:v>
                </c:pt>
                <c:pt idx="2668">
                  <c:v>8.2827167311489494E-2</c:v>
                </c:pt>
                <c:pt idx="2669">
                  <c:v>8.2827167311489494E-2</c:v>
                </c:pt>
                <c:pt idx="2670">
                  <c:v>8.2827167311489494E-2</c:v>
                </c:pt>
                <c:pt idx="2671">
                  <c:v>8.2827167311489494E-2</c:v>
                </c:pt>
                <c:pt idx="2672">
                  <c:v>8.2827167311489494E-2</c:v>
                </c:pt>
                <c:pt idx="2673">
                  <c:v>8.2827167311489494E-2</c:v>
                </c:pt>
                <c:pt idx="2674">
                  <c:v>8.2827167311489494E-2</c:v>
                </c:pt>
                <c:pt idx="2675">
                  <c:v>8.2827167311489494E-2</c:v>
                </c:pt>
                <c:pt idx="2676">
                  <c:v>8.2827167311489494E-2</c:v>
                </c:pt>
                <c:pt idx="2677">
                  <c:v>8.2827167311489494E-2</c:v>
                </c:pt>
                <c:pt idx="2678">
                  <c:v>8.2827167311489494E-2</c:v>
                </c:pt>
                <c:pt idx="2679">
                  <c:v>8.2827167311489494E-2</c:v>
                </c:pt>
                <c:pt idx="2680">
                  <c:v>8.2827167311489494E-2</c:v>
                </c:pt>
                <c:pt idx="2681">
                  <c:v>8.2827167311489494E-2</c:v>
                </c:pt>
                <c:pt idx="2682">
                  <c:v>8.2827167311489494E-2</c:v>
                </c:pt>
                <c:pt idx="2683">
                  <c:v>8.2827167311489494E-2</c:v>
                </c:pt>
                <c:pt idx="2684">
                  <c:v>8.2827167311489494E-2</c:v>
                </c:pt>
                <c:pt idx="2685">
                  <c:v>8.2827167311489494E-2</c:v>
                </c:pt>
                <c:pt idx="2686">
                  <c:v>8.2827167311489494E-2</c:v>
                </c:pt>
                <c:pt idx="2687">
                  <c:v>8.2827167311489494E-2</c:v>
                </c:pt>
                <c:pt idx="2688">
                  <c:v>8.2827167311489494E-2</c:v>
                </c:pt>
                <c:pt idx="2689">
                  <c:v>8.2827167311489494E-2</c:v>
                </c:pt>
                <c:pt idx="2690">
                  <c:v>8.2827167311489494E-2</c:v>
                </c:pt>
                <c:pt idx="2691">
                  <c:v>8.2827167311489494E-2</c:v>
                </c:pt>
                <c:pt idx="2692">
                  <c:v>8.2827167311489494E-2</c:v>
                </c:pt>
                <c:pt idx="2693">
                  <c:v>8.2827167311489494E-2</c:v>
                </c:pt>
                <c:pt idx="2694">
                  <c:v>8.2827167311489494E-2</c:v>
                </c:pt>
                <c:pt idx="2695">
                  <c:v>8.2827167311489494E-2</c:v>
                </c:pt>
                <c:pt idx="2696">
                  <c:v>8.2827167311489494E-2</c:v>
                </c:pt>
                <c:pt idx="2697">
                  <c:v>8.2827167311489494E-2</c:v>
                </c:pt>
                <c:pt idx="2698">
                  <c:v>8.2827167311489494E-2</c:v>
                </c:pt>
                <c:pt idx="2699">
                  <c:v>8.2827167311489494E-2</c:v>
                </c:pt>
                <c:pt idx="2700">
                  <c:v>8.2827167311489494E-2</c:v>
                </c:pt>
                <c:pt idx="2701">
                  <c:v>8.2827167311489494E-2</c:v>
                </c:pt>
                <c:pt idx="2702">
                  <c:v>8.2827167311489494E-2</c:v>
                </c:pt>
                <c:pt idx="2703">
                  <c:v>8.2827167311489494E-2</c:v>
                </c:pt>
                <c:pt idx="2704">
                  <c:v>8.2827167311489494E-2</c:v>
                </c:pt>
                <c:pt idx="2705">
                  <c:v>8.2827167311489494E-2</c:v>
                </c:pt>
                <c:pt idx="2706">
                  <c:v>8.2827167311489494E-2</c:v>
                </c:pt>
                <c:pt idx="2707">
                  <c:v>8.2827167311489494E-2</c:v>
                </c:pt>
                <c:pt idx="2708">
                  <c:v>8.2827167311489494E-2</c:v>
                </c:pt>
                <c:pt idx="2709">
                  <c:v>8.2827167311489494E-2</c:v>
                </c:pt>
                <c:pt idx="2710">
                  <c:v>8.2827167311489494E-2</c:v>
                </c:pt>
                <c:pt idx="2711">
                  <c:v>8.2827167311489494E-2</c:v>
                </c:pt>
                <c:pt idx="2712">
                  <c:v>8.2827167311489494E-2</c:v>
                </c:pt>
                <c:pt idx="2713">
                  <c:v>8.2827167311489494E-2</c:v>
                </c:pt>
                <c:pt idx="2714">
                  <c:v>8.2827167311489494E-2</c:v>
                </c:pt>
                <c:pt idx="2715">
                  <c:v>8.2827167311489494E-2</c:v>
                </c:pt>
                <c:pt idx="2716">
                  <c:v>8.2827167311489494E-2</c:v>
                </c:pt>
                <c:pt idx="2717">
                  <c:v>8.2827167311489494E-2</c:v>
                </c:pt>
                <c:pt idx="2718">
                  <c:v>8.2827167311489494E-2</c:v>
                </c:pt>
                <c:pt idx="2719">
                  <c:v>8.2827167311489494E-2</c:v>
                </c:pt>
                <c:pt idx="2720">
                  <c:v>8.2827167311489494E-2</c:v>
                </c:pt>
                <c:pt idx="2721">
                  <c:v>8.2827167311489494E-2</c:v>
                </c:pt>
                <c:pt idx="2722">
                  <c:v>8.2827167311489494E-2</c:v>
                </c:pt>
                <c:pt idx="2723">
                  <c:v>8.2827167311489494E-2</c:v>
                </c:pt>
                <c:pt idx="2724">
                  <c:v>8.2827167311489494E-2</c:v>
                </c:pt>
                <c:pt idx="2725">
                  <c:v>8.2827167311489494E-2</c:v>
                </c:pt>
                <c:pt idx="2726">
                  <c:v>8.2827167311489494E-2</c:v>
                </c:pt>
                <c:pt idx="2727">
                  <c:v>8.2827167311489494E-2</c:v>
                </c:pt>
                <c:pt idx="2728">
                  <c:v>8.2827167311489494E-2</c:v>
                </c:pt>
                <c:pt idx="2729">
                  <c:v>8.2827167311489494E-2</c:v>
                </c:pt>
                <c:pt idx="2730">
                  <c:v>8.2827167311489494E-2</c:v>
                </c:pt>
                <c:pt idx="2731">
                  <c:v>8.2827167311489494E-2</c:v>
                </c:pt>
                <c:pt idx="2732">
                  <c:v>8.2827167311489494E-2</c:v>
                </c:pt>
                <c:pt idx="2733">
                  <c:v>8.2827167311489494E-2</c:v>
                </c:pt>
                <c:pt idx="2734">
                  <c:v>8.2827167311489494E-2</c:v>
                </c:pt>
                <c:pt idx="2735">
                  <c:v>8.2827167311489494E-2</c:v>
                </c:pt>
                <c:pt idx="2736">
                  <c:v>8.2827167311489494E-2</c:v>
                </c:pt>
                <c:pt idx="2737">
                  <c:v>8.2827167311489494E-2</c:v>
                </c:pt>
                <c:pt idx="2738">
                  <c:v>8.2827167311489494E-2</c:v>
                </c:pt>
                <c:pt idx="2739">
                  <c:v>8.2827167311489494E-2</c:v>
                </c:pt>
                <c:pt idx="2740">
                  <c:v>8.2827167311489494E-2</c:v>
                </c:pt>
                <c:pt idx="2741">
                  <c:v>8.2827167311489494E-2</c:v>
                </c:pt>
                <c:pt idx="2742">
                  <c:v>8.2827167311489494E-2</c:v>
                </c:pt>
                <c:pt idx="2743">
                  <c:v>8.2827167311489494E-2</c:v>
                </c:pt>
                <c:pt idx="2744">
                  <c:v>8.2827167311489494E-2</c:v>
                </c:pt>
                <c:pt idx="2745">
                  <c:v>8.2827167311489494E-2</c:v>
                </c:pt>
                <c:pt idx="2746">
                  <c:v>8.2827167311489494E-2</c:v>
                </c:pt>
                <c:pt idx="2747">
                  <c:v>8.2827167311489494E-2</c:v>
                </c:pt>
                <c:pt idx="2748">
                  <c:v>8.2827167311489494E-2</c:v>
                </c:pt>
                <c:pt idx="2749">
                  <c:v>0.60392551585552767</c:v>
                </c:pt>
                <c:pt idx="2750">
                  <c:v>0.60392551585552767</c:v>
                </c:pt>
                <c:pt idx="2751">
                  <c:v>0.60392551585552767</c:v>
                </c:pt>
                <c:pt idx="2752">
                  <c:v>0.60392551585552767</c:v>
                </c:pt>
                <c:pt idx="2753">
                  <c:v>0.60392551585552767</c:v>
                </c:pt>
                <c:pt idx="2754">
                  <c:v>0.60392551585552767</c:v>
                </c:pt>
                <c:pt idx="2755">
                  <c:v>0.60392551585552767</c:v>
                </c:pt>
                <c:pt idx="2756">
                  <c:v>0.60392551585552767</c:v>
                </c:pt>
                <c:pt idx="2757">
                  <c:v>0.60392551585552767</c:v>
                </c:pt>
                <c:pt idx="2758">
                  <c:v>0.60392551585552767</c:v>
                </c:pt>
                <c:pt idx="2759">
                  <c:v>0.60392551585552767</c:v>
                </c:pt>
                <c:pt idx="2760">
                  <c:v>0.60392551585552767</c:v>
                </c:pt>
                <c:pt idx="2761">
                  <c:v>0.60392551585552767</c:v>
                </c:pt>
                <c:pt idx="2762">
                  <c:v>0.60392551585552767</c:v>
                </c:pt>
                <c:pt idx="2763">
                  <c:v>0.60392551585552767</c:v>
                </c:pt>
                <c:pt idx="2764">
                  <c:v>0.60392551585552767</c:v>
                </c:pt>
                <c:pt idx="2765">
                  <c:v>0.60392551585552767</c:v>
                </c:pt>
                <c:pt idx="2766">
                  <c:v>0.60392551585552767</c:v>
                </c:pt>
                <c:pt idx="2767">
                  <c:v>0.60392551585552767</c:v>
                </c:pt>
                <c:pt idx="2768">
                  <c:v>0.60392551585552767</c:v>
                </c:pt>
                <c:pt idx="2769">
                  <c:v>0.60392551585552767</c:v>
                </c:pt>
                <c:pt idx="2770">
                  <c:v>0.60392551585552767</c:v>
                </c:pt>
                <c:pt idx="2771">
                  <c:v>0.60392551585552767</c:v>
                </c:pt>
                <c:pt idx="2772">
                  <c:v>0.60392551585552767</c:v>
                </c:pt>
                <c:pt idx="2773">
                  <c:v>0.60392551585552767</c:v>
                </c:pt>
                <c:pt idx="2774">
                  <c:v>0.60392551585552767</c:v>
                </c:pt>
                <c:pt idx="2775">
                  <c:v>0.60392551585552767</c:v>
                </c:pt>
                <c:pt idx="2776">
                  <c:v>0.60392551585552767</c:v>
                </c:pt>
                <c:pt idx="2777">
                  <c:v>0.60392551585552767</c:v>
                </c:pt>
                <c:pt idx="2778">
                  <c:v>0.60392551585552767</c:v>
                </c:pt>
                <c:pt idx="2779">
                  <c:v>0.60392551585552767</c:v>
                </c:pt>
                <c:pt idx="2780">
                  <c:v>0.60392551585552767</c:v>
                </c:pt>
                <c:pt idx="2781">
                  <c:v>0.60392551585552767</c:v>
                </c:pt>
                <c:pt idx="2782">
                  <c:v>0.60392551585552767</c:v>
                </c:pt>
                <c:pt idx="2783">
                  <c:v>0.60392551585552767</c:v>
                </c:pt>
                <c:pt idx="2784">
                  <c:v>0.60392551585552767</c:v>
                </c:pt>
                <c:pt idx="2785">
                  <c:v>0.60392551585552767</c:v>
                </c:pt>
                <c:pt idx="2786">
                  <c:v>0.60392551585552767</c:v>
                </c:pt>
                <c:pt idx="2787">
                  <c:v>0.60392551585552767</c:v>
                </c:pt>
                <c:pt idx="2788">
                  <c:v>0.60392551585552767</c:v>
                </c:pt>
                <c:pt idx="2789">
                  <c:v>0.60392551585552767</c:v>
                </c:pt>
                <c:pt idx="2790">
                  <c:v>0.60392551585552767</c:v>
                </c:pt>
                <c:pt idx="2791">
                  <c:v>0.60392551585552767</c:v>
                </c:pt>
                <c:pt idx="2792">
                  <c:v>0.60392551585552767</c:v>
                </c:pt>
                <c:pt idx="2793">
                  <c:v>0.60392551585552767</c:v>
                </c:pt>
                <c:pt idx="2794">
                  <c:v>0.60392551585552767</c:v>
                </c:pt>
                <c:pt idx="2795">
                  <c:v>0.60392551585552767</c:v>
                </c:pt>
                <c:pt idx="2796">
                  <c:v>0.60392551585552767</c:v>
                </c:pt>
                <c:pt idx="2797">
                  <c:v>0.60392551585552767</c:v>
                </c:pt>
                <c:pt idx="2798">
                  <c:v>0.60392551585552767</c:v>
                </c:pt>
                <c:pt idx="2799">
                  <c:v>0.60392551585552767</c:v>
                </c:pt>
                <c:pt idx="2800">
                  <c:v>0.60392551585552767</c:v>
                </c:pt>
                <c:pt idx="2801">
                  <c:v>0.60392551585552767</c:v>
                </c:pt>
                <c:pt idx="2802">
                  <c:v>0.60392551585552767</c:v>
                </c:pt>
                <c:pt idx="2803">
                  <c:v>0.60392551585552767</c:v>
                </c:pt>
                <c:pt idx="2804">
                  <c:v>0.60392551585552767</c:v>
                </c:pt>
                <c:pt idx="2805">
                  <c:v>0.60392551585552767</c:v>
                </c:pt>
                <c:pt idx="2806">
                  <c:v>0.60392551585552767</c:v>
                </c:pt>
                <c:pt idx="2807">
                  <c:v>0.60392551585552767</c:v>
                </c:pt>
                <c:pt idx="2808">
                  <c:v>0.60392551585552767</c:v>
                </c:pt>
                <c:pt idx="2809">
                  <c:v>0.60392551585552767</c:v>
                </c:pt>
                <c:pt idx="2810">
                  <c:v>0.60392551585552767</c:v>
                </c:pt>
                <c:pt idx="2811">
                  <c:v>0.60392551585552767</c:v>
                </c:pt>
                <c:pt idx="2812">
                  <c:v>0.60392551585552767</c:v>
                </c:pt>
                <c:pt idx="2813">
                  <c:v>0.60392551585552767</c:v>
                </c:pt>
                <c:pt idx="2814">
                  <c:v>0.60392551585552767</c:v>
                </c:pt>
                <c:pt idx="2815">
                  <c:v>0.60392551585552767</c:v>
                </c:pt>
                <c:pt idx="2816">
                  <c:v>0.60392551585552767</c:v>
                </c:pt>
                <c:pt idx="2817">
                  <c:v>0.60392551585552767</c:v>
                </c:pt>
                <c:pt idx="2818">
                  <c:v>0.60392551585552767</c:v>
                </c:pt>
                <c:pt idx="2819">
                  <c:v>0.60392551585552767</c:v>
                </c:pt>
                <c:pt idx="2820">
                  <c:v>0.60392551585552767</c:v>
                </c:pt>
                <c:pt idx="2821">
                  <c:v>0.60392551585552767</c:v>
                </c:pt>
                <c:pt idx="2822">
                  <c:v>0.60392551585552767</c:v>
                </c:pt>
                <c:pt idx="2823">
                  <c:v>0.60392551585552767</c:v>
                </c:pt>
                <c:pt idx="2824">
                  <c:v>0.60392551585552767</c:v>
                </c:pt>
                <c:pt idx="2825">
                  <c:v>0.60392551585552767</c:v>
                </c:pt>
                <c:pt idx="2826">
                  <c:v>0.60392551585552767</c:v>
                </c:pt>
                <c:pt idx="2827">
                  <c:v>0.60392551585552767</c:v>
                </c:pt>
                <c:pt idx="2828">
                  <c:v>0.60392551585552767</c:v>
                </c:pt>
                <c:pt idx="2829">
                  <c:v>0.60392551585552767</c:v>
                </c:pt>
                <c:pt idx="2830">
                  <c:v>0.60392551585552767</c:v>
                </c:pt>
                <c:pt idx="2831">
                  <c:v>0.60392551585552767</c:v>
                </c:pt>
                <c:pt idx="2832">
                  <c:v>0.60392551585552767</c:v>
                </c:pt>
                <c:pt idx="2833">
                  <c:v>0.60392551585552767</c:v>
                </c:pt>
                <c:pt idx="2834">
                  <c:v>0.60392551585552767</c:v>
                </c:pt>
                <c:pt idx="2835">
                  <c:v>0.60392551585552767</c:v>
                </c:pt>
                <c:pt idx="2836">
                  <c:v>0.60392551585552767</c:v>
                </c:pt>
                <c:pt idx="2837">
                  <c:v>0.60392551585552767</c:v>
                </c:pt>
                <c:pt idx="2838">
                  <c:v>0.60392551585552767</c:v>
                </c:pt>
                <c:pt idx="2839">
                  <c:v>0.60392551585552767</c:v>
                </c:pt>
                <c:pt idx="2840">
                  <c:v>0.60392551585552767</c:v>
                </c:pt>
                <c:pt idx="2841">
                  <c:v>0.60392551585552767</c:v>
                </c:pt>
                <c:pt idx="2842">
                  <c:v>0.60392551585552767</c:v>
                </c:pt>
                <c:pt idx="2843">
                  <c:v>0.60392551585552767</c:v>
                </c:pt>
                <c:pt idx="2844">
                  <c:v>0.60392551585552767</c:v>
                </c:pt>
                <c:pt idx="2845">
                  <c:v>0.60392551585552767</c:v>
                </c:pt>
                <c:pt idx="2846">
                  <c:v>0.60392551585552767</c:v>
                </c:pt>
                <c:pt idx="2847">
                  <c:v>0.60392551585552767</c:v>
                </c:pt>
                <c:pt idx="2848">
                  <c:v>0.60392551585552767</c:v>
                </c:pt>
                <c:pt idx="2849">
                  <c:v>0.60392551585552767</c:v>
                </c:pt>
                <c:pt idx="2850">
                  <c:v>0.60392551585552767</c:v>
                </c:pt>
                <c:pt idx="2851">
                  <c:v>0.60392551585552767</c:v>
                </c:pt>
                <c:pt idx="2852">
                  <c:v>0.60392551585552767</c:v>
                </c:pt>
                <c:pt idx="2853">
                  <c:v>0.60392551585552767</c:v>
                </c:pt>
                <c:pt idx="2854">
                  <c:v>0.60392551585552767</c:v>
                </c:pt>
                <c:pt idx="2855">
                  <c:v>0.60392551585552767</c:v>
                </c:pt>
                <c:pt idx="2856">
                  <c:v>0.60392551585552767</c:v>
                </c:pt>
                <c:pt idx="2857">
                  <c:v>0.60392551585552767</c:v>
                </c:pt>
                <c:pt idx="2858">
                  <c:v>0.60392551585552767</c:v>
                </c:pt>
                <c:pt idx="2859">
                  <c:v>0.60392551585552767</c:v>
                </c:pt>
                <c:pt idx="2860">
                  <c:v>0.60392551585552767</c:v>
                </c:pt>
                <c:pt idx="2861">
                  <c:v>0.60392551585552767</c:v>
                </c:pt>
                <c:pt idx="2862">
                  <c:v>0.60392551585552767</c:v>
                </c:pt>
                <c:pt idx="2863">
                  <c:v>0.60392551585552767</c:v>
                </c:pt>
                <c:pt idx="2864">
                  <c:v>0.60392551585552767</c:v>
                </c:pt>
                <c:pt idx="2865">
                  <c:v>0.60392551585552767</c:v>
                </c:pt>
                <c:pt idx="2866">
                  <c:v>0.60392551585552767</c:v>
                </c:pt>
                <c:pt idx="2867">
                  <c:v>0.60392551585552767</c:v>
                </c:pt>
                <c:pt idx="2868">
                  <c:v>0.60392551585552767</c:v>
                </c:pt>
                <c:pt idx="2869">
                  <c:v>0.60392551585552767</c:v>
                </c:pt>
                <c:pt idx="2870">
                  <c:v>0.60392551585552767</c:v>
                </c:pt>
                <c:pt idx="2871">
                  <c:v>0.60392551585552767</c:v>
                </c:pt>
                <c:pt idx="2872">
                  <c:v>0.60392551585552767</c:v>
                </c:pt>
                <c:pt idx="2873">
                  <c:v>0.60392551585552767</c:v>
                </c:pt>
                <c:pt idx="2874">
                  <c:v>0.60392551585552767</c:v>
                </c:pt>
                <c:pt idx="2875">
                  <c:v>0.60392551585552767</c:v>
                </c:pt>
                <c:pt idx="2876">
                  <c:v>0.60392551585552767</c:v>
                </c:pt>
                <c:pt idx="2877">
                  <c:v>0.60392551585552767</c:v>
                </c:pt>
                <c:pt idx="2878">
                  <c:v>0.60392551585552767</c:v>
                </c:pt>
                <c:pt idx="2879">
                  <c:v>0.60392551585552767</c:v>
                </c:pt>
                <c:pt idx="2880">
                  <c:v>0.60392551585552767</c:v>
                </c:pt>
                <c:pt idx="2881">
                  <c:v>0.60392551585552767</c:v>
                </c:pt>
                <c:pt idx="2882">
                  <c:v>0.60392551585552767</c:v>
                </c:pt>
                <c:pt idx="2883">
                  <c:v>0.60392551585552767</c:v>
                </c:pt>
                <c:pt idx="2884">
                  <c:v>0.60392551585552767</c:v>
                </c:pt>
                <c:pt idx="2885">
                  <c:v>0.60392551585552767</c:v>
                </c:pt>
                <c:pt idx="2886">
                  <c:v>0.60392551585552767</c:v>
                </c:pt>
                <c:pt idx="2887">
                  <c:v>0.60392551585552767</c:v>
                </c:pt>
                <c:pt idx="2888">
                  <c:v>0.60392551585552767</c:v>
                </c:pt>
                <c:pt idx="2889">
                  <c:v>0.60392551585552767</c:v>
                </c:pt>
                <c:pt idx="2890">
                  <c:v>0.60392551585552767</c:v>
                </c:pt>
                <c:pt idx="2891">
                  <c:v>0.60392551585552767</c:v>
                </c:pt>
                <c:pt idx="2892">
                  <c:v>0.60392551585552767</c:v>
                </c:pt>
                <c:pt idx="2893">
                  <c:v>0.60392551585552767</c:v>
                </c:pt>
                <c:pt idx="2894">
                  <c:v>0.60392551585552767</c:v>
                </c:pt>
                <c:pt idx="2895">
                  <c:v>0.60392551585552767</c:v>
                </c:pt>
                <c:pt idx="2896">
                  <c:v>0.60392551585552767</c:v>
                </c:pt>
                <c:pt idx="2897">
                  <c:v>0.60392551585552767</c:v>
                </c:pt>
                <c:pt idx="2898">
                  <c:v>0.60392551585552767</c:v>
                </c:pt>
                <c:pt idx="2899">
                  <c:v>0.60392551585552767</c:v>
                </c:pt>
                <c:pt idx="2900">
                  <c:v>0.60392551585552767</c:v>
                </c:pt>
                <c:pt idx="2901">
                  <c:v>0.60392551585552767</c:v>
                </c:pt>
                <c:pt idx="2902">
                  <c:v>0.60392551585552767</c:v>
                </c:pt>
                <c:pt idx="2903">
                  <c:v>0.60392551585552767</c:v>
                </c:pt>
                <c:pt idx="2904">
                  <c:v>0.60392551585552767</c:v>
                </c:pt>
                <c:pt idx="2905">
                  <c:v>0.60392551585552767</c:v>
                </c:pt>
                <c:pt idx="2906">
                  <c:v>0.60392551585552767</c:v>
                </c:pt>
                <c:pt idx="2907">
                  <c:v>0.60392551585552767</c:v>
                </c:pt>
                <c:pt idx="2908">
                  <c:v>0.60392551585552767</c:v>
                </c:pt>
                <c:pt idx="2909">
                  <c:v>0.60392551585552767</c:v>
                </c:pt>
                <c:pt idx="2910">
                  <c:v>0.60392551585552767</c:v>
                </c:pt>
                <c:pt idx="2911">
                  <c:v>0.60392551585552767</c:v>
                </c:pt>
                <c:pt idx="2912">
                  <c:v>0.60392551585552767</c:v>
                </c:pt>
                <c:pt idx="2913">
                  <c:v>0.60392551585552767</c:v>
                </c:pt>
                <c:pt idx="2914">
                  <c:v>0.60392551585552767</c:v>
                </c:pt>
                <c:pt idx="2915">
                  <c:v>0.60392551585552767</c:v>
                </c:pt>
                <c:pt idx="2916">
                  <c:v>0.60392551585552767</c:v>
                </c:pt>
                <c:pt idx="2917">
                  <c:v>0.60392551585552767</c:v>
                </c:pt>
                <c:pt idx="2918">
                  <c:v>0.60392551585552767</c:v>
                </c:pt>
                <c:pt idx="2919">
                  <c:v>0.60392551585552767</c:v>
                </c:pt>
                <c:pt idx="2920">
                  <c:v>0.60392551585552767</c:v>
                </c:pt>
                <c:pt idx="2921">
                  <c:v>0.60392551585552767</c:v>
                </c:pt>
                <c:pt idx="2922">
                  <c:v>0.60392551585552767</c:v>
                </c:pt>
                <c:pt idx="2923">
                  <c:v>0.60392551585552767</c:v>
                </c:pt>
                <c:pt idx="2924">
                  <c:v>0.60392551585552767</c:v>
                </c:pt>
                <c:pt idx="2925">
                  <c:v>0.60392551585552767</c:v>
                </c:pt>
                <c:pt idx="2926">
                  <c:v>0.60392551585552767</c:v>
                </c:pt>
                <c:pt idx="2927">
                  <c:v>0.60392551585552767</c:v>
                </c:pt>
                <c:pt idx="2928">
                  <c:v>0.60392551585552767</c:v>
                </c:pt>
                <c:pt idx="2929">
                  <c:v>0.60392551585552767</c:v>
                </c:pt>
                <c:pt idx="2930">
                  <c:v>0.60392551585552767</c:v>
                </c:pt>
                <c:pt idx="2931">
                  <c:v>0.60392551585552767</c:v>
                </c:pt>
                <c:pt idx="2932">
                  <c:v>0.60392551585552767</c:v>
                </c:pt>
                <c:pt idx="2933">
                  <c:v>0.60392551585552767</c:v>
                </c:pt>
                <c:pt idx="2934">
                  <c:v>0.60392551585552767</c:v>
                </c:pt>
                <c:pt idx="2935">
                  <c:v>0.60392551585552767</c:v>
                </c:pt>
                <c:pt idx="2936">
                  <c:v>0.60392551585552767</c:v>
                </c:pt>
                <c:pt idx="2937">
                  <c:v>0.60392551585552767</c:v>
                </c:pt>
                <c:pt idx="2938">
                  <c:v>0.60392551585552767</c:v>
                </c:pt>
                <c:pt idx="2939">
                  <c:v>0.60392551585552767</c:v>
                </c:pt>
                <c:pt idx="2940">
                  <c:v>0.60392551585552767</c:v>
                </c:pt>
                <c:pt idx="2941">
                  <c:v>0.60392551585552767</c:v>
                </c:pt>
                <c:pt idx="2942">
                  <c:v>0.60392551585552767</c:v>
                </c:pt>
                <c:pt idx="2943">
                  <c:v>0.60392551585552767</c:v>
                </c:pt>
                <c:pt idx="2944">
                  <c:v>0.60392551585552767</c:v>
                </c:pt>
                <c:pt idx="2945">
                  <c:v>0.60392551585552767</c:v>
                </c:pt>
                <c:pt idx="2946">
                  <c:v>0.60392551585552767</c:v>
                </c:pt>
                <c:pt idx="2947">
                  <c:v>0.60392551585552767</c:v>
                </c:pt>
                <c:pt idx="2948">
                  <c:v>0.60392551585552767</c:v>
                </c:pt>
                <c:pt idx="2949">
                  <c:v>0.60392551585552767</c:v>
                </c:pt>
                <c:pt idx="2950">
                  <c:v>0.60392551585552767</c:v>
                </c:pt>
                <c:pt idx="2951">
                  <c:v>0.60392551585552767</c:v>
                </c:pt>
                <c:pt idx="2952">
                  <c:v>0.60392551585552767</c:v>
                </c:pt>
                <c:pt idx="2953">
                  <c:v>0.60392551585552767</c:v>
                </c:pt>
                <c:pt idx="2954">
                  <c:v>0.60392551585552767</c:v>
                </c:pt>
                <c:pt idx="2955">
                  <c:v>0.60392551585552767</c:v>
                </c:pt>
                <c:pt idx="2956">
                  <c:v>0.60392551585552767</c:v>
                </c:pt>
                <c:pt idx="2957">
                  <c:v>0.60392551585552767</c:v>
                </c:pt>
                <c:pt idx="2958">
                  <c:v>0.60392551585552767</c:v>
                </c:pt>
                <c:pt idx="2959">
                  <c:v>0.60392551585552767</c:v>
                </c:pt>
                <c:pt idx="2960">
                  <c:v>0.60392551585552767</c:v>
                </c:pt>
                <c:pt idx="2961">
                  <c:v>0.60392551585552767</c:v>
                </c:pt>
                <c:pt idx="2962">
                  <c:v>0.60392551585552767</c:v>
                </c:pt>
                <c:pt idx="2963">
                  <c:v>0.60392551585552767</c:v>
                </c:pt>
                <c:pt idx="2964">
                  <c:v>0.60392551585552767</c:v>
                </c:pt>
                <c:pt idx="2965">
                  <c:v>0.60392551585552767</c:v>
                </c:pt>
                <c:pt idx="2966">
                  <c:v>0.60392551585552767</c:v>
                </c:pt>
                <c:pt idx="2967">
                  <c:v>0.60392551585552767</c:v>
                </c:pt>
                <c:pt idx="2968">
                  <c:v>0.60392551585552767</c:v>
                </c:pt>
                <c:pt idx="2969">
                  <c:v>0.60392551585552767</c:v>
                </c:pt>
                <c:pt idx="2970">
                  <c:v>0.60392551585552767</c:v>
                </c:pt>
                <c:pt idx="2971">
                  <c:v>0.60392551585552767</c:v>
                </c:pt>
                <c:pt idx="2972">
                  <c:v>0.60392551585552767</c:v>
                </c:pt>
                <c:pt idx="2973">
                  <c:v>0.60392551585552767</c:v>
                </c:pt>
                <c:pt idx="2974">
                  <c:v>0.60392551585552767</c:v>
                </c:pt>
                <c:pt idx="2975">
                  <c:v>0.60392551585552767</c:v>
                </c:pt>
                <c:pt idx="2976">
                  <c:v>0.60392551585552767</c:v>
                </c:pt>
                <c:pt idx="2977">
                  <c:v>0.60392551585552767</c:v>
                </c:pt>
                <c:pt idx="2978">
                  <c:v>0.60392551585552767</c:v>
                </c:pt>
                <c:pt idx="2979">
                  <c:v>0.60392551585552767</c:v>
                </c:pt>
                <c:pt idx="2980">
                  <c:v>0.60392551585552767</c:v>
                </c:pt>
                <c:pt idx="2981">
                  <c:v>0.60392551585552767</c:v>
                </c:pt>
                <c:pt idx="2982">
                  <c:v>0.60392551585552767</c:v>
                </c:pt>
                <c:pt idx="2983">
                  <c:v>0.60392551585552767</c:v>
                </c:pt>
                <c:pt idx="2984">
                  <c:v>0.60392551585552767</c:v>
                </c:pt>
                <c:pt idx="2985">
                  <c:v>0.60392551585552767</c:v>
                </c:pt>
                <c:pt idx="2986">
                  <c:v>0.60392551585552767</c:v>
                </c:pt>
                <c:pt idx="2987">
                  <c:v>0.60392551585552767</c:v>
                </c:pt>
                <c:pt idx="2988">
                  <c:v>0.60392551585552767</c:v>
                </c:pt>
                <c:pt idx="2989">
                  <c:v>0.60392551585552767</c:v>
                </c:pt>
                <c:pt idx="2990">
                  <c:v>0.60392551585552767</c:v>
                </c:pt>
                <c:pt idx="2991">
                  <c:v>0.60392551585552767</c:v>
                </c:pt>
                <c:pt idx="2992">
                  <c:v>0.60392551585552767</c:v>
                </c:pt>
                <c:pt idx="2993">
                  <c:v>0.60392551585552767</c:v>
                </c:pt>
                <c:pt idx="2994">
                  <c:v>0.60392551585552767</c:v>
                </c:pt>
                <c:pt idx="2995">
                  <c:v>0.60392551585552767</c:v>
                </c:pt>
                <c:pt idx="2996">
                  <c:v>0.60392551585552767</c:v>
                </c:pt>
                <c:pt idx="2997">
                  <c:v>0.60392551585552767</c:v>
                </c:pt>
                <c:pt idx="2998">
                  <c:v>0.60392551585552767</c:v>
                </c:pt>
                <c:pt idx="2999">
                  <c:v>0.60392551585552767</c:v>
                </c:pt>
                <c:pt idx="3000">
                  <c:v>0.60392551585552767</c:v>
                </c:pt>
                <c:pt idx="3001">
                  <c:v>0.60392551585552767</c:v>
                </c:pt>
                <c:pt idx="3002">
                  <c:v>0.60392551585552767</c:v>
                </c:pt>
                <c:pt idx="3003">
                  <c:v>0.60392551585552767</c:v>
                </c:pt>
                <c:pt idx="3004">
                  <c:v>0.60392551585552767</c:v>
                </c:pt>
                <c:pt idx="3005">
                  <c:v>0.60392551585552767</c:v>
                </c:pt>
                <c:pt idx="3006">
                  <c:v>0.60392551585552767</c:v>
                </c:pt>
                <c:pt idx="3007">
                  <c:v>0.60392551585552767</c:v>
                </c:pt>
                <c:pt idx="3008">
                  <c:v>0.60392551585552767</c:v>
                </c:pt>
                <c:pt idx="3009">
                  <c:v>0.60392551585552767</c:v>
                </c:pt>
                <c:pt idx="3010">
                  <c:v>0.60392551585552767</c:v>
                </c:pt>
                <c:pt idx="3011">
                  <c:v>0.60392551585552767</c:v>
                </c:pt>
                <c:pt idx="3012">
                  <c:v>0.60392551585552767</c:v>
                </c:pt>
                <c:pt idx="3013">
                  <c:v>0.60392551585552767</c:v>
                </c:pt>
                <c:pt idx="3014">
                  <c:v>0.60392551585552767</c:v>
                </c:pt>
                <c:pt idx="3015">
                  <c:v>0.60392551585552767</c:v>
                </c:pt>
                <c:pt idx="3016">
                  <c:v>0.60392551585552767</c:v>
                </c:pt>
                <c:pt idx="3017">
                  <c:v>0.60392551585552767</c:v>
                </c:pt>
                <c:pt idx="3018">
                  <c:v>0.60392551585552767</c:v>
                </c:pt>
                <c:pt idx="3019">
                  <c:v>0.60392551585552767</c:v>
                </c:pt>
                <c:pt idx="3020">
                  <c:v>0.60392551585552767</c:v>
                </c:pt>
                <c:pt idx="3021">
                  <c:v>0.60392551585552767</c:v>
                </c:pt>
                <c:pt idx="3022">
                  <c:v>0.60392551585552767</c:v>
                </c:pt>
                <c:pt idx="3023">
                  <c:v>0.60392551585552767</c:v>
                </c:pt>
                <c:pt idx="3024">
                  <c:v>0.60392551585552767</c:v>
                </c:pt>
                <c:pt idx="3025">
                  <c:v>0.60392551585552767</c:v>
                </c:pt>
                <c:pt idx="3026">
                  <c:v>0.60392551585552767</c:v>
                </c:pt>
                <c:pt idx="3027">
                  <c:v>0.60392551585552767</c:v>
                </c:pt>
                <c:pt idx="3028">
                  <c:v>0.60392551585552767</c:v>
                </c:pt>
                <c:pt idx="3029">
                  <c:v>0.60392551585552767</c:v>
                </c:pt>
                <c:pt idx="3030">
                  <c:v>0.60392551585552767</c:v>
                </c:pt>
                <c:pt idx="3031">
                  <c:v>0.60392551585552767</c:v>
                </c:pt>
                <c:pt idx="3032">
                  <c:v>0.60392551585552767</c:v>
                </c:pt>
                <c:pt idx="3033">
                  <c:v>0.60392551585552767</c:v>
                </c:pt>
                <c:pt idx="3034">
                  <c:v>0.60392551585552767</c:v>
                </c:pt>
                <c:pt idx="3035">
                  <c:v>0.60392551585552767</c:v>
                </c:pt>
                <c:pt idx="3036">
                  <c:v>0.60392551585552767</c:v>
                </c:pt>
                <c:pt idx="3037">
                  <c:v>0.60392551585552767</c:v>
                </c:pt>
                <c:pt idx="3038">
                  <c:v>0.60392551585552767</c:v>
                </c:pt>
                <c:pt idx="3039">
                  <c:v>0.60392551585552767</c:v>
                </c:pt>
                <c:pt idx="3040">
                  <c:v>0.60392551585552767</c:v>
                </c:pt>
                <c:pt idx="3041">
                  <c:v>0.60392551585552767</c:v>
                </c:pt>
                <c:pt idx="3042">
                  <c:v>0.60392551585552767</c:v>
                </c:pt>
                <c:pt idx="3043">
                  <c:v>0.60392551585552767</c:v>
                </c:pt>
                <c:pt idx="3044">
                  <c:v>0.60392551585552767</c:v>
                </c:pt>
                <c:pt idx="3045">
                  <c:v>0.60392551585552767</c:v>
                </c:pt>
                <c:pt idx="3046">
                  <c:v>0.60392551585552767</c:v>
                </c:pt>
                <c:pt idx="3047">
                  <c:v>0.60392551585552767</c:v>
                </c:pt>
                <c:pt idx="3048">
                  <c:v>0.60392551585552767</c:v>
                </c:pt>
                <c:pt idx="3049">
                  <c:v>0.60392551585552767</c:v>
                </c:pt>
                <c:pt idx="3050">
                  <c:v>0.60392551585552767</c:v>
                </c:pt>
                <c:pt idx="3051">
                  <c:v>0.60392551585552767</c:v>
                </c:pt>
                <c:pt idx="3052">
                  <c:v>0.60392551585552767</c:v>
                </c:pt>
                <c:pt idx="3053">
                  <c:v>0.60392551585552767</c:v>
                </c:pt>
                <c:pt idx="3054">
                  <c:v>0.60392551585552767</c:v>
                </c:pt>
                <c:pt idx="3055">
                  <c:v>0.60392551585552767</c:v>
                </c:pt>
                <c:pt idx="3056">
                  <c:v>0.60392551585552767</c:v>
                </c:pt>
                <c:pt idx="3057">
                  <c:v>0.60392551585552767</c:v>
                </c:pt>
                <c:pt idx="3058">
                  <c:v>0.60392551585552767</c:v>
                </c:pt>
                <c:pt idx="3059">
                  <c:v>0.60392551585552767</c:v>
                </c:pt>
                <c:pt idx="3060">
                  <c:v>0.60392551585552767</c:v>
                </c:pt>
                <c:pt idx="3061">
                  <c:v>0.60392551585552767</c:v>
                </c:pt>
                <c:pt idx="3062">
                  <c:v>0.60392551585552767</c:v>
                </c:pt>
                <c:pt idx="3063">
                  <c:v>0.60392551585552767</c:v>
                </c:pt>
                <c:pt idx="3064">
                  <c:v>0.60392551585552767</c:v>
                </c:pt>
                <c:pt idx="3065">
                  <c:v>0.60392551585552767</c:v>
                </c:pt>
                <c:pt idx="3066">
                  <c:v>0.60392551585552767</c:v>
                </c:pt>
                <c:pt idx="3067">
                  <c:v>0.60392551585552767</c:v>
                </c:pt>
                <c:pt idx="3068">
                  <c:v>0.60392551585552767</c:v>
                </c:pt>
                <c:pt idx="3069">
                  <c:v>0.60392551585552767</c:v>
                </c:pt>
                <c:pt idx="3070">
                  <c:v>0.60392551585552767</c:v>
                </c:pt>
                <c:pt idx="3071">
                  <c:v>0.60392551585552767</c:v>
                </c:pt>
                <c:pt idx="3072">
                  <c:v>0.60392551585552767</c:v>
                </c:pt>
                <c:pt idx="3073">
                  <c:v>0.60392551585552767</c:v>
                </c:pt>
                <c:pt idx="3074">
                  <c:v>0.60392551585552767</c:v>
                </c:pt>
                <c:pt idx="3075">
                  <c:v>0.60392551585552767</c:v>
                </c:pt>
                <c:pt idx="3076">
                  <c:v>0.60392551585552767</c:v>
                </c:pt>
                <c:pt idx="3077">
                  <c:v>0.60392551585552767</c:v>
                </c:pt>
                <c:pt idx="3078">
                  <c:v>0.60392551585552767</c:v>
                </c:pt>
                <c:pt idx="3079">
                  <c:v>0.60392551585552767</c:v>
                </c:pt>
                <c:pt idx="3080">
                  <c:v>0.60392551585552767</c:v>
                </c:pt>
                <c:pt idx="3081">
                  <c:v>0.60392551585552767</c:v>
                </c:pt>
                <c:pt idx="3082">
                  <c:v>0.60392551585552767</c:v>
                </c:pt>
                <c:pt idx="3083">
                  <c:v>0.60392551585552767</c:v>
                </c:pt>
                <c:pt idx="3084">
                  <c:v>0.60392551585552767</c:v>
                </c:pt>
                <c:pt idx="3085">
                  <c:v>0.60392551585552767</c:v>
                </c:pt>
                <c:pt idx="3086">
                  <c:v>0.60392551585552767</c:v>
                </c:pt>
                <c:pt idx="3087">
                  <c:v>0.60392551585552767</c:v>
                </c:pt>
                <c:pt idx="3088">
                  <c:v>0.60392551585552767</c:v>
                </c:pt>
                <c:pt idx="3089">
                  <c:v>0.60392551585552767</c:v>
                </c:pt>
                <c:pt idx="3090">
                  <c:v>0.60392551585552767</c:v>
                </c:pt>
                <c:pt idx="3091">
                  <c:v>0.60392551585552767</c:v>
                </c:pt>
                <c:pt idx="3092">
                  <c:v>0.60392551585552767</c:v>
                </c:pt>
                <c:pt idx="3093">
                  <c:v>0.60392551585552767</c:v>
                </c:pt>
                <c:pt idx="3094">
                  <c:v>0.60392551585552767</c:v>
                </c:pt>
                <c:pt idx="3095">
                  <c:v>0.60392551585552767</c:v>
                </c:pt>
                <c:pt idx="3096">
                  <c:v>0.60392551585552767</c:v>
                </c:pt>
                <c:pt idx="3097">
                  <c:v>0.60392551585552767</c:v>
                </c:pt>
                <c:pt idx="3098">
                  <c:v>0.60392551585552767</c:v>
                </c:pt>
                <c:pt idx="3099">
                  <c:v>0.60392551585552767</c:v>
                </c:pt>
                <c:pt idx="3100">
                  <c:v>0.60392551585552767</c:v>
                </c:pt>
                <c:pt idx="3101">
                  <c:v>0.60392551585552767</c:v>
                </c:pt>
                <c:pt idx="3102">
                  <c:v>0.60392551585552767</c:v>
                </c:pt>
                <c:pt idx="3103">
                  <c:v>0.60392551585552767</c:v>
                </c:pt>
                <c:pt idx="3104">
                  <c:v>0.60392551585552767</c:v>
                </c:pt>
                <c:pt idx="3105">
                  <c:v>0.60392551585552767</c:v>
                </c:pt>
                <c:pt idx="3106">
                  <c:v>0.60392551585552767</c:v>
                </c:pt>
                <c:pt idx="3107">
                  <c:v>0.60392551585552767</c:v>
                </c:pt>
                <c:pt idx="3108">
                  <c:v>0.60392551585552767</c:v>
                </c:pt>
                <c:pt idx="3109">
                  <c:v>0.60392551585552767</c:v>
                </c:pt>
                <c:pt idx="3110">
                  <c:v>0.60392551585552767</c:v>
                </c:pt>
                <c:pt idx="3111">
                  <c:v>0.60392551585552767</c:v>
                </c:pt>
                <c:pt idx="3112">
                  <c:v>0.60392551585552767</c:v>
                </c:pt>
                <c:pt idx="3113">
                  <c:v>0.60392551585552767</c:v>
                </c:pt>
                <c:pt idx="3114">
                  <c:v>0.60392551585552767</c:v>
                </c:pt>
                <c:pt idx="3115">
                  <c:v>0.60392551585552767</c:v>
                </c:pt>
                <c:pt idx="3116">
                  <c:v>0.60392551585552767</c:v>
                </c:pt>
                <c:pt idx="3117">
                  <c:v>0.60392551585552767</c:v>
                </c:pt>
                <c:pt idx="3118">
                  <c:v>0.60392551585552767</c:v>
                </c:pt>
                <c:pt idx="3119">
                  <c:v>0.60392551585552767</c:v>
                </c:pt>
                <c:pt idx="3120">
                  <c:v>0.60392551585552767</c:v>
                </c:pt>
                <c:pt idx="3121">
                  <c:v>0.60392551585552767</c:v>
                </c:pt>
                <c:pt idx="3122">
                  <c:v>0.60392551585552767</c:v>
                </c:pt>
                <c:pt idx="3123">
                  <c:v>0.60392551585552767</c:v>
                </c:pt>
                <c:pt idx="3124">
                  <c:v>0.60392551585552767</c:v>
                </c:pt>
                <c:pt idx="3125">
                  <c:v>0.60392551585552767</c:v>
                </c:pt>
                <c:pt idx="3126">
                  <c:v>0.60392551585552767</c:v>
                </c:pt>
                <c:pt idx="3127">
                  <c:v>0.60392551585552767</c:v>
                </c:pt>
                <c:pt idx="3128">
                  <c:v>0.60392551585552767</c:v>
                </c:pt>
                <c:pt idx="3129">
                  <c:v>0.60392551585552767</c:v>
                </c:pt>
                <c:pt idx="3130">
                  <c:v>0.60392551585552767</c:v>
                </c:pt>
                <c:pt idx="3131">
                  <c:v>0.60392551585552767</c:v>
                </c:pt>
                <c:pt idx="3132">
                  <c:v>0.60392551585552767</c:v>
                </c:pt>
                <c:pt idx="3133">
                  <c:v>0.60392551585552767</c:v>
                </c:pt>
                <c:pt idx="3134">
                  <c:v>0.60392551585552767</c:v>
                </c:pt>
                <c:pt idx="3135">
                  <c:v>0.60392551585552767</c:v>
                </c:pt>
                <c:pt idx="3136">
                  <c:v>0.60392551585552767</c:v>
                </c:pt>
                <c:pt idx="3137">
                  <c:v>0.60392551585552767</c:v>
                </c:pt>
                <c:pt idx="3138">
                  <c:v>0.60392551585552767</c:v>
                </c:pt>
                <c:pt idx="3139">
                  <c:v>0.60392551585552767</c:v>
                </c:pt>
                <c:pt idx="3140">
                  <c:v>0.60392551585552767</c:v>
                </c:pt>
                <c:pt idx="3141">
                  <c:v>0.60392551585552767</c:v>
                </c:pt>
                <c:pt idx="3142">
                  <c:v>0.60392551585552767</c:v>
                </c:pt>
                <c:pt idx="3143">
                  <c:v>0.60392551585552767</c:v>
                </c:pt>
                <c:pt idx="3144">
                  <c:v>0.60392551585552767</c:v>
                </c:pt>
                <c:pt idx="3145">
                  <c:v>0.60392551585552767</c:v>
                </c:pt>
                <c:pt idx="3146">
                  <c:v>0.60392551585552767</c:v>
                </c:pt>
                <c:pt idx="3147">
                  <c:v>0.60392551585552767</c:v>
                </c:pt>
                <c:pt idx="3148">
                  <c:v>0.60392551585552767</c:v>
                </c:pt>
                <c:pt idx="3149">
                  <c:v>0.60392551585552767</c:v>
                </c:pt>
                <c:pt idx="3150">
                  <c:v>0.60392551585552767</c:v>
                </c:pt>
                <c:pt idx="3151">
                  <c:v>0.60392551585552767</c:v>
                </c:pt>
                <c:pt idx="3152">
                  <c:v>0.60392551585552767</c:v>
                </c:pt>
                <c:pt idx="3153">
                  <c:v>0.60392551585552767</c:v>
                </c:pt>
                <c:pt idx="3154">
                  <c:v>0.60392551585552767</c:v>
                </c:pt>
                <c:pt idx="3155">
                  <c:v>0.60392551585552767</c:v>
                </c:pt>
                <c:pt idx="3156">
                  <c:v>0.60392551585552767</c:v>
                </c:pt>
                <c:pt idx="3157">
                  <c:v>0.60392551585552767</c:v>
                </c:pt>
                <c:pt idx="3158">
                  <c:v>0.60392551585552767</c:v>
                </c:pt>
                <c:pt idx="3159">
                  <c:v>0.60392551585552767</c:v>
                </c:pt>
                <c:pt idx="3160">
                  <c:v>0.60392551585552767</c:v>
                </c:pt>
                <c:pt idx="3161">
                  <c:v>0.60392551585552767</c:v>
                </c:pt>
                <c:pt idx="3162">
                  <c:v>0.60392551585552767</c:v>
                </c:pt>
                <c:pt idx="3163">
                  <c:v>0.60392551585552767</c:v>
                </c:pt>
                <c:pt idx="3164">
                  <c:v>0.60392551585552767</c:v>
                </c:pt>
                <c:pt idx="3165">
                  <c:v>0.60392551585552767</c:v>
                </c:pt>
                <c:pt idx="3166">
                  <c:v>0.60392551585552767</c:v>
                </c:pt>
                <c:pt idx="3167">
                  <c:v>0.60392551585552767</c:v>
                </c:pt>
                <c:pt idx="3168">
                  <c:v>0.60392551585552767</c:v>
                </c:pt>
                <c:pt idx="3169">
                  <c:v>0.60392551585552767</c:v>
                </c:pt>
                <c:pt idx="3170">
                  <c:v>0.60392551585552767</c:v>
                </c:pt>
                <c:pt idx="3171">
                  <c:v>0.60392551585552767</c:v>
                </c:pt>
                <c:pt idx="3172">
                  <c:v>0.60392551585552767</c:v>
                </c:pt>
                <c:pt idx="3173">
                  <c:v>0.60392551585552767</c:v>
                </c:pt>
                <c:pt idx="3174">
                  <c:v>0.60392551585552767</c:v>
                </c:pt>
                <c:pt idx="3175">
                  <c:v>0.60392551585552767</c:v>
                </c:pt>
                <c:pt idx="3176">
                  <c:v>0.60392551585552767</c:v>
                </c:pt>
                <c:pt idx="3177">
                  <c:v>0.60392551585552767</c:v>
                </c:pt>
                <c:pt idx="3178">
                  <c:v>0.60392551585552767</c:v>
                </c:pt>
                <c:pt idx="3179">
                  <c:v>0.60392551585552767</c:v>
                </c:pt>
                <c:pt idx="3180">
                  <c:v>0.60392551585552767</c:v>
                </c:pt>
                <c:pt idx="3181">
                  <c:v>0.60392551585552767</c:v>
                </c:pt>
                <c:pt idx="3182">
                  <c:v>0.60392551585552767</c:v>
                </c:pt>
                <c:pt idx="3183">
                  <c:v>0.60392551585552767</c:v>
                </c:pt>
                <c:pt idx="3184">
                  <c:v>0.60392551585552767</c:v>
                </c:pt>
                <c:pt idx="3185">
                  <c:v>0.60392551585552767</c:v>
                </c:pt>
                <c:pt idx="3186">
                  <c:v>0.60392551585552767</c:v>
                </c:pt>
                <c:pt idx="3187">
                  <c:v>0.60392551585552767</c:v>
                </c:pt>
                <c:pt idx="3188">
                  <c:v>0.60392551585552767</c:v>
                </c:pt>
                <c:pt idx="3189">
                  <c:v>0.60392551585552767</c:v>
                </c:pt>
                <c:pt idx="3190">
                  <c:v>0.60392551585552767</c:v>
                </c:pt>
                <c:pt idx="3191">
                  <c:v>0.60392551585552767</c:v>
                </c:pt>
                <c:pt idx="3192">
                  <c:v>0.60392551585552767</c:v>
                </c:pt>
                <c:pt idx="3193">
                  <c:v>0.60392551585552767</c:v>
                </c:pt>
                <c:pt idx="3194">
                  <c:v>0.60392551585552767</c:v>
                </c:pt>
                <c:pt idx="3195">
                  <c:v>0.60392551585552767</c:v>
                </c:pt>
                <c:pt idx="3196">
                  <c:v>0.60392551585552767</c:v>
                </c:pt>
                <c:pt idx="3197">
                  <c:v>0.60392551585552767</c:v>
                </c:pt>
                <c:pt idx="3198">
                  <c:v>0.60392551585552767</c:v>
                </c:pt>
                <c:pt idx="3199">
                  <c:v>0.60392551585552767</c:v>
                </c:pt>
                <c:pt idx="3200">
                  <c:v>0.60392551585552767</c:v>
                </c:pt>
                <c:pt idx="3201">
                  <c:v>0.60392551585552767</c:v>
                </c:pt>
                <c:pt idx="3202">
                  <c:v>0.60392551585552767</c:v>
                </c:pt>
                <c:pt idx="3203">
                  <c:v>0.60392551585552767</c:v>
                </c:pt>
                <c:pt idx="3204">
                  <c:v>0.60392551585552767</c:v>
                </c:pt>
                <c:pt idx="3205">
                  <c:v>0.60392551585552767</c:v>
                </c:pt>
                <c:pt idx="3206">
                  <c:v>0.60392551585552767</c:v>
                </c:pt>
                <c:pt idx="3207">
                  <c:v>0.60392551585552767</c:v>
                </c:pt>
                <c:pt idx="3208">
                  <c:v>0.60392551585552767</c:v>
                </c:pt>
                <c:pt idx="3209">
                  <c:v>0.60392551585552767</c:v>
                </c:pt>
                <c:pt idx="3210">
                  <c:v>0.60392551585552767</c:v>
                </c:pt>
                <c:pt idx="3211">
                  <c:v>0.60392551585552767</c:v>
                </c:pt>
                <c:pt idx="3212">
                  <c:v>0.60392551585552767</c:v>
                </c:pt>
                <c:pt idx="3213">
                  <c:v>0.60392551585552767</c:v>
                </c:pt>
                <c:pt idx="3214">
                  <c:v>0.60392551585552767</c:v>
                </c:pt>
                <c:pt idx="3215">
                  <c:v>0.60392551585552767</c:v>
                </c:pt>
                <c:pt idx="3216">
                  <c:v>0.60392551585552767</c:v>
                </c:pt>
                <c:pt idx="3217">
                  <c:v>0.60392551585552767</c:v>
                </c:pt>
                <c:pt idx="3218">
                  <c:v>0.60392551585552767</c:v>
                </c:pt>
                <c:pt idx="3219">
                  <c:v>0.60392551585552767</c:v>
                </c:pt>
                <c:pt idx="3220">
                  <c:v>0.60392551585552767</c:v>
                </c:pt>
                <c:pt idx="3221">
                  <c:v>0.60392551585552767</c:v>
                </c:pt>
                <c:pt idx="3222">
                  <c:v>0.60392551585552767</c:v>
                </c:pt>
                <c:pt idx="3223">
                  <c:v>0.60392551585552767</c:v>
                </c:pt>
                <c:pt idx="3224">
                  <c:v>0.60392551585552767</c:v>
                </c:pt>
                <c:pt idx="3225">
                  <c:v>0.60392551585552767</c:v>
                </c:pt>
                <c:pt idx="3226">
                  <c:v>0.60392551585552767</c:v>
                </c:pt>
                <c:pt idx="3227">
                  <c:v>0.60392551585552767</c:v>
                </c:pt>
                <c:pt idx="3228">
                  <c:v>0.60392551585552767</c:v>
                </c:pt>
                <c:pt idx="3229">
                  <c:v>0.60392551585552767</c:v>
                </c:pt>
                <c:pt idx="3230">
                  <c:v>0.60392551585552767</c:v>
                </c:pt>
                <c:pt idx="3231">
                  <c:v>0.60392551585552767</c:v>
                </c:pt>
                <c:pt idx="3232">
                  <c:v>0.60392551585552767</c:v>
                </c:pt>
                <c:pt idx="3233">
                  <c:v>0.60392551585552767</c:v>
                </c:pt>
                <c:pt idx="3234">
                  <c:v>0.60392551585552767</c:v>
                </c:pt>
                <c:pt idx="3235">
                  <c:v>0.60392551585552767</c:v>
                </c:pt>
                <c:pt idx="3236">
                  <c:v>0.60392551585552767</c:v>
                </c:pt>
                <c:pt idx="3237">
                  <c:v>0.60392551585552767</c:v>
                </c:pt>
                <c:pt idx="3238">
                  <c:v>0.60392551585552767</c:v>
                </c:pt>
                <c:pt idx="3239">
                  <c:v>0.60392551585552767</c:v>
                </c:pt>
                <c:pt idx="3240">
                  <c:v>0.60392551585552767</c:v>
                </c:pt>
                <c:pt idx="3241">
                  <c:v>0.60392551585552767</c:v>
                </c:pt>
                <c:pt idx="3242">
                  <c:v>0.60392551585552767</c:v>
                </c:pt>
                <c:pt idx="3243">
                  <c:v>0.60392551585552767</c:v>
                </c:pt>
                <c:pt idx="3244">
                  <c:v>0.60392551585552767</c:v>
                </c:pt>
                <c:pt idx="3245">
                  <c:v>0.60392551585552767</c:v>
                </c:pt>
                <c:pt idx="3246">
                  <c:v>0.60392551585552767</c:v>
                </c:pt>
                <c:pt idx="3247">
                  <c:v>0.60392551585552767</c:v>
                </c:pt>
                <c:pt idx="3248">
                  <c:v>0.60392551585552767</c:v>
                </c:pt>
                <c:pt idx="3249">
                  <c:v>8.5067755309056435E-12</c:v>
                </c:pt>
                <c:pt idx="3250">
                  <c:v>8.5067755309056435E-12</c:v>
                </c:pt>
                <c:pt idx="3251">
                  <c:v>8.5067755309056435E-12</c:v>
                </c:pt>
                <c:pt idx="3252">
                  <c:v>8.5067755309056435E-12</c:v>
                </c:pt>
                <c:pt idx="3253">
                  <c:v>8.5067755309056435E-12</c:v>
                </c:pt>
                <c:pt idx="3254">
                  <c:v>8.5067755309056435E-12</c:v>
                </c:pt>
                <c:pt idx="3255">
                  <c:v>8.5067755309056435E-12</c:v>
                </c:pt>
                <c:pt idx="3256">
                  <c:v>8.5067755309056435E-12</c:v>
                </c:pt>
                <c:pt idx="3257">
                  <c:v>8.5067755309056435E-12</c:v>
                </c:pt>
                <c:pt idx="3258">
                  <c:v>8.5067755309056435E-12</c:v>
                </c:pt>
                <c:pt idx="3259">
                  <c:v>8.5067755309056435E-12</c:v>
                </c:pt>
                <c:pt idx="3260">
                  <c:v>8.5067755309056435E-12</c:v>
                </c:pt>
                <c:pt idx="3261">
                  <c:v>8.5067755309056435E-12</c:v>
                </c:pt>
                <c:pt idx="3262">
                  <c:v>8.5067755309056435E-12</c:v>
                </c:pt>
                <c:pt idx="3263">
                  <c:v>8.5067755309056435E-12</c:v>
                </c:pt>
                <c:pt idx="3264">
                  <c:v>8.5067755309056435E-12</c:v>
                </c:pt>
                <c:pt idx="3265">
                  <c:v>8.5067755309056435E-12</c:v>
                </c:pt>
                <c:pt idx="3266">
                  <c:v>8.5067755309056435E-12</c:v>
                </c:pt>
                <c:pt idx="3267">
                  <c:v>8.5067755309056435E-12</c:v>
                </c:pt>
                <c:pt idx="3268">
                  <c:v>8.5067755309056435E-12</c:v>
                </c:pt>
                <c:pt idx="3269">
                  <c:v>8.5067755309056435E-12</c:v>
                </c:pt>
                <c:pt idx="3270">
                  <c:v>8.5067755309056435E-12</c:v>
                </c:pt>
                <c:pt idx="3271">
                  <c:v>8.5067755309056435E-12</c:v>
                </c:pt>
                <c:pt idx="3272">
                  <c:v>8.5067755309056435E-12</c:v>
                </c:pt>
                <c:pt idx="3273">
                  <c:v>8.5067755309056435E-12</c:v>
                </c:pt>
                <c:pt idx="3274">
                  <c:v>8.5067755309056435E-12</c:v>
                </c:pt>
                <c:pt idx="3275">
                  <c:v>8.5067755309056435E-12</c:v>
                </c:pt>
                <c:pt idx="3276">
                  <c:v>8.5067755309056435E-12</c:v>
                </c:pt>
                <c:pt idx="3277">
                  <c:v>8.5067755309056435E-12</c:v>
                </c:pt>
                <c:pt idx="3278">
                  <c:v>8.5067755309056435E-12</c:v>
                </c:pt>
                <c:pt idx="3279">
                  <c:v>8.5067755309056435E-12</c:v>
                </c:pt>
                <c:pt idx="3280">
                  <c:v>8.5067755309056435E-12</c:v>
                </c:pt>
                <c:pt idx="3281">
                  <c:v>8.5067755309056435E-12</c:v>
                </c:pt>
                <c:pt idx="3282">
                  <c:v>8.5067755309056435E-12</c:v>
                </c:pt>
                <c:pt idx="3283">
                  <c:v>8.5067755309056435E-12</c:v>
                </c:pt>
                <c:pt idx="3284">
                  <c:v>8.5067755309056435E-12</c:v>
                </c:pt>
                <c:pt idx="3285">
                  <c:v>8.5067755309056435E-12</c:v>
                </c:pt>
                <c:pt idx="3286">
                  <c:v>8.5067755309056435E-12</c:v>
                </c:pt>
                <c:pt idx="3287">
                  <c:v>8.5067755309056435E-12</c:v>
                </c:pt>
                <c:pt idx="3288">
                  <c:v>8.5067755309056435E-12</c:v>
                </c:pt>
                <c:pt idx="3289">
                  <c:v>8.5067755309056435E-12</c:v>
                </c:pt>
                <c:pt idx="3290">
                  <c:v>8.5067755309056435E-12</c:v>
                </c:pt>
                <c:pt idx="3291">
                  <c:v>8.5067755309056435E-12</c:v>
                </c:pt>
                <c:pt idx="3292">
                  <c:v>8.5067755309056435E-12</c:v>
                </c:pt>
                <c:pt idx="3293">
                  <c:v>8.5067755309056435E-12</c:v>
                </c:pt>
                <c:pt idx="3294">
                  <c:v>8.5067755309056435E-12</c:v>
                </c:pt>
                <c:pt idx="3295">
                  <c:v>8.5067755309056435E-12</c:v>
                </c:pt>
                <c:pt idx="3296">
                  <c:v>8.5067755309056435E-12</c:v>
                </c:pt>
                <c:pt idx="3297">
                  <c:v>8.5067755309056435E-12</c:v>
                </c:pt>
                <c:pt idx="3298">
                  <c:v>8.5067755309056435E-12</c:v>
                </c:pt>
                <c:pt idx="3299">
                  <c:v>8.5067755309056435E-12</c:v>
                </c:pt>
                <c:pt idx="3300">
                  <c:v>8.5067755309056435E-12</c:v>
                </c:pt>
                <c:pt idx="3301">
                  <c:v>8.5067755309056435E-12</c:v>
                </c:pt>
                <c:pt idx="3302">
                  <c:v>8.5067755309056435E-12</c:v>
                </c:pt>
                <c:pt idx="3303">
                  <c:v>8.5067755309056435E-12</c:v>
                </c:pt>
                <c:pt idx="3304">
                  <c:v>8.5067755309056435E-12</c:v>
                </c:pt>
                <c:pt idx="3305">
                  <c:v>8.5067755309056435E-12</c:v>
                </c:pt>
                <c:pt idx="3306">
                  <c:v>8.5067755309056435E-12</c:v>
                </c:pt>
                <c:pt idx="3307">
                  <c:v>8.5067755309056435E-12</c:v>
                </c:pt>
                <c:pt idx="3308">
                  <c:v>8.5067755309056435E-12</c:v>
                </c:pt>
                <c:pt idx="3309">
                  <c:v>8.5067755309056435E-12</c:v>
                </c:pt>
                <c:pt idx="3310">
                  <c:v>8.5067755309056435E-12</c:v>
                </c:pt>
                <c:pt idx="3311">
                  <c:v>8.5067755309056435E-12</c:v>
                </c:pt>
                <c:pt idx="3312">
                  <c:v>8.5067755309056435E-12</c:v>
                </c:pt>
                <c:pt idx="3313">
                  <c:v>8.5067755309056435E-12</c:v>
                </c:pt>
                <c:pt idx="3314">
                  <c:v>8.5067755309056435E-12</c:v>
                </c:pt>
                <c:pt idx="3315">
                  <c:v>8.5067755309056435E-12</c:v>
                </c:pt>
                <c:pt idx="3316">
                  <c:v>8.5067755309056435E-12</c:v>
                </c:pt>
                <c:pt idx="3317">
                  <c:v>8.5067755309056435E-12</c:v>
                </c:pt>
                <c:pt idx="3318">
                  <c:v>8.5067755309056435E-12</c:v>
                </c:pt>
                <c:pt idx="3319">
                  <c:v>8.5067755309056435E-12</c:v>
                </c:pt>
                <c:pt idx="3320">
                  <c:v>8.5067755309056435E-12</c:v>
                </c:pt>
                <c:pt idx="3321">
                  <c:v>8.5067755309056435E-12</c:v>
                </c:pt>
                <c:pt idx="3322">
                  <c:v>8.5067755309056435E-12</c:v>
                </c:pt>
                <c:pt idx="3323">
                  <c:v>8.5067755309056435E-12</c:v>
                </c:pt>
                <c:pt idx="3324">
                  <c:v>8.5067755309056435E-12</c:v>
                </c:pt>
                <c:pt idx="3325">
                  <c:v>8.5067755309056435E-12</c:v>
                </c:pt>
                <c:pt idx="3326">
                  <c:v>8.5067755309056435E-12</c:v>
                </c:pt>
                <c:pt idx="3327">
                  <c:v>8.5067755309056435E-12</c:v>
                </c:pt>
                <c:pt idx="3328">
                  <c:v>8.5067755309056435E-12</c:v>
                </c:pt>
                <c:pt idx="3329">
                  <c:v>8.5067755309056435E-12</c:v>
                </c:pt>
                <c:pt idx="3330">
                  <c:v>8.5067755309056435E-12</c:v>
                </c:pt>
                <c:pt idx="3331">
                  <c:v>8.5067755309056435E-12</c:v>
                </c:pt>
                <c:pt idx="3332">
                  <c:v>8.5067755309056435E-12</c:v>
                </c:pt>
                <c:pt idx="3333">
                  <c:v>8.5067755309056435E-12</c:v>
                </c:pt>
                <c:pt idx="3334">
                  <c:v>8.5067755309056435E-12</c:v>
                </c:pt>
                <c:pt idx="3335">
                  <c:v>8.5067755309056435E-12</c:v>
                </c:pt>
                <c:pt idx="3336">
                  <c:v>8.5067755309056435E-12</c:v>
                </c:pt>
                <c:pt idx="3337">
                  <c:v>8.5067755309056435E-12</c:v>
                </c:pt>
                <c:pt idx="3338">
                  <c:v>8.5067755309056435E-12</c:v>
                </c:pt>
                <c:pt idx="3339">
                  <c:v>8.5067755309056435E-12</c:v>
                </c:pt>
                <c:pt idx="3340">
                  <c:v>8.5067755309056435E-12</c:v>
                </c:pt>
                <c:pt idx="3341">
                  <c:v>8.5067755309056435E-12</c:v>
                </c:pt>
                <c:pt idx="3342">
                  <c:v>8.5067755309056435E-12</c:v>
                </c:pt>
                <c:pt idx="3343">
                  <c:v>8.5067755309056435E-12</c:v>
                </c:pt>
                <c:pt idx="3344">
                  <c:v>8.5067755309056435E-12</c:v>
                </c:pt>
                <c:pt idx="3345">
                  <c:v>8.5067755309056435E-12</c:v>
                </c:pt>
                <c:pt idx="3346">
                  <c:v>8.5067755309056435E-12</c:v>
                </c:pt>
                <c:pt idx="3347">
                  <c:v>8.5067755309056435E-12</c:v>
                </c:pt>
                <c:pt idx="3348">
                  <c:v>8.5067755309056435E-12</c:v>
                </c:pt>
                <c:pt idx="3349">
                  <c:v>8.5067755309056435E-12</c:v>
                </c:pt>
                <c:pt idx="3350">
                  <c:v>8.5067755309056435E-12</c:v>
                </c:pt>
                <c:pt idx="3351">
                  <c:v>8.5067755309056435E-12</c:v>
                </c:pt>
                <c:pt idx="3352">
                  <c:v>8.5067755309056435E-12</c:v>
                </c:pt>
                <c:pt idx="3353">
                  <c:v>8.5067755309056435E-12</c:v>
                </c:pt>
                <c:pt idx="3354">
                  <c:v>8.5067755309056435E-12</c:v>
                </c:pt>
                <c:pt idx="3355">
                  <c:v>8.5067755309056435E-12</c:v>
                </c:pt>
                <c:pt idx="3356">
                  <c:v>8.5067755309056435E-12</c:v>
                </c:pt>
                <c:pt idx="3357">
                  <c:v>8.5067755309056435E-12</c:v>
                </c:pt>
                <c:pt idx="3358">
                  <c:v>8.5067755309056435E-12</c:v>
                </c:pt>
                <c:pt idx="3359">
                  <c:v>8.5067755309056435E-12</c:v>
                </c:pt>
                <c:pt idx="3360">
                  <c:v>8.5067755309056435E-12</c:v>
                </c:pt>
                <c:pt idx="3361">
                  <c:v>8.5067755309056435E-12</c:v>
                </c:pt>
                <c:pt idx="3362">
                  <c:v>8.5067755309056435E-12</c:v>
                </c:pt>
                <c:pt idx="3363">
                  <c:v>8.5067755309056435E-12</c:v>
                </c:pt>
                <c:pt idx="3364">
                  <c:v>8.5067755309056435E-12</c:v>
                </c:pt>
                <c:pt idx="3365">
                  <c:v>8.5067755309056435E-12</c:v>
                </c:pt>
                <c:pt idx="3366">
                  <c:v>8.5067755309056435E-12</c:v>
                </c:pt>
                <c:pt idx="3367">
                  <c:v>8.5067755309056435E-12</c:v>
                </c:pt>
                <c:pt idx="3368">
                  <c:v>8.5067755309056435E-12</c:v>
                </c:pt>
                <c:pt idx="3369">
                  <c:v>8.5067755309056435E-12</c:v>
                </c:pt>
                <c:pt idx="3370">
                  <c:v>8.5067755309056435E-12</c:v>
                </c:pt>
                <c:pt idx="3371">
                  <c:v>8.5067755309056435E-12</c:v>
                </c:pt>
                <c:pt idx="3372">
                  <c:v>8.5067755309056435E-12</c:v>
                </c:pt>
                <c:pt idx="3373">
                  <c:v>8.5067755309056435E-12</c:v>
                </c:pt>
                <c:pt idx="3374">
                  <c:v>8.5067755309056435E-12</c:v>
                </c:pt>
                <c:pt idx="3375">
                  <c:v>8.5067755309056435E-12</c:v>
                </c:pt>
                <c:pt idx="3376">
                  <c:v>8.5067755309056435E-12</c:v>
                </c:pt>
                <c:pt idx="3377">
                  <c:v>8.5067755309056435E-12</c:v>
                </c:pt>
                <c:pt idx="3378">
                  <c:v>8.5067755309056435E-12</c:v>
                </c:pt>
                <c:pt idx="3379">
                  <c:v>8.5067755309056435E-12</c:v>
                </c:pt>
                <c:pt idx="3380">
                  <c:v>8.5067755309056435E-12</c:v>
                </c:pt>
                <c:pt idx="3381">
                  <c:v>8.5067755309056435E-12</c:v>
                </c:pt>
                <c:pt idx="3382">
                  <c:v>8.5067755309056435E-12</c:v>
                </c:pt>
                <c:pt idx="3383">
                  <c:v>8.5067755309056435E-12</c:v>
                </c:pt>
                <c:pt idx="3384">
                  <c:v>8.5067755309056435E-12</c:v>
                </c:pt>
                <c:pt idx="3385">
                  <c:v>8.5067755309056435E-12</c:v>
                </c:pt>
                <c:pt idx="3386">
                  <c:v>8.5067755309056435E-12</c:v>
                </c:pt>
                <c:pt idx="3387">
                  <c:v>8.5067755309056435E-12</c:v>
                </c:pt>
                <c:pt idx="3388">
                  <c:v>8.5067755309056435E-12</c:v>
                </c:pt>
                <c:pt idx="3389">
                  <c:v>8.5067755309056435E-12</c:v>
                </c:pt>
                <c:pt idx="3390">
                  <c:v>8.5067755309056435E-12</c:v>
                </c:pt>
                <c:pt idx="3391">
                  <c:v>8.5067755309056435E-12</c:v>
                </c:pt>
                <c:pt idx="3392">
                  <c:v>8.5067755309056435E-12</c:v>
                </c:pt>
                <c:pt idx="3393">
                  <c:v>8.5067755309056435E-12</c:v>
                </c:pt>
                <c:pt idx="3394">
                  <c:v>8.5067755309056435E-12</c:v>
                </c:pt>
                <c:pt idx="3395">
                  <c:v>8.5067755309056435E-12</c:v>
                </c:pt>
                <c:pt idx="3396">
                  <c:v>8.5067755309056435E-12</c:v>
                </c:pt>
                <c:pt idx="3397">
                  <c:v>8.5067755309056435E-12</c:v>
                </c:pt>
                <c:pt idx="3398">
                  <c:v>8.5067755309056435E-12</c:v>
                </c:pt>
                <c:pt idx="3399">
                  <c:v>8.5067755309056435E-12</c:v>
                </c:pt>
                <c:pt idx="3400">
                  <c:v>8.5067755309056435E-12</c:v>
                </c:pt>
                <c:pt idx="3401">
                  <c:v>8.5067755309056435E-12</c:v>
                </c:pt>
                <c:pt idx="3402">
                  <c:v>8.5067755309056435E-12</c:v>
                </c:pt>
                <c:pt idx="3403">
                  <c:v>8.5067755309056435E-12</c:v>
                </c:pt>
                <c:pt idx="3404">
                  <c:v>8.5067755309056435E-12</c:v>
                </c:pt>
                <c:pt idx="3405">
                  <c:v>8.5067755309056435E-12</c:v>
                </c:pt>
                <c:pt idx="3406">
                  <c:v>8.5067755309056435E-12</c:v>
                </c:pt>
                <c:pt idx="3407">
                  <c:v>8.5067755309056435E-12</c:v>
                </c:pt>
                <c:pt idx="3408">
                  <c:v>8.5067755309056435E-12</c:v>
                </c:pt>
                <c:pt idx="3409">
                  <c:v>8.5067755309056435E-12</c:v>
                </c:pt>
                <c:pt idx="3410">
                  <c:v>8.5067755309056435E-12</c:v>
                </c:pt>
                <c:pt idx="3411">
                  <c:v>8.5067755309056435E-12</c:v>
                </c:pt>
                <c:pt idx="3412">
                  <c:v>8.5067755309056435E-12</c:v>
                </c:pt>
                <c:pt idx="3413">
                  <c:v>8.5067755309056435E-12</c:v>
                </c:pt>
                <c:pt idx="3414">
                  <c:v>8.5067755309056435E-12</c:v>
                </c:pt>
                <c:pt idx="3415">
                  <c:v>8.5067755309056435E-12</c:v>
                </c:pt>
                <c:pt idx="3416">
                  <c:v>8.5067755309056435E-12</c:v>
                </c:pt>
                <c:pt idx="3417">
                  <c:v>8.5067755309056435E-12</c:v>
                </c:pt>
                <c:pt idx="3418">
                  <c:v>8.5067755309056435E-12</c:v>
                </c:pt>
                <c:pt idx="3419">
                  <c:v>8.5067755309056435E-12</c:v>
                </c:pt>
                <c:pt idx="3420">
                  <c:v>8.5067755309056435E-12</c:v>
                </c:pt>
                <c:pt idx="3421">
                  <c:v>8.5067755309056435E-12</c:v>
                </c:pt>
                <c:pt idx="3422">
                  <c:v>8.5067755309056435E-12</c:v>
                </c:pt>
                <c:pt idx="3423">
                  <c:v>8.5067755309056435E-12</c:v>
                </c:pt>
                <c:pt idx="3424">
                  <c:v>8.5067755309056435E-12</c:v>
                </c:pt>
                <c:pt idx="3425">
                  <c:v>8.5067755309056435E-12</c:v>
                </c:pt>
                <c:pt idx="3426">
                  <c:v>8.5067755309056435E-12</c:v>
                </c:pt>
                <c:pt idx="3427">
                  <c:v>8.5067755309056435E-12</c:v>
                </c:pt>
                <c:pt idx="3428">
                  <c:v>8.5067755309056435E-12</c:v>
                </c:pt>
                <c:pt idx="3429">
                  <c:v>8.5067755309056435E-12</c:v>
                </c:pt>
                <c:pt idx="3430">
                  <c:v>8.5067755309056435E-12</c:v>
                </c:pt>
                <c:pt idx="3431">
                  <c:v>8.5067755309056435E-12</c:v>
                </c:pt>
                <c:pt idx="3432">
                  <c:v>8.5067755309056435E-12</c:v>
                </c:pt>
                <c:pt idx="3433">
                  <c:v>8.5067755309056435E-12</c:v>
                </c:pt>
                <c:pt idx="3434">
                  <c:v>8.5067755309056435E-12</c:v>
                </c:pt>
                <c:pt idx="3435">
                  <c:v>8.5067755309056435E-12</c:v>
                </c:pt>
                <c:pt idx="3436">
                  <c:v>8.5067755309056435E-12</c:v>
                </c:pt>
                <c:pt idx="3437">
                  <c:v>8.5067755309056435E-12</c:v>
                </c:pt>
                <c:pt idx="3438">
                  <c:v>8.5067755309056435E-12</c:v>
                </c:pt>
                <c:pt idx="3439">
                  <c:v>8.5067755309056435E-12</c:v>
                </c:pt>
                <c:pt idx="3440">
                  <c:v>8.5067755309056435E-12</c:v>
                </c:pt>
                <c:pt idx="3441">
                  <c:v>8.5067755309056435E-12</c:v>
                </c:pt>
                <c:pt idx="3442">
                  <c:v>8.5067755309056435E-12</c:v>
                </c:pt>
                <c:pt idx="3443">
                  <c:v>8.5067755309056435E-12</c:v>
                </c:pt>
                <c:pt idx="3444">
                  <c:v>8.5067755309056435E-12</c:v>
                </c:pt>
                <c:pt idx="3445">
                  <c:v>8.5067755309056435E-12</c:v>
                </c:pt>
                <c:pt idx="3446">
                  <c:v>8.5067755309056435E-12</c:v>
                </c:pt>
                <c:pt idx="3447">
                  <c:v>8.5067755309056435E-12</c:v>
                </c:pt>
                <c:pt idx="3448">
                  <c:v>8.5067755309056435E-12</c:v>
                </c:pt>
                <c:pt idx="3449">
                  <c:v>8.5067755309056435E-12</c:v>
                </c:pt>
                <c:pt idx="3450">
                  <c:v>8.5067755309056435E-12</c:v>
                </c:pt>
                <c:pt idx="3451">
                  <c:v>8.5067755309056435E-12</c:v>
                </c:pt>
                <c:pt idx="3452">
                  <c:v>8.5067755309056435E-12</c:v>
                </c:pt>
                <c:pt idx="3453">
                  <c:v>8.5067755309056435E-12</c:v>
                </c:pt>
                <c:pt idx="3454">
                  <c:v>8.5067755309056435E-12</c:v>
                </c:pt>
                <c:pt idx="3455">
                  <c:v>8.5067755309056435E-12</c:v>
                </c:pt>
                <c:pt idx="3456">
                  <c:v>8.5067755309056435E-12</c:v>
                </c:pt>
                <c:pt idx="3457">
                  <c:v>8.5067755309056435E-12</c:v>
                </c:pt>
                <c:pt idx="3458">
                  <c:v>8.5067755309056435E-12</c:v>
                </c:pt>
                <c:pt idx="3459">
                  <c:v>8.5067755309056435E-12</c:v>
                </c:pt>
                <c:pt idx="3460">
                  <c:v>8.5067755309056435E-12</c:v>
                </c:pt>
                <c:pt idx="3461">
                  <c:v>8.5067755309056435E-12</c:v>
                </c:pt>
                <c:pt idx="3462">
                  <c:v>8.5067755309056435E-12</c:v>
                </c:pt>
                <c:pt idx="3463">
                  <c:v>8.5067755309056435E-12</c:v>
                </c:pt>
                <c:pt idx="3464">
                  <c:v>8.5067755309056435E-12</c:v>
                </c:pt>
                <c:pt idx="3465">
                  <c:v>8.5067755309056435E-12</c:v>
                </c:pt>
                <c:pt idx="3466">
                  <c:v>8.5067755309056435E-12</c:v>
                </c:pt>
                <c:pt idx="3467">
                  <c:v>8.5067755309056435E-12</c:v>
                </c:pt>
                <c:pt idx="3468">
                  <c:v>8.5067755309056435E-12</c:v>
                </c:pt>
                <c:pt idx="3469">
                  <c:v>8.5067755309056435E-12</c:v>
                </c:pt>
                <c:pt idx="3470">
                  <c:v>8.5067755309056435E-12</c:v>
                </c:pt>
                <c:pt idx="3471">
                  <c:v>8.5067755309056435E-12</c:v>
                </c:pt>
                <c:pt idx="3472">
                  <c:v>8.5067755309056435E-12</c:v>
                </c:pt>
                <c:pt idx="3473">
                  <c:v>8.5067755309056435E-12</c:v>
                </c:pt>
                <c:pt idx="3474">
                  <c:v>8.5067755309056435E-12</c:v>
                </c:pt>
                <c:pt idx="3475">
                  <c:v>8.5067755309056435E-12</c:v>
                </c:pt>
                <c:pt idx="3476">
                  <c:v>8.5067755309056435E-12</c:v>
                </c:pt>
                <c:pt idx="3477">
                  <c:v>8.5067755309056435E-12</c:v>
                </c:pt>
                <c:pt idx="3478">
                  <c:v>8.5067755309056435E-12</c:v>
                </c:pt>
                <c:pt idx="3479">
                  <c:v>8.5067755309056435E-12</c:v>
                </c:pt>
                <c:pt idx="3480">
                  <c:v>8.5067755309056435E-12</c:v>
                </c:pt>
                <c:pt idx="3481">
                  <c:v>8.5067755309056435E-12</c:v>
                </c:pt>
                <c:pt idx="3482">
                  <c:v>8.5067755309056435E-12</c:v>
                </c:pt>
                <c:pt idx="3483">
                  <c:v>8.5067755309056435E-12</c:v>
                </c:pt>
                <c:pt idx="3484">
                  <c:v>8.5067755309056435E-12</c:v>
                </c:pt>
                <c:pt idx="3485">
                  <c:v>8.5067755309056435E-12</c:v>
                </c:pt>
                <c:pt idx="3486">
                  <c:v>8.5067755309056435E-12</c:v>
                </c:pt>
                <c:pt idx="3487">
                  <c:v>8.5067755309056435E-12</c:v>
                </c:pt>
                <c:pt idx="3488">
                  <c:v>8.5067755309056435E-12</c:v>
                </c:pt>
                <c:pt idx="3489">
                  <c:v>8.5067755309056435E-12</c:v>
                </c:pt>
                <c:pt idx="3490">
                  <c:v>8.5067755309056435E-12</c:v>
                </c:pt>
                <c:pt idx="3491">
                  <c:v>8.5067755309056435E-12</c:v>
                </c:pt>
                <c:pt idx="3492">
                  <c:v>8.5067755309056435E-12</c:v>
                </c:pt>
                <c:pt idx="3493">
                  <c:v>8.5067755309056435E-12</c:v>
                </c:pt>
                <c:pt idx="3494">
                  <c:v>8.5067755309056435E-12</c:v>
                </c:pt>
                <c:pt idx="3495">
                  <c:v>8.5067755309056435E-12</c:v>
                </c:pt>
                <c:pt idx="3496">
                  <c:v>8.5067755309056435E-12</c:v>
                </c:pt>
                <c:pt idx="3497">
                  <c:v>8.5067755309056435E-12</c:v>
                </c:pt>
                <c:pt idx="3498">
                  <c:v>8.5067755309056435E-12</c:v>
                </c:pt>
                <c:pt idx="3499">
                  <c:v>8.5067755309056435E-12</c:v>
                </c:pt>
                <c:pt idx="3500">
                  <c:v>8.5067755309056435E-12</c:v>
                </c:pt>
                <c:pt idx="3501">
                  <c:v>8.5067755309056435E-12</c:v>
                </c:pt>
                <c:pt idx="3502">
                  <c:v>8.5067755309056435E-12</c:v>
                </c:pt>
                <c:pt idx="3503">
                  <c:v>8.5067755309056435E-12</c:v>
                </c:pt>
                <c:pt idx="3504">
                  <c:v>8.5067755309056435E-12</c:v>
                </c:pt>
                <c:pt idx="3505">
                  <c:v>8.5067755309056435E-12</c:v>
                </c:pt>
                <c:pt idx="3506">
                  <c:v>8.5067755309056435E-12</c:v>
                </c:pt>
                <c:pt idx="3507">
                  <c:v>8.5067755309056435E-12</c:v>
                </c:pt>
                <c:pt idx="3508">
                  <c:v>8.5067755309056435E-12</c:v>
                </c:pt>
                <c:pt idx="3509">
                  <c:v>8.5067755309056435E-12</c:v>
                </c:pt>
                <c:pt idx="3510">
                  <c:v>8.5067755309056435E-12</c:v>
                </c:pt>
                <c:pt idx="3511">
                  <c:v>8.5067755309056435E-12</c:v>
                </c:pt>
                <c:pt idx="3512">
                  <c:v>8.5067755309056435E-12</c:v>
                </c:pt>
                <c:pt idx="3513">
                  <c:v>8.5067755309056435E-12</c:v>
                </c:pt>
                <c:pt idx="3514">
                  <c:v>8.5067755309056435E-12</c:v>
                </c:pt>
                <c:pt idx="3515">
                  <c:v>8.5067755309056435E-12</c:v>
                </c:pt>
                <c:pt idx="3516">
                  <c:v>8.5067755309056435E-12</c:v>
                </c:pt>
                <c:pt idx="3517">
                  <c:v>8.5067755309056435E-12</c:v>
                </c:pt>
                <c:pt idx="3518">
                  <c:v>8.5067755309056435E-12</c:v>
                </c:pt>
                <c:pt idx="3519">
                  <c:v>8.5067755309056435E-12</c:v>
                </c:pt>
                <c:pt idx="3520">
                  <c:v>8.5067755309056435E-12</c:v>
                </c:pt>
                <c:pt idx="3521">
                  <c:v>8.5067755309056435E-12</c:v>
                </c:pt>
                <c:pt idx="3522">
                  <c:v>8.5067755309056435E-12</c:v>
                </c:pt>
                <c:pt idx="3523">
                  <c:v>8.5067755309056435E-12</c:v>
                </c:pt>
                <c:pt idx="3524">
                  <c:v>8.5067755309056435E-12</c:v>
                </c:pt>
                <c:pt idx="3525">
                  <c:v>8.5067755309056435E-12</c:v>
                </c:pt>
                <c:pt idx="3526">
                  <c:v>8.5067755309056435E-12</c:v>
                </c:pt>
                <c:pt idx="3527">
                  <c:v>8.5067755309056435E-12</c:v>
                </c:pt>
                <c:pt idx="3528">
                  <c:v>8.5067755309056435E-12</c:v>
                </c:pt>
                <c:pt idx="3529">
                  <c:v>8.5067755309056435E-12</c:v>
                </c:pt>
                <c:pt idx="3530">
                  <c:v>8.5067755309056435E-12</c:v>
                </c:pt>
                <c:pt idx="3531">
                  <c:v>8.5067755309056435E-12</c:v>
                </c:pt>
                <c:pt idx="3532">
                  <c:v>8.5067755309056435E-12</c:v>
                </c:pt>
                <c:pt idx="3533">
                  <c:v>8.5067755309056435E-12</c:v>
                </c:pt>
                <c:pt idx="3534">
                  <c:v>8.5067755309056435E-12</c:v>
                </c:pt>
                <c:pt idx="3535">
                  <c:v>8.5067755309056435E-12</c:v>
                </c:pt>
                <c:pt idx="3536">
                  <c:v>8.5067755309056435E-12</c:v>
                </c:pt>
                <c:pt idx="3537">
                  <c:v>8.5067755309056435E-12</c:v>
                </c:pt>
                <c:pt idx="3538">
                  <c:v>8.5067755309056435E-12</c:v>
                </c:pt>
                <c:pt idx="3539">
                  <c:v>8.5067755309056435E-12</c:v>
                </c:pt>
                <c:pt idx="3540">
                  <c:v>8.5067755309056435E-12</c:v>
                </c:pt>
                <c:pt idx="3541">
                  <c:v>8.5067755309056435E-12</c:v>
                </c:pt>
                <c:pt idx="3542">
                  <c:v>8.5067755309056435E-12</c:v>
                </c:pt>
                <c:pt idx="3543">
                  <c:v>8.5067755309056435E-12</c:v>
                </c:pt>
                <c:pt idx="3544">
                  <c:v>8.5067755309056435E-12</c:v>
                </c:pt>
                <c:pt idx="3545">
                  <c:v>8.5067755309056435E-12</c:v>
                </c:pt>
                <c:pt idx="3546">
                  <c:v>8.5067755309056435E-12</c:v>
                </c:pt>
                <c:pt idx="3547">
                  <c:v>8.5067755309056435E-12</c:v>
                </c:pt>
                <c:pt idx="3548">
                  <c:v>8.5067755309056435E-12</c:v>
                </c:pt>
                <c:pt idx="3549">
                  <c:v>8.5067755309056435E-12</c:v>
                </c:pt>
                <c:pt idx="3550">
                  <c:v>8.5067755309056435E-12</c:v>
                </c:pt>
                <c:pt idx="3551">
                  <c:v>8.5067755309056435E-12</c:v>
                </c:pt>
                <c:pt idx="3552">
                  <c:v>8.5067755309056435E-12</c:v>
                </c:pt>
                <c:pt idx="3553">
                  <c:v>8.5067755309056435E-12</c:v>
                </c:pt>
                <c:pt idx="3554">
                  <c:v>8.5067755309056435E-12</c:v>
                </c:pt>
                <c:pt idx="3555">
                  <c:v>8.5067755309056435E-12</c:v>
                </c:pt>
                <c:pt idx="3556">
                  <c:v>8.5067755309056435E-12</c:v>
                </c:pt>
                <c:pt idx="3557">
                  <c:v>8.5067755309056435E-12</c:v>
                </c:pt>
                <c:pt idx="3558">
                  <c:v>8.5067755309056435E-12</c:v>
                </c:pt>
                <c:pt idx="3559">
                  <c:v>8.5067755309056435E-12</c:v>
                </c:pt>
                <c:pt idx="3560">
                  <c:v>8.5067755309056435E-12</c:v>
                </c:pt>
                <c:pt idx="3561">
                  <c:v>8.5067755309056435E-12</c:v>
                </c:pt>
                <c:pt idx="3562">
                  <c:v>8.5067755309056435E-12</c:v>
                </c:pt>
                <c:pt idx="3563">
                  <c:v>8.5067755309056435E-12</c:v>
                </c:pt>
                <c:pt idx="3564">
                  <c:v>8.5067755309056435E-12</c:v>
                </c:pt>
                <c:pt idx="3565">
                  <c:v>8.5067755309056435E-12</c:v>
                </c:pt>
                <c:pt idx="3566">
                  <c:v>8.5067755309056435E-12</c:v>
                </c:pt>
                <c:pt idx="3567">
                  <c:v>8.5067755309056435E-12</c:v>
                </c:pt>
                <c:pt idx="3568">
                  <c:v>8.5067755309056435E-12</c:v>
                </c:pt>
                <c:pt idx="3569">
                  <c:v>8.5067755309056435E-12</c:v>
                </c:pt>
                <c:pt idx="3570">
                  <c:v>8.5067755309056435E-12</c:v>
                </c:pt>
                <c:pt idx="3571">
                  <c:v>3.2608695652145414</c:v>
                </c:pt>
                <c:pt idx="3572">
                  <c:v>3.2608695652145414</c:v>
                </c:pt>
                <c:pt idx="3573">
                  <c:v>3.2608695652145414</c:v>
                </c:pt>
                <c:pt idx="3574">
                  <c:v>3.2608695652145414</c:v>
                </c:pt>
                <c:pt idx="3575">
                  <c:v>3.2608695652145414</c:v>
                </c:pt>
                <c:pt idx="3576">
                  <c:v>3.2608695652145414</c:v>
                </c:pt>
                <c:pt idx="3577">
                  <c:v>3.2608695652145414</c:v>
                </c:pt>
                <c:pt idx="3578">
                  <c:v>3.2608695652145414</c:v>
                </c:pt>
                <c:pt idx="3579">
                  <c:v>3.2608695652145414</c:v>
                </c:pt>
                <c:pt idx="3580">
                  <c:v>3.2608695652145414</c:v>
                </c:pt>
                <c:pt idx="3581">
                  <c:v>3.2608695652145414</c:v>
                </c:pt>
                <c:pt idx="3582">
                  <c:v>3.2608695652145414</c:v>
                </c:pt>
                <c:pt idx="3583">
                  <c:v>3.2608695652145414</c:v>
                </c:pt>
                <c:pt idx="3584">
                  <c:v>3.2608695652145414</c:v>
                </c:pt>
                <c:pt idx="3585">
                  <c:v>3.2608695652145414</c:v>
                </c:pt>
                <c:pt idx="3586">
                  <c:v>3.2608695652145414</c:v>
                </c:pt>
                <c:pt idx="3587">
                  <c:v>3.2608695652145414</c:v>
                </c:pt>
                <c:pt idx="3588">
                  <c:v>3.2608695652145414</c:v>
                </c:pt>
                <c:pt idx="3589">
                  <c:v>3.2608695652145414</c:v>
                </c:pt>
                <c:pt idx="3590">
                  <c:v>3.2608695652145414</c:v>
                </c:pt>
                <c:pt idx="3591">
                  <c:v>3.2608695652145414</c:v>
                </c:pt>
                <c:pt idx="3592">
                  <c:v>3.2608695652145414</c:v>
                </c:pt>
                <c:pt idx="3593">
                  <c:v>3.2608695652145414</c:v>
                </c:pt>
                <c:pt idx="3594">
                  <c:v>3.2608695652145414</c:v>
                </c:pt>
                <c:pt idx="3595">
                  <c:v>3.2608695652145414</c:v>
                </c:pt>
                <c:pt idx="3596">
                  <c:v>3.2608695652145414</c:v>
                </c:pt>
                <c:pt idx="3597">
                  <c:v>3.2608695652145414</c:v>
                </c:pt>
                <c:pt idx="3598">
                  <c:v>3.2608695652145414</c:v>
                </c:pt>
                <c:pt idx="3599">
                  <c:v>3.2608695652145414</c:v>
                </c:pt>
                <c:pt idx="3600">
                  <c:v>3.2608695652145414</c:v>
                </c:pt>
                <c:pt idx="3601">
                  <c:v>3.2608695652145414</c:v>
                </c:pt>
                <c:pt idx="3602">
                  <c:v>3.2608695652145414</c:v>
                </c:pt>
                <c:pt idx="3603">
                  <c:v>3.2608695652145414</c:v>
                </c:pt>
                <c:pt idx="3604">
                  <c:v>3.2608695652145414</c:v>
                </c:pt>
                <c:pt idx="3605">
                  <c:v>3.2608695652145414</c:v>
                </c:pt>
                <c:pt idx="3606">
                  <c:v>3.2608695652145414</c:v>
                </c:pt>
                <c:pt idx="3607">
                  <c:v>3.2608695652145414</c:v>
                </c:pt>
                <c:pt idx="3608">
                  <c:v>3.2608695652145414</c:v>
                </c:pt>
                <c:pt idx="3609">
                  <c:v>3.2608695652145414</c:v>
                </c:pt>
                <c:pt idx="3610">
                  <c:v>3.2608695652145414</c:v>
                </c:pt>
                <c:pt idx="3611">
                  <c:v>3.2608695652145414</c:v>
                </c:pt>
                <c:pt idx="3612">
                  <c:v>3.2608695652145414</c:v>
                </c:pt>
                <c:pt idx="3613">
                  <c:v>3.2608695652145414</c:v>
                </c:pt>
                <c:pt idx="3614">
                  <c:v>3.2608695652145414</c:v>
                </c:pt>
                <c:pt idx="3615">
                  <c:v>3.2608695652145414</c:v>
                </c:pt>
                <c:pt idx="3616">
                  <c:v>3.2608695652145414</c:v>
                </c:pt>
                <c:pt idx="3617">
                  <c:v>3.2608695652145414</c:v>
                </c:pt>
                <c:pt idx="3618">
                  <c:v>3.2608695652145414</c:v>
                </c:pt>
                <c:pt idx="3619">
                  <c:v>3.2608695652145414</c:v>
                </c:pt>
                <c:pt idx="3620">
                  <c:v>3.2608695652145414</c:v>
                </c:pt>
                <c:pt idx="3621">
                  <c:v>3.2608695652145414</c:v>
                </c:pt>
                <c:pt idx="3622">
                  <c:v>3.2608695652145414</c:v>
                </c:pt>
                <c:pt idx="3623">
                  <c:v>3.2608695652145414</c:v>
                </c:pt>
                <c:pt idx="3624">
                  <c:v>3.2608695652145414</c:v>
                </c:pt>
                <c:pt idx="3625">
                  <c:v>3.2608695652145414</c:v>
                </c:pt>
                <c:pt idx="3626">
                  <c:v>3.2608695652145414</c:v>
                </c:pt>
                <c:pt idx="3627">
                  <c:v>3.2608695652145414</c:v>
                </c:pt>
                <c:pt idx="3628">
                  <c:v>3.2608695652145414</c:v>
                </c:pt>
                <c:pt idx="3629">
                  <c:v>3.2608695652145414</c:v>
                </c:pt>
                <c:pt idx="3630">
                  <c:v>3.2608695652145414</c:v>
                </c:pt>
                <c:pt idx="3631">
                  <c:v>3.2608695652145414</c:v>
                </c:pt>
                <c:pt idx="3632">
                  <c:v>3.2608695652145414</c:v>
                </c:pt>
                <c:pt idx="3633">
                  <c:v>3.2608695652145414</c:v>
                </c:pt>
                <c:pt idx="3634">
                  <c:v>3.2608695652145414</c:v>
                </c:pt>
                <c:pt idx="3635">
                  <c:v>3.2608695652145414</c:v>
                </c:pt>
                <c:pt idx="3636">
                  <c:v>3.2608695652145414</c:v>
                </c:pt>
                <c:pt idx="3637">
                  <c:v>3.2608695652145414</c:v>
                </c:pt>
                <c:pt idx="3638">
                  <c:v>3.2608695652145414</c:v>
                </c:pt>
                <c:pt idx="3639">
                  <c:v>3.2608695652145414</c:v>
                </c:pt>
                <c:pt idx="3640">
                  <c:v>3.2608695652145414</c:v>
                </c:pt>
                <c:pt idx="3641">
                  <c:v>3.2608695652145414</c:v>
                </c:pt>
                <c:pt idx="3642">
                  <c:v>3.2608695652145414</c:v>
                </c:pt>
                <c:pt idx="3643">
                  <c:v>3.2608695652145414</c:v>
                </c:pt>
                <c:pt idx="3644">
                  <c:v>3.2608695652145414</c:v>
                </c:pt>
                <c:pt idx="3645">
                  <c:v>3.2608695652145414</c:v>
                </c:pt>
                <c:pt idx="3646">
                  <c:v>3.2608695652145414</c:v>
                </c:pt>
                <c:pt idx="3647">
                  <c:v>3.2608695652145414</c:v>
                </c:pt>
                <c:pt idx="3648">
                  <c:v>3.2608695652145414</c:v>
                </c:pt>
                <c:pt idx="3649">
                  <c:v>3.2608695652145414</c:v>
                </c:pt>
                <c:pt idx="3650">
                  <c:v>3.2608695652145414</c:v>
                </c:pt>
                <c:pt idx="3651">
                  <c:v>3.2608695652145414</c:v>
                </c:pt>
                <c:pt idx="3652">
                  <c:v>3.2608695652145414</c:v>
                </c:pt>
                <c:pt idx="3653">
                  <c:v>3.2608695652145414</c:v>
                </c:pt>
                <c:pt idx="3654">
                  <c:v>3.2608695652145414</c:v>
                </c:pt>
                <c:pt idx="3655">
                  <c:v>3.2608695652145414</c:v>
                </c:pt>
                <c:pt idx="3656">
                  <c:v>3.2608695652145414</c:v>
                </c:pt>
                <c:pt idx="3657">
                  <c:v>3.2608695652145414</c:v>
                </c:pt>
                <c:pt idx="3658">
                  <c:v>3.2608695652145414</c:v>
                </c:pt>
                <c:pt idx="3659">
                  <c:v>3.2608695652145414</c:v>
                </c:pt>
                <c:pt idx="3660">
                  <c:v>3.2608695652145414</c:v>
                </c:pt>
                <c:pt idx="3661">
                  <c:v>3.2608695652145414</c:v>
                </c:pt>
                <c:pt idx="3662">
                  <c:v>3.2608695652145414</c:v>
                </c:pt>
                <c:pt idx="3663">
                  <c:v>3.2608695652145414</c:v>
                </c:pt>
                <c:pt idx="3664">
                  <c:v>3.2608695652145414</c:v>
                </c:pt>
                <c:pt idx="3665">
                  <c:v>3.2608695652145414</c:v>
                </c:pt>
                <c:pt idx="3666">
                  <c:v>3.2608695652145414</c:v>
                </c:pt>
                <c:pt idx="3667">
                  <c:v>3.2608695652145414</c:v>
                </c:pt>
                <c:pt idx="3668">
                  <c:v>3.2608695652145414</c:v>
                </c:pt>
                <c:pt idx="3669">
                  <c:v>3.2608695652145414</c:v>
                </c:pt>
                <c:pt idx="3670">
                  <c:v>3.2608695652145414</c:v>
                </c:pt>
                <c:pt idx="3671">
                  <c:v>3.2608695652145414</c:v>
                </c:pt>
                <c:pt idx="3672">
                  <c:v>3.2608695652145414</c:v>
                </c:pt>
                <c:pt idx="3673">
                  <c:v>3.2608695652145414</c:v>
                </c:pt>
                <c:pt idx="3674">
                  <c:v>3.2608695652145414</c:v>
                </c:pt>
                <c:pt idx="3675">
                  <c:v>3.2608695652145414</c:v>
                </c:pt>
                <c:pt idx="3676">
                  <c:v>3.2608695652145414</c:v>
                </c:pt>
                <c:pt idx="3677">
                  <c:v>3.2608695652145414</c:v>
                </c:pt>
                <c:pt idx="3678">
                  <c:v>3.2608695652145414</c:v>
                </c:pt>
                <c:pt idx="3679">
                  <c:v>3.2608695652145414</c:v>
                </c:pt>
                <c:pt idx="3680">
                  <c:v>3.2608695652145414</c:v>
                </c:pt>
                <c:pt idx="3681">
                  <c:v>3.2608695652145414</c:v>
                </c:pt>
                <c:pt idx="3682">
                  <c:v>3.2608695652145414</c:v>
                </c:pt>
                <c:pt idx="3683">
                  <c:v>3.2608695652145414</c:v>
                </c:pt>
                <c:pt idx="3684">
                  <c:v>3.2608695652145414</c:v>
                </c:pt>
                <c:pt idx="3685">
                  <c:v>3.2608695652145414</c:v>
                </c:pt>
                <c:pt idx="3686">
                  <c:v>3.2608695652145414</c:v>
                </c:pt>
                <c:pt idx="3687">
                  <c:v>3.2608695652145414</c:v>
                </c:pt>
                <c:pt idx="3688">
                  <c:v>3.2608695652145414</c:v>
                </c:pt>
                <c:pt idx="3689">
                  <c:v>3.2608695652145414</c:v>
                </c:pt>
                <c:pt idx="3690">
                  <c:v>3.2608695652145414</c:v>
                </c:pt>
                <c:pt idx="3691">
                  <c:v>3.2608695652145414</c:v>
                </c:pt>
                <c:pt idx="3692">
                  <c:v>3.2608695652145414</c:v>
                </c:pt>
                <c:pt idx="3693">
                  <c:v>3.2608695652145414</c:v>
                </c:pt>
                <c:pt idx="3694">
                  <c:v>3.2608695652145414</c:v>
                </c:pt>
                <c:pt idx="3695">
                  <c:v>3.2608695652145414</c:v>
                </c:pt>
                <c:pt idx="3696">
                  <c:v>3.2608695652145414</c:v>
                </c:pt>
                <c:pt idx="3697">
                  <c:v>3.2608695652145414</c:v>
                </c:pt>
                <c:pt idx="3698">
                  <c:v>3.2608695652145414</c:v>
                </c:pt>
                <c:pt idx="3699">
                  <c:v>3.2608695652145414</c:v>
                </c:pt>
                <c:pt idx="3700">
                  <c:v>3.2608695652145414</c:v>
                </c:pt>
                <c:pt idx="3701">
                  <c:v>3.2608695652145414</c:v>
                </c:pt>
                <c:pt idx="3702">
                  <c:v>3.2608695652145414</c:v>
                </c:pt>
                <c:pt idx="3703">
                  <c:v>3.2608695652145414</c:v>
                </c:pt>
                <c:pt idx="3704">
                  <c:v>3.2608695652145414</c:v>
                </c:pt>
                <c:pt idx="3705">
                  <c:v>3.2608695652145414</c:v>
                </c:pt>
                <c:pt idx="3706">
                  <c:v>3.2608695652145414</c:v>
                </c:pt>
                <c:pt idx="3707">
                  <c:v>3.2608695652145414</c:v>
                </c:pt>
                <c:pt idx="3708">
                  <c:v>3.2608695652145414</c:v>
                </c:pt>
                <c:pt idx="3709">
                  <c:v>3.2608695652145414</c:v>
                </c:pt>
                <c:pt idx="3710">
                  <c:v>3.2608695652145414</c:v>
                </c:pt>
                <c:pt idx="3711">
                  <c:v>3.2608695652145414</c:v>
                </c:pt>
                <c:pt idx="3712">
                  <c:v>3.2608695652145414</c:v>
                </c:pt>
                <c:pt idx="3713">
                  <c:v>3.2608695652145414</c:v>
                </c:pt>
                <c:pt idx="3714">
                  <c:v>3.2608695652145414</c:v>
                </c:pt>
                <c:pt idx="3715">
                  <c:v>3.2608695652145414</c:v>
                </c:pt>
                <c:pt idx="3716">
                  <c:v>3.2608695652145414</c:v>
                </c:pt>
                <c:pt idx="3717">
                  <c:v>3.2608695652145414</c:v>
                </c:pt>
                <c:pt idx="3718">
                  <c:v>3.2608695652145414</c:v>
                </c:pt>
                <c:pt idx="3719">
                  <c:v>3.2608695652145414</c:v>
                </c:pt>
                <c:pt idx="3720">
                  <c:v>3.2608695652145414</c:v>
                </c:pt>
                <c:pt idx="3721">
                  <c:v>3.2608695652145414</c:v>
                </c:pt>
                <c:pt idx="3722">
                  <c:v>3.2608695652145414</c:v>
                </c:pt>
                <c:pt idx="3723">
                  <c:v>3.2608695652145414</c:v>
                </c:pt>
                <c:pt idx="3724">
                  <c:v>3.2608695652145414</c:v>
                </c:pt>
                <c:pt idx="3725">
                  <c:v>3.2608695652145414</c:v>
                </c:pt>
                <c:pt idx="3726">
                  <c:v>3.2608695652145414</c:v>
                </c:pt>
                <c:pt idx="3727">
                  <c:v>3.2608695652145414</c:v>
                </c:pt>
                <c:pt idx="3728">
                  <c:v>3.2608695652145414</c:v>
                </c:pt>
                <c:pt idx="3729">
                  <c:v>3.2608695652145414</c:v>
                </c:pt>
                <c:pt idx="3730">
                  <c:v>3.2608695652145414</c:v>
                </c:pt>
                <c:pt idx="3731">
                  <c:v>3.2608695652145414</c:v>
                </c:pt>
                <c:pt idx="3732">
                  <c:v>3.2608695652145414</c:v>
                </c:pt>
                <c:pt idx="3733">
                  <c:v>3.2608695652145414</c:v>
                </c:pt>
                <c:pt idx="3734">
                  <c:v>3.2608695652145414</c:v>
                </c:pt>
                <c:pt idx="3735">
                  <c:v>3.2608695652145414</c:v>
                </c:pt>
                <c:pt idx="3736">
                  <c:v>3.2608695652145414</c:v>
                </c:pt>
                <c:pt idx="3737">
                  <c:v>3.2608695652145414</c:v>
                </c:pt>
                <c:pt idx="3738">
                  <c:v>3.2608695652145414</c:v>
                </c:pt>
                <c:pt idx="3739">
                  <c:v>3.2608695652145414</c:v>
                </c:pt>
                <c:pt idx="3740">
                  <c:v>3.2608695652145414</c:v>
                </c:pt>
                <c:pt idx="3741">
                  <c:v>3.2608695652145414</c:v>
                </c:pt>
                <c:pt idx="3742">
                  <c:v>3.2608695652145414</c:v>
                </c:pt>
                <c:pt idx="3743">
                  <c:v>3.2608695652145414</c:v>
                </c:pt>
                <c:pt idx="3744">
                  <c:v>3.2608695652145414</c:v>
                </c:pt>
                <c:pt idx="3745">
                  <c:v>3.2608695652145414</c:v>
                </c:pt>
                <c:pt idx="3746">
                  <c:v>3.2608695652145414</c:v>
                </c:pt>
                <c:pt idx="3747">
                  <c:v>3.2608695652145414</c:v>
                </c:pt>
                <c:pt idx="3748">
                  <c:v>3.2608695652145414</c:v>
                </c:pt>
                <c:pt idx="3749">
                  <c:v>3.2608695652145414</c:v>
                </c:pt>
                <c:pt idx="3750">
                  <c:v>3.2608695652145414</c:v>
                </c:pt>
                <c:pt idx="3751">
                  <c:v>3.2608695652145414</c:v>
                </c:pt>
                <c:pt idx="3752">
                  <c:v>3.2608695652145414</c:v>
                </c:pt>
                <c:pt idx="3753">
                  <c:v>3.2608695652145414</c:v>
                </c:pt>
                <c:pt idx="3754">
                  <c:v>3.2608695652145414</c:v>
                </c:pt>
                <c:pt idx="3755">
                  <c:v>3.2608695652145414</c:v>
                </c:pt>
                <c:pt idx="3756">
                  <c:v>3.2608695652145414</c:v>
                </c:pt>
                <c:pt idx="3757">
                  <c:v>3.2608695652145414</c:v>
                </c:pt>
                <c:pt idx="3758">
                  <c:v>3.2608695652145414</c:v>
                </c:pt>
                <c:pt idx="3759">
                  <c:v>3.2608695652145414</c:v>
                </c:pt>
                <c:pt idx="3760">
                  <c:v>3.2608695652145414</c:v>
                </c:pt>
                <c:pt idx="3761">
                  <c:v>3.2608695652145414</c:v>
                </c:pt>
                <c:pt idx="3762">
                  <c:v>3.2608695652145414</c:v>
                </c:pt>
                <c:pt idx="3763">
                  <c:v>3.2608695652145414</c:v>
                </c:pt>
                <c:pt idx="3764">
                  <c:v>3.2608695652145414</c:v>
                </c:pt>
                <c:pt idx="3765">
                  <c:v>3.2608695652145414</c:v>
                </c:pt>
                <c:pt idx="3766">
                  <c:v>3.2608695652145414</c:v>
                </c:pt>
                <c:pt idx="3767">
                  <c:v>3.2608695652145414</c:v>
                </c:pt>
                <c:pt idx="3768">
                  <c:v>3.2608695652145414</c:v>
                </c:pt>
                <c:pt idx="3769">
                  <c:v>3.2608695652145414</c:v>
                </c:pt>
                <c:pt idx="3770">
                  <c:v>3.2608695652145414</c:v>
                </c:pt>
                <c:pt idx="3771">
                  <c:v>3.2608695652145414</c:v>
                </c:pt>
                <c:pt idx="3772">
                  <c:v>3.2608695652145414</c:v>
                </c:pt>
                <c:pt idx="3773">
                  <c:v>3.2608695652145414</c:v>
                </c:pt>
                <c:pt idx="3774">
                  <c:v>3.2608695652145414</c:v>
                </c:pt>
                <c:pt idx="3775">
                  <c:v>3.2608695652145414</c:v>
                </c:pt>
                <c:pt idx="3776">
                  <c:v>3.2608695652145414</c:v>
                </c:pt>
                <c:pt idx="3777">
                  <c:v>3.2608695652145414</c:v>
                </c:pt>
                <c:pt idx="3778">
                  <c:v>3.2608695652145414</c:v>
                </c:pt>
                <c:pt idx="3779">
                  <c:v>3.2608695652145414</c:v>
                </c:pt>
                <c:pt idx="3780">
                  <c:v>3.2608695652145414</c:v>
                </c:pt>
                <c:pt idx="3781">
                  <c:v>3.2608695652145414</c:v>
                </c:pt>
                <c:pt idx="3782">
                  <c:v>3.2608695652145414</c:v>
                </c:pt>
                <c:pt idx="3783">
                  <c:v>3.2608695652145414</c:v>
                </c:pt>
                <c:pt idx="3784">
                  <c:v>3.2608695652145414</c:v>
                </c:pt>
                <c:pt idx="3785">
                  <c:v>3.2608695652145414</c:v>
                </c:pt>
                <c:pt idx="3786">
                  <c:v>3.2608695652145414</c:v>
                </c:pt>
                <c:pt idx="3787">
                  <c:v>3.2608695652145414</c:v>
                </c:pt>
                <c:pt idx="3788">
                  <c:v>3.2608695652145414</c:v>
                </c:pt>
                <c:pt idx="3789">
                  <c:v>3.2608695652145414</c:v>
                </c:pt>
                <c:pt idx="3790">
                  <c:v>3.2608695652145414</c:v>
                </c:pt>
                <c:pt idx="3791">
                  <c:v>3.2608695652145414</c:v>
                </c:pt>
                <c:pt idx="3792">
                  <c:v>3.2608695652145414</c:v>
                </c:pt>
                <c:pt idx="3793">
                  <c:v>3.2608695652145414</c:v>
                </c:pt>
                <c:pt idx="3794">
                  <c:v>3.2608695652145414</c:v>
                </c:pt>
                <c:pt idx="3795">
                  <c:v>3.2608695652145414</c:v>
                </c:pt>
                <c:pt idx="3796">
                  <c:v>3.2608695652145414</c:v>
                </c:pt>
                <c:pt idx="3797">
                  <c:v>3.2608695652145414</c:v>
                </c:pt>
                <c:pt idx="3798">
                  <c:v>3.2608695652145414</c:v>
                </c:pt>
                <c:pt idx="3799">
                  <c:v>3.2608695652145414</c:v>
                </c:pt>
                <c:pt idx="3800">
                  <c:v>3.2608695652145414</c:v>
                </c:pt>
                <c:pt idx="3801">
                  <c:v>3.2608695652145414</c:v>
                </c:pt>
                <c:pt idx="3802">
                  <c:v>3.2608695652145414</c:v>
                </c:pt>
                <c:pt idx="3803">
                  <c:v>3.2608695652145414</c:v>
                </c:pt>
                <c:pt idx="3804">
                  <c:v>3.2608695652145414</c:v>
                </c:pt>
                <c:pt idx="3805">
                  <c:v>3.2608695652145414</c:v>
                </c:pt>
                <c:pt idx="3806">
                  <c:v>3.2608695652145414</c:v>
                </c:pt>
                <c:pt idx="3807">
                  <c:v>3.2608695652145414</c:v>
                </c:pt>
                <c:pt idx="3808">
                  <c:v>3.2608695652145414</c:v>
                </c:pt>
                <c:pt idx="3809">
                  <c:v>3.2608695652145414</c:v>
                </c:pt>
                <c:pt idx="3810">
                  <c:v>3.2608695652145414</c:v>
                </c:pt>
                <c:pt idx="3811">
                  <c:v>3.2608695652145414</c:v>
                </c:pt>
                <c:pt idx="3812">
                  <c:v>3.2608695652145414</c:v>
                </c:pt>
                <c:pt idx="3813">
                  <c:v>3.2608695652145414</c:v>
                </c:pt>
                <c:pt idx="3814">
                  <c:v>3.2608695652145414</c:v>
                </c:pt>
                <c:pt idx="3815">
                  <c:v>3.2608695652145414</c:v>
                </c:pt>
                <c:pt idx="3816">
                  <c:v>3.2608695652145414</c:v>
                </c:pt>
                <c:pt idx="3817">
                  <c:v>3.2608695652145414</c:v>
                </c:pt>
                <c:pt idx="3818">
                  <c:v>3.2608695652145414</c:v>
                </c:pt>
                <c:pt idx="3819">
                  <c:v>3.2608695652145414</c:v>
                </c:pt>
                <c:pt idx="3820">
                  <c:v>3.2608695652145414</c:v>
                </c:pt>
                <c:pt idx="3821">
                  <c:v>3.2608695652145414</c:v>
                </c:pt>
                <c:pt idx="3822">
                  <c:v>3.2608695652145414</c:v>
                </c:pt>
                <c:pt idx="3823">
                  <c:v>3.2608695652145414</c:v>
                </c:pt>
                <c:pt idx="3824">
                  <c:v>3.2608695652145414</c:v>
                </c:pt>
                <c:pt idx="3825">
                  <c:v>3.2608695652145414</c:v>
                </c:pt>
                <c:pt idx="3826">
                  <c:v>3.2608695652145414</c:v>
                </c:pt>
                <c:pt idx="3827">
                  <c:v>3.2608695652145414</c:v>
                </c:pt>
                <c:pt idx="3828">
                  <c:v>3.2608695652145414</c:v>
                </c:pt>
                <c:pt idx="3829">
                  <c:v>3.2608695652145414</c:v>
                </c:pt>
                <c:pt idx="3830">
                  <c:v>3.2608695652145414</c:v>
                </c:pt>
                <c:pt idx="3831">
                  <c:v>3.2608695652145414</c:v>
                </c:pt>
                <c:pt idx="3832">
                  <c:v>3.2608695652145414</c:v>
                </c:pt>
                <c:pt idx="3833">
                  <c:v>3.2608695652145414</c:v>
                </c:pt>
                <c:pt idx="3834">
                  <c:v>3.2608695652145414</c:v>
                </c:pt>
                <c:pt idx="3835">
                  <c:v>3.2608695652145414</c:v>
                </c:pt>
                <c:pt idx="3836">
                  <c:v>3.2608695652145414</c:v>
                </c:pt>
                <c:pt idx="3837">
                  <c:v>3.2608695652145414</c:v>
                </c:pt>
                <c:pt idx="3838">
                  <c:v>3.2608695652145414</c:v>
                </c:pt>
                <c:pt idx="3839">
                  <c:v>3.2608695652145414</c:v>
                </c:pt>
                <c:pt idx="3840">
                  <c:v>3.2608695652145414</c:v>
                </c:pt>
                <c:pt idx="3841">
                  <c:v>3.2608695652145414</c:v>
                </c:pt>
                <c:pt idx="3842">
                  <c:v>3.2608695652145414</c:v>
                </c:pt>
                <c:pt idx="3843">
                  <c:v>3.2608695652145414</c:v>
                </c:pt>
                <c:pt idx="3844">
                  <c:v>3.2608695652145414</c:v>
                </c:pt>
                <c:pt idx="3845">
                  <c:v>3.2608695652145414</c:v>
                </c:pt>
                <c:pt idx="3846">
                  <c:v>3.2608695652145414</c:v>
                </c:pt>
                <c:pt idx="3847">
                  <c:v>3.2608695652145414</c:v>
                </c:pt>
                <c:pt idx="3848">
                  <c:v>3.2608695652145414</c:v>
                </c:pt>
                <c:pt idx="3849">
                  <c:v>3.2608695652145414</c:v>
                </c:pt>
                <c:pt idx="3850">
                  <c:v>3.2608695652145414</c:v>
                </c:pt>
                <c:pt idx="3851">
                  <c:v>3.2608695652145414</c:v>
                </c:pt>
                <c:pt idx="3852">
                  <c:v>3.2608695652145414</c:v>
                </c:pt>
                <c:pt idx="3853">
                  <c:v>3.2608695652145414</c:v>
                </c:pt>
                <c:pt idx="3854">
                  <c:v>3.2608695652145414</c:v>
                </c:pt>
                <c:pt idx="3855">
                  <c:v>3.2608695652145414</c:v>
                </c:pt>
                <c:pt idx="3856">
                  <c:v>3.2608695652145414</c:v>
                </c:pt>
                <c:pt idx="3857">
                  <c:v>3.2608695652145414</c:v>
                </c:pt>
                <c:pt idx="3858">
                  <c:v>3.2608695652145414</c:v>
                </c:pt>
                <c:pt idx="3859">
                  <c:v>3.2608695652145414</c:v>
                </c:pt>
                <c:pt idx="3860">
                  <c:v>3.2608695652145414</c:v>
                </c:pt>
                <c:pt idx="3861">
                  <c:v>3.2608695652145414</c:v>
                </c:pt>
                <c:pt idx="3862">
                  <c:v>3.2608695652145414</c:v>
                </c:pt>
                <c:pt idx="3863">
                  <c:v>3.2608695652145414</c:v>
                </c:pt>
                <c:pt idx="3864">
                  <c:v>3.2608695652145414</c:v>
                </c:pt>
                <c:pt idx="3865">
                  <c:v>3.2608695652145414</c:v>
                </c:pt>
                <c:pt idx="3866">
                  <c:v>3.2608695652145414</c:v>
                </c:pt>
                <c:pt idx="3867">
                  <c:v>3.2608695652145414</c:v>
                </c:pt>
                <c:pt idx="3868">
                  <c:v>3.2608695652145414</c:v>
                </c:pt>
                <c:pt idx="3869">
                  <c:v>3.2608695652145414</c:v>
                </c:pt>
                <c:pt idx="3870">
                  <c:v>3.2608695652145414</c:v>
                </c:pt>
                <c:pt idx="3871">
                  <c:v>3.2608695652145414</c:v>
                </c:pt>
                <c:pt idx="3872">
                  <c:v>3.2608695652145414</c:v>
                </c:pt>
                <c:pt idx="3873">
                  <c:v>3.2608695652145414</c:v>
                </c:pt>
                <c:pt idx="3874">
                  <c:v>3.2608695652145414</c:v>
                </c:pt>
                <c:pt idx="3875">
                  <c:v>3.2608695652145414</c:v>
                </c:pt>
                <c:pt idx="3876">
                  <c:v>3.2608695652145414</c:v>
                </c:pt>
                <c:pt idx="3877">
                  <c:v>3.2608695652145414</c:v>
                </c:pt>
                <c:pt idx="3878">
                  <c:v>3.2608695652145414</c:v>
                </c:pt>
                <c:pt idx="3879">
                  <c:v>3.2608695652145414</c:v>
                </c:pt>
                <c:pt idx="3880">
                  <c:v>3.2608695652145414</c:v>
                </c:pt>
                <c:pt idx="3881">
                  <c:v>3.2608695652145414</c:v>
                </c:pt>
                <c:pt idx="3882">
                  <c:v>3.2608695652145414</c:v>
                </c:pt>
                <c:pt idx="3883">
                  <c:v>3.2608695652145414</c:v>
                </c:pt>
                <c:pt idx="3884">
                  <c:v>3.2608695652145414</c:v>
                </c:pt>
                <c:pt idx="3885">
                  <c:v>3.2608695652145414</c:v>
                </c:pt>
                <c:pt idx="3886">
                  <c:v>3.2608695652145414</c:v>
                </c:pt>
                <c:pt idx="3887">
                  <c:v>3.2608695652145414</c:v>
                </c:pt>
                <c:pt idx="3888">
                  <c:v>3.2608695652145414</c:v>
                </c:pt>
                <c:pt idx="3889">
                  <c:v>3.2608695652145414</c:v>
                </c:pt>
                <c:pt idx="3890">
                  <c:v>3.2608695652145414</c:v>
                </c:pt>
                <c:pt idx="3891">
                  <c:v>3.2608695652145414</c:v>
                </c:pt>
                <c:pt idx="3892">
                  <c:v>3.2608695652145414</c:v>
                </c:pt>
                <c:pt idx="3893">
                  <c:v>3.2608695652145414</c:v>
                </c:pt>
                <c:pt idx="3894">
                  <c:v>3.2608695652145414</c:v>
                </c:pt>
                <c:pt idx="3895">
                  <c:v>3.2608695652145414</c:v>
                </c:pt>
                <c:pt idx="3896">
                  <c:v>3.2608695652145414</c:v>
                </c:pt>
                <c:pt idx="3897">
                  <c:v>3.2608695652145414</c:v>
                </c:pt>
                <c:pt idx="3898">
                  <c:v>3.2608695652145414</c:v>
                </c:pt>
                <c:pt idx="3899">
                  <c:v>3.2608695652145414</c:v>
                </c:pt>
                <c:pt idx="3900">
                  <c:v>3.2608695652145414</c:v>
                </c:pt>
                <c:pt idx="3901">
                  <c:v>3.2608695652145414</c:v>
                </c:pt>
                <c:pt idx="3902">
                  <c:v>3.2608695652145414</c:v>
                </c:pt>
                <c:pt idx="3903">
                  <c:v>3.2608695652145414</c:v>
                </c:pt>
                <c:pt idx="3904">
                  <c:v>3.2608695652145414</c:v>
                </c:pt>
                <c:pt idx="3905">
                  <c:v>3.2608695652145414</c:v>
                </c:pt>
                <c:pt idx="3906">
                  <c:v>3.2608695652145414</c:v>
                </c:pt>
                <c:pt idx="3907">
                  <c:v>3.2608695652145414</c:v>
                </c:pt>
                <c:pt idx="3908">
                  <c:v>3.2608695652145414</c:v>
                </c:pt>
                <c:pt idx="3909">
                  <c:v>3.2608695652145414</c:v>
                </c:pt>
                <c:pt idx="3910">
                  <c:v>3.2608695652145414</c:v>
                </c:pt>
                <c:pt idx="3911">
                  <c:v>3.2608695652145414</c:v>
                </c:pt>
                <c:pt idx="3912">
                  <c:v>3.2608695652145414</c:v>
                </c:pt>
                <c:pt idx="3913">
                  <c:v>3.2608695652145414</c:v>
                </c:pt>
                <c:pt idx="3914">
                  <c:v>3.2608695652145414</c:v>
                </c:pt>
                <c:pt idx="3915">
                  <c:v>3.2608695652145414</c:v>
                </c:pt>
                <c:pt idx="3916">
                  <c:v>3.2608695652145414</c:v>
                </c:pt>
                <c:pt idx="3917">
                  <c:v>3.2608695652145414</c:v>
                </c:pt>
                <c:pt idx="3918">
                  <c:v>3.2608695652145414</c:v>
                </c:pt>
                <c:pt idx="3919">
                  <c:v>3.2608695652145414</c:v>
                </c:pt>
                <c:pt idx="3920">
                  <c:v>3.2608695652145414</c:v>
                </c:pt>
                <c:pt idx="3921">
                  <c:v>3.2608695652145414</c:v>
                </c:pt>
                <c:pt idx="3922">
                  <c:v>3.2608695652145414</c:v>
                </c:pt>
                <c:pt idx="3923">
                  <c:v>3.2608695652145414</c:v>
                </c:pt>
                <c:pt idx="3924">
                  <c:v>3.2608695652145414</c:v>
                </c:pt>
                <c:pt idx="3925">
                  <c:v>3.2608695652145414</c:v>
                </c:pt>
                <c:pt idx="3926">
                  <c:v>3.2608695652145414</c:v>
                </c:pt>
                <c:pt idx="3927">
                  <c:v>3.2608695652145414</c:v>
                </c:pt>
                <c:pt idx="3928">
                  <c:v>3.2608695652145414</c:v>
                </c:pt>
                <c:pt idx="3929">
                  <c:v>3.2608695652145414</c:v>
                </c:pt>
                <c:pt idx="3930">
                  <c:v>3.2608695652145414</c:v>
                </c:pt>
                <c:pt idx="3931">
                  <c:v>3.2608695652145414</c:v>
                </c:pt>
                <c:pt idx="3932">
                  <c:v>3.2608695652145414</c:v>
                </c:pt>
                <c:pt idx="3933">
                  <c:v>3.2608695652145414</c:v>
                </c:pt>
                <c:pt idx="3934">
                  <c:v>3.2608695652145414</c:v>
                </c:pt>
                <c:pt idx="3935">
                  <c:v>3.2608695652145414</c:v>
                </c:pt>
                <c:pt idx="3936">
                  <c:v>3.2608695652145414</c:v>
                </c:pt>
                <c:pt idx="3937">
                  <c:v>3.2608695652145414</c:v>
                </c:pt>
                <c:pt idx="3938">
                  <c:v>3.2608695652145414</c:v>
                </c:pt>
                <c:pt idx="3939">
                  <c:v>3.2608695652145414</c:v>
                </c:pt>
                <c:pt idx="3940">
                  <c:v>3.2608695652145414</c:v>
                </c:pt>
                <c:pt idx="3941">
                  <c:v>3.2608695652145414</c:v>
                </c:pt>
                <c:pt idx="3942">
                  <c:v>3.2608695652145414</c:v>
                </c:pt>
                <c:pt idx="3943">
                  <c:v>3.2608695652145414</c:v>
                </c:pt>
                <c:pt idx="3944">
                  <c:v>3.2608695652145414</c:v>
                </c:pt>
                <c:pt idx="3945">
                  <c:v>3.2608695652145414</c:v>
                </c:pt>
                <c:pt idx="3946">
                  <c:v>3.2608695652145414</c:v>
                </c:pt>
                <c:pt idx="3947">
                  <c:v>3.2608695652145414</c:v>
                </c:pt>
                <c:pt idx="3948">
                  <c:v>3.2608695652145414</c:v>
                </c:pt>
                <c:pt idx="3949">
                  <c:v>3.2608695652145414</c:v>
                </c:pt>
                <c:pt idx="3950">
                  <c:v>3.2608695652145414</c:v>
                </c:pt>
                <c:pt idx="3951">
                  <c:v>3.2608695652145414</c:v>
                </c:pt>
                <c:pt idx="3952">
                  <c:v>3.2608695652145414</c:v>
                </c:pt>
                <c:pt idx="3953">
                  <c:v>3.2608695652145414</c:v>
                </c:pt>
                <c:pt idx="3954">
                  <c:v>3.2608695652145414</c:v>
                </c:pt>
                <c:pt idx="3955">
                  <c:v>3.2608695652145414</c:v>
                </c:pt>
                <c:pt idx="3956">
                  <c:v>3.2608695652145414</c:v>
                </c:pt>
                <c:pt idx="3957">
                  <c:v>3.2608695652145414</c:v>
                </c:pt>
                <c:pt idx="3958">
                  <c:v>3.2608695652145414</c:v>
                </c:pt>
                <c:pt idx="3959">
                  <c:v>3.2608695652145414</c:v>
                </c:pt>
                <c:pt idx="3960">
                  <c:v>3.2608695652145414</c:v>
                </c:pt>
                <c:pt idx="3961">
                  <c:v>3.2608695652145414</c:v>
                </c:pt>
                <c:pt idx="3962">
                  <c:v>3.2608695652145414</c:v>
                </c:pt>
                <c:pt idx="3963">
                  <c:v>3.2608695652145414</c:v>
                </c:pt>
                <c:pt idx="3964">
                  <c:v>3.2608695652145414</c:v>
                </c:pt>
                <c:pt idx="3965">
                  <c:v>3.2608695652145414</c:v>
                </c:pt>
                <c:pt idx="3966">
                  <c:v>3.2608695652145414</c:v>
                </c:pt>
                <c:pt idx="3967">
                  <c:v>3.2608695652145414</c:v>
                </c:pt>
                <c:pt idx="3968">
                  <c:v>3.2608695652145414</c:v>
                </c:pt>
                <c:pt idx="3969">
                  <c:v>3.2608695652145414</c:v>
                </c:pt>
                <c:pt idx="3970">
                  <c:v>3.2608695652145414</c:v>
                </c:pt>
                <c:pt idx="3971">
                  <c:v>3.2608695652145414</c:v>
                </c:pt>
                <c:pt idx="3972">
                  <c:v>3.2608695652145414</c:v>
                </c:pt>
                <c:pt idx="3973">
                  <c:v>3.2608695652145414</c:v>
                </c:pt>
                <c:pt idx="3974">
                  <c:v>3.2608695652145414</c:v>
                </c:pt>
                <c:pt idx="3975">
                  <c:v>3.2608695652145414</c:v>
                </c:pt>
                <c:pt idx="3976">
                  <c:v>3.2608695652145414</c:v>
                </c:pt>
                <c:pt idx="3977">
                  <c:v>3.2608695652145414</c:v>
                </c:pt>
                <c:pt idx="3978">
                  <c:v>3.2608695652145414</c:v>
                </c:pt>
                <c:pt idx="3979">
                  <c:v>3.2608695652145414</c:v>
                </c:pt>
                <c:pt idx="3980">
                  <c:v>3.2608695652145414</c:v>
                </c:pt>
                <c:pt idx="3981">
                  <c:v>3.2608695652145414</c:v>
                </c:pt>
                <c:pt idx="3982">
                  <c:v>3.2608695652145414</c:v>
                </c:pt>
                <c:pt idx="3983">
                  <c:v>3.2608695652145414</c:v>
                </c:pt>
                <c:pt idx="3984">
                  <c:v>3.2608695652145414</c:v>
                </c:pt>
                <c:pt idx="3985">
                  <c:v>3.2608695652145414</c:v>
                </c:pt>
                <c:pt idx="3986">
                  <c:v>3.2608695652145414</c:v>
                </c:pt>
                <c:pt idx="3987">
                  <c:v>3.2608695652145414</c:v>
                </c:pt>
                <c:pt idx="3988">
                  <c:v>3.2608695652145414</c:v>
                </c:pt>
                <c:pt idx="3989">
                  <c:v>3.2608695652145414</c:v>
                </c:pt>
                <c:pt idx="3990">
                  <c:v>3.2608695652145414</c:v>
                </c:pt>
                <c:pt idx="3991">
                  <c:v>3.2608695652145414</c:v>
                </c:pt>
                <c:pt idx="3992">
                  <c:v>3.2608695652145414</c:v>
                </c:pt>
                <c:pt idx="3993">
                  <c:v>3.2608695652145414</c:v>
                </c:pt>
                <c:pt idx="3994">
                  <c:v>3.2608695652145414</c:v>
                </c:pt>
                <c:pt idx="3995">
                  <c:v>3.2608695652145414</c:v>
                </c:pt>
                <c:pt idx="3996">
                  <c:v>3.2608695652145414</c:v>
                </c:pt>
                <c:pt idx="3997">
                  <c:v>3.2608695652145414</c:v>
                </c:pt>
                <c:pt idx="3998">
                  <c:v>3.2608695652145414</c:v>
                </c:pt>
                <c:pt idx="3999">
                  <c:v>3.2608695652145414</c:v>
                </c:pt>
                <c:pt idx="4000">
                  <c:v>3.2608695652145414</c:v>
                </c:pt>
                <c:pt idx="4001">
                  <c:v>3.2608695652145414</c:v>
                </c:pt>
                <c:pt idx="4002">
                  <c:v>3.2608695652145414</c:v>
                </c:pt>
                <c:pt idx="4003">
                  <c:v>3.2608695652145414</c:v>
                </c:pt>
                <c:pt idx="4004">
                  <c:v>3.2608695652145414</c:v>
                </c:pt>
                <c:pt idx="4005">
                  <c:v>3.2608695652145414</c:v>
                </c:pt>
                <c:pt idx="4006">
                  <c:v>3.2608695652145414</c:v>
                </c:pt>
                <c:pt idx="4007">
                  <c:v>3.2608695652145414</c:v>
                </c:pt>
                <c:pt idx="4008">
                  <c:v>3.2608695652145414</c:v>
                </c:pt>
                <c:pt idx="4009">
                  <c:v>3.2608695652145414</c:v>
                </c:pt>
                <c:pt idx="4010">
                  <c:v>3.2608695652145414</c:v>
                </c:pt>
                <c:pt idx="4011">
                  <c:v>3.2608695652145414</c:v>
                </c:pt>
                <c:pt idx="4012">
                  <c:v>3.2608695652145414</c:v>
                </c:pt>
                <c:pt idx="4013">
                  <c:v>3.2608695652145414</c:v>
                </c:pt>
                <c:pt idx="4014">
                  <c:v>3.2608695652145414</c:v>
                </c:pt>
                <c:pt idx="4015">
                  <c:v>3.2608695652145414</c:v>
                </c:pt>
                <c:pt idx="4016">
                  <c:v>3.2608695652145414</c:v>
                </c:pt>
                <c:pt idx="4017">
                  <c:v>3.2608695652145414</c:v>
                </c:pt>
                <c:pt idx="4018">
                  <c:v>3.2608695652145414</c:v>
                </c:pt>
                <c:pt idx="4019">
                  <c:v>3.2608695652145414</c:v>
                </c:pt>
                <c:pt idx="4020">
                  <c:v>3.2608695652145414</c:v>
                </c:pt>
                <c:pt idx="4021">
                  <c:v>3.2608695652145414</c:v>
                </c:pt>
                <c:pt idx="4022">
                  <c:v>3.2608695652145414</c:v>
                </c:pt>
                <c:pt idx="4023">
                  <c:v>3.2608695652145414</c:v>
                </c:pt>
                <c:pt idx="4024">
                  <c:v>3.2608695652145414</c:v>
                </c:pt>
                <c:pt idx="4025">
                  <c:v>3.2608695652145414</c:v>
                </c:pt>
                <c:pt idx="4026">
                  <c:v>3.2608695652145414</c:v>
                </c:pt>
                <c:pt idx="4027">
                  <c:v>3.2608695652145414</c:v>
                </c:pt>
                <c:pt idx="4028">
                  <c:v>3.2608695652145414</c:v>
                </c:pt>
                <c:pt idx="4029">
                  <c:v>3.2608695652145414</c:v>
                </c:pt>
                <c:pt idx="4030">
                  <c:v>3.2608695652145414</c:v>
                </c:pt>
                <c:pt idx="4031">
                  <c:v>3.2608695652145414</c:v>
                </c:pt>
                <c:pt idx="4032">
                  <c:v>3.2608695652145414</c:v>
                </c:pt>
                <c:pt idx="4033">
                  <c:v>3.2608695652145414</c:v>
                </c:pt>
                <c:pt idx="4034">
                  <c:v>3.2608695652145414</c:v>
                </c:pt>
                <c:pt idx="4035">
                  <c:v>3.2608695652145414</c:v>
                </c:pt>
                <c:pt idx="4036">
                  <c:v>3.2608695652145414</c:v>
                </c:pt>
                <c:pt idx="4037">
                  <c:v>3.2608695652145414</c:v>
                </c:pt>
                <c:pt idx="4038">
                  <c:v>3.2608695652145414</c:v>
                </c:pt>
                <c:pt idx="4039">
                  <c:v>3.2608695652145414</c:v>
                </c:pt>
                <c:pt idx="4040">
                  <c:v>3.2608695652145414</c:v>
                </c:pt>
                <c:pt idx="4041">
                  <c:v>3.2608695652145414</c:v>
                </c:pt>
                <c:pt idx="4042">
                  <c:v>3.2608695652145414</c:v>
                </c:pt>
                <c:pt idx="4043">
                  <c:v>3.2608695652145414</c:v>
                </c:pt>
                <c:pt idx="4044">
                  <c:v>3.2608695652145414</c:v>
                </c:pt>
                <c:pt idx="4045">
                  <c:v>3.2608695652145414</c:v>
                </c:pt>
                <c:pt idx="4046">
                  <c:v>3.2608695652145414</c:v>
                </c:pt>
                <c:pt idx="4047">
                  <c:v>3.2608695652145414</c:v>
                </c:pt>
                <c:pt idx="4048">
                  <c:v>3.2608695652145414</c:v>
                </c:pt>
                <c:pt idx="4049">
                  <c:v>3.2608695652145414</c:v>
                </c:pt>
                <c:pt idx="4050">
                  <c:v>3.2608695652145414</c:v>
                </c:pt>
                <c:pt idx="4051">
                  <c:v>3.2608695652145414</c:v>
                </c:pt>
                <c:pt idx="4052">
                  <c:v>3.2608695652145414</c:v>
                </c:pt>
                <c:pt idx="4053">
                  <c:v>3.2608695652145414</c:v>
                </c:pt>
                <c:pt idx="4054">
                  <c:v>3.2608695652145414</c:v>
                </c:pt>
                <c:pt idx="4055">
                  <c:v>3.2608695652145414</c:v>
                </c:pt>
                <c:pt idx="4056">
                  <c:v>3.2608695652145414</c:v>
                </c:pt>
                <c:pt idx="4057">
                  <c:v>3.2608695652145414</c:v>
                </c:pt>
                <c:pt idx="4058">
                  <c:v>3.2608695652145414</c:v>
                </c:pt>
                <c:pt idx="4059">
                  <c:v>3.2608695652145414</c:v>
                </c:pt>
                <c:pt idx="4060">
                  <c:v>3.2608695652145414</c:v>
                </c:pt>
                <c:pt idx="4061">
                  <c:v>3.2608695652145414</c:v>
                </c:pt>
                <c:pt idx="4062">
                  <c:v>3.2608695652145414</c:v>
                </c:pt>
                <c:pt idx="4063">
                  <c:v>3.2608695652145414</c:v>
                </c:pt>
                <c:pt idx="4064">
                  <c:v>3.2608695652145414</c:v>
                </c:pt>
                <c:pt idx="4065">
                  <c:v>3.2608695652145414</c:v>
                </c:pt>
                <c:pt idx="4066">
                  <c:v>3.2608695652145414</c:v>
                </c:pt>
                <c:pt idx="4067">
                  <c:v>3.2608695652145414</c:v>
                </c:pt>
                <c:pt idx="4068">
                  <c:v>3.2608695652145414</c:v>
                </c:pt>
                <c:pt idx="4069">
                  <c:v>3.2608695652145414</c:v>
                </c:pt>
                <c:pt idx="4070">
                  <c:v>3.2608695652145414</c:v>
                </c:pt>
                <c:pt idx="4071">
                  <c:v>3.2608695652145414</c:v>
                </c:pt>
                <c:pt idx="4072">
                  <c:v>3.2608695652145414</c:v>
                </c:pt>
                <c:pt idx="4073">
                  <c:v>3.2608695652145414</c:v>
                </c:pt>
                <c:pt idx="4074">
                  <c:v>3.2608695652145414</c:v>
                </c:pt>
                <c:pt idx="4075">
                  <c:v>3.2608695652145414</c:v>
                </c:pt>
                <c:pt idx="4076">
                  <c:v>3.2608695652145414</c:v>
                </c:pt>
                <c:pt idx="4077">
                  <c:v>3.2608695652145414</c:v>
                </c:pt>
                <c:pt idx="4078">
                  <c:v>3.2608695652145414</c:v>
                </c:pt>
                <c:pt idx="4079">
                  <c:v>3.2608695652145414</c:v>
                </c:pt>
                <c:pt idx="4080">
                  <c:v>3.2608695652145414</c:v>
                </c:pt>
                <c:pt idx="4081">
                  <c:v>3.2608695652145414</c:v>
                </c:pt>
                <c:pt idx="4082">
                  <c:v>3.2608695652145414</c:v>
                </c:pt>
                <c:pt idx="4083">
                  <c:v>3.2608695652145414</c:v>
                </c:pt>
                <c:pt idx="4084">
                  <c:v>3.2608695652145414</c:v>
                </c:pt>
                <c:pt idx="4085">
                  <c:v>3.2608695652145414</c:v>
                </c:pt>
                <c:pt idx="4086">
                  <c:v>3.2608695652145414</c:v>
                </c:pt>
                <c:pt idx="4087">
                  <c:v>3.2608695652145414</c:v>
                </c:pt>
                <c:pt idx="4088">
                  <c:v>3.2608695652145414</c:v>
                </c:pt>
                <c:pt idx="4089">
                  <c:v>3.2608695652145414</c:v>
                </c:pt>
                <c:pt idx="4090">
                  <c:v>3.2608695652145414</c:v>
                </c:pt>
                <c:pt idx="4091">
                  <c:v>3.2608695652145414</c:v>
                </c:pt>
                <c:pt idx="4092">
                  <c:v>3.2608695652145414</c:v>
                </c:pt>
                <c:pt idx="4093">
                  <c:v>3.2608695652145414</c:v>
                </c:pt>
                <c:pt idx="4094">
                  <c:v>3.2608695652145414</c:v>
                </c:pt>
                <c:pt idx="4095">
                  <c:v>3.2608695652145414</c:v>
                </c:pt>
                <c:pt idx="4096">
                  <c:v>3.2608695652145414</c:v>
                </c:pt>
                <c:pt idx="4097">
                  <c:v>3.2608695652145414</c:v>
                </c:pt>
                <c:pt idx="4098">
                  <c:v>3.2608695652145414</c:v>
                </c:pt>
                <c:pt idx="4099">
                  <c:v>3.2608695652145414</c:v>
                </c:pt>
                <c:pt idx="4100">
                  <c:v>3.2608695652145414</c:v>
                </c:pt>
                <c:pt idx="4101">
                  <c:v>3.2608695652145414</c:v>
                </c:pt>
                <c:pt idx="4102">
                  <c:v>3.2608695652145414</c:v>
                </c:pt>
                <c:pt idx="4103">
                  <c:v>3.2608695652145414</c:v>
                </c:pt>
                <c:pt idx="4104">
                  <c:v>3.2608695652145414</c:v>
                </c:pt>
                <c:pt idx="4105">
                  <c:v>3.2608695652145414</c:v>
                </c:pt>
                <c:pt idx="4106">
                  <c:v>3.2608695652145414</c:v>
                </c:pt>
                <c:pt idx="4107">
                  <c:v>3.2608695652145414</c:v>
                </c:pt>
                <c:pt idx="4108">
                  <c:v>3.2608695652145414</c:v>
                </c:pt>
                <c:pt idx="4109">
                  <c:v>3.2608695652145414</c:v>
                </c:pt>
                <c:pt idx="4110">
                  <c:v>3.2608695652145414</c:v>
                </c:pt>
                <c:pt idx="4111">
                  <c:v>8.8817841970012523E-13</c:v>
                </c:pt>
                <c:pt idx="4112">
                  <c:v>8.8817841970012523E-13</c:v>
                </c:pt>
                <c:pt idx="4113">
                  <c:v>8.8817841970012523E-13</c:v>
                </c:pt>
                <c:pt idx="4114">
                  <c:v>8.8817841970012523E-13</c:v>
                </c:pt>
                <c:pt idx="4115">
                  <c:v>8.8817841970012523E-13</c:v>
                </c:pt>
                <c:pt idx="4116">
                  <c:v>8.8817841970012523E-13</c:v>
                </c:pt>
                <c:pt idx="4117">
                  <c:v>8.8817841970012523E-13</c:v>
                </c:pt>
                <c:pt idx="4118">
                  <c:v>8.8817841970012523E-13</c:v>
                </c:pt>
                <c:pt idx="4119">
                  <c:v>8.8817841970012523E-13</c:v>
                </c:pt>
                <c:pt idx="4120">
                  <c:v>8.8817841970012523E-13</c:v>
                </c:pt>
                <c:pt idx="4121">
                  <c:v>8.8817841970012523E-13</c:v>
                </c:pt>
                <c:pt idx="4122">
                  <c:v>8.8817841970012523E-13</c:v>
                </c:pt>
                <c:pt idx="4123">
                  <c:v>8.8817841970012523E-13</c:v>
                </c:pt>
                <c:pt idx="4124">
                  <c:v>8.8817841970012523E-13</c:v>
                </c:pt>
                <c:pt idx="4125">
                  <c:v>8.8817841970012523E-13</c:v>
                </c:pt>
                <c:pt idx="4126">
                  <c:v>8.8817841970012523E-13</c:v>
                </c:pt>
                <c:pt idx="4127">
                  <c:v>8.8817841970012523E-13</c:v>
                </c:pt>
                <c:pt idx="4128">
                  <c:v>8.8817841970012523E-13</c:v>
                </c:pt>
                <c:pt idx="4129">
                  <c:v>8.8817841970012523E-13</c:v>
                </c:pt>
                <c:pt idx="4130">
                  <c:v>8.8817841970012523E-13</c:v>
                </c:pt>
                <c:pt idx="4131">
                  <c:v>8.8817841970012523E-13</c:v>
                </c:pt>
                <c:pt idx="4132">
                  <c:v>8.8817841970012523E-13</c:v>
                </c:pt>
                <c:pt idx="4133">
                  <c:v>8.8817841970012523E-13</c:v>
                </c:pt>
                <c:pt idx="4134">
                  <c:v>8.8817841970012523E-13</c:v>
                </c:pt>
                <c:pt idx="4135">
                  <c:v>8.8817841970012523E-13</c:v>
                </c:pt>
                <c:pt idx="4136">
                  <c:v>8.8817841970012523E-13</c:v>
                </c:pt>
                <c:pt idx="4137">
                  <c:v>8.8817841970012523E-13</c:v>
                </c:pt>
                <c:pt idx="4138">
                  <c:v>8.8817841970012523E-13</c:v>
                </c:pt>
                <c:pt idx="4139">
                  <c:v>8.8817841970012523E-13</c:v>
                </c:pt>
                <c:pt idx="4140">
                  <c:v>8.8817841970012523E-13</c:v>
                </c:pt>
                <c:pt idx="4141">
                  <c:v>8.8817841970012523E-13</c:v>
                </c:pt>
                <c:pt idx="4142">
                  <c:v>8.8817841970012523E-13</c:v>
                </c:pt>
                <c:pt idx="4143">
                  <c:v>8.8817841970012523E-13</c:v>
                </c:pt>
                <c:pt idx="4144">
                  <c:v>8.8817841970012523E-13</c:v>
                </c:pt>
                <c:pt idx="4145">
                  <c:v>8.8817841970012523E-13</c:v>
                </c:pt>
                <c:pt idx="4146">
                  <c:v>8.8817841970012523E-13</c:v>
                </c:pt>
                <c:pt idx="4147">
                  <c:v>8.8817841970012523E-13</c:v>
                </c:pt>
                <c:pt idx="4148">
                  <c:v>8.8817841970012523E-13</c:v>
                </c:pt>
                <c:pt idx="4149">
                  <c:v>8.8817841970012523E-13</c:v>
                </c:pt>
                <c:pt idx="4150">
                  <c:v>8.8817841970012523E-13</c:v>
                </c:pt>
                <c:pt idx="4151">
                  <c:v>8.8817841970012523E-13</c:v>
                </c:pt>
                <c:pt idx="4152">
                  <c:v>8.8817841970012523E-13</c:v>
                </c:pt>
                <c:pt idx="4153">
                  <c:v>8.8817841970012523E-13</c:v>
                </c:pt>
                <c:pt idx="4154">
                  <c:v>8.8817841970012523E-13</c:v>
                </c:pt>
                <c:pt idx="4155">
                  <c:v>8.8817841970012523E-13</c:v>
                </c:pt>
                <c:pt idx="4156">
                  <c:v>8.8817841970012523E-13</c:v>
                </c:pt>
                <c:pt idx="4157">
                  <c:v>8.8817841970012523E-13</c:v>
                </c:pt>
                <c:pt idx="4158">
                  <c:v>8.8817841970012523E-13</c:v>
                </c:pt>
                <c:pt idx="4159">
                  <c:v>8.8817841970012523E-13</c:v>
                </c:pt>
                <c:pt idx="4160">
                  <c:v>8.8817841970012523E-13</c:v>
                </c:pt>
                <c:pt idx="4161">
                  <c:v>8.8817841970012523E-13</c:v>
                </c:pt>
                <c:pt idx="4162">
                  <c:v>8.8817841970012523E-13</c:v>
                </c:pt>
                <c:pt idx="4163">
                  <c:v>8.8817841970012523E-13</c:v>
                </c:pt>
                <c:pt idx="4164">
                  <c:v>8.8817841970012523E-13</c:v>
                </c:pt>
                <c:pt idx="4165">
                  <c:v>8.8817841970012523E-13</c:v>
                </c:pt>
                <c:pt idx="4166">
                  <c:v>8.8817841970012523E-13</c:v>
                </c:pt>
                <c:pt idx="4167">
                  <c:v>8.8817841970012523E-13</c:v>
                </c:pt>
                <c:pt idx="4168">
                  <c:v>8.8817841970012523E-13</c:v>
                </c:pt>
                <c:pt idx="4169">
                  <c:v>8.8817841970012523E-13</c:v>
                </c:pt>
                <c:pt idx="4170">
                  <c:v>8.8817841970012523E-13</c:v>
                </c:pt>
                <c:pt idx="4171">
                  <c:v>8.8817841970012523E-13</c:v>
                </c:pt>
                <c:pt idx="4172">
                  <c:v>8.8817841970012523E-13</c:v>
                </c:pt>
                <c:pt idx="4173">
                  <c:v>8.8817841970012523E-13</c:v>
                </c:pt>
                <c:pt idx="4174">
                  <c:v>8.8817841970012523E-13</c:v>
                </c:pt>
                <c:pt idx="4175">
                  <c:v>8.8817841970012523E-13</c:v>
                </c:pt>
                <c:pt idx="4176">
                  <c:v>8.8817841970012523E-13</c:v>
                </c:pt>
                <c:pt idx="4177">
                  <c:v>8.8817841970012523E-13</c:v>
                </c:pt>
                <c:pt idx="4178">
                  <c:v>8.8817841970012523E-13</c:v>
                </c:pt>
                <c:pt idx="4179">
                  <c:v>8.8817841970012523E-13</c:v>
                </c:pt>
                <c:pt idx="4180">
                  <c:v>8.8817841970012523E-13</c:v>
                </c:pt>
                <c:pt idx="4181">
                  <c:v>8.8817841970012523E-13</c:v>
                </c:pt>
                <c:pt idx="4182">
                  <c:v>8.8817841970012523E-13</c:v>
                </c:pt>
                <c:pt idx="4183">
                  <c:v>8.8817841970012523E-13</c:v>
                </c:pt>
                <c:pt idx="4184">
                  <c:v>8.8817841970012523E-13</c:v>
                </c:pt>
                <c:pt idx="4185">
                  <c:v>8.8817841970012523E-13</c:v>
                </c:pt>
                <c:pt idx="4186">
                  <c:v>8.8817841970012523E-13</c:v>
                </c:pt>
                <c:pt idx="4187">
                  <c:v>8.8817841970012523E-13</c:v>
                </c:pt>
                <c:pt idx="4188">
                  <c:v>8.8817841970012523E-13</c:v>
                </c:pt>
                <c:pt idx="4189">
                  <c:v>8.8817841970012523E-13</c:v>
                </c:pt>
                <c:pt idx="4190">
                  <c:v>8.8817841970012523E-13</c:v>
                </c:pt>
                <c:pt idx="4191">
                  <c:v>8.8817841970012523E-13</c:v>
                </c:pt>
                <c:pt idx="4192">
                  <c:v>8.8817841970012523E-13</c:v>
                </c:pt>
                <c:pt idx="4193">
                  <c:v>8.8817841970012523E-13</c:v>
                </c:pt>
                <c:pt idx="4194">
                  <c:v>8.8817841970012523E-13</c:v>
                </c:pt>
                <c:pt idx="4195">
                  <c:v>8.8817841970012523E-13</c:v>
                </c:pt>
                <c:pt idx="4196">
                  <c:v>8.8817841970012523E-13</c:v>
                </c:pt>
                <c:pt idx="4197">
                  <c:v>8.8817841970012523E-13</c:v>
                </c:pt>
                <c:pt idx="4198">
                  <c:v>8.8817841970012523E-13</c:v>
                </c:pt>
                <c:pt idx="4199">
                  <c:v>8.8817841970012523E-13</c:v>
                </c:pt>
                <c:pt idx="4200">
                  <c:v>8.8817841970012523E-13</c:v>
                </c:pt>
                <c:pt idx="4201">
                  <c:v>8.8817841970012523E-13</c:v>
                </c:pt>
                <c:pt idx="4202">
                  <c:v>8.8817841970012523E-13</c:v>
                </c:pt>
                <c:pt idx="4203">
                  <c:v>8.8817841970012523E-13</c:v>
                </c:pt>
                <c:pt idx="4204">
                  <c:v>8.8817841970012523E-13</c:v>
                </c:pt>
                <c:pt idx="4205">
                  <c:v>8.8817841970012523E-13</c:v>
                </c:pt>
                <c:pt idx="4206">
                  <c:v>8.8817841970012523E-13</c:v>
                </c:pt>
                <c:pt idx="4207">
                  <c:v>8.8817841970012523E-13</c:v>
                </c:pt>
                <c:pt idx="4208">
                  <c:v>8.8817841970012523E-13</c:v>
                </c:pt>
                <c:pt idx="4209">
                  <c:v>8.8817841970012523E-13</c:v>
                </c:pt>
                <c:pt idx="4210">
                  <c:v>8.8817841970012523E-13</c:v>
                </c:pt>
                <c:pt idx="4211">
                  <c:v>8.8817841970012523E-13</c:v>
                </c:pt>
                <c:pt idx="4212">
                  <c:v>8.8817841970012523E-13</c:v>
                </c:pt>
                <c:pt idx="4213">
                  <c:v>8.8817841970012523E-13</c:v>
                </c:pt>
                <c:pt idx="4214">
                  <c:v>8.8817841970012523E-13</c:v>
                </c:pt>
                <c:pt idx="4215">
                  <c:v>8.8817841970012523E-13</c:v>
                </c:pt>
                <c:pt idx="4216">
                  <c:v>8.8817841970012523E-13</c:v>
                </c:pt>
                <c:pt idx="4217">
                  <c:v>8.8817841970012523E-13</c:v>
                </c:pt>
                <c:pt idx="4218">
                  <c:v>8.8817841970012523E-13</c:v>
                </c:pt>
                <c:pt idx="4219">
                  <c:v>8.8817841970012523E-13</c:v>
                </c:pt>
                <c:pt idx="4220">
                  <c:v>8.8817841970012523E-13</c:v>
                </c:pt>
                <c:pt idx="4221">
                  <c:v>8.8817841970012523E-13</c:v>
                </c:pt>
                <c:pt idx="4222">
                  <c:v>8.8817841970012523E-13</c:v>
                </c:pt>
                <c:pt idx="4223">
                  <c:v>8.8817841970012523E-13</c:v>
                </c:pt>
                <c:pt idx="4224">
                  <c:v>8.8817841970012523E-13</c:v>
                </c:pt>
                <c:pt idx="4225">
                  <c:v>8.8817841970012523E-13</c:v>
                </c:pt>
                <c:pt idx="4226">
                  <c:v>8.8817841970012523E-13</c:v>
                </c:pt>
                <c:pt idx="4227">
                  <c:v>8.8817841970012523E-13</c:v>
                </c:pt>
                <c:pt idx="4228">
                  <c:v>8.8817841970012523E-13</c:v>
                </c:pt>
                <c:pt idx="4229">
                  <c:v>8.8817841970012523E-13</c:v>
                </c:pt>
                <c:pt idx="4230">
                  <c:v>8.8817841970012523E-13</c:v>
                </c:pt>
                <c:pt idx="4231">
                  <c:v>8.8817841970012523E-13</c:v>
                </c:pt>
                <c:pt idx="4232">
                  <c:v>8.8817841970012523E-13</c:v>
                </c:pt>
                <c:pt idx="4233">
                  <c:v>8.8817841970012523E-13</c:v>
                </c:pt>
                <c:pt idx="4234">
                  <c:v>8.8817841970012523E-13</c:v>
                </c:pt>
                <c:pt idx="4235">
                  <c:v>8.8817841970012523E-13</c:v>
                </c:pt>
                <c:pt idx="4236">
                  <c:v>8.8817841970012523E-13</c:v>
                </c:pt>
                <c:pt idx="4237">
                  <c:v>8.8817841970012523E-13</c:v>
                </c:pt>
                <c:pt idx="4238">
                  <c:v>8.8817841970012523E-13</c:v>
                </c:pt>
                <c:pt idx="4239">
                  <c:v>8.8817841970012523E-13</c:v>
                </c:pt>
                <c:pt idx="4240">
                  <c:v>8.8817841970012523E-13</c:v>
                </c:pt>
                <c:pt idx="4241">
                  <c:v>8.8817841970012523E-13</c:v>
                </c:pt>
                <c:pt idx="4242">
                  <c:v>8.8817841970012523E-13</c:v>
                </c:pt>
                <c:pt idx="4243">
                  <c:v>8.8817841970012523E-13</c:v>
                </c:pt>
                <c:pt idx="4244">
                  <c:v>8.8817841970012523E-13</c:v>
                </c:pt>
                <c:pt idx="4245">
                  <c:v>8.8817841970012523E-13</c:v>
                </c:pt>
                <c:pt idx="4246">
                  <c:v>8.8817841970012523E-13</c:v>
                </c:pt>
                <c:pt idx="4247">
                  <c:v>8.8817841970012523E-13</c:v>
                </c:pt>
                <c:pt idx="4248">
                  <c:v>8.8817841970012523E-13</c:v>
                </c:pt>
                <c:pt idx="4249">
                  <c:v>8.8817841970012523E-13</c:v>
                </c:pt>
                <c:pt idx="4250">
                  <c:v>8.8817841970012523E-13</c:v>
                </c:pt>
                <c:pt idx="4251">
                  <c:v>8.8817841970012523E-13</c:v>
                </c:pt>
                <c:pt idx="4252">
                  <c:v>8.8817841970012523E-13</c:v>
                </c:pt>
                <c:pt idx="4253">
                  <c:v>8.8817841970012523E-13</c:v>
                </c:pt>
                <c:pt idx="4254">
                  <c:v>8.8817841970012523E-13</c:v>
                </c:pt>
                <c:pt idx="4255">
                  <c:v>8.8817841970012523E-13</c:v>
                </c:pt>
                <c:pt idx="4256">
                  <c:v>8.8817841970012523E-13</c:v>
                </c:pt>
                <c:pt idx="4257">
                  <c:v>8.8817841970012523E-13</c:v>
                </c:pt>
                <c:pt idx="4258">
                  <c:v>8.8817841970012523E-13</c:v>
                </c:pt>
                <c:pt idx="4259">
                  <c:v>8.8817841970012523E-13</c:v>
                </c:pt>
                <c:pt idx="4260">
                  <c:v>8.8817841970012523E-13</c:v>
                </c:pt>
                <c:pt idx="4261">
                  <c:v>8.8817841970012523E-13</c:v>
                </c:pt>
                <c:pt idx="4262">
                  <c:v>8.8817841970012523E-13</c:v>
                </c:pt>
                <c:pt idx="4263">
                  <c:v>8.8817841970012523E-13</c:v>
                </c:pt>
                <c:pt idx="4264">
                  <c:v>8.8817841970012523E-13</c:v>
                </c:pt>
                <c:pt idx="4265">
                  <c:v>8.8817841970012523E-13</c:v>
                </c:pt>
                <c:pt idx="4266">
                  <c:v>8.8817841970012523E-13</c:v>
                </c:pt>
                <c:pt idx="4267">
                  <c:v>8.8817841970012523E-13</c:v>
                </c:pt>
                <c:pt idx="4268">
                  <c:v>8.8817841970012523E-13</c:v>
                </c:pt>
                <c:pt idx="4269">
                  <c:v>8.8817841970012523E-13</c:v>
                </c:pt>
                <c:pt idx="4270">
                  <c:v>8.8817841970012523E-13</c:v>
                </c:pt>
                <c:pt idx="4271">
                  <c:v>8.8817841970012523E-13</c:v>
                </c:pt>
                <c:pt idx="4272">
                  <c:v>8.8817841970012523E-13</c:v>
                </c:pt>
                <c:pt idx="4273">
                  <c:v>8.8817841970012523E-13</c:v>
                </c:pt>
                <c:pt idx="4274">
                  <c:v>8.8817841970012523E-13</c:v>
                </c:pt>
                <c:pt idx="4275">
                  <c:v>8.8817841970012523E-13</c:v>
                </c:pt>
                <c:pt idx="4276">
                  <c:v>8.8817841970012523E-13</c:v>
                </c:pt>
                <c:pt idx="4277">
                  <c:v>8.8817841970012523E-13</c:v>
                </c:pt>
                <c:pt idx="4278">
                  <c:v>8.8817841970012523E-13</c:v>
                </c:pt>
                <c:pt idx="4279">
                  <c:v>8.8817841970012523E-13</c:v>
                </c:pt>
                <c:pt idx="4280">
                  <c:v>8.8817841970012523E-13</c:v>
                </c:pt>
                <c:pt idx="4281">
                  <c:v>8.8817841970012523E-13</c:v>
                </c:pt>
                <c:pt idx="4282">
                  <c:v>8.8817841970012523E-13</c:v>
                </c:pt>
                <c:pt idx="4283">
                  <c:v>8.8817841970012523E-13</c:v>
                </c:pt>
                <c:pt idx="4284">
                  <c:v>8.8817841970012523E-13</c:v>
                </c:pt>
                <c:pt idx="4285">
                  <c:v>8.8817841970012523E-13</c:v>
                </c:pt>
                <c:pt idx="4286">
                  <c:v>8.8817841970012523E-13</c:v>
                </c:pt>
                <c:pt idx="4287">
                  <c:v>8.8817841970012523E-13</c:v>
                </c:pt>
                <c:pt idx="4288">
                  <c:v>8.8817841970012523E-13</c:v>
                </c:pt>
                <c:pt idx="4289">
                  <c:v>8.8817841970012523E-13</c:v>
                </c:pt>
                <c:pt idx="4290">
                  <c:v>8.8817841970012523E-13</c:v>
                </c:pt>
                <c:pt idx="4291">
                  <c:v>8.8817841970012523E-13</c:v>
                </c:pt>
                <c:pt idx="4292">
                  <c:v>8.8817841970012523E-13</c:v>
                </c:pt>
                <c:pt idx="4293">
                  <c:v>8.8817841970012523E-13</c:v>
                </c:pt>
                <c:pt idx="4294">
                  <c:v>8.8817841970012523E-13</c:v>
                </c:pt>
                <c:pt idx="4295">
                  <c:v>8.8817841970012523E-13</c:v>
                </c:pt>
                <c:pt idx="4296">
                  <c:v>8.8817841970012523E-13</c:v>
                </c:pt>
                <c:pt idx="4297">
                  <c:v>8.8817841970012523E-13</c:v>
                </c:pt>
                <c:pt idx="4298">
                  <c:v>8.8817841970012523E-13</c:v>
                </c:pt>
                <c:pt idx="4299">
                  <c:v>8.8817841970012523E-13</c:v>
                </c:pt>
                <c:pt idx="4300">
                  <c:v>8.8817841970012523E-13</c:v>
                </c:pt>
                <c:pt idx="4301">
                  <c:v>8.8817841970012523E-13</c:v>
                </c:pt>
                <c:pt idx="4302">
                  <c:v>8.8817841970012523E-13</c:v>
                </c:pt>
                <c:pt idx="4303">
                  <c:v>8.8817841970012523E-13</c:v>
                </c:pt>
                <c:pt idx="4304">
                  <c:v>8.8817841970012523E-13</c:v>
                </c:pt>
                <c:pt idx="4305">
                  <c:v>8.8817841970012523E-13</c:v>
                </c:pt>
                <c:pt idx="4306">
                  <c:v>8.8817841970012523E-13</c:v>
                </c:pt>
                <c:pt idx="4307">
                  <c:v>8.8817841970012523E-13</c:v>
                </c:pt>
                <c:pt idx="4308">
                  <c:v>8.8817841970012523E-13</c:v>
                </c:pt>
                <c:pt idx="4309">
                  <c:v>8.8817841970012523E-13</c:v>
                </c:pt>
                <c:pt idx="4310">
                  <c:v>8.8817841970012523E-13</c:v>
                </c:pt>
                <c:pt idx="4311">
                  <c:v>8.8817841970012523E-13</c:v>
                </c:pt>
                <c:pt idx="4312">
                  <c:v>8.8817841970012523E-13</c:v>
                </c:pt>
                <c:pt idx="4313">
                  <c:v>8.8817841970012523E-13</c:v>
                </c:pt>
                <c:pt idx="4314">
                  <c:v>8.8817841970012523E-13</c:v>
                </c:pt>
                <c:pt idx="4315">
                  <c:v>8.8817841970012523E-13</c:v>
                </c:pt>
                <c:pt idx="4316">
                  <c:v>8.8817841970012523E-13</c:v>
                </c:pt>
                <c:pt idx="4317">
                  <c:v>8.8817841970012523E-13</c:v>
                </c:pt>
                <c:pt idx="4318">
                  <c:v>8.8817841970012523E-13</c:v>
                </c:pt>
                <c:pt idx="4319">
                  <c:v>8.8817841970012523E-13</c:v>
                </c:pt>
                <c:pt idx="4320">
                  <c:v>8.8817841970012523E-13</c:v>
                </c:pt>
                <c:pt idx="4321">
                  <c:v>8.8817841970012523E-13</c:v>
                </c:pt>
                <c:pt idx="4322">
                  <c:v>8.8817841970012523E-13</c:v>
                </c:pt>
                <c:pt idx="4323">
                  <c:v>8.8817841970012523E-13</c:v>
                </c:pt>
                <c:pt idx="4324">
                  <c:v>8.8817841970012523E-13</c:v>
                </c:pt>
                <c:pt idx="4325">
                  <c:v>8.8817841970012523E-13</c:v>
                </c:pt>
                <c:pt idx="4326">
                  <c:v>8.8817841970012523E-13</c:v>
                </c:pt>
                <c:pt idx="4327">
                  <c:v>8.8817841970012523E-13</c:v>
                </c:pt>
                <c:pt idx="4328">
                  <c:v>8.8817841970012523E-13</c:v>
                </c:pt>
                <c:pt idx="4329">
                  <c:v>8.8817841970012523E-13</c:v>
                </c:pt>
                <c:pt idx="4330">
                  <c:v>8.8817841970012523E-13</c:v>
                </c:pt>
                <c:pt idx="4331">
                  <c:v>8.8817841970012523E-13</c:v>
                </c:pt>
                <c:pt idx="4332">
                  <c:v>8.8817841970012523E-13</c:v>
                </c:pt>
                <c:pt idx="4333">
                  <c:v>8.8817841970012523E-13</c:v>
                </c:pt>
                <c:pt idx="4334">
                  <c:v>8.8817841970012523E-13</c:v>
                </c:pt>
                <c:pt idx="4335">
                  <c:v>8.8817841970012523E-13</c:v>
                </c:pt>
                <c:pt idx="4336">
                  <c:v>8.8817841970012523E-13</c:v>
                </c:pt>
                <c:pt idx="4337">
                  <c:v>8.8817841970012523E-13</c:v>
                </c:pt>
                <c:pt idx="4338">
                  <c:v>8.8817841970012523E-13</c:v>
                </c:pt>
                <c:pt idx="4339">
                  <c:v>8.8817841970012523E-13</c:v>
                </c:pt>
                <c:pt idx="4340">
                  <c:v>8.8817841970012523E-13</c:v>
                </c:pt>
                <c:pt idx="4341">
                  <c:v>8.8817841970012523E-13</c:v>
                </c:pt>
                <c:pt idx="4342">
                  <c:v>8.8817841970012523E-13</c:v>
                </c:pt>
                <c:pt idx="4343">
                  <c:v>8.8817841970012523E-13</c:v>
                </c:pt>
                <c:pt idx="4344">
                  <c:v>8.8817841970012523E-13</c:v>
                </c:pt>
                <c:pt idx="4345">
                  <c:v>8.8817841970012523E-13</c:v>
                </c:pt>
                <c:pt idx="4346">
                  <c:v>8.8817841970012523E-13</c:v>
                </c:pt>
                <c:pt idx="4347">
                  <c:v>8.8817841970012523E-13</c:v>
                </c:pt>
                <c:pt idx="4348">
                  <c:v>8.8817841970012523E-13</c:v>
                </c:pt>
                <c:pt idx="4349">
                  <c:v>8.8817841970012523E-13</c:v>
                </c:pt>
                <c:pt idx="4350">
                  <c:v>8.8817841970012523E-13</c:v>
                </c:pt>
                <c:pt idx="4351">
                  <c:v>8.8817841970012523E-13</c:v>
                </c:pt>
                <c:pt idx="4352">
                  <c:v>8.8817841970012523E-13</c:v>
                </c:pt>
                <c:pt idx="4353">
                  <c:v>8.8817841970012523E-13</c:v>
                </c:pt>
                <c:pt idx="4354">
                  <c:v>8.8817841970012523E-13</c:v>
                </c:pt>
                <c:pt idx="4355">
                  <c:v>8.8817841970012523E-13</c:v>
                </c:pt>
                <c:pt idx="4356">
                  <c:v>8.8817841970012523E-13</c:v>
                </c:pt>
                <c:pt idx="4357">
                  <c:v>8.8817841970012523E-13</c:v>
                </c:pt>
                <c:pt idx="4358">
                  <c:v>8.8817841970012523E-13</c:v>
                </c:pt>
                <c:pt idx="4359">
                  <c:v>8.8817841970012523E-13</c:v>
                </c:pt>
                <c:pt idx="4360">
                  <c:v>8.8817841970012523E-13</c:v>
                </c:pt>
                <c:pt idx="4361">
                  <c:v>8.8817841970012523E-13</c:v>
                </c:pt>
                <c:pt idx="4362">
                  <c:v>8.8817841970012523E-13</c:v>
                </c:pt>
                <c:pt idx="4363">
                  <c:v>8.8817841970012523E-13</c:v>
                </c:pt>
                <c:pt idx="4364">
                  <c:v>8.8817841970012523E-13</c:v>
                </c:pt>
                <c:pt idx="4365">
                  <c:v>8.8817841970012523E-13</c:v>
                </c:pt>
                <c:pt idx="4366">
                  <c:v>8.8817841970012523E-13</c:v>
                </c:pt>
                <c:pt idx="4367">
                  <c:v>8.8817841970012523E-13</c:v>
                </c:pt>
                <c:pt idx="4368">
                  <c:v>8.8817841970012523E-13</c:v>
                </c:pt>
                <c:pt idx="4369">
                  <c:v>8.8817841970012523E-13</c:v>
                </c:pt>
                <c:pt idx="4370">
                  <c:v>8.8817841970012523E-13</c:v>
                </c:pt>
                <c:pt idx="4371">
                  <c:v>8.8817841970012523E-13</c:v>
                </c:pt>
                <c:pt idx="4372">
                  <c:v>8.8817841970012523E-13</c:v>
                </c:pt>
                <c:pt idx="4373">
                  <c:v>8.8817841970012523E-13</c:v>
                </c:pt>
                <c:pt idx="4374">
                  <c:v>8.8817841970012523E-13</c:v>
                </c:pt>
                <c:pt idx="4375">
                  <c:v>8.8817841970012523E-13</c:v>
                </c:pt>
                <c:pt idx="4376">
                  <c:v>8.8817841970012523E-13</c:v>
                </c:pt>
                <c:pt idx="4377">
                  <c:v>8.8817841970012523E-13</c:v>
                </c:pt>
                <c:pt idx="4378">
                  <c:v>8.8817841970012523E-13</c:v>
                </c:pt>
                <c:pt idx="4379">
                  <c:v>8.8817841970012523E-13</c:v>
                </c:pt>
                <c:pt idx="4380">
                  <c:v>8.8817841970012523E-13</c:v>
                </c:pt>
                <c:pt idx="4381">
                  <c:v>8.8817841970012523E-13</c:v>
                </c:pt>
                <c:pt idx="4382">
                  <c:v>8.8817841970012523E-13</c:v>
                </c:pt>
                <c:pt idx="4383">
                  <c:v>8.8817841970012523E-13</c:v>
                </c:pt>
                <c:pt idx="4384">
                  <c:v>8.8817841970012523E-13</c:v>
                </c:pt>
                <c:pt idx="4385">
                  <c:v>8.8817841970012523E-13</c:v>
                </c:pt>
                <c:pt idx="4386">
                  <c:v>8.8817841970012523E-13</c:v>
                </c:pt>
                <c:pt idx="4387">
                  <c:v>8.8817841970012523E-13</c:v>
                </c:pt>
                <c:pt idx="4388">
                  <c:v>8.8817841970012523E-13</c:v>
                </c:pt>
                <c:pt idx="4389">
                  <c:v>8.8817841970012523E-13</c:v>
                </c:pt>
                <c:pt idx="4390">
                  <c:v>8.8817841970012523E-13</c:v>
                </c:pt>
                <c:pt idx="4391">
                  <c:v>8.8817841970012523E-13</c:v>
                </c:pt>
                <c:pt idx="4392">
                  <c:v>8.8817841970012523E-13</c:v>
                </c:pt>
                <c:pt idx="4393">
                  <c:v>8.8817841970012523E-13</c:v>
                </c:pt>
                <c:pt idx="4394">
                  <c:v>8.8817841970012523E-13</c:v>
                </c:pt>
                <c:pt idx="4395">
                  <c:v>8.8817841970012523E-13</c:v>
                </c:pt>
                <c:pt idx="4396">
                  <c:v>8.8817841970012523E-13</c:v>
                </c:pt>
                <c:pt idx="4397">
                  <c:v>8.8817841970012523E-13</c:v>
                </c:pt>
                <c:pt idx="4398">
                  <c:v>8.8817841970012523E-13</c:v>
                </c:pt>
                <c:pt idx="4399">
                  <c:v>8.8817841970012523E-13</c:v>
                </c:pt>
                <c:pt idx="4400">
                  <c:v>8.8817841970012523E-13</c:v>
                </c:pt>
                <c:pt idx="4401">
                  <c:v>8.8817841970012523E-13</c:v>
                </c:pt>
                <c:pt idx="4402">
                  <c:v>8.8817841970012523E-13</c:v>
                </c:pt>
                <c:pt idx="4403">
                  <c:v>8.8817841970012523E-13</c:v>
                </c:pt>
                <c:pt idx="4404">
                  <c:v>8.8817841970012523E-13</c:v>
                </c:pt>
                <c:pt idx="4405">
                  <c:v>8.8817841970012523E-13</c:v>
                </c:pt>
                <c:pt idx="4406">
                  <c:v>8.8817841970012523E-13</c:v>
                </c:pt>
                <c:pt idx="4407">
                  <c:v>8.8817841970012523E-13</c:v>
                </c:pt>
                <c:pt idx="4408">
                  <c:v>8.8817841970012523E-13</c:v>
                </c:pt>
                <c:pt idx="4409">
                  <c:v>8.8817841970012523E-13</c:v>
                </c:pt>
                <c:pt idx="4410">
                  <c:v>8.8817841970012523E-13</c:v>
                </c:pt>
                <c:pt idx="4411">
                  <c:v>8.8817841970012523E-13</c:v>
                </c:pt>
                <c:pt idx="4412">
                  <c:v>8.8817841970012523E-13</c:v>
                </c:pt>
                <c:pt idx="4413">
                  <c:v>8.8817841970012523E-13</c:v>
                </c:pt>
                <c:pt idx="4414">
                  <c:v>8.8817841970012523E-13</c:v>
                </c:pt>
                <c:pt idx="4415">
                  <c:v>8.8817841970012523E-13</c:v>
                </c:pt>
                <c:pt idx="4416">
                  <c:v>8.8817841970012523E-13</c:v>
                </c:pt>
                <c:pt idx="4417">
                  <c:v>8.8817841970012523E-13</c:v>
                </c:pt>
                <c:pt idx="4418">
                  <c:v>8.8817841970012523E-13</c:v>
                </c:pt>
                <c:pt idx="4419">
                  <c:v>8.8817841970012523E-13</c:v>
                </c:pt>
                <c:pt idx="4420">
                  <c:v>8.8817841970012523E-13</c:v>
                </c:pt>
                <c:pt idx="4421">
                  <c:v>8.8817841970012523E-13</c:v>
                </c:pt>
                <c:pt idx="4422">
                  <c:v>8.8817841970012523E-13</c:v>
                </c:pt>
                <c:pt idx="4423">
                  <c:v>8.8817841970012523E-13</c:v>
                </c:pt>
                <c:pt idx="4424">
                  <c:v>8.8817841970012523E-13</c:v>
                </c:pt>
                <c:pt idx="4425">
                  <c:v>8.8817841970012523E-13</c:v>
                </c:pt>
                <c:pt idx="4426">
                  <c:v>8.8817841970012523E-13</c:v>
                </c:pt>
                <c:pt idx="4427">
                  <c:v>8.8817841970012523E-13</c:v>
                </c:pt>
                <c:pt idx="4428">
                  <c:v>8.8817841970012523E-13</c:v>
                </c:pt>
                <c:pt idx="4429">
                  <c:v>8.8817841970012523E-13</c:v>
                </c:pt>
                <c:pt idx="4430">
                  <c:v>8.8817841970012523E-13</c:v>
                </c:pt>
                <c:pt idx="4431">
                  <c:v>8.8817841970012523E-13</c:v>
                </c:pt>
                <c:pt idx="4432">
                  <c:v>8.8817841970012523E-13</c:v>
                </c:pt>
                <c:pt idx="4433">
                  <c:v>8.8817841970012523E-13</c:v>
                </c:pt>
                <c:pt idx="4434">
                  <c:v>8.8817841970012523E-13</c:v>
                </c:pt>
                <c:pt idx="4435">
                  <c:v>8.8817841970012523E-13</c:v>
                </c:pt>
                <c:pt idx="4436">
                  <c:v>8.8817841970012523E-13</c:v>
                </c:pt>
                <c:pt idx="4437">
                  <c:v>8.8817841970012523E-13</c:v>
                </c:pt>
                <c:pt idx="4438">
                  <c:v>8.8817841970012523E-13</c:v>
                </c:pt>
                <c:pt idx="4439">
                  <c:v>8.8817841970012523E-13</c:v>
                </c:pt>
                <c:pt idx="4440">
                  <c:v>8.8817841970012523E-13</c:v>
                </c:pt>
                <c:pt idx="4441">
                  <c:v>8.8817841970012523E-13</c:v>
                </c:pt>
                <c:pt idx="4442">
                  <c:v>8.8817841970012523E-13</c:v>
                </c:pt>
                <c:pt idx="4443">
                  <c:v>8.8817841970012523E-13</c:v>
                </c:pt>
                <c:pt idx="4444">
                  <c:v>8.8817841970012523E-13</c:v>
                </c:pt>
                <c:pt idx="4445">
                  <c:v>8.8817841970012523E-13</c:v>
                </c:pt>
                <c:pt idx="4446">
                  <c:v>8.8817841970012523E-13</c:v>
                </c:pt>
                <c:pt idx="4447">
                  <c:v>8.8817841970012523E-13</c:v>
                </c:pt>
                <c:pt idx="4448">
                  <c:v>8.8817841970012523E-13</c:v>
                </c:pt>
                <c:pt idx="4449">
                  <c:v>8.8817841970012523E-13</c:v>
                </c:pt>
                <c:pt idx="4450">
                  <c:v>8.8817841970012523E-13</c:v>
                </c:pt>
                <c:pt idx="4451">
                  <c:v>8.8817841970012523E-13</c:v>
                </c:pt>
                <c:pt idx="4452">
                  <c:v>8.8817841970012523E-13</c:v>
                </c:pt>
                <c:pt idx="4453">
                  <c:v>8.8817841970012523E-13</c:v>
                </c:pt>
                <c:pt idx="4454">
                  <c:v>8.8817841970012523E-13</c:v>
                </c:pt>
                <c:pt idx="4455">
                  <c:v>8.8817841970012523E-13</c:v>
                </c:pt>
                <c:pt idx="4456">
                  <c:v>8.8817841970012523E-13</c:v>
                </c:pt>
                <c:pt idx="4457">
                  <c:v>8.8817841970012523E-13</c:v>
                </c:pt>
                <c:pt idx="4458">
                  <c:v>8.8817841970012523E-13</c:v>
                </c:pt>
                <c:pt idx="4459">
                  <c:v>8.8817841970012523E-13</c:v>
                </c:pt>
                <c:pt idx="4460">
                  <c:v>8.8817841970012523E-13</c:v>
                </c:pt>
                <c:pt idx="4461">
                  <c:v>8.8817841970012523E-13</c:v>
                </c:pt>
                <c:pt idx="4462">
                  <c:v>8.8817841970012523E-13</c:v>
                </c:pt>
                <c:pt idx="4463">
                  <c:v>8.8817841970012523E-13</c:v>
                </c:pt>
                <c:pt idx="4464">
                  <c:v>8.8817841970012523E-13</c:v>
                </c:pt>
                <c:pt idx="4465">
                  <c:v>8.8817841970012523E-13</c:v>
                </c:pt>
                <c:pt idx="4466">
                  <c:v>8.8817841970012523E-13</c:v>
                </c:pt>
                <c:pt idx="4467">
                  <c:v>8.8817841970012523E-13</c:v>
                </c:pt>
                <c:pt idx="4468">
                  <c:v>8.8817841970012523E-13</c:v>
                </c:pt>
                <c:pt idx="4469">
                  <c:v>8.8817841970012523E-13</c:v>
                </c:pt>
                <c:pt idx="4470">
                  <c:v>8.8817841970012523E-13</c:v>
                </c:pt>
                <c:pt idx="4471">
                  <c:v>8.8817841970012523E-13</c:v>
                </c:pt>
                <c:pt idx="4472">
                  <c:v>8.8817841970012523E-13</c:v>
                </c:pt>
                <c:pt idx="4473">
                  <c:v>8.8817841970012523E-13</c:v>
                </c:pt>
                <c:pt idx="4474">
                  <c:v>8.8817841970012523E-13</c:v>
                </c:pt>
                <c:pt idx="4475">
                  <c:v>8.8817841970012523E-13</c:v>
                </c:pt>
                <c:pt idx="4476">
                  <c:v>8.8817841970012523E-13</c:v>
                </c:pt>
                <c:pt idx="4477">
                  <c:v>8.8817841970012523E-13</c:v>
                </c:pt>
                <c:pt idx="4478">
                  <c:v>8.8817841970012523E-13</c:v>
                </c:pt>
                <c:pt idx="4479">
                  <c:v>8.8817841970012523E-13</c:v>
                </c:pt>
                <c:pt idx="4480">
                  <c:v>8.8817841970012523E-13</c:v>
                </c:pt>
                <c:pt idx="4481">
                  <c:v>8.8817841970012523E-13</c:v>
                </c:pt>
                <c:pt idx="4482">
                  <c:v>8.8817841970012523E-13</c:v>
                </c:pt>
                <c:pt idx="4483">
                  <c:v>8.8817841970012523E-13</c:v>
                </c:pt>
                <c:pt idx="4484">
                  <c:v>8.8817841970012523E-13</c:v>
                </c:pt>
                <c:pt idx="4485">
                  <c:v>8.8817841970012523E-13</c:v>
                </c:pt>
                <c:pt idx="4486">
                  <c:v>8.8817841970012523E-13</c:v>
                </c:pt>
                <c:pt idx="4487">
                  <c:v>8.8817841970012523E-13</c:v>
                </c:pt>
                <c:pt idx="4488">
                  <c:v>8.8817841970012523E-13</c:v>
                </c:pt>
                <c:pt idx="4489">
                  <c:v>8.8817841970012523E-13</c:v>
                </c:pt>
                <c:pt idx="4490">
                  <c:v>8.8817841970012523E-13</c:v>
                </c:pt>
                <c:pt idx="4491">
                  <c:v>8.8817841970012523E-13</c:v>
                </c:pt>
                <c:pt idx="4492">
                  <c:v>8.8817841970012523E-13</c:v>
                </c:pt>
                <c:pt idx="4493">
                  <c:v>8.8817841970012523E-13</c:v>
                </c:pt>
                <c:pt idx="4494">
                  <c:v>8.8817841970012523E-13</c:v>
                </c:pt>
                <c:pt idx="4495">
                  <c:v>8.8817841970012523E-13</c:v>
                </c:pt>
                <c:pt idx="4496">
                  <c:v>8.8817841970012523E-13</c:v>
                </c:pt>
                <c:pt idx="4497">
                  <c:v>8.8817841970012523E-13</c:v>
                </c:pt>
                <c:pt idx="4498">
                  <c:v>8.8817841970012523E-13</c:v>
                </c:pt>
                <c:pt idx="4499">
                  <c:v>8.8817841970012523E-13</c:v>
                </c:pt>
                <c:pt idx="4500">
                  <c:v>8.8817841970012523E-13</c:v>
                </c:pt>
                <c:pt idx="4501">
                  <c:v>8.8817841970012523E-13</c:v>
                </c:pt>
                <c:pt idx="4502">
                  <c:v>8.8817841970012523E-13</c:v>
                </c:pt>
                <c:pt idx="4503">
                  <c:v>8.8817841970012523E-13</c:v>
                </c:pt>
                <c:pt idx="4504">
                  <c:v>8.8817841970012523E-13</c:v>
                </c:pt>
                <c:pt idx="4505">
                  <c:v>8.8817841970012523E-13</c:v>
                </c:pt>
                <c:pt idx="4506">
                  <c:v>8.8817841970012523E-13</c:v>
                </c:pt>
                <c:pt idx="4507">
                  <c:v>8.8817841970012523E-13</c:v>
                </c:pt>
                <c:pt idx="4508">
                  <c:v>8.8817841970012523E-13</c:v>
                </c:pt>
                <c:pt idx="4509">
                  <c:v>8.8817841970012523E-13</c:v>
                </c:pt>
                <c:pt idx="4510">
                  <c:v>8.8817841970012523E-13</c:v>
                </c:pt>
                <c:pt idx="4511">
                  <c:v>3.0198066269804258E-12</c:v>
                </c:pt>
                <c:pt idx="4512">
                  <c:v>3.0198066269804258E-12</c:v>
                </c:pt>
                <c:pt idx="4513">
                  <c:v>3.0198066269804258E-12</c:v>
                </c:pt>
                <c:pt idx="4514">
                  <c:v>3.0198066269804258E-12</c:v>
                </c:pt>
                <c:pt idx="4515">
                  <c:v>3.0198066269804258E-12</c:v>
                </c:pt>
                <c:pt idx="4516">
                  <c:v>3.0198066269804258E-12</c:v>
                </c:pt>
                <c:pt idx="4517">
                  <c:v>3.0198066269804258E-12</c:v>
                </c:pt>
                <c:pt idx="4518">
                  <c:v>3.0198066269804258E-12</c:v>
                </c:pt>
                <c:pt idx="4519">
                  <c:v>3.0198066269804258E-12</c:v>
                </c:pt>
                <c:pt idx="4520">
                  <c:v>3.0198066269804258E-12</c:v>
                </c:pt>
                <c:pt idx="4521">
                  <c:v>3.0198066269804258E-12</c:v>
                </c:pt>
                <c:pt idx="4522">
                  <c:v>3.0198066269804258E-12</c:v>
                </c:pt>
                <c:pt idx="4523">
                  <c:v>3.0198066269804258E-12</c:v>
                </c:pt>
                <c:pt idx="4524">
                  <c:v>3.0198066269804258E-12</c:v>
                </c:pt>
                <c:pt idx="4525">
                  <c:v>3.0198066269804258E-12</c:v>
                </c:pt>
                <c:pt idx="4526">
                  <c:v>3.0198066269804258E-12</c:v>
                </c:pt>
                <c:pt idx="4527">
                  <c:v>3.0198066269804258E-12</c:v>
                </c:pt>
                <c:pt idx="4528">
                  <c:v>3.0198066269804258E-12</c:v>
                </c:pt>
                <c:pt idx="4529">
                  <c:v>3.0198066269804258E-12</c:v>
                </c:pt>
                <c:pt idx="4530">
                  <c:v>3.0198066269804258E-12</c:v>
                </c:pt>
                <c:pt idx="4531">
                  <c:v>3.0198066269804258E-12</c:v>
                </c:pt>
                <c:pt idx="4532">
                  <c:v>3.0198066269804258E-12</c:v>
                </c:pt>
                <c:pt idx="4533">
                  <c:v>3.0198066269804258E-12</c:v>
                </c:pt>
                <c:pt idx="4534">
                  <c:v>3.0198066269804258E-12</c:v>
                </c:pt>
                <c:pt idx="4535">
                  <c:v>3.0198066269804258E-12</c:v>
                </c:pt>
                <c:pt idx="4536">
                  <c:v>3.0198066269804258E-12</c:v>
                </c:pt>
                <c:pt idx="4537">
                  <c:v>3.0198066269804258E-12</c:v>
                </c:pt>
                <c:pt idx="4538">
                  <c:v>3.0198066269804258E-12</c:v>
                </c:pt>
                <c:pt idx="4539">
                  <c:v>3.0198066269804258E-12</c:v>
                </c:pt>
                <c:pt idx="4540">
                  <c:v>3.0198066269804258E-12</c:v>
                </c:pt>
                <c:pt idx="4541">
                  <c:v>3.0198066269804258E-12</c:v>
                </c:pt>
                <c:pt idx="4542">
                  <c:v>3.0198066269804258E-12</c:v>
                </c:pt>
                <c:pt idx="4543">
                  <c:v>3.0198066269804258E-12</c:v>
                </c:pt>
                <c:pt idx="4544">
                  <c:v>3.0198066269804258E-12</c:v>
                </c:pt>
                <c:pt idx="4545">
                  <c:v>3.0198066269804258E-12</c:v>
                </c:pt>
                <c:pt idx="4546">
                  <c:v>3.0198066269804258E-12</c:v>
                </c:pt>
                <c:pt idx="4547">
                  <c:v>3.0198066269804258E-12</c:v>
                </c:pt>
                <c:pt idx="4548">
                  <c:v>3.0198066269804258E-12</c:v>
                </c:pt>
                <c:pt idx="4549">
                  <c:v>3.0198066269804258E-12</c:v>
                </c:pt>
                <c:pt idx="4550">
                  <c:v>3.0198066269804258E-12</c:v>
                </c:pt>
                <c:pt idx="4551">
                  <c:v>3.0198066269804258E-12</c:v>
                </c:pt>
                <c:pt idx="4552">
                  <c:v>3.0198066269804258E-12</c:v>
                </c:pt>
                <c:pt idx="4553">
                  <c:v>3.0198066269804258E-12</c:v>
                </c:pt>
                <c:pt idx="4554">
                  <c:v>3.0198066269804258E-12</c:v>
                </c:pt>
                <c:pt idx="4555">
                  <c:v>3.0198066269804258E-12</c:v>
                </c:pt>
                <c:pt idx="4556">
                  <c:v>3.0198066269804258E-12</c:v>
                </c:pt>
                <c:pt idx="4557">
                  <c:v>3.0198066269804258E-12</c:v>
                </c:pt>
                <c:pt idx="4558">
                  <c:v>3.0198066269804258E-12</c:v>
                </c:pt>
                <c:pt idx="4559">
                  <c:v>3.0198066269804258E-12</c:v>
                </c:pt>
                <c:pt idx="4560">
                  <c:v>3.0198066269804258E-12</c:v>
                </c:pt>
                <c:pt idx="4561">
                  <c:v>3.0198066269804258E-12</c:v>
                </c:pt>
                <c:pt idx="4562">
                  <c:v>3.0198066269804258E-12</c:v>
                </c:pt>
                <c:pt idx="4563">
                  <c:v>3.0198066269804258E-12</c:v>
                </c:pt>
                <c:pt idx="4564">
                  <c:v>3.0198066269804258E-12</c:v>
                </c:pt>
                <c:pt idx="4565">
                  <c:v>3.0198066269804258E-12</c:v>
                </c:pt>
                <c:pt idx="4566">
                  <c:v>3.0198066269804258E-12</c:v>
                </c:pt>
                <c:pt idx="4567">
                  <c:v>3.0198066269804258E-12</c:v>
                </c:pt>
                <c:pt idx="4568">
                  <c:v>3.0198066269804258E-12</c:v>
                </c:pt>
                <c:pt idx="4569">
                  <c:v>3.0198066269804258E-12</c:v>
                </c:pt>
                <c:pt idx="4570">
                  <c:v>3.0198066269804258E-12</c:v>
                </c:pt>
                <c:pt idx="4571">
                  <c:v>3.0198066269804258E-12</c:v>
                </c:pt>
                <c:pt idx="4572">
                  <c:v>3.0198066269804258E-12</c:v>
                </c:pt>
                <c:pt idx="4573">
                  <c:v>3.0198066269804258E-12</c:v>
                </c:pt>
                <c:pt idx="4574">
                  <c:v>3.0198066269804258E-12</c:v>
                </c:pt>
                <c:pt idx="4575">
                  <c:v>3.0198066269804258E-12</c:v>
                </c:pt>
                <c:pt idx="4576">
                  <c:v>3.0198066269804258E-12</c:v>
                </c:pt>
                <c:pt idx="4577">
                  <c:v>3.0198066269804258E-12</c:v>
                </c:pt>
                <c:pt idx="4578">
                  <c:v>3.0198066269804258E-12</c:v>
                </c:pt>
                <c:pt idx="4579">
                  <c:v>3.0198066269804258E-12</c:v>
                </c:pt>
                <c:pt idx="4580">
                  <c:v>3.0198066269804258E-12</c:v>
                </c:pt>
                <c:pt idx="4581">
                  <c:v>3.0198066269804258E-12</c:v>
                </c:pt>
                <c:pt idx="4582">
                  <c:v>3.0198066269804258E-12</c:v>
                </c:pt>
                <c:pt idx="4583">
                  <c:v>3.0198066269804258E-12</c:v>
                </c:pt>
                <c:pt idx="4584">
                  <c:v>3.0198066269804258E-12</c:v>
                </c:pt>
                <c:pt idx="4585">
                  <c:v>3.0198066269804258E-12</c:v>
                </c:pt>
                <c:pt idx="4586">
                  <c:v>3.0198066269804258E-12</c:v>
                </c:pt>
                <c:pt idx="4587">
                  <c:v>3.0198066269804258E-12</c:v>
                </c:pt>
                <c:pt idx="4588">
                  <c:v>3.0198066269804258E-12</c:v>
                </c:pt>
                <c:pt idx="4589">
                  <c:v>3.0198066269804258E-12</c:v>
                </c:pt>
                <c:pt idx="4590">
                  <c:v>3.0198066269804258E-12</c:v>
                </c:pt>
                <c:pt idx="4591">
                  <c:v>3.0198066269804258E-12</c:v>
                </c:pt>
                <c:pt idx="4592">
                  <c:v>3.0198066269804258E-12</c:v>
                </c:pt>
                <c:pt idx="4593">
                  <c:v>3.0198066269804258E-12</c:v>
                </c:pt>
                <c:pt idx="4594">
                  <c:v>3.0198066269804258E-12</c:v>
                </c:pt>
                <c:pt idx="4595">
                  <c:v>3.0198066269804258E-12</c:v>
                </c:pt>
                <c:pt idx="4596">
                  <c:v>3.0198066269804258E-12</c:v>
                </c:pt>
                <c:pt idx="4597">
                  <c:v>3.0198066269804258E-12</c:v>
                </c:pt>
                <c:pt idx="4598">
                  <c:v>3.0198066269804258E-12</c:v>
                </c:pt>
                <c:pt idx="4599">
                  <c:v>3.0198066269804258E-12</c:v>
                </c:pt>
                <c:pt idx="4600">
                  <c:v>3.0198066269804258E-12</c:v>
                </c:pt>
                <c:pt idx="4601">
                  <c:v>3.0198066269804258E-12</c:v>
                </c:pt>
                <c:pt idx="4602">
                  <c:v>3.0198066269804258E-12</c:v>
                </c:pt>
                <c:pt idx="4603">
                  <c:v>3.0198066269804258E-12</c:v>
                </c:pt>
                <c:pt idx="4604">
                  <c:v>3.0198066269804258E-12</c:v>
                </c:pt>
                <c:pt idx="4605">
                  <c:v>3.0198066269804258E-12</c:v>
                </c:pt>
                <c:pt idx="4606">
                  <c:v>3.0198066269804258E-12</c:v>
                </c:pt>
                <c:pt idx="4607">
                  <c:v>3.0198066269804258E-12</c:v>
                </c:pt>
                <c:pt idx="4608">
                  <c:v>3.0198066269804258E-12</c:v>
                </c:pt>
                <c:pt idx="4609">
                  <c:v>3.0198066269804258E-12</c:v>
                </c:pt>
                <c:pt idx="4610">
                  <c:v>3.0198066269804258E-12</c:v>
                </c:pt>
                <c:pt idx="4611">
                  <c:v>3.0198066269804258E-12</c:v>
                </c:pt>
                <c:pt idx="4612">
                  <c:v>3.0198066269804258E-12</c:v>
                </c:pt>
                <c:pt idx="4613">
                  <c:v>3.0198066269804258E-12</c:v>
                </c:pt>
                <c:pt idx="4614">
                  <c:v>3.0198066269804258E-12</c:v>
                </c:pt>
                <c:pt idx="4615">
                  <c:v>3.0198066269804258E-12</c:v>
                </c:pt>
                <c:pt idx="4616">
                  <c:v>3.0198066269804258E-12</c:v>
                </c:pt>
                <c:pt idx="4617">
                  <c:v>3.0198066269804258E-12</c:v>
                </c:pt>
                <c:pt idx="4618">
                  <c:v>3.0198066269804258E-12</c:v>
                </c:pt>
                <c:pt idx="4619">
                  <c:v>3.0198066269804258E-12</c:v>
                </c:pt>
                <c:pt idx="4620">
                  <c:v>3.0198066269804258E-12</c:v>
                </c:pt>
                <c:pt idx="4621">
                  <c:v>3.0198066269804258E-12</c:v>
                </c:pt>
                <c:pt idx="4622">
                  <c:v>3.0198066269804258E-12</c:v>
                </c:pt>
                <c:pt idx="4623">
                  <c:v>3.0198066269804258E-12</c:v>
                </c:pt>
                <c:pt idx="4624">
                  <c:v>3.0198066269804258E-12</c:v>
                </c:pt>
                <c:pt idx="4625">
                  <c:v>3.0198066269804258E-12</c:v>
                </c:pt>
                <c:pt idx="4626">
                  <c:v>3.0198066269804258E-12</c:v>
                </c:pt>
                <c:pt idx="4627">
                  <c:v>3.0198066269804258E-12</c:v>
                </c:pt>
                <c:pt idx="4628">
                  <c:v>3.0198066269804258E-12</c:v>
                </c:pt>
                <c:pt idx="4629">
                  <c:v>3.0198066269804258E-12</c:v>
                </c:pt>
                <c:pt idx="4630">
                  <c:v>3.0198066269804258E-12</c:v>
                </c:pt>
                <c:pt idx="4631">
                  <c:v>3.0198066269804258E-12</c:v>
                </c:pt>
                <c:pt idx="4632">
                  <c:v>3.0198066269804258E-12</c:v>
                </c:pt>
                <c:pt idx="4633">
                  <c:v>3.0198066269804258E-12</c:v>
                </c:pt>
                <c:pt idx="4634">
                  <c:v>3.0198066269804258E-12</c:v>
                </c:pt>
                <c:pt idx="4635">
                  <c:v>3.0198066269804258E-12</c:v>
                </c:pt>
                <c:pt idx="4636">
                  <c:v>3.0198066269804258E-12</c:v>
                </c:pt>
                <c:pt idx="4637">
                  <c:v>3.0198066269804258E-12</c:v>
                </c:pt>
                <c:pt idx="4638">
                  <c:v>3.0198066269804258E-12</c:v>
                </c:pt>
                <c:pt idx="4639">
                  <c:v>3.0198066269804258E-12</c:v>
                </c:pt>
                <c:pt idx="4640">
                  <c:v>3.0198066269804258E-12</c:v>
                </c:pt>
                <c:pt idx="4641">
                  <c:v>3.0198066269804258E-12</c:v>
                </c:pt>
                <c:pt idx="4642">
                  <c:v>3.0198066269804258E-12</c:v>
                </c:pt>
                <c:pt idx="4643">
                  <c:v>3.0198066269804258E-12</c:v>
                </c:pt>
                <c:pt idx="4644">
                  <c:v>3.0198066269804258E-12</c:v>
                </c:pt>
                <c:pt idx="4645">
                  <c:v>3.0198066269804258E-12</c:v>
                </c:pt>
                <c:pt idx="4646">
                  <c:v>3.0198066269804258E-12</c:v>
                </c:pt>
                <c:pt idx="4647">
                  <c:v>3.0198066269804258E-12</c:v>
                </c:pt>
                <c:pt idx="4648">
                  <c:v>3.0198066269804258E-12</c:v>
                </c:pt>
                <c:pt idx="4649">
                  <c:v>3.0198066269804258E-12</c:v>
                </c:pt>
                <c:pt idx="4650">
                  <c:v>3.0198066269804258E-12</c:v>
                </c:pt>
                <c:pt idx="4651">
                  <c:v>3.0198066269804258E-12</c:v>
                </c:pt>
                <c:pt idx="4652">
                  <c:v>3.0198066269804258E-12</c:v>
                </c:pt>
                <c:pt idx="4653">
                  <c:v>3.0198066269804258E-12</c:v>
                </c:pt>
                <c:pt idx="4654">
                  <c:v>3.0198066269804258E-12</c:v>
                </c:pt>
                <c:pt idx="4655">
                  <c:v>3.0198066269804258E-12</c:v>
                </c:pt>
                <c:pt idx="4656">
                  <c:v>3.0198066269804258E-12</c:v>
                </c:pt>
                <c:pt idx="4657">
                  <c:v>3.0198066269804258E-12</c:v>
                </c:pt>
                <c:pt idx="4658">
                  <c:v>3.0198066269804258E-12</c:v>
                </c:pt>
                <c:pt idx="4659">
                  <c:v>3.0198066269804258E-12</c:v>
                </c:pt>
                <c:pt idx="4660">
                  <c:v>3.0198066269804258E-12</c:v>
                </c:pt>
                <c:pt idx="4661">
                  <c:v>3.0198066269804258E-12</c:v>
                </c:pt>
                <c:pt idx="4662">
                  <c:v>3.0198066269804258E-12</c:v>
                </c:pt>
                <c:pt idx="4663">
                  <c:v>3.0198066269804258E-12</c:v>
                </c:pt>
                <c:pt idx="4664">
                  <c:v>3.0198066269804258E-12</c:v>
                </c:pt>
                <c:pt idx="4665">
                  <c:v>3.0198066269804258E-12</c:v>
                </c:pt>
                <c:pt idx="4666">
                  <c:v>3.0198066269804258E-12</c:v>
                </c:pt>
                <c:pt idx="4667">
                  <c:v>3.0198066269804258E-12</c:v>
                </c:pt>
                <c:pt idx="4668">
                  <c:v>3.0198066269804258E-12</c:v>
                </c:pt>
                <c:pt idx="4669">
                  <c:v>3.0198066269804258E-12</c:v>
                </c:pt>
                <c:pt idx="4670">
                  <c:v>3.0198066269804258E-12</c:v>
                </c:pt>
                <c:pt idx="4671">
                  <c:v>3.0198066269804258E-12</c:v>
                </c:pt>
                <c:pt idx="4672">
                  <c:v>3.0198066269804258E-12</c:v>
                </c:pt>
                <c:pt idx="4673">
                  <c:v>3.0198066269804258E-12</c:v>
                </c:pt>
                <c:pt idx="4674">
                  <c:v>3.0198066269804258E-12</c:v>
                </c:pt>
                <c:pt idx="4675">
                  <c:v>3.0198066269804258E-12</c:v>
                </c:pt>
                <c:pt idx="4676">
                  <c:v>3.0198066269804258E-12</c:v>
                </c:pt>
                <c:pt idx="4677">
                  <c:v>3.0198066269804258E-12</c:v>
                </c:pt>
                <c:pt idx="4678">
                  <c:v>3.0198066269804258E-12</c:v>
                </c:pt>
                <c:pt idx="4679">
                  <c:v>3.0198066269804258E-12</c:v>
                </c:pt>
                <c:pt idx="4680">
                  <c:v>3.0198066269804258E-12</c:v>
                </c:pt>
                <c:pt idx="4681">
                  <c:v>3.0198066269804258E-12</c:v>
                </c:pt>
                <c:pt idx="4682">
                  <c:v>3.0198066269804258E-12</c:v>
                </c:pt>
                <c:pt idx="4683">
                  <c:v>3.0198066269804258E-12</c:v>
                </c:pt>
                <c:pt idx="4684">
                  <c:v>3.0198066269804258E-12</c:v>
                </c:pt>
                <c:pt idx="4685">
                  <c:v>3.0198066269804258E-12</c:v>
                </c:pt>
                <c:pt idx="4686">
                  <c:v>3.0198066269804258E-12</c:v>
                </c:pt>
                <c:pt idx="4687">
                  <c:v>3.0198066269804258E-12</c:v>
                </c:pt>
                <c:pt idx="4688">
                  <c:v>3.0198066269804258E-12</c:v>
                </c:pt>
                <c:pt idx="4689">
                  <c:v>3.0198066269804258E-12</c:v>
                </c:pt>
                <c:pt idx="4690">
                  <c:v>3.0198066269804258E-12</c:v>
                </c:pt>
                <c:pt idx="4691">
                  <c:v>3.0198066269804258E-12</c:v>
                </c:pt>
                <c:pt idx="4692">
                  <c:v>3.0198066269804258E-12</c:v>
                </c:pt>
                <c:pt idx="4693">
                  <c:v>3.0198066269804258E-12</c:v>
                </c:pt>
                <c:pt idx="4694">
                  <c:v>3.0198066269804258E-12</c:v>
                </c:pt>
                <c:pt idx="4695">
                  <c:v>3.0198066269804258E-12</c:v>
                </c:pt>
                <c:pt idx="4696">
                  <c:v>3.0198066269804258E-12</c:v>
                </c:pt>
                <c:pt idx="4697">
                  <c:v>3.0198066269804258E-12</c:v>
                </c:pt>
                <c:pt idx="4698">
                  <c:v>3.0198066269804258E-12</c:v>
                </c:pt>
                <c:pt idx="4699">
                  <c:v>3.0198066269804258E-12</c:v>
                </c:pt>
                <c:pt idx="4700">
                  <c:v>3.0198066269804258E-12</c:v>
                </c:pt>
                <c:pt idx="4701">
                  <c:v>3.0198066269804258E-12</c:v>
                </c:pt>
                <c:pt idx="4702">
                  <c:v>3.0198066269804258E-12</c:v>
                </c:pt>
                <c:pt idx="4703">
                  <c:v>3.0198066269804258E-12</c:v>
                </c:pt>
                <c:pt idx="4704">
                  <c:v>3.0198066269804258E-12</c:v>
                </c:pt>
                <c:pt idx="4705">
                  <c:v>3.0198066269804258E-12</c:v>
                </c:pt>
                <c:pt idx="4706">
                  <c:v>3.0198066269804258E-12</c:v>
                </c:pt>
                <c:pt idx="4707">
                  <c:v>3.0198066269804258E-12</c:v>
                </c:pt>
                <c:pt idx="4708">
                  <c:v>3.0198066269804258E-12</c:v>
                </c:pt>
                <c:pt idx="4709">
                  <c:v>3.0198066269804258E-12</c:v>
                </c:pt>
                <c:pt idx="4710">
                  <c:v>3.0198066269804258E-12</c:v>
                </c:pt>
                <c:pt idx="4711">
                  <c:v>3.0198066269804258E-12</c:v>
                </c:pt>
                <c:pt idx="4712">
                  <c:v>3.0198066269804258E-12</c:v>
                </c:pt>
                <c:pt idx="4713">
                  <c:v>3.0198066269804258E-12</c:v>
                </c:pt>
                <c:pt idx="4714">
                  <c:v>3.0198066269804258E-12</c:v>
                </c:pt>
                <c:pt idx="4715">
                  <c:v>3.0198066269804258E-12</c:v>
                </c:pt>
                <c:pt idx="4716">
                  <c:v>3.0198066269804258E-12</c:v>
                </c:pt>
                <c:pt idx="4717">
                  <c:v>3.0198066269804258E-12</c:v>
                </c:pt>
                <c:pt idx="4718">
                  <c:v>3.0198066269804258E-12</c:v>
                </c:pt>
                <c:pt idx="4719">
                  <c:v>3.0198066269804258E-12</c:v>
                </c:pt>
                <c:pt idx="4720">
                  <c:v>3.0198066269804258E-12</c:v>
                </c:pt>
                <c:pt idx="4721">
                  <c:v>3.0198066269804258E-12</c:v>
                </c:pt>
                <c:pt idx="4722">
                  <c:v>3.0198066269804258E-12</c:v>
                </c:pt>
                <c:pt idx="4723">
                  <c:v>3.0198066269804258E-12</c:v>
                </c:pt>
                <c:pt idx="4724">
                  <c:v>3.0198066269804258E-12</c:v>
                </c:pt>
                <c:pt idx="4725">
                  <c:v>3.0198066269804258E-12</c:v>
                </c:pt>
                <c:pt idx="4726">
                  <c:v>3.0198066269804258E-12</c:v>
                </c:pt>
                <c:pt idx="4727">
                  <c:v>3.0198066269804258E-12</c:v>
                </c:pt>
                <c:pt idx="4728">
                  <c:v>3.0198066269804258E-12</c:v>
                </c:pt>
                <c:pt idx="4729">
                  <c:v>3.0198066269804258E-12</c:v>
                </c:pt>
                <c:pt idx="4730">
                  <c:v>3.0198066269804258E-12</c:v>
                </c:pt>
                <c:pt idx="4731">
                  <c:v>3.0198066269804258E-12</c:v>
                </c:pt>
                <c:pt idx="4732">
                  <c:v>3.0198066269804258E-12</c:v>
                </c:pt>
                <c:pt idx="4733">
                  <c:v>3.0198066269804258E-12</c:v>
                </c:pt>
                <c:pt idx="4734">
                  <c:v>3.0198066269804258E-12</c:v>
                </c:pt>
                <c:pt idx="4735">
                  <c:v>3.0198066269804258E-12</c:v>
                </c:pt>
                <c:pt idx="4736">
                  <c:v>3.0198066269804258E-12</c:v>
                </c:pt>
                <c:pt idx="4737">
                  <c:v>3.0198066269804258E-12</c:v>
                </c:pt>
                <c:pt idx="4738">
                  <c:v>3.0198066269804258E-12</c:v>
                </c:pt>
                <c:pt idx="4739">
                  <c:v>3.0198066269804258E-12</c:v>
                </c:pt>
                <c:pt idx="4740">
                  <c:v>3.0198066269804258E-12</c:v>
                </c:pt>
                <c:pt idx="4741">
                  <c:v>3.0198066269804258E-12</c:v>
                </c:pt>
                <c:pt idx="4742">
                  <c:v>3.0198066269804258E-12</c:v>
                </c:pt>
                <c:pt idx="4743">
                  <c:v>3.0198066269804258E-12</c:v>
                </c:pt>
                <c:pt idx="4744">
                  <c:v>3.0198066269804258E-12</c:v>
                </c:pt>
                <c:pt idx="4745">
                  <c:v>3.0198066269804258E-12</c:v>
                </c:pt>
                <c:pt idx="4746">
                  <c:v>3.0198066269804258E-12</c:v>
                </c:pt>
                <c:pt idx="4747">
                  <c:v>3.0198066269804258E-12</c:v>
                </c:pt>
                <c:pt idx="4748">
                  <c:v>3.0198066269804258E-12</c:v>
                </c:pt>
                <c:pt idx="4749">
                  <c:v>3.0198066269804258E-12</c:v>
                </c:pt>
                <c:pt idx="4750">
                  <c:v>3.0198066269804258E-12</c:v>
                </c:pt>
                <c:pt idx="4751">
                  <c:v>3.0198066269804258E-12</c:v>
                </c:pt>
                <c:pt idx="4752">
                  <c:v>3.0198066269804258E-12</c:v>
                </c:pt>
                <c:pt idx="4753">
                  <c:v>3.0198066269804258E-12</c:v>
                </c:pt>
                <c:pt idx="4754">
                  <c:v>3.0198066269804258E-12</c:v>
                </c:pt>
                <c:pt idx="4755">
                  <c:v>3.0198066269804258E-12</c:v>
                </c:pt>
                <c:pt idx="4756">
                  <c:v>3.0198066269804258E-12</c:v>
                </c:pt>
                <c:pt idx="4757">
                  <c:v>3.0198066269804258E-12</c:v>
                </c:pt>
                <c:pt idx="4758">
                  <c:v>3.0198066269804258E-12</c:v>
                </c:pt>
                <c:pt idx="4759">
                  <c:v>3.0198066269804258E-12</c:v>
                </c:pt>
                <c:pt idx="4760">
                  <c:v>3.0198066269804258E-12</c:v>
                </c:pt>
                <c:pt idx="4761">
                  <c:v>3.0198066269804258E-12</c:v>
                </c:pt>
                <c:pt idx="4762">
                  <c:v>3.0198066269804258E-12</c:v>
                </c:pt>
                <c:pt idx="4763">
                  <c:v>3.0198066269804258E-12</c:v>
                </c:pt>
                <c:pt idx="4764">
                  <c:v>3.0198066269804258E-12</c:v>
                </c:pt>
                <c:pt idx="4765">
                  <c:v>3.0198066269804258E-12</c:v>
                </c:pt>
                <c:pt idx="4766">
                  <c:v>3.0198066269804258E-12</c:v>
                </c:pt>
                <c:pt idx="4767">
                  <c:v>3.0198066269804258E-12</c:v>
                </c:pt>
                <c:pt idx="4768">
                  <c:v>3.0198066269804258E-12</c:v>
                </c:pt>
                <c:pt idx="4769">
                  <c:v>3.0198066269804258E-12</c:v>
                </c:pt>
                <c:pt idx="4770">
                  <c:v>3.0198066269804258E-12</c:v>
                </c:pt>
                <c:pt idx="4771">
                  <c:v>3.0198066269804258E-12</c:v>
                </c:pt>
                <c:pt idx="4772">
                  <c:v>3.0198066269804258E-12</c:v>
                </c:pt>
                <c:pt idx="4773">
                  <c:v>3.0198066269804258E-12</c:v>
                </c:pt>
                <c:pt idx="4774">
                  <c:v>3.0198066269804258E-12</c:v>
                </c:pt>
                <c:pt idx="4775">
                  <c:v>3.0198066269804258E-12</c:v>
                </c:pt>
                <c:pt idx="4776">
                  <c:v>3.0198066269804258E-12</c:v>
                </c:pt>
                <c:pt idx="4777">
                  <c:v>3.0198066269804258E-12</c:v>
                </c:pt>
                <c:pt idx="4778">
                  <c:v>3.0198066269804258E-12</c:v>
                </c:pt>
                <c:pt idx="4779">
                  <c:v>3.0198066269804258E-12</c:v>
                </c:pt>
                <c:pt idx="4780">
                  <c:v>3.0198066269804258E-12</c:v>
                </c:pt>
                <c:pt idx="4781">
                  <c:v>3.0198066269804258E-12</c:v>
                </c:pt>
                <c:pt idx="4782">
                  <c:v>3.0198066269804258E-12</c:v>
                </c:pt>
                <c:pt idx="4783">
                  <c:v>3.0198066269804258E-12</c:v>
                </c:pt>
                <c:pt idx="4784">
                  <c:v>3.0198066269804258E-12</c:v>
                </c:pt>
                <c:pt idx="4785">
                  <c:v>3.0198066269804258E-12</c:v>
                </c:pt>
                <c:pt idx="4786">
                  <c:v>3.0198066269804258E-12</c:v>
                </c:pt>
                <c:pt idx="4787">
                  <c:v>3.0198066269804258E-12</c:v>
                </c:pt>
                <c:pt idx="4788">
                  <c:v>3.0198066269804258E-12</c:v>
                </c:pt>
                <c:pt idx="4789">
                  <c:v>3.0198066269804258E-12</c:v>
                </c:pt>
                <c:pt idx="4790">
                  <c:v>3.0198066269804258E-12</c:v>
                </c:pt>
                <c:pt idx="4791">
                  <c:v>3.0198066269804258E-12</c:v>
                </c:pt>
                <c:pt idx="4792">
                  <c:v>3.0198066269804258E-12</c:v>
                </c:pt>
                <c:pt idx="4793">
                  <c:v>3.0198066269804258E-12</c:v>
                </c:pt>
                <c:pt idx="4794">
                  <c:v>3.0198066269804258E-12</c:v>
                </c:pt>
                <c:pt idx="4795">
                  <c:v>3.0198066269804258E-12</c:v>
                </c:pt>
                <c:pt idx="4796">
                  <c:v>3.0198066269804258E-12</c:v>
                </c:pt>
                <c:pt idx="4797">
                  <c:v>3.0198066269804258E-12</c:v>
                </c:pt>
                <c:pt idx="4798">
                  <c:v>3.0198066269804258E-12</c:v>
                </c:pt>
                <c:pt idx="4799">
                  <c:v>3.0198066269804258E-12</c:v>
                </c:pt>
                <c:pt idx="4800">
                  <c:v>3.0198066269804258E-12</c:v>
                </c:pt>
                <c:pt idx="4801">
                  <c:v>3.0198066269804258E-12</c:v>
                </c:pt>
                <c:pt idx="4802">
                  <c:v>3.0198066269804258E-12</c:v>
                </c:pt>
                <c:pt idx="4803">
                  <c:v>3.0198066269804258E-12</c:v>
                </c:pt>
                <c:pt idx="4804">
                  <c:v>3.0198066269804258E-12</c:v>
                </c:pt>
                <c:pt idx="4805">
                  <c:v>3.0198066269804258E-12</c:v>
                </c:pt>
                <c:pt idx="4806">
                  <c:v>3.0198066269804258E-12</c:v>
                </c:pt>
                <c:pt idx="4807">
                  <c:v>3.0198066269804258E-12</c:v>
                </c:pt>
                <c:pt idx="4808">
                  <c:v>3.0198066269804258E-12</c:v>
                </c:pt>
                <c:pt idx="4809">
                  <c:v>3.0198066269804258E-12</c:v>
                </c:pt>
                <c:pt idx="4810">
                  <c:v>3.0198066269804258E-12</c:v>
                </c:pt>
                <c:pt idx="4811">
                  <c:v>3.0198066269804258E-12</c:v>
                </c:pt>
                <c:pt idx="4812">
                  <c:v>3.0198066269804258E-12</c:v>
                </c:pt>
                <c:pt idx="4813">
                  <c:v>3.0198066269804258E-12</c:v>
                </c:pt>
                <c:pt idx="4814">
                  <c:v>3.0198066269804258E-12</c:v>
                </c:pt>
                <c:pt idx="4815">
                  <c:v>3.0198066269804258E-12</c:v>
                </c:pt>
                <c:pt idx="4816">
                  <c:v>3.0198066269804258E-12</c:v>
                </c:pt>
                <c:pt idx="4817">
                  <c:v>3.0198066269804258E-12</c:v>
                </c:pt>
                <c:pt idx="4818">
                  <c:v>3.0198066269804258E-12</c:v>
                </c:pt>
                <c:pt idx="4819">
                  <c:v>3.0198066269804258E-12</c:v>
                </c:pt>
                <c:pt idx="4820">
                  <c:v>3.0198066269804258E-12</c:v>
                </c:pt>
                <c:pt idx="4821">
                  <c:v>3.0198066269804258E-12</c:v>
                </c:pt>
                <c:pt idx="4822">
                  <c:v>3.0198066269804258E-12</c:v>
                </c:pt>
                <c:pt idx="4823">
                  <c:v>3.0198066269804258E-12</c:v>
                </c:pt>
                <c:pt idx="4824">
                  <c:v>3.0198066269804258E-12</c:v>
                </c:pt>
                <c:pt idx="4825">
                  <c:v>3.0198066269804258E-12</c:v>
                </c:pt>
                <c:pt idx="4826">
                  <c:v>3.0198066269804258E-12</c:v>
                </c:pt>
                <c:pt idx="4827">
                  <c:v>3.0198066269804258E-12</c:v>
                </c:pt>
                <c:pt idx="4828">
                  <c:v>3.0198066269804258E-12</c:v>
                </c:pt>
                <c:pt idx="4829">
                  <c:v>3.0198066269804258E-12</c:v>
                </c:pt>
                <c:pt idx="4830">
                  <c:v>3.0198066269804258E-12</c:v>
                </c:pt>
                <c:pt idx="4831">
                  <c:v>3.0198066269804258E-12</c:v>
                </c:pt>
                <c:pt idx="4832">
                  <c:v>3.0198066269804258E-12</c:v>
                </c:pt>
                <c:pt idx="4833">
                  <c:v>3.0198066269804258E-12</c:v>
                </c:pt>
                <c:pt idx="4834">
                  <c:v>3.0198066269804258E-12</c:v>
                </c:pt>
                <c:pt idx="4835">
                  <c:v>3.0198066269804258E-12</c:v>
                </c:pt>
                <c:pt idx="4836">
                  <c:v>3.0198066269804258E-12</c:v>
                </c:pt>
                <c:pt idx="4837">
                  <c:v>3.0198066269804258E-12</c:v>
                </c:pt>
                <c:pt idx="4838">
                  <c:v>3.0198066269804258E-12</c:v>
                </c:pt>
                <c:pt idx="4839">
                  <c:v>3.0198066269804258E-12</c:v>
                </c:pt>
                <c:pt idx="4840">
                  <c:v>3.0198066269804258E-12</c:v>
                </c:pt>
                <c:pt idx="4841">
                  <c:v>3.0198066269804258E-12</c:v>
                </c:pt>
                <c:pt idx="4842">
                  <c:v>3.0198066269804258E-12</c:v>
                </c:pt>
                <c:pt idx="4843">
                  <c:v>3.0198066269804258E-12</c:v>
                </c:pt>
                <c:pt idx="4844">
                  <c:v>3.0198066269804258E-12</c:v>
                </c:pt>
                <c:pt idx="4845">
                  <c:v>3.0198066269804258E-12</c:v>
                </c:pt>
                <c:pt idx="4846">
                  <c:v>3.0198066269804258E-12</c:v>
                </c:pt>
                <c:pt idx="4847">
                  <c:v>3.0198066269804258E-12</c:v>
                </c:pt>
                <c:pt idx="4848">
                  <c:v>3.0198066269804258E-12</c:v>
                </c:pt>
                <c:pt idx="4849">
                  <c:v>3.0198066269804258E-12</c:v>
                </c:pt>
                <c:pt idx="4850">
                  <c:v>3.0198066269804258E-12</c:v>
                </c:pt>
                <c:pt idx="4851">
                  <c:v>3.0198066269804258E-12</c:v>
                </c:pt>
                <c:pt idx="4852">
                  <c:v>3.0198066269804258E-12</c:v>
                </c:pt>
                <c:pt idx="4853">
                  <c:v>3.0198066269804258E-12</c:v>
                </c:pt>
                <c:pt idx="4854">
                  <c:v>3.0198066269804258E-12</c:v>
                </c:pt>
                <c:pt idx="4855">
                  <c:v>3.0198066269804258E-12</c:v>
                </c:pt>
                <c:pt idx="4856">
                  <c:v>3.0198066269804258E-12</c:v>
                </c:pt>
                <c:pt idx="4857">
                  <c:v>3.0198066269804258E-12</c:v>
                </c:pt>
                <c:pt idx="4858">
                  <c:v>3.0198066269804258E-12</c:v>
                </c:pt>
                <c:pt idx="4859">
                  <c:v>3.0198066269804258E-12</c:v>
                </c:pt>
                <c:pt idx="4860">
                  <c:v>3.0198066269804258E-12</c:v>
                </c:pt>
                <c:pt idx="4861">
                  <c:v>3.0198066269804258E-12</c:v>
                </c:pt>
                <c:pt idx="4862">
                  <c:v>3.0198066269804258E-12</c:v>
                </c:pt>
                <c:pt idx="4863">
                  <c:v>3.0198066269804258E-12</c:v>
                </c:pt>
                <c:pt idx="4864">
                  <c:v>3.0198066269804258E-12</c:v>
                </c:pt>
                <c:pt idx="4865">
                  <c:v>3.0198066269804258E-12</c:v>
                </c:pt>
                <c:pt idx="4866">
                  <c:v>3.0198066269804258E-12</c:v>
                </c:pt>
                <c:pt idx="4867">
                  <c:v>3.0198066269804258E-12</c:v>
                </c:pt>
                <c:pt idx="4868">
                  <c:v>3.0198066269804258E-12</c:v>
                </c:pt>
                <c:pt idx="4869">
                  <c:v>3.0198066269804258E-12</c:v>
                </c:pt>
                <c:pt idx="4870">
                  <c:v>3.0198066269804258E-12</c:v>
                </c:pt>
                <c:pt idx="4871">
                  <c:v>3.0198066269804258E-12</c:v>
                </c:pt>
                <c:pt idx="4872">
                  <c:v>3.0198066269804258E-12</c:v>
                </c:pt>
                <c:pt idx="4873">
                  <c:v>3.0198066269804258E-12</c:v>
                </c:pt>
                <c:pt idx="4874">
                  <c:v>3.0198066269804258E-12</c:v>
                </c:pt>
                <c:pt idx="4875">
                  <c:v>3.0198066269804258E-12</c:v>
                </c:pt>
                <c:pt idx="4876">
                  <c:v>3.0198066269804258E-12</c:v>
                </c:pt>
                <c:pt idx="4877">
                  <c:v>3.0198066269804258E-12</c:v>
                </c:pt>
                <c:pt idx="4878">
                  <c:v>3.0198066269804258E-12</c:v>
                </c:pt>
                <c:pt idx="4879">
                  <c:v>3.0198066269804258E-12</c:v>
                </c:pt>
                <c:pt idx="4880">
                  <c:v>3.0198066269804258E-12</c:v>
                </c:pt>
                <c:pt idx="4881">
                  <c:v>3.0198066269804258E-12</c:v>
                </c:pt>
                <c:pt idx="4882">
                  <c:v>3.0198066269804258E-12</c:v>
                </c:pt>
                <c:pt idx="4883">
                  <c:v>3.0198066269804258E-12</c:v>
                </c:pt>
                <c:pt idx="4884">
                  <c:v>3.0198066269804258E-12</c:v>
                </c:pt>
                <c:pt idx="4885">
                  <c:v>3.0198066269804258E-12</c:v>
                </c:pt>
                <c:pt idx="4886">
                  <c:v>3.0198066269804258E-12</c:v>
                </c:pt>
                <c:pt idx="4887">
                  <c:v>3.0198066269804258E-12</c:v>
                </c:pt>
                <c:pt idx="4888">
                  <c:v>3.0198066269804258E-12</c:v>
                </c:pt>
                <c:pt idx="4889">
                  <c:v>3.0198066269804258E-12</c:v>
                </c:pt>
                <c:pt idx="4890">
                  <c:v>3.0198066269804258E-12</c:v>
                </c:pt>
                <c:pt idx="4891">
                  <c:v>3.0198066269804258E-12</c:v>
                </c:pt>
                <c:pt idx="4892">
                  <c:v>3.0198066269804258E-12</c:v>
                </c:pt>
                <c:pt idx="4893">
                  <c:v>3.0198066269804258E-12</c:v>
                </c:pt>
                <c:pt idx="4894">
                  <c:v>3.0198066269804258E-12</c:v>
                </c:pt>
                <c:pt idx="4895">
                  <c:v>3.0198066269804258E-12</c:v>
                </c:pt>
                <c:pt idx="4896">
                  <c:v>3.0198066269804258E-12</c:v>
                </c:pt>
                <c:pt idx="4897">
                  <c:v>3.0198066269804258E-12</c:v>
                </c:pt>
                <c:pt idx="4898">
                  <c:v>3.0198066269804258E-12</c:v>
                </c:pt>
                <c:pt idx="4899">
                  <c:v>3.0198066269804258E-12</c:v>
                </c:pt>
                <c:pt idx="4900">
                  <c:v>3.0198066269804258E-12</c:v>
                </c:pt>
                <c:pt idx="4901">
                  <c:v>3.0198066269804258E-12</c:v>
                </c:pt>
                <c:pt idx="4902">
                  <c:v>3.0198066269804258E-12</c:v>
                </c:pt>
                <c:pt idx="4903">
                  <c:v>3.0198066269804258E-12</c:v>
                </c:pt>
                <c:pt idx="4904">
                  <c:v>3.0198066269804258E-12</c:v>
                </c:pt>
                <c:pt idx="4905">
                  <c:v>3.0198066269804258E-12</c:v>
                </c:pt>
                <c:pt idx="4906">
                  <c:v>3.0198066269804258E-12</c:v>
                </c:pt>
                <c:pt idx="4907">
                  <c:v>3.0198066269804258E-12</c:v>
                </c:pt>
                <c:pt idx="4908">
                  <c:v>3.0198066269804258E-12</c:v>
                </c:pt>
                <c:pt idx="4909">
                  <c:v>3.0198066269804258E-12</c:v>
                </c:pt>
                <c:pt idx="4910">
                  <c:v>3.0198066269804258E-12</c:v>
                </c:pt>
                <c:pt idx="4911">
                  <c:v>1.638195751891342E-12</c:v>
                </c:pt>
                <c:pt idx="4912">
                  <c:v>1.638195751891342E-12</c:v>
                </c:pt>
                <c:pt idx="4913">
                  <c:v>1.638195751891342E-12</c:v>
                </c:pt>
                <c:pt idx="4914">
                  <c:v>1.638195751891342E-12</c:v>
                </c:pt>
                <c:pt idx="4915">
                  <c:v>1.638195751891342E-12</c:v>
                </c:pt>
                <c:pt idx="4916">
                  <c:v>1.638195751891342E-12</c:v>
                </c:pt>
                <c:pt idx="4917">
                  <c:v>1.638195751891342E-12</c:v>
                </c:pt>
                <c:pt idx="4918">
                  <c:v>1.638195751891342E-12</c:v>
                </c:pt>
                <c:pt idx="4919">
                  <c:v>1.638195751891342E-12</c:v>
                </c:pt>
                <c:pt idx="4920">
                  <c:v>1.638195751891342E-12</c:v>
                </c:pt>
                <c:pt idx="4921">
                  <c:v>1.638195751891342E-12</c:v>
                </c:pt>
                <c:pt idx="4922">
                  <c:v>1.638195751891342E-12</c:v>
                </c:pt>
                <c:pt idx="4923">
                  <c:v>1.638195751891342E-12</c:v>
                </c:pt>
                <c:pt idx="4924">
                  <c:v>1.638195751891342E-12</c:v>
                </c:pt>
                <c:pt idx="4925">
                  <c:v>1.638195751891342E-12</c:v>
                </c:pt>
                <c:pt idx="4926">
                  <c:v>1.638195751891342E-12</c:v>
                </c:pt>
                <c:pt idx="4927">
                  <c:v>1.638195751891342E-12</c:v>
                </c:pt>
                <c:pt idx="4928">
                  <c:v>1.638195751891342E-12</c:v>
                </c:pt>
                <c:pt idx="4929">
                  <c:v>1.638195751891342E-12</c:v>
                </c:pt>
                <c:pt idx="4930">
                  <c:v>1.638195751891342E-12</c:v>
                </c:pt>
                <c:pt idx="4931">
                  <c:v>1.638195751891342E-12</c:v>
                </c:pt>
                <c:pt idx="4932">
                  <c:v>1.638195751891342E-12</c:v>
                </c:pt>
                <c:pt idx="4933">
                  <c:v>1.638195751891342E-12</c:v>
                </c:pt>
                <c:pt idx="4934">
                  <c:v>1.638195751891342E-12</c:v>
                </c:pt>
                <c:pt idx="4935">
                  <c:v>1.638195751891342E-12</c:v>
                </c:pt>
                <c:pt idx="4936">
                  <c:v>1.638195751891342E-12</c:v>
                </c:pt>
                <c:pt idx="4937">
                  <c:v>1.638195751891342E-12</c:v>
                </c:pt>
                <c:pt idx="4938">
                  <c:v>1.638195751891342E-12</c:v>
                </c:pt>
                <c:pt idx="4939">
                  <c:v>1.638195751891342E-12</c:v>
                </c:pt>
                <c:pt idx="4940">
                  <c:v>1.638195751891342E-12</c:v>
                </c:pt>
                <c:pt idx="4941">
                  <c:v>1.638195751891342E-12</c:v>
                </c:pt>
                <c:pt idx="4942">
                  <c:v>1.638195751891342E-12</c:v>
                </c:pt>
                <c:pt idx="4943">
                  <c:v>1.638195751891342E-12</c:v>
                </c:pt>
                <c:pt idx="4944">
                  <c:v>1.638195751891342E-12</c:v>
                </c:pt>
                <c:pt idx="4945">
                  <c:v>1.638195751891342E-12</c:v>
                </c:pt>
                <c:pt idx="4946">
                  <c:v>1.638195751891342E-12</c:v>
                </c:pt>
                <c:pt idx="4947">
                  <c:v>1.638195751891342E-12</c:v>
                </c:pt>
                <c:pt idx="4948">
                  <c:v>1.638195751891342E-12</c:v>
                </c:pt>
                <c:pt idx="4949">
                  <c:v>1.638195751891342E-12</c:v>
                </c:pt>
                <c:pt idx="4950">
                  <c:v>1.638195751891342E-12</c:v>
                </c:pt>
                <c:pt idx="4951">
                  <c:v>1.638195751891342E-12</c:v>
                </c:pt>
                <c:pt idx="4952">
                  <c:v>1.638195751891342E-12</c:v>
                </c:pt>
                <c:pt idx="4953">
                  <c:v>1.638195751891342E-12</c:v>
                </c:pt>
                <c:pt idx="4954">
                  <c:v>1.638195751891342E-12</c:v>
                </c:pt>
                <c:pt idx="4955">
                  <c:v>1.638195751891342E-12</c:v>
                </c:pt>
                <c:pt idx="4956">
                  <c:v>1.638195751891342E-12</c:v>
                </c:pt>
                <c:pt idx="4957">
                  <c:v>1.638195751891342E-12</c:v>
                </c:pt>
                <c:pt idx="4958">
                  <c:v>1.638195751891342E-12</c:v>
                </c:pt>
                <c:pt idx="4959">
                  <c:v>1.638195751891342E-12</c:v>
                </c:pt>
                <c:pt idx="4960">
                  <c:v>1.638195751891342E-12</c:v>
                </c:pt>
                <c:pt idx="4961">
                  <c:v>1.638195751891342E-12</c:v>
                </c:pt>
                <c:pt idx="4962">
                  <c:v>1.638195751891342E-12</c:v>
                </c:pt>
                <c:pt idx="4963">
                  <c:v>1.638195751891342E-12</c:v>
                </c:pt>
                <c:pt idx="4964">
                  <c:v>1.638195751891342E-12</c:v>
                </c:pt>
                <c:pt idx="4965">
                  <c:v>1.638195751891342E-12</c:v>
                </c:pt>
                <c:pt idx="4966">
                  <c:v>1.638195751891342E-12</c:v>
                </c:pt>
                <c:pt idx="4967">
                  <c:v>1.638195751891342E-12</c:v>
                </c:pt>
                <c:pt idx="4968">
                  <c:v>1.638195751891342E-12</c:v>
                </c:pt>
                <c:pt idx="4969">
                  <c:v>1.638195751891342E-12</c:v>
                </c:pt>
                <c:pt idx="4970">
                  <c:v>1.638195751891342E-12</c:v>
                </c:pt>
                <c:pt idx="4971">
                  <c:v>1.638195751891342E-12</c:v>
                </c:pt>
                <c:pt idx="4972">
                  <c:v>1.638195751891342E-12</c:v>
                </c:pt>
                <c:pt idx="4973">
                  <c:v>1.638195751891342E-12</c:v>
                </c:pt>
                <c:pt idx="4974">
                  <c:v>1.638195751891342E-12</c:v>
                </c:pt>
                <c:pt idx="4975">
                  <c:v>1.638195751891342E-12</c:v>
                </c:pt>
                <c:pt idx="4976">
                  <c:v>1.638195751891342E-12</c:v>
                </c:pt>
                <c:pt idx="4977">
                  <c:v>1.638195751891342E-12</c:v>
                </c:pt>
                <c:pt idx="4978">
                  <c:v>1.638195751891342E-12</c:v>
                </c:pt>
                <c:pt idx="4979">
                  <c:v>1.638195751891342E-12</c:v>
                </c:pt>
                <c:pt idx="4980">
                  <c:v>1.638195751891342E-12</c:v>
                </c:pt>
                <c:pt idx="4981">
                  <c:v>1.638195751891342E-12</c:v>
                </c:pt>
                <c:pt idx="4982">
                  <c:v>1.638195751891342E-12</c:v>
                </c:pt>
                <c:pt idx="4983">
                  <c:v>1.638195751891342E-12</c:v>
                </c:pt>
                <c:pt idx="4984">
                  <c:v>1.638195751891342E-12</c:v>
                </c:pt>
                <c:pt idx="4985">
                  <c:v>1.638195751891342E-12</c:v>
                </c:pt>
                <c:pt idx="4986">
                  <c:v>1.638195751891342E-12</c:v>
                </c:pt>
                <c:pt idx="4987">
                  <c:v>1.638195751891342E-12</c:v>
                </c:pt>
                <c:pt idx="4988">
                  <c:v>1.638195751891342E-12</c:v>
                </c:pt>
                <c:pt idx="4989">
                  <c:v>1.638195751891342E-12</c:v>
                </c:pt>
                <c:pt idx="4990">
                  <c:v>1.638195751891342E-12</c:v>
                </c:pt>
                <c:pt idx="4991">
                  <c:v>1.638195751891342E-12</c:v>
                </c:pt>
                <c:pt idx="4992">
                  <c:v>1.638195751891342E-12</c:v>
                </c:pt>
                <c:pt idx="4993">
                  <c:v>1.638195751891342E-12</c:v>
                </c:pt>
                <c:pt idx="4994">
                  <c:v>1.638195751891342E-12</c:v>
                </c:pt>
              </c:numCache>
            </c:numRef>
          </c:yVal>
        </c:ser>
        <c:axId val="160397952"/>
        <c:axId val="160396416"/>
      </c:scatterChart>
      <c:valAx>
        <c:axId val="160384896"/>
        <c:scaling>
          <c:orientation val="minMax"/>
          <c:max val="500"/>
        </c:scaling>
        <c:axPos val="b"/>
        <c:numFmt formatCode="General" sourceLinked="1"/>
        <c:tickLblPos val="nextTo"/>
        <c:crossAx val="160386432"/>
        <c:crossesAt val="0"/>
        <c:crossBetween val="midCat"/>
      </c:valAx>
      <c:valAx>
        <c:axId val="160386432"/>
        <c:scaling>
          <c:orientation val="minMax"/>
          <c:max val="5"/>
          <c:min val="0"/>
        </c:scaling>
        <c:axPos val="l"/>
        <c:majorGridlines/>
        <c:numFmt formatCode="General" sourceLinked="1"/>
        <c:tickLblPos val="nextTo"/>
        <c:crossAx val="160384896"/>
        <c:crosses val="autoZero"/>
        <c:crossBetween val="midCat"/>
      </c:valAx>
      <c:valAx>
        <c:axId val="160396416"/>
        <c:scaling>
          <c:orientation val="minMax"/>
          <c:max val="14"/>
          <c:min val="0"/>
        </c:scaling>
        <c:axPos val="r"/>
        <c:numFmt formatCode="General" sourceLinked="1"/>
        <c:tickLblPos val="nextTo"/>
        <c:crossAx val="160397952"/>
        <c:crosses val="max"/>
        <c:crossBetween val="midCat"/>
      </c:valAx>
      <c:valAx>
        <c:axId val="160397952"/>
        <c:scaling>
          <c:orientation val="minMax"/>
        </c:scaling>
        <c:delete val="1"/>
        <c:axPos val="b"/>
        <c:numFmt formatCode="General" sourceLinked="1"/>
        <c:tickLblPos val="none"/>
        <c:crossAx val="160396416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34325018079864411"/>
          <c:y val="9.1986522260227771E-2"/>
          <c:w val="8.0647215180449414E-2"/>
          <c:h val="0.34293547588675438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321235</xdr:colOff>
      <xdr:row>5</xdr:row>
      <xdr:rowOff>89648</xdr:rowOff>
    </xdr:from>
    <xdr:to>
      <xdr:col>41</xdr:col>
      <xdr:colOff>201704</xdr:colOff>
      <xdr:row>33</xdr:row>
      <xdr:rowOff>29881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303093</xdr:colOff>
      <xdr:row>29</xdr:row>
      <xdr:rowOff>172891</xdr:rowOff>
    </xdr:from>
    <xdr:to>
      <xdr:col>41</xdr:col>
      <xdr:colOff>161152</xdr:colOff>
      <xdr:row>44</xdr:row>
      <xdr:rowOff>113127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69850</xdr:colOff>
      <xdr:row>1</xdr:row>
      <xdr:rowOff>63500</xdr:rowOff>
    </xdr:from>
    <xdr:to>
      <xdr:col>17</xdr:col>
      <xdr:colOff>393700</xdr:colOff>
      <xdr:row>22</xdr:row>
      <xdr:rowOff>82550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65850" y="247650"/>
          <a:ext cx="4591050" cy="38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000"/>
  <sheetViews>
    <sheetView topLeftCell="D1" zoomScale="80" zoomScaleNormal="80" workbookViewId="0">
      <selection activeCell="K305" sqref="K305"/>
    </sheetView>
  </sheetViews>
  <sheetFormatPr defaultRowHeight="14.5"/>
  <cols>
    <col min="2" max="2" width="11.7265625" customWidth="1"/>
    <col min="4" max="4" width="8.7265625" customWidth="1"/>
    <col min="10" max="10" width="13.36328125" customWidth="1"/>
    <col min="14" max="14" width="14.1796875" customWidth="1"/>
  </cols>
  <sheetData>
    <row r="1" spans="1:18">
      <c r="A1" t="s">
        <v>0</v>
      </c>
      <c r="B1" t="s">
        <v>1</v>
      </c>
      <c r="C1" t="s">
        <v>2</v>
      </c>
      <c r="D1" t="s">
        <v>4</v>
      </c>
      <c r="F1" t="s">
        <v>3</v>
      </c>
      <c r="G1" t="s">
        <v>5</v>
      </c>
      <c r="H1" t="s">
        <v>7</v>
      </c>
      <c r="J1" t="s">
        <v>6</v>
      </c>
      <c r="O1" t="s">
        <v>19</v>
      </c>
      <c r="Q1" t="s">
        <v>25</v>
      </c>
    </row>
    <row r="2" spans="1:18">
      <c r="A2">
        <v>4</v>
      </c>
      <c r="B2">
        <v>2</v>
      </c>
      <c r="C2">
        <v>24</v>
      </c>
      <c r="D2">
        <v>1.5</v>
      </c>
      <c r="F2">
        <f>Pa/Pmin*Vtk</f>
        <v>18</v>
      </c>
      <c r="G2">
        <f>Pa/Pmax*Vtk</f>
        <v>9</v>
      </c>
      <c r="H2">
        <f>V0a-Vmina</f>
        <v>9</v>
      </c>
      <c r="J2">
        <v>55</v>
      </c>
      <c r="O2">
        <f>100*MAX(O6:O5000)/Vw_tk</f>
        <v>13.223140495902108</v>
      </c>
      <c r="Q2">
        <f>MAX(R6:R5000)</f>
        <v>0.60392551585552767</v>
      </c>
    </row>
    <row r="5" spans="1:18">
      <c r="A5" t="s">
        <v>11</v>
      </c>
      <c r="B5" t="s">
        <v>18</v>
      </c>
      <c r="C5" t="s">
        <v>10</v>
      </c>
      <c r="D5" t="s">
        <v>26</v>
      </c>
      <c r="E5" s="1" t="s">
        <v>8</v>
      </c>
      <c r="F5" t="s">
        <v>9</v>
      </c>
      <c r="H5" t="s">
        <v>12</v>
      </c>
      <c r="I5" t="s">
        <v>13</v>
      </c>
      <c r="J5" t="s">
        <v>14</v>
      </c>
      <c r="K5" t="s">
        <v>15</v>
      </c>
      <c r="L5" t="s">
        <v>16</v>
      </c>
      <c r="M5" s="1" t="s">
        <v>17</v>
      </c>
      <c r="N5" s="1" t="s">
        <v>23</v>
      </c>
      <c r="O5" t="s">
        <v>20</v>
      </c>
      <c r="P5" t="s">
        <v>22</v>
      </c>
      <c r="Q5" t="s">
        <v>21</v>
      </c>
      <c r="R5" t="s">
        <v>24</v>
      </c>
    </row>
    <row r="6" spans="1:18">
      <c r="A6">
        <f>20/600</f>
        <v>3.3333333333333333E-2</v>
      </c>
      <c r="B6">
        <f>A6*60</f>
        <v>2</v>
      </c>
      <c r="C6">
        <v>0</v>
      </c>
      <c r="D6">
        <v>0</v>
      </c>
      <c r="E6">
        <v>2</v>
      </c>
      <c r="F6">
        <f t="shared" ref="F6:F69" si="0">IF(E6&lt;=Pmin,1,(IF(E6&gt;=Pmax,0,F5)))</f>
        <v>1</v>
      </c>
      <c r="H6">
        <f>A6</f>
        <v>3.3333333333333333E-2</v>
      </c>
      <c r="J6">
        <v>0.1</v>
      </c>
      <c r="K6">
        <v>0.1</v>
      </c>
      <c r="L6">
        <v>2</v>
      </c>
      <c r="M6">
        <f>Vw_tk</f>
        <v>9</v>
      </c>
      <c r="N6">
        <f>H2</f>
        <v>9</v>
      </c>
      <c r="O6">
        <f t="shared" ref="O6:O69" si="1">ABS(Vw_tk-M6)</f>
        <v>0</v>
      </c>
      <c r="P6">
        <f t="shared" ref="P6:P69" si="2">ABS(O6)/Vw_tk*100</f>
        <v>0</v>
      </c>
      <c r="Q6">
        <v>0</v>
      </c>
      <c r="R6">
        <f t="shared" ref="R6:R69" si="3">ABS(N6-Vw_tk)/Vw_tk*100</f>
        <v>0</v>
      </c>
    </row>
    <row r="7" spans="1:18">
      <c r="A7">
        <f>A6</f>
        <v>3.3333333333333333E-2</v>
      </c>
      <c r="B7">
        <f t="shared" ref="B7:B70" si="4">A7*60</f>
        <v>2</v>
      </c>
      <c r="C7">
        <v>0.1</v>
      </c>
      <c r="D7">
        <f t="shared" ref="D7:D70" si="5">D6+F6*Pcap/600-A7</f>
        <v>5.8333333333333327E-2</v>
      </c>
      <c r="E7">
        <f t="shared" ref="E7:E70" si="6">V0a/(V0a-D7)*Pmin</f>
        <v>2.0065025545750115</v>
      </c>
      <c r="F7">
        <f t="shared" si="0"/>
        <v>1</v>
      </c>
      <c r="H7">
        <f>IF((H6+A7)&gt;10,(H6+A7-10),(H6+A7))</f>
        <v>6.6666666666666666E-2</v>
      </c>
      <c r="I7">
        <f>IF(H6&gt;H7,1,0)</f>
        <v>0</v>
      </c>
      <c r="J7">
        <f>J6+F7*0.1</f>
        <v>0.2</v>
      </c>
      <c r="K7">
        <f>K6*(1-I7)+F7*0.1</f>
        <v>0.2</v>
      </c>
      <c r="L7">
        <f>I7*E8+(1-I7)*L6</f>
        <v>2</v>
      </c>
      <c r="M7">
        <f t="shared" ref="M7:M70" si="7">IF(I7=1,((K6/60*Pcap-10)*(Pmax-Pmin)/(Pmax*Pmin)*(L7*L6)/(L7-L6)), M6)</f>
        <v>9</v>
      </c>
      <c r="N7">
        <f t="shared" ref="N7:N70" si="8">IF(I7=1,IF(ABS(L7-L6)&gt;0.2,((K6/60*Pcap-10)*(Pmax-Pmin)/(Pmax*Pmin)*(L7*L6)/(L7-L6)),N6), N6)</f>
        <v>9</v>
      </c>
      <c r="O7">
        <f t="shared" si="1"/>
        <v>0</v>
      </c>
      <c r="P7">
        <f t="shared" si="2"/>
        <v>0</v>
      </c>
      <c r="Q7">
        <f>IF(I7=1,(L7-L6),Q6)</f>
        <v>0</v>
      </c>
      <c r="R7">
        <f t="shared" si="3"/>
        <v>0</v>
      </c>
    </row>
    <row r="8" spans="1:18">
      <c r="A8">
        <f t="shared" ref="A8:A71" si="9">A7</f>
        <v>3.3333333333333333E-2</v>
      </c>
      <c r="B8">
        <f t="shared" si="4"/>
        <v>2</v>
      </c>
      <c r="C8">
        <v>0.2</v>
      </c>
      <c r="D8">
        <f t="shared" si="5"/>
        <v>0.11666666666666667</v>
      </c>
      <c r="E8">
        <f t="shared" si="6"/>
        <v>2.0130475302889095</v>
      </c>
      <c r="F8">
        <f t="shared" si="0"/>
        <v>1</v>
      </c>
      <c r="H8">
        <f t="shared" ref="H8:H71" si="10">IF((H7+A8)&gt;10,(H7+A8-10),(H7+A8))</f>
        <v>0.1</v>
      </c>
      <c r="I8">
        <f t="shared" ref="I8:I71" si="11">IF(H7&gt;H8,1,0)</f>
        <v>0</v>
      </c>
      <c r="J8">
        <f t="shared" ref="J8:J71" si="12">J7+F8*0.1</f>
        <v>0.30000000000000004</v>
      </c>
      <c r="K8">
        <f t="shared" ref="K8:K71" si="13">K7*(1-I8)+F8*0.1</f>
        <v>0.30000000000000004</v>
      </c>
      <c r="L8">
        <f t="shared" ref="L8:L71" si="14">I8*E8+(1-I8)*L7</f>
        <v>2</v>
      </c>
      <c r="M8">
        <f t="shared" si="7"/>
        <v>9</v>
      </c>
      <c r="N8">
        <f t="shared" si="8"/>
        <v>9</v>
      </c>
      <c r="O8">
        <f t="shared" si="1"/>
        <v>0</v>
      </c>
      <c r="P8">
        <f t="shared" si="2"/>
        <v>0</v>
      </c>
      <c r="Q8">
        <f t="shared" ref="Q8:Q71" si="15">IF(I8=1,(L8-L7),Q7)</f>
        <v>0</v>
      </c>
      <c r="R8">
        <f t="shared" si="3"/>
        <v>0</v>
      </c>
    </row>
    <row r="9" spans="1:18">
      <c r="A9">
        <f t="shared" si="9"/>
        <v>3.3333333333333333E-2</v>
      </c>
      <c r="B9">
        <f t="shared" si="4"/>
        <v>2</v>
      </c>
      <c r="C9">
        <v>0.30000000000000004</v>
      </c>
      <c r="D9">
        <f t="shared" si="5"/>
        <v>0.17499999999999999</v>
      </c>
      <c r="E9">
        <f t="shared" si="6"/>
        <v>2.0196353436185133</v>
      </c>
      <c r="F9">
        <f t="shared" si="0"/>
        <v>1</v>
      </c>
      <c r="H9">
        <f t="shared" si="10"/>
        <v>0.13333333333333333</v>
      </c>
      <c r="I9">
        <f t="shared" si="11"/>
        <v>0</v>
      </c>
      <c r="J9">
        <f t="shared" si="12"/>
        <v>0.4</v>
      </c>
      <c r="K9">
        <f t="shared" si="13"/>
        <v>0.4</v>
      </c>
      <c r="L9">
        <f t="shared" si="14"/>
        <v>2</v>
      </c>
      <c r="M9">
        <f t="shared" si="7"/>
        <v>9</v>
      </c>
      <c r="N9">
        <f t="shared" si="8"/>
        <v>9</v>
      </c>
      <c r="O9">
        <f t="shared" si="1"/>
        <v>0</v>
      </c>
      <c r="P9">
        <f t="shared" si="2"/>
        <v>0</v>
      </c>
      <c r="Q9">
        <f t="shared" si="15"/>
        <v>0</v>
      </c>
      <c r="R9">
        <f t="shared" si="3"/>
        <v>0</v>
      </c>
    </row>
    <row r="10" spans="1:18">
      <c r="A10">
        <f t="shared" si="9"/>
        <v>3.3333333333333333E-2</v>
      </c>
      <c r="B10">
        <f t="shared" si="4"/>
        <v>2</v>
      </c>
      <c r="C10">
        <v>0.4</v>
      </c>
      <c r="D10">
        <f t="shared" si="5"/>
        <v>0.23333333333333334</v>
      </c>
      <c r="E10">
        <f t="shared" si="6"/>
        <v>2.0262664165103192</v>
      </c>
      <c r="F10">
        <f t="shared" si="0"/>
        <v>1</v>
      </c>
      <c r="H10">
        <f t="shared" si="10"/>
        <v>0.16666666666666666</v>
      </c>
      <c r="I10">
        <f t="shared" si="11"/>
        <v>0</v>
      </c>
      <c r="J10">
        <f t="shared" si="12"/>
        <v>0.5</v>
      </c>
      <c r="K10">
        <f t="shared" si="13"/>
        <v>0.5</v>
      </c>
      <c r="L10">
        <f t="shared" si="14"/>
        <v>2</v>
      </c>
      <c r="M10">
        <f t="shared" si="7"/>
        <v>9</v>
      </c>
      <c r="N10">
        <f t="shared" si="8"/>
        <v>9</v>
      </c>
      <c r="O10">
        <f t="shared" si="1"/>
        <v>0</v>
      </c>
      <c r="P10">
        <f t="shared" si="2"/>
        <v>0</v>
      </c>
      <c r="Q10">
        <f t="shared" si="15"/>
        <v>0</v>
      </c>
      <c r="R10">
        <f t="shared" si="3"/>
        <v>0</v>
      </c>
    </row>
    <row r="11" spans="1:18">
      <c r="A11">
        <f t="shared" si="9"/>
        <v>3.3333333333333333E-2</v>
      </c>
      <c r="B11">
        <f t="shared" si="4"/>
        <v>2</v>
      </c>
      <c r="C11">
        <v>0.5</v>
      </c>
      <c r="D11">
        <f t="shared" si="5"/>
        <v>0.29166666666666669</v>
      </c>
      <c r="E11">
        <f t="shared" si="6"/>
        <v>2.0329411764705885</v>
      </c>
      <c r="F11">
        <f t="shared" si="0"/>
        <v>1</v>
      </c>
      <c r="H11">
        <f t="shared" si="10"/>
        <v>0.19999999999999998</v>
      </c>
      <c r="I11">
        <f t="shared" si="11"/>
        <v>0</v>
      </c>
      <c r="J11">
        <f t="shared" si="12"/>
        <v>0.6</v>
      </c>
      <c r="K11">
        <f t="shared" si="13"/>
        <v>0.6</v>
      </c>
      <c r="L11">
        <f t="shared" si="14"/>
        <v>2</v>
      </c>
      <c r="M11">
        <f t="shared" si="7"/>
        <v>9</v>
      </c>
      <c r="N11">
        <f t="shared" si="8"/>
        <v>9</v>
      </c>
      <c r="O11">
        <f t="shared" si="1"/>
        <v>0</v>
      </c>
      <c r="P11">
        <f t="shared" si="2"/>
        <v>0</v>
      </c>
      <c r="Q11">
        <f t="shared" si="15"/>
        <v>0</v>
      </c>
      <c r="R11">
        <f t="shared" si="3"/>
        <v>0</v>
      </c>
    </row>
    <row r="12" spans="1:18">
      <c r="A12">
        <f t="shared" si="9"/>
        <v>3.3333333333333333E-2</v>
      </c>
      <c r="B12">
        <f t="shared" si="4"/>
        <v>2</v>
      </c>
      <c r="C12">
        <v>0.60000000000000009</v>
      </c>
      <c r="D12">
        <f t="shared" si="5"/>
        <v>0.35000000000000003</v>
      </c>
      <c r="E12">
        <f t="shared" si="6"/>
        <v>2.0396600566572238</v>
      </c>
      <c r="F12">
        <f t="shared" si="0"/>
        <v>1</v>
      </c>
      <c r="H12">
        <f t="shared" si="10"/>
        <v>0.23333333333333331</v>
      </c>
      <c r="I12">
        <f t="shared" si="11"/>
        <v>0</v>
      </c>
      <c r="J12">
        <f t="shared" si="12"/>
        <v>0.7</v>
      </c>
      <c r="K12">
        <f t="shared" si="13"/>
        <v>0.7</v>
      </c>
      <c r="L12">
        <f t="shared" si="14"/>
        <v>2</v>
      </c>
      <c r="M12">
        <f t="shared" si="7"/>
        <v>9</v>
      </c>
      <c r="N12">
        <f t="shared" si="8"/>
        <v>9</v>
      </c>
      <c r="O12">
        <f t="shared" si="1"/>
        <v>0</v>
      </c>
      <c r="P12">
        <f t="shared" si="2"/>
        <v>0</v>
      </c>
      <c r="Q12">
        <f t="shared" si="15"/>
        <v>0</v>
      </c>
      <c r="R12">
        <f t="shared" si="3"/>
        <v>0</v>
      </c>
    </row>
    <row r="13" spans="1:18">
      <c r="A13">
        <f t="shared" si="9"/>
        <v>3.3333333333333333E-2</v>
      </c>
      <c r="B13">
        <f t="shared" si="4"/>
        <v>2</v>
      </c>
      <c r="C13">
        <v>0.70000000000000007</v>
      </c>
      <c r="D13">
        <f t="shared" si="5"/>
        <v>0.40833333333333338</v>
      </c>
      <c r="E13">
        <f t="shared" si="6"/>
        <v>2.0464234959734724</v>
      </c>
      <c r="F13">
        <f t="shared" si="0"/>
        <v>1</v>
      </c>
      <c r="H13">
        <f t="shared" si="10"/>
        <v>0.26666666666666666</v>
      </c>
      <c r="I13">
        <f t="shared" si="11"/>
        <v>0</v>
      </c>
      <c r="J13">
        <f t="shared" si="12"/>
        <v>0.79999999999999993</v>
      </c>
      <c r="K13">
        <f t="shared" si="13"/>
        <v>0.79999999999999993</v>
      </c>
      <c r="L13">
        <f t="shared" si="14"/>
        <v>2</v>
      </c>
      <c r="M13">
        <f t="shared" si="7"/>
        <v>9</v>
      </c>
      <c r="N13">
        <f t="shared" si="8"/>
        <v>9</v>
      </c>
      <c r="O13">
        <f t="shared" si="1"/>
        <v>0</v>
      </c>
      <c r="P13">
        <f t="shared" si="2"/>
        <v>0</v>
      </c>
      <c r="Q13">
        <f t="shared" si="15"/>
        <v>0</v>
      </c>
      <c r="R13">
        <f t="shared" si="3"/>
        <v>0</v>
      </c>
    </row>
    <row r="14" spans="1:18">
      <c r="A14">
        <f t="shared" si="9"/>
        <v>3.3333333333333333E-2</v>
      </c>
      <c r="B14">
        <f t="shared" si="4"/>
        <v>2</v>
      </c>
      <c r="C14">
        <v>0.8</v>
      </c>
      <c r="D14">
        <f t="shared" si="5"/>
        <v>0.46666666666666667</v>
      </c>
      <c r="E14">
        <f t="shared" si="6"/>
        <v>2.0532319391634979</v>
      </c>
      <c r="F14">
        <f t="shared" si="0"/>
        <v>1</v>
      </c>
      <c r="H14">
        <f t="shared" si="10"/>
        <v>0.3</v>
      </c>
      <c r="I14">
        <f t="shared" si="11"/>
        <v>0</v>
      </c>
      <c r="J14">
        <f t="shared" si="12"/>
        <v>0.89999999999999991</v>
      </c>
      <c r="K14">
        <f t="shared" si="13"/>
        <v>0.89999999999999991</v>
      </c>
      <c r="L14">
        <f t="shared" si="14"/>
        <v>2</v>
      </c>
      <c r="M14">
        <f t="shared" si="7"/>
        <v>9</v>
      </c>
      <c r="N14">
        <f t="shared" si="8"/>
        <v>9</v>
      </c>
      <c r="O14">
        <f t="shared" si="1"/>
        <v>0</v>
      </c>
      <c r="P14">
        <f t="shared" si="2"/>
        <v>0</v>
      </c>
      <c r="Q14">
        <f t="shared" si="15"/>
        <v>0</v>
      </c>
      <c r="R14">
        <f t="shared" si="3"/>
        <v>0</v>
      </c>
    </row>
    <row r="15" spans="1:18">
      <c r="A15">
        <f t="shared" si="9"/>
        <v>3.3333333333333333E-2</v>
      </c>
      <c r="B15">
        <f t="shared" si="4"/>
        <v>2</v>
      </c>
      <c r="C15">
        <v>0.9</v>
      </c>
      <c r="D15">
        <f t="shared" si="5"/>
        <v>0.52500000000000002</v>
      </c>
      <c r="E15">
        <f t="shared" si="6"/>
        <v>2.0600858369098711</v>
      </c>
      <c r="F15">
        <f t="shared" si="0"/>
        <v>1</v>
      </c>
      <c r="H15">
        <f t="shared" si="10"/>
        <v>0.33333333333333331</v>
      </c>
      <c r="I15">
        <f t="shared" si="11"/>
        <v>0</v>
      </c>
      <c r="J15">
        <f t="shared" si="12"/>
        <v>0.99999999999999989</v>
      </c>
      <c r="K15">
        <f t="shared" si="13"/>
        <v>0.99999999999999989</v>
      </c>
      <c r="L15">
        <f t="shared" si="14"/>
        <v>2</v>
      </c>
      <c r="M15">
        <f t="shared" si="7"/>
        <v>9</v>
      </c>
      <c r="N15">
        <f t="shared" si="8"/>
        <v>9</v>
      </c>
      <c r="O15">
        <f t="shared" si="1"/>
        <v>0</v>
      </c>
      <c r="P15">
        <f t="shared" si="2"/>
        <v>0</v>
      </c>
      <c r="Q15">
        <f t="shared" si="15"/>
        <v>0</v>
      </c>
      <c r="R15">
        <f t="shared" si="3"/>
        <v>0</v>
      </c>
    </row>
    <row r="16" spans="1:18">
      <c r="A16">
        <f t="shared" si="9"/>
        <v>3.3333333333333333E-2</v>
      </c>
      <c r="B16">
        <f t="shared" si="4"/>
        <v>2</v>
      </c>
      <c r="C16">
        <v>1</v>
      </c>
      <c r="D16">
        <f t="shared" si="5"/>
        <v>0.58333333333333337</v>
      </c>
      <c r="E16">
        <f t="shared" si="6"/>
        <v>2.066985645933014</v>
      </c>
      <c r="F16">
        <f t="shared" si="0"/>
        <v>1</v>
      </c>
      <c r="H16">
        <f t="shared" si="10"/>
        <v>0.36666666666666664</v>
      </c>
      <c r="I16">
        <f t="shared" si="11"/>
        <v>0</v>
      </c>
      <c r="J16">
        <f t="shared" si="12"/>
        <v>1.0999999999999999</v>
      </c>
      <c r="K16">
        <f t="shared" si="13"/>
        <v>1.0999999999999999</v>
      </c>
      <c r="L16">
        <f t="shared" si="14"/>
        <v>2</v>
      </c>
      <c r="M16">
        <f t="shared" si="7"/>
        <v>9</v>
      </c>
      <c r="N16">
        <f t="shared" si="8"/>
        <v>9</v>
      </c>
      <c r="O16">
        <f t="shared" si="1"/>
        <v>0</v>
      </c>
      <c r="P16">
        <f t="shared" si="2"/>
        <v>0</v>
      </c>
      <c r="Q16">
        <f t="shared" si="15"/>
        <v>0</v>
      </c>
      <c r="R16">
        <f t="shared" si="3"/>
        <v>0</v>
      </c>
    </row>
    <row r="17" spans="1:18">
      <c r="A17">
        <f t="shared" si="9"/>
        <v>3.3333333333333333E-2</v>
      </c>
      <c r="B17">
        <f t="shared" si="4"/>
        <v>2</v>
      </c>
      <c r="C17">
        <v>1.1000000000000001</v>
      </c>
      <c r="D17">
        <f t="shared" si="5"/>
        <v>0.64166666666666672</v>
      </c>
      <c r="E17">
        <f t="shared" si="6"/>
        <v>2.0739318290926545</v>
      </c>
      <c r="F17">
        <f t="shared" si="0"/>
        <v>1</v>
      </c>
      <c r="H17">
        <f t="shared" si="10"/>
        <v>0.39999999999999997</v>
      </c>
      <c r="I17">
        <f t="shared" si="11"/>
        <v>0</v>
      </c>
      <c r="J17">
        <f t="shared" si="12"/>
        <v>1.2</v>
      </c>
      <c r="K17">
        <f t="shared" si="13"/>
        <v>1.2</v>
      </c>
      <c r="L17">
        <f t="shared" si="14"/>
        <v>2</v>
      </c>
      <c r="M17">
        <f t="shared" si="7"/>
        <v>9</v>
      </c>
      <c r="N17">
        <f t="shared" si="8"/>
        <v>9</v>
      </c>
      <c r="O17">
        <f t="shared" si="1"/>
        <v>0</v>
      </c>
      <c r="P17">
        <f t="shared" si="2"/>
        <v>0</v>
      </c>
      <c r="Q17">
        <f t="shared" si="15"/>
        <v>0</v>
      </c>
      <c r="R17">
        <f t="shared" si="3"/>
        <v>0</v>
      </c>
    </row>
    <row r="18" spans="1:18">
      <c r="A18">
        <f t="shared" si="9"/>
        <v>3.3333333333333333E-2</v>
      </c>
      <c r="B18">
        <f t="shared" si="4"/>
        <v>2</v>
      </c>
      <c r="C18">
        <v>1.2000000000000002</v>
      </c>
      <c r="D18">
        <f t="shared" si="5"/>
        <v>0.70000000000000007</v>
      </c>
      <c r="E18">
        <f t="shared" si="6"/>
        <v>2.0809248554913293</v>
      </c>
      <c r="F18">
        <f t="shared" si="0"/>
        <v>1</v>
      </c>
      <c r="H18">
        <f t="shared" si="10"/>
        <v>0.43333333333333329</v>
      </c>
      <c r="I18">
        <f t="shared" si="11"/>
        <v>0</v>
      </c>
      <c r="J18">
        <f t="shared" si="12"/>
        <v>1.3</v>
      </c>
      <c r="K18">
        <f t="shared" si="13"/>
        <v>1.3</v>
      </c>
      <c r="L18">
        <f t="shared" si="14"/>
        <v>2</v>
      </c>
      <c r="M18">
        <f t="shared" si="7"/>
        <v>9</v>
      </c>
      <c r="N18">
        <f t="shared" si="8"/>
        <v>9</v>
      </c>
      <c r="O18">
        <f t="shared" si="1"/>
        <v>0</v>
      </c>
      <c r="P18">
        <f t="shared" si="2"/>
        <v>0</v>
      </c>
      <c r="Q18">
        <f t="shared" si="15"/>
        <v>0</v>
      </c>
      <c r="R18">
        <f t="shared" si="3"/>
        <v>0</v>
      </c>
    </row>
    <row r="19" spans="1:18">
      <c r="A19">
        <f t="shared" si="9"/>
        <v>3.3333333333333333E-2</v>
      </c>
      <c r="B19">
        <f t="shared" si="4"/>
        <v>2</v>
      </c>
      <c r="C19">
        <v>1.3</v>
      </c>
      <c r="D19">
        <f t="shared" si="5"/>
        <v>0.75833333333333341</v>
      </c>
      <c r="E19">
        <f t="shared" si="6"/>
        <v>2.0879652005799905</v>
      </c>
      <c r="F19">
        <f t="shared" si="0"/>
        <v>1</v>
      </c>
      <c r="H19">
        <f t="shared" si="10"/>
        <v>0.46666666666666662</v>
      </c>
      <c r="I19">
        <f t="shared" si="11"/>
        <v>0</v>
      </c>
      <c r="J19">
        <f t="shared" si="12"/>
        <v>1.4000000000000001</v>
      </c>
      <c r="K19">
        <f t="shared" si="13"/>
        <v>1.4000000000000001</v>
      </c>
      <c r="L19">
        <f t="shared" si="14"/>
        <v>2</v>
      </c>
      <c r="M19">
        <f t="shared" si="7"/>
        <v>9</v>
      </c>
      <c r="N19">
        <f t="shared" si="8"/>
        <v>9</v>
      </c>
      <c r="O19">
        <f t="shared" si="1"/>
        <v>0</v>
      </c>
      <c r="P19">
        <f t="shared" si="2"/>
        <v>0</v>
      </c>
      <c r="Q19">
        <f t="shared" si="15"/>
        <v>0</v>
      </c>
      <c r="R19">
        <f t="shared" si="3"/>
        <v>0</v>
      </c>
    </row>
    <row r="20" spans="1:18">
      <c r="A20">
        <f t="shared" si="9"/>
        <v>3.3333333333333333E-2</v>
      </c>
      <c r="B20">
        <f t="shared" si="4"/>
        <v>2</v>
      </c>
      <c r="C20">
        <v>1.4000000000000001</v>
      </c>
      <c r="D20">
        <f t="shared" si="5"/>
        <v>0.81666666666666676</v>
      </c>
      <c r="E20">
        <f t="shared" si="6"/>
        <v>2.0950533462657615</v>
      </c>
      <c r="F20">
        <f t="shared" si="0"/>
        <v>1</v>
      </c>
      <c r="H20">
        <f t="shared" si="10"/>
        <v>0.49999999999999994</v>
      </c>
      <c r="I20">
        <f t="shared" si="11"/>
        <v>0</v>
      </c>
      <c r="J20">
        <f t="shared" si="12"/>
        <v>1.5000000000000002</v>
      </c>
      <c r="K20">
        <f t="shared" si="13"/>
        <v>1.5000000000000002</v>
      </c>
      <c r="L20">
        <f t="shared" si="14"/>
        <v>2</v>
      </c>
      <c r="M20">
        <f t="shared" si="7"/>
        <v>9</v>
      </c>
      <c r="N20">
        <f t="shared" si="8"/>
        <v>9</v>
      </c>
      <c r="O20">
        <f t="shared" si="1"/>
        <v>0</v>
      </c>
      <c r="P20">
        <f t="shared" si="2"/>
        <v>0</v>
      </c>
      <c r="Q20">
        <f t="shared" si="15"/>
        <v>0</v>
      </c>
      <c r="R20">
        <f t="shared" si="3"/>
        <v>0</v>
      </c>
    </row>
    <row r="21" spans="1:18">
      <c r="A21">
        <f t="shared" si="9"/>
        <v>3.3333333333333333E-2</v>
      </c>
      <c r="B21">
        <f t="shared" si="4"/>
        <v>2</v>
      </c>
      <c r="C21">
        <v>1.5</v>
      </c>
      <c r="D21">
        <f t="shared" si="5"/>
        <v>0.87500000000000011</v>
      </c>
      <c r="E21">
        <f t="shared" si="6"/>
        <v>2.1021897810218979</v>
      </c>
      <c r="F21">
        <f t="shared" si="0"/>
        <v>1</v>
      </c>
      <c r="H21">
        <f t="shared" si="10"/>
        <v>0.53333333333333333</v>
      </c>
      <c r="I21">
        <f t="shared" si="11"/>
        <v>0</v>
      </c>
      <c r="J21">
        <f t="shared" si="12"/>
        <v>1.6000000000000003</v>
      </c>
      <c r="K21">
        <f t="shared" si="13"/>
        <v>1.6000000000000003</v>
      </c>
      <c r="L21">
        <f t="shared" si="14"/>
        <v>2</v>
      </c>
      <c r="M21">
        <f t="shared" si="7"/>
        <v>9</v>
      </c>
      <c r="N21">
        <f t="shared" si="8"/>
        <v>9</v>
      </c>
      <c r="O21">
        <f t="shared" si="1"/>
        <v>0</v>
      </c>
      <c r="P21">
        <f t="shared" si="2"/>
        <v>0</v>
      </c>
      <c r="Q21">
        <f t="shared" si="15"/>
        <v>0</v>
      </c>
      <c r="R21">
        <f t="shared" si="3"/>
        <v>0</v>
      </c>
    </row>
    <row r="22" spans="1:18">
      <c r="A22">
        <f t="shared" si="9"/>
        <v>3.3333333333333333E-2</v>
      </c>
      <c r="B22">
        <f t="shared" si="4"/>
        <v>2</v>
      </c>
      <c r="C22">
        <v>1.6</v>
      </c>
      <c r="D22">
        <f t="shared" si="5"/>
        <v>0.93333333333333346</v>
      </c>
      <c r="E22">
        <f t="shared" si="6"/>
        <v>2.109375</v>
      </c>
      <c r="F22">
        <f t="shared" si="0"/>
        <v>1</v>
      </c>
      <c r="H22">
        <f t="shared" si="10"/>
        <v>0.56666666666666665</v>
      </c>
      <c r="I22">
        <f t="shared" si="11"/>
        <v>0</v>
      </c>
      <c r="J22">
        <f t="shared" si="12"/>
        <v>1.7000000000000004</v>
      </c>
      <c r="K22">
        <f t="shared" si="13"/>
        <v>1.7000000000000004</v>
      </c>
      <c r="L22">
        <f t="shared" si="14"/>
        <v>2</v>
      </c>
      <c r="M22">
        <f t="shared" si="7"/>
        <v>9</v>
      </c>
      <c r="N22">
        <f t="shared" si="8"/>
        <v>9</v>
      </c>
      <c r="O22">
        <f t="shared" si="1"/>
        <v>0</v>
      </c>
      <c r="P22">
        <f t="shared" si="2"/>
        <v>0</v>
      </c>
      <c r="Q22">
        <f t="shared" si="15"/>
        <v>0</v>
      </c>
      <c r="R22">
        <f t="shared" si="3"/>
        <v>0</v>
      </c>
    </row>
    <row r="23" spans="1:18">
      <c r="A23">
        <f t="shared" si="9"/>
        <v>3.3333333333333333E-2</v>
      </c>
      <c r="B23">
        <f t="shared" si="4"/>
        <v>2</v>
      </c>
      <c r="C23">
        <v>1.7000000000000002</v>
      </c>
      <c r="D23">
        <f t="shared" si="5"/>
        <v>0.99166666666666681</v>
      </c>
      <c r="E23">
        <f t="shared" si="6"/>
        <v>2.1166095051445368</v>
      </c>
      <c r="F23">
        <f t="shared" si="0"/>
        <v>1</v>
      </c>
      <c r="H23">
        <f t="shared" si="10"/>
        <v>0.6</v>
      </c>
      <c r="I23">
        <f t="shared" si="11"/>
        <v>0</v>
      </c>
      <c r="J23">
        <f t="shared" si="12"/>
        <v>1.8000000000000005</v>
      </c>
      <c r="K23">
        <f t="shared" si="13"/>
        <v>1.8000000000000005</v>
      </c>
      <c r="L23">
        <f t="shared" si="14"/>
        <v>2</v>
      </c>
      <c r="M23">
        <f t="shared" si="7"/>
        <v>9</v>
      </c>
      <c r="N23">
        <f t="shared" si="8"/>
        <v>9</v>
      </c>
      <c r="O23">
        <f t="shared" si="1"/>
        <v>0</v>
      </c>
      <c r="P23">
        <f t="shared" si="2"/>
        <v>0</v>
      </c>
      <c r="Q23">
        <f t="shared" si="15"/>
        <v>0</v>
      </c>
      <c r="R23">
        <f t="shared" si="3"/>
        <v>0</v>
      </c>
    </row>
    <row r="24" spans="1:18">
      <c r="A24">
        <f t="shared" si="9"/>
        <v>3.3333333333333333E-2</v>
      </c>
      <c r="B24">
        <f t="shared" si="4"/>
        <v>2</v>
      </c>
      <c r="C24">
        <v>1.8</v>
      </c>
      <c r="D24">
        <f t="shared" si="5"/>
        <v>1.05</v>
      </c>
      <c r="E24">
        <f t="shared" si="6"/>
        <v>2.1238938053097347</v>
      </c>
      <c r="F24">
        <f t="shared" si="0"/>
        <v>1</v>
      </c>
      <c r="H24">
        <f t="shared" si="10"/>
        <v>0.6333333333333333</v>
      </c>
      <c r="I24">
        <f t="shared" si="11"/>
        <v>0</v>
      </c>
      <c r="J24">
        <f t="shared" si="12"/>
        <v>1.9000000000000006</v>
      </c>
      <c r="K24">
        <f t="shared" si="13"/>
        <v>1.9000000000000006</v>
      </c>
      <c r="L24">
        <f t="shared" si="14"/>
        <v>2</v>
      </c>
      <c r="M24">
        <f t="shared" si="7"/>
        <v>9</v>
      </c>
      <c r="N24">
        <f t="shared" si="8"/>
        <v>9</v>
      </c>
      <c r="O24">
        <f t="shared" si="1"/>
        <v>0</v>
      </c>
      <c r="P24">
        <f t="shared" si="2"/>
        <v>0</v>
      </c>
      <c r="Q24">
        <f t="shared" si="15"/>
        <v>0</v>
      </c>
      <c r="R24">
        <f t="shared" si="3"/>
        <v>0</v>
      </c>
    </row>
    <row r="25" spans="1:18">
      <c r="A25">
        <f t="shared" si="9"/>
        <v>3.3333333333333333E-2</v>
      </c>
      <c r="B25">
        <f t="shared" si="4"/>
        <v>2</v>
      </c>
      <c r="C25">
        <v>1.9000000000000001</v>
      </c>
      <c r="D25">
        <f t="shared" si="5"/>
        <v>1.1083333333333332</v>
      </c>
      <c r="E25">
        <f t="shared" si="6"/>
        <v>2.1312284163788853</v>
      </c>
      <c r="F25">
        <f t="shared" si="0"/>
        <v>1</v>
      </c>
      <c r="H25">
        <f t="shared" si="10"/>
        <v>0.66666666666666663</v>
      </c>
      <c r="I25">
        <f t="shared" si="11"/>
        <v>0</v>
      </c>
      <c r="J25">
        <f t="shared" si="12"/>
        <v>2.0000000000000004</v>
      </c>
      <c r="K25">
        <f t="shared" si="13"/>
        <v>2.0000000000000004</v>
      </c>
      <c r="L25">
        <f t="shared" si="14"/>
        <v>2</v>
      </c>
      <c r="M25">
        <f t="shared" si="7"/>
        <v>9</v>
      </c>
      <c r="N25">
        <f t="shared" si="8"/>
        <v>9</v>
      </c>
      <c r="O25">
        <f t="shared" si="1"/>
        <v>0</v>
      </c>
      <c r="P25">
        <f t="shared" si="2"/>
        <v>0</v>
      </c>
      <c r="Q25">
        <f t="shared" si="15"/>
        <v>0</v>
      </c>
      <c r="R25">
        <f t="shared" si="3"/>
        <v>0</v>
      </c>
    </row>
    <row r="26" spans="1:18">
      <c r="A26">
        <f t="shared" si="9"/>
        <v>3.3333333333333333E-2</v>
      </c>
      <c r="B26">
        <f t="shared" si="4"/>
        <v>2</v>
      </c>
      <c r="C26">
        <v>2</v>
      </c>
      <c r="D26">
        <f t="shared" si="5"/>
        <v>1.1666666666666663</v>
      </c>
      <c r="E26">
        <f t="shared" si="6"/>
        <v>2.1386138613861387</v>
      </c>
      <c r="F26">
        <f t="shared" si="0"/>
        <v>1</v>
      </c>
      <c r="H26">
        <f t="shared" si="10"/>
        <v>0.7</v>
      </c>
      <c r="I26">
        <f t="shared" si="11"/>
        <v>0</v>
      </c>
      <c r="J26">
        <f t="shared" si="12"/>
        <v>2.1000000000000005</v>
      </c>
      <c r="K26">
        <f t="shared" si="13"/>
        <v>2.1000000000000005</v>
      </c>
      <c r="L26">
        <f t="shared" si="14"/>
        <v>2</v>
      </c>
      <c r="M26">
        <f t="shared" si="7"/>
        <v>9</v>
      </c>
      <c r="N26">
        <f t="shared" si="8"/>
        <v>9</v>
      </c>
      <c r="O26">
        <f t="shared" si="1"/>
        <v>0</v>
      </c>
      <c r="P26">
        <f t="shared" si="2"/>
        <v>0</v>
      </c>
      <c r="Q26">
        <f t="shared" si="15"/>
        <v>0</v>
      </c>
      <c r="R26">
        <f t="shared" si="3"/>
        <v>0</v>
      </c>
    </row>
    <row r="27" spans="1:18">
      <c r="A27">
        <f t="shared" si="9"/>
        <v>3.3333333333333333E-2</v>
      </c>
      <c r="B27">
        <f t="shared" si="4"/>
        <v>2</v>
      </c>
      <c r="C27">
        <v>2.1</v>
      </c>
      <c r="D27">
        <f t="shared" si="5"/>
        <v>1.2249999999999994</v>
      </c>
      <c r="E27">
        <f t="shared" si="6"/>
        <v>2.1460506706408342</v>
      </c>
      <c r="F27">
        <f t="shared" si="0"/>
        <v>1</v>
      </c>
      <c r="H27">
        <f t="shared" si="10"/>
        <v>0.73333333333333328</v>
      </c>
      <c r="I27">
        <f t="shared" si="11"/>
        <v>0</v>
      </c>
      <c r="J27">
        <f t="shared" si="12"/>
        <v>2.2000000000000006</v>
      </c>
      <c r="K27">
        <f t="shared" si="13"/>
        <v>2.2000000000000006</v>
      </c>
      <c r="L27">
        <f t="shared" si="14"/>
        <v>2</v>
      </c>
      <c r="M27">
        <f t="shared" si="7"/>
        <v>9</v>
      </c>
      <c r="N27">
        <f t="shared" si="8"/>
        <v>9</v>
      </c>
      <c r="O27">
        <f t="shared" si="1"/>
        <v>0</v>
      </c>
      <c r="P27">
        <f t="shared" si="2"/>
        <v>0</v>
      </c>
      <c r="Q27">
        <f t="shared" si="15"/>
        <v>0</v>
      </c>
      <c r="R27">
        <f t="shared" si="3"/>
        <v>0</v>
      </c>
    </row>
    <row r="28" spans="1:18">
      <c r="A28">
        <f t="shared" si="9"/>
        <v>3.3333333333333333E-2</v>
      </c>
      <c r="B28">
        <f t="shared" si="4"/>
        <v>2</v>
      </c>
      <c r="C28">
        <v>2.2000000000000002</v>
      </c>
      <c r="D28">
        <f t="shared" si="5"/>
        <v>1.2833333333333325</v>
      </c>
      <c r="E28">
        <f t="shared" si="6"/>
        <v>2.1535393818544364</v>
      </c>
      <c r="F28">
        <f t="shared" si="0"/>
        <v>1</v>
      </c>
      <c r="H28">
        <f t="shared" si="10"/>
        <v>0.76666666666666661</v>
      </c>
      <c r="I28">
        <f t="shared" si="11"/>
        <v>0</v>
      </c>
      <c r="J28">
        <f t="shared" si="12"/>
        <v>2.3000000000000007</v>
      </c>
      <c r="K28">
        <f t="shared" si="13"/>
        <v>2.3000000000000007</v>
      </c>
      <c r="L28">
        <f t="shared" si="14"/>
        <v>2</v>
      </c>
      <c r="M28">
        <f t="shared" si="7"/>
        <v>9</v>
      </c>
      <c r="N28">
        <f t="shared" si="8"/>
        <v>9</v>
      </c>
      <c r="O28">
        <f t="shared" si="1"/>
        <v>0</v>
      </c>
      <c r="P28">
        <f t="shared" si="2"/>
        <v>0</v>
      </c>
      <c r="Q28">
        <f t="shared" si="15"/>
        <v>0</v>
      </c>
      <c r="R28">
        <f t="shared" si="3"/>
        <v>0</v>
      </c>
    </row>
    <row r="29" spans="1:18">
      <c r="A29">
        <f t="shared" si="9"/>
        <v>3.3333333333333333E-2</v>
      </c>
      <c r="B29">
        <f t="shared" si="4"/>
        <v>2</v>
      </c>
      <c r="C29">
        <v>2.3000000000000003</v>
      </c>
      <c r="D29">
        <f t="shared" si="5"/>
        <v>1.3416666666666657</v>
      </c>
      <c r="E29">
        <f t="shared" si="6"/>
        <v>2.161080540270135</v>
      </c>
      <c r="F29">
        <f t="shared" si="0"/>
        <v>1</v>
      </c>
      <c r="H29">
        <f t="shared" si="10"/>
        <v>0.79999999999999993</v>
      </c>
      <c r="I29">
        <f t="shared" si="11"/>
        <v>0</v>
      </c>
      <c r="J29">
        <f t="shared" si="12"/>
        <v>2.4000000000000008</v>
      </c>
      <c r="K29">
        <f t="shared" si="13"/>
        <v>2.4000000000000008</v>
      </c>
      <c r="L29">
        <f t="shared" si="14"/>
        <v>2</v>
      </c>
      <c r="M29">
        <f t="shared" si="7"/>
        <v>9</v>
      </c>
      <c r="N29">
        <f t="shared" si="8"/>
        <v>9</v>
      </c>
      <c r="O29">
        <f t="shared" si="1"/>
        <v>0</v>
      </c>
      <c r="P29">
        <f t="shared" si="2"/>
        <v>0</v>
      </c>
      <c r="Q29">
        <f t="shared" si="15"/>
        <v>0</v>
      </c>
      <c r="R29">
        <f t="shared" si="3"/>
        <v>0</v>
      </c>
    </row>
    <row r="30" spans="1:18">
      <c r="A30">
        <f t="shared" si="9"/>
        <v>3.3333333333333333E-2</v>
      </c>
      <c r="B30">
        <f t="shared" si="4"/>
        <v>2</v>
      </c>
      <c r="C30">
        <v>2.4000000000000004</v>
      </c>
      <c r="D30">
        <f t="shared" si="5"/>
        <v>1.3999999999999988</v>
      </c>
      <c r="E30">
        <f t="shared" si="6"/>
        <v>2.1686746987951806</v>
      </c>
      <c r="F30">
        <f t="shared" si="0"/>
        <v>1</v>
      </c>
      <c r="H30">
        <f t="shared" si="10"/>
        <v>0.83333333333333326</v>
      </c>
      <c r="I30">
        <f t="shared" si="11"/>
        <v>0</v>
      </c>
      <c r="J30">
        <f t="shared" si="12"/>
        <v>2.5000000000000009</v>
      </c>
      <c r="K30">
        <f t="shared" si="13"/>
        <v>2.5000000000000009</v>
      </c>
      <c r="L30">
        <f t="shared" si="14"/>
        <v>2</v>
      </c>
      <c r="M30">
        <f t="shared" si="7"/>
        <v>9</v>
      </c>
      <c r="N30">
        <f t="shared" si="8"/>
        <v>9</v>
      </c>
      <c r="O30">
        <f t="shared" si="1"/>
        <v>0</v>
      </c>
      <c r="P30">
        <f t="shared" si="2"/>
        <v>0</v>
      </c>
      <c r="Q30">
        <f t="shared" si="15"/>
        <v>0</v>
      </c>
      <c r="R30">
        <f t="shared" si="3"/>
        <v>0</v>
      </c>
    </row>
    <row r="31" spans="1:18">
      <c r="A31">
        <f t="shared" si="9"/>
        <v>3.3333333333333333E-2</v>
      </c>
      <c r="B31">
        <f t="shared" si="4"/>
        <v>2</v>
      </c>
      <c r="C31">
        <v>2.5</v>
      </c>
      <c r="D31">
        <f t="shared" si="5"/>
        <v>1.4583333333333319</v>
      </c>
      <c r="E31">
        <f t="shared" si="6"/>
        <v>2.1763224181360199</v>
      </c>
      <c r="F31">
        <f t="shared" si="0"/>
        <v>1</v>
      </c>
      <c r="H31">
        <f t="shared" si="10"/>
        <v>0.86666666666666659</v>
      </c>
      <c r="I31">
        <f t="shared" si="11"/>
        <v>0</v>
      </c>
      <c r="J31">
        <f t="shared" si="12"/>
        <v>2.600000000000001</v>
      </c>
      <c r="K31">
        <f t="shared" si="13"/>
        <v>2.600000000000001</v>
      </c>
      <c r="L31">
        <f t="shared" si="14"/>
        <v>2</v>
      </c>
      <c r="M31">
        <f t="shared" si="7"/>
        <v>9</v>
      </c>
      <c r="N31">
        <f t="shared" si="8"/>
        <v>9</v>
      </c>
      <c r="O31">
        <f t="shared" si="1"/>
        <v>0</v>
      </c>
      <c r="P31">
        <f t="shared" si="2"/>
        <v>0</v>
      </c>
      <c r="Q31">
        <f t="shared" si="15"/>
        <v>0</v>
      </c>
      <c r="R31">
        <f t="shared" si="3"/>
        <v>0</v>
      </c>
    </row>
    <row r="32" spans="1:18">
      <c r="A32">
        <f t="shared" si="9"/>
        <v>3.3333333333333333E-2</v>
      </c>
      <c r="B32">
        <f t="shared" si="4"/>
        <v>2</v>
      </c>
      <c r="C32">
        <v>2.6</v>
      </c>
      <c r="D32">
        <f t="shared" si="5"/>
        <v>1.5166666666666651</v>
      </c>
      <c r="E32">
        <f t="shared" si="6"/>
        <v>2.1840242669362993</v>
      </c>
      <c r="F32">
        <f t="shared" si="0"/>
        <v>1</v>
      </c>
      <c r="H32">
        <f t="shared" si="10"/>
        <v>0.89999999999999991</v>
      </c>
      <c r="I32">
        <f t="shared" si="11"/>
        <v>0</v>
      </c>
      <c r="J32">
        <f t="shared" si="12"/>
        <v>2.7000000000000011</v>
      </c>
      <c r="K32">
        <f t="shared" si="13"/>
        <v>2.7000000000000011</v>
      </c>
      <c r="L32">
        <f t="shared" si="14"/>
        <v>2</v>
      </c>
      <c r="M32">
        <f t="shared" si="7"/>
        <v>9</v>
      </c>
      <c r="N32">
        <f t="shared" si="8"/>
        <v>9</v>
      </c>
      <c r="O32">
        <f t="shared" si="1"/>
        <v>0</v>
      </c>
      <c r="P32">
        <f t="shared" si="2"/>
        <v>0</v>
      </c>
      <c r="Q32">
        <f t="shared" si="15"/>
        <v>0</v>
      </c>
      <c r="R32">
        <f t="shared" si="3"/>
        <v>0</v>
      </c>
    </row>
    <row r="33" spans="1:18">
      <c r="A33">
        <f t="shared" si="9"/>
        <v>3.3333333333333333E-2</v>
      </c>
      <c r="B33">
        <f t="shared" si="4"/>
        <v>2</v>
      </c>
      <c r="C33">
        <v>2.7</v>
      </c>
      <c r="D33">
        <f t="shared" si="5"/>
        <v>1.5749999999999982</v>
      </c>
      <c r="E33">
        <f t="shared" si="6"/>
        <v>2.1917808219178081</v>
      </c>
      <c r="F33">
        <f t="shared" si="0"/>
        <v>1</v>
      </c>
      <c r="H33">
        <f t="shared" si="10"/>
        <v>0.93333333333333324</v>
      </c>
      <c r="I33">
        <f t="shared" si="11"/>
        <v>0</v>
      </c>
      <c r="J33">
        <f t="shared" si="12"/>
        <v>2.8000000000000012</v>
      </c>
      <c r="K33">
        <f t="shared" si="13"/>
        <v>2.8000000000000012</v>
      </c>
      <c r="L33">
        <f t="shared" si="14"/>
        <v>2</v>
      </c>
      <c r="M33">
        <f t="shared" si="7"/>
        <v>9</v>
      </c>
      <c r="N33">
        <f t="shared" si="8"/>
        <v>9</v>
      </c>
      <c r="O33">
        <f t="shared" si="1"/>
        <v>0</v>
      </c>
      <c r="P33">
        <f t="shared" si="2"/>
        <v>0</v>
      </c>
      <c r="Q33">
        <f t="shared" si="15"/>
        <v>0</v>
      </c>
      <c r="R33">
        <f t="shared" si="3"/>
        <v>0</v>
      </c>
    </row>
    <row r="34" spans="1:18">
      <c r="A34">
        <f t="shared" si="9"/>
        <v>3.3333333333333333E-2</v>
      </c>
      <c r="B34">
        <f t="shared" si="4"/>
        <v>2</v>
      </c>
      <c r="C34">
        <v>2.8000000000000003</v>
      </c>
      <c r="D34">
        <f t="shared" si="5"/>
        <v>1.6333333333333313</v>
      </c>
      <c r="E34">
        <f t="shared" si="6"/>
        <v>2.1995926680244398</v>
      </c>
      <c r="F34">
        <f t="shared" si="0"/>
        <v>1</v>
      </c>
      <c r="H34">
        <f t="shared" si="10"/>
        <v>0.96666666666666656</v>
      </c>
      <c r="I34">
        <f t="shared" si="11"/>
        <v>0</v>
      </c>
      <c r="J34">
        <f t="shared" si="12"/>
        <v>2.9000000000000012</v>
      </c>
      <c r="K34">
        <f t="shared" si="13"/>
        <v>2.9000000000000012</v>
      </c>
      <c r="L34">
        <f t="shared" si="14"/>
        <v>2</v>
      </c>
      <c r="M34">
        <f t="shared" si="7"/>
        <v>9</v>
      </c>
      <c r="N34">
        <f t="shared" si="8"/>
        <v>9</v>
      </c>
      <c r="O34">
        <f t="shared" si="1"/>
        <v>0</v>
      </c>
      <c r="P34">
        <f t="shared" si="2"/>
        <v>0</v>
      </c>
      <c r="Q34">
        <f t="shared" si="15"/>
        <v>0</v>
      </c>
      <c r="R34">
        <f t="shared" si="3"/>
        <v>0</v>
      </c>
    </row>
    <row r="35" spans="1:18">
      <c r="A35">
        <f t="shared" si="9"/>
        <v>3.3333333333333333E-2</v>
      </c>
      <c r="B35">
        <f t="shared" si="4"/>
        <v>2</v>
      </c>
      <c r="C35">
        <v>2.9000000000000004</v>
      </c>
      <c r="D35">
        <f t="shared" si="5"/>
        <v>1.6916666666666644</v>
      </c>
      <c r="E35">
        <f t="shared" si="6"/>
        <v>2.2074603985692383</v>
      </c>
      <c r="F35">
        <f t="shared" si="0"/>
        <v>1</v>
      </c>
      <c r="H35">
        <f t="shared" si="10"/>
        <v>0.99999999999999989</v>
      </c>
      <c r="I35">
        <f t="shared" si="11"/>
        <v>0</v>
      </c>
      <c r="J35">
        <f t="shared" si="12"/>
        <v>3.0000000000000013</v>
      </c>
      <c r="K35">
        <f t="shared" si="13"/>
        <v>3.0000000000000013</v>
      </c>
      <c r="L35">
        <f t="shared" si="14"/>
        <v>2</v>
      </c>
      <c r="M35">
        <f t="shared" si="7"/>
        <v>9</v>
      </c>
      <c r="N35">
        <f t="shared" si="8"/>
        <v>9</v>
      </c>
      <c r="O35">
        <f t="shared" si="1"/>
        <v>0</v>
      </c>
      <c r="P35">
        <f t="shared" si="2"/>
        <v>0</v>
      </c>
      <c r="Q35">
        <f t="shared" si="15"/>
        <v>0</v>
      </c>
      <c r="R35">
        <f t="shared" si="3"/>
        <v>0</v>
      </c>
    </row>
    <row r="36" spans="1:18">
      <c r="A36">
        <f t="shared" si="9"/>
        <v>3.3333333333333333E-2</v>
      </c>
      <c r="B36">
        <f t="shared" si="4"/>
        <v>2</v>
      </c>
      <c r="C36">
        <v>3</v>
      </c>
      <c r="D36">
        <f t="shared" si="5"/>
        <v>1.7499999999999976</v>
      </c>
      <c r="E36">
        <f t="shared" si="6"/>
        <v>2.2153846153846151</v>
      </c>
      <c r="F36">
        <f t="shared" si="0"/>
        <v>1</v>
      </c>
      <c r="H36">
        <f t="shared" si="10"/>
        <v>1.0333333333333332</v>
      </c>
      <c r="I36">
        <f t="shared" si="11"/>
        <v>0</v>
      </c>
      <c r="J36">
        <f t="shared" si="12"/>
        <v>3.1000000000000014</v>
      </c>
      <c r="K36">
        <f t="shared" si="13"/>
        <v>3.1000000000000014</v>
      </c>
      <c r="L36">
        <f t="shared" si="14"/>
        <v>2</v>
      </c>
      <c r="M36">
        <f t="shared" si="7"/>
        <v>9</v>
      </c>
      <c r="N36">
        <f t="shared" si="8"/>
        <v>9</v>
      </c>
      <c r="O36">
        <f t="shared" si="1"/>
        <v>0</v>
      </c>
      <c r="P36">
        <f t="shared" si="2"/>
        <v>0</v>
      </c>
      <c r="Q36">
        <f t="shared" si="15"/>
        <v>0</v>
      </c>
      <c r="R36">
        <f t="shared" si="3"/>
        <v>0</v>
      </c>
    </row>
    <row r="37" spans="1:18">
      <c r="A37">
        <f t="shared" si="9"/>
        <v>3.3333333333333333E-2</v>
      </c>
      <c r="B37">
        <f t="shared" si="4"/>
        <v>2</v>
      </c>
      <c r="C37">
        <v>3.1</v>
      </c>
      <c r="D37">
        <f t="shared" si="5"/>
        <v>1.8083333333333307</v>
      </c>
      <c r="E37">
        <f t="shared" si="6"/>
        <v>2.2233659289758103</v>
      </c>
      <c r="F37">
        <f t="shared" si="0"/>
        <v>1</v>
      </c>
      <c r="H37">
        <f t="shared" si="10"/>
        <v>1.0666666666666667</v>
      </c>
      <c r="I37">
        <f t="shared" si="11"/>
        <v>0</v>
      </c>
      <c r="J37">
        <f t="shared" si="12"/>
        <v>3.2000000000000015</v>
      </c>
      <c r="K37">
        <f t="shared" si="13"/>
        <v>3.2000000000000015</v>
      </c>
      <c r="L37">
        <f t="shared" si="14"/>
        <v>2</v>
      </c>
      <c r="M37">
        <f t="shared" si="7"/>
        <v>9</v>
      </c>
      <c r="N37">
        <f t="shared" si="8"/>
        <v>9</v>
      </c>
      <c r="O37">
        <f t="shared" si="1"/>
        <v>0</v>
      </c>
      <c r="P37">
        <f t="shared" si="2"/>
        <v>0</v>
      </c>
      <c r="Q37">
        <f t="shared" si="15"/>
        <v>0</v>
      </c>
      <c r="R37">
        <f t="shared" si="3"/>
        <v>0</v>
      </c>
    </row>
    <row r="38" spans="1:18">
      <c r="A38">
        <f t="shared" si="9"/>
        <v>3.3333333333333333E-2</v>
      </c>
      <c r="B38">
        <f t="shared" si="4"/>
        <v>2</v>
      </c>
      <c r="C38">
        <v>3.2</v>
      </c>
      <c r="D38">
        <f t="shared" si="5"/>
        <v>1.8666666666666638</v>
      </c>
      <c r="E38">
        <f t="shared" si="6"/>
        <v>2.2314049586776856</v>
      </c>
      <c r="F38">
        <f t="shared" si="0"/>
        <v>1</v>
      </c>
      <c r="H38">
        <f t="shared" si="10"/>
        <v>1.1000000000000001</v>
      </c>
      <c r="I38">
        <f t="shared" si="11"/>
        <v>0</v>
      </c>
      <c r="J38">
        <f t="shared" si="12"/>
        <v>3.3000000000000016</v>
      </c>
      <c r="K38">
        <f t="shared" si="13"/>
        <v>3.3000000000000016</v>
      </c>
      <c r="L38">
        <f t="shared" si="14"/>
        <v>2</v>
      </c>
      <c r="M38">
        <f t="shared" si="7"/>
        <v>9</v>
      </c>
      <c r="N38">
        <f t="shared" si="8"/>
        <v>9</v>
      </c>
      <c r="O38">
        <f t="shared" si="1"/>
        <v>0</v>
      </c>
      <c r="P38">
        <f t="shared" si="2"/>
        <v>0</v>
      </c>
      <c r="Q38">
        <f t="shared" si="15"/>
        <v>0</v>
      </c>
      <c r="R38">
        <f t="shared" si="3"/>
        <v>0</v>
      </c>
    </row>
    <row r="39" spans="1:18">
      <c r="A39">
        <f t="shared" si="9"/>
        <v>3.3333333333333333E-2</v>
      </c>
      <c r="B39">
        <f t="shared" si="4"/>
        <v>2</v>
      </c>
      <c r="C39">
        <v>3.3000000000000003</v>
      </c>
      <c r="D39">
        <f t="shared" si="5"/>
        <v>1.9249999999999969</v>
      </c>
      <c r="E39">
        <f t="shared" si="6"/>
        <v>2.2395023328149297</v>
      </c>
      <c r="F39">
        <f t="shared" si="0"/>
        <v>1</v>
      </c>
      <c r="H39">
        <f t="shared" si="10"/>
        <v>1.1333333333333335</v>
      </c>
      <c r="I39">
        <f t="shared" si="11"/>
        <v>0</v>
      </c>
      <c r="J39">
        <f t="shared" si="12"/>
        <v>3.4000000000000017</v>
      </c>
      <c r="K39">
        <f t="shared" si="13"/>
        <v>3.4000000000000017</v>
      </c>
      <c r="L39">
        <f t="shared" si="14"/>
        <v>2</v>
      </c>
      <c r="M39">
        <f t="shared" si="7"/>
        <v>9</v>
      </c>
      <c r="N39">
        <f t="shared" si="8"/>
        <v>9</v>
      </c>
      <c r="O39">
        <f t="shared" si="1"/>
        <v>0</v>
      </c>
      <c r="P39">
        <f t="shared" si="2"/>
        <v>0</v>
      </c>
      <c r="Q39">
        <f t="shared" si="15"/>
        <v>0</v>
      </c>
      <c r="R39">
        <f t="shared" si="3"/>
        <v>0</v>
      </c>
    </row>
    <row r="40" spans="1:18">
      <c r="A40">
        <f t="shared" si="9"/>
        <v>3.3333333333333333E-2</v>
      </c>
      <c r="B40">
        <f t="shared" si="4"/>
        <v>2</v>
      </c>
      <c r="C40">
        <v>3.4000000000000004</v>
      </c>
      <c r="D40">
        <f t="shared" si="5"/>
        <v>1.9833333333333301</v>
      </c>
      <c r="E40">
        <f t="shared" si="6"/>
        <v>2.2476586888657644</v>
      </c>
      <c r="F40">
        <f t="shared" si="0"/>
        <v>1</v>
      </c>
      <c r="H40">
        <f t="shared" si="10"/>
        <v>1.166666666666667</v>
      </c>
      <c r="I40">
        <f t="shared" si="11"/>
        <v>0</v>
      </c>
      <c r="J40">
        <f t="shared" si="12"/>
        <v>3.5000000000000018</v>
      </c>
      <c r="K40">
        <f t="shared" si="13"/>
        <v>3.5000000000000018</v>
      </c>
      <c r="L40">
        <f t="shared" si="14"/>
        <v>2</v>
      </c>
      <c r="M40">
        <f t="shared" si="7"/>
        <v>9</v>
      </c>
      <c r="N40">
        <f t="shared" si="8"/>
        <v>9</v>
      </c>
      <c r="O40">
        <f t="shared" si="1"/>
        <v>0</v>
      </c>
      <c r="P40">
        <f t="shared" si="2"/>
        <v>0</v>
      </c>
      <c r="Q40">
        <f t="shared" si="15"/>
        <v>0</v>
      </c>
      <c r="R40">
        <f t="shared" si="3"/>
        <v>0</v>
      </c>
    </row>
    <row r="41" spans="1:18">
      <c r="A41">
        <f t="shared" si="9"/>
        <v>3.3333333333333333E-2</v>
      </c>
      <c r="B41">
        <f t="shared" si="4"/>
        <v>2</v>
      </c>
      <c r="C41">
        <v>3.5</v>
      </c>
      <c r="D41">
        <f t="shared" si="5"/>
        <v>2.0416666666666634</v>
      </c>
      <c r="E41">
        <f t="shared" si="6"/>
        <v>2.2558746736292425</v>
      </c>
      <c r="F41">
        <f t="shared" si="0"/>
        <v>1</v>
      </c>
      <c r="H41">
        <f t="shared" si="10"/>
        <v>1.2000000000000004</v>
      </c>
      <c r="I41">
        <f t="shared" si="11"/>
        <v>0</v>
      </c>
      <c r="J41">
        <f t="shared" si="12"/>
        <v>3.6000000000000019</v>
      </c>
      <c r="K41">
        <f t="shared" si="13"/>
        <v>3.6000000000000019</v>
      </c>
      <c r="L41">
        <f t="shared" si="14"/>
        <v>2</v>
      </c>
      <c r="M41">
        <f t="shared" si="7"/>
        <v>9</v>
      </c>
      <c r="N41">
        <f t="shared" si="8"/>
        <v>9</v>
      </c>
      <c r="O41">
        <f t="shared" si="1"/>
        <v>0</v>
      </c>
      <c r="P41">
        <f t="shared" si="2"/>
        <v>0</v>
      </c>
      <c r="Q41">
        <f t="shared" si="15"/>
        <v>0</v>
      </c>
      <c r="R41">
        <f t="shared" si="3"/>
        <v>0</v>
      </c>
    </row>
    <row r="42" spans="1:18">
      <c r="A42">
        <f t="shared" si="9"/>
        <v>3.3333333333333333E-2</v>
      </c>
      <c r="B42">
        <f t="shared" si="4"/>
        <v>2</v>
      </c>
      <c r="C42">
        <v>3.6</v>
      </c>
      <c r="D42">
        <f t="shared" si="5"/>
        <v>2.099999999999997</v>
      </c>
      <c r="E42">
        <f t="shared" si="6"/>
        <v>2.2641509433962259</v>
      </c>
      <c r="F42">
        <f t="shared" si="0"/>
        <v>1</v>
      </c>
      <c r="H42">
        <f t="shared" si="10"/>
        <v>1.2333333333333338</v>
      </c>
      <c r="I42">
        <f t="shared" si="11"/>
        <v>0</v>
      </c>
      <c r="J42">
        <f t="shared" si="12"/>
        <v>3.700000000000002</v>
      </c>
      <c r="K42">
        <f t="shared" si="13"/>
        <v>3.700000000000002</v>
      </c>
      <c r="L42">
        <f t="shared" si="14"/>
        <v>2</v>
      </c>
      <c r="M42">
        <f t="shared" si="7"/>
        <v>9</v>
      </c>
      <c r="N42">
        <f t="shared" si="8"/>
        <v>9</v>
      </c>
      <c r="O42">
        <f t="shared" si="1"/>
        <v>0</v>
      </c>
      <c r="P42">
        <f t="shared" si="2"/>
        <v>0</v>
      </c>
      <c r="Q42">
        <f t="shared" si="15"/>
        <v>0</v>
      </c>
      <c r="R42">
        <f t="shared" si="3"/>
        <v>0</v>
      </c>
    </row>
    <row r="43" spans="1:18">
      <c r="A43">
        <f t="shared" si="9"/>
        <v>3.3333333333333333E-2</v>
      </c>
      <c r="B43">
        <f t="shared" si="4"/>
        <v>2</v>
      </c>
      <c r="C43">
        <v>3.7</v>
      </c>
      <c r="D43">
        <f t="shared" si="5"/>
        <v>2.1583333333333306</v>
      </c>
      <c r="E43">
        <f t="shared" si="6"/>
        <v>2.272488164124145</v>
      </c>
      <c r="F43">
        <f t="shared" si="0"/>
        <v>1</v>
      </c>
      <c r="H43">
        <f t="shared" si="10"/>
        <v>1.2666666666666673</v>
      </c>
      <c r="I43">
        <f t="shared" si="11"/>
        <v>0</v>
      </c>
      <c r="J43">
        <f t="shared" si="12"/>
        <v>3.800000000000002</v>
      </c>
      <c r="K43">
        <f t="shared" si="13"/>
        <v>3.800000000000002</v>
      </c>
      <c r="L43">
        <f t="shared" si="14"/>
        <v>2</v>
      </c>
      <c r="M43">
        <f t="shared" si="7"/>
        <v>9</v>
      </c>
      <c r="N43">
        <f t="shared" si="8"/>
        <v>9</v>
      </c>
      <c r="O43">
        <f t="shared" si="1"/>
        <v>0</v>
      </c>
      <c r="P43">
        <f t="shared" si="2"/>
        <v>0</v>
      </c>
      <c r="Q43">
        <f t="shared" si="15"/>
        <v>0</v>
      </c>
      <c r="R43">
        <f t="shared" si="3"/>
        <v>0</v>
      </c>
    </row>
    <row r="44" spans="1:18">
      <c r="A44">
        <f t="shared" si="9"/>
        <v>3.3333333333333333E-2</v>
      </c>
      <c r="B44">
        <f t="shared" si="4"/>
        <v>2</v>
      </c>
      <c r="C44">
        <v>3.8000000000000003</v>
      </c>
      <c r="D44">
        <f t="shared" si="5"/>
        <v>2.2166666666666641</v>
      </c>
      <c r="E44">
        <f t="shared" si="6"/>
        <v>2.2808870116156279</v>
      </c>
      <c r="F44">
        <f t="shared" si="0"/>
        <v>1</v>
      </c>
      <c r="H44">
        <f t="shared" si="10"/>
        <v>1.3000000000000007</v>
      </c>
      <c r="I44">
        <f t="shared" si="11"/>
        <v>0</v>
      </c>
      <c r="J44">
        <f t="shared" si="12"/>
        <v>3.9000000000000021</v>
      </c>
      <c r="K44">
        <f t="shared" si="13"/>
        <v>3.9000000000000021</v>
      </c>
      <c r="L44">
        <f t="shared" si="14"/>
        <v>2</v>
      </c>
      <c r="M44">
        <f t="shared" si="7"/>
        <v>9</v>
      </c>
      <c r="N44">
        <f t="shared" si="8"/>
        <v>9</v>
      </c>
      <c r="O44">
        <f t="shared" si="1"/>
        <v>0</v>
      </c>
      <c r="P44">
        <f t="shared" si="2"/>
        <v>0</v>
      </c>
      <c r="Q44">
        <f t="shared" si="15"/>
        <v>0</v>
      </c>
      <c r="R44">
        <f t="shared" si="3"/>
        <v>0</v>
      </c>
    </row>
    <row r="45" spans="1:18">
      <c r="A45">
        <f t="shared" si="9"/>
        <v>3.3333333333333333E-2</v>
      </c>
      <c r="B45">
        <f t="shared" si="4"/>
        <v>2</v>
      </c>
      <c r="C45">
        <v>3.9000000000000004</v>
      </c>
      <c r="D45">
        <f t="shared" si="5"/>
        <v>2.2749999999999977</v>
      </c>
      <c r="E45">
        <f t="shared" si="6"/>
        <v>2.2893481717011128</v>
      </c>
      <c r="F45">
        <f t="shared" si="0"/>
        <v>1</v>
      </c>
      <c r="H45">
        <f t="shared" si="10"/>
        <v>1.3333333333333341</v>
      </c>
      <c r="I45">
        <f t="shared" si="11"/>
        <v>0</v>
      </c>
      <c r="J45">
        <f t="shared" si="12"/>
        <v>4.0000000000000018</v>
      </c>
      <c r="K45">
        <f t="shared" si="13"/>
        <v>4.0000000000000018</v>
      </c>
      <c r="L45">
        <f t="shared" si="14"/>
        <v>2</v>
      </c>
      <c r="M45">
        <f t="shared" si="7"/>
        <v>9</v>
      </c>
      <c r="N45">
        <f t="shared" si="8"/>
        <v>9</v>
      </c>
      <c r="O45">
        <f t="shared" si="1"/>
        <v>0</v>
      </c>
      <c r="P45">
        <f t="shared" si="2"/>
        <v>0</v>
      </c>
      <c r="Q45">
        <f t="shared" si="15"/>
        <v>0</v>
      </c>
      <c r="R45">
        <f t="shared" si="3"/>
        <v>0</v>
      </c>
    </row>
    <row r="46" spans="1:18">
      <c r="A46">
        <f t="shared" si="9"/>
        <v>3.3333333333333333E-2</v>
      </c>
      <c r="B46">
        <f t="shared" si="4"/>
        <v>2</v>
      </c>
      <c r="C46">
        <v>4</v>
      </c>
      <c r="D46">
        <f t="shared" si="5"/>
        <v>2.3333333333333313</v>
      </c>
      <c r="E46">
        <f t="shared" si="6"/>
        <v>2.2978723404255317</v>
      </c>
      <c r="F46">
        <f t="shared" si="0"/>
        <v>1</v>
      </c>
      <c r="H46">
        <f t="shared" si="10"/>
        <v>1.3666666666666676</v>
      </c>
      <c r="I46">
        <f t="shared" si="11"/>
        <v>0</v>
      </c>
      <c r="J46">
        <f t="shared" si="12"/>
        <v>4.1000000000000014</v>
      </c>
      <c r="K46">
        <f t="shared" si="13"/>
        <v>4.1000000000000014</v>
      </c>
      <c r="L46">
        <f t="shared" si="14"/>
        <v>2</v>
      </c>
      <c r="M46">
        <f t="shared" si="7"/>
        <v>9</v>
      </c>
      <c r="N46">
        <f t="shared" si="8"/>
        <v>9</v>
      </c>
      <c r="O46">
        <f t="shared" si="1"/>
        <v>0</v>
      </c>
      <c r="P46">
        <f t="shared" si="2"/>
        <v>0</v>
      </c>
      <c r="Q46">
        <f t="shared" si="15"/>
        <v>0</v>
      </c>
      <c r="R46">
        <f t="shared" si="3"/>
        <v>0</v>
      </c>
    </row>
    <row r="47" spans="1:18">
      <c r="A47">
        <f t="shared" si="9"/>
        <v>3.3333333333333333E-2</v>
      </c>
      <c r="B47">
        <f t="shared" si="4"/>
        <v>2</v>
      </c>
      <c r="C47">
        <v>4.1000000000000005</v>
      </c>
      <c r="D47">
        <f t="shared" si="5"/>
        <v>2.3916666666666648</v>
      </c>
      <c r="E47">
        <f t="shared" si="6"/>
        <v>2.3064602242391885</v>
      </c>
      <c r="F47">
        <f t="shared" si="0"/>
        <v>1</v>
      </c>
      <c r="H47">
        <f t="shared" si="10"/>
        <v>1.400000000000001</v>
      </c>
      <c r="I47">
        <f t="shared" si="11"/>
        <v>0</v>
      </c>
      <c r="J47">
        <f t="shared" si="12"/>
        <v>4.2000000000000011</v>
      </c>
      <c r="K47">
        <f t="shared" si="13"/>
        <v>4.2000000000000011</v>
      </c>
      <c r="L47">
        <f t="shared" si="14"/>
        <v>2</v>
      </c>
      <c r="M47">
        <f t="shared" si="7"/>
        <v>9</v>
      </c>
      <c r="N47">
        <f t="shared" si="8"/>
        <v>9</v>
      </c>
      <c r="O47">
        <f t="shared" si="1"/>
        <v>0</v>
      </c>
      <c r="P47">
        <f t="shared" si="2"/>
        <v>0</v>
      </c>
      <c r="Q47">
        <f t="shared" si="15"/>
        <v>0</v>
      </c>
      <c r="R47">
        <f t="shared" si="3"/>
        <v>0</v>
      </c>
    </row>
    <row r="48" spans="1:18">
      <c r="A48">
        <f t="shared" si="9"/>
        <v>3.3333333333333333E-2</v>
      </c>
      <c r="B48">
        <f t="shared" si="4"/>
        <v>2</v>
      </c>
      <c r="C48">
        <v>4.2</v>
      </c>
      <c r="D48">
        <f t="shared" si="5"/>
        <v>2.4499999999999984</v>
      </c>
      <c r="E48">
        <f t="shared" si="6"/>
        <v>2.315112540192926</v>
      </c>
      <c r="F48">
        <f t="shared" si="0"/>
        <v>1</v>
      </c>
      <c r="H48">
        <f t="shared" si="10"/>
        <v>1.4333333333333345</v>
      </c>
      <c r="I48">
        <f t="shared" si="11"/>
        <v>0</v>
      </c>
      <c r="J48">
        <f t="shared" si="12"/>
        <v>4.3000000000000007</v>
      </c>
      <c r="K48">
        <f t="shared" si="13"/>
        <v>4.3000000000000007</v>
      </c>
      <c r="L48">
        <f t="shared" si="14"/>
        <v>2</v>
      </c>
      <c r="M48">
        <f t="shared" si="7"/>
        <v>9</v>
      </c>
      <c r="N48">
        <f t="shared" si="8"/>
        <v>9</v>
      </c>
      <c r="O48">
        <f t="shared" si="1"/>
        <v>0</v>
      </c>
      <c r="P48">
        <f t="shared" si="2"/>
        <v>0</v>
      </c>
      <c r="Q48">
        <f t="shared" si="15"/>
        <v>0</v>
      </c>
      <c r="R48">
        <f t="shared" si="3"/>
        <v>0</v>
      </c>
    </row>
    <row r="49" spans="1:18">
      <c r="A49">
        <f t="shared" si="9"/>
        <v>3.3333333333333333E-2</v>
      </c>
      <c r="B49">
        <f t="shared" si="4"/>
        <v>2</v>
      </c>
      <c r="C49">
        <v>4.3</v>
      </c>
      <c r="D49">
        <f t="shared" si="5"/>
        <v>2.508333333333332</v>
      </c>
      <c r="E49">
        <f t="shared" si="6"/>
        <v>2.3238300161377086</v>
      </c>
      <c r="F49">
        <f t="shared" si="0"/>
        <v>1</v>
      </c>
      <c r="H49">
        <f t="shared" si="10"/>
        <v>1.4666666666666679</v>
      </c>
      <c r="I49">
        <f t="shared" si="11"/>
        <v>0</v>
      </c>
      <c r="J49">
        <f t="shared" si="12"/>
        <v>4.4000000000000004</v>
      </c>
      <c r="K49">
        <f t="shared" si="13"/>
        <v>4.4000000000000004</v>
      </c>
      <c r="L49">
        <f t="shared" si="14"/>
        <v>2</v>
      </c>
      <c r="M49">
        <f t="shared" si="7"/>
        <v>9</v>
      </c>
      <c r="N49">
        <f t="shared" si="8"/>
        <v>9</v>
      </c>
      <c r="O49">
        <f t="shared" si="1"/>
        <v>0</v>
      </c>
      <c r="P49">
        <f t="shared" si="2"/>
        <v>0</v>
      </c>
      <c r="Q49">
        <f t="shared" si="15"/>
        <v>0</v>
      </c>
      <c r="R49">
        <f t="shared" si="3"/>
        <v>0</v>
      </c>
    </row>
    <row r="50" spans="1:18">
      <c r="A50">
        <f t="shared" si="9"/>
        <v>3.3333333333333333E-2</v>
      </c>
      <c r="B50">
        <f t="shared" si="4"/>
        <v>2</v>
      </c>
      <c r="C50">
        <v>4.4000000000000004</v>
      </c>
      <c r="D50">
        <f t="shared" si="5"/>
        <v>2.5666666666666655</v>
      </c>
      <c r="E50">
        <f t="shared" si="6"/>
        <v>2.3326133909287257</v>
      </c>
      <c r="F50">
        <f t="shared" si="0"/>
        <v>1</v>
      </c>
      <c r="H50">
        <f t="shared" si="10"/>
        <v>1.5000000000000013</v>
      </c>
      <c r="I50">
        <f t="shared" si="11"/>
        <v>0</v>
      </c>
      <c r="J50">
        <f t="shared" si="12"/>
        <v>4.5</v>
      </c>
      <c r="K50">
        <f t="shared" si="13"/>
        <v>4.5</v>
      </c>
      <c r="L50">
        <f t="shared" si="14"/>
        <v>2</v>
      </c>
      <c r="M50">
        <f t="shared" si="7"/>
        <v>9</v>
      </c>
      <c r="N50">
        <f t="shared" si="8"/>
        <v>9</v>
      </c>
      <c r="O50">
        <f t="shared" si="1"/>
        <v>0</v>
      </c>
      <c r="P50">
        <f t="shared" si="2"/>
        <v>0</v>
      </c>
      <c r="Q50">
        <f t="shared" si="15"/>
        <v>0</v>
      </c>
      <c r="R50">
        <f t="shared" si="3"/>
        <v>0</v>
      </c>
    </row>
    <row r="51" spans="1:18">
      <c r="A51">
        <f t="shared" si="9"/>
        <v>3.3333333333333333E-2</v>
      </c>
      <c r="B51">
        <f t="shared" si="4"/>
        <v>2</v>
      </c>
      <c r="C51">
        <v>4.5</v>
      </c>
      <c r="D51">
        <f t="shared" si="5"/>
        <v>2.6249999999999991</v>
      </c>
      <c r="E51">
        <f t="shared" si="6"/>
        <v>2.3414634146341462</v>
      </c>
      <c r="F51">
        <f t="shared" si="0"/>
        <v>1</v>
      </c>
      <c r="H51">
        <f t="shared" si="10"/>
        <v>1.5333333333333348</v>
      </c>
      <c r="I51">
        <f t="shared" si="11"/>
        <v>0</v>
      </c>
      <c r="J51">
        <f t="shared" si="12"/>
        <v>4.5999999999999996</v>
      </c>
      <c r="K51">
        <f t="shared" si="13"/>
        <v>4.5999999999999996</v>
      </c>
      <c r="L51">
        <f t="shared" si="14"/>
        <v>2</v>
      </c>
      <c r="M51">
        <f t="shared" si="7"/>
        <v>9</v>
      </c>
      <c r="N51">
        <f t="shared" si="8"/>
        <v>9</v>
      </c>
      <c r="O51">
        <f t="shared" si="1"/>
        <v>0</v>
      </c>
      <c r="P51">
        <f t="shared" si="2"/>
        <v>0</v>
      </c>
      <c r="Q51">
        <f t="shared" si="15"/>
        <v>0</v>
      </c>
      <c r="R51">
        <f t="shared" si="3"/>
        <v>0</v>
      </c>
    </row>
    <row r="52" spans="1:18">
      <c r="A52">
        <f t="shared" si="9"/>
        <v>3.3333333333333333E-2</v>
      </c>
      <c r="B52">
        <f t="shared" si="4"/>
        <v>2</v>
      </c>
      <c r="C52">
        <v>4.6000000000000005</v>
      </c>
      <c r="D52">
        <f t="shared" si="5"/>
        <v>2.6833333333333327</v>
      </c>
      <c r="E52">
        <f t="shared" si="6"/>
        <v>2.3503808487486397</v>
      </c>
      <c r="F52">
        <f t="shared" si="0"/>
        <v>1</v>
      </c>
      <c r="H52">
        <f t="shared" si="10"/>
        <v>1.5666666666666682</v>
      </c>
      <c r="I52">
        <f t="shared" si="11"/>
        <v>0</v>
      </c>
      <c r="J52">
        <f t="shared" si="12"/>
        <v>4.6999999999999993</v>
      </c>
      <c r="K52">
        <f t="shared" si="13"/>
        <v>4.6999999999999993</v>
      </c>
      <c r="L52">
        <f t="shared" si="14"/>
        <v>2</v>
      </c>
      <c r="M52">
        <f t="shared" si="7"/>
        <v>9</v>
      </c>
      <c r="N52">
        <f t="shared" si="8"/>
        <v>9</v>
      </c>
      <c r="O52">
        <f t="shared" si="1"/>
        <v>0</v>
      </c>
      <c r="P52">
        <f t="shared" si="2"/>
        <v>0</v>
      </c>
      <c r="Q52">
        <f t="shared" si="15"/>
        <v>0</v>
      </c>
      <c r="R52">
        <f t="shared" si="3"/>
        <v>0</v>
      </c>
    </row>
    <row r="53" spans="1:18">
      <c r="A53">
        <f t="shared" si="9"/>
        <v>3.3333333333333333E-2</v>
      </c>
      <c r="B53">
        <f t="shared" si="4"/>
        <v>2</v>
      </c>
      <c r="C53">
        <v>4.7</v>
      </c>
      <c r="D53">
        <f t="shared" si="5"/>
        <v>2.7416666666666663</v>
      </c>
      <c r="E53">
        <f t="shared" si="6"/>
        <v>2.3593664664117968</v>
      </c>
      <c r="F53">
        <f t="shared" si="0"/>
        <v>1</v>
      </c>
      <c r="H53">
        <f t="shared" si="10"/>
        <v>1.6000000000000016</v>
      </c>
      <c r="I53">
        <f t="shared" si="11"/>
        <v>0</v>
      </c>
      <c r="J53">
        <f t="shared" si="12"/>
        <v>4.7999999999999989</v>
      </c>
      <c r="K53">
        <f t="shared" si="13"/>
        <v>4.7999999999999989</v>
      </c>
      <c r="L53">
        <f t="shared" si="14"/>
        <v>2</v>
      </c>
      <c r="M53">
        <f t="shared" si="7"/>
        <v>9</v>
      </c>
      <c r="N53">
        <f t="shared" si="8"/>
        <v>9</v>
      </c>
      <c r="O53">
        <f t="shared" si="1"/>
        <v>0</v>
      </c>
      <c r="P53">
        <f t="shared" si="2"/>
        <v>0</v>
      </c>
      <c r="Q53">
        <f t="shared" si="15"/>
        <v>0</v>
      </c>
      <c r="R53">
        <f t="shared" si="3"/>
        <v>0</v>
      </c>
    </row>
    <row r="54" spans="1:18">
      <c r="A54">
        <f t="shared" si="9"/>
        <v>3.3333333333333333E-2</v>
      </c>
      <c r="B54">
        <f t="shared" si="4"/>
        <v>2</v>
      </c>
      <c r="C54">
        <v>4.8000000000000007</v>
      </c>
      <c r="D54">
        <f t="shared" si="5"/>
        <v>2.8</v>
      </c>
      <c r="E54">
        <f t="shared" si="6"/>
        <v>2.3684210526315792</v>
      </c>
      <c r="F54">
        <f t="shared" si="0"/>
        <v>1</v>
      </c>
      <c r="H54">
        <f t="shared" si="10"/>
        <v>1.6333333333333351</v>
      </c>
      <c r="I54">
        <f t="shared" si="11"/>
        <v>0</v>
      </c>
      <c r="J54">
        <f t="shared" si="12"/>
        <v>4.8999999999999986</v>
      </c>
      <c r="K54">
        <f t="shared" si="13"/>
        <v>4.8999999999999986</v>
      </c>
      <c r="L54">
        <f t="shared" si="14"/>
        <v>2</v>
      </c>
      <c r="M54">
        <f t="shared" si="7"/>
        <v>9</v>
      </c>
      <c r="N54">
        <f t="shared" si="8"/>
        <v>9</v>
      </c>
      <c r="O54">
        <f t="shared" si="1"/>
        <v>0</v>
      </c>
      <c r="P54">
        <f t="shared" si="2"/>
        <v>0</v>
      </c>
      <c r="Q54">
        <f t="shared" si="15"/>
        <v>0</v>
      </c>
      <c r="R54">
        <f t="shared" si="3"/>
        <v>0</v>
      </c>
    </row>
    <row r="55" spans="1:18">
      <c r="A55">
        <f t="shared" si="9"/>
        <v>3.3333333333333333E-2</v>
      </c>
      <c r="B55">
        <f t="shared" si="4"/>
        <v>2</v>
      </c>
      <c r="C55">
        <v>4.9000000000000004</v>
      </c>
      <c r="D55">
        <f t="shared" si="5"/>
        <v>2.8583333333333334</v>
      </c>
      <c r="E55">
        <f t="shared" si="6"/>
        <v>2.3775454045129334</v>
      </c>
      <c r="F55">
        <f t="shared" si="0"/>
        <v>1</v>
      </c>
      <c r="H55">
        <f t="shared" si="10"/>
        <v>1.6666666666666685</v>
      </c>
      <c r="I55">
        <f t="shared" si="11"/>
        <v>0</v>
      </c>
      <c r="J55">
        <f t="shared" si="12"/>
        <v>4.9999999999999982</v>
      </c>
      <c r="K55">
        <f t="shared" si="13"/>
        <v>4.9999999999999982</v>
      </c>
      <c r="L55">
        <f t="shared" si="14"/>
        <v>2</v>
      </c>
      <c r="M55">
        <f t="shared" si="7"/>
        <v>9</v>
      </c>
      <c r="N55">
        <f t="shared" si="8"/>
        <v>9</v>
      </c>
      <c r="O55">
        <f t="shared" si="1"/>
        <v>0</v>
      </c>
      <c r="P55">
        <f t="shared" si="2"/>
        <v>0</v>
      </c>
      <c r="Q55">
        <f t="shared" si="15"/>
        <v>0</v>
      </c>
      <c r="R55">
        <f t="shared" si="3"/>
        <v>0</v>
      </c>
    </row>
    <row r="56" spans="1:18">
      <c r="A56">
        <f t="shared" si="9"/>
        <v>3.3333333333333333E-2</v>
      </c>
      <c r="B56">
        <f t="shared" si="4"/>
        <v>2</v>
      </c>
      <c r="C56">
        <v>5</v>
      </c>
      <c r="D56">
        <f t="shared" si="5"/>
        <v>2.916666666666667</v>
      </c>
      <c r="E56">
        <f t="shared" si="6"/>
        <v>2.3867403314917128</v>
      </c>
      <c r="F56">
        <f t="shared" si="0"/>
        <v>1</v>
      </c>
      <c r="H56">
        <f t="shared" si="10"/>
        <v>1.700000000000002</v>
      </c>
      <c r="I56">
        <f t="shared" si="11"/>
        <v>0</v>
      </c>
      <c r="J56">
        <f t="shared" si="12"/>
        <v>5.0999999999999979</v>
      </c>
      <c r="K56">
        <f t="shared" si="13"/>
        <v>5.0999999999999979</v>
      </c>
      <c r="L56">
        <f t="shared" si="14"/>
        <v>2</v>
      </c>
      <c r="M56">
        <f t="shared" si="7"/>
        <v>9</v>
      </c>
      <c r="N56">
        <f t="shared" si="8"/>
        <v>9</v>
      </c>
      <c r="O56">
        <f t="shared" si="1"/>
        <v>0</v>
      </c>
      <c r="P56">
        <f t="shared" si="2"/>
        <v>0</v>
      </c>
      <c r="Q56">
        <f t="shared" si="15"/>
        <v>0</v>
      </c>
      <c r="R56">
        <f t="shared" si="3"/>
        <v>0</v>
      </c>
    </row>
    <row r="57" spans="1:18">
      <c r="A57">
        <f t="shared" si="9"/>
        <v>3.3333333333333333E-2</v>
      </c>
      <c r="B57">
        <f t="shared" si="4"/>
        <v>2</v>
      </c>
      <c r="C57">
        <v>5.1000000000000005</v>
      </c>
      <c r="D57">
        <f t="shared" si="5"/>
        <v>2.9750000000000005</v>
      </c>
      <c r="E57">
        <f t="shared" si="6"/>
        <v>2.3960066555740434</v>
      </c>
      <c r="F57">
        <f t="shared" si="0"/>
        <v>1</v>
      </c>
      <c r="H57">
        <f t="shared" si="10"/>
        <v>1.7333333333333354</v>
      </c>
      <c r="I57">
        <f t="shared" si="11"/>
        <v>0</v>
      </c>
      <c r="J57">
        <f t="shared" si="12"/>
        <v>5.1999999999999975</v>
      </c>
      <c r="K57">
        <f t="shared" si="13"/>
        <v>5.1999999999999975</v>
      </c>
      <c r="L57">
        <f t="shared" si="14"/>
        <v>2</v>
      </c>
      <c r="M57">
        <f t="shared" si="7"/>
        <v>9</v>
      </c>
      <c r="N57">
        <f t="shared" si="8"/>
        <v>9</v>
      </c>
      <c r="O57">
        <f t="shared" si="1"/>
        <v>0</v>
      </c>
      <c r="P57">
        <f t="shared" si="2"/>
        <v>0</v>
      </c>
      <c r="Q57">
        <f t="shared" si="15"/>
        <v>0</v>
      </c>
      <c r="R57">
        <f t="shared" si="3"/>
        <v>0</v>
      </c>
    </row>
    <row r="58" spans="1:18">
      <c r="A58">
        <f t="shared" si="9"/>
        <v>3.3333333333333333E-2</v>
      </c>
      <c r="B58">
        <f t="shared" si="4"/>
        <v>2</v>
      </c>
      <c r="C58">
        <v>5.2</v>
      </c>
      <c r="D58">
        <f t="shared" si="5"/>
        <v>3.0333333333333341</v>
      </c>
      <c r="E58">
        <f t="shared" si="6"/>
        <v>2.4053452115812921</v>
      </c>
      <c r="F58">
        <f t="shared" si="0"/>
        <v>1</v>
      </c>
      <c r="H58">
        <f t="shared" si="10"/>
        <v>1.7666666666666688</v>
      </c>
      <c r="I58">
        <f t="shared" si="11"/>
        <v>0</v>
      </c>
      <c r="J58">
        <f t="shared" si="12"/>
        <v>5.2999999999999972</v>
      </c>
      <c r="K58">
        <f t="shared" si="13"/>
        <v>5.2999999999999972</v>
      </c>
      <c r="L58">
        <f t="shared" si="14"/>
        <v>2</v>
      </c>
      <c r="M58">
        <f t="shared" si="7"/>
        <v>9</v>
      </c>
      <c r="N58">
        <f t="shared" si="8"/>
        <v>9</v>
      </c>
      <c r="O58">
        <f t="shared" si="1"/>
        <v>0</v>
      </c>
      <c r="P58">
        <f t="shared" si="2"/>
        <v>0</v>
      </c>
      <c r="Q58">
        <f t="shared" si="15"/>
        <v>0</v>
      </c>
      <c r="R58">
        <f t="shared" si="3"/>
        <v>0</v>
      </c>
    </row>
    <row r="59" spans="1:18">
      <c r="A59">
        <f t="shared" si="9"/>
        <v>3.3333333333333333E-2</v>
      </c>
      <c r="B59">
        <f t="shared" si="4"/>
        <v>2</v>
      </c>
      <c r="C59">
        <v>5.3000000000000007</v>
      </c>
      <c r="D59">
        <f t="shared" si="5"/>
        <v>3.0916666666666677</v>
      </c>
      <c r="E59">
        <f t="shared" si="6"/>
        <v>2.414756847400783</v>
      </c>
      <c r="F59">
        <f t="shared" si="0"/>
        <v>1</v>
      </c>
      <c r="H59">
        <f t="shared" si="10"/>
        <v>1.8000000000000023</v>
      </c>
      <c r="I59">
        <f t="shared" si="11"/>
        <v>0</v>
      </c>
      <c r="J59">
        <f t="shared" si="12"/>
        <v>5.3999999999999968</v>
      </c>
      <c r="K59">
        <f t="shared" si="13"/>
        <v>5.3999999999999968</v>
      </c>
      <c r="L59">
        <f t="shared" si="14"/>
        <v>2</v>
      </c>
      <c r="M59">
        <f t="shared" si="7"/>
        <v>9</v>
      </c>
      <c r="N59">
        <f t="shared" si="8"/>
        <v>9</v>
      </c>
      <c r="O59">
        <f t="shared" si="1"/>
        <v>0</v>
      </c>
      <c r="P59">
        <f t="shared" si="2"/>
        <v>0</v>
      </c>
      <c r="Q59">
        <f t="shared" si="15"/>
        <v>0</v>
      </c>
      <c r="R59">
        <f t="shared" si="3"/>
        <v>0</v>
      </c>
    </row>
    <row r="60" spans="1:18">
      <c r="A60">
        <f t="shared" si="9"/>
        <v>3.3333333333333333E-2</v>
      </c>
      <c r="B60">
        <f t="shared" si="4"/>
        <v>2</v>
      </c>
      <c r="C60">
        <v>5.4</v>
      </c>
      <c r="D60">
        <f t="shared" si="5"/>
        <v>3.1500000000000012</v>
      </c>
      <c r="E60">
        <f t="shared" si="6"/>
        <v>2.4242424242424248</v>
      </c>
      <c r="F60">
        <f t="shared" si="0"/>
        <v>1</v>
      </c>
      <c r="H60">
        <f t="shared" si="10"/>
        <v>1.8333333333333357</v>
      </c>
      <c r="I60">
        <f t="shared" si="11"/>
        <v>0</v>
      </c>
      <c r="J60">
        <f t="shared" si="12"/>
        <v>5.4999999999999964</v>
      </c>
      <c r="K60">
        <f t="shared" si="13"/>
        <v>5.4999999999999964</v>
      </c>
      <c r="L60">
        <f t="shared" si="14"/>
        <v>2</v>
      </c>
      <c r="M60">
        <f t="shared" si="7"/>
        <v>9</v>
      </c>
      <c r="N60">
        <f t="shared" si="8"/>
        <v>9</v>
      </c>
      <c r="O60">
        <f t="shared" si="1"/>
        <v>0</v>
      </c>
      <c r="P60">
        <f t="shared" si="2"/>
        <v>0</v>
      </c>
      <c r="Q60">
        <f t="shared" si="15"/>
        <v>0</v>
      </c>
      <c r="R60">
        <f t="shared" si="3"/>
        <v>0</v>
      </c>
    </row>
    <row r="61" spans="1:18">
      <c r="A61">
        <f t="shared" si="9"/>
        <v>3.3333333333333333E-2</v>
      </c>
      <c r="B61">
        <f t="shared" si="4"/>
        <v>2</v>
      </c>
      <c r="C61">
        <v>5.5</v>
      </c>
      <c r="D61">
        <f t="shared" si="5"/>
        <v>3.2083333333333348</v>
      </c>
      <c r="E61">
        <f t="shared" si="6"/>
        <v>2.4338028169014088</v>
      </c>
      <c r="F61">
        <f t="shared" si="0"/>
        <v>1</v>
      </c>
      <c r="H61">
        <f t="shared" si="10"/>
        <v>1.8666666666666691</v>
      </c>
      <c r="I61">
        <f t="shared" si="11"/>
        <v>0</v>
      </c>
      <c r="J61">
        <f t="shared" si="12"/>
        <v>5.5999999999999961</v>
      </c>
      <c r="K61">
        <f t="shared" si="13"/>
        <v>5.5999999999999961</v>
      </c>
      <c r="L61">
        <f t="shared" si="14"/>
        <v>2</v>
      </c>
      <c r="M61">
        <f t="shared" si="7"/>
        <v>9</v>
      </c>
      <c r="N61">
        <f t="shared" si="8"/>
        <v>9</v>
      </c>
      <c r="O61">
        <f t="shared" si="1"/>
        <v>0</v>
      </c>
      <c r="P61">
        <f t="shared" si="2"/>
        <v>0</v>
      </c>
      <c r="Q61">
        <f t="shared" si="15"/>
        <v>0</v>
      </c>
      <c r="R61">
        <f t="shared" si="3"/>
        <v>0</v>
      </c>
    </row>
    <row r="62" spans="1:18">
      <c r="A62">
        <f t="shared" si="9"/>
        <v>3.3333333333333333E-2</v>
      </c>
      <c r="B62">
        <f t="shared" si="4"/>
        <v>2</v>
      </c>
      <c r="C62">
        <v>5.6000000000000005</v>
      </c>
      <c r="D62">
        <f t="shared" si="5"/>
        <v>3.2666666666666684</v>
      </c>
      <c r="E62">
        <f t="shared" si="6"/>
        <v>2.44343891402715</v>
      </c>
      <c r="F62">
        <f t="shared" si="0"/>
        <v>1</v>
      </c>
      <c r="H62">
        <f t="shared" si="10"/>
        <v>1.9000000000000026</v>
      </c>
      <c r="I62">
        <f t="shared" si="11"/>
        <v>0</v>
      </c>
      <c r="J62">
        <f t="shared" si="12"/>
        <v>5.6999999999999957</v>
      </c>
      <c r="K62">
        <f t="shared" si="13"/>
        <v>5.6999999999999957</v>
      </c>
      <c r="L62">
        <f t="shared" si="14"/>
        <v>2</v>
      </c>
      <c r="M62">
        <f t="shared" si="7"/>
        <v>9</v>
      </c>
      <c r="N62">
        <f t="shared" si="8"/>
        <v>9</v>
      </c>
      <c r="O62">
        <f t="shared" si="1"/>
        <v>0</v>
      </c>
      <c r="P62">
        <f t="shared" si="2"/>
        <v>0</v>
      </c>
      <c r="Q62">
        <f t="shared" si="15"/>
        <v>0</v>
      </c>
      <c r="R62">
        <f t="shared" si="3"/>
        <v>0</v>
      </c>
    </row>
    <row r="63" spans="1:18">
      <c r="A63">
        <f t="shared" si="9"/>
        <v>3.3333333333333333E-2</v>
      </c>
      <c r="B63">
        <f t="shared" si="4"/>
        <v>2</v>
      </c>
      <c r="C63">
        <v>5.7</v>
      </c>
      <c r="D63">
        <f t="shared" si="5"/>
        <v>3.325000000000002</v>
      </c>
      <c r="E63">
        <f t="shared" si="6"/>
        <v>2.4531516183986377</v>
      </c>
      <c r="F63">
        <f t="shared" si="0"/>
        <v>1</v>
      </c>
      <c r="H63">
        <f t="shared" si="10"/>
        <v>1.933333333333336</v>
      </c>
      <c r="I63">
        <f t="shared" si="11"/>
        <v>0</v>
      </c>
      <c r="J63">
        <f t="shared" si="12"/>
        <v>5.7999999999999954</v>
      </c>
      <c r="K63">
        <f t="shared" si="13"/>
        <v>5.7999999999999954</v>
      </c>
      <c r="L63">
        <f t="shared" si="14"/>
        <v>2</v>
      </c>
      <c r="M63">
        <f t="shared" si="7"/>
        <v>9</v>
      </c>
      <c r="N63">
        <f t="shared" si="8"/>
        <v>9</v>
      </c>
      <c r="O63">
        <f t="shared" si="1"/>
        <v>0</v>
      </c>
      <c r="P63">
        <f t="shared" si="2"/>
        <v>0</v>
      </c>
      <c r="Q63">
        <f t="shared" si="15"/>
        <v>0</v>
      </c>
      <c r="R63">
        <f t="shared" si="3"/>
        <v>0</v>
      </c>
    </row>
    <row r="64" spans="1:18">
      <c r="A64">
        <f t="shared" si="9"/>
        <v>3.3333333333333333E-2</v>
      </c>
      <c r="B64">
        <f t="shared" si="4"/>
        <v>2</v>
      </c>
      <c r="C64">
        <v>5.8000000000000007</v>
      </c>
      <c r="D64">
        <f t="shared" si="5"/>
        <v>3.3833333333333355</v>
      </c>
      <c r="E64">
        <f t="shared" si="6"/>
        <v>2.4629418472063858</v>
      </c>
      <c r="F64">
        <f t="shared" si="0"/>
        <v>1</v>
      </c>
      <c r="H64">
        <f t="shared" si="10"/>
        <v>1.9666666666666694</v>
      </c>
      <c r="I64">
        <f t="shared" si="11"/>
        <v>0</v>
      </c>
      <c r="J64">
        <f t="shared" si="12"/>
        <v>5.899999999999995</v>
      </c>
      <c r="K64">
        <f t="shared" si="13"/>
        <v>5.899999999999995</v>
      </c>
      <c r="L64">
        <f t="shared" si="14"/>
        <v>2</v>
      </c>
      <c r="M64">
        <f t="shared" si="7"/>
        <v>9</v>
      </c>
      <c r="N64">
        <f t="shared" si="8"/>
        <v>9</v>
      </c>
      <c r="O64">
        <f t="shared" si="1"/>
        <v>0</v>
      </c>
      <c r="P64">
        <f t="shared" si="2"/>
        <v>0</v>
      </c>
      <c r="Q64">
        <f t="shared" si="15"/>
        <v>0</v>
      </c>
      <c r="R64">
        <f t="shared" si="3"/>
        <v>0</v>
      </c>
    </row>
    <row r="65" spans="1:18">
      <c r="A65">
        <f t="shared" si="9"/>
        <v>3.3333333333333333E-2</v>
      </c>
      <c r="B65">
        <f t="shared" si="4"/>
        <v>2</v>
      </c>
      <c r="C65">
        <v>5.9</v>
      </c>
      <c r="D65">
        <f t="shared" si="5"/>
        <v>3.4416666666666691</v>
      </c>
      <c r="E65">
        <f t="shared" si="6"/>
        <v>2.4728105323411569</v>
      </c>
      <c r="F65">
        <f t="shared" si="0"/>
        <v>1</v>
      </c>
      <c r="H65">
        <f t="shared" si="10"/>
        <v>2.0000000000000027</v>
      </c>
      <c r="I65">
        <f t="shared" si="11"/>
        <v>0</v>
      </c>
      <c r="J65">
        <f t="shared" si="12"/>
        <v>5.9999999999999947</v>
      </c>
      <c r="K65">
        <f t="shared" si="13"/>
        <v>5.9999999999999947</v>
      </c>
      <c r="L65">
        <f t="shared" si="14"/>
        <v>2</v>
      </c>
      <c r="M65">
        <f t="shared" si="7"/>
        <v>9</v>
      </c>
      <c r="N65">
        <f t="shared" si="8"/>
        <v>9</v>
      </c>
      <c r="O65">
        <f t="shared" si="1"/>
        <v>0</v>
      </c>
      <c r="P65">
        <f t="shared" si="2"/>
        <v>0</v>
      </c>
      <c r="Q65">
        <f t="shared" si="15"/>
        <v>0</v>
      </c>
      <c r="R65">
        <f t="shared" si="3"/>
        <v>0</v>
      </c>
    </row>
    <row r="66" spans="1:18">
      <c r="A66">
        <f t="shared" si="9"/>
        <v>3.3333333333333333E-2</v>
      </c>
      <c r="B66">
        <f t="shared" si="4"/>
        <v>2</v>
      </c>
      <c r="C66">
        <v>6</v>
      </c>
      <c r="D66">
        <f t="shared" si="5"/>
        <v>3.5000000000000027</v>
      </c>
      <c r="E66">
        <f t="shared" si="6"/>
        <v>2.4827586206896557</v>
      </c>
      <c r="F66">
        <f t="shared" si="0"/>
        <v>1</v>
      </c>
      <c r="H66">
        <f t="shared" si="10"/>
        <v>2.0333333333333359</v>
      </c>
      <c r="I66">
        <f t="shared" si="11"/>
        <v>0</v>
      </c>
      <c r="J66">
        <f t="shared" si="12"/>
        <v>6.0999999999999943</v>
      </c>
      <c r="K66">
        <f t="shared" si="13"/>
        <v>6.0999999999999943</v>
      </c>
      <c r="L66">
        <f t="shared" si="14"/>
        <v>2</v>
      </c>
      <c r="M66">
        <f t="shared" si="7"/>
        <v>9</v>
      </c>
      <c r="N66">
        <f t="shared" si="8"/>
        <v>9</v>
      </c>
      <c r="O66">
        <f t="shared" si="1"/>
        <v>0</v>
      </c>
      <c r="P66">
        <f t="shared" si="2"/>
        <v>0</v>
      </c>
      <c r="Q66">
        <f t="shared" si="15"/>
        <v>0</v>
      </c>
      <c r="R66">
        <f t="shared" si="3"/>
        <v>0</v>
      </c>
    </row>
    <row r="67" spans="1:18">
      <c r="A67">
        <f t="shared" si="9"/>
        <v>3.3333333333333333E-2</v>
      </c>
      <c r="B67">
        <f t="shared" si="4"/>
        <v>2</v>
      </c>
      <c r="C67">
        <v>6.1000000000000005</v>
      </c>
      <c r="D67">
        <f t="shared" si="5"/>
        <v>3.5583333333333362</v>
      </c>
      <c r="E67">
        <f t="shared" si="6"/>
        <v>2.4927870744373926</v>
      </c>
      <c r="F67">
        <f t="shared" si="0"/>
        <v>1</v>
      </c>
      <c r="H67">
        <f t="shared" si="10"/>
        <v>2.0666666666666691</v>
      </c>
      <c r="I67">
        <f t="shared" si="11"/>
        <v>0</v>
      </c>
      <c r="J67">
        <f t="shared" si="12"/>
        <v>6.199999999999994</v>
      </c>
      <c r="K67">
        <f t="shared" si="13"/>
        <v>6.199999999999994</v>
      </c>
      <c r="L67">
        <f t="shared" si="14"/>
        <v>2</v>
      </c>
      <c r="M67">
        <f t="shared" si="7"/>
        <v>9</v>
      </c>
      <c r="N67">
        <f t="shared" si="8"/>
        <v>9</v>
      </c>
      <c r="O67">
        <f t="shared" si="1"/>
        <v>0</v>
      </c>
      <c r="P67">
        <f t="shared" si="2"/>
        <v>0</v>
      </c>
      <c r="Q67">
        <f t="shared" si="15"/>
        <v>0</v>
      </c>
      <c r="R67">
        <f t="shared" si="3"/>
        <v>0</v>
      </c>
    </row>
    <row r="68" spans="1:18">
      <c r="A68">
        <f t="shared" si="9"/>
        <v>3.3333333333333333E-2</v>
      </c>
      <c r="B68">
        <f t="shared" si="4"/>
        <v>2</v>
      </c>
      <c r="C68">
        <v>6.2</v>
      </c>
      <c r="D68">
        <f t="shared" si="5"/>
        <v>3.6166666666666698</v>
      </c>
      <c r="E68">
        <f t="shared" si="6"/>
        <v>2.5028968713789115</v>
      </c>
      <c r="F68">
        <f t="shared" si="0"/>
        <v>1</v>
      </c>
      <c r="H68">
        <f t="shared" si="10"/>
        <v>2.1000000000000023</v>
      </c>
      <c r="I68">
        <f t="shared" si="11"/>
        <v>0</v>
      </c>
      <c r="J68">
        <f t="shared" si="12"/>
        <v>6.2999999999999936</v>
      </c>
      <c r="K68">
        <f t="shared" si="13"/>
        <v>6.2999999999999936</v>
      </c>
      <c r="L68">
        <f t="shared" si="14"/>
        <v>2</v>
      </c>
      <c r="M68">
        <f t="shared" si="7"/>
        <v>9</v>
      </c>
      <c r="N68">
        <f t="shared" si="8"/>
        <v>9</v>
      </c>
      <c r="O68">
        <f t="shared" si="1"/>
        <v>0</v>
      </c>
      <c r="P68">
        <f t="shared" si="2"/>
        <v>0</v>
      </c>
      <c r="Q68">
        <f t="shared" si="15"/>
        <v>0</v>
      </c>
      <c r="R68">
        <f t="shared" si="3"/>
        <v>0</v>
      </c>
    </row>
    <row r="69" spans="1:18">
      <c r="A69">
        <f t="shared" si="9"/>
        <v>3.3333333333333333E-2</v>
      </c>
      <c r="B69">
        <f t="shared" si="4"/>
        <v>2</v>
      </c>
      <c r="C69">
        <v>6.3000000000000007</v>
      </c>
      <c r="D69">
        <f t="shared" si="5"/>
        <v>3.6750000000000034</v>
      </c>
      <c r="E69">
        <f t="shared" si="6"/>
        <v>2.513089005235603</v>
      </c>
      <c r="F69">
        <f t="shared" si="0"/>
        <v>1</v>
      </c>
      <c r="H69">
        <f t="shared" si="10"/>
        <v>2.1333333333333355</v>
      </c>
      <c r="I69">
        <f t="shared" si="11"/>
        <v>0</v>
      </c>
      <c r="J69">
        <f t="shared" si="12"/>
        <v>6.3999999999999932</v>
      </c>
      <c r="K69">
        <f t="shared" si="13"/>
        <v>6.3999999999999932</v>
      </c>
      <c r="L69">
        <f t="shared" si="14"/>
        <v>2</v>
      </c>
      <c r="M69">
        <f t="shared" si="7"/>
        <v>9</v>
      </c>
      <c r="N69">
        <f t="shared" si="8"/>
        <v>9</v>
      </c>
      <c r="O69">
        <f t="shared" si="1"/>
        <v>0</v>
      </c>
      <c r="P69">
        <f t="shared" si="2"/>
        <v>0</v>
      </c>
      <c r="Q69">
        <f t="shared" si="15"/>
        <v>0</v>
      </c>
      <c r="R69">
        <f t="shared" si="3"/>
        <v>0</v>
      </c>
    </row>
    <row r="70" spans="1:18">
      <c r="A70">
        <f t="shared" si="9"/>
        <v>3.3333333333333333E-2</v>
      </c>
      <c r="B70">
        <f t="shared" si="4"/>
        <v>2</v>
      </c>
      <c r="C70">
        <v>6.4</v>
      </c>
      <c r="D70">
        <f t="shared" si="5"/>
        <v>3.7333333333333369</v>
      </c>
      <c r="E70">
        <f t="shared" si="6"/>
        <v>2.5233644859813094</v>
      </c>
      <c r="F70">
        <f t="shared" ref="F70:F133" si="16">IF(E70&lt;=Pmin,1,(IF(E70&gt;=Pmax,0,F69)))</f>
        <v>1</v>
      </c>
      <c r="H70">
        <f t="shared" si="10"/>
        <v>2.1666666666666687</v>
      </c>
      <c r="I70">
        <f t="shared" si="11"/>
        <v>0</v>
      </c>
      <c r="J70">
        <f t="shared" si="12"/>
        <v>6.4999999999999929</v>
      </c>
      <c r="K70">
        <f t="shared" si="13"/>
        <v>6.4999999999999929</v>
      </c>
      <c r="L70">
        <f t="shared" si="14"/>
        <v>2</v>
      </c>
      <c r="M70">
        <f t="shared" si="7"/>
        <v>9</v>
      </c>
      <c r="N70">
        <f t="shared" si="8"/>
        <v>9</v>
      </c>
      <c r="O70">
        <f t="shared" ref="O70:O133" si="17">ABS(Vw_tk-M70)</f>
        <v>0</v>
      </c>
      <c r="P70">
        <f t="shared" ref="P70:P133" si="18">ABS(O70)/Vw_tk*100</f>
        <v>0</v>
      </c>
      <c r="Q70">
        <f t="shared" si="15"/>
        <v>0</v>
      </c>
      <c r="R70">
        <f t="shared" ref="R70:R133" si="19">ABS(N70-Vw_tk)/Vw_tk*100</f>
        <v>0</v>
      </c>
    </row>
    <row r="71" spans="1:18">
      <c r="A71">
        <f t="shared" si="9"/>
        <v>3.3333333333333333E-2</v>
      </c>
      <c r="B71">
        <f t="shared" ref="B71:B134" si="20">A71*60</f>
        <v>2</v>
      </c>
      <c r="C71">
        <v>6.5</v>
      </c>
      <c r="D71">
        <f t="shared" ref="D71:D134" si="21">D70+F70*Pcap/600-A71</f>
        <v>3.7916666666666705</v>
      </c>
      <c r="E71">
        <f t="shared" ref="E71:E134" si="22">V0a/(V0a-D71)*Pmin</f>
        <v>2.5337243401759539</v>
      </c>
      <c r="F71">
        <f t="shared" si="16"/>
        <v>1</v>
      </c>
      <c r="H71">
        <f t="shared" si="10"/>
        <v>2.200000000000002</v>
      </c>
      <c r="I71">
        <f t="shared" si="11"/>
        <v>0</v>
      </c>
      <c r="J71">
        <f t="shared" si="12"/>
        <v>6.5999999999999925</v>
      </c>
      <c r="K71">
        <f t="shared" si="13"/>
        <v>6.5999999999999925</v>
      </c>
      <c r="L71">
        <f t="shared" si="14"/>
        <v>2</v>
      </c>
      <c r="M71">
        <f t="shared" ref="M71:M134" si="23">IF(I71=1,((K70/60*Pcap-10)*(Pmax-Pmin)/(Pmax*Pmin)*(L71*L70)/(L71-L70)), M70)</f>
        <v>9</v>
      </c>
      <c r="N71">
        <f t="shared" ref="N71:N134" si="24">IF(I71=1,IF(ABS(L71-L70)&gt;0.2,((K70/60*Pcap-10)*(Pmax-Pmin)/(Pmax*Pmin)*(L71*L70)/(L71-L70)),N70), N70)</f>
        <v>9</v>
      </c>
      <c r="O71">
        <f t="shared" si="17"/>
        <v>0</v>
      </c>
      <c r="P71">
        <f t="shared" si="18"/>
        <v>0</v>
      </c>
      <c r="Q71">
        <f t="shared" si="15"/>
        <v>0</v>
      </c>
      <c r="R71">
        <f t="shared" si="19"/>
        <v>0</v>
      </c>
    </row>
    <row r="72" spans="1:18">
      <c r="A72">
        <f t="shared" ref="A72:A135" si="25">A71</f>
        <v>3.3333333333333333E-2</v>
      </c>
      <c r="B72">
        <f t="shared" si="20"/>
        <v>2</v>
      </c>
      <c r="C72">
        <v>6.6000000000000005</v>
      </c>
      <c r="D72">
        <f t="shared" si="21"/>
        <v>3.8500000000000041</v>
      </c>
      <c r="E72">
        <f t="shared" si="22"/>
        <v>2.5441696113074213</v>
      </c>
      <c r="F72">
        <f t="shared" si="16"/>
        <v>1</v>
      </c>
      <c r="H72">
        <f t="shared" ref="H72:H135" si="26">IF((H71+A72)&gt;10,(H71+A72-10),(H71+A72))</f>
        <v>2.2333333333333352</v>
      </c>
      <c r="I72">
        <f t="shared" ref="I72:I135" si="27">IF(H71&gt;H72,1,0)</f>
        <v>0</v>
      </c>
      <c r="J72">
        <f t="shared" ref="J72:J135" si="28">J71+F72*0.1</f>
        <v>6.6999999999999922</v>
      </c>
      <c r="K72">
        <f t="shared" ref="K72:K135" si="29">K71*(1-I72)+F72*0.1</f>
        <v>6.6999999999999922</v>
      </c>
      <c r="L72">
        <f t="shared" ref="L72:L135" si="30">I72*E72+(1-I72)*L71</f>
        <v>2</v>
      </c>
      <c r="M72">
        <f t="shared" si="23"/>
        <v>9</v>
      </c>
      <c r="N72">
        <f t="shared" si="24"/>
        <v>9</v>
      </c>
      <c r="O72">
        <f t="shared" si="17"/>
        <v>0</v>
      </c>
      <c r="P72">
        <f t="shared" si="18"/>
        <v>0</v>
      </c>
      <c r="Q72">
        <f t="shared" ref="Q72:Q135" si="31">IF(I72=1,(L72-L71),Q71)</f>
        <v>0</v>
      </c>
      <c r="R72">
        <f t="shared" si="19"/>
        <v>0</v>
      </c>
    </row>
    <row r="73" spans="1:18">
      <c r="A73">
        <f t="shared" si="25"/>
        <v>3.3333333333333333E-2</v>
      </c>
      <c r="B73">
        <f t="shared" si="20"/>
        <v>2</v>
      </c>
      <c r="C73">
        <v>6.7</v>
      </c>
      <c r="D73">
        <f t="shared" si="21"/>
        <v>3.9083333333333377</v>
      </c>
      <c r="E73">
        <f t="shared" si="22"/>
        <v>2.5547013601419288</v>
      </c>
      <c r="F73">
        <f t="shared" si="16"/>
        <v>1</v>
      </c>
      <c r="H73">
        <f t="shared" si="26"/>
        <v>2.2666666666666684</v>
      </c>
      <c r="I73">
        <f t="shared" si="27"/>
        <v>0</v>
      </c>
      <c r="J73">
        <f t="shared" si="28"/>
        <v>6.7999999999999918</v>
      </c>
      <c r="K73">
        <f t="shared" si="29"/>
        <v>6.7999999999999918</v>
      </c>
      <c r="L73">
        <f t="shared" si="30"/>
        <v>2</v>
      </c>
      <c r="M73">
        <f t="shared" si="23"/>
        <v>9</v>
      </c>
      <c r="N73">
        <f t="shared" si="24"/>
        <v>9</v>
      </c>
      <c r="O73">
        <f t="shared" si="17"/>
        <v>0</v>
      </c>
      <c r="P73">
        <f t="shared" si="18"/>
        <v>0</v>
      </c>
      <c r="Q73">
        <f t="shared" si="31"/>
        <v>0</v>
      </c>
      <c r="R73">
        <f t="shared" si="19"/>
        <v>0</v>
      </c>
    </row>
    <row r="74" spans="1:18">
      <c r="A74">
        <f t="shared" si="25"/>
        <v>3.3333333333333333E-2</v>
      </c>
      <c r="B74">
        <f t="shared" si="20"/>
        <v>2</v>
      </c>
      <c r="C74">
        <v>6.8000000000000007</v>
      </c>
      <c r="D74">
        <f t="shared" si="21"/>
        <v>3.9666666666666712</v>
      </c>
      <c r="E74">
        <f t="shared" si="22"/>
        <v>2.5653206650831364</v>
      </c>
      <c r="F74">
        <f t="shared" si="16"/>
        <v>1</v>
      </c>
      <c r="H74">
        <f t="shared" si="26"/>
        <v>2.3000000000000016</v>
      </c>
      <c r="I74">
        <f t="shared" si="27"/>
        <v>0</v>
      </c>
      <c r="J74">
        <f t="shared" si="28"/>
        <v>6.8999999999999915</v>
      </c>
      <c r="K74">
        <f t="shared" si="29"/>
        <v>6.8999999999999915</v>
      </c>
      <c r="L74">
        <f t="shared" si="30"/>
        <v>2</v>
      </c>
      <c r="M74">
        <f t="shared" si="23"/>
        <v>9</v>
      </c>
      <c r="N74">
        <f t="shared" si="24"/>
        <v>9</v>
      </c>
      <c r="O74">
        <f t="shared" si="17"/>
        <v>0</v>
      </c>
      <c r="P74">
        <f t="shared" si="18"/>
        <v>0</v>
      </c>
      <c r="Q74">
        <f t="shared" si="31"/>
        <v>0</v>
      </c>
      <c r="R74">
        <f t="shared" si="19"/>
        <v>0</v>
      </c>
    </row>
    <row r="75" spans="1:18">
      <c r="A75">
        <f t="shared" si="25"/>
        <v>3.3333333333333333E-2</v>
      </c>
      <c r="B75">
        <f t="shared" si="20"/>
        <v>2</v>
      </c>
      <c r="C75">
        <v>6.9</v>
      </c>
      <c r="D75">
        <f t="shared" si="21"/>
        <v>4.0250000000000048</v>
      </c>
      <c r="E75">
        <f t="shared" si="22"/>
        <v>2.5760286225402513</v>
      </c>
      <c r="F75">
        <f t="shared" si="16"/>
        <v>1</v>
      </c>
      <c r="H75">
        <f t="shared" si="26"/>
        <v>2.3333333333333348</v>
      </c>
      <c r="I75">
        <f t="shared" si="27"/>
        <v>0</v>
      </c>
      <c r="J75">
        <f t="shared" si="28"/>
        <v>6.9999999999999911</v>
      </c>
      <c r="K75">
        <f t="shared" si="29"/>
        <v>6.9999999999999911</v>
      </c>
      <c r="L75">
        <f t="shared" si="30"/>
        <v>2</v>
      </c>
      <c r="M75">
        <f t="shared" si="23"/>
        <v>9</v>
      </c>
      <c r="N75">
        <f t="shared" si="24"/>
        <v>9</v>
      </c>
      <c r="O75">
        <f t="shared" si="17"/>
        <v>0</v>
      </c>
      <c r="P75">
        <f t="shared" si="18"/>
        <v>0</v>
      </c>
      <c r="Q75">
        <f t="shared" si="31"/>
        <v>0</v>
      </c>
      <c r="R75">
        <f t="shared" si="19"/>
        <v>0</v>
      </c>
    </row>
    <row r="76" spans="1:18">
      <c r="A76">
        <f t="shared" si="25"/>
        <v>3.3333333333333333E-2</v>
      </c>
      <c r="B76">
        <f t="shared" si="20"/>
        <v>2</v>
      </c>
      <c r="C76">
        <v>7</v>
      </c>
      <c r="D76">
        <f t="shared" si="21"/>
        <v>4.0833333333333384</v>
      </c>
      <c r="E76">
        <f t="shared" si="22"/>
        <v>2.5868263473053905</v>
      </c>
      <c r="F76">
        <f t="shared" si="16"/>
        <v>1</v>
      </c>
      <c r="H76">
        <f t="shared" si="26"/>
        <v>2.366666666666668</v>
      </c>
      <c r="I76">
        <f t="shared" si="27"/>
        <v>0</v>
      </c>
      <c r="J76">
        <f t="shared" si="28"/>
        <v>7.0999999999999908</v>
      </c>
      <c r="K76">
        <f t="shared" si="29"/>
        <v>7.0999999999999908</v>
      </c>
      <c r="L76">
        <f t="shared" si="30"/>
        <v>2</v>
      </c>
      <c r="M76">
        <f t="shared" si="23"/>
        <v>9</v>
      </c>
      <c r="N76">
        <f t="shared" si="24"/>
        <v>9</v>
      </c>
      <c r="O76">
        <f t="shared" si="17"/>
        <v>0</v>
      </c>
      <c r="P76">
        <f t="shared" si="18"/>
        <v>0</v>
      </c>
      <c r="Q76">
        <f t="shared" si="31"/>
        <v>0</v>
      </c>
      <c r="R76">
        <f t="shared" si="19"/>
        <v>0</v>
      </c>
    </row>
    <row r="77" spans="1:18">
      <c r="A77">
        <f t="shared" si="25"/>
        <v>3.3333333333333333E-2</v>
      </c>
      <c r="B77">
        <f t="shared" si="20"/>
        <v>2</v>
      </c>
      <c r="C77">
        <v>7.1000000000000005</v>
      </c>
      <c r="D77">
        <f t="shared" si="21"/>
        <v>4.1416666666666719</v>
      </c>
      <c r="E77">
        <f t="shared" si="22"/>
        <v>2.5977149729404703</v>
      </c>
      <c r="F77">
        <f t="shared" si="16"/>
        <v>1</v>
      </c>
      <c r="H77">
        <f t="shared" si="26"/>
        <v>2.4000000000000012</v>
      </c>
      <c r="I77">
        <f t="shared" si="27"/>
        <v>0</v>
      </c>
      <c r="J77">
        <f t="shared" si="28"/>
        <v>7.1999999999999904</v>
      </c>
      <c r="K77">
        <f t="shared" si="29"/>
        <v>7.1999999999999904</v>
      </c>
      <c r="L77">
        <f t="shared" si="30"/>
        <v>2</v>
      </c>
      <c r="M77">
        <f t="shared" si="23"/>
        <v>9</v>
      </c>
      <c r="N77">
        <f t="shared" si="24"/>
        <v>9</v>
      </c>
      <c r="O77">
        <f t="shared" si="17"/>
        <v>0</v>
      </c>
      <c r="P77">
        <f t="shared" si="18"/>
        <v>0</v>
      </c>
      <c r="Q77">
        <f t="shared" si="31"/>
        <v>0</v>
      </c>
      <c r="R77">
        <f t="shared" si="19"/>
        <v>0</v>
      </c>
    </row>
    <row r="78" spans="1:18">
      <c r="A78">
        <f t="shared" si="25"/>
        <v>3.3333333333333333E-2</v>
      </c>
      <c r="B78">
        <f t="shared" si="20"/>
        <v>2</v>
      </c>
      <c r="C78">
        <v>7.2</v>
      </c>
      <c r="D78">
        <f t="shared" si="21"/>
        <v>4.2000000000000055</v>
      </c>
      <c r="E78">
        <f t="shared" si="22"/>
        <v>2.6086956521739144</v>
      </c>
      <c r="F78">
        <f t="shared" si="16"/>
        <v>1</v>
      </c>
      <c r="H78">
        <f t="shared" si="26"/>
        <v>2.4333333333333345</v>
      </c>
      <c r="I78">
        <f t="shared" si="27"/>
        <v>0</v>
      </c>
      <c r="J78">
        <f t="shared" si="28"/>
        <v>7.2999999999999901</v>
      </c>
      <c r="K78">
        <f t="shared" si="29"/>
        <v>7.2999999999999901</v>
      </c>
      <c r="L78">
        <f t="shared" si="30"/>
        <v>2</v>
      </c>
      <c r="M78">
        <f t="shared" si="23"/>
        <v>9</v>
      </c>
      <c r="N78">
        <f t="shared" si="24"/>
        <v>9</v>
      </c>
      <c r="O78">
        <f t="shared" si="17"/>
        <v>0</v>
      </c>
      <c r="P78">
        <f t="shared" si="18"/>
        <v>0</v>
      </c>
      <c r="Q78">
        <f t="shared" si="31"/>
        <v>0</v>
      </c>
      <c r="R78">
        <f t="shared" si="19"/>
        <v>0</v>
      </c>
    </row>
    <row r="79" spans="1:18">
      <c r="A79">
        <f t="shared" si="25"/>
        <v>3.3333333333333333E-2</v>
      </c>
      <c r="B79">
        <f t="shared" si="20"/>
        <v>2</v>
      </c>
      <c r="C79">
        <v>7.3000000000000007</v>
      </c>
      <c r="D79">
        <f t="shared" si="21"/>
        <v>4.2583333333333391</v>
      </c>
      <c r="E79">
        <f t="shared" si="22"/>
        <v>2.6197695573074604</v>
      </c>
      <c r="F79">
        <f t="shared" si="16"/>
        <v>1</v>
      </c>
      <c r="H79">
        <f t="shared" si="26"/>
        <v>2.4666666666666677</v>
      </c>
      <c r="I79">
        <f t="shared" si="27"/>
        <v>0</v>
      </c>
      <c r="J79">
        <f t="shared" si="28"/>
        <v>7.3999999999999897</v>
      </c>
      <c r="K79">
        <f t="shared" si="29"/>
        <v>7.3999999999999897</v>
      </c>
      <c r="L79">
        <f t="shared" si="30"/>
        <v>2</v>
      </c>
      <c r="M79">
        <f t="shared" si="23"/>
        <v>9</v>
      </c>
      <c r="N79">
        <f t="shared" si="24"/>
        <v>9</v>
      </c>
      <c r="O79">
        <f t="shared" si="17"/>
        <v>0</v>
      </c>
      <c r="P79">
        <f t="shared" si="18"/>
        <v>0</v>
      </c>
      <c r="Q79">
        <f t="shared" si="31"/>
        <v>0</v>
      </c>
      <c r="R79">
        <f t="shared" si="19"/>
        <v>0</v>
      </c>
    </row>
    <row r="80" spans="1:18">
      <c r="A80">
        <f t="shared" si="25"/>
        <v>3.3333333333333333E-2</v>
      </c>
      <c r="B80">
        <f t="shared" si="20"/>
        <v>2</v>
      </c>
      <c r="C80">
        <v>7.4</v>
      </c>
      <c r="D80">
        <f t="shared" si="21"/>
        <v>4.3166666666666726</v>
      </c>
      <c r="E80">
        <f t="shared" si="22"/>
        <v>2.6309378806333754</v>
      </c>
      <c r="F80">
        <f t="shared" si="16"/>
        <v>1</v>
      </c>
      <c r="H80">
        <f t="shared" si="26"/>
        <v>2.5000000000000009</v>
      </c>
      <c r="I80">
        <f t="shared" si="27"/>
        <v>0</v>
      </c>
      <c r="J80">
        <f t="shared" si="28"/>
        <v>7.4999999999999893</v>
      </c>
      <c r="K80">
        <f t="shared" si="29"/>
        <v>7.4999999999999893</v>
      </c>
      <c r="L80">
        <f t="shared" si="30"/>
        <v>2</v>
      </c>
      <c r="M80">
        <f t="shared" si="23"/>
        <v>9</v>
      </c>
      <c r="N80">
        <f t="shared" si="24"/>
        <v>9</v>
      </c>
      <c r="O80">
        <f t="shared" si="17"/>
        <v>0</v>
      </c>
      <c r="P80">
        <f t="shared" si="18"/>
        <v>0</v>
      </c>
      <c r="Q80">
        <f t="shared" si="31"/>
        <v>0</v>
      </c>
      <c r="R80">
        <f t="shared" si="19"/>
        <v>0</v>
      </c>
    </row>
    <row r="81" spans="1:18">
      <c r="A81">
        <f t="shared" si="25"/>
        <v>3.3333333333333333E-2</v>
      </c>
      <c r="B81">
        <f t="shared" si="20"/>
        <v>2</v>
      </c>
      <c r="C81">
        <v>7.5</v>
      </c>
      <c r="D81">
        <f t="shared" si="21"/>
        <v>4.3750000000000062</v>
      </c>
      <c r="E81">
        <f t="shared" si="22"/>
        <v>2.6422018348623868</v>
      </c>
      <c r="F81">
        <f t="shared" si="16"/>
        <v>1</v>
      </c>
      <c r="H81">
        <f t="shared" si="26"/>
        <v>2.5333333333333341</v>
      </c>
      <c r="I81">
        <f t="shared" si="27"/>
        <v>0</v>
      </c>
      <c r="J81">
        <f t="shared" si="28"/>
        <v>7.599999999999989</v>
      </c>
      <c r="K81">
        <f t="shared" si="29"/>
        <v>7.599999999999989</v>
      </c>
      <c r="L81">
        <f t="shared" si="30"/>
        <v>2</v>
      </c>
      <c r="M81">
        <f t="shared" si="23"/>
        <v>9</v>
      </c>
      <c r="N81">
        <f t="shared" si="24"/>
        <v>9</v>
      </c>
      <c r="O81">
        <f t="shared" si="17"/>
        <v>0</v>
      </c>
      <c r="P81">
        <f t="shared" si="18"/>
        <v>0</v>
      </c>
      <c r="Q81">
        <f t="shared" si="31"/>
        <v>0</v>
      </c>
      <c r="R81">
        <f t="shared" si="19"/>
        <v>0</v>
      </c>
    </row>
    <row r="82" spans="1:18">
      <c r="A82">
        <f t="shared" si="25"/>
        <v>3.3333333333333333E-2</v>
      </c>
      <c r="B82">
        <f t="shared" si="20"/>
        <v>2</v>
      </c>
      <c r="C82">
        <v>7.6000000000000005</v>
      </c>
      <c r="D82">
        <f t="shared" si="21"/>
        <v>4.4333333333333398</v>
      </c>
      <c r="E82">
        <f t="shared" si="22"/>
        <v>2.6535626535626551</v>
      </c>
      <c r="F82">
        <f t="shared" si="16"/>
        <v>1</v>
      </c>
      <c r="H82">
        <f t="shared" si="26"/>
        <v>2.5666666666666673</v>
      </c>
      <c r="I82">
        <f t="shared" si="27"/>
        <v>0</v>
      </c>
      <c r="J82">
        <f t="shared" si="28"/>
        <v>7.6999999999999886</v>
      </c>
      <c r="K82">
        <f t="shared" si="29"/>
        <v>7.6999999999999886</v>
      </c>
      <c r="L82">
        <f t="shared" si="30"/>
        <v>2</v>
      </c>
      <c r="M82">
        <f t="shared" si="23"/>
        <v>9</v>
      </c>
      <c r="N82">
        <f t="shared" si="24"/>
        <v>9</v>
      </c>
      <c r="O82">
        <f t="shared" si="17"/>
        <v>0</v>
      </c>
      <c r="P82">
        <f t="shared" si="18"/>
        <v>0</v>
      </c>
      <c r="Q82">
        <f t="shared" si="31"/>
        <v>0</v>
      </c>
      <c r="R82">
        <f t="shared" si="19"/>
        <v>0</v>
      </c>
    </row>
    <row r="83" spans="1:18">
      <c r="A83">
        <f t="shared" si="25"/>
        <v>3.3333333333333333E-2</v>
      </c>
      <c r="B83">
        <f t="shared" si="20"/>
        <v>2</v>
      </c>
      <c r="C83">
        <v>7.7</v>
      </c>
      <c r="D83">
        <f t="shared" si="21"/>
        <v>4.4916666666666734</v>
      </c>
      <c r="E83">
        <f t="shared" si="22"/>
        <v>2.6650215916101185</v>
      </c>
      <c r="F83">
        <f t="shared" si="16"/>
        <v>1</v>
      </c>
      <c r="H83">
        <f t="shared" si="26"/>
        <v>2.6000000000000005</v>
      </c>
      <c r="I83">
        <f t="shared" si="27"/>
        <v>0</v>
      </c>
      <c r="J83">
        <f t="shared" si="28"/>
        <v>7.7999999999999883</v>
      </c>
      <c r="K83">
        <f t="shared" si="29"/>
        <v>7.7999999999999883</v>
      </c>
      <c r="L83">
        <f t="shared" si="30"/>
        <v>2</v>
      </c>
      <c r="M83">
        <f t="shared" si="23"/>
        <v>9</v>
      </c>
      <c r="N83">
        <f t="shared" si="24"/>
        <v>9</v>
      </c>
      <c r="O83">
        <f t="shared" si="17"/>
        <v>0</v>
      </c>
      <c r="P83">
        <f t="shared" si="18"/>
        <v>0</v>
      </c>
      <c r="Q83">
        <f t="shared" si="31"/>
        <v>0</v>
      </c>
      <c r="R83">
        <f t="shared" si="19"/>
        <v>0</v>
      </c>
    </row>
    <row r="84" spans="1:18">
      <c r="A84">
        <f t="shared" si="25"/>
        <v>3.3333333333333333E-2</v>
      </c>
      <c r="B84">
        <f t="shared" si="20"/>
        <v>2</v>
      </c>
      <c r="C84">
        <v>7.8000000000000007</v>
      </c>
      <c r="D84">
        <f t="shared" si="21"/>
        <v>4.5500000000000069</v>
      </c>
      <c r="E84">
        <f t="shared" si="22"/>
        <v>2.6765799256505591</v>
      </c>
      <c r="F84">
        <f t="shared" si="16"/>
        <v>1</v>
      </c>
      <c r="H84">
        <f t="shared" si="26"/>
        <v>2.6333333333333337</v>
      </c>
      <c r="I84">
        <f t="shared" si="27"/>
        <v>0</v>
      </c>
      <c r="J84">
        <f t="shared" si="28"/>
        <v>7.8999999999999879</v>
      </c>
      <c r="K84">
        <f t="shared" si="29"/>
        <v>7.8999999999999879</v>
      </c>
      <c r="L84">
        <f t="shared" si="30"/>
        <v>2</v>
      </c>
      <c r="M84">
        <f t="shared" si="23"/>
        <v>9</v>
      </c>
      <c r="N84">
        <f t="shared" si="24"/>
        <v>9</v>
      </c>
      <c r="O84">
        <f t="shared" si="17"/>
        <v>0</v>
      </c>
      <c r="P84">
        <f t="shared" si="18"/>
        <v>0</v>
      </c>
      <c r="Q84">
        <f t="shared" si="31"/>
        <v>0</v>
      </c>
      <c r="R84">
        <f t="shared" si="19"/>
        <v>0</v>
      </c>
    </row>
    <row r="85" spans="1:18">
      <c r="A85">
        <f t="shared" si="25"/>
        <v>3.3333333333333333E-2</v>
      </c>
      <c r="B85">
        <f t="shared" si="20"/>
        <v>2</v>
      </c>
      <c r="C85">
        <v>7.9</v>
      </c>
      <c r="D85">
        <f t="shared" si="21"/>
        <v>4.6083333333333405</v>
      </c>
      <c r="E85">
        <f t="shared" si="22"/>
        <v>2.6882389545737415</v>
      </c>
      <c r="F85">
        <f t="shared" si="16"/>
        <v>1</v>
      </c>
      <c r="H85">
        <f t="shared" si="26"/>
        <v>2.666666666666667</v>
      </c>
      <c r="I85">
        <f t="shared" si="27"/>
        <v>0</v>
      </c>
      <c r="J85">
        <f t="shared" si="28"/>
        <v>7.9999999999999876</v>
      </c>
      <c r="K85">
        <f t="shared" si="29"/>
        <v>7.9999999999999876</v>
      </c>
      <c r="L85">
        <f t="shared" si="30"/>
        <v>2</v>
      </c>
      <c r="M85">
        <f t="shared" si="23"/>
        <v>9</v>
      </c>
      <c r="N85">
        <f t="shared" si="24"/>
        <v>9</v>
      </c>
      <c r="O85">
        <f t="shared" si="17"/>
        <v>0</v>
      </c>
      <c r="P85">
        <f t="shared" si="18"/>
        <v>0</v>
      </c>
      <c r="Q85">
        <f t="shared" si="31"/>
        <v>0</v>
      </c>
      <c r="R85">
        <f t="shared" si="19"/>
        <v>0</v>
      </c>
    </row>
    <row r="86" spans="1:18">
      <c r="A86">
        <f t="shared" si="25"/>
        <v>3.3333333333333333E-2</v>
      </c>
      <c r="B86">
        <f t="shared" si="20"/>
        <v>2</v>
      </c>
      <c r="C86">
        <v>8</v>
      </c>
      <c r="D86">
        <f t="shared" si="21"/>
        <v>4.6666666666666741</v>
      </c>
      <c r="E86">
        <f t="shared" si="22"/>
        <v>2.7000000000000015</v>
      </c>
      <c r="F86">
        <f t="shared" si="16"/>
        <v>1</v>
      </c>
      <c r="H86">
        <f t="shared" si="26"/>
        <v>2.7</v>
      </c>
      <c r="I86">
        <f t="shared" si="27"/>
        <v>0</v>
      </c>
      <c r="J86">
        <f t="shared" si="28"/>
        <v>8.0999999999999872</v>
      </c>
      <c r="K86">
        <f t="shared" si="29"/>
        <v>8.0999999999999872</v>
      </c>
      <c r="L86">
        <f t="shared" si="30"/>
        <v>2</v>
      </c>
      <c r="M86">
        <f t="shared" si="23"/>
        <v>9</v>
      </c>
      <c r="N86">
        <f t="shared" si="24"/>
        <v>9</v>
      </c>
      <c r="O86">
        <f t="shared" si="17"/>
        <v>0</v>
      </c>
      <c r="P86">
        <f t="shared" si="18"/>
        <v>0</v>
      </c>
      <c r="Q86">
        <f t="shared" si="31"/>
        <v>0</v>
      </c>
      <c r="R86">
        <f t="shared" si="19"/>
        <v>0</v>
      </c>
    </row>
    <row r="87" spans="1:18">
      <c r="A87">
        <f t="shared" si="25"/>
        <v>3.3333333333333333E-2</v>
      </c>
      <c r="B87">
        <f t="shared" si="20"/>
        <v>2</v>
      </c>
      <c r="C87">
        <v>8.1</v>
      </c>
      <c r="D87">
        <f t="shared" si="21"/>
        <v>4.7250000000000076</v>
      </c>
      <c r="E87">
        <f t="shared" si="22"/>
        <v>2.7118644067796627</v>
      </c>
      <c r="F87">
        <f t="shared" si="16"/>
        <v>1</v>
      </c>
      <c r="H87">
        <f t="shared" si="26"/>
        <v>2.7333333333333334</v>
      </c>
      <c r="I87">
        <f t="shared" si="27"/>
        <v>0</v>
      </c>
      <c r="J87">
        <f t="shared" si="28"/>
        <v>8.1999999999999869</v>
      </c>
      <c r="K87">
        <f t="shared" si="29"/>
        <v>8.1999999999999869</v>
      </c>
      <c r="L87">
        <f t="shared" si="30"/>
        <v>2</v>
      </c>
      <c r="M87">
        <f t="shared" si="23"/>
        <v>9</v>
      </c>
      <c r="N87">
        <f t="shared" si="24"/>
        <v>9</v>
      </c>
      <c r="O87">
        <f t="shared" si="17"/>
        <v>0</v>
      </c>
      <c r="P87">
        <f t="shared" si="18"/>
        <v>0</v>
      </c>
      <c r="Q87">
        <f t="shared" si="31"/>
        <v>0</v>
      </c>
      <c r="R87">
        <f t="shared" si="19"/>
        <v>0</v>
      </c>
    </row>
    <row r="88" spans="1:18">
      <c r="A88">
        <f t="shared" si="25"/>
        <v>3.3333333333333333E-2</v>
      </c>
      <c r="B88">
        <f t="shared" si="20"/>
        <v>2</v>
      </c>
      <c r="C88">
        <v>8.2000000000000011</v>
      </c>
      <c r="D88">
        <f t="shared" si="21"/>
        <v>4.7833333333333412</v>
      </c>
      <c r="E88">
        <f t="shared" si="22"/>
        <v>2.7238335435056764</v>
      </c>
      <c r="F88">
        <f t="shared" si="16"/>
        <v>1</v>
      </c>
      <c r="H88">
        <f t="shared" si="26"/>
        <v>2.7666666666666666</v>
      </c>
      <c r="I88">
        <f t="shared" si="27"/>
        <v>0</v>
      </c>
      <c r="J88">
        <f t="shared" si="28"/>
        <v>8.2999999999999865</v>
      </c>
      <c r="K88">
        <f t="shared" si="29"/>
        <v>8.2999999999999865</v>
      </c>
      <c r="L88">
        <f t="shared" si="30"/>
        <v>2</v>
      </c>
      <c r="M88">
        <f t="shared" si="23"/>
        <v>9</v>
      </c>
      <c r="N88">
        <f t="shared" si="24"/>
        <v>9</v>
      </c>
      <c r="O88">
        <f t="shared" si="17"/>
        <v>0</v>
      </c>
      <c r="P88">
        <f t="shared" si="18"/>
        <v>0</v>
      </c>
      <c r="Q88">
        <f t="shared" si="31"/>
        <v>0</v>
      </c>
      <c r="R88">
        <f t="shared" si="19"/>
        <v>0</v>
      </c>
    </row>
    <row r="89" spans="1:18">
      <c r="A89">
        <f t="shared" si="25"/>
        <v>3.3333333333333333E-2</v>
      </c>
      <c r="B89">
        <f t="shared" si="20"/>
        <v>2</v>
      </c>
      <c r="C89">
        <v>8.3000000000000007</v>
      </c>
      <c r="D89">
        <f t="shared" si="21"/>
        <v>4.8416666666666748</v>
      </c>
      <c r="E89">
        <f t="shared" si="22"/>
        <v>2.7359088030399006</v>
      </c>
      <c r="F89">
        <f t="shared" si="16"/>
        <v>1</v>
      </c>
      <c r="H89">
        <f t="shared" si="26"/>
        <v>2.8</v>
      </c>
      <c r="I89">
        <f t="shared" si="27"/>
        <v>0</v>
      </c>
      <c r="J89">
        <f t="shared" si="28"/>
        <v>8.3999999999999861</v>
      </c>
      <c r="K89">
        <f t="shared" si="29"/>
        <v>8.3999999999999861</v>
      </c>
      <c r="L89">
        <f t="shared" si="30"/>
        <v>2</v>
      </c>
      <c r="M89">
        <f t="shared" si="23"/>
        <v>9</v>
      </c>
      <c r="N89">
        <f t="shared" si="24"/>
        <v>9</v>
      </c>
      <c r="O89">
        <f t="shared" si="17"/>
        <v>0</v>
      </c>
      <c r="P89">
        <f t="shared" si="18"/>
        <v>0</v>
      </c>
      <c r="Q89">
        <f t="shared" si="31"/>
        <v>0</v>
      </c>
      <c r="R89">
        <f t="shared" si="19"/>
        <v>0</v>
      </c>
    </row>
    <row r="90" spans="1:18">
      <c r="A90">
        <f t="shared" si="25"/>
        <v>3.3333333333333333E-2</v>
      </c>
      <c r="B90">
        <f t="shared" si="20"/>
        <v>2</v>
      </c>
      <c r="C90">
        <v>8.4</v>
      </c>
      <c r="D90">
        <f t="shared" si="21"/>
        <v>4.9000000000000083</v>
      </c>
      <c r="E90">
        <f t="shared" si="22"/>
        <v>2.748091603053437</v>
      </c>
      <c r="F90">
        <f t="shared" si="16"/>
        <v>1</v>
      </c>
      <c r="H90">
        <f t="shared" si="26"/>
        <v>2.833333333333333</v>
      </c>
      <c r="I90">
        <f t="shared" si="27"/>
        <v>0</v>
      </c>
      <c r="J90">
        <f t="shared" si="28"/>
        <v>8.4999999999999858</v>
      </c>
      <c r="K90">
        <f t="shared" si="29"/>
        <v>8.4999999999999858</v>
      </c>
      <c r="L90">
        <f t="shared" si="30"/>
        <v>2</v>
      </c>
      <c r="M90">
        <f t="shared" si="23"/>
        <v>9</v>
      </c>
      <c r="N90">
        <f t="shared" si="24"/>
        <v>9</v>
      </c>
      <c r="O90">
        <f t="shared" si="17"/>
        <v>0</v>
      </c>
      <c r="P90">
        <f t="shared" si="18"/>
        <v>0</v>
      </c>
      <c r="Q90">
        <f t="shared" si="31"/>
        <v>0</v>
      </c>
      <c r="R90">
        <f t="shared" si="19"/>
        <v>0</v>
      </c>
    </row>
    <row r="91" spans="1:18">
      <c r="A91">
        <f t="shared" si="25"/>
        <v>3.3333333333333333E-2</v>
      </c>
      <c r="B91">
        <f t="shared" si="20"/>
        <v>2</v>
      </c>
      <c r="C91">
        <v>8.5</v>
      </c>
      <c r="D91">
        <f t="shared" si="21"/>
        <v>4.9583333333333419</v>
      </c>
      <c r="E91">
        <f t="shared" si="22"/>
        <v>2.7603833865814718</v>
      </c>
      <c r="F91">
        <f t="shared" si="16"/>
        <v>1</v>
      </c>
      <c r="H91">
        <f t="shared" si="26"/>
        <v>2.8666666666666663</v>
      </c>
      <c r="I91">
        <f t="shared" si="27"/>
        <v>0</v>
      </c>
      <c r="J91">
        <f t="shared" si="28"/>
        <v>8.5999999999999854</v>
      </c>
      <c r="K91">
        <f t="shared" si="29"/>
        <v>8.5999999999999854</v>
      </c>
      <c r="L91">
        <f t="shared" si="30"/>
        <v>2</v>
      </c>
      <c r="M91">
        <f t="shared" si="23"/>
        <v>9</v>
      </c>
      <c r="N91">
        <f t="shared" si="24"/>
        <v>9</v>
      </c>
      <c r="O91">
        <f t="shared" si="17"/>
        <v>0</v>
      </c>
      <c r="P91">
        <f t="shared" si="18"/>
        <v>0</v>
      </c>
      <c r="Q91">
        <f t="shared" si="31"/>
        <v>0</v>
      </c>
      <c r="R91">
        <f t="shared" si="19"/>
        <v>0</v>
      </c>
    </row>
    <row r="92" spans="1:18">
      <c r="A92">
        <f t="shared" si="25"/>
        <v>3.3333333333333333E-2</v>
      </c>
      <c r="B92">
        <f t="shared" si="20"/>
        <v>2</v>
      </c>
      <c r="C92">
        <v>8.6</v>
      </c>
      <c r="D92">
        <f t="shared" si="21"/>
        <v>5.0166666666666755</v>
      </c>
      <c r="E92">
        <f t="shared" si="22"/>
        <v>2.7727856225930703</v>
      </c>
      <c r="F92">
        <f t="shared" si="16"/>
        <v>1</v>
      </c>
      <c r="H92">
        <f t="shared" si="26"/>
        <v>2.8999999999999995</v>
      </c>
      <c r="I92">
        <f t="shared" si="27"/>
        <v>0</v>
      </c>
      <c r="J92">
        <f t="shared" si="28"/>
        <v>8.6999999999999851</v>
      </c>
      <c r="K92">
        <f t="shared" si="29"/>
        <v>8.6999999999999851</v>
      </c>
      <c r="L92">
        <f t="shared" si="30"/>
        <v>2</v>
      </c>
      <c r="M92">
        <f t="shared" si="23"/>
        <v>9</v>
      </c>
      <c r="N92">
        <f t="shared" si="24"/>
        <v>9</v>
      </c>
      <c r="O92">
        <f t="shared" si="17"/>
        <v>0</v>
      </c>
      <c r="P92">
        <f t="shared" si="18"/>
        <v>0</v>
      </c>
      <c r="Q92">
        <f t="shared" si="31"/>
        <v>0</v>
      </c>
      <c r="R92">
        <f t="shared" si="19"/>
        <v>0</v>
      </c>
    </row>
    <row r="93" spans="1:18">
      <c r="A93">
        <f t="shared" si="25"/>
        <v>3.3333333333333333E-2</v>
      </c>
      <c r="B93">
        <f t="shared" si="20"/>
        <v>2</v>
      </c>
      <c r="C93">
        <v>8.7000000000000011</v>
      </c>
      <c r="D93">
        <f t="shared" si="21"/>
        <v>5.0750000000000091</v>
      </c>
      <c r="E93">
        <f t="shared" si="22"/>
        <v>2.7852998065764045</v>
      </c>
      <c r="F93">
        <f t="shared" si="16"/>
        <v>1</v>
      </c>
      <c r="H93">
        <f t="shared" si="26"/>
        <v>2.9333333333333327</v>
      </c>
      <c r="I93">
        <f t="shared" si="27"/>
        <v>0</v>
      </c>
      <c r="J93">
        <f t="shared" si="28"/>
        <v>8.7999999999999847</v>
      </c>
      <c r="K93">
        <f t="shared" si="29"/>
        <v>8.7999999999999847</v>
      </c>
      <c r="L93">
        <f t="shared" si="30"/>
        <v>2</v>
      </c>
      <c r="M93">
        <f t="shared" si="23"/>
        <v>9</v>
      </c>
      <c r="N93">
        <f t="shared" si="24"/>
        <v>9</v>
      </c>
      <c r="O93">
        <f t="shared" si="17"/>
        <v>0</v>
      </c>
      <c r="P93">
        <f t="shared" si="18"/>
        <v>0</v>
      </c>
      <c r="Q93">
        <f t="shared" si="31"/>
        <v>0</v>
      </c>
      <c r="R93">
        <f t="shared" si="19"/>
        <v>0</v>
      </c>
    </row>
    <row r="94" spans="1:18">
      <c r="A94">
        <f t="shared" si="25"/>
        <v>3.3333333333333333E-2</v>
      </c>
      <c r="B94">
        <f t="shared" si="20"/>
        <v>2</v>
      </c>
      <c r="C94">
        <v>8.8000000000000007</v>
      </c>
      <c r="D94">
        <f t="shared" si="21"/>
        <v>5.1333333333333426</v>
      </c>
      <c r="E94">
        <f t="shared" si="22"/>
        <v>2.7979274611398988</v>
      </c>
      <c r="F94">
        <f t="shared" si="16"/>
        <v>1</v>
      </c>
      <c r="H94">
        <f t="shared" si="26"/>
        <v>2.9666666666666659</v>
      </c>
      <c r="I94">
        <f t="shared" si="27"/>
        <v>0</v>
      </c>
      <c r="J94">
        <f t="shared" si="28"/>
        <v>8.8999999999999844</v>
      </c>
      <c r="K94">
        <f t="shared" si="29"/>
        <v>8.8999999999999844</v>
      </c>
      <c r="L94">
        <f t="shared" si="30"/>
        <v>2</v>
      </c>
      <c r="M94">
        <f t="shared" si="23"/>
        <v>9</v>
      </c>
      <c r="N94">
        <f t="shared" si="24"/>
        <v>9</v>
      </c>
      <c r="O94">
        <f t="shared" si="17"/>
        <v>0</v>
      </c>
      <c r="P94">
        <f t="shared" si="18"/>
        <v>0</v>
      </c>
      <c r="Q94">
        <f t="shared" si="31"/>
        <v>0</v>
      </c>
      <c r="R94">
        <f t="shared" si="19"/>
        <v>0</v>
      </c>
    </row>
    <row r="95" spans="1:18">
      <c r="A95">
        <f t="shared" si="25"/>
        <v>3.3333333333333333E-2</v>
      </c>
      <c r="B95">
        <f t="shared" si="20"/>
        <v>2</v>
      </c>
      <c r="C95">
        <v>8.9</v>
      </c>
      <c r="D95">
        <f t="shared" si="21"/>
        <v>5.1916666666666762</v>
      </c>
      <c r="E95">
        <f t="shared" si="22"/>
        <v>2.8106701366298008</v>
      </c>
      <c r="F95">
        <f t="shared" si="16"/>
        <v>1</v>
      </c>
      <c r="H95">
        <f t="shared" si="26"/>
        <v>2.9999999999999991</v>
      </c>
      <c r="I95">
        <f t="shared" si="27"/>
        <v>0</v>
      </c>
      <c r="J95">
        <f t="shared" si="28"/>
        <v>8.999999999999984</v>
      </c>
      <c r="K95">
        <f t="shared" si="29"/>
        <v>8.999999999999984</v>
      </c>
      <c r="L95">
        <f t="shared" si="30"/>
        <v>2</v>
      </c>
      <c r="M95">
        <f t="shared" si="23"/>
        <v>9</v>
      </c>
      <c r="N95">
        <f t="shared" si="24"/>
        <v>9</v>
      </c>
      <c r="O95">
        <f t="shared" si="17"/>
        <v>0</v>
      </c>
      <c r="P95">
        <f t="shared" si="18"/>
        <v>0</v>
      </c>
      <c r="Q95">
        <f t="shared" si="31"/>
        <v>0</v>
      </c>
      <c r="R95">
        <f t="shared" si="19"/>
        <v>0</v>
      </c>
    </row>
    <row r="96" spans="1:18">
      <c r="A96">
        <f t="shared" si="25"/>
        <v>3.3333333333333333E-2</v>
      </c>
      <c r="B96">
        <f t="shared" si="20"/>
        <v>2</v>
      </c>
      <c r="C96">
        <v>9</v>
      </c>
      <c r="D96">
        <f t="shared" si="21"/>
        <v>5.2500000000000098</v>
      </c>
      <c r="E96">
        <f t="shared" si="22"/>
        <v>2.8235294117647083</v>
      </c>
      <c r="F96">
        <f t="shared" si="16"/>
        <v>1</v>
      </c>
      <c r="H96">
        <f t="shared" si="26"/>
        <v>3.0333333333333323</v>
      </c>
      <c r="I96">
        <f t="shared" si="27"/>
        <v>0</v>
      </c>
      <c r="J96">
        <f t="shared" si="28"/>
        <v>9.0999999999999837</v>
      </c>
      <c r="K96">
        <f t="shared" si="29"/>
        <v>9.0999999999999837</v>
      </c>
      <c r="L96">
        <f t="shared" si="30"/>
        <v>2</v>
      </c>
      <c r="M96">
        <f t="shared" si="23"/>
        <v>9</v>
      </c>
      <c r="N96">
        <f t="shared" si="24"/>
        <v>9</v>
      </c>
      <c r="O96">
        <f t="shared" si="17"/>
        <v>0</v>
      </c>
      <c r="P96">
        <f t="shared" si="18"/>
        <v>0</v>
      </c>
      <c r="Q96">
        <f t="shared" si="31"/>
        <v>0</v>
      </c>
      <c r="R96">
        <f t="shared" si="19"/>
        <v>0</v>
      </c>
    </row>
    <row r="97" spans="1:18">
      <c r="A97">
        <f t="shared" si="25"/>
        <v>3.3333333333333333E-2</v>
      </c>
      <c r="B97">
        <f t="shared" si="20"/>
        <v>2</v>
      </c>
      <c r="C97">
        <v>9.1</v>
      </c>
      <c r="D97">
        <f t="shared" si="21"/>
        <v>5.3083333333333433</v>
      </c>
      <c r="E97">
        <f t="shared" si="22"/>
        <v>2.8365068942875928</v>
      </c>
      <c r="F97">
        <f t="shared" si="16"/>
        <v>1</v>
      </c>
      <c r="H97">
        <f t="shared" si="26"/>
        <v>3.0666666666666655</v>
      </c>
      <c r="I97">
        <f t="shared" si="27"/>
        <v>0</v>
      </c>
      <c r="J97">
        <f t="shared" si="28"/>
        <v>9.1999999999999833</v>
      </c>
      <c r="K97">
        <f t="shared" si="29"/>
        <v>9.1999999999999833</v>
      </c>
      <c r="L97">
        <f t="shared" si="30"/>
        <v>2</v>
      </c>
      <c r="M97">
        <f t="shared" si="23"/>
        <v>9</v>
      </c>
      <c r="N97">
        <f t="shared" si="24"/>
        <v>9</v>
      </c>
      <c r="O97">
        <f t="shared" si="17"/>
        <v>0</v>
      </c>
      <c r="P97">
        <f t="shared" si="18"/>
        <v>0</v>
      </c>
      <c r="Q97">
        <f t="shared" si="31"/>
        <v>0</v>
      </c>
      <c r="R97">
        <f t="shared" si="19"/>
        <v>0</v>
      </c>
    </row>
    <row r="98" spans="1:18">
      <c r="A98">
        <f t="shared" si="25"/>
        <v>3.3333333333333333E-2</v>
      </c>
      <c r="B98">
        <f t="shared" si="20"/>
        <v>2</v>
      </c>
      <c r="C98">
        <v>9.2000000000000011</v>
      </c>
      <c r="D98">
        <f t="shared" si="21"/>
        <v>5.3666666666666769</v>
      </c>
      <c r="E98">
        <f t="shared" si="22"/>
        <v>2.8496042216358863</v>
      </c>
      <c r="F98">
        <f t="shared" si="16"/>
        <v>1</v>
      </c>
      <c r="H98">
        <f t="shared" si="26"/>
        <v>3.0999999999999988</v>
      </c>
      <c r="I98">
        <f t="shared" si="27"/>
        <v>0</v>
      </c>
      <c r="J98">
        <f t="shared" si="28"/>
        <v>9.2999999999999829</v>
      </c>
      <c r="K98">
        <f t="shared" si="29"/>
        <v>9.2999999999999829</v>
      </c>
      <c r="L98">
        <f t="shared" si="30"/>
        <v>2</v>
      </c>
      <c r="M98">
        <f t="shared" si="23"/>
        <v>9</v>
      </c>
      <c r="N98">
        <f t="shared" si="24"/>
        <v>9</v>
      </c>
      <c r="O98">
        <f t="shared" si="17"/>
        <v>0</v>
      </c>
      <c r="P98">
        <f t="shared" si="18"/>
        <v>0</v>
      </c>
      <c r="Q98">
        <f t="shared" si="31"/>
        <v>0</v>
      </c>
      <c r="R98">
        <f t="shared" si="19"/>
        <v>0</v>
      </c>
    </row>
    <row r="99" spans="1:18">
      <c r="A99">
        <f t="shared" si="25"/>
        <v>3.3333333333333333E-2</v>
      </c>
      <c r="B99">
        <f t="shared" si="20"/>
        <v>2</v>
      </c>
      <c r="C99">
        <v>9.3000000000000007</v>
      </c>
      <c r="D99">
        <f t="shared" si="21"/>
        <v>5.4250000000000105</v>
      </c>
      <c r="E99">
        <f t="shared" si="22"/>
        <v>2.8628230616302215</v>
      </c>
      <c r="F99">
        <f t="shared" si="16"/>
        <v>1</v>
      </c>
      <c r="H99">
        <f t="shared" si="26"/>
        <v>3.133333333333332</v>
      </c>
      <c r="I99">
        <f t="shared" si="27"/>
        <v>0</v>
      </c>
      <c r="J99">
        <f t="shared" si="28"/>
        <v>9.3999999999999826</v>
      </c>
      <c r="K99">
        <f t="shared" si="29"/>
        <v>9.3999999999999826</v>
      </c>
      <c r="L99">
        <f t="shared" si="30"/>
        <v>2</v>
      </c>
      <c r="M99">
        <f t="shared" si="23"/>
        <v>9</v>
      </c>
      <c r="N99">
        <f t="shared" si="24"/>
        <v>9</v>
      </c>
      <c r="O99">
        <f t="shared" si="17"/>
        <v>0</v>
      </c>
      <c r="P99">
        <f t="shared" si="18"/>
        <v>0</v>
      </c>
      <c r="Q99">
        <f t="shared" si="31"/>
        <v>0</v>
      </c>
      <c r="R99">
        <f t="shared" si="19"/>
        <v>0</v>
      </c>
    </row>
    <row r="100" spans="1:18">
      <c r="A100">
        <f t="shared" si="25"/>
        <v>3.3333333333333333E-2</v>
      </c>
      <c r="B100">
        <f t="shared" si="20"/>
        <v>2</v>
      </c>
      <c r="C100">
        <v>9.4</v>
      </c>
      <c r="D100">
        <f t="shared" si="21"/>
        <v>5.4833333333333441</v>
      </c>
      <c r="E100">
        <f t="shared" si="22"/>
        <v>2.876165113182426</v>
      </c>
      <c r="F100">
        <f t="shared" si="16"/>
        <v>1</v>
      </c>
      <c r="H100">
        <f t="shared" si="26"/>
        <v>3.1666666666666652</v>
      </c>
      <c r="I100">
        <f t="shared" si="27"/>
        <v>0</v>
      </c>
      <c r="J100">
        <f t="shared" si="28"/>
        <v>9.4999999999999822</v>
      </c>
      <c r="K100">
        <f t="shared" si="29"/>
        <v>9.4999999999999822</v>
      </c>
      <c r="L100">
        <f t="shared" si="30"/>
        <v>2</v>
      </c>
      <c r="M100">
        <f t="shared" si="23"/>
        <v>9</v>
      </c>
      <c r="N100">
        <f t="shared" si="24"/>
        <v>9</v>
      </c>
      <c r="O100">
        <f t="shared" si="17"/>
        <v>0</v>
      </c>
      <c r="P100">
        <f t="shared" si="18"/>
        <v>0</v>
      </c>
      <c r="Q100">
        <f t="shared" si="31"/>
        <v>0</v>
      </c>
      <c r="R100">
        <f t="shared" si="19"/>
        <v>0</v>
      </c>
    </row>
    <row r="101" spans="1:18">
      <c r="A101">
        <f t="shared" si="25"/>
        <v>3.3333333333333333E-2</v>
      </c>
      <c r="B101">
        <f t="shared" si="20"/>
        <v>2</v>
      </c>
      <c r="C101">
        <v>9.5</v>
      </c>
      <c r="D101">
        <f t="shared" si="21"/>
        <v>5.5416666666666776</v>
      </c>
      <c r="E101">
        <f t="shared" si="22"/>
        <v>2.8896321070234143</v>
      </c>
      <c r="F101">
        <f t="shared" si="16"/>
        <v>1</v>
      </c>
      <c r="H101">
        <f t="shared" si="26"/>
        <v>3.1999999999999984</v>
      </c>
      <c r="I101">
        <f t="shared" si="27"/>
        <v>0</v>
      </c>
      <c r="J101">
        <f t="shared" si="28"/>
        <v>9.5999999999999819</v>
      </c>
      <c r="K101">
        <f t="shared" si="29"/>
        <v>9.5999999999999819</v>
      </c>
      <c r="L101">
        <f t="shared" si="30"/>
        <v>2</v>
      </c>
      <c r="M101">
        <f t="shared" si="23"/>
        <v>9</v>
      </c>
      <c r="N101">
        <f t="shared" si="24"/>
        <v>9</v>
      </c>
      <c r="O101">
        <f t="shared" si="17"/>
        <v>0</v>
      </c>
      <c r="P101">
        <f t="shared" si="18"/>
        <v>0</v>
      </c>
      <c r="Q101">
        <f t="shared" si="31"/>
        <v>0</v>
      </c>
      <c r="R101">
        <f t="shared" si="19"/>
        <v>0</v>
      </c>
    </row>
    <row r="102" spans="1:18">
      <c r="A102">
        <f t="shared" si="25"/>
        <v>3.3333333333333333E-2</v>
      </c>
      <c r="B102">
        <f t="shared" si="20"/>
        <v>2</v>
      </c>
      <c r="C102">
        <v>9.6000000000000014</v>
      </c>
      <c r="D102">
        <f t="shared" si="21"/>
        <v>5.6000000000000112</v>
      </c>
      <c r="E102">
        <f t="shared" si="22"/>
        <v>2.9032258064516157</v>
      </c>
      <c r="F102">
        <f t="shared" si="16"/>
        <v>1</v>
      </c>
      <c r="H102">
        <f t="shared" si="26"/>
        <v>3.2333333333333316</v>
      </c>
      <c r="I102">
        <f t="shared" si="27"/>
        <v>0</v>
      </c>
      <c r="J102">
        <f t="shared" si="28"/>
        <v>9.6999999999999815</v>
      </c>
      <c r="K102">
        <f t="shared" si="29"/>
        <v>9.6999999999999815</v>
      </c>
      <c r="L102">
        <f t="shared" si="30"/>
        <v>2</v>
      </c>
      <c r="M102">
        <f t="shared" si="23"/>
        <v>9</v>
      </c>
      <c r="N102">
        <f t="shared" si="24"/>
        <v>9</v>
      </c>
      <c r="O102">
        <f t="shared" si="17"/>
        <v>0</v>
      </c>
      <c r="P102">
        <f t="shared" si="18"/>
        <v>0</v>
      </c>
      <c r="Q102">
        <f t="shared" si="31"/>
        <v>0</v>
      </c>
      <c r="R102">
        <f t="shared" si="19"/>
        <v>0</v>
      </c>
    </row>
    <row r="103" spans="1:18">
      <c r="A103">
        <f t="shared" si="25"/>
        <v>3.3333333333333333E-2</v>
      </c>
      <c r="B103">
        <f t="shared" si="20"/>
        <v>2</v>
      </c>
      <c r="C103">
        <v>9.7000000000000011</v>
      </c>
      <c r="D103">
        <f t="shared" si="21"/>
        <v>5.6583333333333448</v>
      </c>
      <c r="E103">
        <f t="shared" si="22"/>
        <v>2.9169480081026364</v>
      </c>
      <c r="F103">
        <f t="shared" si="16"/>
        <v>1</v>
      </c>
      <c r="H103">
        <f t="shared" si="26"/>
        <v>3.2666666666666648</v>
      </c>
      <c r="I103">
        <f t="shared" si="27"/>
        <v>0</v>
      </c>
      <c r="J103">
        <f t="shared" si="28"/>
        <v>9.7999999999999812</v>
      </c>
      <c r="K103">
        <f t="shared" si="29"/>
        <v>9.7999999999999812</v>
      </c>
      <c r="L103">
        <f t="shared" si="30"/>
        <v>2</v>
      </c>
      <c r="M103">
        <f t="shared" si="23"/>
        <v>9</v>
      </c>
      <c r="N103">
        <f t="shared" si="24"/>
        <v>9</v>
      </c>
      <c r="O103">
        <f t="shared" si="17"/>
        <v>0</v>
      </c>
      <c r="P103">
        <f t="shared" si="18"/>
        <v>0</v>
      </c>
      <c r="Q103">
        <f t="shared" si="31"/>
        <v>0</v>
      </c>
      <c r="R103">
        <f t="shared" si="19"/>
        <v>0</v>
      </c>
    </row>
    <row r="104" spans="1:18">
      <c r="A104">
        <f t="shared" si="25"/>
        <v>3.3333333333333333E-2</v>
      </c>
      <c r="B104">
        <f t="shared" si="20"/>
        <v>2</v>
      </c>
      <c r="C104">
        <v>9.8000000000000007</v>
      </c>
      <c r="D104">
        <f t="shared" si="21"/>
        <v>5.7166666666666783</v>
      </c>
      <c r="E104">
        <f t="shared" si="22"/>
        <v>2.9308005427408443</v>
      </c>
      <c r="F104">
        <f t="shared" si="16"/>
        <v>1</v>
      </c>
      <c r="H104">
        <f t="shared" si="26"/>
        <v>3.299999999999998</v>
      </c>
      <c r="I104">
        <f t="shared" si="27"/>
        <v>0</v>
      </c>
      <c r="J104">
        <f t="shared" si="28"/>
        <v>9.8999999999999808</v>
      </c>
      <c r="K104">
        <f t="shared" si="29"/>
        <v>9.8999999999999808</v>
      </c>
      <c r="L104">
        <f t="shared" si="30"/>
        <v>2</v>
      </c>
      <c r="M104">
        <f t="shared" si="23"/>
        <v>9</v>
      </c>
      <c r="N104">
        <f t="shared" si="24"/>
        <v>9</v>
      </c>
      <c r="O104">
        <f t="shared" si="17"/>
        <v>0</v>
      </c>
      <c r="P104">
        <f t="shared" si="18"/>
        <v>0</v>
      </c>
      <c r="Q104">
        <f t="shared" si="31"/>
        <v>0</v>
      </c>
      <c r="R104">
        <f t="shared" si="19"/>
        <v>0</v>
      </c>
    </row>
    <row r="105" spans="1:18">
      <c r="A105">
        <f t="shared" si="25"/>
        <v>3.3333333333333333E-2</v>
      </c>
      <c r="B105">
        <f t="shared" si="20"/>
        <v>2</v>
      </c>
      <c r="C105">
        <v>9.9</v>
      </c>
      <c r="D105">
        <f t="shared" si="21"/>
        <v>5.7750000000000119</v>
      </c>
      <c r="E105">
        <f t="shared" si="22"/>
        <v>2.9447852760736226</v>
      </c>
      <c r="F105">
        <f t="shared" si="16"/>
        <v>1</v>
      </c>
      <c r="H105">
        <f t="shared" si="26"/>
        <v>3.3333333333333313</v>
      </c>
      <c r="I105">
        <f t="shared" si="27"/>
        <v>0</v>
      </c>
      <c r="J105">
        <f t="shared" si="28"/>
        <v>9.9999999999999805</v>
      </c>
      <c r="K105">
        <f t="shared" si="29"/>
        <v>9.9999999999999805</v>
      </c>
      <c r="L105">
        <f t="shared" si="30"/>
        <v>2</v>
      </c>
      <c r="M105">
        <f t="shared" si="23"/>
        <v>9</v>
      </c>
      <c r="N105">
        <f t="shared" si="24"/>
        <v>9</v>
      </c>
      <c r="O105">
        <f t="shared" si="17"/>
        <v>0</v>
      </c>
      <c r="P105">
        <f t="shared" si="18"/>
        <v>0</v>
      </c>
      <c r="Q105">
        <f t="shared" si="31"/>
        <v>0</v>
      </c>
      <c r="R105">
        <f t="shared" si="19"/>
        <v>0</v>
      </c>
    </row>
    <row r="106" spans="1:18">
      <c r="A106">
        <f t="shared" si="25"/>
        <v>3.3333333333333333E-2</v>
      </c>
      <c r="B106">
        <f t="shared" si="20"/>
        <v>2</v>
      </c>
      <c r="C106">
        <v>10</v>
      </c>
      <c r="D106">
        <f t="shared" si="21"/>
        <v>5.8333333333333455</v>
      </c>
      <c r="E106">
        <f t="shared" si="22"/>
        <v>2.9589041095890445</v>
      </c>
      <c r="F106">
        <f t="shared" si="16"/>
        <v>1</v>
      </c>
      <c r="H106">
        <f t="shared" si="26"/>
        <v>3.3666666666666645</v>
      </c>
      <c r="I106">
        <f t="shared" si="27"/>
        <v>0</v>
      </c>
      <c r="J106">
        <f t="shared" si="28"/>
        <v>10.09999999999998</v>
      </c>
      <c r="K106">
        <f t="shared" si="29"/>
        <v>10.09999999999998</v>
      </c>
      <c r="L106">
        <f t="shared" si="30"/>
        <v>2</v>
      </c>
      <c r="M106">
        <f t="shared" si="23"/>
        <v>9</v>
      </c>
      <c r="N106">
        <f t="shared" si="24"/>
        <v>9</v>
      </c>
      <c r="O106">
        <f t="shared" si="17"/>
        <v>0</v>
      </c>
      <c r="P106">
        <f t="shared" si="18"/>
        <v>0</v>
      </c>
      <c r="Q106">
        <f t="shared" si="31"/>
        <v>0</v>
      </c>
      <c r="R106">
        <f t="shared" si="19"/>
        <v>0</v>
      </c>
    </row>
    <row r="107" spans="1:18">
      <c r="A107">
        <f t="shared" si="25"/>
        <v>3.3333333333333333E-2</v>
      </c>
      <c r="B107">
        <f t="shared" si="20"/>
        <v>2</v>
      </c>
      <c r="C107">
        <v>10.100000000000001</v>
      </c>
      <c r="D107">
        <f t="shared" si="21"/>
        <v>5.891666666666679</v>
      </c>
      <c r="E107">
        <f t="shared" si="22"/>
        <v>2.9731589814177597</v>
      </c>
      <c r="F107">
        <f t="shared" si="16"/>
        <v>1</v>
      </c>
      <c r="H107">
        <f t="shared" si="26"/>
        <v>3.3999999999999977</v>
      </c>
      <c r="I107">
        <f t="shared" si="27"/>
        <v>0</v>
      </c>
      <c r="J107">
        <f t="shared" si="28"/>
        <v>10.19999999999998</v>
      </c>
      <c r="K107">
        <f t="shared" si="29"/>
        <v>10.19999999999998</v>
      </c>
      <c r="L107">
        <f t="shared" si="30"/>
        <v>2</v>
      </c>
      <c r="M107">
        <f t="shared" si="23"/>
        <v>9</v>
      </c>
      <c r="N107">
        <f t="shared" si="24"/>
        <v>9</v>
      </c>
      <c r="O107">
        <f t="shared" si="17"/>
        <v>0</v>
      </c>
      <c r="P107">
        <f t="shared" si="18"/>
        <v>0</v>
      </c>
      <c r="Q107">
        <f t="shared" si="31"/>
        <v>0</v>
      </c>
      <c r="R107">
        <f t="shared" si="19"/>
        <v>0</v>
      </c>
    </row>
    <row r="108" spans="1:18">
      <c r="A108">
        <f t="shared" si="25"/>
        <v>3.3333333333333333E-2</v>
      </c>
      <c r="B108">
        <f t="shared" si="20"/>
        <v>2</v>
      </c>
      <c r="C108">
        <v>10.200000000000001</v>
      </c>
      <c r="D108">
        <f t="shared" si="21"/>
        <v>5.9500000000000126</v>
      </c>
      <c r="E108">
        <f t="shared" si="22"/>
        <v>2.9875518672199202</v>
      </c>
      <c r="F108">
        <f t="shared" si="16"/>
        <v>1</v>
      </c>
      <c r="H108">
        <f t="shared" si="26"/>
        <v>3.4333333333333309</v>
      </c>
      <c r="I108">
        <f t="shared" si="27"/>
        <v>0</v>
      </c>
      <c r="J108">
        <f t="shared" si="28"/>
        <v>10.299999999999979</v>
      </c>
      <c r="K108">
        <f t="shared" si="29"/>
        <v>10.299999999999979</v>
      </c>
      <c r="L108">
        <f t="shared" si="30"/>
        <v>2</v>
      </c>
      <c r="M108">
        <f t="shared" si="23"/>
        <v>9</v>
      </c>
      <c r="N108">
        <f t="shared" si="24"/>
        <v>9</v>
      </c>
      <c r="O108">
        <f t="shared" si="17"/>
        <v>0</v>
      </c>
      <c r="P108">
        <f t="shared" si="18"/>
        <v>0</v>
      </c>
      <c r="Q108">
        <f t="shared" si="31"/>
        <v>0</v>
      </c>
      <c r="R108">
        <f t="shared" si="19"/>
        <v>0</v>
      </c>
    </row>
    <row r="109" spans="1:18">
      <c r="A109">
        <f t="shared" si="25"/>
        <v>3.3333333333333333E-2</v>
      </c>
      <c r="B109">
        <f t="shared" si="20"/>
        <v>2</v>
      </c>
      <c r="C109">
        <v>10.3</v>
      </c>
      <c r="D109">
        <f t="shared" si="21"/>
        <v>6.0083333333333462</v>
      </c>
      <c r="E109">
        <f t="shared" si="22"/>
        <v>3.002084781097988</v>
      </c>
      <c r="F109">
        <f t="shared" si="16"/>
        <v>1</v>
      </c>
      <c r="H109">
        <f t="shared" si="26"/>
        <v>3.4666666666666641</v>
      </c>
      <c r="I109">
        <f t="shared" si="27"/>
        <v>0</v>
      </c>
      <c r="J109">
        <f t="shared" si="28"/>
        <v>10.399999999999979</v>
      </c>
      <c r="K109">
        <f t="shared" si="29"/>
        <v>10.399999999999979</v>
      </c>
      <c r="L109">
        <f t="shared" si="30"/>
        <v>2</v>
      </c>
      <c r="M109">
        <f t="shared" si="23"/>
        <v>9</v>
      </c>
      <c r="N109">
        <f t="shared" si="24"/>
        <v>9</v>
      </c>
      <c r="O109">
        <f t="shared" si="17"/>
        <v>0</v>
      </c>
      <c r="P109">
        <f t="shared" si="18"/>
        <v>0</v>
      </c>
      <c r="Q109">
        <f t="shared" si="31"/>
        <v>0</v>
      </c>
      <c r="R109">
        <f t="shared" si="19"/>
        <v>0</v>
      </c>
    </row>
    <row r="110" spans="1:18">
      <c r="A110">
        <f t="shared" si="25"/>
        <v>3.3333333333333333E-2</v>
      </c>
      <c r="B110">
        <f t="shared" si="20"/>
        <v>2</v>
      </c>
      <c r="C110">
        <v>10.4</v>
      </c>
      <c r="D110">
        <f t="shared" si="21"/>
        <v>6.0666666666666798</v>
      </c>
      <c r="E110">
        <f t="shared" si="22"/>
        <v>3.0167597765363166</v>
      </c>
      <c r="F110">
        <f t="shared" si="16"/>
        <v>1</v>
      </c>
      <c r="H110">
        <f t="shared" si="26"/>
        <v>3.4999999999999973</v>
      </c>
      <c r="I110">
        <f t="shared" si="27"/>
        <v>0</v>
      </c>
      <c r="J110">
        <f t="shared" si="28"/>
        <v>10.499999999999979</v>
      </c>
      <c r="K110">
        <f t="shared" si="29"/>
        <v>10.499999999999979</v>
      </c>
      <c r="L110">
        <f t="shared" si="30"/>
        <v>2</v>
      </c>
      <c r="M110">
        <f t="shared" si="23"/>
        <v>9</v>
      </c>
      <c r="N110">
        <f t="shared" si="24"/>
        <v>9</v>
      </c>
      <c r="O110">
        <f t="shared" si="17"/>
        <v>0</v>
      </c>
      <c r="P110">
        <f t="shared" si="18"/>
        <v>0</v>
      </c>
      <c r="Q110">
        <f t="shared" si="31"/>
        <v>0</v>
      </c>
      <c r="R110">
        <f t="shared" si="19"/>
        <v>0</v>
      </c>
    </row>
    <row r="111" spans="1:18">
      <c r="A111">
        <f t="shared" si="25"/>
        <v>3.3333333333333333E-2</v>
      </c>
      <c r="B111">
        <f t="shared" si="20"/>
        <v>2</v>
      </c>
      <c r="C111">
        <v>10.5</v>
      </c>
      <c r="D111">
        <f t="shared" si="21"/>
        <v>6.1250000000000133</v>
      </c>
      <c r="E111">
        <f t="shared" si="22"/>
        <v>3.0315789473684247</v>
      </c>
      <c r="F111">
        <f t="shared" si="16"/>
        <v>1</v>
      </c>
      <c r="H111">
        <f t="shared" si="26"/>
        <v>3.5333333333333306</v>
      </c>
      <c r="I111">
        <f t="shared" si="27"/>
        <v>0</v>
      </c>
      <c r="J111">
        <f t="shared" si="28"/>
        <v>10.599999999999978</v>
      </c>
      <c r="K111">
        <f t="shared" si="29"/>
        <v>10.599999999999978</v>
      </c>
      <c r="L111">
        <f t="shared" si="30"/>
        <v>2</v>
      </c>
      <c r="M111">
        <f t="shared" si="23"/>
        <v>9</v>
      </c>
      <c r="N111">
        <f t="shared" si="24"/>
        <v>9</v>
      </c>
      <c r="O111">
        <f t="shared" si="17"/>
        <v>0</v>
      </c>
      <c r="P111">
        <f t="shared" si="18"/>
        <v>0</v>
      </c>
      <c r="Q111">
        <f t="shared" si="31"/>
        <v>0</v>
      </c>
      <c r="R111">
        <f t="shared" si="19"/>
        <v>0</v>
      </c>
    </row>
    <row r="112" spans="1:18">
      <c r="A112">
        <f t="shared" si="25"/>
        <v>3.3333333333333333E-2</v>
      </c>
      <c r="B112">
        <f t="shared" si="20"/>
        <v>2</v>
      </c>
      <c r="C112">
        <v>10.600000000000001</v>
      </c>
      <c r="D112">
        <f t="shared" si="21"/>
        <v>6.1833333333333469</v>
      </c>
      <c r="E112">
        <f t="shared" si="22"/>
        <v>3.0465444287729233</v>
      </c>
      <c r="F112">
        <f t="shared" si="16"/>
        <v>1</v>
      </c>
      <c r="H112">
        <f t="shared" si="26"/>
        <v>3.5666666666666638</v>
      </c>
      <c r="I112">
        <f t="shared" si="27"/>
        <v>0</v>
      </c>
      <c r="J112">
        <f t="shared" si="28"/>
        <v>10.699999999999978</v>
      </c>
      <c r="K112">
        <f t="shared" si="29"/>
        <v>10.699999999999978</v>
      </c>
      <c r="L112">
        <f t="shared" si="30"/>
        <v>2</v>
      </c>
      <c r="M112">
        <f t="shared" si="23"/>
        <v>9</v>
      </c>
      <c r="N112">
        <f t="shared" si="24"/>
        <v>9</v>
      </c>
      <c r="O112">
        <f t="shared" si="17"/>
        <v>0</v>
      </c>
      <c r="P112">
        <f t="shared" si="18"/>
        <v>0</v>
      </c>
      <c r="Q112">
        <f t="shared" si="31"/>
        <v>0</v>
      </c>
      <c r="R112">
        <f t="shared" si="19"/>
        <v>0</v>
      </c>
    </row>
    <row r="113" spans="1:18">
      <c r="A113">
        <f t="shared" si="25"/>
        <v>3.3333333333333333E-2</v>
      </c>
      <c r="B113">
        <f t="shared" si="20"/>
        <v>2</v>
      </c>
      <c r="C113">
        <v>10.700000000000001</v>
      </c>
      <c r="D113">
        <f t="shared" si="21"/>
        <v>6.2416666666666805</v>
      </c>
      <c r="E113">
        <f t="shared" si="22"/>
        <v>3.0616583982990826</v>
      </c>
      <c r="F113">
        <f t="shared" si="16"/>
        <v>1</v>
      </c>
      <c r="H113">
        <f t="shared" si="26"/>
        <v>3.599999999999997</v>
      </c>
      <c r="I113">
        <f t="shared" si="27"/>
        <v>0</v>
      </c>
      <c r="J113">
        <f t="shared" si="28"/>
        <v>10.799999999999978</v>
      </c>
      <c r="K113">
        <f t="shared" si="29"/>
        <v>10.799999999999978</v>
      </c>
      <c r="L113">
        <f t="shared" si="30"/>
        <v>2</v>
      </c>
      <c r="M113">
        <f t="shared" si="23"/>
        <v>9</v>
      </c>
      <c r="N113">
        <f t="shared" si="24"/>
        <v>9</v>
      </c>
      <c r="O113">
        <f t="shared" si="17"/>
        <v>0</v>
      </c>
      <c r="P113">
        <f t="shared" si="18"/>
        <v>0</v>
      </c>
      <c r="Q113">
        <f t="shared" si="31"/>
        <v>0</v>
      </c>
      <c r="R113">
        <f t="shared" si="19"/>
        <v>0</v>
      </c>
    </row>
    <row r="114" spans="1:18">
      <c r="A114">
        <f t="shared" si="25"/>
        <v>3.3333333333333333E-2</v>
      </c>
      <c r="B114">
        <f t="shared" si="20"/>
        <v>2</v>
      </c>
      <c r="C114">
        <v>10.8</v>
      </c>
      <c r="D114">
        <f t="shared" si="21"/>
        <v>6.300000000000014</v>
      </c>
      <c r="E114">
        <f t="shared" si="22"/>
        <v>3.0769230769230806</v>
      </c>
      <c r="F114">
        <f t="shared" si="16"/>
        <v>1</v>
      </c>
      <c r="H114">
        <f t="shared" si="26"/>
        <v>3.6333333333333302</v>
      </c>
      <c r="I114">
        <f t="shared" si="27"/>
        <v>0</v>
      </c>
      <c r="J114">
        <f t="shared" si="28"/>
        <v>10.899999999999977</v>
      </c>
      <c r="K114">
        <f t="shared" si="29"/>
        <v>10.899999999999977</v>
      </c>
      <c r="L114">
        <f t="shared" si="30"/>
        <v>2</v>
      </c>
      <c r="M114">
        <f t="shared" si="23"/>
        <v>9</v>
      </c>
      <c r="N114">
        <f t="shared" si="24"/>
        <v>9</v>
      </c>
      <c r="O114">
        <f t="shared" si="17"/>
        <v>0</v>
      </c>
      <c r="P114">
        <f t="shared" si="18"/>
        <v>0</v>
      </c>
      <c r="Q114">
        <f t="shared" si="31"/>
        <v>0</v>
      </c>
      <c r="R114">
        <f t="shared" si="19"/>
        <v>0</v>
      </c>
    </row>
    <row r="115" spans="1:18">
      <c r="A115">
        <f t="shared" si="25"/>
        <v>3.3333333333333333E-2</v>
      </c>
      <c r="B115">
        <f t="shared" si="20"/>
        <v>2</v>
      </c>
      <c r="C115">
        <v>10.9</v>
      </c>
      <c r="D115">
        <f t="shared" si="21"/>
        <v>6.3583333333333476</v>
      </c>
      <c r="E115">
        <f t="shared" si="22"/>
        <v>3.09234073013601</v>
      </c>
      <c r="F115">
        <f t="shared" si="16"/>
        <v>1</v>
      </c>
      <c r="H115">
        <f t="shared" si="26"/>
        <v>3.6666666666666634</v>
      </c>
      <c r="I115">
        <f t="shared" si="27"/>
        <v>0</v>
      </c>
      <c r="J115">
        <f t="shared" si="28"/>
        <v>10.999999999999977</v>
      </c>
      <c r="K115">
        <f t="shared" si="29"/>
        <v>10.999999999999977</v>
      </c>
      <c r="L115">
        <f t="shared" si="30"/>
        <v>2</v>
      </c>
      <c r="M115">
        <f t="shared" si="23"/>
        <v>9</v>
      </c>
      <c r="N115">
        <f t="shared" si="24"/>
        <v>9</v>
      </c>
      <c r="O115">
        <f t="shared" si="17"/>
        <v>0</v>
      </c>
      <c r="P115">
        <f t="shared" si="18"/>
        <v>0</v>
      </c>
      <c r="Q115">
        <f t="shared" si="31"/>
        <v>0</v>
      </c>
      <c r="R115">
        <f t="shared" si="19"/>
        <v>0</v>
      </c>
    </row>
    <row r="116" spans="1:18">
      <c r="A116">
        <f t="shared" si="25"/>
        <v>3.3333333333333333E-2</v>
      </c>
      <c r="B116">
        <f t="shared" si="20"/>
        <v>2</v>
      </c>
      <c r="C116">
        <v>11</v>
      </c>
      <c r="D116">
        <f t="shared" si="21"/>
        <v>6.4166666666666812</v>
      </c>
      <c r="E116">
        <f t="shared" si="22"/>
        <v>3.1079136690647524</v>
      </c>
      <c r="F116">
        <f t="shared" si="16"/>
        <v>1</v>
      </c>
      <c r="H116">
        <f t="shared" si="26"/>
        <v>3.6999999999999966</v>
      </c>
      <c r="I116">
        <f t="shared" si="27"/>
        <v>0</v>
      </c>
      <c r="J116">
        <f t="shared" si="28"/>
        <v>11.099999999999977</v>
      </c>
      <c r="K116">
        <f t="shared" si="29"/>
        <v>11.099999999999977</v>
      </c>
      <c r="L116">
        <f t="shared" si="30"/>
        <v>2</v>
      </c>
      <c r="M116">
        <f t="shared" si="23"/>
        <v>9</v>
      </c>
      <c r="N116">
        <f t="shared" si="24"/>
        <v>9</v>
      </c>
      <c r="O116">
        <f t="shared" si="17"/>
        <v>0</v>
      </c>
      <c r="P116">
        <f t="shared" si="18"/>
        <v>0</v>
      </c>
      <c r="Q116">
        <f t="shared" si="31"/>
        <v>0</v>
      </c>
      <c r="R116">
        <f t="shared" si="19"/>
        <v>0</v>
      </c>
    </row>
    <row r="117" spans="1:18">
      <c r="A117">
        <f t="shared" si="25"/>
        <v>3.3333333333333333E-2</v>
      </c>
      <c r="B117">
        <f t="shared" si="20"/>
        <v>2</v>
      </c>
      <c r="C117">
        <v>11.100000000000001</v>
      </c>
      <c r="D117">
        <f t="shared" si="21"/>
        <v>6.4750000000000147</v>
      </c>
      <c r="E117">
        <f t="shared" si="22"/>
        <v>3.1236442516269021</v>
      </c>
      <c r="F117">
        <f t="shared" si="16"/>
        <v>1</v>
      </c>
      <c r="H117">
        <f t="shared" si="26"/>
        <v>3.7333333333333298</v>
      </c>
      <c r="I117">
        <f t="shared" si="27"/>
        <v>0</v>
      </c>
      <c r="J117">
        <f t="shared" si="28"/>
        <v>11.199999999999976</v>
      </c>
      <c r="K117">
        <f t="shared" si="29"/>
        <v>11.199999999999976</v>
      </c>
      <c r="L117">
        <f t="shared" si="30"/>
        <v>2</v>
      </c>
      <c r="M117">
        <f t="shared" si="23"/>
        <v>9</v>
      </c>
      <c r="N117">
        <f t="shared" si="24"/>
        <v>9</v>
      </c>
      <c r="O117">
        <f t="shared" si="17"/>
        <v>0</v>
      </c>
      <c r="P117">
        <f t="shared" si="18"/>
        <v>0</v>
      </c>
      <c r="Q117">
        <f t="shared" si="31"/>
        <v>0</v>
      </c>
      <c r="R117">
        <f t="shared" si="19"/>
        <v>0</v>
      </c>
    </row>
    <row r="118" spans="1:18">
      <c r="A118">
        <f t="shared" si="25"/>
        <v>3.3333333333333333E-2</v>
      </c>
      <c r="B118">
        <f t="shared" si="20"/>
        <v>2</v>
      </c>
      <c r="C118">
        <v>11.200000000000001</v>
      </c>
      <c r="D118">
        <f t="shared" si="21"/>
        <v>6.5333333333333483</v>
      </c>
      <c r="E118">
        <f t="shared" si="22"/>
        <v>3.1395348837209345</v>
      </c>
      <c r="F118">
        <f t="shared" si="16"/>
        <v>1</v>
      </c>
      <c r="H118">
        <f t="shared" si="26"/>
        <v>3.7666666666666631</v>
      </c>
      <c r="I118">
        <f t="shared" si="27"/>
        <v>0</v>
      </c>
      <c r="J118">
        <f t="shared" si="28"/>
        <v>11.299999999999976</v>
      </c>
      <c r="K118">
        <f t="shared" si="29"/>
        <v>11.299999999999976</v>
      </c>
      <c r="L118">
        <f t="shared" si="30"/>
        <v>2</v>
      </c>
      <c r="M118">
        <f t="shared" si="23"/>
        <v>9</v>
      </c>
      <c r="N118">
        <f t="shared" si="24"/>
        <v>9</v>
      </c>
      <c r="O118">
        <f t="shared" si="17"/>
        <v>0</v>
      </c>
      <c r="P118">
        <f t="shared" si="18"/>
        <v>0</v>
      </c>
      <c r="Q118">
        <f t="shared" si="31"/>
        <v>0</v>
      </c>
      <c r="R118">
        <f t="shared" si="19"/>
        <v>0</v>
      </c>
    </row>
    <row r="119" spans="1:18">
      <c r="A119">
        <f t="shared" si="25"/>
        <v>3.3333333333333333E-2</v>
      </c>
      <c r="B119">
        <f t="shared" si="20"/>
        <v>2</v>
      </c>
      <c r="C119">
        <v>11.3</v>
      </c>
      <c r="D119">
        <f t="shared" si="21"/>
        <v>6.5916666666666819</v>
      </c>
      <c r="E119">
        <f t="shared" si="22"/>
        <v>3.1555880204528899</v>
      </c>
      <c r="F119">
        <f t="shared" si="16"/>
        <v>1</v>
      </c>
      <c r="H119">
        <f t="shared" si="26"/>
        <v>3.7999999999999963</v>
      </c>
      <c r="I119">
        <f t="shared" si="27"/>
        <v>0</v>
      </c>
      <c r="J119">
        <f t="shared" si="28"/>
        <v>11.399999999999975</v>
      </c>
      <c r="K119">
        <f t="shared" si="29"/>
        <v>11.399999999999975</v>
      </c>
      <c r="L119">
        <f t="shared" si="30"/>
        <v>2</v>
      </c>
      <c r="M119">
        <f t="shared" si="23"/>
        <v>9</v>
      </c>
      <c r="N119">
        <f t="shared" si="24"/>
        <v>9</v>
      </c>
      <c r="O119">
        <f t="shared" si="17"/>
        <v>0</v>
      </c>
      <c r="P119">
        <f t="shared" si="18"/>
        <v>0</v>
      </c>
      <c r="Q119">
        <f t="shared" si="31"/>
        <v>0</v>
      </c>
      <c r="R119">
        <f t="shared" si="19"/>
        <v>0</v>
      </c>
    </row>
    <row r="120" spans="1:18">
      <c r="A120">
        <f t="shared" si="25"/>
        <v>3.3333333333333333E-2</v>
      </c>
      <c r="B120">
        <f t="shared" si="20"/>
        <v>2</v>
      </c>
      <c r="C120">
        <v>11.4</v>
      </c>
      <c r="D120">
        <f t="shared" si="21"/>
        <v>6.6500000000000155</v>
      </c>
      <c r="E120">
        <f t="shared" si="22"/>
        <v>3.1718061674008857</v>
      </c>
      <c r="F120">
        <f t="shared" si="16"/>
        <v>1</v>
      </c>
      <c r="H120">
        <f t="shared" si="26"/>
        <v>3.8333333333333295</v>
      </c>
      <c r="I120">
        <f t="shared" si="27"/>
        <v>0</v>
      </c>
      <c r="J120">
        <f t="shared" si="28"/>
        <v>11.499999999999975</v>
      </c>
      <c r="K120">
        <f t="shared" si="29"/>
        <v>11.499999999999975</v>
      </c>
      <c r="L120">
        <f t="shared" si="30"/>
        <v>2</v>
      </c>
      <c r="M120">
        <f t="shared" si="23"/>
        <v>9</v>
      </c>
      <c r="N120">
        <f t="shared" si="24"/>
        <v>9</v>
      </c>
      <c r="O120">
        <f t="shared" si="17"/>
        <v>0</v>
      </c>
      <c r="P120">
        <f t="shared" si="18"/>
        <v>0</v>
      </c>
      <c r="Q120">
        <f t="shared" si="31"/>
        <v>0</v>
      </c>
      <c r="R120">
        <f t="shared" si="19"/>
        <v>0</v>
      </c>
    </row>
    <row r="121" spans="1:18">
      <c r="A121">
        <f t="shared" si="25"/>
        <v>3.3333333333333333E-2</v>
      </c>
      <c r="B121">
        <f t="shared" si="20"/>
        <v>2</v>
      </c>
      <c r="C121">
        <v>11.5</v>
      </c>
      <c r="D121">
        <f t="shared" si="21"/>
        <v>6.708333333333349</v>
      </c>
      <c r="E121">
        <f t="shared" si="22"/>
        <v>3.188191881918824</v>
      </c>
      <c r="F121">
        <f t="shared" si="16"/>
        <v>1</v>
      </c>
      <c r="H121">
        <f t="shared" si="26"/>
        <v>3.8666666666666627</v>
      </c>
      <c r="I121">
        <f t="shared" si="27"/>
        <v>0</v>
      </c>
      <c r="J121">
        <f t="shared" si="28"/>
        <v>11.599999999999975</v>
      </c>
      <c r="K121">
        <f t="shared" si="29"/>
        <v>11.599999999999975</v>
      </c>
      <c r="L121">
        <f t="shared" si="30"/>
        <v>2</v>
      </c>
      <c r="M121">
        <f t="shared" si="23"/>
        <v>9</v>
      </c>
      <c r="N121">
        <f t="shared" si="24"/>
        <v>9</v>
      </c>
      <c r="O121">
        <f t="shared" si="17"/>
        <v>0</v>
      </c>
      <c r="P121">
        <f t="shared" si="18"/>
        <v>0</v>
      </c>
      <c r="Q121">
        <f t="shared" si="31"/>
        <v>0</v>
      </c>
      <c r="R121">
        <f t="shared" si="19"/>
        <v>0</v>
      </c>
    </row>
    <row r="122" spans="1:18">
      <c r="A122">
        <f t="shared" si="25"/>
        <v>3.3333333333333333E-2</v>
      </c>
      <c r="B122">
        <f t="shared" si="20"/>
        <v>2</v>
      </c>
      <c r="C122">
        <v>11.600000000000001</v>
      </c>
      <c r="D122">
        <f t="shared" si="21"/>
        <v>6.7666666666666826</v>
      </c>
      <c r="E122">
        <f t="shared" si="22"/>
        <v>3.2047477744807171</v>
      </c>
      <c r="F122">
        <f t="shared" si="16"/>
        <v>1</v>
      </c>
      <c r="H122">
        <f t="shared" si="26"/>
        <v>3.8999999999999959</v>
      </c>
      <c r="I122">
        <f t="shared" si="27"/>
        <v>0</v>
      </c>
      <c r="J122">
        <f t="shared" si="28"/>
        <v>11.699999999999974</v>
      </c>
      <c r="K122">
        <f t="shared" si="29"/>
        <v>11.699999999999974</v>
      </c>
      <c r="L122">
        <f t="shared" si="30"/>
        <v>2</v>
      </c>
      <c r="M122">
        <f t="shared" si="23"/>
        <v>9</v>
      </c>
      <c r="N122">
        <f t="shared" si="24"/>
        <v>9</v>
      </c>
      <c r="O122">
        <f t="shared" si="17"/>
        <v>0</v>
      </c>
      <c r="P122">
        <f t="shared" si="18"/>
        <v>0</v>
      </c>
      <c r="Q122">
        <f t="shared" si="31"/>
        <v>0</v>
      </c>
      <c r="R122">
        <f t="shared" si="19"/>
        <v>0</v>
      </c>
    </row>
    <row r="123" spans="1:18">
      <c r="A123">
        <f t="shared" si="25"/>
        <v>3.3333333333333333E-2</v>
      </c>
      <c r="B123">
        <f t="shared" si="20"/>
        <v>2</v>
      </c>
      <c r="C123">
        <v>11.700000000000001</v>
      </c>
      <c r="D123">
        <f t="shared" si="21"/>
        <v>6.8250000000000162</v>
      </c>
      <c r="E123">
        <f t="shared" si="22"/>
        <v>3.2214765100671192</v>
      </c>
      <c r="F123">
        <f t="shared" si="16"/>
        <v>1</v>
      </c>
      <c r="H123">
        <f t="shared" si="26"/>
        <v>3.9333333333333291</v>
      </c>
      <c r="I123">
        <f t="shared" si="27"/>
        <v>0</v>
      </c>
      <c r="J123">
        <f t="shared" si="28"/>
        <v>11.799999999999974</v>
      </c>
      <c r="K123">
        <f t="shared" si="29"/>
        <v>11.799999999999974</v>
      </c>
      <c r="L123">
        <f t="shared" si="30"/>
        <v>2</v>
      </c>
      <c r="M123">
        <f t="shared" si="23"/>
        <v>9</v>
      </c>
      <c r="N123">
        <f t="shared" si="24"/>
        <v>9</v>
      </c>
      <c r="O123">
        <f t="shared" si="17"/>
        <v>0</v>
      </c>
      <c r="P123">
        <f t="shared" si="18"/>
        <v>0</v>
      </c>
      <c r="Q123">
        <f t="shared" si="31"/>
        <v>0</v>
      </c>
      <c r="R123">
        <f t="shared" si="19"/>
        <v>0</v>
      </c>
    </row>
    <row r="124" spans="1:18">
      <c r="A124">
        <f t="shared" si="25"/>
        <v>3.3333333333333333E-2</v>
      </c>
      <c r="B124">
        <f t="shared" si="20"/>
        <v>2</v>
      </c>
      <c r="C124">
        <v>11.8</v>
      </c>
      <c r="D124">
        <f t="shared" si="21"/>
        <v>6.8833333333333497</v>
      </c>
      <c r="E124">
        <f t="shared" si="22"/>
        <v>3.2383808095952076</v>
      </c>
      <c r="F124">
        <f t="shared" si="16"/>
        <v>1</v>
      </c>
      <c r="H124">
        <f t="shared" si="26"/>
        <v>3.9666666666666623</v>
      </c>
      <c r="I124">
        <f t="shared" si="27"/>
        <v>0</v>
      </c>
      <c r="J124">
        <f t="shared" si="28"/>
        <v>11.899999999999974</v>
      </c>
      <c r="K124">
        <f t="shared" si="29"/>
        <v>11.899999999999974</v>
      </c>
      <c r="L124">
        <f t="shared" si="30"/>
        <v>2</v>
      </c>
      <c r="M124">
        <f t="shared" si="23"/>
        <v>9</v>
      </c>
      <c r="N124">
        <f t="shared" si="24"/>
        <v>9</v>
      </c>
      <c r="O124">
        <f t="shared" si="17"/>
        <v>0</v>
      </c>
      <c r="P124">
        <f t="shared" si="18"/>
        <v>0</v>
      </c>
      <c r="Q124">
        <f t="shared" si="31"/>
        <v>0</v>
      </c>
      <c r="R124">
        <f t="shared" si="19"/>
        <v>0</v>
      </c>
    </row>
    <row r="125" spans="1:18">
      <c r="A125">
        <f t="shared" si="25"/>
        <v>3.3333333333333333E-2</v>
      </c>
      <c r="B125">
        <f t="shared" si="20"/>
        <v>2</v>
      </c>
      <c r="C125">
        <v>11.9</v>
      </c>
      <c r="D125">
        <f t="shared" si="21"/>
        <v>6.9416666666666833</v>
      </c>
      <c r="E125">
        <f t="shared" si="22"/>
        <v>3.2554634513941272</v>
      </c>
      <c r="F125">
        <f t="shared" si="16"/>
        <v>1</v>
      </c>
      <c r="H125">
        <f t="shared" si="26"/>
        <v>3.9999999999999956</v>
      </c>
      <c r="I125">
        <f t="shared" si="27"/>
        <v>0</v>
      </c>
      <c r="J125">
        <f t="shared" si="28"/>
        <v>11.999999999999973</v>
      </c>
      <c r="K125">
        <f t="shared" si="29"/>
        <v>11.999999999999973</v>
      </c>
      <c r="L125">
        <f t="shared" si="30"/>
        <v>2</v>
      </c>
      <c r="M125">
        <f t="shared" si="23"/>
        <v>9</v>
      </c>
      <c r="N125">
        <f t="shared" si="24"/>
        <v>9</v>
      </c>
      <c r="O125">
        <f t="shared" si="17"/>
        <v>0</v>
      </c>
      <c r="P125">
        <f t="shared" si="18"/>
        <v>0</v>
      </c>
      <c r="Q125">
        <f t="shared" si="31"/>
        <v>0</v>
      </c>
      <c r="R125">
        <f t="shared" si="19"/>
        <v>0</v>
      </c>
    </row>
    <row r="126" spans="1:18">
      <c r="A126">
        <f t="shared" si="25"/>
        <v>3.3333333333333333E-2</v>
      </c>
      <c r="B126">
        <f t="shared" si="20"/>
        <v>2</v>
      </c>
      <c r="C126">
        <v>12</v>
      </c>
      <c r="D126">
        <f t="shared" si="21"/>
        <v>7.0000000000000169</v>
      </c>
      <c r="E126">
        <f t="shared" si="22"/>
        <v>3.2727272727272778</v>
      </c>
      <c r="F126">
        <f t="shared" si="16"/>
        <v>1</v>
      </c>
      <c r="H126">
        <f t="shared" si="26"/>
        <v>4.0333333333333288</v>
      </c>
      <c r="I126">
        <f t="shared" si="27"/>
        <v>0</v>
      </c>
      <c r="J126">
        <f t="shared" si="28"/>
        <v>12.099999999999973</v>
      </c>
      <c r="K126">
        <f t="shared" si="29"/>
        <v>12.099999999999973</v>
      </c>
      <c r="L126">
        <f t="shared" si="30"/>
        <v>2</v>
      </c>
      <c r="M126">
        <f t="shared" si="23"/>
        <v>9</v>
      </c>
      <c r="N126">
        <f t="shared" si="24"/>
        <v>9</v>
      </c>
      <c r="O126">
        <f t="shared" si="17"/>
        <v>0</v>
      </c>
      <c r="P126">
        <f t="shared" si="18"/>
        <v>0</v>
      </c>
      <c r="Q126">
        <f t="shared" si="31"/>
        <v>0</v>
      </c>
      <c r="R126">
        <f t="shared" si="19"/>
        <v>0</v>
      </c>
    </row>
    <row r="127" spans="1:18">
      <c r="A127">
        <f t="shared" si="25"/>
        <v>3.3333333333333333E-2</v>
      </c>
      <c r="B127">
        <f t="shared" si="20"/>
        <v>2</v>
      </c>
      <c r="C127">
        <v>12.100000000000001</v>
      </c>
      <c r="D127">
        <f t="shared" si="21"/>
        <v>7.0583333333333504</v>
      </c>
      <c r="E127">
        <f t="shared" si="22"/>
        <v>3.2901751713632956</v>
      </c>
      <c r="F127">
        <f t="shared" si="16"/>
        <v>1</v>
      </c>
      <c r="H127">
        <f t="shared" si="26"/>
        <v>4.066666666666662</v>
      </c>
      <c r="I127">
        <f t="shared" si="27"/>
        <v>0</v>
      </c>
      <c r="J127">
        <f t="shared" si="28"/>
        <v>12.199999999999973</v>
      </c>
      <c r="K127">
        <f t="shared" si="29"/>
        <v>12.199999999999973</v>
      </c>
      <c r="L127">
        <f t="shared" si="30"/>
        <v>2</v>
      </c>
      <c r="M127">
        <f t="shared" si="23"/>
        <v>9</v>
      </c>
      <c r="N127">
        <f t="shared" si="24"/>
        <v>9</v>
      </c>
      <c r="O127">
        <f t="shared" si="17"/>
        <v>0</v>
      </c>
      <c r="P127">
        <f t="shared" si="18"/>
        <v>0</v>
      </c>
      <c r="Q127">
        <f t="shared" si="31"/>
        <v>0</v>
      </c>
      <c r="R127">
        <f t="shared" si="19"/>
        <v>0</v>
      </c>
    </row>
    <row r="128" spans="1:18">
      <c r="A128">
        <f t="shared" si="25"/>
        <v>3.3333333333333333E-2</v>
      </c>
      <c r="B128">
        <f t="shared" si="20"/>
        <v>2</v>
      </c>
      <c r="C128">
        <v>12.200000000000001</v>
      </c>
      <c r="D128">
        <f t="shared" si="21"/>
        <v>7.116666666666684</v>
      </c>
      <c r="E128">
        <f t="shared" si="22"/>
        <v>3.3078101071975552</v>
      </c>
      <c r="F128">
        <f t="shared" si="16"/>
        <v>1</v>
      </c>
      <c r="H128">
        <f t="shared" si="26"/>
        <v>4.0999999999999952</v>
      </c>
      <c r="I128">
        <f t="shared" si="27"/>
        <v>0</v>
      </c>
      <c r="J128">
        <f t="shared" si="28"/>
        <v>12.299999999999972</v>
      </c>
      <c r="K128">
        <f t="shared" si="29"/>
        <v>12.299999999999972</v>
      </c>
      <c r="L128">
        <f t="shared" si="30"/>
        <v>2</v>
      </c>
      <c r="M128">
        <f t="shared" si="23"/>
        <v>9</v>
      </c>
      <c r="N128">
        <f t="shared" si="24"/>
        <v>9</v>
      </c>
      <c r="O128">
        <f t="shared" si="17"/>
        <v>0</v>
      </c>
      <c r="P128">
        <f t="shared" si="18"/>
        <v>0</v>
      </c>
      <c r="Q128">
        <f t="shared" si="31"/>
        <v>0</v>
      </c>
      <c r="R128">
        <f t="shared" si="19"/>
        <v>0</v>
      </c>
    </row>
    <row r="129" spans="1:18">
      <c r="A129">
        <f t="shared" si="25"/>
        <v>3.3333333333333333E-2</v>
      </c>
      <c r="B129">
        <f t="shared" si="20"/>
        <v>2</v>
      </c>
      <c r="C129">
        <v>12.3</v>
      </c>
      <c r="D129">
        <f t="shared" si="21"/>
        <v>7.1750000000000176</v>
      </c>
      <c r="E129">
        <f t="shared" si="22"/>
        <v>3.3256351039261025</v>
      </c>
      <c r="F129">
        <f t="shared" si="16"/>
        <v>1</v>
      </c>
      <c r="H129">
        <f t="shared" si="26"/>
        <v>4.1333333333333284</v>
      </c>
      <c r="I129">
        <f t="shared" si="27"/>
        <v>0</v>
      </c>
      <c r="J129">
        <f t="shared" si="28"/>
        <v>12.399999999999972</v>
      </c>
      <c r="K129">
        <f t="shared" si="29"/>
        <v>12.399999999999972</v>
      </c>
      <c r="L129">
        <f t="shared" si="30"/>
        <v>2</v>
      </c>
      <c r="M129">
        <f t="shared" si="23"/>
        <v>9</v>
      </c>
      <c r="N129">
        <f t="shared" si="24"/>
        <v>9</v>
      </c>
      <c r="O129">
        <f t="shared" si="17"/>
        <v>0</v>
      </c>
      <c r="P129">
        <f t="shared" si="18"/>
        <v>0</v>
      </c>
      <c r="Q129">
        <f t="shared" si="31"/>
        <v>0</v>
      </c>
      <c r="R129">
        <f t="shared" si="19"/>
        <v>0</v>
      </c>
    </row>
    <row r="130" spans="1:18">
      <c r="A130">
        <f t="shared" si="25"/>
        <v>3.3333333333333333E-2</v>
      </c>
      <c r="B130">
        <f t="shared" si="20"/>
        <v>2</v>
      </c>
      <c r="C130">
        <v>12.4</v>
      </c>
      <c r="D130">
        <f t="shared" si="21"/>
        <v>7.2333333333333512</v>
      </c>
      <c r="E130">
        <f t="shared" si="22"/>
        <v>3.3436532507739996</v>
      </c>
      <c r="F130">
        <f t="shared" si="16"/>
        <v>1</v>
      </c>
      <c r="H130">
        <f t="shared" si="26"/>
        <v>4.1666666666666616</v>
      </c>
      <c r="I130">
        <f t="shared" si="27"/>
        <v>0</v>
      </c>
      <c r="J130">
        <f t="shared" si="28"/>
        <v>12.499999999999972</v>
      </c>
      <c r="K130">
        <f t="shared" si="29"/>
        <v>12.499999999999972</v>
      </c>
      <c r="L130">
        <f t="shared" si="30"/>
        <v>2</v>
      </c>
      <c r="M130">
        <f t="shared" si="23"/>
        <v>9</v>
      </c>
      <c r="N130">
        <f t="shared" si="24"/>
        <v>9</v>
      </c>
      <c r="O130">
        <f t="shared" si="17"/>
        <v>0</v>
      </c>
      <c r="P130">
        <f t="shared" si="18"/>
        <v>0</v>
      </c>
      <c r="Q130">
        <f t="shared" si="31"/>
        <v>0</v>
      </c>
      <c r="R130">
        <f t="shared" si="19"/>
        <v>0</v>
      </c>
    </row>
    <row r="131" spans="1:18">
      <c r="A131">
        <f t="shared" si="25"/>
        <v>3.3333333333333333E-2</v>
      </c>
      <c r="B131">
        <f t="shared" si="20"/>
        <v>2</v>
      </c>
      <c r="C131">
        <v>12.5</v>
      </c>
      <c r="D131">
        <f t="shared" si="21"/>
        <v>7.2916666666666847</v>
      </c>
      <c r="E131">
        <f t="shared" si="22"/>
        <v>3.3618677042801615</v>
      </c>
      <c r="F131">
        <f t="shared" si="16"/>
        <v>1</v>
      </c>
      <c r="H131">
        <f t="shared" si="26"/>
        <v>4.1999999999999948</v>
      </c>
      <c r="I131">
        <f t="shared" si="27"/>
        <v>0</v>
      </c>
      <c r="J131">
        <f t="shared" si="28"/>
        <v>12.599999999999971</v>
      </c>
      <c r="K131">
        <f t="shared" si="29"/>
        <v>12.599999999999971</v>
      </c>
      <c r="L131">
        <f t="shared" si="30"/>
        <v>2</v>
      </c>
      <c r="M131">
        <f t="shared" si="23"/>
        <v>9</v>
      </c>
      <c r="N131">
        <f t="shared" si="24"/>
        <v>9</v>
      </c>
      <c r="O131">
        <f t="shared" si="17"/>
        <v>0</v>
      </c>
      <c r="P131">
        <f t="shared" si="18"/>
        <v>0</v>
      </c>
      <c r="Q131">
        <f t="shared" si="31"/>
        <v>0</v>
      </c>
      <c r="R131">
        <f t="shared" si="19"/>
        <v>0</v>
      </c>
    </row>
    <row r="132" spans="1:18">
      <c r="A132">
        <f t="shared" si="25"/>
        <v>3.3333333333333333E-2</v>
      </c>
      <c r="B132">
        <f t="shared" si="20"/>
        <v>2</v>
      </c>
      <c r="C132">
        <v>12.600000000000001</v>
      </c>
      <c r="D132">
        <f t="shared" si="21"/>
        <v>7.3500000000000183</v>
      </c>
      <c r="E132">
        <f t="shared" si="22"/>
        <v>3.3802816901408512</v>
      </c>
      <c r="F132">
        <f t="shared" si="16"/>
        <v>1</v>
      </c>
      <c r="H132">
        <f t="shared" si="26"/>
        <v>4.2333333333333281</v>
      </c>
      <c r="I132">
        <f t="shared" si="27"/>
        <v>0</v>
      </c>
      <c r="J132">
        <f t="shared" si="28"/>
        <v>12.699999999999971</v>
      </c>
      <c r="K132">
        <f t="shared" si="29"/>
        <v>12.699999999999971</v>
      </c>
      <c r="L132">
        <f t="shared" si="30"/>
        <v>2</v>
      </c>
      <c r="M132">
        <f t="shared" si="23"/>
        <v>9</v>
      </c>
      <c r="N132">
        <f t="shared" si="24"/>
        <v>9</v>
      </c>
      <c r="O132">
        <f t="shared" si="17"/>
        <v>0</v>
      </c>
      <c r="P132">
        <f t="shared" si="18"/>
        <v>0</v>
      </c>
      <c r="Q132">
        <f t="shared" si="31"/>
        <v>0</v>
      </c>
      <c r="R132">
        <f t="shared" si="19"/>
        <v>0</v>
      </c>
    </row>
    <row r="133" spans="1:18">
      <c r="A133">
        <f t="shared" si="25"/>
        <v>3.3333333333333333E-2</v>
      </c>
      <c r="B133">
        <f t="shared" si="20"/>
        <v>2</v>
      </c>
      <c r="C133">
        <v>12.700000000000001</v>
      </c>
      <c r="D133">
        <f t="shared" si="21"/>
        <v>7.4083333333333519</v>
      </c>
      <c r="E133">
        <f t="shared" si="22"/>
        <v>3.3988985051140896</v>
      </c>
      <c r="F133">
        <f t="shared" si="16"/>
        <v>1</v>
      </c>
      <c r="H133">
        <f t="shared" si="26"/>
        <v>4.2666666666666613</v>
      </c>
      <c r="I133">
        <f t="shared" si="27"/>
        <v>0</v>
      </c>
      <c r="J133">
        <f t="shared" si="28"/>
        <v>12.799999999999971</v>
      </c>
      <c r="K133">
        <f t="shared" si="29"/>
        <v>12.799999999999971</v>
      </c>
      <c r="L133">
        <f t="shared" si="30"/>
        <v>2</v>
      </c>
      <c r="M133">
        <f t="shared" si="23"/>
        <v>9</v>
      </c>
      <c r="N133">
        <f t="shared" si="24"/>
        <v>9</v>
      </c>
      <c r="O133">
        <f t="shared" si="17"/>
        <v>0</v>
      </c>
      <c r="P133">
        <f t="shared" si="18"/>
        <v>0</v>
      </c>
      <c r="Q133">
        <f t="shared" si="31"/>
        <v>0</v>
      </c>
      <c r="R133">
        <f t="shared" si="19"/>
        <v>0</v>
      </c>
    </row>
    <row r="134" spans="1:18">
      <c r="A134">
        <f t="shared" si="25"/>
        <v>3.3333333333333333E-2</v>
      </c>
      <c r="B134">
        <f t="shared" si="20"/>
        <v>2</v>
      </c>
      <c r="C134">
        <v>12.8</v>
      </c>
      <c r="D134">
        <f t="shared" si="21"/>
        <v>7.4666666666666854</v>
      </c>
      <c r="E134">
        <f t="shared" si="22"/>
        <v>3.417721518987348</v>
      </c>
      <c r="F134">
        <f t="shared" ref="F134:F197" si="32">IF(E134&lt;=Pmin,1,(IF(E134&gt;=Pmax,0,F133)))</f>
        <v>1</v>
      </c>
      <c r="H134">
        <f t="shared" si="26"/>
        <v>4.2999999999999945</v>
      </c>
      <c r="I134">
        <f t="shared" si="27"/>
        <v>0</v>
      </c>
      <c r="J134">
        <f t="shared" si="28"/>
        <v>12.89999999999997</v>
      </c>
      <c r="K134">
        <f t="shared" si="29"/>
        <v>12.89999999999997</v>
      </c>
      <c r="L134">
        <f t="shared" si="30"/>
        <v>2</v>
      </c>
      <c r="M134">
        <f t="shared" si="23"/>
        <v>9</v>
      </c>
      <c r="N134">
        <f t="shared" si="24"/>
        <v>9</v>
      </c>
      <c r="O134">
        <f t="shared" ref="O134:O197" si="33">ABS(Vw_tk-M134)</f>
        <v>0</v>
      </c>
      <c r="P134">
        <f t="shared" ref="P134:P197" si="34">ABS(O134)/Vw_tk*100</f>
        <v>0</v>
      </c>
      <c r="Q134">
        <f t="shared" si="31"/>
        <v>0</v>
      </c>
      <c r="R134">
        <f t="shared" ref="R134:R197" si="35">ABS(N134-Vw_tk)/Vw_tk*100</f>
        <v>0</v>
      </c>
    </row>
    <row r="135" spans="1:18">
      <c r="A135">
        <f t="shared" si="25"/>
        <v>3.3333333333333333E-2</v>
      </c>
      <c r="B135">
        <f t="shared" ref="B135:B198" si="36">A135*60</f>
        <v>2</v>
      </c>
      <c r="C135">
        <v>12.9</v>
      </c>
      <c r="D135">
        <f t="shared" ref="D135:D198" si="37">D134+F134*Pcap/600-A135</f>
        <v>7.525000000000019</v>
      </c>
      <c r="E135">
        <f t="shared" ref="E135:E198" si="38">V0a/(V0a-D135)*Pmin</f>
        <v>3.436754176610985</v>
      </c>
      <c r="F135">
        <f t="shared" si="32"/>
        <v>1</v>
      </c>
      <c r="H135">
        <f t="shared" si="26"/>
        <v>4.3333333333333277</v>
      </c>
      <c r="I135">
        <f t="shared" si="27"/>
        <v>0</v>
      </c>
      <c r="J135">
        <f t="shared" si="28"/>
        <v>12.99999999999997</v>
      </c>
      <c r="K135">
        <f t="shared" si="29"/>
        <v>12.99999999999997</v>
      </c>
      <c r="L135">
        <f t="shared" si="30"/>
        <v>2</v>
      </c>
      <c r="M135">
        <f t="shared" ref="M135:M198" si="39">IF(I135=1,((K134/60*Pcap-10)*(Pmax-Pmin)/(Pmax*Pmin)*(L135*L134)/(L135-L134)), M134)</f>
        <v>9</v>
      </c>
      <c r="N135">
        <f t="shared" ref="N135:N198" si="40">IF(I135=1,IF(ABS(L135-L134)&gt;0.2,((K134/60*Pcap-10)*(Pmax-Pmin)/(Pmax*Pmin)*(L135*L134)/(L135-L134)),N134), N134)</f>
        <v>9</v>
      </c>
      <c r="O135">
        <f t="shared" si="33"/>
        <v>0</v>
      </c>
      <c r="P135">
        <f t="shared" si="34"/>
        <v>0</v>
      </c>
      <c r="Q135">
        <f t="shared" si="31"/>
        <v>0</v>
      </c>
      <c r="R135">
        <f t="shared" si="35"/>
        <v>0</v>
      </c>
    </row>
    <row r="136" spans="1:18">
      <c r="A136">
        <f t="shared" ref="A136:A199" si="41">A135</f>
        <v>3.3333333333333333E-2</v>
      </c>
      <c r="B136">
        <f t="shared" si="36"/>
        <v>2</v>
      </c>
      <c r="C136">
        <v>13</v>
      </c>
      <c r="D136">
        <f t="shared" si="37"/>
        <v>7.5833333333333526</v>
      </c>
      <c r="E136">
        <f t="shared" si="38"/>
        <v>3.4560000000000066</v>
      </c>
      <c r="F136">
        <f t="shared" si="32"/>
        <v>1</v>
      </c>
      <c r="H136">
        <f t="shared" ref="H136:H199" si="42">IF((H135+A136)&gt;10,(H135+A136-10),(H135+A136))</f>
        <v>4.3666666666666609</v>
      </c>
      <c r="I136">
        <f t="shared" ref="I136:I199" si="43">IF(H135&gt;H136,1,0)</f>
        <v>0</v>
      </c>
      <c r="J136">
        <f t="shared" ref="J136:J199" si="44">J135+F136*0.1</f>
        <v>13.099999999999969</v>
      </c>
      <c r="K136">
        <f t="shared" ref="K136:K199" si="45">K135*(1-I136)+F136*0.1</f>
        <v>13.099999999999969</v>
      </c>
      <c r="L136">
        <f t="shared" ref="L136:L199" si="46">I136*E136+(1-I136)*L135</f>
        <v>2</v>
      </c>
      <c r="M136">
        <f t="shared" si="39"/>
        <v>9</v>
      </c>
      <c r="N136">
        <f t="shared" si="40"/>
        <v>9</v>
      </c>
      <c r="O136">
        <f t="shared" si="33"/>
        <v>0</v>
      </c>
      <c r="P136">
        <f t="shared" si="34"/>
        <v>0</v>
      </c>
      <c r="Q136">
        <f t="shared" ref="Q136:Q199" si="47">IF(I136=1,(L136-L135),Q135)</f>
        <v>0</v>
      </c>
      <c r="R136">
        <f t="shared" si="35"/>
        <v>0</v>
      </c>
    </row>
    <row r="137" spans="1:18">
      <c r="A137">
        <f t="shared" si="41"/>
        <v>3.3333333333333333E-2</v>
      </c>
      <c r="B137">
        <f t="shared" si="36"/>
        <v>2</v>
      </c>
      <c r="C137">
        <v>13.100000000000001</v>
      </c>
      <c r="D137">
        <f t="shared" si="37"/>
        <v>7.6416666666666861</v>
      </c>
      <c r="E137">
        <f t="shared" si="38"/>
        <v>3.475462590506845</v>
      </c>
      <c r="F137">
        <f t="shared" si="32"/>
        <v>1</v>
      </c>
      <c r="H137">
        <f t="shared" si="42"/>
        <v>4.3999999999999941</v>
      </c>
      <c r="I137">
        <f t="shared" si="43"/>
        <v>0</v>
      </c>
      <c r="J137">
        <f t="shared" si="44"/>
        <v>13.199999999999969</v>
      </c>
      <c r="K137">
        <f t="shared" si="45"/>
        <v>13.199999999999969</v>
      </c>
      <c r="L137">
        <f t="shared" si="46"/>
        <v>2</v>
      </c>
      <c r="M137">
        <f t="shared" si="39"/>
        <v>9</v>
      </c>
      <c r="N137">
        <f t="shared" si="40"/>
        <v>9</v>
      </c>
      <c r="O137">
        <f t="shared" si="33"/>
        <v>0</v>
      </c>
      <c r="P137">
        <f t="shared" si="34"/>
        <v>0</v>
      </c>
      <c r="Q137">
        <f t="shared" si="47"/>
        <v>0</v>
      </c>
      <c r="R137">
        <f t="shared" si="35"/>
        <v>0</v>
      </c>
    </row>
    <row r="138" spans="1:18">
      <c r="A138">
        <f t="shared" si="41"/>
        <v>3.3333333333333333E-2</v>
      </c>
      <c r="B138">
        <f t="shared" si="36"/>
        <v>2</v>
      </c>
      <c r="C138">
        <v>13.200000000000001</v>
      </c>
      <c r="D138">
        <f t="shared" si="37"/>
        <v>7.7000000000000197</v>
      </c>
      <c r="E138">
        <f t="shared" si="38"/>
        <v>3.4951456310679681</v>
      </c>
      <c r="F138">
        <f t="shared" si="32"/>
        <v>1</v>
      </c>
      <c r="H138">
        <f t="shared" si="42"/>
        <v>4.4333333333333274</v>
      </c>
      <c r="I138">
        <f t="shared" si="43"/>
        <v>0</v>
      </c>
      <c r="J138">
        <f t="shared" si="44"/>
        <v>13.299999999999969</v>
      </c>
      <c r="K138">
        <f t="shared" si="45"/>
        <v>13.299999999999969</v>
      </c>
      <c r="L138">
        <f t="shared" si="46"/>
        <v>2</v>
      </c>
      <c r="M138">
        <f t="shared" si="39"/>
        <v>9</v>
      </c>
      <c r="N138">
        <f t="shared" si="40"/>
        <v>9</v>
      </c>
      <c r="O138">
        <f t="shared" si="33"/>
        <v>0</v>
      </c>
      <c r="P138">
        <f t="shared" si="34"/>
        <v>0</v>
      </c>
      <c r="Q138">
        <f t="shared" si="47"/>
        <v>0</v>
      </c>
      <c r="R138">
        <f t="shared" si="35"/>
        <v>0</v>
      </c>
    </row>
    <row r="139" spans="1:18">
      <c r="A139">
        <f t="shared" si="41"/>
        <v>3.3333333333333333E-2</v>
      </c>
      <c r="B139">
        <f t="shared" si="36"/>
        <v>2</v>
      </c>
      <c r="C139">
        <v>13.3</v>
      </c>
      <c r="D139">
        <f t="shared" si="37"/>
        <v>7.7583333333333533</v>
      </c>
      <c r="E139">
        <f t="shared" si="38"/>
        <v>3.5150528885272649</v>
      </c>
      <c r="F139">
        <f t="shared" si="32"/>
        <v>1</v>
      </c>
      <c r="H139">
        <f t="shared" si="42"/>
        <v>4.4666666666666606</v>
      </c>
      <c r="I139">
        <f t="shared" si="43"/>
        <v>0</v>
      </c>
      <c r="J139">
        <f t="shared" si="44"/>
        <v>13.399999999999968</v>
      </c>
      <c r="K139">
        <f t="shared" si="45"/>
        <v>13.399999999999968</v>
      </c>
      <c r="L139">
        <f t="shared" si="46"/>
        <v>2</v>
      </c>
      <c r="M139">
        <f t="shared" si="39"/>
        <v>9</v>
      </c>
      <c r="N139">
        <f t="shared" si="40"/>
        <v>9</v>
      </c>
      <c r="O139">
        <f t="shared" si="33"/>
        <v>0</v>
      </c>
      <c r="P139">
        <f t="shared" si="34"/>
        <v>0</v>
      </c>
      <c r="Q139">
        <f t="shared" si="47"/>
        <v>0</v>
      </c>
      <c r="R139">
        <f t="shared" si="35"/>
        <v>0</v>
      </c>
    </row>
    <row r="140" spans="1:18">
      <c r="A140">
        <f t="shared" si="41"/>
        <v>3.3333333333333333E-2</v>
      </c>
      <c r="B140">
        <f t="shared" si="36"/>
        <v>2</v>
      </c>
      <c r="C140">
        <v>13.4</v>
      </c>
      <c r="D140">
        <f t="shared" si="37"/>
        <v>7.8166666666666869</v>
      </c>
      <c r="E140">
        <f t="shared" si="38"/>
        <v>3.5351882160392871</v>
      </c>
      <c r="F140">
        <f t="shared" si="32"/>
        <v>1</v>
      </c>
      <c r="H140">
        <f t="shared" si="42"/>
        <v>4.4999999999999938</v>
      </c>
      <c r="I140">
        <f t="shared" si="43"/>
        <v>0</v>
      </c>
      <c r="J140">
        <f t="shared" si="44"/>
        <v>13.499999999999968</v>
      </c>
      <c r="K140">
        <f t="shared" si="45"/>
        <v>13.499999999999968</v>
      </c>
      <c r="L140">
        <f t="shared" si="46"/>
        <v>2</v>
      </c>
      <c r="M140">
        <f t="shared" si="39"/>
        <v>9</v>
      </c>
      <c r="N140">
        <f t="shared" si="40"/>
        <v>9</v>
      </c>
      <c r="O140">
        <f t="shared" si="33"/>
        <v>0</v>
      </c>
      <c r="P140">
        <f t="shared" si="34"/>
        <v>0</v>
      </c>
      <c r="Q140">
        <f t="shared" si="47"/>
        <v>0</v>
      </c>
      <c r="R140">
        <f t="shared" si="35"/>
        <v>0</v>
      </c>
    </row>
    <row r="141" spans="1:18">
      <c r="A141">
        <f t="shared" si="41"/>
        <v>3.3333333333333333E-2</v>
      </c>
      <c r="B141">
        <f t="shared" si="36"/>
        <v>2</v>
      </c>
      <c r="C141">
        <v>13.5</v>
      </c>
      <c r="D141">
        <f t="shared" si="37"/>
        <v>7.8750000000000204</v>
      </c>
      <c r="E141">
        <f t="shared" si="38"/>
        <v>3.5555555555555629</v>
      </c>
      <c r="F141">
        <f t="shared" si="32"/>
        <v>1</v>
      </c>
      <c r="H141">
        <f t="shared" si="42"/>
        <v>4.533333333333327</v>
      </c>
      <c r="I141">
        <f t="shared" si="43"/>
        <v>0</v>
      </c>
      <c r="J141">
        <f t="shared" si="44"/>
        <v>13.599999999999968</v>
      </c>
      <c r="K141">
        <f t="shared" si="45"/>
        <v>13.599999999999968</v>
      </c>
      <c r="L141">
        <f t="shared" si="46"/>
        <v>2</v>
      </c>
      <c r="M141">
        <f t="shared" si="39"/>
        <v>9</v>
      </c>
      <c r="N141">
        <f t="shared" si="40"/>
        <v>9</v>
      </c>
      <c r="O141">
        <f t="shared" si="33"/>
        <v>0</v>
      </c>
      <c r="P141">
        <f t="shared" si="34"/>
        <v>0</v>
      </c>
      <c r="Q141">
        <f t="shared" si="47"/>
        <v>0</v>
      </c>
      <c r="R141">
        <f t="shared" si="35"/>
        <v>0</v>
      </c>
    </row>
    <row r="142" spans="1:18">
      <c r="A142">
        <f t="shared" si="41"/>
        <v>3.3333333333333333E-2</v>
      </c>
      <c r="B142">
        <f t="shared" si="36"/>
        <v>2</v>
      </c>
      <c r="C142">
        <v>13.600000000000001</v>
      </c>
      <c r="D142">
        <f t="shared" si="37"/>
        <v>7.933333333333354</v>
      </c>
      <c r="E142">
        <f t="shared" si="38"/>
        <v>3.5761589403973586</v>
      </c>
      <c r="F142">
        <f t="shared" si="32"/>
        <v>1</v>
      </c>
      <c r="H142">
        <f t="shared" si="42"/>
        <v>4.5666666666666602</v>
      </c>
      <c r="I142">
        <f t="shared" si="43"/>
        <v>0</v>
      </c>
      <c r="J142">
        <f t="shared" si="44"/>
        <v>13.699999999999967</v>
      </c>
      <c r="K142">
        <f t="shared" si="45"/>
        <v>13.699999999999967</v>
      </c>
      <c r="L142">
        <f t="shared" si="46"/>
        <v>2</v>
      </c>
      <c r="M142">
        <f t="shared" si="39"/>
        <v>9</v>
      </c>
      <c r="N142">
        <f t="shared" si="40"/>
        <v>9</v>
      </c>
      <c r="O142">
        <f t="shared" si="33"/>
        <v>0</v>
      </c>
      <c r="P142">
        <f t="shared" si="34"/>
        <v>0</v>
      </c>
      <c r="Q142">
        <f t="shared" si="47"/>
        <v>0</v>
      </c>
      <c r="R142">
        <f t="shared" si="35"/>
        <v>0</v>
      </c>
    </row>
    <row r="143" spans="1:18">
      <c r="A143">
        <f t="shared" si="41"/>
        <v>3.3333333333333333E-2</v>
      </c>
      <c r="B143">
        <f t="shared" si="36"/>
        <v>2</v>
      </c>
      <c r="C143">
        <v>13.700000000000001</v>
      </c>
      <c r="D143">
        <f t="shared" si="37"/>
        <v>7.9916666666666867</v>
      </c>
      <c r="E143">
        <f t="shared" si="38"/>
        <v>3.5970024979184085</v>
      </c>
      <c r="F143">
        <f t="shared" si="32"/>
        <v>1</v>
      </c>
      <c r="H143">
        <f t="shared" si="42"/>
        <v>4.5999999999999934</v>
      </c>
      <c r="I143">
        <f t="shared" si="43"/>
        <v>0</v>
      </c>
      <c r="J143">
        <f t="shared" si="44"/>
        <v>13.799999999999967</v>
      </c>
      <c r="K143">
        <f t="shared" si="45"/>
        <v>13.799999999999967</v>
      </c>
      <c r="L143">
        <f t="shared" si="46"/>
        <v>2</v>
      </c>
      <c r="M143">
        <f t="shared" si="39"/>
        <v>9</v>
      </c>
      <c r="N143">
        <f t="shared" si="40"/>
        <v>9</v>
      </c>
      <c r="O143">
        <f t="shared" si="33"/>
        <v>0</v>
      </c>
      <c r="P143">
        <f t="shared" si="34"/>
        <v>0</v>
      </c>
      <c r="Q143">
        <f t="shared" si="47"/>
        <v>0</v>
      </c>
      <c r="R143">
        <f t="shared" si="35"/>
        <v>0</v>
      </c>
    </row>
    <row r="144" spans="1:18">
      <c r="A144">
        <f t="shared" si="41"/>
        <v>3.3333333333333333E-2</v>
      </c>
      <c r="B144">
        <f t="shared" si="36"/>
        <v>2</v>
      </c>
      <c r="C144">
        <v>13.8</v>
      </c>
      <c r="D144">
        <f t="shared" si="37"/>
        <v>8.0500000000000203</v>
      </c>
      <c r="E144">
        <f t="shared" si="38"/>
        <v>3.6180904522613138</v>
      </c>
      <c r="F144">
        <f t="shared" si="32"/>
        <v>1</v>
      </c>
      <c r="H144">
        <f t="shared" si="42"/>
        <v>4.6333333333333266</v>
      </c>
      <c r="I144">
        <f t="shared" si="43"/>
        <v>0</v>
      </c>
      <c r="J144">
        <f t="shared" si="44"/>
        <v>13.899999999999967</v>
      </c>
      <c r="K144">
        <f t="shared" si="45"/>
        <v>13.899999999999967</v>
      </c>
      <c r="L144">
        <f t="shared" si="46"/>
        <v>2</v>
      </c>
      <c r="M144">
        <f t="shared" si="39"/>
        <v>9</v>
      </c>
      <c r="N144">
        <f t="shared" si="40"/>
        <v>9</v>
      </c>
      <c r="O144">
        <f t="shared" si="33"/>
        <v>0</v>
      </c>
      <c r="P144">
        <f t="shared" si="34"/>
        <v>0</v>
      </c>
      <c r="Q144">
        <f t="shared" si="47"/>
        <v>0</v>
      </c>
      <c r="R144">
        <f t="shared" si="35"/>
        <v>0</v>
      </c>
    </row>
    <row r="145" spans="1:18">
      <c r="A145">
        <f t="shared" si="41"/>
        <v>3.3333333333333333E-2</v>
      </c>
      <c r="B145">
        <f t="shared" si="36"/>
        <v>2</v>
      </c>
      <c r="C145">
        <v>13.9</v>
      </c>
      <c r="D145">
        <f t="shared" si="37"/>
        <v>8.1083333333333538</v>
      </c>
      <c r="E145">
        <f t="shared" si="38"/>
        <v>3.6394271272114649</v>
      </c>
      <c r="F145">
        <f t="shared" si="32"/>
        <v>1</v>
      </c>
      <c r="H145">
        <f t="shared" si="42"/>
        <v>4.6666666666666599</v>
      </c>
      <c r="I145">
        <f t="shared" si="43"/>
        <v>0</v>
      </c>
      <c r="J145">
        <f t="shared" si="44"/>
        <v>13.999999999999966</v>
      </c>
      <c r="K145">
        <f t="shared" si="45"/>
        <v>13.999999999999966</v>
      </c>
      <c r="L145">
        <f t="shared" si="46"/>
        <v>2</v>
      </c>
      <c r="M145">
        <f t="shared" si="39"/>
        <v>9</v>
      </c>
      <c r="N145">
        <f t="shared" si="40"/>
        <v>9</v>
      </c>
      <c r="O145">
        <f t="shared" si="33"/>
        <v>0</v>
      </c>
      <c r="P145">
        <f t="shared" si="34"/>
        <v>0</v>
      </c>
      <c r="Q145">
        <f t="shared" si="47"/>
        <v>0</v>
      </c>
      <c r="R145">
        <f t="shared" si="35"/>
        <v>0</v>
      </c>
    </row>
    <row r="146" spans="1:18">
      <c r="A146">
        <f t="shared" si="41"/>
        <v>3.3333333333333333E-2</v>
      </c>
      <c r="B146">
        <f t="shared" si="36"/>
        <v>2</v>
      </c>
      <c r="C146">
        <v>14</v>
      </c>
      <c r="D146">
        <f t="shared" si="37"/>
        <v>8.1666666666666874</v>
      </c>
      <c r="E146">
        <f t="shared" si="38"/>
        <v>3.6610169491525499</v>
      </c>
      <c r="F146">
        <f t="shared" si="32"/>
        <v>1</v>
      </c>
      <c r="H146">
        <f t="shared" si="42"/>
        <v>4.6999999999999931</v>
      </c>
      <c r="I146">
        <f t="shared" si="43"/>
        <v>0</v>
      </c>
      <c r="J146">
        <f t="shared" si="44"/>
        <v>14.099999999999966</v>
      </c>
      <c r="K146">
        <f t="shared" si="45"/>
        <v>14.099999999999966</v>
      </c>
      <c r="L146">
        <f t="shared" si="46"/>
        <v>2</v>
      </c>
      <c r="M146">
        <f t="shared" si="39"/>
        <v>9</v>
      </c>
      <c r="N146">
        <f t="shared" si="40"/>
        <v>9</v>
      </c>
      <c r="O146">
        <f t="shared" si="33"/>
        <v>0</v>
      </c>
      <c r="P146">
        <f t="shared" si="34"/>
        <v>0</v>
      </c>
      <c r="Q146">
        <f t="shared" si="47"/>
        <v>0</v>
      </c>
      <c r="R146">
        <f t="shared" si="35"/>
        <v>0</v>
      </c>
    </row>
    <row r="147" spans="1:18">
      <c r="A147">
        <f t="shared" si="41"/>
        <v>3.3333333333333333E-2</v>
      </c>
      <c r="B147">
        <f t="shared" si="36"/>
        <v>2</v>
      </c>
      <c r="C147">
        <v>14.100000000000001</v>
      </c>
      <c r="D147">
        <f t="shared" si="37"/>
        <v>8.225000000000021</v>
      </c>
      <c r="E147">
        <f t="shared" si="38"/>
        <v>3.6828644501278851</v>
      </c>
      <c r="F147">
        <f t="shared" si="32"/>
        <v>1</v>
      </c>
      <c r="H147">
        <f t="shared" si="42"/>
        <v>4.7333333333333263</v>
      </c>
      <c r="I147">
        <f t="shared" si="43"/>
        <v>0</v>
      </c>
      <c r="J147">
        <f t="shared" si="44"/>
        <v>14.199999999999966</v>
      </c>
      <c r="K147">
        <f t="shared" si="45"/>
        <v>14.199999999999966</v>
      </c>
      <c r="L147">
        <f t="shared" si="46"/>
        <v>2</v>
      </c>
      <c r="M147">
        <f t="shared" si="39"/>
        <v>9</v>
      </c>
      <c r="N147">
        <f t="shared" si="40"/>
        <v>9</v>
      </c>
      <c r="O147">
        <f t="shared" si="33"/>
        <v>0</v>
      </c>
      <c r="P147">
        <f t="shared" si="34"/>
        <v>0</v>
      </c>
      <c r="Q147">
        <f t="shared" si="47"/>
        <v>0</v>
      </c>
      <c r="R147">
        <f t="shared" si="35"/>
        <v>0</v>
      </c>
    </row>
    <row r="148" spans="1:18">
      <c r="A148">
        <f t="shared" si="41"/>
        <v>3.3333333333333333E-2</v>
      </c>
      <c r="B148">
        <f t="shared" si="36"/>
        <v>2</v>
      </c>
      <c r="C148">
        <v>14.200000000000001</v>
      </c>
      <c r="D148">
        <f t="shared" si="37"/>
        <v>8.2833333333333545</v>
      </c>
      <c r="E148">
        <f t="shared" si="38"/>
        <v>3.704974271012015</v>
      </c>
      <c r="F148">
        <f t="shared" si="32"/>
        <v>1</v>
      </c>
      <c r="H148">
        <f t="shared" si="42"/>
        <v>4.7666666666666595</v>
      </c>
      <c r="I148">
        <f t="shared" si="43"/>
        <v>0</v>
      </c>
      <c r="J148">
        <f t="shared" si="44"/>
        <v>14.299999999999965</v>
      </c>
      <c r="K148">
        <f t="shared" si="45"/>
        <v>14.299999999999965</v>
      </c>
      <c r="L148">
        <f t="shared" si="46"/>
        <v>2</v>
      </c>
      <c r="M148">
        <f t="shared" si="39"/>
        <v>9</v>
      </c>
      <c r="N148">
        <f t="shared" si="40"/>
        <v>9</v>
      </c>
      <c r="O148">
        <f t="shared" si="33"/>
        <v>0</v>
      </c>
      <c r="P148">
        <f t="shared" si="34"/>
        <v>0</v>
      </c>
      <c r="Q148">
        <f t="shared" si="47"/>
        <v>0</v>
      </c>
      <c r="R148">
        <f t="shared" si="35"/>
        <v>0</v>
      </c>
    </row>
    <row r="149" spans="1:18">
      <c r="A149">
        <f t="shared" si="41"/>
        <v>3.3333333333333333E-2</v>
      </c>
      <c r="B149">
        <f t="shared" si="36"/>
        <v>2</v>
      </c>
      <c r="C149">
        <v>14.3</v>
      </c>
      <c r="D149">
        <f t="shared" si="37"/>
        <v>8.3416666666666881</v>
      </c>
      <c r="E149">
        <f t="shared" si="38"/>
        <v>3.7273511647972475</v>
      </c>
      <c r="F149">
        <f t="shared" si="32"/>
        <v>1</v>
      </c>
      <c r="H149">
        <f t="shared" si="42"/>
        <v>4.7999999999999927</v>
      </c>
      <c r="I149">
        <f t="shared" si="43"/>
        <v>0</v>
      </c>
      <c r="J149">
        <f t="shared" si="44"/>
        <v>14.399999999999965</v>
      </c>
      <c r="K149">
        <f t="shared" si="45"/>
        <v>14.399999999999965</v>
      </c>
      <c r="L149">
        <f t="shared" si="46"/>
        <v>2</v>
      </c>
      <c r="M149">
        <f t="shared" si="39"/>
        <v>9</v>
      </c>
      <c r="N149">
        <f t="shared" si="40"/>
        <v>9</v>
      </c>
      <c r="O149">
        <f t="shared" si="33"/>
        <v>0</v>
      </c>
      <c r="P149">
        <f t="shared" si="34"/>
        <v>0</v>
      </c>
      <c r="Q149">
        <f t="shared" si="47"/>
        <v>0</v>
      </c>
      <c r="R149">
        <f t="shared" si="35"/>
        <v>0</v>
      </c>
    </row>
    <row r="150" spans="1:18">
      <c r="A150">
        <f t="shared" si="41"/>
        <v>3.3333333333333333E-2</v>
      </c>
      <c r="B150">
        <f t="shared" si="36"/>
        <v>2</v>
      </c>
      <c r="C150">
        <v>14.4</v>
      </c>
      <c r="D150">
        <f t="shared" si="37"/>
        <v>8.4000000000000217</v>
      </c>
      <c r="E150">
        <f t="shared" si="38"/>
        <v>3.7500000000000084</v>
      </c>
      <c r="F150">
        <f t="shared" si="32"/>
        <v>1</v>
      </c>
      <c r="H150">
        <f t="shared" si="42"/>
        <v>4.8333333333333259</v>
      </c>
      <c r="I150">
        <f t="shared" si="43"/>
        <v>0</v>
      </c>
      <c r="J150">
        <f t="shared" si="44"/>
        <v>14.499999999999964</v>
      </c>
      <c r="K150">
        <f t="shared" si="45"/>
        <v>14.499999999999964</v>
      </c>
      <c r="L150">
        <f t="shared" si="46"/>
        <v>2</v>
      </c>
      <c r="M150">
        <f t="shared" si="39"/>
        <v>9</v>
      </c>
      <c r="N150">
        <f t="shared" si="40"/>
        <v>9</v>
      </c>
      <c r="O150">
        <f t="shared" si="33"/>
        <v>0</v>
      </c>
      <c r="P150">
        <f t="shared" si="34"/>
        <v>0</v>
      </c>
      <c r="Q150">
        <f t="shared" si="47"/>
        <v>0</v>
      </c>
      <c r="R150">
        <f t="shared" si="35"/>
        <v>0</v>
      </c>
    </row>
    <row r="151" spans="1:18">
      <c r="A151">
        <f t="shared" si="41"/>
        <v>3.3333333333333333E-2</v>
      </c>
      <c r="B151">
        <f t="shared" si="36"/>
        <v>2</v>
      </c>
      <c r="C151">
        <v>14.5</v>
      </c>
      <c r="D151">
        <f t="shared" si="37"/>
        <v>8.4583333333333552</v>
      </c>
      <c r="E151">
        <f t="shared" si="38"/>
        <v>3.7729257641921485</v>
      </c>
      <c r="F151">
        <f t="shared" si="32"/>
        <v>1</v>
      </c>
      <c r="H151">
        <f t="shared" si="42"/>
        <v>4.8666666666666591</v>
      </c>
      <c r="I151">
        <f t="shared" si="43"/>
        <v>0</v>
      </c>
      <c r="J151">
        <f t="shared" si="44"/>
        <v>14.599999999999964</v>
      </c>
      <c r="K151">
        <f t="shared" si="45"/>
        <v>14.599999999999964</v>
      </c>
      <c r="L151">
        <f t="shared" si="46"/>
        <v>2</v>
      </c>
      <c r="M151">
        <f t="shared" si="39"/>
        <v>9</v>
      </c>
      <c r="N151">
        <f t="shared" si="40"/>
        <v>9</v>
      </c>
      <c r="O151">
        <f t="shared" si="33"/>
        <v>0</v>
      </c>
      <c r="P151">
        <f t="shared" si="34"/>
        <v>0</v>
      </c>
      <c r="Q151">
        <f t="shared" si="47"/>
        <v>0</v>
      </c>
      <c r="R151">
        <f t="shared" si="35"/>
        <v>0</v>
      </c>
    </row>
    <row r="152" spans="1:18">
      <c r="A152">
        <f t="shared" si="41"/>
        <v>3.3333333333333333E-2</v>
      </c>
      <c r="B152">
        <f t="shared" si="36"/>
        <v>2</v>
      </c>
      <c r="C152">
        <v>14.600000000000001</v>
      </c>
      <c r="D152">
        <f t="shared" si="37"/>
        <v>8.5166666666666888</v>
      </c>
      <c r="E152">
        <f t="shared" si="38"/>
        <v>3.7961335676625749</v>
      </c>
      <c r="F152">
        <f t="shared" si="32"/>
        <v>1</v>
      </c>
      <c r="H152">
        <f t="shared" si="42"/>
        <v>4.8999999999999924</v>
      </c>
      <c r="I152">
        <f t="shared" si="43"/>
        <v>0</v>
      </c>
      <c r="J152">
        <f t="shared" si="44"/>
        <v>14.699999999999964</v>
      </c>
      <c r="K152">
        <f t="shared" si="45"/>
        <v>14.699999999999964</v>
      </c>
      <c r="L152">
        <f t="shared" si="46"/>
        <v>2</v>
      </c>
      <c r="M152">
        <f t="shared" si="39"/>
        <v>9</v>
      </c>
      <c r="N152">
        <f t="shared" si="40"/>
        <v>9</v>
      </c>
      <c r="O152">
        <f t="shared" si="33"/>
        <v>0</v>
      </c>
      <c r="P152">
        <f t="shared" si="34"/>
        <v>0</v>
      </c>
      <c r="Q152">
        <f t="shared" si="47"/>
        <v>0</v>
      </c>
      <c r="R152">
        <f t="shared" si="35"/>
        <v>0</v>
      </c>
    </row>
    <row r="153" spans="1:18">
      <c r="A153">
        <f t="shared" si="41"/>
        <v>3.3333333333333333E-2</v>
      </c>
      <c r="B153">
        <f t="shared" si="36"/>
        <v>2</v>
      </c>
      <c r="C153">
        <v>14.700000000000001</v>
      </c>
      <c r="D153">
        <f t="shared" si="37"/>
        <v>8.5750000000000224</v>
      </c>
      <c r="E153">
        <f t="shared" si="38"/>
        <v>3.8196286472148633</v>
      </c>
      <c r="F153">
        <f t="shared" si="32"/>
        <v>1</v>
      </c>
      <c r="H153">
        <f t="shared" si="42"/>
        <v>4.9333333333333256</v>
      </c>
      <c r="I153">
        <f t="shared" si="43"/>
        <v>0</v>
      </c>
      <c r="J153">
        <f t="shared" si="44"/>
        <v>14.799999999999963</v>
      </c>
      <c r="K153">
        <f t="shared" si="45"/>
        <v>14.799999999999963</v>
      </c>
      <c r="L153">
        <f t="shared" si="46"/>
        <v>2</v>
      </c>
      <c r="M153">
        <f t="shared" si="39"/>
        <v>9</v>
      </c>
      <c r="N153">
        <f t="shared" si="40"/>
        <v>9</v>
      </c>
      <c r="O153">
        <f t="shared" si="33"/>
        <v>0</v>
      </c>
      <c r="P153">
        <f t="shared" si="34"/>
        <v>0</v>
      </c>
      <c r="Q153">
        <f t="shared" si="47"/>
        <v>0</v>
      </c>
      <c r="R153">
        <f t="shared" si="35"/>
        <v>0</v>
      </c>
    </row>
    <row r="154" spans="1:18">
      <c r="A154">
        <f t="shared" si="41"/>
        <v>3.3333333333333333E-2</v>
      </c>
      <c r="B154">
        <f t="shared" si="36"/>
        <v>2</v>
      </c>
      <c r="C154">
        <v>14.8</v>
      </c>
      <c r="D154">
        <f t="shared" si="37"/>
        <v>8.633333333333356</v>
      </c>
      <c r="E154">
        <f t="shared" si="38"/>
        <v>3.843416370106771</v>
      </c>
      <c r="F154">
        <f t="shared" si="32"/>
        <v>1</v>
      </c>
      <c r="H154">
        <f t="shared" si="42"/>
        <v>4.9666666666666588</v>
      </c>
      <c r="I154">
        <f t="shared" si="43"/>
        <v>0</v>
      </c>
      <c r="J154">
        <f t="shared" si="44"/>
        <v>14.899999999999963</v>
      </c>
      <c r="K154">
        <f t="shared" si="45"/>
        <v>14.899999999999963</v>
      </c>
      <c r="L154">
        <f t="shared" si="46"/>
        <v>2</v>
      </c>
      <c r="M154">
        <f t="shared" si="39"/>
        <v>9</v>
      </c>
      <c r="N154">
        <f t="shared" si="40"/>
        <v>9</v>
      </c>
      <c r="O154">
        <f t="shared" si="33"/>
        <v>0</v>
      </c>
      <c r="P154">
        <f t="shared" si="34"/>
        <v>0</v>
      </c>
      <c r="Q154">
        <f t="shared" si="47"/>
        <v>0</v>
      </c>
      <c r="R154">
        <f t="shared" si="35"/>
        <v>0</v>
      </c>
    </row>
    <row r="155" spans="1:18">
      <c r="A155">
        <f t="shared" si="41"/>
        <v>3.3333333333333333E-2</v>
      </c>
      <c r="B155">
        <f t="shared" si="36"/>
        <v>2</v>
      </c>
      <c r="C155">
        <v>14.9</v>
      </c>
      <c r="D155">
        <f t="shared" si="37"/>
        <v>8.6916666666666895</v>
      </c>
      <c r="E155">
        <f t="shared" si="38"/>
        <v>3.8675022381378787</v>
      </c>
      <c r="F155">
        <f t="shared" si="32"/>
        <v>1</v>
      </c>
      <c r="H155">
        <f t="shared" si="42"/>
        <v>4.999999999999992</v>
      </c>
      <c r="I155">
        <f t="shared" si="43"/>
        <v>0</v>
      </c>
      <c r="J155">
        <f t="shared" si="44"/>
        <v>14.999999999999963</v>
      </c>
      <c r="K155">
        <f t="shared" si="45"/>
        <v>14.999999999999963</v>
      </c>
      <c r="L155">
        <f t="shared" si="46"/>
        <v>2</v>
      </c>
      <c r="M155">
        <f t="shared" si="39"/>
        <v>9</v>
      </c>
      <c r="N155">
        <f t="shared" si="40"/>
        <v>9</v>
      </c>
      <c r="O155">
        <f t="shared" si="33"/>
        <v>0</v>
      </c>
      <c r="P155">
        <f t="shared" si="34"/>
        <v>0</v>
      </c>
      <c r="Q155">
        <f t="shared" si="47"/>
        <v>0</v>
      </c>
      <c r="R155">
        <f t="shared" si="35"/>
        <v>0</v>
      </c>
    </row>
    <row r="156" spans="1:18">
      <c r="A156">
        <f t="shared" si="41"/>
        <v>3.3333333333333333E-2</v>
      </c>
      <c r="B156">
        <f t="shared" si="36"/>
        <v>2</v>
      </c>
      <c r="C156">
        <v>15</v>
      </c>
      <c r="D156">
        <f t="shared" si="37"/>
        <v>8.7500000000000231</v>
      </c>
      <c r="E156">
        <f t="shared" si="38"/>
        <v>3.8918918918919014</v>
      </c>
      <c r="F156">
        <f t="shared" si="32"/>
        <v>1</v>
      </c>
      <c r="H156">
        <f t="shared" si="42"/>
        <v>5.0333333333333252</v>
      </c>
      <c r="I156">
        <f t="shared" si="43"/>
        <v>0</v>
      </c>
      <c r="J156">
        <f t="shared" si="44"/>
        <v>15.099999999999962</v>
      </c>
      <c r="K156">
        <f t="shared" si="45"/>
        <v>15.099999999999962</v>
      </c>
      <c r="L156">
        <f t="shared" si="46"/>
        <v>2</v>
      </c>
      <c r="M156">
        <f t="shared" si="39"/>
        <v>9</v>
      </c>
      <c r="N156">
        <f t="shared" si="40"/>
        <v>9</v>
      </c>
      <c r="O156">
        <f t="shared" si="33"/>
        <v>0</v>
      </c>
      <c r="P156">
        <f t="shared" si="34"/>
        <v>0</v>
      </c>
      <c r="Q156">
        <f t="shared" si="47"/>
        <v>0</v>
      </c>
      <c r="R156">
        <f t="shared" si="35"/>
        <v>0</v>
      </c>
    </row>
    <row r="157" spans="1:18">
      <c r="A157">
        <f t="shared" si="41"/>
        <v>3.3333333333333333E-2</v>
      </c>
      <c r="B157">
        <f t="shared" si="36"/>
        <v>2</v>
      </c>
      <c r="C157">
        <v>15.100000000000001</v>
      </c>
      <c r="D157">
        <f t="shared" si="37"/>
        <v>8.8083333333333567</v>
      </c>
      <c r="E157">
        <f t="shared" si="38"/>
        <v>3.9165911151405357</v>
      </c>
      <c r="F157">
        <f t="shared" si="32"/>
        <v>1</v>
      </c>
      <c r="H157">
        <f t="shared" si="42"/>
        <v>5.0666666666666584</v>
      </c>
      <c r="I157">
        <f t="shared" si="43"/>
        <v>0</v>
      </c>
      <c r="J157">
        <f t="shared" si="44"/>
        <v>15.199999999999962</v>
      </c>
      <c r="K157">
        <f t="shared" si="45"/>
        <v>15.199999999999962</v>
      </c>
      <c r="L157">
        <f t="shared" si="46"/>
        <v>2</v>
      </c>
      <c r="M157">
        <f t="shared" si="39"/>
        <v>9</v>
      </c>
      <c r="N157">
        <f t="shared" si="40"/>
        <v>9</v>
      </c>
      <c r="O157">
        <f t="shared" si="33"/>
        <v>0</v>
      </c>
      <c r="P157">
        <f t="shared" si="34"/>
        <v>0</v>
      </c>
      <c r="Q157">
        <f t="shared" si="47"/>
        <v>0</v>
      </c>
      <c r="R157">
        <f t="shared" si="35"/>
        <v>0</v>
      </c>
    </row>
    <row r="158" spans="1:18">
      <c r="A158">
        <f t="shared" si="41"/>
        <v>3.3333333333333333E-2</v>
      </c>
      <c r="B158">
        <f t="shared" si="36"/>
        <v>2</v>
      </c>
      <c r="C158">
        <v>15.200000000000001</v>
      </c>
      <c r="D158">
        <f t="shared" si="37"/>
        <v>8.8666666666666902</v>
      </c>
      <c r="E158">
        <f t="shared" si="38"/>
        <v>3.9416058394160687</v>
      </c>
      <c r="F158">
        <f t="shared" si="32"/>
        <v>1</v>
      </c>
      <c r="H158">
        <f t="shared" si="42"/>
        <v>5.0999999999999917</v>
      </c>
      <c r="I158">
        <f t="shared" si="43"/>
        <v>0</v>
      </c>
      <c r="J158">
        <f t="shared" si="44"/>
        <v>15.299999999999962</v>
      </c>
      <c r="K158">
        <f t="shared" si="45"/>
        <v>15.299999999999962</v>
      </c>
      <c r="L158">
        <f t="shared" si="46"/>
        <v>2</v>
      </c>
      <c r="M158">
        <f t="shared" si="39"/>
        <v>9</v>
      </c>
      <c r="N158">
        <f t="shared" si="40"/>
        <v>9</v>
      </c>
      <c r="O158">
        <f t="shared" si="33"/>
        <v>0</v>
      </c>
      <c r="P158">
        <f t="shared" si="34"/>
        <v>0</v>
      </c>
      <c r="Q158">
        <f t="shared" si="47"/>
        <v>0</v>
      </c>
      <c r="R158">
        <f t="shared" si="35"/>
        <v>0</v>
      </c>
    </row>
    <row r="159" spans="1:18">
      <c r="A159">
        <f t="shared" si="41"/>
        <v>3.3333333333333333E-2</v>
      </c>
      <c r="B159">
        <f t="shared" si="36"/>
        <v>2</v>
      </c>
      <c r="C159">
        <v>15.3</v>
      </c>
      <c r="D159">
        <f t="shared" si="37"/>
        <v>8.9250000000000238</v>
      </c>
      <c r="E159">
        <f t="shared" si="38"/>
        <v>3.9669421487603409</v>
      </c>
      <c r="F159">
        <f t="shared" si="32"/>
        <v>1</v>
      </c>
      <c r="H159">
        <f t="shared" si="42"/>
        <v>5.1333333333333249</v>
      </c>
      <c r="I159">
        <f t="shared" si="43"/>
        <v>0</v>
      </c>
      <c r="J159">
        <f t="shared" si="44"/>
        <v>15.399999999999961</v>
      </c>
      <c r="K159">
        <f t="shared" si="45"/>
        <v>15.399999999999961</v>
      </c>
      <c r="L159">
        <f t="shared" si="46"/>
        <v>2</v>
      </c>
      <c r="M159">
        <f t="shared" si="39"/>
        <v>9</v>
      </c>
      <c r="N159">
        <f t="shared" si="40"/>
        <v>9</v>
      </c>
      <c r="O159">
        <f t="shared" si="33"/>
        <v>0</v>
      </c>
      <c r="P159">
        <f t="shared" si="34"/>
        <v>0</v>
      </c>
      <c r="Q159">
        <f t="shared" si="47"/>
        <v>0</v>
      </c>
      <c r="R159">
        <f t="shared" si="35"/>
        <v>0</v>
      </c>
    </row>
    <row r="160" spans="1:18">
      <c r="A160">
        <f t="shared" si="41"/>
        <v>3.3333333333333333E-2</v>
      </c>
      <c r="B160">
        <f t="shared" si="36"/>
        <v>2</v>
      </c>
      <c r="C160">
        <v>15.4</v>
      </c>
      <c r="D160">
        <f t="shared" si="37"/>
        <v>8.9833333333333574</v>
      </c>
      <c r="E160">
        <f t="shared" si="38"/>
        <v>3.9926062846580512</v>
      </c>
      <c r="F160">
        <f t="shared" si="32"/>
        <v>1</v>
      </c>
      <c r="H160">
        <f t="shared" si="42"/>
        <v>5.1666666666666581</v>
      </c>
      <c r="I160">
        <f t="shared" si="43"/>
        <v>0</v>
      </c>
      <c r="J160">
        <f t="shared" si="44"/>
        <v>15.499999999999961</v>
      </c>
      <c r="K160">
        <f t="shared" si="45"/>
        <v>15.499999999999961</v>
      </c>
      <c r="L160">
        <f t="shared" si="46"/>
        <v>2</v>
      </c>
      <c r="M160">
        <f t="shared" si="39"/>
        <v>9</v>
      </c>
      <c r="N160">
        <f t="shared" si="40"/>
        <v>9</v>
      </c>
      <c r="O160">
        <f t="shared" si="33"/>
        <v>0</v>
      </c>
      <c r="P160">
        <f t="shared" si="34"/>
        <v>0</v>
      </c>
      <c r="Q160">
        <f t="shared" si="47"/>
        <v>0</v>
      </c>
      <c r="R160">
        <f t="shared" si="35"/>
        <v>0</v>
      </c>
    </row>
    <row r="161" spans="1:18">
      <c r="A161">
        <f t="shared" si="41"/>
        <v>3.3333333333333333E-2</v>
      </c>
      <c r="B161">
        <f t="shared" si="36"/>
        <v>2</v>
      </c>
      <c r="C161">
        <v>15.5</v>
      </c>
      <c r="D161">
        <f t="shared" si="37"/>
        <v>9.0416666666666909</v>
      </c>
      <c r="E161">
        <f t="shared" si="38"/>
        <v>4.0186046511628017</v>
      </c>
      <c r="F161">
        <f t="shared" si="32"/>
        <v>0</v>
      </c>
      <c r="H161">
        <f t="shared" si="42"/>
        <v>5.1999999999999913</v>
      </c>
      <c r="I161">
        <f t="shared" si="43"/>
        <v>0</v>
      </c>
      <c r="J161">
        <f t="shared" si="44"/>
        <v>15.499999999999961</v>
      </c>
      <c r="K161">
        <f t="shared" si="45"/>
        <v>15.499999999999961</v>
      </c>
      <c r="L161">
        <f t="shared" si="46"/>
        <v>2</v>
      </c>
      <c r="M161">
        <f t="shared" si="39"/>
        <v>9</v>
      </c>
      <c r="N161">
        <f t="shared" si="40"/>
        <v>9</v>
      </c>
      <c r="O161">
        <f t="shared" si="33"/>
        <v>0</v>
      </c>
      <c r="P161">
        <f t="shared" si="34"/>
        <v>0</v>
      </c>
      <c r="Q161">
        <f t="shared" si="47"/>
        <v>0</v>
      </c>
      <c r="R161">
        <f t="shared" si="35"/>
        <v>0</v>
      </c>
    </row>
    <row r="162" spans="1:18">
      <c r="A162">
        <f t="shared" si="41"/>
        <v>3.3333333333333333E-2</v>
      </c>
      <c r="B162">
        <f t="shared" si="36"/>
        <v>2</v>
      </c>
      <c r="C162">
        <v>15.600000000000001</v>
      </c>
      <c r="D162">
        <f t="shared" si="37"/>
        <v>9.0083333333333577</v>
      </c>
      <c r="E162">
        <f t="shared" si="38"/>
        <v>4.0037071362372672</v>
      </c>
      <c r="F162">
        <f t="shared" si="32"/>
        <v>0</v>
      </c>
      <c r="H162">
        <f t="shared" si="42"/>
        <v>5.2333333333333245</v>
      </c>
      <c r="I162">
        <f t="shared" si="43"/>
        <v>0</v>
      </c>
      <c r="J162">
        <f t="shared" si="44"/>
        <v>15.499999999999961</v>
      </c>
      <c r="K162">
        <f t="shared" si="45"/>
        <v>15.499999999999961</v>
      </c>
      <c r="L162">
        <f t="shared" si="46"/>
        <v>2</v>
      </c>
      <c r="M162">
        <f t="shared" si="39"/>
        <v>9</v>
      </c>
      <c r="N162">
        <f t="shared" si="40"/>
        <v>9</v>
      </c>
      <c r="O162">
        <f t="shared" si="33"/>
        <v>0</v>
      </c>
      <c r="P162">
        <f t="shared" si="34"/>
        <v>0</v>
      </c>
      <c r="Q162">
        <f t="shared" si="47"/>
        <v>0</v>
      </c>
      <c r="R162">
        <f t="shared" si="35"/>
        <v>0</v>
      </c>
    </row>
    <row r="163" spans="1:18">
      <c r="A163">
        <f t="shared" si="41"/>
        <v>3.3333333333333333E-2</v>
      </c>
      <c r="B163">
        <f t="shared" si="36"/>
        <v>2</v>
      </c>
      <c r="C163">
        <v>15.700000000000001</v>
      </c>
      <c r="D163">
        <f t="shared" si="37"/>
        <v>8.9750000000000245</v>
      </c>
      <c r="E163">
        <f t="shared" si="38"/>
        <v>3.9889196675900385</v>
      </c>
      <c r="F163">
        <f t="shared" si="32"/>
        <v>0</v>
      </c>
      <c r="H163">
        <f t="shared" si="42"/>
        <v>5.2666666666666577</v>
      </c>
      <c r="I163">
        <f t="shared" si="43"/>
        <v>0</v>
      </c>
      <c r="J163">
        <f t="shared" si="44"/>
        <v>15.499999999999961</v>
      </c>
      <c r="K163">
        <f t="shared" si="45"/>
        <v>15.499999999999961</v>
      </c>
      <c r="L163">
        <f t="shared" si="46"/>
        <v>2</v>
      </c>
      <c r="M163">
        <f t="shared" si="39"/>
        <v>9</v>
      </c>
      <c r="N163">
        <f t="shared" si="40"/>
        <v>9</v>
      </c>
      <c r="O163">
        <f t="shared" si="33"/>
        <v>0</v>
      </c>
      <c r="P163">
        <f t="shared" si="34"/>
        <v>0</v>
      </c>
      <c r="Q163">
        <f t="shared" si="47"/>
        <v>0</v>
      </c>
      <c r="R163">
        <f t="shared" si="35"/>
        <v>0</v>
      </c>
    </row>
    <row r="164" spans="1:18">
      <c r="A164">
        <f t="shared" si="41"/>
        <v>3.3333333333333333E-2</v>
      </c>
      <c r="B164">
        <f t="shared" si="36"/>
        <v>2</v>
      </c>
      <c r="C164">
        <v>15.8</v>
      </c>
      <c r="D164">
        <f t="shared" si="37"/>
        <v>8.9416666666666913</v>
      </c>
      <c r="E164">
        <f t="shared" si="38"/>
        <v>3.9742410303587965</v>
      </c>
      <c r="F164">
        <f t="shared" si="32"/>
        <v>0</v>
      </c>
      <c r="H164">
        <f t="shared" si="42"/>
        <v>5.2999999999999909</v>
      </c>
      <c r="I164">
        <f t="shared" si="43"/>
        <v>0</v>
      </c>
      <c r="J164">
        <f t="shared" si="44"/>
        <v>15.499999999999961</v>
      </c>
      <c r="K164">
        <f t="shared" si="45"/>
        <v>15.499999999999961</v>
      </c>
      <c r="L164">
        <f t="shared" si="46"/>
        <v>2</v>
      </c>
      <c r="M164">
        <f t="shared" si="39"/>
        <v>9</v>
      </c>
      <c r="N164">
        <f t="shared" si="40"/>
        <v>9</v>
      </c>
      <c r="O164">
        <f t="shared" si="33"/>
        <v>0</v>
      </c>
      <c r="P164">
        <f t="shared" si="34"/>
        <v>0</v>
      </c>
      <c r="Q164">
        <f t="shared" si="47"/>
        <v>0</v>
      </c>
      <c r="R164">
        <f t="shared" si="35"/>
        <v>0</v>
      </c>
    </row>
    <row r="165" spans="1:18">
      <c r="A165">
        <f t="shared" si="41"/>
        <v>3.3333333333333333E-2</v>
      </c>
      <c r="B165">
        <f t="shared" si="36"/>
        <v>2</v>
      </c>
      <c r="C165">
        <v>15.9</v>
      </c>
      <c r="D165">
        <f t="shared" si="37"/>
        <v>8.9083333333333581</v>
      </c>
      <c r="E165">
        <f t="shared" si="38"/>
        <v>3.9596700274977192</v>
      </c>
      <c r="F165">
        <f t="shared" si="32"/>
        <v>0</v>
      </c>
      <c r="H165">
        <f t="shared" si="42"/>
        <v>5.3333333333333242</v>
      </c>
      <c r="I165">
        <f t="shared" si="43"/>
        <v>0</v>
      </c>
      <c r="J165">
        <f t="shared" si="44"/>
        <v>15.499999999999961</v>
      </c>
      <c r="K165">
        <f t="shared" si="45"/>
        <v>15.499999999999961</v>
      </c>
      <c r="L165">
        <f t="shared" si="46"/>
        <v>2</v>
      </c>
      <c r="M165">
        <f t="shared" si="39"/>
        <v>9</v>
      </c>
      <c r="N165">
        <f t="shared" si="40"/>
        <v>9</v>
      </c>
      <c r="O165">
        <f t="shared" si="33"/>
        <v>0</v>
      </c>
      <c r="P165">
        <f t="shared" si="34"/>
        <v>0</v>
      </c>
      <c r="Q165">
        <f t="shared" si="47"/>
        <v>0</v>
      </c>
      <c r="R165">
        <f t="shared" si="35"/>
        <v>0</v>
      </c>
    </row>
    <row r="166" spans="1:18">
      <c r="A166">
        <f t="shared" si="41"/>
        <v>3.3333333333333333E-2</v>
      </c>
      <c r="B166">
        <f t="shared" si="36"/>
        <v>2</v>
      </c>
      <c r="C166">
        <v>16</v>
      </c>
      <c r="D166">
        <f t="shared" si="37"/>
        <v>8.8750000000000249</v>
      </c>
      <c r="E166">
        <f t="shared" si="38"/>
        <v>3.9452054794520657</v>
      </c>
      <c r="F166">
        <f t="shared" si="32"/>
        <v>0</v>
      </c>
      <c r="H166">
        <f t="shared" si="42"/>
        <v>5.3666666666666574</v>
      </c>
      <c r="I166">
        <f t="shared" si="43"/>
        <v>0</v>
      </c>
      <c r="J166">
        <f t="shared" si="44"/>
        <v>15.499999999999961</v>
      </c>
      <c r="K166">
        <f t="shared" si="45"/>
        <v>15.499999999999961</v>
      </c>
      <c r="L166">
        <f t="shared" si="46"/>
        <v>2</v>
      </c>
      <c r="M166">
        <f t="shared" si="39"/>
        <v>9</v>
      </c>
      <c r="N166">
        <f t="shared" si="40"/>
        <v>9</v>
      </c>
      <c r="O166">
        <f t="shared" si="33"/>
        <v>0</v>
      </c>
      <c r="P166">
        <f t="shared" si="34"/>
        <v>0</v>
      </c>
      <c r="Q166">
        <f t="shared" si="47"/>
        <v>0</v>
      </c>
      <c r="R166">
        <f t="shared" si="35"/>
        <v>0</v>
      </c>
    </row>
    <row r="167" spans="1:18">
      <c r="A167">
        <f t="shared" si="41"/>
        <v>3.3333333333333333E-2</v>
      </c>
      <c r="B167">
        <f t="shared" si="36"/>
        <v>2</v>
      </c>
      <c r="C167">
        <v>16.100000000000001</v>
      </c>
      <c r="D167">
        <f t="shared" si="37"/>
        <v>8.8416666666666917</v>
      </c>
      <c r="E167">
        <f t="shared" si="38"/>
        <v>3.9308462238398652</v>
      </c>
      <c r="F167">
        <f t="shared" si="32"/>
        <v>0</v>
      </c>
      <c r="H167">
        <f t="shared" si="42"/>
        <v>5.3999999999999906</v>
      </c>
      <c r="I167">
        <f t="shared" si="43"/>
        <v>0</v>
      </c>
      <c r="J167">
        <f t="shared" si="44"/>
        <v>15.499999999999961</v>
      </c>
      <c r="K167">
        <f t="shared" si="45"/>
        <v>15.499999999999961</v>
      </c>
      <c r="L167">
        <f t="shared" si="46"/>
        <v>2</v>
      </c>
      <c r="M167">
        <f t="shared" si="39"/>
        <v>9</v>
      </c>
      <c r="N167">
        <f t="shared" si="40"/>
        <v>9</v>
      </c>
      <c r="O167">
        <f t="shared" si="33"/>
        <v>0</v>
      </c>
      <c r="P167">
        <f t="shared" si="34"/>
        <v>0</v>
      </c>
      <c r="Q167">
        <f t="shared" si="47"/>
        <v>0</v>
      </c>
      <c r="R167">
        <f t="shared" si="35"/>
        <v>0</v>
      </c>
    </row>
    <row r="168" spans="1:18">
      <c r="A168">
        <f t="shared" si="41"/>
        <v>3.3333333333333333E-2</v>
      </c>
      <c r="B168">
        <f t="shared" si="36"/>
        <v>2</v>
      </c>
      <c r="C168">
        <v>16.2</v>
      </c>
      <c r="D168">
        <f t="shared" si="37"/>
        <v>8.8083333333333584</v>
      </c>
      <c r="E168">
        <f t="shared" si="38"/>
        <v>3.9165911151405366</v>
      </c>
      <c r="F168">
        <f t="shared" si="32"/>
        <v>0</v>
      </c>
      <c r="H168">
        <f t="shared" si="42"/>
        <v>5.4333333333333238</v>
      </c>
      <c r="I168">
        <f t="shared" si="43"/>
        <v>0</v>
      </c>
      <c r="J168">
        <f t="shared" si="44"/>
        <v>15.499999999999961</v>
      </c>
      <c r="K168">
        <f t="shared" si="45"/>
        <v>15.499999999999961</v>
      </c>
      <c r="L168">
        <f t="shared" si="46"/>
        <v>2</v>
      </c>
      <c r="M168">
        <f t="shared" si="39"/>
        <v>9</v>
      </c>
      <c r="N168">
        <f t="shared" si="40"/>
        <v>9</v>
      </c>
      <c r="O168">
        <f t="shared" si="33"/>
        <v>0</v>
      </c>
      <c r="P168">
        <f t="shared" si="34"/>
        <v>0</v>
      </c>
      <c r="Q168">
        <f t="shared" si="47"/>
        <v>0</v>
      </c>
      <c r="R168">
        <f t="shared" si="35"/>
        <v>0</v>
      </c>
    </row>
    <row r="169" spans="1:18">
      <c r="A169">
        <f t="shared" si="41"/>
        <v>3.3333333333333333E-2</v>
      </c>
      <c r="B169">
        <f t="shared" si="36"/>
        <v>2</v>
      </c>
      <c r="C169">
        <v>16.3</v>
      </c>
      <c r="D169">
        <f t="shared" si="37"/>
        <v>8.7750000000000252</v>
      </c>
      <c r="E169">
        <f t="shared" si="38"/>
        <v>3.9024390243902545</v>
      </c>
      <c r="F169">
        <f t="shared" si="32"/>
        <v>0</v>
      </c>
      <c r="H169">
        <f t="shared" si="42"/>
        <v>5.466666666666657</v>
      </c>
      <c r="I169">
        <f t="shared" si="43"/>
        <v>0</v>
      </c>
      <c r="J169">
        <f t="shared" si="44"/>
        <v>15.499999999999961</v>
      </c>
      <c r="K169">
        <f t="shared" si="45"/>
        <v>15.499999999999961</v>
      </c>
      <c r="L169">
        <f t="shared" si="46"/>
        <v>2</v>
      </c>
      <c r="M169">
        <f t="shared" si="39"/>
        <v>9</v>
      </c>
      <c r="N169">
        <f t="shared" si="40"/>
        <v>9</v>
      </c>
      <c r="O169">
        <f t="shared" si="33"/>
        <v>0</v>
      </c>
      <c r="P169">
        <f t="shared" si="34"/>
        <v>0</v>
      </c>
      <c r="Q169">
        <f t="shared" si="47"/>
        <v>0</v>
      </c>
      <c r="R169">
        <f t="shared" si="35"/>
        <v>0</v>
      </c>
    </row>
    <row r="170" spans="1:18">
      <c r="A170">
        <f t="shared" si="41"/>
        <v>3.3333333333333333E-2</v>
      </c>
      <c r="B170">
        <f t="shared" si="36"/>
        <v>2</v>
      </c>
      <c r="C170">
        <v>16.400000000000002</v>
      </c>
      <c r="D170">
        <f t="shared" si="37"/>
        <v>8.741666666666692</v>
      </c>
      <c r="E170">
        <f t="shared" si="38"/>
        <v>3.8883888388838992</v>
      </c>
      <c r="F170">
        <f t="shared" si="32"/>
        <v>0</v>
      </c>
      <c r="H170">
        <f t="shared" si="42"/>
        <v>5.4999999999999902</v>
      </c>
      <c r="I170">
        <f t="shared" si="43"/>
        <v>0</v>
      </c>
      <c r="J170">
        <f t="shared" si="44"/>
        <v>15.499999999999961</v>
      </c>
      <c r="K170">
        <f t="shared" si="45"/>
        <v>15.499999999999961</v>
      </c>
      <c r="L170">
        <f t="shared" si="46"/>
        <v>2</v>
      </c>
      <c r="M170">
        <f t="shared" si="39"/>
        <v>9</v>
      </c>
      <c r="N170">
        <f t="shared" si="40"/>
        <v>9</v>
      </c>
      <c r="O170">
        <f t="shared" si="33"/>
        <v>0</v>
      </c>
      <c r="P170">
        <f t="shared" si="34"/>
        <v>0</v>
      </c>
      <c r="Q170">
        <f t="shared" si="47"/>
        <v>0</v>
      </c>
      <c r="R170">
        <f t="shared" si="35"/>
        <v>0</v>
      </c>
    </row>
    <row r="171" spans="1:18">
      <c r="A171">
        <f t="shared" si="41"/>
        <v>3.3333333333333333E-2</v>
      </c>
      <c r="B171">
        <f t="shared" si="36"/>
        <v>2</v>
      </c>
      <c r="C171">
        <v>16.5</v>
      </c>
      <c r="D171">
        <f t="shared" si="37"/>
        <v>8.7083333333333588</v>
      </c>
      <c r="E171">
        <f t="shared" si="38"/>
        <v>3.8744394618834188</v>
      </c>
      <c r="F171">
        <f t="shared" si="32"/>
        <v>0</v>
      </c>
      <c r="H171">
        <f t="shared" si="42"/>
        <v>5.5333333333333234</v>
      </c>
      <c r="I171">
        <f t="shared" si="43"/>
        <v>0</v>
      </c>
      <c r="J171">
        <f t="shared" si="44"/>
        <v>15.499999999999961</v>
      </c>
      <c r="K171">
        <f t="shared" si="45"/>
        <v>15.499999999999961</v>
      </c>
      <c r="L171">
        <f t="shared" si="46"/>
        <v>2</v>
      </c>
      <c r="M171">
        <f t="shared" si="39"/>
        <v>9</v>
      </c>
      <c r="N171">
        <f t="shared" si="40"/>
        <v>9</v>
      </c>
      <c r="O171">
        <f t="shared" si="33"/>
        <v>0</v>
      </c>
      <c r="P171">
        <f t="shared" si="34"/>
        <v>0</v>
      </c>
      <c r="Q171">
        <f t="shared" si="47"/>
        <v>0</v>
      </c>
      <c r="R171">
        <f t="shared" si="35"/>
        <v>0</v>
      </c>
    </row>
    <row r="172" spans="1:18">
      <c r="A172">
        <f t="shared" si="41"/>
        <v>3.3333333333333333E-2</v>
      </c>
      <c r="B172">
        <f t="shared" si="36"/>
        <v>2</v>
      </c>
      <c r="C172">
        <v>16.600000000000001</v>
      </c>
      <c r="D172">
        <f t="shared" si="37"/>
        <v>8.6750000000000256</v>
      </c>
      <c r="E172">
        <f t="shared" si="38"/>
        <v>3.8605898123324502</v>
      </c>
      <c r="F172">
        <f t="shared" si="32"/>
        <v>0</v>
      </c>
      <c r="H172">
        <f t="shared" si="42"/>
        <v>5.5666666666666567</v>
      </c>
      <c r="I172">
        <f t="shared" si="43"/>
        <v>0</v>
      </c>
      <c r="J172">
        <f t="shared" si="44"/>
        <v>15.499999999999961</v>
      </c>
      <c r="K172">
        <f t="shared" si="45"/>
        <v>15.499999999999961</v>
      </c>
      <c r="L172">
        <f t="shared" si="46"/>
        <v>2</v>
      </c>
      <c r="M172">
        <f t="shared" si="39"/>
        <v>9</v>
      </c>
      <c r="N172">
        <f t="shared" si="40"/>
        <v>9</v>
      </c>
      <c r="O172">
        <f t="shared" si="33"/>
        <v>0</v>
      </c>
      <c r="P172">
        <f t="shared" si="34"/>
        <v>0</v>
      </c>
      <c r="Q172">
        <f t="shared" si="47"/>
        <v>0</v>
      </c>
      <c r="R172">
        <f t="shared" si="35"/>
        <v>0</v>
      </c>
    </row>
    <row r="173" spans="1:18">
      <c r="A173">
        <f t="shared" si="41"/>
        <v>3.3333333333333333E-2</v>
      </c>
      <c r="B173">
        <f t="shared" si="36"/>
        <v>2</v>
      </c>
      <c r="C173">
        <v>16.7</v>
      </c>
      <c r="D173">
        <f t="shared" si="37"/>
        <v>8.6416666666666924</v>
      </c>
      <c r="E173">
        <f t="shared" si="38"/>
        <v>3.8468388245770364</v>
      </c>
      <c r="F173">
        <f t="shared" si="32"/>
        <v>0</v>
      </c>
      <c r="H173">
        <f t="shared" si="42"/>
        <v>5.5999999999999899</v>
      </c>
      <c r="I173">
        <f t="shared" si="43"/>
        <v>0</v>
      </c>
      <c r="J173">
        <f t="shared" si="44"/>
        <v>15.499999999999961</v>
      </c>
      <c r="K173">
        <f t="shared" si="45"/>
        <v>15.499999999999961</v>
      </c>
      <c r="L173">
        <f t="shared" si="46"/>
        <v>2</v>
      </c>
      <c r="M173">
        <f t="shared" si="39"/>
        <v>9</v>
      </c>
      <c r="N173">
        <f t="shared" si="40"/>
        <v>9</v>
      </c>
      <c r="O173">
        <f t="shared" si="33"/>
        <v>0</v>
      </c>
      <c r="P173">
        <f t="shared" si="34"/>
        <v>0</v>
      </c>
      <c r="Q173">
        <f t="shared" si="47"/>
        <v>0</v>
      </c>
      <c r="R173">
        <f t="shared" si="35"/>
        <v>0</v>
      </c>
    </row>
    <row r="174" spans="1:18">
      <c r="A174">
        <f t="shared" si="41"/>
        <v>3.3333333333333333E-2</v>
      </c>
      <c r="B174">
        <f t="shared" si="36"/>
        <v>2</v>
      </c>
      <c r="C174">
        <v>16.8</v>
      </c>
      <c r="D174">
        <f t="shared" si="37"/>
        <v>8.6083333333333591</v>
      </c>
      <c r="E174">
        <f t="shared" si="38"/>
        <v>3.8331854480922911</v>
      </c>
      <c r="F174">
        <f t="shared" si="32"/>
        <v>0</v>
      </c>
      <c r="H174">
        <f t="shared" si="42"/>
        <v>5.6333333333333231</v>
      </c>
      <c r="I174">
        <f t="shared" si="43"/>
        <v>0</v>
      </c>
      <c r="J174">
        <f t="shared" si="44"/>
        <v>15.499999999999961</v>
      </c>
      <c r="K174">
        <f t="shared" si="45"/>
        <v>15.499999999999961</v>
      </c>
      <c r="L174">
        <f t="shared" si="46"/>
        <v>2</v>
      </c>
      <c r="M174">
        <f t="shared" si="39"/>
        <v>9</v>
      </c>
      <c r="N174">
        <f t="shared" si="40"/>
        <v>9</v>
      </c>
      <c r="O174">
        <f t="shared" si="33"/>
        <v>0</v>
      </c>
      <c r="P174">
        <f t="shared" si="34"/>
        <v>0</v>
      </c>
      <c r="Q174">
        <f t="shared" si="47"/>
        <v>0</v>
      </c>
      <c r="R174">
        <f t="shared" si="35"/>
        <v>0</v>
      </c>
    </row>
    <row r="175" spans="1:18">
      <c r="A175">
        <f t="shared" si="41"/>
        <v>3.3333333333333333E-2</v>
      </c>
      <c r="B175">
        <f t="shared" si="36"/>
        <v>2</v>
      </c>
      <c r="C175">
        <v>16.900000000000002</v>
      </c>
      <c r="D175">
        <f t="shared" si="37"/>
        <v>8.5750000000000259</v>
      </c>
      <c r="E175">
        <f t="shared" si="38"/>
        <v>3.8196286472148646</v>
      </c>
      <c r="F175">
        <f t="shared" si="32"/>
        <v>0</v>
      </c>
      <c r="H175">
        <f t="shared" si="42"/>
        <v>5.6666666666666563</v>
      </c>
      <c r="I175">
        <f t="shared" si="43"/>
        <v>0</v>
      </c>
      <c r="J175">
        <f t="shared" si="44"/>
        <v>15.499999999999961</v>
      </c>
      <c r="K175">
        <f t="shared" si="45"/>
        <v>15.499999999999961</v>
      </c>
      <c r="L175">
        <f t="shared" si="46"/>
        <v>2</v>
      </c>
      <c r="M175">
        <f t="shared" si="39"/>
        <v>9</v>
      </c>
      <c r="N175">
        <f t="shared" si="40"/>
        <v>9</v>
      </c>
      <c r="O175">
        <f t="shared" si="33"/>
        <v>0</v>
      </c>
      <c r="P175">
        <f t="shared" si="34"/>
        <v>0</v>
      </c>
      <c r="Q175">
        <f t="shared" si="47"/>
        <v>0</v>
      </c>
      <c r="R175">
        <f t="shared" si="35"/>
        <v>0</v>
      </c>
    </row>
    <row r="176" spans="1:18">
      <c r="A176">
        <f t="shared" si="41"/>
        <v>3.3333333333333333E-2</v>
      </c>
      <c r="B176">
        <f t="shared" si="36"/>
        <v>2</v>
      </c>
      <c r="C176">
        <v>17</v>
      </c>
      <c r="D176">
        <f t="shared" si="37"/>
        <v>8.5416666666666927</v>
      </c>
      <c r="E176">
        <f t="shared" si="38"/>
        <v>3.8061674008810678</v>
      </c>
      <c r="F176">
        <f t="shared" si="32"/>
        <v>0</v>
      </c>
      <c r="H176">
        <f t="shared" si="42"/>
        <v>5.6999999999999895</v>
      </c>
      <c r="I176">
        <f t="shared" si="43"/>
        <v>0</v>
      </c>
      <c r="J176">
        <f t="shared" si="44"/>
        <v>15.499999999999961</v>
      </c>
      <c r="K176">
        <f t="shared" si="45"/>
        <v>15.499999999999961</v>
      </c>
      <c r="L176">
        <f t="shared" si="46"/>
        <v>2</v>
      </c>
      <c r="M176">
        <f t="shared" si="39"/>
        <v>9</v>
      </c>
      <c r="N176">
        <f t="shared" si="40"/>
        <v>9</v>
      </c>
      <c r="O176">
        <f t="shared" si="33"/>
        <v>0</v>
      </c>
      <c r="P176">
        <f t="shared" si="34"/>
        <v>0</v>
      </c>
      <c r="Q176">
        <f t="shared" si="47"/>
        <v>0</v>
      </c>
      <c r="R176">
        <f t="shared" si="35"/>
        <v>0</v>
      </c>
    </row>
    <row r="177" spans="1:18">
      <c r="A177">
        <f t="shared" si="41"/>
        <v>3.3333333333333333E-2</v>
      </c>
      <c r="B177">
        <f t="shared" si="36"/>
        <v>2</v>
      </c>
      <c r="C177">
        <v>17.100000000000001</v>
      </c>
      <c r="D177">
        <f t="shared" si="37"/>
        <v>8.5083333333333595</v>
      </c>
      <c r="E177">
        <f t="shared" si="38"/>
        <v>3.7928007023705108</v>
      </c>
      <c r="F177">
        <f t="shared" si="32"/>
        <v>0</v>
      </c>
      <c r="H177">
        <f t="shared" si="42"/>
        <v>5.7333333333333227</v>
      </c>
      <c r="I177">
        <f t="shared" si="43"/>
        <v>0</v>
      </c>
      <c r="J177">
        <f t="shared" si="44"/>
        <v>15.499999999999961</v>
      </c>
      <c r="K177">
        <f t="shared" si="45"/>
        <v>15.499999999999961</v>
      </c>
      <c r="L177">
        <f t="shared" si="46"/>
        <v>2</v>
      </c>
      <c r="M177">
        <f t="shared" si="39"/>
        <v>9</v>
      </c>
      <c r="N177">
        <f t="shared" si="40"/>
        <v>9</v>
      </c>
      <c r="O177">
        <f t="shared" si="33"/>
        <v>0</v>
      </c>
      <c r="P177">
        <f t="shared" si="34"/>
        <v>0</v>
      </c>
      <c r="Q177">
        <f t="shared" si="47"/>
        <v>0</v>
      </c>
      <c r="R177">
        <f t="shared" si="35"/>
        <v>0</v>
      </c>
    </row>
    <row r="178" spans="1:18">
      <c r="A178">
        <f t="shared" si="41"/>
        <v>3.3333333333333333E-2</v>
      </c>
      <c r="B178">
        <f t="shared" si="36"/>
        <v>2</v>
      </c>
      <c r="C178">
        <v>17.2</v>
      </c>
      <c r="D178">
        <f t="shared" si="37"/>
        <v>8.4750000000000263</v>
      </c>
      <c r="E178">
        <f t="shared" si="38"/>
        <v>3.7795275590551287</v>
      </c>
      <c r="F178">
        <f t="shared" si="32"/>
        <v>0</v>
      </c>
      <c r="H178">
        <f t="shared" si="42"/>
        <v>5.7666666666666559</v>
      </c>
      <c r="I178">
        <f t="shared" si="43"/>
        <v>0</v>
      </c>
      <c r="J178">
        <f t="shared" si="44"/>
        <v>15.499999999999961</v>
      </c>
      <c r="K178">
        <f t="shared" si="45"/>
        <v>15.499999999999961</v>
      </c>
      <c r="L178">
        <f t="shared" si="46"/>
        <v>2</v>
      </c>
      <c r="M178">
        <f t="shared" si="39"/>
        <v>9</v>
      </c>
      <c r="N178">
        <f t="shared" si="40"/>
        <v>9</v>
      </c>
      <c r="O178">
        <f t="shared" si="33"/>
        <v>0</v>
      </c>
      <c r="P178">
        <f t="shared" si="34"/>
        <v>0</v>
      </c>
      <c r="Q178">
        <f t="shared" si="47"/>
        <v>0</v>
      </c>
      <c r="R178">
        <f t="shared" si="35"/>
        <v>0</v>
      </c>
    </row>
    <row r="179" spans="1:18">
      <c r="A179">
        <f t="shared" si="41"/>
        <v>3.3333333333333333E-2</v>
      </c>
      <c r="B179">
        <f t="shared" si="36"/>
        <v>2</v>
      </c>
      <c r="C179">
        <v>17.3</v>
      </c>
      <c r="D179">
        <f t="shared" si="37"/>
        <v>8.4416666666666931</v>
      </c>
      <c r="E179">
        <f t="shared" si="38"/>
        <v>3.766346992153454</v>
      </c>
      <c r="F179">
        <f t="shared" si="32"/>
        <v>0</v>
      </c>
      <c r="H179">
        <f t="shared" si="42"/>
        <v>5.7999999999999892</v>
      </c>
      <c r="I179">
        <f t="shared" si="43"/>
        <v>0</v>
      </c>
      <c r="J179">
        <f t="shared" si="44"/>
        <v>15.499999999999961</v>
      </c>
      <c r="K179">
        <f t="shared" si="45"/>
        <v>15.499999999999961</v>
      </c>
      <c r="L179">
        <f t="shared" si="46"/>
        <v>2</v>
      </c>
      <c r="M179">
        <f t="shared" si="39"/>
        <v>9</v>
      </c>
      <c r="N179">
        <f t="shared" si="40"/>
        <v>9</v>
      </c>
      <c r="O179">
        <f t="shared" si="33"/>
        <v>0</v>
      </c>
      <c r="P179">
        <f t="shared" si="34"/>
        <v>0</v>
      </c>
      <c r="Q179">
        <f t="shared" si="47"/>
        <v>0</v>
      </c>
      <c r="R179">
        <f t="shared" si="35"/>
        <v>0</v>
      </c>
    </row>
    <row r="180" spans="1:18">
      <c r="A180">
        <f t="shared" si="41"/>
        <v>3.3333333333333333E-2</v>
      </c>
      <c r="B180">
        <f t="shared" si="36"/>
        <v>2</v>
      </c>
      <c r="C180">
        <v>17.400000000000002</v>
      </c>
      <c r="D180">
        <f t="shared" si="37"/>
        <v>8.4083333333333599</v>
      </c>
      <c r="E180">
        <f t="shared" si="38"/>
        <v>3.7532580364900192</v>
      </c>
      <c r="F180">
        <f t="shared" si="32"/>
        <v>0</v>
      </c>
      <c r="H180">
        <f t="shared" si="42"/>
        <v>5.8333333333333224</v>
      </c>
      <c r="I180">
        <f t="shared" si="43"/>
        <v>0</v>
      </c>
      <c r="J180">
        <f t="shared" si="44"/>
        <v>15.499999999999961</v>
      </c>
      <c r="K180">
        <f t="shared" si="45"/>
        <v>15.499999999999961</v>
      </c>
      <c r="L180">
        <f t="shared" si="46"/>
        <v>2</v>
      </c>
      <c r="M180">
        <f t="shared" si="39"/>
        <v>9</v>
      </c>
      <c r="N180">
        <f t="shared" si="40"/>
        <v>9</v>
      </c>
      <c r="O180">
        <f t="shared" si="33"/>
        <v>0</v>
      </c>
      <c r="P180">
        <f t="shared" si="34"/>
        <v>0</v>
      </c>
      <c r="Q180">
        <f t="shared" si="47"/>
        <v>0</v>
      </c>
      <c r="R180">
        <f t="shared" si="35"/>
        <v>0</v>
      </c>
    </row>
    <row r="181" spans="1:18">
      <c r="A181">
        <f t="shared" si="41"/>
        <v>3.3333333333333333E-2</v>
      </c>
      <c r="B181">
        <f t="shared" si="36"/>
        <v>2</v>
      </c>
      <c r="C181">
        <v>17.5</v>
      </c>
      <c r="D181">
        <f t="shared" si="37"/>
        <v>8.3750000000000266</v>
      </c>
      <c r="E181">
        <f t="shared" si="38"/>
        <v>3.7402597402597508</v>
      </c>
      <c r="F181">
        <f t="shared" si="32"/>
        <v>0</v>
      </c>
      <c r="H181">
        <f t="shared" si="42"/>
        <v>5.8666666666666556</v>
      </c>
      <c r="I181">
        <f t="shared" si="43"/>
        <v>0</v>
      </c>
      <c r="J181">
        <f t="shared" si="44"/>
        <v>15.499999999999961</v>
      </c>
      <c r="K181">
        <f t="shared" si="45"/>
        <v>15.499999999999961</v>
      </c>
      <c r="L181">
        <f t="shared" si="46"/>
        <v>2</v>
      </c>
      <c r="M181">
        <f t="shared" si="39"/>
        <v>9</v>
      </c>
      <c r="N181">
        <f t="shared" si="40"/>
        <v>9</v>
      </c>
      <c r="O181">
        <f t="shared" si="33"/>
        <v>0</v>
      </c>
      <c r="P181">
        <f t="shared" si="34"/>
        <v>0</v>
      </c>
      <c r="Q181">
        <f t="shared" si="47"/>
        <v>0</v>
      </c>
      <c r="R181">
        <f t="shared" si="35"/>
        <v>0</v>
      </c>
    </row>
    <row r="182" spans="1:18">
      <c r="A182">
        <f t="shared" si="41"/>
        <v>3.3333333333333333E-2</v>
      </c>
      <c r="B182">
        <f t="shared" si="36"/>
        <v>2</v>
      </c>
      <c r="C182">
        <v>17.600000000000001</v>
      </c>
      <c r="D182">
        <f t="shared" si="37"/>
        <v>8.3416666666666934</v>
      </c>
      <c r="E182">
        <f t="shared" si="38"/>
        <v>3.7273511647972493</v>
      </c>
      <c r="F182">
        <f t="shared" si="32"/>
        <v>0</v>
      </c>
      <c r="H182">
        <f t="shared" si="42"/>
        <v>5.8999999999999888</v>
      </c>
      <c r="I182">
        <f t="shared" si="43"/>
        <v>0</v>
      </c>
      <c r="J182">
        <f t="shared" si="44"/>
        <v>15.499999999999961</v>
      </c>
      <c r="K182">
        <f t="shared" si="45"/>
        <v>15.499999999999961</v>
      </c>
      <c r="L182">
        <f t="shared" si="46"/>
        <v>2</v>
      </c>
      <c r="M182">
        <f t="shared" si="39"/>
        <v>9</v>
      </c>
      <c r="N182">
        <f t="shared" si="40"/>
        <v>9</v>
      </c>
      <c r="O182">
        <f t="shared" si="33"/>
        <v>0</v>
      </c>
      <c r="P182">
        <f t="shared" si="34"/>
        <v>0</v>
      </c>
      <c r="Q182">
        <f t="shared" si="47"/>
        <v>0</v>
      </c>
      <c r="R182">
        <f t="shared" si="35"/>
        <v>0</v>
      </c>
    </row>
    <row r="183" spans="1:18">
      <c r="A183">
        <f t="shared" si="41"/>
        <v>3.3333333333333333E-2</v>
      </c>
      <c r="B183">
        <f t="shared" si="36"/>
        <v>2</v>
      </c>
      <c r="C183">
        <v>17.7</v>
      </c>
      <c r="D183">
        <f t="shared" si="37"/>
        <v>8.3083333333333602</v>
      </c>
      <c r="E183">
        <f t="shared" si="38"/>
        <v>3.7145313843508272</v>
      </c>
      <c r="F183">
        <f t="shared" si="32"/>
        <v>0</v>
      </c>
      <c r="H183">
        <f t="shared" si="42"/>
        <v>5.933333333333322</v>
      </c>
      <c r="I183">
        <f t="shared" si="43"/>
        <v>0</v>
      </c>
      <c r="J183">
        <f t="shared" si="44"/>
        <v>15.499999999999961</v>
      </c>
      <c r="K183">
        <f t="shared" si="45"/>
        <v>15.499999999999961</v>
      </c>
      <c r="L183">
        <f t="shared" si="46"/>
        <v>2</v>
      </c>
      <c r="M183">
        <f t="shared" si="39"/>
        <v>9</v>
      </c>
      <c r="N183">
        <f t="shared" si="40"/>
        <v>9</v>
      </c>
      <c r="O183">
        <f t="shared" si="33"/>
        <v>0</v>
      </c>
      <c r="P183">
        <f t="shared" si="34"/>
        <v>0</v>
      </c>
      <c r="Q183">
        <f t="shared" si="47"/>
        <v>0</v>
      </c>
      <c r="R183">
        <f t="shared" si="35"/>
        <v>0</v>
      </c>
    </row>
    <row r="184" spans="1:18">
      <c r="A184">
        <f t="shared" si="41"/>
        <v>3.3333333333333333E-2</v>
      </c>
      <c r="B184">
        <f t="shared" si="36"/>
        <v>2</v>
      </c>
      <c r="C184">
        <v>17.8</v>
      </c>
      <c r="D184">
        <f t="shared" si="37"/>
        <v>8.275000000000027</v>
      </c>
      <c r="E184">
        <f t="shared" si="38"/>
        <v>3.7017994858611929</v>
      </c>
      <c r="F184">
        <f t="shared" si="32"/>
        <v>0</v>
      </c>
      <c r="H184">
        <f t="shared" si="42"/>
        <v>5.9666666666666552</v>
      </c>
      <c r="I184">
        <f t="shared" si="43"/>
        <v>0</v>
      </c>
      <c r="J184">
        <f t="shared" si="44"/>
        <v>15.499999999999961</v>
      </c>
      <c r="K184">
        <f t="shared" si="45"/>
        <v>15.499999999999961</v>
      </c>
      <c r="L184">
        <f t="shared" si="46"/>
        <v>2</v>
      </c>
      <c r="M184">
        <f t="shared" si="39"/>
        <v>9</v>
      </c>
      <c r="N184">
        <f t="shared" si="40"/>
        <v>9</v>
      </c>
      <c r="O184">
        <f t="shared" si="33"/>
        <v>0</v>
      </c>
      <c r="P184">
        <f t="shared" si="34"/>
        <v>0</v>
      </c>
      <c r="Q184">
        <f t="shared" si="47"/>
        <v>0</v>
      </c>
      <c r="R184">
        <f t="shared" si="35"/>
        <v>0</v>
      </c>
    </row>
    <row r="185" spans="1:18">
      <c r="A185">
        <f t="shared" si="41"/>
        <v>3.3333333333333333E-2</v>
      </c>
      <c r="B185">
        <f t="shared" si="36"/>
        <v>2</v>
      </c>
      <c r="C185">
        <v>17.900000000000002</v>
      </c>
      <c r="D185">
        <f t="shared" si="37"/>
        <v>8.2416666666666938</v>
      </c>
      <c r="E185">
        <f t="shared" si="38"/>
        <v>3.689154568744673</v>
      </c>
      <c r="F185">
        <f t="shared" si="32"/>
        <v>0</v>
      </c>
      <c r="H185">
        <f t="shared" si="42"/>
        <v>5.9999999999999885</v>
      </c>
      <c r="I185">
        <f t="shared" si="43"/>
        <v>0</v>
      </c>
      <c r="J185">
        <f t="shared" si="44"/>
        <v>15.499999999999961</v>
      </c>
      <c r="K185">
        <f t="shared" si="45"/>
        <v>15.499999999999961</v>
      </c>
      <c r="L185">
        <f t="shared" si="46"/>
        <v>2</v>
      </c>
      <c r="M185">
        <f t="shared" si="39"/>
        <v>9</v>
      </c>
      <c r="N185">
        <f t="shared" si="40"/>
        <v>9</v>
      </c>
      <c r="O185">
        <f t="shared" si="33"/>
        <v>0</v>
      </c>
      <c r="P185">
        <f t="shared" si="34"/>
        <v>0</v>
      </c>
      <c r="Q185">
        <f t="shared" si="47"/>
        <v>0</v>
      </c>
      <c r="R185">
        <f t="shared" si="35"/>
        <v>0</v>
      </c>
    </row>
    <row r="186" spans="1:18">
      <c r="A186">
        <f t="shared" si="41"/>
        <v>3.3333333333333333E-2</v>
      </c>
      <c r="B186">
        <f t="shared" si="36"/>
        <v>2</v>
      </c>
      <c r="C186">
        <v>18</v>
      </c>
      <c r="D186">
        <f t="shared" si="37"/>
        <v>8.2083333333333606</v>
      </c>
      <c r="E186">
        <f t="shared" si="38"/>
        <v>3.6765957446808613</v>
      </c>
      <c r="F186">
        <f t="shared" si="32"/>
        <v>0</v>
      </c>
      <c r="H186">
        <f t="shared" si="42"/>
        <v>6.0333333333333217</v>
      </c>
      <c r="I186">
        <f t="shared" si="43"/>
        <v>0</v>
      </c>
      <c r="J186">
        <f t="shared" si="44"/>
        <v>15.499999999999961</v>
      </c>
      <c r="K186">
        <f t="shared" si="45"/>
        <v>15.499999999999961</v>
      </c>
      <c r="L186">
        <f t="shared" si="46"/>
        <v>2</v>
      </c>
      <c r="M186">
        <f t="shared" si="39"/>
        <v>9</v>
      </c>
      <c r="N186">
        <f t="shared" si="40"/>
        <v>9</v>
      </c>
      <c r="O186">
        <f t="shared" si="33"/>
        <v>0</v>
      </c>
      <c r="P186">
        <f t="shared" si="34"/>
        <v>0</v>
      </c>
      <c r="Q186">
        <f t="shared" si="47"/>
        <v>0</v>
      </c>
      <c r="R186">
        <f t="shared" si="35"/>
        <v>0</v>
      </c>
    </row>
    <row r="187" spans="1:18">
      <c r="A187">
        <f t="shared" si="41"/>
        <v>3.3333333333333333E-2</v>
      </c>
      <c r="B187">
        <f t="shared" si="36"/>
        <v>2</v>
      </c>
      <c r="C187">
        <v>18.100000000000001</v>
      </c>
      <c r="D187">
        <f t="shared" si="37"/>
        <v>8.1750000000000274</v>
      </c>
      <c r="E187">
        <f t="shared" si="38"/>
        <v>3.6641221374045903</v>
      </c>
      <c r="F187">
        <f t="shared" si="32"/>
        <v>0</v>
      </c>
      <c r="H187">
        <f t="shared" si="42"/>
        <v>6.0666666666666549</v>
      </c>
      <c r="I187">
        <f t="shared" si="43"/>
        <v>0</v>
      </c>
      <c r="J187">
        <f t="shared" si="44"/>
        <v>15.499999999999961</v>
      </c>
      <c r="K187">
        <f t="shared" si="45"/>
        <v>15.499999999999961</v>
      </c>
      <c r="L187">
        <f t="shared" si="46"/>
        <v>2</v>
      </c>
      <c r="M187">
        <f t="shared" si="39"/>
        <v>9</v>
      </c>
      <c r="N187">
        <f t="shared" si="40"/>
        <v>9</v>
      </c>
      <c r="O187">
        <f t="shared" si="33"/>
        <v>0</v>
      </c>
      <c r="P187">
        <f t="shared" si="34"/>
        <v>0</v>
      </c>
      <c r="Q187">
        <f t="shared" si="47"/>
        <v>0</v>
      </c>
      <c r="R187">
        <f t="shared" si="35"/>
        <v>0</v>
      </c>
    </row>
    <row r="188" spans="1:18">
      <c r="A188">
        <f t="shared" si="41"/>
        <v>3.3333333333333333E-2</v>
      </c>
      <c r="B188">
        <f t="shared" si="36"/>
        <v>2</v>
      </c>
      <c r="C188">
        <v>18.2</v>
      </c>
      <c r="D188">
        <f t="shared" si="37"/>
        <v>8.1416666666666941</v>
      </c>
      <c r="E188">
        <f t="shared" si="38"/>
        <v>3.6517328825021234</v>
      </c>
      <c r="F188">
        <f t="shared" si="32"/>
        <v>0</v>
      </c>
      <c r="H188">
        <f t="shared" si="42"/>
        <v>6.0999999999999881</v>
      </c>
      <c r="I188">
        <f t="shared" si="43"/>
        <v>0</v>
      </c>
      <c r="J188">
        <f t="shared" si="44"/>
        <v>15.499999999999961</v>
      </c>
      <c r="K188">
        <f t="shared" si="45"/>
        <v>15.499999999999961</v>
      </c>
      <c r="L188">
        <f t="shared" si="46"/>
        <v>2</v>
      </c>
      <c r="M188">
        <f t="shared" si="39"/>
        <v>9</v>
      </c>
      <c r="N188">
        <f t="shared" si="40"/>
        <v>9</v>
      </c>
      <c r="O188">
        <f t="shared" si="33"/>
        <v>0</v>
      </c>
      <c r="P188">
        <f t="shared" si="34"/>
        <v>0</v>
      </c>
      <c r="Q188">
        <f t="shared" si="47"/>
        <v>0</v>
      </c>
      <c r="R188">
        <f t="shared" si="35"/>
        <v>0</v>
      </c>
    </row>
    <row r="189" spans="1:18">
      <c r="A189">
        <f t="shared" si="41"/>
        <v>3.3333333333333333E-2</v>
      </c>
      <c r="B189">
        <f t="shared" si="36"/>
        <v>2</v>
      </c>
      <c r="C189">
        <v>18.3</v>
      </c>
      <c r="D189">
        <f t="shared" si="37"/>
        <v>8.1083333333333609</v>
      </c>
      <c r="E189">
        <f t="shared" si="38"/>
        <v>3.6394271272114675</v>
      </c>
      <c r="F189">
        <f t="shared" si="32"/>
        <v>0</v>
      </c>
      <c r="H189">
        <f t="shared" si="42"/>
        <v>6.1333333333333213</v>
      </c>
      <c r="I189">
        <f t="shared" si="43"/>
        <v>0</v>
      </c>
      <c r="J189">
        <f t="shared" si="44"/>
        <v>15.499999999999961</v>
      </c>
      <c r="K189">
        <f t="shared" si="45"/>
        <v>15.499999999999961</v>
      </c>
      <c r="L189">
        <f t="shared" si="46"/>
        <v>2</v>
      </c>
      <c r="M189">
        <f t="shared" si="39"/>
        <v>9</v>
      </c>
      <c r="N189">
        <f t="shared" si="40"/>
        <v>9</v>
      </c>
      <c r="O189">
        <f t="shared" si="33"/>
        <v>0</v>
      </c>
      <c r="P189">
        <f t="shared" si="34"/>
        <v>0</v>
      </c>
      <c r="Q189">
        <f t="shared" si="47"/>
        <v>0</v>
      </c>
      <c r="R189">
        <f t="shared" si="35"/>
        <v>0</v>
      </c>
    </row>
    <row r="190" spans="1:18">
      <c r="A190">
        <f t="shared" si="41"/>
        <v>3.3333333333333333E-2</v>
      </c>
      <c r="B190">
        <f t="shared" si="36"/>
        <v>2</v>
      </c>
      <c r="C190">
        <v>18.400000000000002</v>
      </c>
      <c r="D190">
        <f t="shared" si="37"/>
        <v>8.0750000000000277</v>
      </c>
      <c r="E190">
        <f t="shared" si="38"/>
        <v>3.6272040302267103</v>
      </c>
      <c r="F190">
        <f t="shared" si="32"/>
        <v>0</v>
      </c>
      <c r="H190">
        <f t="shared" si="42"/>
        <v>6.1666666666666545</v>
      </c>
      <c r="I190">
        <f t="shared" si="43"/>
        <v>0</v>
      </c>
      <c r="J190">
        <f t="shared" si="44"/>
        <v>15.499999999999961</v>
      </c>
      <c r="K190">
        <f t="shared" si="45"/>
        <v>15.499999999999961</v>
      </c>
      <c r="L190">
        <f t="shared" si="46"/>
        <v>2</v>
      </c>
      <c r="M190">
        <f t="shared" si="39"/>
        <v>9</v>
      </c>
      <c r="N190">
        <f t="shared" si="40"/>
        <v>9</v>
      </c>
      <c r="O190">
        <f t="shared" si="33"/>
        <v>0</v>
      </c>
      <c r="P190">
        <f t="shared" si="34"/>
        <v>0</v>
      </c>
      <c r="Q190">
        <f t="shared" si="47"/>
        <v>0</v>
      </c>
      <c r="R190">
        <f t="shared" si="35"/>
        <v>0</v>
      </c>
    </row>
    <row r="191" spans="1:18">
      <c r="A191">
        <f t="shared" si="41"/>
        <v>3.3333333333333333E-2</v>
      </c>
      <c r="B191">
        <f t="shared" si="36"/>
        <v>2</v>
      </c>
      <c r="C191">
        <v>18.5</v>
      </c>
      <c r="D191">
        <f t="shared" si="37"/>
        <v>8.0416666666666945</v>
      </c>
      <c r="E191">
        <f t="shared" si="38"/>
        <v>3.6150627615062865</v>
      </c>
      <c r="F191">
        <f t="shared" si="32"/>
        <v>0</v>
      </c>
      <c r="H191">
        <f t="shared" si="42"/>
        <v>6.1999999999999877</v>
      </c>
      <c r="I191">
        <f t="shared" si="43"/>
        <v>0</v>
      </c>
      <c r="J191">
        <f t="shared" si="44"/>
        <v>15.499999999999961</v>
      </c>
      <c r="K191">
        <f t="shared" si="45"/>
        <v>15.499999999999961</v>
      </c>
      <c r="L191">
        <f t="shared" si="46"/>
        <v>2</v>
      </c>
      <c r="M191">
        <f t="shared" si="39"/>
        <v>9</v>
      </c>
      <c r="N191">
        <f t="shared" si="40"/>
        <v>9</v>
      </c>
      <c r="O191">
        <f t="shared" si="33"/>
        <v>0</v>
      </c>
      <c r="P191">
        <f t="shared" si="34"/>
        <v>0</v>
      </c>
      <c r="Q191">
        <f t="shared" si="47"/>
        <v>0</v>
      </c>
      <c r="R191">
        <f t="shared" si="35"/>
        <v>0</v>
      </c>
    </row>
    <row r="192" spans="1:18">
      <c r="A192">
        <f t="shared" si="41"/>
        <v>3.3333333333333333E-2</v>
      </c>
      <c r="B192">
        <f t="shared" si="36"/>
        <v>2</v>
      </c>
      <c r="C192">
        <v>18.600000000000001</v>
      </c>
      <c r="D192">
        <f t="shared" si="37"/>
        <v>8.0083333333333613</v>
      </c>
      <c r="E192">
        <f t="shared" si="38"/>
        <v>3.6030025020850811</v>
      </c>
      <c r="F192">
        <f t="shared" si="32"/>
        <v>0</v>
      </c>
      <c r="H192">
        <f t="shared" si="42"/>
        <v>6.233333333333321</v>
      </c>
      <c r="I192">
        <f t="shared" si="43"/>
        <v>0</v>
      </c>
      <c r="J192">
        <f t="shared" si="44"/>
        <v>15.499999999999961</v>
      </c>
      <c r="K192">
        <f t="shared" si="45"/>
        <v>15.499999999999961</v>
      </c>
      <c r="L192">
        <f t="shared" si="46"/>
        <v>2</v>
      </c>
      <c r="M192">
        <f t="shared" si="39"/>
        <v>9</v>
      </c>
      <c r="N192">
        <f t="shared" si="40"/>
        <v>9</v>
      </c>
      <c r="O192">
        <f t="shared" si="33"/>
        <v>0</v>
      </c>
      <c r="P192">
        <f t="shared" si="34"/>
        <v>0</v>
      </c>
      <c r="Q192">
        <f t="shared" si="47"/>
        <v>0</v>
      </c>
      <c r="R192">
        <f t="shared" si="35"/>
        <v>0</v>
      </c>
    </row>
    <row r="193" spans="1:18">
      <c r="A193">
        <f t="shared" si="41"/>
        <v>3.3333333333333333E-2</v>
      </c>
      <c r="B193">
        <f t="shared" si="36"/>
        <v>2</v>
      </c>
      <c r="C193">
        <v>18.7</v>
      </c>
      <c r="D193">
        <f t="shared" si="37"/>
        <v>7.9750000000000281</v>
      </c>
      <c r="E193">
        <f t="shared" si="38"/>
        <v>3.5910224438902842</v>
      </c>
      <c r="F193">
        <f t="shared" si="32"/>
        <v>0</v>
      </c>
      <c r="H193">
        <f t="shared" si="42"/>
        <v>6.2666666666666542</v>
      </c>
      <c r="I193">
        <f t="shared" si="43"/>
        <v>0</v>
      </c>
      <c r="J193">
        <f t="shared" si="44"/>
        <v>15.499999999999961</v>
      </c>
      <c r="K193">
        <f t="shared" si="45"/>
        <v>15.499999999999961</v>
      </c>
      <c r="L193">
        <f t="shared" si="46"/>
        <v>2</v>
      </c>
      <c r="M193">
        <f t="shared" si="39"/>
        <v>9</v>
      </c>
      <c r="N193">
        <f t="shared" si="40"/>
        <v>9</v>
      </c>
      <c r="O193">
        <f t="shared" si="33"/>
        <v>0</v>
      </c>
      <c r="P193">
        <f t="shared" si="34"/>
        <v>0</v>
      </c>
      <c r="Q193">
        <f t="shared" si="47"/>
        <v>0</v>
      </c>
      <c r="R193">
        <f t="shared" si="35"/>
        <v>0</v>
      </c>
    </row>
    <row r="194" spans="1:18">
      <c r="A194">
        <f t="shared" si="41"/>
        <v>3.3333333333333333E-2</v>
      </c>
      <c r="B194">
        <f t="shared" si="36"/>
        <v>2</v>
      </c>
      <c r="C194">
        <v>18.8</v>
      </c>
      <c r="D194">
        <f t="shared" si="37"/>
        <v>7.9416666666666949</v>
      </c>
      <c r="E194">
        <f t="shared" si="38"/>
        <v>3.5791217895609049</v>
      </c>
      <c r="F194">
        <f t="shared" si="32"/>
        <v>0</v>
      </c>
      <c r="H194">
        <f t="shared" si="42"/>
        <v>6.2999999999999874</v>
      </c>
      <c r="I194">
        <f t="shared" si="43"/>
        <v>0</v>
      </c>
      <c r="J194">
        <f t="shared" si="44"/>
        <v>15.499999999999961</v>
      </c>
      <c r="K194">
        <f t="shared" si="45"/>
        <v>15.499999999999961</v>
      </c>
      <c r="L194">
        <f t="shared" si="46"/>
        <v>2</v>
      </c>
      <c r="M194">
        <f t="shared" si="39"/>
        <v>9</v>
      </c>
      <c r="N194">
        <f t="shared" si="40"/>
        <v>9</v>
      </c>
      <c r="O194">
        <f t="shared" si="33"/>
        <v>0</v>
      </c>
      <c r="P194">
        <f t="shared" si="34"/>
        <v>0</v>
      </c>
      <c r="Q194">
        <f t="shared" si="47"/>
        <v>0</v>
      </c>
      <c r="R194">
        <f t="shared" si="35"/>
        <v>0</v>
      </c>
    </row>
    <row r="195" spans="1:18">
      <c r="A195">
        <f t="shared" si="41"/>
        <v>3.3333333333333333E-2</v>
      </c>
      <c r="B195">
        <f t="shared" si="36"/>
        <v>2</v>
      </c>
      <c r="C195">
        <v>18.900000000000002</v>
      </c>
      <c r="D195">
        <f t="shared" si="37"/>
        <v>7.9083333333333616</v>
      </c>
      <c r="E195">
        <f t="shared" si="38"/>
        <v>3.5672997522708605</v>
      </c>
      <c r="F195">
        <f t="shared" si="32"/>
        <v>0</v>
      </c>
      <c r="H195">
        <f t="shared" si="42"/>
        <v>6.3333333333333206</v>
      </c>
      <c r="I195">
        <f t="shared" si="43"/>
        <v>0</v>
      </c>
      <c r="J195">
        <f t="shared" si="44"/>
        <v>15.499999999999961</v>
      </c>
      <c r="K195">
        <f t="shared" si="45"/>
        <v>15.499999999999961</v>
      </c>
      <c r="L195">
        <f t="shared" si="46"/>
        <v>2</v>
      </c>
      <c r="M195">
        <f t="shared" si="39"/>
        <v>9</v>
      </c>
      <c r="N195">
        <f t="shared" si="40"/>
        <v>9</v>
      </c>
      <c r="O195">
        <f t="shared" si="33"/>
        <v>0</v>
      </c>
      <c r="P195">
        <f t="shared" si="34"/>
        <v>0</v>
      </c>
      <c r="Q195">
        <f t="shared" si="47"/>
        <v>0</v>
      </c>
      <c r="R195">
        <f t="shared" si="35"/>
        <v>0</v>
      </c>
    </row>
    <row r="196" spans="1:18">
      <c r="A196">
        <f t="shared" si="41"/>
        <v>3.3333333333333333E-2</v>
      </c>
      <c r="B196">
        <f t="shared" si="36"/>
        <v>2</v>
      </c>
      <c r="C196">
        <v>19</v>
      </c>
      <c r="D196">
        <f t="shared" si="37"/>
        <v>7.8750000000000284</v>
      </c>
      <c r="E196">
        <f t="shared" si="38"/>
        <v>3.5555555555555656</v>
      </c>
      <c r="F196">
        <f t="shared" si="32"/>
        <v>0</v>
      </c>
      <c r="H196">
        <f t="shared" si="42"/>
        <v>6.3666666666666538</v>
      </c>
      <c r="I196">
        <f t="shared" si="43"/>
        <v>0</v>
      </c>
      <c r="J196">
        <f t="shared" si="44"/>
        <v>15.499999999999961</v>
      </c>
      <c r="K196">
        <f t="shared" si="45"/>
        <v>15.499999999999961</v>
      </c>
      <c r="L196">
        <f t="shared" si="46"/>
        <v>2</v>
      </c>
      <c r="M196">
        <f t="shared" si="39"/>
        <v>9</v>
      </c>
      <c r="N196">
        <f t="shared" si="40"/>
        <v>9</v>
      </c>
      <c r="O196">
        <f t="shared" si="33"/>
        <v>0</v>
      </c>
      <c r="P196">
        <f t="shared" si="34"/>
        <v>0</v>
      </c>
      <c r="Q196">
        <f t="shared" si="47"/>
        <v>0</v>
      </c>
      <c r="R196">
        <f t="shared" si="35"/>
        <v>0</v>
      </c>
    </row>
    <row r="197" spans="1:18">
      <c r="A197">
        <f t="shared" si="41"/>
        <v>3.3333333333333333E-2</v>
      </c>
      <c r="B197">
        <f t="shared" si="36"/>
        <v>2</v>
      </c>
      <c r="C197">
        <v>19.100000000000001</v>
      </c>
      <c r="D197">
        <f t="shared" si="37"/>
        <v>7.8416666666666952</v>
      </c>
      <c r="E197">
        <f t="shared" si="38"/>
        <v>3.5438884331419294</v>
      </c>
      <c r="F197">
        <f t="shared" si="32"/>
        <v>0</v>
      </c>
      <c r="H197">
        <f t="shared" si="42"/>
        <v>6.399999999999987</v>
      </c>
      <c r="I197">
        <f t="shared" si="43"/>
        <v>0</v>
      </c>
      <c r="J197">
        <f t="shared" si="44"/>
        <v>15.499999999999961</v>
      </c>
      <c r="K197">
        <f t="shared" si="45"/>
        <v>15.499999999999961</v>
      </c>
      <c r="L197">
        <f t="shared" si="46"/>
        <v>2</v>
      </c>
      <c r="M197">
        <f t="shared" si="39"/>
        <v>9</v>
      </c>
      <c r="N197">
        <f t="shared" si="40"/>
        <v>9</v>
      </c>
      <c r="O197">
        <f t="shared" si="33"/>
        <v>0</v>
      </c>
      <c r="P197">
        <f t="shared" si="34"/>
        <v>0</v>
      </c>
      <c r="Q197">
        <f t="shared" si="47"/>
        <v>0</v>
      </c>
      <c r="R197">
        <f t="shared" si="35"/>
        <v>0</v>
      </c>
    </row>
    <row r="198" spans="1:18">
      <c r="A198">
        <f t="shared" si="41"/>
        <v>3.3333333333333333E-2</v>
      </c>
      <c r="B198">
        <f t="shared" si="36"/>
        <v>2</v>
      </c>
      <c r="C198">
        <v>19.200000000000003</v>
      </c>
      <c r="D198">
        <f t="shared" si="37"/>
        <v>7.808333333333362</v>
      </c>
      <c r="E198">
        <f t="shared" si="38"/>
        <v>3.5322976287816945</v>
      </c>
      <c r="F198">
        <f t="shared" ref="F198:F261" si="48">IF(E198&lt;=Pmin,1,(IF(E198&gt;=Pmax,0,F197)))</f>
        <v>0</v>
      </c>
      <c r="H198">
        <f t="shared" si="42"/>
        <v>6.4333333333333202</v>
      </c>
      <c r="I198">
        <f t="shared" si="43"/>
        <v>0</v>
      </c>
      <c r="J198">
        <f t="shared" si="44"/>
        <v>15.499999999999961</v>
      </c>
      <c r="K198">
        <f t="shared" si="45"/>
        <v>15.499999999999961</v>
      </c>
      <c r="L198">
        <f t="shared" si="46"/>
        <v>2</v>
      </c>
      <c r="M198">
        <f t="shared" si="39"/>
        <v>9</v>
      </c>
      <c r="N198">
        <f t="shared" si="40"/>
        <v>9</v>
      </c>
      <c r="O198">
        <f t="shared" ref="O198:O261" si="49">ABS(Vw_tk-M198)</f>
        <v>0</v>
      </c>
      <c r="P198">
        <f t="shared" ref="P198:P261" si="50">ABS(O198)/Vw_tk*100</f>
        <v>0</v>
      </c>
      <c r="Q198">
        <f t="shared" si="47"/>
        <v>0</v>
      </c>
      <c r="R198">
        <f t="shared" ref="R198:R261" si="51">ABS(N198-Vw_tk)/Vw_tk*100</f>
        <v>0</v>
      </c>
    </row>
    <row r="199" spans="1:18">
      <c r="A199">
        <f t="shared" si="41"/>
        <v>3.3333333333333333E-2</v>
      </c>
      <c r="B199">
        <f t="shared" ref="B199:B262" si="52">A199*60</f>
        <v>2</v>
      </c>
      <c r="C199">
        <v>19.3</v>
      </c>
      <c r="D199">
        <f t="shared" ref="D199:D262" si="53">D198+F198*Pcap/600-A199</f>
        <v>7.7750000000000288</v>
      </c>
      <c r="E199">
        <f t="shared" ref="E199:E262" si="54">V0a/(V0a-D199)*Pmin</f>
        <v>3.5207823960880296</v>
      </c>
      <c r="F199">
        <f t="shared" si="48"/>
        <v>0</v>
      </c>
      <c r="H199">
        <f t="shared" si="42"/>
        <v>6.4666666666666535</v>
      </c>
      <c r="I199">
        <f t="shared" si="43"/>
        <v>0</v>
      </c>
      <c r="J199">
        <f t="shared" si="44"/>
        <v>15.499999999999961</v>
      </c>
      <c r="K199">
        <f t="shared" si="45"/>
        <v>15.499999999999961</v>
      </c>
      <c r="L199">
        <f t="shared" si="46"/>
        <v>2</v>
      </c>
      <c r="M199">
        <f t="shared" ref="M199:M262" si="55">IF(I199=1,((K198/60*Pcap-10)*(Pmax-Pmin)/(Pmax*Pmin)*(L199*L198)/(L199-L198)), M198)</f>
        <v>9</v>
      </c>
      <c r="N199">
        <f t="shared" ref="N199:N262" si="56">IF(I199=1,IF(ABS(L199-L198)&gt;0.2,((K198/60*Pcap-10)*(Pmax-Pmin)/(Pmax*Pmin)*(L199*L198)/(L199-L198)),N198), N198)</f>
        <v>9</v>
      </c>
      <c r="O199">
        <f t="shared" si="49"/>
        <v>0</v>
      </c>
      <c r="P199">
        <f t="shared" si="50"/>
        <v>0</v>
      </c>
      <c r="Q199">
        <f t="shared" si="47"/>
        <v>0</v>
      </c>
      <c r="R199">
        <f t="shared" si="51"/>
        <v>0</v>
      </c>
    </row>
    <row r="200" spans="1:18">
      <c r="A200">
        <f t="shared" ref="A200:A263" si="57">A199</f>
        <v>3.3333333333333333E-2</v>
      </c>
      <c r="B200">
        <f t="shared" si="52"/>
        <v>2</v>
      </c>
      <c r="C200">
        <v>19.400000000000002</v>
      </c>
      <c r="D200">
        <f t="shared" si="53"/>
        <v>7.7416666666666956</v>
      </c>
      <c r="E200">
        <f t="shared" si="54"/>
        <v>3.5093419983753145</v>
      </c>
      <c r="F200">
        <f t="shared" si="48"/>
        <v>0</v>
      </c>
      <c r="H200">
        <f t="shared" ref="H200:H263" si="58">IF((H199+A200)&gt;10,(H199+A200-10),(H199+A200))</f>
        <v>6.4999999999999867</v>
      </c>
      <c r="I200">
        <f t="shared" ref="I200:I263" si="59">IF(H199&gt;H200,1,0)</f>
        <v>0</v>
      </c>
      <c r="J200">
        <f t="shared" ref="J200:J263" si="60">J199+F200*0.1</f>
        <v>15.499999999999961</v>
      </c>
      <c r="K200">
        <f t="shared" ref="K200:K263" si="61">K199*(1-I200)+F200*0.1</f>
        <v>15.499999999999961</v>
      </c>
      <c r="L200">
        <f t="shared" ref="L200:L263" si="62">I200*E200+(1-I200)*L199</f>
        <v>2</v>
      </c>
      <c r="M200">
        <f t="shared" si="55"/>
        <v>9</v>
      </c>
      <c r="N200">
        <f t="shared" si="56"/>
        <v>9</v>
      </c>
      <c r="O200">
        <f t="shared" si="49"/>
        <v>0</v>
      </c>
      <c r="P200">
        <f t="shared" si="50"/>
        <v>0</v>
      </c>
      <c r="Q200">
        <f t="shared" ref="Q200:Q263" si="63">IF(I200=1,(L200-L199),Q199)</f>
        <v>0</v>
      </c>
      <c r="R200">
        <f t="shared" si="51"/>
        <v>0</v>
      </c>
    </row>
    <row r="201" spans="1:18">
      <c r="A201">
        <f t="shared" si="57"/>
        <v>3.3333333333333333E-2</v>
      </c>
      <c r="B201">
        <f t="shared" si="52"/>
        <v>2</v>
      </c>
      <c r="C201">
        <v>19.5</v>
      </c>
      <c r="D201">
        <f t="shared" si="53"/>
        <v>7.7083333333333623</v>
      </c>
      <c r="E201">
        <f t="shared" si="54"/>
        <v>3.4979757085020342</v>
      </c>
      <c r="F201">
        <f t="shared" si="48"/>
        <v>0</v>
      </c>
      <c r="H201">
        <f t="shared" si="58"/>
        <v>6.5333333333333199</v>
      </c>
      <c r="I201">
        <f t="shared" si="59"/>
        <v>0</v>
      </c>
      <c r="J201">
        <f t="shared" si="60"/>
        <v>15.499999999999961</v>
      </c>
      <c r="K201">
        <f t="shared" si="61"/>
        <v>15.499999999999961</v>
      </c>
      <c r="L201">
        <f t="shared" si="62"/>
        <v>2</v>
      </c>
      <c r="M201">
        <f t="shared" si="55"/>
        <v>9</v>
      </c>
      <c r="N201">
        <f t="shared" si="56"/>
        <v>9</v>
      </c>
      <c r="O201">
        <f t="shared" si="49"/>
        <v>0</v>
      </c>
      <c r="P201">
        <f t="shared" si="50"/>
        <v>0</v>
      </c>
      <c r="Q201">
        <f t="shared" si="63"/>
        <v>0</v>
      </c>
      <c r="R201">
        <f t="shared" si="51"/>
        <v>0</v>
      </c>
    </row>
    <row r="202" spans="1:18">
      <c r="A202">
        <f t="shared" si="57"/>
        <v>3.3333333333333333E-2</v>
      </c>
      <c r="B202">
        <f t="shared" si="52"/>
        <v>2</v>
      </c>
      <c r="C202">
        <v>19.600000000000001</v>
      </c>
      <c r="D202">
        <f t="shared" si="53"/>
        <v>7.6750000000000291</v>
      </c>
      <c r="E202">
        <f t="shared" si="54"/>
        <v>3.4866828087167168</v>
      </c>
      <c r="F202">
        <f t="shared" si="48"/>
        <v>0</v>
      </c>
      <c r="H202">
        <f t="shared" si="58"/>
        <v>6.5666666666666531</v>
      </c>
      <c r="I202">
        <f t="shared" si="59"/>
        <v>0</v>
      </c>
      <c r="J202">
        <f t="shared" si="60"/>
        <v>15.499999999999961</v>
      </c>
      <c r="K202">
        <f t="shared" si="61"/>
        <v>15.499999999999961</v>
      </c>
      <c r="L202">
        <f t="shared" si="62"/>
        <v>2</v>
      </c>
      <c r="M202">
        <f t="shared" si="55"/>
        <v>9</v>
      </c>
      <c r="N202">
        <f t="shared" si="56"/>
        <v>9</v>
      </c>
      <c r="O202">
        <f t="shared" si="49"/>
        <v>0</v>
      </c>
      <c r="P202">
        <f t="shared" si="50"/>
        <v>0</v>
      </c>
      <c r="Q202">
        <f t="shared" si="63"/>
        <v>0</v>
      </c>
      <c r="R202">
        <f t="shared" si="51"/>
        <v>0</v>
      </c>
    </row>
    <row r="203" spans="1:18">
      <c r="A203">
        <f t="shared" si="57"/>
        <v>3.3333333333333333E-2</v>
      </c>
      <c r="B203">
        <f t="shared" si="52"/>
        <v>2</v>
      </c>
      <c r="C203">
        <v>19.700000000000003</v>
      </c>
      <c r="D203">
        <f t="shared" si="53"/>
        <v>7.6416666666666959</v>
      </c>
      <c r="E203">
        <f t="shared" si="54"/>
        <v>3.4754625905068481</v>
      </c>
      <c r="F203">
        <f t="shared" si="48"/>
        <v>0</v>
      </c>
      <c r="H203">
        <f t="shared" si="58"/>
        <v>6.5999999999999863</v>
      </c>
      <c r="I203">
        <f t="shared" si="59"/>
        <v>0</v>
      </c>
      <c r="J203">
        <f t="shared" si="60"/>
        <v>15.499999999999961</v>
      </c>
      <c r="K203">
        <f t="shared" si="61"/>
        <v>15.499999999999961</v>
      </c>
      <c r="L203">
        <f t="shared" si="62"/>
        <v>2</v>
      </c>
      <c r="M203">
        <f t="shared" si="55"/>
        <v>9</v>
      </c>
      <c r="N203">
        <f t="shared" si="56"/>
        <v>9</v>
      </c>
      <c r="O203">
        <f t="shared" si="49"/>
        <v>0</v>
      </c>
      <c r="P203">
        <f t="shared" si="50"/>
        <v>0</v>
      </c>
      <c r="Q203">
        <f t="shared" si="63"/>
        <v>0</v>
      </c>
      <c r="R203">
        <f t="shared" si="51"/>
        <v>0</v>
      </c>
    </row>
    <row r="204" spans="1:18">
      <c r="A204">
        <f t="shared" si="57"/>
        <v>3.3333333333333333E-2</v>
      </c>
      <c r="B204">
        <f t="shared" si="52"/>
        <v>2</v>
      </c>
      <c r="C204">
        <v>19.8</v>
      </c>
      <c r="D204">
        <f t="shared" si="53"/>
        <v>7.6083333333333627</v>
      </c>
      <c r="E204">
        <f t="shared" si="54"/>
        <v>3.4643143544506914</v>
      </c>
      <c r="F204">
        <f t="shared" si="48"/>
        <v>0</v>
      </c>
      <c r="H204">
        <f t="shared" si="58"/>
        <v>6.6333333333333195</v>
      </c>
      <c r="I204">
        <f t="shared" si="59"/>
        <v>0</v>
      </c>
      <c r="J204">
        <f t="shared" si="60"/>
        <v>15.499999999999961</v>
      </c>
      <c r="K204">
        <f t="shared" si="61"/>
        <v>15.499999999999961</v>
      </c>
      <c r="L204">
        <f t="shared" si="62"/>
        <v>2</v>
      </c>
      <c r="M204">
        <f t="shared" si="55"/>
        <v>9</v>
      </c>
      <c r="N204">
        <f t="shared" si="56"/>
        <v>9</v>
      </c>
      <c r="O204">
        <f t="shared" si="49"/>
        <v>0</v>
      </c>
      <c r="P204">
        <f t="shared" si="50"/>
        <v>0</v>
      </c>
      <c r="Q204">
        <f t="shared" si="63"/>
        <v>0</v>
      </c>
      <c r="R204">
        <f t="shared" si="51"/>
        <v>0</v>
      </c>
    </row>
    <row r="205" spans="1:18">
      <c r="A205">
        <f t="shared" si="57"/>
        <v>3.3333333333333333E-2</v>
      </c>
      <c r="B205">
        <f t="shared" si="52"/>
        <v>2</v>
      </c>
      <c r="C205">
        <v>19.900000000000002</v>
      </c>
      <c r="D205">
        <f t="shared" si="53"/>
        <v>7.5750000000000295</v>
      </c>
      <c r="E205">
        <f t="shared" si="54"/>
        <v>3.4532374100719521</v>
      </c>
      <c r="F205">
        <f t="shared" si="48"/>
        <v>0</v>
      </c>
      <c r="H205">
        <f t="shared" si="58"/>
        <v>6.6666666666666528</v>
      </c>
      <c r="I205">
        <f t="shared" si="59"/>
        <v>0</v>
      </c>
      <c r="J205">
        <f t="shared" si="60"/>
        <v>15.499999999999961</v>
      </c>
      <c r="K205">
        <f t="shared" si="61"/>
        <v>15.499999999999961</v>
      </c>
      <c r="L205">
        <f t="shared" si="62"/>
        <v>2</v>
      </c>
      <c r="M205">
        <f t="shared" si="55"/>
        <v>9</v>
      </c>
      <c r="N205">
        <f t="shared" si="56"/>
        <v>9</v>
      </c>
      <c r="O205">
        <f t="shared" si="49"/>
        <v>0</v>
      </c>
      <c r="P205">
        <f t="shared" si="50"/>
        <v>0</v>
      </c>
      <c r="Q205">
        <f t="shared" si="63"/>
        <v>0</v>
      </c>
      <c r="R205">
        <f t="shared" si="51"/>
        <v>0</v>
      </c>
    </row>
    <row r="206" spans="1:18">
      <c r="A206">
        <f t="shared" si="57"/>
        <v>3.3333333333333333E-2</v>
      </c>
      <c r="B206">
        <f t="shared" si="52"/>
        <v>2</v>
      </c>
      <c r="C206">
        <v>20</v>
      </c>
      <c r="D206">
        <f t="shared" si="53"/>
        <v>7.5416666666666963</v>
      </c>
      <c r="E206">
        <f t="shared" si="54"/>
        <v>3.442231075697221</v>
      </c>
      <c r="F206">
        <f t="shared" si="48"/>
        <v>0</v>
      </c>
      <c r="H206">
        <f t="shared" si="58"/>
        <v>6.699999999999986</v>
      </c>
      <c r="I206">
        <f t="shared" si="59"/>
        <v>0</v>
      </c>
      <c r="J206">
        <f t="shared" si="60"/>
        <v>15.499999999999961</v>
      </c>
      <c r="K206">
        <f t="shared" si="61"/>
        <v>15.499999999999961</v>
      </c>
      <c r="L206">
        <f t="shared" si="62"/>
        <v>2</v>
      </c>
      <c r="M206">
        <f t="shared" si="55"/>
        <v>9</v>
      </c>
      <c r="N206">
        <f t="shared" si="56"/>
        <v>9</v>
      </c>
      <c r="O206">
        <f t="shared" si="49"/>
        <v>0</v>
      </c>
      <c r="P206">
        <f t="shared" si="50"/>
        <v>0</v>
      </c>
      <c r="Q206">
        <f t="shared" si="63"/>
        <v>0</v>
      </c>
      <c r="R206">
        <f t="shared" si="51"/>
        <v>0</v>
      </c>
    </row>
    <row r="207" spans="1:18">
      <c r="A207">
        <f t="shared" si="57"/>
        <v>3.3333333333333333E-2</v>
      </c>
      <c r="B207">
        <f t="shared" si="52"/>
        <v>2</v>
      </c>
      <c r="C207">
        <v>20.100000000000001</v>
      </c>
      <c r="D207">
        <f t="shared" si="53"/>
        <v>7.5083333333333631</v>
      </c>
      <c r="E207">
        <f t="shared" si="54"/>
        <v>3.4312946783161338</v>
      </c>
      <c r="F207">
        <f t="shared" si="48"/>
        <v>0</v>
      </c>
      <c r="H207">
        <f t="shared" si="58"/>
        <v>6.7333333333333192</v>
      </c>
      <c r="I207">
        <f t="shared" si="59"/>
        <v>0</v>
      </c>
      <c r="J207">
        <f t="shared" si="60"/>
        <v>15.499999999999961</v>
      </c>
      <c r="K207">
        <f t="shared" si="61"/>
        <v>15.499999999999961</v>
      </c>
      <c r="L207">
        <f t="shared" si="62"/>
        <v>2</v>
      </c>
      <c r="M207">
        <f t="shared" si="55"/>
        <v>9</v>
      </c>
      <c r="N207">
        <f t="shared" si="56"/>
        <v>9</v>
      </c>
      <c r="O207">
        <f t="shared" si="49"/>
        <v>0</v>
      </c>
      <c r="P207">
        <f t="shared" si="50"/>
        <v>0</v>
      </c>
      <c r="Q207">
        <f t="shared" si="63"/>
        <v>0</v>
      </c>
      <c r="R207">
        <f t="shared" si="51"/>
        <v>0</v>
      </c>
    </row>
    <row r="208" spans="1:18">
      <c r="A208">
        <f t="shared" si="57"/>
        <v>3.3333333333333333E-2</v>
      </c>
      <c r="B208">
        <f t="shared" si="52"/>
        <v>2</v>
      </c>
      <c r="C208">
        <v>20.200000000000003</v>
      </c>
      <c r="D208">
        <f t="shared" si="53"/>
        <v>7.4750000000000298</v>
      </c>
      <c r="E208">
        <f t="shared" si="54"/>
        <v>3.4204275534441901</v>
      </c>
      <c r="F208">
        <f t="shared" si="48"/>
        <v>0</v>
      </c>
      <c r="H208">
        <f t="shared" si="58"/>
        <v>6.7666666666666524</v>
      </c>
      <c r="I208">
        <f t="shared" si="59"/>
        <v>0</v>
      </c>
      <c r="J208">
        <f t="shared" si="60"/>
        <v>15.499999999999961</v>
      </c>
      <c r="K208">
        <f t="shared" si="61"/>
        <v>15.499999999999961</v>
      </c>
      <c r="L208">
        <f t="shared" si="62"/>
        <v>2</v>
      </c>
      <c r="M208">
        <f t="shared" si="55"/>
        <v>9</v>
      </c>
      <c r="N208">
        <f t="shared" si="56"/>
        <v>9</v>
      </c>
      <c r="O208">
        <f t="shared" si="49"/>
        <v>0</v>
      </c>
      <c r="P208">
        <f t="shared" si="50"/>
        <v>0</v>
      </c>
      <c r="Q208">
        <f t="shared" si="63"/>
        <v>0</v>
      </c>
      <c r="R208">
        <f t="shared" si="51"/>
        <v>0</v>
      </c>
    </row>
    <row r="209" spans="1:18">
      <c r="A209">
        <f t="shared" si="57"/>
        <v>3.3333333333333333E-2</v>
      </c>
      <c r="B209">
        <f t="shared" si="52"/>
        <v>2</v>
      </c>
      <c r="C209">
        <v>20.3</v>
      </c>
      <c r="D209">
        <f t="shared" si="53"/>
        <v>7.4416666666666966</v>
      </c>
      <c r="E209">
        <f t="shared" si="54"/>
        <v>3.4096290449881708</v>
      </c>
      <c r="F209">
        <f t="shared" si="48"/>
        <v>0</v>
      </c>
      <c r="H209">
        <f t="shared" si="58"/>
        <v>6.7999999999999856</v>
      </c>
      <c r="I209">
        <f t="shared" si="59"/>
        <v>0</v>
      </c>
      <c r="J209">
        <f t="shared" si="60"/>
        <v>15.499999999999961</v>
      </c>
      <c r="K209">
        <f t="shared" si="61"/>
        <v>15.499999999999961</v>
      </c>
      <c r="L209">
        <f t="shared" si="62"/>
        <v>2</v>
      </c>
      <c r="M209">
        <f t="shared" si="55"/>
        <v>9</v>
      </c>
      <c r="N209">
        <f t="shared" si="56"/>
        <v>9</v>
      </c>
      <c r="O209">
        <f t="shared" si="49"/>
        <v>0</v>
      </c>
      <c r="P209">
        <f t="shared" si="50"/>
        <v>0</v>
      </c>
      <c r="Q209">
        <f t="shared" si="63"/>
        <v>0</v>
      </c>
      <c r="R209">
        <f t="shared" si="51"/>
        <v>0</v>
      </c>
    </row>
    <row r="210" spans="1:18">
      <c r="A210">
        <f t="shared" si="57"/>
        <v>3.3333333333333333E-2</v>
      </c>
      <c r="B210">
        <f t="shared" si="52"/>
        <v>2</v>
      </c>
      <c r="C210">
        <v>20.400000000000002</v>
      </c>
      <c r="D210">
        <f t="shared" si="53"/>
        <v>7.4083333333333634</v>
      </c>
      <c r="E210">
        <f t="shared" si="54"/>
        <v>3.3988985051140932</v>
      </c>
      <c r="F210">
        <f t="shared" si="48"/>
        <v>0</v>
      </c>
      <c r="H210">
        <f t="shared" si="58"/>
        <v>6.8333333333333188</v>
      </c>
      <c r="I210">
        <f t="shared" si="59"/>
        <v>0</v>
      </c>
      <c r="J210">
        <f t="shared" si="60"/>
        <v>15.499999999999961</v>
      </c>
      <c r="K210">
        <f t="shared" si="61"/>
        <v>15.499999999999961</v>
      </c>
      <c r="L210">
        <f t="shared" si="62"/>
        <v>2</v>
      </c>
      <c r="M210">
        <f t="shared" si="55"/>
        <v>9</v>
      </c>
      <c r="N210">
        <f t="shared" si="56"/>
        <v>9</v>
      </c>
      <c r="O210">
        <f t="shared" si="49"/>
        <v>0</v>
      </c>
      <c r="P210">
        <f t="shared" si="50"/>
        <v>0</v>
      </c>
      <c r="Q210">
        <f t="shared" si="63"/>
        <v>0</v>
      </c>
      <c r="R210">
        <f t="shared" si="51"/>
        <v>0</v>
      </c>
    </row>
    <row r="211" spans="1:18">
      <c r="A211">
        <f t="shared" si="57"/>
        <v>3.3333333333333333E-2</v>
      </c>
      <c r="B211">
        <f t="shared" si="52"/>
        <v>2</v>
      </c>
      <c r="C211">
        <v>20.5</v>
      </c>
      <c r="D211">
        <f t="shared" si="53"/>
        <v>7.3750000000000302</v>
      </c>
      <c r="E211">
        <f t="shared" si="54"/>
        <v>3.3882352941176568</v>
      </c>
      <c r="F211">
        <f t="shared" si="48"/>
        <v>0</v>
      </c>
      <c r="H211">
        <f t="shared" si="58"/>
        <v>6.866666666666652</v>
      </c>
      <c r="I211">
        <f t="shared" si="59"/>
        <v>0</v>
      </c>
      <c r="J211">
        <f t="shared" si="60"/>
        <v>15.499999999999961</v>
      </c>
      <c r="K211">
        <f t="shared" si="61"/>
        <v>15.499999999999961</v>
      </c>
      <c r="L211">
        <f t="shared" si="62"/>
        <v>2</v>
      </c>
      <c r="M211">
        <f t="shared" si="55"/>
        <v>9</v>
      </c>
      <c r="N211">
        <f t="shared" si="56"/>
        <v>9</v>
      </c>
      <c r="O211">
        <f t="shared" si="49"/>
        <v>0</v>
      </c>
      <c r="P211">
        <f t="shared" si="50"/>
        <v>0</v>
      </c>
      <c r="Q211">
        <f t="shared" si="63"/>
        <v>0</v>
      </c>
      <c r="R211">
        <f t="shared" si="51"/>
        <v>0</v>
      </c>
    </row>
    <row r="212" spans="1:18">
      <c r="A212">
        <f t="shared" si="57"/>
        <v>3.3333333333333333E-2</v>
      </c>
      <c r="B212">
        <f t="shared" si="52"/>
        <v>2</v>
      </c>
      <c r="C212">
        <v>20.6</v>
      </c>
      <c r="D212">
        <f t="shared" si="53"/>
        <v>7.341666666666697</v>
      </c>
      <c r="E212">
        <f t="shared" si="54"/>
        <v>3.3776387802971168</v>
      </c>
      <c r="F212">
        <f t="shared" si="48"/>
        <v>0</v>
      </c>
      <c r="H212">
        <f t="shared" si="58"/>
        <v>6.8999999999999853</v>
      </c>
      <c r="I212">
        <f t="shared" si="59"/>
        <v>0</v>
      </c>
      <c r="J212">
        <f t="shared" si="60"/>
        <v>15.499999999999961</v>
      </c>
      <c r="K212">
        <f t="shared" si="61"/>
        <v>15.499999999999961</v>
      </c>
      <c r="L212">
        <f t="shared" si="62"/>
        <v>2</v>
      </c>
      <c r="M212">
        <f t="shared" si="55"/>
        <v>9</v>
      </c>
      <c r="N212">
        <f t="shared" si="56"/>
        <v>9</v>
      </c>
      <c r="O212">
        <f t="shared" si="49"/>
        <v>0</v>
      </c>
      <c r="P212">
        <f t="shared" si="50"/>
        <v>0</v>
      </c>
      <c r="Q212">
        <f t="shared" si="63"/>
        <v>0</v>
      </c>
      <c r="R212">
        <f t="shared" si="51"/>
        <v>0</v>
      </c>
    </row>
    <row r="213" spans="1:18">
      <c r="A213">
        <f t="shared" si="57"/>
        <v>3.3333333333333333E-2</v>
      </c>
      <c r="B213">
        <f t="shared" si="52"/>
        <v>2</v>
      </c>
      <c r="C213">
        <v>20.700000000000003</v>
      </c>
      <c r="D213">
        <f t="shared" si="53"/>
        <v>7.3083333333333638</v>
      </c>
      <c r="E213">
        <f t="shared" si="54"/>
        <v>3.3671083398285364</v>
      </c>
      <c r="F213">
        <f t="shared" si="48"/>
        <v>0</v>
      </c>
      <c r="H213">
        <f t="shared" si="58"/>
        <v>6.9333333333333185</v>
      </c>
      <c r="I213">
        <f t="shared" si="59"/>
        <v>0</v>
      </c>
      <c r="J213">
        <f t="shared" si="60"/>
        <v>15.499999999999961</v>
      </c>
      <c r="K213">
        <f t="shared" si="61"/>
        <v>15.499999999999961</v>
      </c>
      <c r="L213">
        <f t="shared" si="62"/>
        <v>2</v>
      </c>
      <c r="M213">
        <f t="shared" si="55"/>
        <v>9</v>
      </c>
      <c r="N213">
        <f t="shared" si="56"/>
        <v>9</v>
      </c>
      <c r="O213">
        <f t="shared" si="49"/>
        <v>0</v>
      </c>
      <c r="P213">
        <f t="shared" si="50"/>
        <v>0</v>
      </c>
      <c r="Q213">
        <f t="shared" si="63"/>
        <v>0</v>
      </c>
      <c r="R213">
        <f t="shared" si="51"/>
        <v>0</v>
      </c>
    </row>
    <row r="214" spans="1:18">
      <c r="A214">
        <f t="shared" si="57"/>
        <v>3.3333333333333333E-2</v>
      </c>
      <c r="B214">
        <f t="shared" si="52"/>
        <v>2</v>
      </c>
      <c r="C214">
        <v>20.8</v>
      </c>
      <c r="D214">
        <f t="shared" si="53"/>
        <v>7.2750000000000306</v>
      </c>
      <c r="E214">
        <f t="shared" si="54"/>
        <v>3.356643356643366</v>
      </c>
      <c r="F214">
        <f t="shared" si="48"/>
        <v>0</v>
      </c>
      <c r="H214">
        <f t="shared" si="58"/>
        <v>6.9666666666666517</v>
      </c>
      <c r="I214">
        <f t="shared" si="59"/>
        <v>0</v>
      </c>
      <c r="J214">
        <f t="shared" si="60"/>
        <v>15.499999999999961</v>
      </c>
      <c r="K214">
        <f t="shared" si="61"/>
        <v>15.499999999999961</v>
      </c>
      <c r="L214">
        <f t="shared" si="62"/>
        <v>2</v>
      </c>
      <c r="M214">
        <f t="shared" si="55"/>
        <v>9</v>
      </c>
      <c r="N214">
        <f t="shared" si="56"/>
        <v>9</v>
      </c>
      <c r="O214">
        <f t="shared" si="49"/>
        <v>0</v>
      </c>
      <c r="P214">
        <f t="shared" si="50"/>
        <v>0</v>
      </c>
      <c r="Q214">
        <f t="shared" si="63"/>
        <v>0</v>
      </c>
      <c r="R214">
        <f t="shared" si="51"/>
        <v>0</v>
      </c>
    </row>
    <row r="215" spans="1:18">
      <c r="A215">
        <f t="shared" si="57"/>
        <v>3.3333333333333333E-2</v>
      </c>
      <c r="B215">
        <f t="shared" si="52"/>
        <v>2</v>
      </c>
      <c r="C215">
        <v>20.900000000000002</v>
      </c>
      <c r="D215">
        <f t="shared" si="53"/>
        <v>7.2416666666666973</v>
      </c>
      <c r="E215">
        <f t="shared" si="54"/>
        <v>3.3462432223082978</v>
      </c>
      <c r="F215">
        <f t="shared" si="48"/>
        <v>0</v>
      </c>
      <c r="H215">
        <f t="shared" si="58"/>
        <v>6.9999999999999849</v>
      </c>
      <c r="I215">
        <f t="shared" si="59"/>
        <v>0</v>
      </c>
      <c r="J215">
        <f t="shared" si="60"/>
        <v>15.499999999999961</v>
      </c>
      <c r="K215">
        <f t="shared" si="61"/>
        <v>15.499999999999961</v>
      </c>
      <c r="L215">
        <f t="shared" si="62"/>
        <v>2</v>
      </c>
      <c r="M215">
        <f t="shared" si="55"/>
        <v>9</v>
      </c>
      <c r="N215">
        <f t="shared" si="56"/>
        <v>9</v>
      </c>
      <c r="O215">
        <f t="shared" si="49"/>
        <v>0</v>
      </c>
      <c r="P215">
        <f t="shared" si="50"/>
        <v>0</v>
      </c>
      <c r="Q215">
        <f t="shared" si="63"/>
        <v>0</v>
      </c>
      <c r="R215">
        <f t="shared" si="51"/>
        <v>0</v>
      </c>
    </row>
    <row r="216" spans="1:18">
      <c r="A216">
        <f t="shared" si="57"/>
        <v>3.3333333333333333E-2</v>
      </c>
      <c r="B216">
        <f t="shared" si="52"/>
        <v>2</v>
      </c>
      <c r="C216">
        <v>21</v>
      </c>
      <c r="D216">
        <f t="shared" si="53"/>
        <v>7.2083333333333641</v>
      </c>
      <c r="E216">
        <f t="shared" si="54"/>
        <v>3.3359073359073452</v>
      </c>
      <c r="F216">
        <f t="shared" si="48"/>
        <v>0</v>
      </c>
      <c r="H216">
        <f t="shared" si="58"/>
        <v>7.0333333333333181</v>
      </c>
      <c r="I216">
        <f t="shared" si="59"/>
        <v>0</v>
      </c>
      <c r="J216">
        <f t="shared" si="60"/>
        <v>15.499999999999961</v>
      </c>
      <c r="K216">
        <f t="shared" si="61"/>
        <v>15.499999999999961</v>
      </c>
      <c r="L216">
        <f t="shared" si="62"/>
        <v>2</v>
      </c>
      <c r="M216">
        <f t="shared" si="55"/>
        <v>9</v>
      </c>
      <c r="N216">
        <f t="shared" si="56"/>
        <v>9</v>
      </c>
      <c r="O216">
        <f t="shared" si="49"/>
        <v>0</v>
      </c>
      <c r="P216">
        <f t="shared" si="50"/>
        <v>0</v>
      </c>
      <c r="Q216">
        <f t="shared" si="63"/>
        <v>0</v>
      </c>
      <c r="R216">
        <f t="shared" si="51"/>
        <v>0</v>
      </c>
    </row>
    <row r="217" spans="1:18">
      <c r="A217">
        <f t="shared" si="57"/>
        <v>3.3333333333333333E-2</v>
      </c>
      <c r="B217">
        <f t="shared" si="52"/>
        <v>2</v>
      </c>
      <c r="C217">
        <v>21.1</v>
      </c>
      <c r="D217">
        <f t="shared" si="53"/>
        <v>7.1750000000000309</v>
      </c>
      <c r="E217">
        <f t="shared" si="54"/>
        <v>3.3256351039261065</v>
      </c>
      <c r="F217">
        <f t="shared" si="48"/>
        <v>0</v>
      </c>
      <c r="H217">
        <f t="shared" si="58"/>
        <v>7.0666666666666513</v>
      </c>
      <c r="I217">
        <f t="shared" si="59"/>
        <v>0</v>
      </c>
      <c r="J217">
        <f t="shared" si="60"/>
        <v>15.499999999999961</v>
      </c>
      <c r="K217">
        <f t="shared" si="61"/>
        <v>15.499999999999961</v>
      </c>
      <c r="L217">
        <f t="shared" si="62"/>
        <v>2</v>
      </c>
      <c r="M217">
        <f t="shared" si="55"/>
        <v>9</v>
      </c>
      <c r="N217">
        <f t="shared" si="56"/>
        <v>9</v>
      </c>
      <c r="O217">
        <f t="shared" si="49"/>
        <v>0</v>
      </c>
      <c r="P217">
        <f t="shared" si="50"/>
        <v>0</v>
      </c>
      <c r="Q217">
        <f t="shared" si="63"/>
        <v>0</v>
      </c>
      <c r="R217">
        <f t="shared" si="51"/>
        <v>0</v>
      </c>
    </row>
    <row r="218" spans="1:18">
      <c r="A218">
        <f t="shared" si="57"/>
        <v>3.3333333333333333E-2</v>
      </c>
      <c r="B218">
        <f t="shared" si="52"/>
        <v>2</v>
      </c>
      <c r="C218">
        <v>21.200000000000003</v>
      </c>
      <c r="D218">
        <f t="shared" si="53"/>
        <v>7.1416666666666977</v>
      </c>
      <c r="E218">
        <f t="shared" si="54"/>
        <v>3.3154259401381521</v>
      </c>
      <c r="F218">
        <f t="shared" si="48"/>
        <v>0</v>
      </c>
      <c r="H218">
        <f t="shared" si="58"/>
        <v>7.0999999999999845</v>
      </c>
      <c r="I218">
        <f t="shared" si="59"/>
        <v>0</v>
      </c>
      <c r="J218">
        <f t="shared" si="60"/>
        <v>15.499999999999961</v>
      </c>
      <c r="K218">
        <f t="shared" si="61"/>
        <v>15.499999999999961</v>
      </c>
      <c r="L218">
        <f t="shared" si="62"/>
        <v>2</v>
      </c>
      <c r="M218">
        <f t="shared" si="55"/>
        <v>9</v>
      </c>
      <c r="N218">
        <f t="shared" si="56"/>
        <v>9</v>
      </c>
      <c r="O218">
        <f t="shared" si="49"/>
        <v>0</v>
      </c>
      <c r="P218">
        <f t="shared" si="50"/>
        <v>0</v>
      </c>
      <c r="Q218">
        <f t="shared" si="63"/>
        <v>0</v>
      </c>
      <c r="R218">
        <f t="shared" si="51"/>
        <v>0</v>
      </c>
    </row>
    <row r="219" spans="1:18">
      <c r="A219">
        <f t="shared" si="57"/>
        <v>3.3333333333333333E-2</v>
      </c>
      <c r="B219">
        <f t="shared" si="52"/>
        <v>2</v>
      </c>
      <c r="C219">
        <v>21.3</v>
      </c>
      <c r="D219">
        <f t="shared" si="53"/>
        <v>7.1083333333333645</v>
      </c>
      <c r="E219">
        <f t="shared" si="54"/>
        <v>3.3052792654935059</v>
      </c>
      <c r="F219">
        <f t="shared" si="48"/>
        <v>0</v>
      </c>
      <c r="H219">
        <f t="shared" si="58"/>
        <v>7.1333333333333178</v>
      </c>
      <c r="I219">
        <f t="shared" si="59"/>
        <v>0</v>
      </c>
      <c r="J219">
        <f t="shared" si="60"/>
        <v>15.499999999999961</v>
      </c>
      <c r="K219">
        <f t="shared" si="61"/>
        <v>15.499999999999961</v>
      </c>
      <c r="L219">
        <f t="shared" si="62"/>
        <v>2</v>
      </c>
      <c r="M219">
        <f t="shared" si="55"/>
        <v>9</v>
      </c>
      <c r="N219">
        <f t="shared" si="56"/>
        <v>9</v>
      </c>
      <c r="O219">
        <f t="shared" si="49"/>
        <v>0</v>
      </c>
      <c r="P219">
        <f t="shared" si="50"/>
        <v>0</v>
      </c>
      <c r="Q219">
        <f t="shared" si="63"/>
        <v>0</v>
      </c>
      <c r="R219">
        <f t="shared" si="51"/>
        <v>0</v>
      </c>
    </row>
    <row r="220" spans="1:18">
      <c r="A220">
        <f t="shared" si="57"/>
        <v>3.3333333333333333E-2</v>
      </c>
      <c r="B220">
        <f t="shared" si="52"/>
        <v>2</v>
      </c>
      <c r="C220">
        <v>21.400000000000002</v>
      </c>
      <c r="D220">
        <f t="shared" si="53"/>
        <v>7.0750000000000313</v>
      </c>
      <c r="E220">
        <f t="shared" si="54"/>
        <v>3.2951945080091627</v>
      </c>
      <c r="F220">
        <f t="shared" si="48"/>
        <v>0</v>
      </c>
      <c r="H220">
        <f t="shared" si="58"/>
        <v>7.166666666666651</v>
      </c>
      <c r="I220">
        <f t="shared" si="59"/>
        <v>0</v>
      </c>
      <c r="J220">
        <f t="shared" si="60"/>
        <v>15.499999999999961</v>
      </c>
      <c r="K220">
        <f t="shared" si="61"/>
        <v>15.499999999999961</v>
      </c>
      <c r="L220">
        <f t="shared" si="62"/>
        <v>2</v>
      </c>
      <c r="M220">
        <f t="shared" si="55"/>
        <v>9</v>
      </c>
      <c r="N220">
        <f t="shared" si="56"/>
        <v>9</v>
      </c>
      <c r="O220">
        <f t="shared" si="49"/>
        <v>0</v>
      </c>
      <c r="P220">
        <f t="shared" si="50"/>
        <v>0</v>
      </c>
      <c r="Q220">
        <f t="shared" si="63"/>
        <v>0</v>
      </c>
      <c r="R220">
        <f t="shared" si="51"/>
        <v>0</v>
      </c>
    </row>
    <row r="221" spans="1:18">
      <c r="A221">
        <f t="shared" si="57"/>
        <v>3.3333333333333333E-2</v>
      </c>
      <c r="B221">
        <f t="shared" si="52"/>
        <v>2</v>
      </c>
      <c r="C221">
        <v>21.5</v>
      </c>
      <c r="D221">
        <f t="shared" si="53"/>
        <v>7.041666666666698</v>
      </c>
      <c r="E221">
        <f t="shared" si="54"/>
        <v>3.2851711026616064</v>
      </c>
      <c r="F221">
        <f t="shared" si="48"/>
        <v>0</v>
      </c>
      <c r="H221">
        <f t="shared" si="58"/>
        <v>7.1999999999999842</v>
      </c>
      <c r="I221">
        <f t="shared" si="59"/>
        <v>0</v>
      </c>
      <c r="J221">
        <f t="shared" si="60"/>
        <v>15.499999999999961</v>
      </c>
      <c r="K221">
        <f t="shared" si="61"/>
        <v>15.499999999999961</v>
      </c>
      <c r="L221">
        <f t="shared" si="62"/>
        <v>2</v>
      </c>
      <c r="M221">
        <f t="shared" si="55"/>
        <v>9</v>
      </c>
      <c r="N221">
        <f t="shared" si="56"/>
        <v>9</v>
      </c>
      <c r="O221">
        <f t="shared" si="49"/>
        <v>0</v>
      </c>
      <c r="P221">
        <f t="shared" si="50"/>
        <v>0</v>
      </c>
      <c r="Q221">
        <f t="shared" si="63"/>
        <v>0</v>
      </c>
      <c r="R221">
        <f t="shared" si="51"/>
        <v>0</v>
      </c>
    </row>
    <row r="222" spans="1:18">
      <c r="A222">
        <f t="shared" si="57"/>
        <v>3.3333333333333333E-2</v>
      </c>
      <c r="B222">
        <f t="shared" si="52"/>
        <v>2</v>
      </c>
      <c r="C222">
        <v>21.6</v>
      </c>
      <c r="D222">
        <f t="shared" si="53"/>
        <v>7.0083333333333648</v>
      </c>
      <c r="E222">
        <f t="shared" si="54"/>
        <v>3.2752084912812829</v>
      </c>
      <c r="F222">
        <f t="shared" si="48"/>
        <v>0</v>
      </c>
      <c r="H222">
        <f t="shared" si="58"/>
        <v>7.2333333333333174</v>
      </c>
      <c r="I222">
        <f t="shared" si="59"/>
        <v>0</v>
      </c>
      <c r="J222">
        <f t="shared" si="60"/>
        <v>15.499999999999961</v>
      </c>
      <c r="K222">
        <f t="shared" si="61"/>
        <v>15.499999999999961</v>
      </c>
      <c r="L222">
        <f t="shared" si="62"/>
        <v>2</v>
      </c>
      <c r="M222">
        <f t="shared" si="55"/>
        <v>9</v>
      </c>
      <c r="N222">
        <f t="shared" si="56"/>
        <v>9</v>
      </c>
      <c r="O222">
        <f t="shared" si="49"/>
        <v>0</v>
      </c>
      <c r="P222">
        <f t="shared" si="50"/>
        <v>0</v>
      </c>
      <c r="Q222">
        <f t="shared" si="63"/>
        <v>0</v>
      </c>
      <c r="R222">
        <f t="shared" si="51"/>
        <v>0</v>
      </c>
    </row>
    <row r="223" spans="1:18">
      <c r="A223">
        <f t="shared" si="57"/>
        <v>3.3333333333333333E-2</v>
      </c>
      <c r="B223">
        <f t="shared" si="52"/>
        <v>2</v>
      </c>
      <c r="C223">
        <v>21.700000000000003</v>
      </c>
      <c r="D223">
        <f t="shared" si="53"/>
        <v>6.9750000000000316</v>
      </c>
      <c r="E223">
        <f t="shared" si="54"/>
        <v>3.265306122448989</v>
      </c>
      <c r="F223">
        <f t="shared" si="48"/>
        <v>0</v>
      </c>
      <c r="H223">
        <f t="shared" si="58"/>
        <v>7.2666666666666506</v>
      </c>
      <c r="I223">
        <f t="shared" si="59"/>
        <v>0</v>
      </c>
      <c r="J223">
        <f t="shared" si="60"/>
        <v>15.499999999999961</v>
      </c>
      <c r="K223">
        <f t="shared" si="61"/>
        <v>15.499999999999961</v>
      </c>
      <c r="L223">
        <f t="shared" si="62"/>
        <v>2</v>
      </c>
      <c r="M223">
        <f t="shared" si="55"/>
        <v>9</v>
      </c>
      <c r="N223">
        <f t="shared" si="56"/>
        <v>9</v>
      </c>
      <c r="O223">
        <f t="shared" si="49"/>
        <v>0</v>
      </c>
      <c r="P223">
        <f t="shared" si="50"/>
        <v>0</v>
      </c>
      <c r="Q223">
        <f t="shared" si="63"/>
        <v>0</v>
      </c>
      <c r="R223">
        <f t="shared" si="51"/>
        <v>0</v>
      </c>
    </row>
    <row r="224" spans="1:18">
      <c r="A224">
        <f t="shared" si="57"/>
        <v>3.3333333333333333E-2</v>
      </c>
      <c r="B224">
        <f t="shared" si="52"/>
        <v>2</v>
      </c>
      <c r="C224">
        <v>21.8</v>
      </c>
      <c r="D224">
        <f t="shared" si="53"/>
        <v>6.9416666666666984</v>
      </c>
      <c r="E224">
        <f t="shared" si="54"/>
        <v>3.2554634513941316</v>
      </c>
      <c r="F224">
        <f t="shared" si="48"/>
        <v>0</v>
      </c>
      <c r="H224">
        <f t="shared" si="58"/>
        <v>7.2999999999999838</v>
      </c>
      <c r="I224">
        <f t="shared" si="59"/>
        <v>0</v>
      </c>
      <c r="J224">
        <f t="shared" si="60"/>
        <v>15.499999999999961</v>
      </c>
      <c r="K224">
        <f t="shared" si="61"/>
        <v>15.499999999999961</v>
      </c>
      <c r="L224">
        <f t="shared" si="62"/>
        <v>2</v>
      </c>
      <c r="M224">
        <f t="shared" si="55"/>
        <v>9</v>
      </c>
      <c r="N224">
        <f t="shared" si="56"/>
        <v>9</v>
      </c>
      <c r="O224">
        <f t="shared" si="49"/>
        <v>0</v>
      </c>
      <c r="P224">
        <f t="shared" si="50"/>
        <v>0</v>
      </c>
      <c r="Q224">
        <f t="shared" si="63"/>
        <v>0</v>
      </c>
      <c r="R224">
        <f t="shared" si="51"/>
        <v>0</v>
      </c>
    </row>
    <row r="225" spans="1:18">
      <c r="A225">
        <f t="shared" si="57"/>
        <v>3.3333333333333333E-2</v>
      </c>
      <c r="B225">
        <f t="shared" si="52"/>
        <v>2</v>
      </c>
      <c r="C225">
        <v>21.900000000000002</v>
      </c>
      <c r="D225">
        <f t="shared" si="53"/>
        <v>6.9083333333333652</v>
      </c>
      <c r="E225">
        <f t="shared" si="54"/>
        <v>3.2456799398948251</v>
      </c>
      <c r="F225">
        <f t="shared" si="48"/>
        <v>0</v>
      </c>
      <c r="H225">
        <f t="shared" si="58"/>
        <v>7.3333333333333171</v>
      </c>
      <c r="I225">
        <f t="shared" si="59"/>
        <v>0</v>
      </c>
      <c r="J225">
        <f t="shared" si="60"/>
        <v>15.499999999999961</v>
      </c>
      <c r="K225">
        <f t="shared" si="61"/>
        <v>15.499999999999961</v>
      </c>
      <c r="L225">
        <f t="shared" si="62"/>
        <v>2</v>
      </c>
      <c r="M225">
        <f t="shared" si="55"/>
        <v>9</v>
      </c>
      <c r="N225">
        <f t="shared" si="56"/>
        <v>9</v>
      </c>
      <c r="O225">
        <f t="shared" si="49"/>
        <v>0</v>
      </c>
      <c r="P225">
        <f t="shared" si="50"/>
        <v>0</v>
      </c>
      <c r="Q225">
        <f t="shared" si="63"/>
        <v>0</v>
      </c>
      <c r="R225">
        <f t="shared" si="51"/>
        <v>0</v>
      </c>
    </row>
    <row r="226" spans="1:18">
      <c r="A226">
        <f t="shared" si="57"/>
        <v>3.3333333333333333E-2</v>
      </c>
      <c r="B226">
        <f t="shared" si="52"/>
        <v>2</v>
      </c>
      <c r="C226">
        <v>22</v>
      </c>
      <c r="D226">
        <f t="shared" si="53"/>
        <v>6.875000000000032</v>
      </c>
      <c r="E226">
        <f t="shared" si="54"/>
        <v>3.2359550561797845</v>
      </c>
      <c r="F226">
        <f t="shared" si="48"/>
        <v>0</v>
      </c>
      <c r="H226">
        <f t="shared" si="58"/>
        <v>7.3666666666666503</v>
      </c>
      <c r="I226">
        <f t="shared" si="59"/>
        <v>0</v>
      </c>
      <c r="J226">
        <f t="shared" si="60"/>
        <v>15.499999999999961</v>
      </c>
      <c r="K226">
        <f t="shared" si="61"/>
        <v>15.499999999999961</v>
      </c>
      <c r="L226">
        <f t="shared" si="62"/>
        <v>2</v>
      </c>
      <c r="M226">
        <f t="shared" si="55"/>
        <v>9</v>
      </c>
      <c r="N226">
        <f t="shared" si="56"/>
        <v>9</v>
      </c>
      <c r="O226">
        <f t="shared" si="49"/>
        <v>0</v>
      </c>
      <c r="P226">
        <f t="shared" si="50"/>
        <v>0</v>
      </c>
      <c r="Q226">
        <f t="shared" si="63"/>
        <v>0</v>
      </c>
      <c r="R226">
        <f t="shared" si="51"/>
        <v>0</v>
      </c>
    </row>
    <row r="227" spans="1:18">
      <c r="A227">
        <f t="shared" si="57"/>
        <v>3.3333333333333333E-2</v>
      </c>
      <c r="B227">
        <f t="shared" si="52"/>
        <v>2</v>
      </c>
      <c r="C227">
        <v>22.1</v>
      </c>
      <c r="D227">
        <f t="shared" si="53"/>
        <v>6.8416666666666988</v>
      </c>
      <c r="E227">
        <f t="shared" si="54"/>
        <v>3.2262882748319734</v>
      </c>
      <c r="F227">
        <f t="shared" si="48"/>
        <v>0</v>
      </c>
      <c r="H227">
        <f t="shared" si="58"/>
        <v>7.3999999999999835</v>
      </c>
      <c r="I227">
        <f t="shared" si="59"/>
        <v>0</v>
      </c>
      <c r="J227">
        <f t="shared" si="60"/>
        <v>15.499999999999961</v>
      </c>
      <c r="K227">
        <f t="shared" si="61"/>
        <v>15.499999999999961</v>
      </c>
      <c r="L227">
        <f t="shared" si="62"/>
        <v>2</v>
      </c>
      <c r="M227">
        <f t="shared" si="55"/>
        <v>9</v>
      </c>
      <c r="N227">
        <f t="shared" si="56"/>
        <v>9</v>
      </c>
      <c r="O227">
        <f t="shared" si="49"/>
        <v>0</v>
      </c>
      <c r="P227">
        <f t="shared" si="50"/>
        <v>0</v>
      </c>
      <c r="Q227">
        <f t="shared" si="63"/>
        <v>0</v>
      </c>
      <c r="R227">
        <f t="shared" si="51"/>
        <v>0</v>
      </c>
    </row>
    <row r="228" spans="1:18">
      <c r="A228">
        <f t="shared" si="57"/>
        <v>3.3333333333333333E-2</v>
      </c>
      <c r="B228">
        <f t="shared" si="52"/>
        <v>2</v>
      </c>
      <c r="C228">
        <v>22.200000000000003</v>
      </c>
      <c r="D228">
        <f t="shared" si="53"/>
        <v>6.8083333333333655</v>
      </c>
      <c r="E228">
        <f t="shared" si="54"/>
        <v>3.2166790766939779</v>
      </c>
      <c r="F228">
        <f t="shared" si="48"/>
        <v>0</v>
      </c>
      <c r="H228">
        <f t="shared" si="58"/>
        <v>7.4333333333333167</v>
      </c>
      <c r="I228">
        <f t="shared" si="59"/>
        <v>0</v>
      </c>
      <c r="J228">
        <f t="shared" si="60"/>
        <v>15.499999999999961</v>
      </c>
      <c r="K228">
        <f t="shared" si="61"/>
        <v>15.499999999999961</v>
      </c>
      <c r="L228">
        <f t="shared" si="62"/>
        <v>2</v>
      </c>
      <c r="M228">
        <f t="shared" si="55"/>
        <v>9</v>
      </c>
      <c r="N228">
        <f t="shared" si="56"/>
        <v>9</v>
      </c>
      <c r="O228">
        <f t="shared" si="49"/>
        <v>0</v>
      </c>
      <c r="P228">
        <f t="shared" si="50"/>
        <v>0</v>
      </c>
      <c r="Q228">
        <f t="shared" si="63"/>
        <v>0</v>
      </c>
      <c r="R228">
        <f t="shared" si="51"/>
        <v>0</v>
      </c>
    </row>
    <row r="229" spans="1:18">
      <c r="A229">
        <f t="shared" si="57"/>
        <v>3.3333333333333333E-2</v>
      </c>
      <c r="B229">
        <f t="shared" si="52"/>
        <v>2</v>
      </c>
      <c r="C229">
        <v>22.3</v>
      </c>
      <c r="D229">
        <f t="shared" si="53"/>
        <v>6.7750000000000323</v>
      </c>
      <c r="E229">
        <f t="shared" si="54"/>
        <v>3.2071269487750649</v>
      </c>
      <c r="F229">
        <f t="shared" si="48"/>
        <v>0</v>
      </c>
      <c r="H229">
        <f t="shared" si="58"/>
        <v>7.4666666666666499</v>
      </c>
      <c r="I229">
        <f t="shared" si="59"/>
        <v>0</v>
      </c>
      <c r="J229">
        <f t="shared" si="60"/>
        <v>15.499999999999961</v>
      </c>
      <c r="K229">
        <f t="shared" si="61"/>
        <v>15.499999999999961</v>
      </c>
      <c r="L229">
        <f t="shared" si="62"/>
        <v>2</v>
      </c>
      <c r="M229">
        <f t="shared" si="55"/>
        <v>9</v>
      </c>
      <c r="N229">
        <f t="shared" si="56"/>
        <v>9</v>
      </c>
      <c r="O229">
        <f t="shared" si="49"/>
        <v>0</v>
      </c>
      <c r="P229">
        <f t="shared" si="50"/>
        <v>0</v>
      </c>
      <c r="Q229">
        <f t="shared" si="63"/>
        <v>0</v>
      </c>
      <c r="R229">
        <f t="shared" si="51"/>
        <v>0</v>
      </c>
    </row>
    <row r="230" spans="1:18">
      <c r="A230">
        <f t="shared" si="57"/>
        <v>3.3333333333333333E-2</v>
      </c>
      <c r="B230">
        <f t="shared" si="52"/>
        <v>2</v>
      </c>
      <c r="C230">
        <v>22.400000000000002</v>
      </c>
      <c r="D230">
        <f t="shared" si="53"/>
        <v>6.7416666666666991</v>
      </c>
      <c r="E230">
        <f t="shared" si="54"/>
        <v>3.1976313841598909</v>
      </c>
      <c r="F230">
        <f t="shared" si="48"/>
        <v>0</v>
      </c>
      <c r="H230">
        <f t="shared" si="58"/>
        <v>7.4999999999999831</v>
      </c>
      <c r="I230">
        <f t="shared" si="59"/>
        <v>0</v>
      </c>
      <c r="J230">
        <f t="shared" si="60"/>
        <v>15.499999999999961</v>
      </c>
      <c r="K230">
        <f t="shared" si="61"/>
        <v>15.499999999999961</v>
      </c>
      <c r="L230">
        <f t="shared" si="62"/>
        <v>2</v>
      </c>
      <c r="M230">
        <f t="shared" si="55"/>
        <v>9</v>
      </c>
      <c r="N230">
        <f t="shared" si="56"/>
        <v>9</v>
      </c>
      <c r="O230">
        <f t="shared" si="49"/>
        <v>0</v>
      </c>
      <c r="P230">
        <f t="shared" si="50"/>
        <v>0</v>
      </c>
      <c r="Q230">
        <f t="shared" si="63"/>
        <v>0</v>
      </c>
      <c r="R230">
        <f t="shared" si="51"/>
        <v>0</v>
      </c>
    </row>
    <row r="231" spans="1:18">
      <c r="A231">
        <f t="shared" si="57"/>
        <v>3.3333333333333333E-2</v>
      </c>
      <c r="B231">
        <f t="shared" si="52"/>
        <v>2</v>
      </c>
      <c r="C231">
        <v>22.5</v>
      </c>
      <c r="D231">
        <f t="shared" si="53"/>
        <v>6.7083333333333659</v>
      </c>
      <c r="E231">
        <f t="shared" si="54"/>
        <v>3.1881918819188284</v>
      </c>
      <c r="F231">
        <f t="shared" si="48"/>
        <v>0</v>
      </c>
      <c r="H231">
        <f t="shared" si="58"/>
        <v>7.5333333333333163</v>
      </c>
      <c r="I231">
        <f t="shared" si="59"/>
        <v>0</v>
      </c>
      <c r="J231">
        <f t="shared" si="60"/>
        <v>15.499999999999961</v>
      </c>
      <c r="K231">
        <f t="shared" si="61"/>
        <v>15.499999999999961</v>
      </c>
      <c r="L231">
        <f t="shared" si="62"/>
        <v>2</v>
      </c>
      <c r="M231">
        <f t="shared" si="55"/>
        <v>9</v>
      </c>
      <c r="N231">
        <f t="shared" si="56"/>
        <v>9</v>
      </c>
      <c r="O231">
        <f t="shared" si="49"/>
        <v>0</v>
      </c>
      <c r="P231">
        <f t="shared" si="50"/>
        <v>0</v>
      </c>
      <c r="Q231">
        <f t="shared" si="63"/>
        <v>0</v>
      </c>
      <c r="R231">
        <f t="shared" si="51"/>
        <v>0</v>
      </c>
    </row>
    <row r="232" spans="1:18">
      <c r="A232">
        <f t="shared" si="57"/>
        <v>3.3333333333333333E-2</v>
      </c>
      <c r="B232">
        <f t="shared" si="52"/>
        <v>2</v>
      </c>
      <c r="C232">
        <v>22.6</v>
      </c>
      <c r="D232">
        <f t="shared" si="53"/>
        <v>6.6750000000000327</v>
      </c>
      <c r="E232">
        <f t="shared" si="54"/>
        <v>3.1788079470198767</v>
      </c>
      <c r="F232">
        <f t="shared" si="48"/>
        <v>0</v>
      </c>
      <c r="H232">
        <f t="shared" si="58"/>
        <v>7.5666666666666496</v>
      </c>
      <c r="I232">
        <f t="shared" si="59"/>
        <v>0</v>
      </c>
      <c r="J232">
        <f t="shared" si="60"/>
        <v>15.499999999999961</v>
      </c>
      <c r="K232">
        <f t="shared" si="61"/>
        <v>15.499999999999961</v>
      </c>
      <c r="L232">
        <f t="shared" si="62"/>
        <v>2</v>
      </c>
      <c r="M232">
        <f t="shared" si="55"/>
        <v>9</v>
      </c>
      <c r="N232">
        <f t="shared" si="56"/>
        <v>9</v>
      </c>
      <c r="O232">
        <f t="shared" si="49"/>
        <v>0</v>
      </c>
      <c r="P232">
        <f t="shared" si="50"/>
        <v>0</v>
      </c>
      <c r="Q232">
        <f t="shared" si="63"/>
        <v>0</v>
      </c>
      <c r="R232">
        <f t="shared" si="51"/>
        <v>0</v>
      </c>
    </row>
    <row r="233" spans="1:18">
      <c r="A233">
        <f t="shared" si="57"/>
        <v>3.3333333333333333E-2</v>
      </c>
      <c r="B233">
        <f t="shared" si="52"/>
        <v>2</v>
      </c>
      <c r="C233">
        <v>22.700000000000003</v>
      </c>
      <c r="D233">
        <f t="shared" si="53"/>
        <v>6.6416666666666995</v>
      </c>
      <c r="E233">
        <f t="shared" si="54"/>
        <v>3.1694790902421222</v>
      </c>
      <c r="F233">
        <f t="shared" si="48"/>
        <v>0</v>
      </c>
      <c r="H233">
        <f t="shared" si="58"/>
        <v>7.5999999999999828</v>
      </c>
      <c r="I233">
        <f t="shared" si="59"/>
        <v>0</v>
      </c>
      <c r="J233">
        <f t="shared" si="60"/>
        <v>15.499999999999961</v>
      </c>
      <c r="K233">
        <f t="shared" si="61"/>
        <v>15.499999999999961</v>
      </c>
      <c r="L233">
        <f t="shared" si="62"/>
        <v>2</v>
      </c>
      <c r="M233">
        <f t="shared" si="55"/>
        <v>9</v>
      </c>
      <c r="N233">
        <f t="shared" si="56"/>
        <v>9</v>
      </c>
      <c r="O233">
        <f t="shared" si="49"/>
        <v>0</v>
      </c>
      <c r="P233">
        <f t="shared" si="50"/>
        <v>0</v>
      </c>
      <c r="Q233">
        <f t="shared" si="63"/>
        <v>0</v>
      </c>
      <c r="R233">
        <f t="shared" si="51"/>
        <v>0</v>
      </c>
    </row>
    <row r="234" spans="1:18">
      <c r="A234">
        <f t="shared" si="57"/>
        <v>3.3333333333333333E-2</v>
      </c>
      <c r="B234">
        <f t="shared" si="52"/>
        <v>2</v>
      </c>
      <c r="C234">
        <v>22.8</v>
      </c>
      <c r="D234">
        <f t="shared" si="53"/>
        <v>6.6083333333333663</v>
      </c>
      <c r="E234">
        <f t="shared" si="54"/>
        <v>3.1602048280907189</v>
      </c>
      <c r="F234">
        <f t="shared" si="48"/>
        <v>0</v>
      </c>
      <c r="H234">
        <f t="shared" si="58"/>
        <v>7.633333333333316</v>
      </c>
      <c r="I234">
        <f t="shared" si="59"/>
        <v>0</v>
      </c>
      <c r="J234">
        <f t="shared" si="60"/>
        <v>15.499999999999961</v>
      </c>
      <c r="K234">
        <f t="shared" si="61"/>
        <v>15.499999999999961</v>
      </c>
      <c r="L234">
        <f t="shared" si="62"/>
        <v>2</v>
      </c>
      <c r="M234">
        <f t="shared" si="55"/>
        <v>9</v>
      </c>
      <c r="N234">
        <f t="shared" si="56"/>
        <v>9</v>
      </c>
      <c r="O234">
        <f t="shared" si="49"/>
        <v>0</v>
      </c>
      <c r="P234">
        <f t="shared" si="50"/>
        <v>0</v>
      </c>
      <c r="Q234">
        <f t="shared" si="63"/>
        <v>0</v>
      </c>
      <c r="R234">
        <f t="shared" si="51"/>
        <v>0</v>
      </c>
    </row>
    <row r="235" spans="1:18">
      <c r="A235">
        <f t="shared" si="57"/>
        <v>3.3333333333333333E-2</v>
      </c>
      <c r="B235">
        <f t="shared" si="52"/>
        <v>2</v>
      </c>
      <c r="C235">
        <v>22.900000000000002</v>
      </c>
      <c r="D235">
        <f t="shared" si="53"/>
        <v>6.575000000000033</v>
      </c>
      <c r="E235">
        <f t="shared" si="54"/>
        <v>3.1509846827133572</v>
      </c>
      <c r="F235">
        <f t="shared" si="48"/>
        <v>0</v>
      </c>
      <c r="H235">
        <f t="shared" si="58"/>
        <v>7.6666666666666492</v>
      </c>
      <c r="I235">
        <f t="shared" si="59"/>
        <v>0</v>
      </c>
      <c r="J235">
        <f t="shared" si="60"/>
        <v>15.499999999999961</v>
      </c>
      <c r="K235">
        <f t="shared" si="61"/>
        <v>15.499999999999961</v>
      </c>
      <c r="L235">
        <f t="shared" si="62"/>
        <v>2</v>
      </c>
      <c r="M235">
        <f t="shared" si="55"/>
        <v>9</v>
      </c>
      <c r="N235">
        <f t="shared" si="56"/>
        <v>9</v>
      </c>
      <c r="O235">
        <f t="shared" si="49"/>
        <v>0</v>
      </c>
      <c r="P235">
        <f t="shared" si="50"/>
        <v>0</v>
      </c>
      <c r="Q235">
        <f t="shared" si="63"/>
        <v>0</v>
      </c>
      <c r="R235">
        <f t="shared" si="51"/>
        <v>0</v>
      </c>
    </row>
    <row r="236" spans="1:18">
      <c r="A236">
        <f t="shared" si="57"/>
        <v>3.3333333333333333E-2</v>
      </c>
      <c r="B236">
        <f t="shared" si="52"/>
        <v>2</v>
      </c>
      <c r="C236">
        <v>23</v>
      </c>
      <c r="D236">
        <f t="shared" si="53"/>
        <v>6.5416666666666998</v>
      </c>
      <c r="E236">
        <f t="shared" si="54"/>
        <v>3.1418181818181909</v>
      </c>
      <c r="F236">
        <f t="shared" si="48"/>
        <v>0</v>
      </c>
      <c r="H236">
        <f t="shared" si="58"/>
        <v>7.6999999999999824</v>
      </c>
      <c r="I236">
        <f t="shared" si="59"/>
        <v>0</v>
      </c>
      <c r="J236">
        <f t="shared" si="60"/>
        <v>15.499999999999961</v>
      </c>
      <c r="K236">
        <f t="shared" si="61"/>
        <v>15.499999999999961</v>
      </c>
      <c r="L236">
        <f t="shared" si="62"/>
        <v>2</v>
      </c>
      <c r="M236">
        <f t="shared" si="55"/>
        <v>9</v>
      </c>
      <c r="N236">
        <f t="shared" si="56"/>
        <v>9</v>
      </c>
      <c r="O236">
        <f t="shared" si="49"/>
        <v>0</v>
      </c>
      <c r="P236">
        <f t="shared" si="50"/>
        <v>0</v>
      </c>
      <c r="Q236">
        <f t="shared" si="63"/>
        <v>0</v>
      </c>
      <c r="R236">
        <f t="shared" si="51"/>
        <v>0</v>
      </c>
    </row>
    <row r="237" spans="1:18">
      <c r="A237">
        <f t="shared" si="57"/>
        <v>3.3333333333333333E-2</v>
      </c>
      <c r="B237">
        <f t="shared" si="52"/>
        <v>2</v>
      </c>
      <c r="C237">
        <v>23.1</v>
      </c>
      <c r="D237">
        <f t="shared" si="53"/>
        <v>6.5083333333333666</v>
      </c>
      <c r="E237">
        <f t="shared" si="54"/>
        <v>3.1327048585931925</v>
      </c>
      <c r="F237">
        <f t="shared" si="48"/>
        <v>0</v>
      </c>
      <c r="H237">
        <f t="shared" si="58"/>
        <v>7.7333333333333156</v>
      </c>
      <c r="I237">
        <f t="shared" si="59"/>
        <v>0</v>
      </c>
      <c r="J237">
        <f t="shared" si="60"/>
        <v>15.499999999999961</v>
      </c>
      <c r="K237">
        <f t="shared" si="61"/>
        <v>15.499999999999961</v>
      </c>
      <c r="L237">
        <f t="shared" si="62"/>
        <v>2</v>
      </c>
      <c r="M237">
        <f t="shared" si="55"/>
        <v>9</v>
      </c>
      <c r="N237">
        <f t="shared" si="56"/>
        <v>9</v>
      </c>
      <c r="O237">
        <f t="shared" si="49"/>
        <v>0</v>
      </c>
      <c r="P237">
        <f t="shared" si="50"/>
        <v>0</v>
      </c>
      <c r="Q237">
        <f t="shared" si="63"/>
        <v>0</v>
      </c>
      <c r="R237">
        <f t="shared" si="51"/>
        <v>0</v>
      </c>
    </row>
    <row r="238" spans="1:18">
      <c r="A238">
        <f t="shared" si="57"/>
        <v>3.3333333333333333E-2</v>
      </c>
      <c r="B238">
        <f t="shared" si="52"/>
        <v>2</v>
      </c>
      <c r="C238">
        <v>23.200000000000003</v>
      </c>
      <c r="D238">
        <f t="shared" si="53"/>
        <v>6.4750000000000334</v>
      </c>
      <c r="E238">
        <f t="shared" si="54"/>
        <v>3.123644251626907</v>
      </c>
      <c r="F238">
        <f t="shared" si="48"/>
        <v>0</v>
      </c>
      <c r="H238">
        <f t="shared" si="58"/>
        <v>7.7666666666666488</v>
      </c>
      <c r="I238">
        <f t="shared" si="59"/>
        <v>0</v>
      </c>
      <c r="J238">
        <f t="shared" si="60"/>
        <v>15.499999999999961</v>
      </c>
      <c r="K238">
        <f t="shared" si="61"/>
        <v>15.499999999999961</v>
      </c>
      <c r="L238">
        <f t="shared" si="62"/>
        <v>2</v>
      </c>
      <c r="M238">
        <f t="shared" si="55"/>
        <v>9</v>
      </c>
      <c r="N238">
        <f t="shared" si="56"/>
        <v>9</v>
      </c>
      <c r="O238">
        <f t="shared" si="49"/>
        <v>0</v>
      </c>
      <c r="P238">
        <f t="shared" si="50"/>
        <v>0</v>
      </c>
      <c r="Q238">
        <f t="shared" si="63"/>
        <v>0</v>
      </c>
      <c r="R238">
        <f t="shared" si="51"/>
        <v>0</v>
      </c>
    </row>
    <row r="239" spans="1:18">
      <c r="A239">
        <f t="shared" si="57"/>
        <v>3.3333333333333333E-2</v>
      </c>
      <c r="B239">
        <f t="shared" si="52"/>
        <v>2</v>
      </c>
      <c r="C239">
        <v>23.3</v>
      </c>
      <c r="D239">
        <f t="shared" si="53"/>
        <v>6.4416666666667002</v>
      </c>
      <c r="E239">
        <f t="shared" si="54"/>
        <v>3.1146359048305787</v>
      </c>
      <c r="F239">
        <f t="shared" si="48"/>
        <v>0</v>
      </c>
      <c r="H239">
        <f t="shared" si="58"/>
        <v>7.7999999999999821</v>
      </c>
      <c r="I239">
        <f t="shared" si="59"/>
        <v>0</v>
      </c>
      <c r="J239">
        <f t="shared" si="60"/>
        <v>15.499999999999961</v>
      </c>
      <c r="K239">
        <f t="shared" si="61"/>
        <v>15.499999999999961</v>
      </c>
      <c r="L239">
        <f t="shared" si="62"/>
        <v>2</v>
      </c>
      <c r="M239">
        <f t="shared" si="55"/>
        <v>9</v>
      </c>
      <c r="N239">
        <f t="shared" si="56"/>
        <v>9</v>
      </c>
      <c r="O239">
        <f t="shared" si="49"/>
        <v>0</v>
      </c>
      <c r="P239">
        <f t="shared" si="50"/>
        <v>0</v>
      </c>
      <c r="Q239">
        <f t="shared" si="63"/>
        <v>0</v>
      </c>
      <c r="R239">
        <f t="shared" si="51"/>
        <v>0</v>
      </c>
    </row>
    <row r="240" spans="1:18">
      <c r="A240">
        <f t="shared" si="57"/>
        <v>3.3333333333333333E-2</v>
      </c>
      <c r="B240">
        <f t="shared" si="52"/>
        <v>2</v>
      </c>
      <c r="C240">
        <v>23.400000000000002</v>
      </c>
      <c r="D240">
        <f t="shared" si="53"/>
        <v>6.408333333333367</v>
      </c>
      <c r="E240">
        <f t="shared" si="54"/>
        <v>3.1056793673616192</v>
      </c>
      <c r="F240">
        <f t="shared" si="48"/>
        <v>0</v>
      </c>
      <c r="H240">
        <f t="shared" si="58"/>
        <v>7.8333333333333153</v>
      </c>
      <c r="I240">
        <f t="shared" si="59"/>
        <v>0</v>
      </c>
      <c r="J240">
        <f t="shared" si="60"/>
        <v>15.499999999999961</v>
      </c>
      <c r="K240">
        <f t="shared" si="61"/>
        <v>15.499999999999961</v>
      </c>
      <c r="L240">
        <f t="shared" si="62"/>
        <v>2</v>
      </c>
      <c r="M240">
        <f t="shared" si="55"/>
        <v>9</v>
      </c>
      <c r="N240">
        <f t="shared" si="56"/>
        <v>9</v>
      </c>
      <c r="O240">
        <f t="shared" si="49"/>
        <v>0</v>
      </c>
      <c r="P240">
        <f t="shared" si="50"/>
        <v>0</v>
      </c>
      <c r="Q240">
        <f t="shared" si="63"/>
        <v>0</v>
      </c>
      <c r="R240">
        <f t="shared" si="51"/>
        <v>0</v>
      </c>
    </row>
    <row r="241" spans="1:18">
      <c r="A241">
        <f t="shared" si="57"/>
        <v>3.3333333333333333E-2</v>
      </c>
      <c r="B241">
        <f t="shared" si="52"/>
        <v>2</v>
      </c>
      <c r="C241">
        <v>23.5</v>
      </c>
      <c r="D241">
        <f t="shared" si="53"/>
        <v>6.3750000000000338</v>
      </c>
      <c r="E241">
        <f t="shared" si="54"/>
        <v>3.0967741935483959</v>
      </c>
      <c r="F241">
        <f t="shared" si="48"/>
        <v>0</v>
      </c>
      <c r="H241">
        <f t="shared" si="58"/>
        <v>7.8666666666666485</v>
      </c>
      <c r="I241">
        <f t="shared" si="59"/>
        <v>0</v>
      </c>
      <c r="J241">
        <f t="shared" si="60"/>
        <v>15.499999999999961</v>
      </c>
      <c r="K241">
        <f t="shared" si="61"/>
        <v>15.499999999999961</v>
      </c>
      <c r="L241">
        <f t="shared" si="62"/>
        <v>2</v>
      </c>
      <c r="M241">
        <f t="shared" si="55"/>
        <v>9</v>
      </c>
      <c r="N241">
        <f t="shared" si="56"/>
        <v>9</v>
      </c>
      <c r="O241">
        <f t="shared" si="49"/>
        <v>0</v>
      </c>
      <c r="P241">
        <f t="shared" si="50"/>
        <v>0</v>
      </c>
      <c r="Q241">
        <f t="shared" si="63"/>
        <v>0</v>
      </c>
      <c r="R241">
        <f t="shared" si="51"/>
        <v>0</v>
      </c>
    </row>
    <row r="242" spans="1:18">
      <c r="A242">
        <f t="shared" si="57"/>
        <v>3.3333333333333333E-2</v>
      </c>
      <c r="B242">
        <f t="shared" si="52"/>
        <v>2</v>
      </c>
      <c r="C242">
        <v>23.6</v>
      </c>
      <c r="D242">
        <f t="shared" si="53"/>
        <v>6.3416666666667005</v>
      </c>
      <c r="E242">
        <f t="shared" si="54"/>
        <v>3.0879199428163062</v>
      </c>
      <c r="F242">
        <f t="shared" si="48"/>
        <v>0</v>
      </c>
      <c r="H242">
        <f t="shared" si="58"/>
        <v>7.8999999999999817</v>
      </c>
      <c r="I242">
        <f t="shared" si="59"/>
        <v>0</v>
      </c>
      <c r="J242">
        <f t="shared" si="60"/>
        <v>15.499999999999961</v>
      </c>
      <c r="K242">
        <f t="shared" si="61"/>
        <v>15.499999999999961</v>
      </c>
      <c r="L242">
        <f t="shared" si="62"/>
        <v>2</v>
      </c>
      <c r="M242">
        <f t="shared" si="55"/>
        <v>9</v>
      </c>
      <c r="N242">
        <f t="shared" si="56"/>
        <v>9</v>
      </c>
      <c r="O242">
        <f t="shared" si="49"/>
        <v>0</v>
      </c>
      <c r="P242">
        <f t="shared" si="50"/>
        <v>0</v>
      </c>
      <c r="Q242">
        <f t="shared" si="63"/>
        <v>0</v>
      </c>
      <c r="R242">
        <f t="shared" si="51"/>
        <v>0</v>
      </c>
    </row>
    <row r="243" spans="1:18">
      <c r="A243">
        <f t="shared" si="57"/>
        <v>3.3333333333333333E-2</v>
      </c>
      <c r="B243">
        <f t="shared" si="52"/>
        <v>2</v>
      </c>
      <c r="C243">
        <v>23.700000000000003</v>
      </c>
      <c r="D243">
        <f t="shared" si="53"/>
        <v>6.3083333333333673</v>
      </c>
      <c r="E243">
        <f t="shared" si="54"/>
        <v>3.0791161796151196</v>
      </c>
      <c r="F243">
        <f t="shared" si="48"/>
        <v>0</v>
      </c>
      <c r="H243">
        <f t="shared" si="58"/>
        <v>7.9333333333333149</v>
      </c>
      <c r="I243">
        <f t="shared" si="59"/>
        <v>0</v>
      </c>
      <c r="J243">
        <f t="shared" si="60"/>
        <v>15.499999999999961</v>
      </c>
      <c r="K243">
        <f t="shared" si="61"/>
        <v>15.499999999999961</v>
      </c>
      <c r="L243">
        <f t="shared" si="62"/>
        <v>2</v>
      </c>
      <c r="M243">
        <f t="shared" si="55"/>
        <v>9</v>
      </c>
      <c r="N243">
        <f t="shared" si="56"/>
        <v>9</v>
      </c>
      <c r="O243">
        <f t="shared" si="49"/>
        <v>0</v>
      </c>
      <c r="P243">
        <f t="shared" si="50"/>
        <v>0</v>
      </c>
      <c r="Q243">
        <f t="shared" si="63"/>
        <v>0</v>
      </c>
      <c r="R243">
        <f t="shared" si="51"/>
        <v>0</v>
      </c>
    </row>
    <row r="244" spans="1:18">
      <c r="A244">
        <f t="shared" si="57"/>
        <v>3.3333333333333333E-2</v>
      </c>
      <c r="B244">
        <f t="shared" si="52"/>
        <v>2</v>
      </c>
      <c r="C244">
        <v>23.8</v>
      </c>
      <c r="D244">
        <f t="shared" si="53"/>
        <v>6.2750000000000341</v>
      </c>
      <c r="E244">
        <f t="shared" si="54"/>
        <v>3.070362473347557</v>
      </c>
      <c r="F244">
        <f t="shared" si="48"/>
        <v>0</v>
      </c>
      <c r="H244">
        <f t="shared" si="58"/>
        <v>7.9666666666666481</v>
      </c>
      <c r="I244">
        <f t="shared" si="59"/>
        <v>0</v>
      </c>
      <c r="J244">
        <f t="shared" si="60"/>
        <v>15.499999999999961</v>
      </c>
      <c r="K244">
        <f t="shared" si="61"/>
        <v>15.499999999999961</v>
      </c>
      <c r="L244">
        <f t="shared" si="62"/>
        <v>2</v>
      </c>
      <c r="M244">
        <f t="shared" si="55"/>
        <v>9</v>
      </c>
      <c r="N244">
        <f t="shared" si="56"/>
        <v>9</v>
      </c>
      <c r="O244">
        <f t="shared" si="49"/>
        <v>0</v>
      </c>
      <c r="P244">
        <f t="shared" si="50"/>
        <v>0</v>
      </c>
      <c r="Q244">
        <f t="shared" si="63"/>
        <v>0</v>
      </c>
      <c r="R244">
        <f t="shared" si="51"/>
        <v>0</v>
      </c>
    </row>
    <row r="245" spans="1:18">
      <c r="A245">
        <f t="shared" si="57"/>
        <v>3.3333333333333333E-2</v>
      </c>
      <c r="B245">
        <f t="shared" si="52"/>
        <v>2</v>
      </c>
      <c r="C245">
        <v>23.900000000000002</v>
      </c>
      <c r="D245">
        <f t="shared" si="53"/>
        <v>6.2416666666667009</v>
      </c>
      <c r="E245">
        <f t="shared" si="54"/>
        <v>3.0616583982990875</v>
      </c>
      <c r="F245">
        <f t="shared" si="48"/>
        <v>0</v>
      </c>
      <c r="H245">
        <f t="shared" si="58"/>
        <v>7.9999999999999813</v>
      </c>
      <c r="I245">
        <f t="shared" si="59"/>
        <v>0</v>
      </c>
      <c r="J245">
        <f t="shared" si="60"/>
        <v>15.499999999999961</v>
      </c>
      <c r="K245">
        <f t="shared" si="61"/>
        <v>15.499999999999961</v>
      </c>
      <c r="L245">
        <f t="shared" si="62"/>
        <v>2</v>
      </c>
      <c r="M245">
        <f t="shared" si="55"/>
        <v>9</v>
      </c>
      <c r="N245">
        <f t="shared" si="56"/>
        <v>9</v>
      </c>
      <c r="O245">
        <f t="shared" si="49"/>
        <v>0</v>
      </c>
      <c r="P245">
        <f t="shared" si="50"/>
        <v>0</v>
      </c>
      <c r="Q245">
        <f t="shared" si="63"/>
        <v>0</v>
      </c>
      <c r="R245">
        <f t="shared" si="51"/>
        <v>0</v>
      </c>
    </row>
    <row r="246" spans="1:18">
      <c r="A246">
        <f t="shared" si="57"/>
        <v>3.3333333333333333E-2</v>
      </c>
      <c r="B246">
        <f t="shared" si="52"/>
        <v>2</v>
      </c>
      <c r="C246">
        <v>24</v>
      </c>
      <c r="D246">
        <f t="shared" si="53"/>
        <v>6.2083333333333677</v>
      </c>
      <c r="E246">
        <f t="shared" si="54"/>
        <v>3.0530035335689134</v>
      </c>
      <c r="F246">
        <f t="shared" si="48"/>
        <v>0</v>
      </c>
      <c r="H246">
        <f t="shared" si="58"/>
        <v>8.0333333333333155</v>
      </c>
      <c r="I246">
        <f t="shared" si="59"/>
        <v>0</v>
      </c>
      <c r="J246">
        <f t="shared" si="60"/>
        <v>15.499999999999961</v>
      </c>
      <c r="K246">
        <f t="shared" si="61"/>
        <v>15.499999999999961</v>
      </c>
      <c r="L246">
        <f t="shared" si="62"/>
        <v>2</v>
      </c>
      <c r="M246">
        <f t="shared" si="55"/>
        <v>9</v>
      </c>
      <c r="N246">
        <f t="shared" si="56"/>
        <v>9</v>
      </c>
      <c r="O246">
        <f t="shared" si="49"/>
        <v>0</v>
      </c>
      <c r="P246">
        <f t="shared" si="50"/>
        <v>0</v>
      </c>
      <c r="Q246">
        <f t="shared" si="63"/>
        <v>0</v>
      </c>
      <c r="R246">
        <f t="shared" si="51"/>
        <v>0</v>
      </c>
    </row>
    <row r="247" spans="1:18">
      <c r="A247">
        <f t="shared" si="57"/>
        <v>3.3333333333333333E-2</v>
      </c>
      <c r="B247">
        <f t="shared" si="52"/>
        <v>2</v>
      </c>
      <c r="C247">
        <v>24.1</v>
      </c>
      <c r="D247">
        <f t="shared" si="53"/>
        <v>6.1750000000000345</v>
      </c>
      <c r="E247">
        <f t="shared" si="54"/>
        <v>3.0443974630021229</v>
      </c>
      <c r="F247">
        <f t="shared" si="48"/>
        <v>0</v>
      </c>
      <c r="H247">
        <f t="shared" si="58"/>
        <v>8.0666666666666487</v>
      </c>
      <c r="I247">
        <f t="shared" si="59"/>
        <v>0</v>
      </c>
      <c r="J247">
        <f t="shared" si="60"/>
        <v>15.499999999999961</v>
      </c>
      <c r="K247">
        <f t="shared" si="61"/>
        <v>15.499999999999961</v>
      </c>
      <c r="L247">
        <f t="shared" si="62"/>
        <v>2</v>
      </c>
      <c r="M247">
        <f t="shared" si="55"/>
        <v>9</v>
      </c>
      <c r="N247">
        <f t="shared" si="56"/>
        <v>9</v>
      </c>
      <c r="O247">
        <f t="shared" si="49"/>
        <v>0</v>
      </c>
      <c r="P247">
        <f t="shared" si="50"/>
        <v>0</v>
      </c>
      <c r="Q247">
        <f t="shared" si="63"/>
        <v>0</v>
      </c>
      <c r="R247">
        <f t="shared" si="51"/>
        <v>0</v>
      </c>
    </row>
    <row r="248" spans="1:18">
      <c r="A248">
        <f t="shared" si="57"/>
        <v>3.3333333333333333E-2</v>
      </c>
      <c r="B248">
        <f t="shared" si="52"/>
        <v>2</v>
      </c>
      <c r="C248">
        <v>24.200000000000003</v>
      </c>
      <c r="D248">
        <f t="shared" si="53"/>
        <v>6.1416666666667012</v>
      </c>
      <c r="E248">
        <f t="shared" si="54"/>
        <v>3.0358397751229886</v>
      </c>
      <c r="F248">
        <f t="shared" si="48"/>
        <v>0</v>
      </c>
      <c r="H248">
        <f t="shared" si="58"/>
        <v>8.0999999999999819</v>
      </c>
      <c r="I248">
        <f t="shared" si="59"/>
        <v>0</v>
      </c>
      <c r="J248">
        <f t="shared" si="60"/>
        <v>15.499999999999961</v>
      </c>
      <c r="K248">
        <f t="shared" si="61"/>
        <v>15.499999999999961</v>
      </c>
      <c r="L248">
        <f t="shared" si="62"/>
        <v>2</v>
      </c>
      <c r="M248">
        <f t="shared" si="55"/>
        <v>9</v>
      </c>
      <c r="N248">
        <f t="shared" si="56"/>
        <v>9</v>
      </c>
      <c r="O248">
        <f t="shared" si="49"/>
        <v>0</v>
      </c>
      <c r="P248">
        <f t="shared" si="50"/>
        <v>0</v>
      </c>
      <c r="Q248">
        <f t="shared" si="63"/>
        <v>0</v>
      </c>
      <c r="R248">
        <f t="shared" si="51"/>
        <v>0</v>
      </c>
    </row>
    <row r="249" spans="1:18">
      <c r="A249">
        <f t="shared" si="57"/>
        <v>3.3333333333333333E-2</v>
      </c>
      <c r="B249">
        <f t="shared" si="52"/>
        <v>2</v>
      </c>
      <c r="C249">
        <v>24.3</v>
      </c>
      <c r="D249">
        <f t="shared" si="53"/>
        <v>6.108333333333368</v>
      </c>
      <c r="E249">
        <f t="shared" si="54"/>
        <v>3.0273300630693853</v>
      </c>
      <c r="F249">
        <f t="shared" si="48"/>
        <v>0</v>
      </c>
      <c r="H249">
        <f t="shared" si="58"/>
        <v>8.1333333333333151</v>
      </c>
      <c r="I249">
        <f t="shared" si="59"/>
        <v>0</v>
      </c>
      <c r="J249">
        <f t="shared" si="60"/>
        <v>15.499999999999961</v>
      </c>
      <c r="K249">
        <f t="shared" si="61"/>
        <v>15.499999999999961</v>
      </c>
      <c r="L249">
        <f t="shared" si="62"/>
        <v>2</v>
      </c>
      <c r="M249">
        <f t="shared" si="55"/>
        <v>9</v>
      </c>
      <c r="N249">
        <f t="shared" si="56"/>
        <v>9</v>
      </c>
      <c r="O249">
        <f t="shared" si="49"/>
        <v>0</v>
      </c>
      <c r="P249">
        <f t="shared" si="50"/>
        <v>0</v>
      </c>
      <c r="Q249">
        <f t="shared" si="63"/>
        <v>0</v>
      </c>
      <c r="R249">
        <f t="shared" si="51"/>
        <v>0</v>
      </c>
    </row>
    <row r="250" spans="1:18">
      <c r="A250">
        <f t="shared" si="57"/>
        <v>3.3333333333333333E-2</v>
      </c>
      <c r="B250">
        <f t="shared" si="52"/>
        <v>2</v>
      </c>
      <c r="C250">
        <v>24.400000000000002</v>
      </c>
      <c r="D250">
        <f t="shared" si="53"/>
        <v>6.0750000000000348</v>
      </c>
      <c r="E250">
        <f t="shared" si="54"/>
        <v>3.0188679245283105</v>
      </c>
      <c r="F250">
        <f t="shared" si="48"/>
        <v>0</v>
      </c>
      <c r="H250">
        <f t="shared" si="58"/>
        <v>8.1666666666666483</v>
      </c>
      <c r="I250">
        <f t="shared" si="59"/>
        <v>0</v>
      </c>
      <c r="J250">
        <f t="shared" si="60"/>
        <v>15.499999999999961</v>
      </c>
      <c r="K250">
        <f t="shared" si="61"/>
        <v>15.499999999999961</v>
      </c>
      <c r="L250">
        <f t="shared" si="62"/>
        <v>2</v>
      </c>
      <c r="M250">
        <f t="shared" si="55"/>
        <v>9</v>
      </c>
      <c r="N250">
        <f t="shared" si="56"/>
        <v>9</v>
      </c>
      <c r="O250">
        <f t="shared" si="49"/>
        <v>0</v>
      </c>
      <c r="P250">
        <f t="shared" si="50"/>
        <v>0</v>
      </c>
      <c r="Q250">
        <f t="shared" si="63"/>
        <v>0</v>
      </c>
      <c r="R250">
        <f t="shared" si="51"/>
        <v>0</v>
      </c>
    </row>
    <row r="251" spans="1:18">
      <c r="A251">
        <f t="shared" si="57"/>
        <v>3.3333333333333333E-2</v>
      </c>
      <c r="B251">
        <f t="shared" si="52"/>
        <v>2</v>
      </c>
      <c r="C251">
        <v>24.5</v>
      </c>
      <c r="D251">
        <f t="shared" si="53"/>
        <v>6.0416666666667016</v>
      </c>
      <c r="E251">
        <f t="shared" si="54"/>
        <v>3.0104529616724824</v>
      </c>
      <c r="F251">
        <f t="shared" si="48"/>
        <v>0</v>
      </c>
      <c r="H251">
        <f t="shared" si="58"/>
        <v>8.1999999999999815</v>
      </c>
      <c r="I251">
        <f t="shared" si="59"/>
        <v>0</v>
      </c>
      <c r="J251">
        <f t="shared" si="60"/>
        <v>15.499999999999961</v>
      </c>
      <c r="K251">
        <f t="shared" si="61"/>
        <v>15.499999999999961</v>
      </c>
      <c r="L251">
        <f t="shared" si="62"/>
        <v>2</v>
      </c>
      <c r="M251">
        <f t="shared" si="55"/>
        <v>9</v>
      </c>
      <c r="N251">
        <f t="shared" si="56"/>
        <v>9</v>
      </c>
      <c r="O251">
        <f t="shared" si="49"/>
        <v>0</v>
      </c>
      <c r="P251">
        <f t="shared" si="50"/>
        <v>0</v>
      </c>
      <c r="Q251">
        <f t="shared" si="63"/>
        <v>0</v>
      </c>
      <c r="R251">
        <f t="shared" si="51"/>
        <v>0</v>
      </c>
    </row>
    <row r="252" spans="1:18">
      <c r="A252">
        <f t="shared" si="57"/>
        <v>3.3333333333333333E-2</v>
      </c>
      <c r="B252">
        <f t="shared" si="52"/>
        <v>2</v>
      </c>
      <c r="C252">
        <v>24.6</v>
      </c>
      <c r="D252">
        <f t="shared" si="53"/>
        <v>6.0083333333333684</v>
      </c>
      <c r="E252">
        <f t="shared" si="54"/>
        <v>3.0020847810979934</v>
      </c>
      <c r="F252">
        <f t="shared" si="48"/>
        <v>0</v>
      </c>
      <c r="H252">
        <f t="shared" si="58"/>
        <v>8.2333333333333147</v>
      </c>
      <c r="I252">
        <f t="shared" si="59"/>
        <v>0</v>
      </c>
      <c r="J252">
        <f t="shared" si="60"/>
        <v>15.499999999999961</v>
      </c>
      <c r="K252">
        <f t="shared" si="61"/>
        <v>15.499999999999961</v>
      </c>
      <c r="L252">
        <f t="shared" si="62"/>
        <v>2</v>
      </c>
      <c r="M252">
        <f t="shared" si="55"/>
        <v>9</v>
      </c>
      <c r="N252">
        <f t="shared" si="56"/>
        <v>9</v>
      </c>
      <c r="O252">
        <f t="shared" si="49"/>
        <v>0</v>
      </c>
      <c r="P252">
        <f t="shared" si="50"/>
        <v>0</v>
      </c>
      <c r="Q252">
        <f t="shared" si="63"/>
        <v>0</v>
      </c>
      <c r="R252">
        <f t="shared" si="51"/>
        <v>0</v>
      </c>
    </row>
    <row r="253" spans="1:18">
      <c r="A253">
        <f t="shared" si="57"/>
        <v>3.3333333333333333E-2</v>
      </c>
      <c r="B253">
        <f t="shared" si="52"/>
        <v>2</v>
      </c>
      <c r="C253">
        <v>24.700000000000003</v>
      </c>
      <c r="D253">
        <f t="shared" si="53"/>
        <v>5.9750000000000352</v>
      </c>
      <c r="E253">
        <f t="shared" si="54"/>
        <v>2.9937629937630024</v>
      </c>
      <c r="F253">
        <f t="shared" si="48"/>
        <v>0</v>
      </c>
      <c r="H253">
        <f t="shared" si="58"/>
        <v>8.266666666666648</v>
      </c>
      <c r="I253">
        <f t="shared" si="59"/>
        <v>0</v>
      </c>
      <c r="J253">
        <f t="shared" si="60"/>
        <v>15.499999999999961</v>
      </c>
      <c r="K253">
        <f t="shared" si="61"/>
        <v>15.499999999999961</v>
      </c>
      <c r="L253">
        <f t="shared" si="62"/>
        <v>2</v>
      </c>
      <c r="M253">
        <f t="shared" si="55"/>
        <v>9</v>
      </c>
      <c r="N253">
        <f t="shared" si="56"/>
        <v>9</v>
      </c>
      <c r="O253">
        <f t="shared" si="49"/>
        <v>0</v>
      </c>
      <c r="P253">
        <f t="shared" si="50"/>
        <v>0</v>
      </c>
      <c r="Q253">
        <f t="shared" si="63"/>
        <v>0</v>
      </c>
      <c r="R253">
        <f t="shared" si="51"/>
        <v>0</v>
      </c>
    </row>
    <row r="254" spans="1:18">
      <c r="A254">
        <f t="shared" si="57"/>
        <v>3.3333333333333333E-2</v>
      </c>
      <c r="B254">
        <f t="shared" si="52"/>
        <v>2</v>
      </c>
      <c r="C254">
        <v>24.8</v>
      </c>
      <c r="D254">
        <f t="shared" si="53"/>
        <v>5.941666666666702</v>
      </c>
      <c r="E254">
        <f t="shared" si="54"/>
        <v>2.9854872149274447</v>
      </c>
      <c r="F254">
        <f t="shared" si="48"/>
        <v>0</v>
      </c>
      <c r="H254">
        <f t="shared" si="58"/>
        <v>8.2999999999999812</v>
      </c>
      <c r="I254">
        <f t="shared" si="59"/>
        <v>0</v>
      </c>
      <c r="J254">
        <f t="shared" si="60"/>
        <v>15.499999999999961</v>
      </c>
      <c r="K254">
        <f t="shared" si="61"/>
        <v>15.499999999999961</v>
      </c>
      <c r="L254">
        <f t="shared" si="62"/>
        <v>2</v>
      </c>
      <c r="M254">
        <f t="shared" si="55"/>
        <v>9</v>
      </c>
      <c r="N254">
        <f t="shared" si="56"/>
        <v>9</v>
      </c>
      <c r="O254">
        <f t="shared" si="49"/>
        <v>0</v>
      </c>
      <c r="P254">
        <f t="shared" si="50"/>
        <v>0</v>
      </c>
      <c r="Q254">
        <f t="shared" si="63"/>
        <v>0</v>
      </c>
      <c r="R254">
        <f t="shared" si="51"/>
        <v>0</v>
      </c>
    </row>
    <row r="255" spans="1:18">
      <c r="A255">
        <f t="shared" si="57"/>
        <v>3.3333333333333333E-2</v>
      </c>
      <c r="B255">
        <f t="shared" si="52"/>
        <v>2</v>
      </c>
      <c r="C255">
        <v>24.900000000000002</v>
      </c>
      <c r="D255">
        <f t="shared" si="53"/>
        <v>5.9083333333333687</v>
      </c>
      <c r="E255">
        <f t="shared" si="54"/>
        <v>2.9772570640937372</v>
      </c>
      <c r="F255">
        <f t="shared" si="48"/>
        <v>0</v>
      </c>
      <c r="H255">
        <f t="shared" si="58"/>
        <v>8.3333333333333144</v>
      </c>
      <c r="I255">
        <f t="shared" si="59"/>
        <v>0</v>
      </c>
      <c r="J255">
        <f t="shared" si="60"/>
        <v>15.499999999999961</v>
      </c>
      <c r="K255">
        <f t="shared" si="61"/>
        <v>15.499999999999961</v>
      </c>
      <c r="L255">
        <f t="shared" si="62"/>
        <v>2</v>
      </c>
      <c r="M255">
        <f t="shared" si="55"/>
        <v>9</v>
      </c>
      <c r="N255">
        <f t="shared" si="56"/>
        <v>9</v>
      </c>
      <c r="O255">
        <f t="shared" si="49"/>
        <v>0</v>
      </c>
      <c r="P255">
        <f t="shared" si="50"/>
        <v>0</v>
      </c>
      <c r="Q255">
        <f t="shared" si="63"/>
        <v>0</v>
      </c>
      <c r="R255">
        <f t="shared" si="51"/>
        <v>0</v>
      </c>
    </row>
    <row r="256" spans="1:18">
      <c r="A256">
        <f t="shared" si="57"/>
        <v>3.3333333333333333E-2</v>
      </c>
      <c r="B256">
        <f t="shared" si="52"/>
        <v>2</v>
      </c>
      <c r="C256">
        <v>25</v>
      </c>
      <c r="D256">
        <f t="shared" si="53"/>
        <v>5.8750000000000355</v>
      </c>
      <c r="E256">
        <f t="shared" si="54"/>
        <v>2.9690721649484622</v>
      </c>
      <c r="F256">
        <f t="shared" si="48"/>
        <v>0</v>
      </c>
      <c r="H256">
        <f t="shared" si="58"/>
        <v>8.3666666666666476</v>
      </c>
      <c r="I256">
        <f t="shared" si="59"/>
        <v>0</v>
      </c>
      <c r="J256">
        <f t="shared" si="60"/>
        <v>15.499999999999961</v>
      </c>
      <c r="K256">
        <f t="shared" si="61"/>
        <v>15.499999999999961</v>
      </c>
      <c r="L256">
        <f t="shared" si="62"/>
        <v>2</v>
      </c>
      <c r="M256">
        <f t="shared" si="55"/>
        <v>9</v>
      </c>
      <c r="N256">
        <f t="shared" si="56"/>
        <v>9</v>
      </c>
      <c r="O256">
        <f t="shared" si="49"/>
        <v>0</v>
      </c>
      <c r="P256">
        <f t="shared" si="50"/>
        <v>0</v>
      </c>
      <c r="Q256">
        <f t="shared" si="63"/>
        <v>0</v>
      </c>
      <c r="R256">
        <f t="shared" si="51"/>
        <v>0</v>
      </c>
    </row>
    <row r="257" spans="1:18">
      <c r="A257">
        <f t="shared" si="57"/>
        <v>3.3333333333333333E-2</v>
      </c>
      <c r="B257">
        <f t="shared" si="52"/>
        <v>2</v>
      </c>
      <c r="C257">
        <v>25.1</v>
      </c>
      <c r="D257">
        <f t="shared" si="53"/>
        <v>5.8416666666667023</v>
      </c>
      <c r="E257">
        <f t="shared" si="54"/>
        <v>2.9609321453050121</v>
      </c>
      <c r="F257">
        <f t="shared" si="48"/>
        <v>0</v>
      </c>
      <c r="H257">
        <f t="shared" si="58"/>
        <v>8.3999999999999808</v>
      </c>
      <c r="I257">
        <f t="shared" si="59"/>
        <v>0</v>
      </c>
      <c r="J257">
        <f t="shared" si="60"/>
        <v>15.499999999999961</v>
      </c>
      <c r="K257">
        <f t="shared" si="61"/>
        <v>15.499999999999961</v>
      </c>
      <c r="L257">
        <f t="shared" si="62"/>
        <v>2</v>
      </c>
      <c r="M257">
        <f t="shared" si="55"/>
        <v>9</v>
      </c>
      <c r="N257">
        <f t="shared" si="56"/>
        <v>9</v>
      </c>
      <c r="O257">
        <f t="shared" si="49"/>
        <v>0</v>
      </c>
      <c r="P257">
        <f t="shared" si="50"/>
        <v>0</v>
      </c>
      <c r="Q257">
        <f t="shared" si="63"/>
        <v>0</v>
      </c>
      <c r="R257">
        <f t="shared" si="51"/>
        <v>0</v>
      </c>
    </row>
    <row r="258" spans="1:18">
      <c r="A258">
        <f t="shared" si="57"/>
        <v>3.3333333333333333E-2</v>
      </c>
      <c r="B258">
        <f t="shared" si="52"/>
        <v>2</v>
      </c>
      <c r="C258">
        <v>25.200000000000003</v>
      </c>
      <c r="D258">
        <f t="shared" si="53"/>
        <v>5.8083333333333691</v>
      </c>
      <c r="E258">
        <f t="shared" si="54"/>
        <v>2.9528366370471719</v>
      </c>
      <c r="F258">
        <f t="shared" si="48"/>
        <v>0</v>
      </c>
      <c r="H258">
        <f t="shared" si="58"/>
        <v>8.433333333333314</v>
      </c>
      <c r="I258">
        <f t="shared" si="59"/>
        <v>0</v>
      </c>
      <c r="J258">
        <f t="shared" si="60"/>
        <v>15.499999999999961</v>
      </c>
      <c r="K258">
        <f t="shared" si="61"/>
        <v>15.499999999999961</v>
      </c>
      <c r="L258">
        <f t="shared" si="62"/>
        <v>2</v>
      </c>
      <c r="M258">
        <f t="shared" si="55"/>
        <v>9</v>
      </c>
      <c r="N258">
        <f t="shared" si="56"/>
        <v>9</v>
      </c>
      <c r="O258">
        <f t="shared" si="49"/>
        <v>0</v>
      </c>
      <c r="P258">
        <f t="shared" si="50"/>
        <v>0</v>
      </c>
      <c r="Q258">
        <f t="shared" si="63"/>
        <v>0</v>
      </c>
      <c r="R258">
        <f t="shared" si="51"/>
        <v>0</v>
      </c>
    </row>
    <row r="259" spans="1:18">
      <c r="A259">
        <f t="shared" si="57"/>
        <v>3.3333333333333333E-2</v>
      </c>
      <c r="B259">
        <f t="shared" si="52"/>
        <v>2</v>
      </c>
      <c r="C259">
        <v>25.3</v>
      </c>
      <c r="D259">
        <f t="shared" si="53"/>
        <v>5.7750000000000359</v>
      </c>
      <c r="E259">
        <f t="shared" si="54"/>
        <v>2.9447852760736284</v>
      </c>
      <c r="F259">
        <f t="shared" si="48"/>
        <v>0</v>
      </c>
      <c r="H259">
        <f t="shared" si="58"/>
        <v>8.4666666666666472</v>
      </c>
      <c r="I259">
        <f t="shared" si="59"/>
        <v>0</v>
      </c>
      <c r="J259">
        <f t="shared" si="60"/>
        <v>15.499999999999961</v>
      </c>
      <c r="K259">
        <f t="shared" si="61"/>
        <v>15.499999999999961</v>
      </c>
      <c r="L259">
        <f t="shared" si="62"/>
        <v>2</v>
      </c>
      <c r="M259">
        <f t="shared" si="55"/>
        <v>9</v>
      </c>
      <c r="N259">
        <f t="shared" si="56"/>
        <v>9</v>
      </c>
      <c r="O259">
        <f t="shared" si="49"/>
        <v>0</v>
      </c>
      <c r="P259">
        <f t="shared" si="50"/>
        <v>0</v>
      </c>
      <c r="Q259">
        <f t="shared" si="63"/>
        <v>0</v>
      </c>
      <c r="R259">
        <f t="shared" si="51"/>
        <v>0</v>
      </c>
    </row>
    <row r="260" spans="1:18">
      <c r="A260">
        <f t="shared" si="57"/>
        <v>3.3333333333333333E-2</v>
      </c>
      <c r="B260">
        <f t="shared" si="52"/>
        <v>2</v>
      </c>
      <c r="C260">
        <v>25.400000000000002</v>
      </c>
      <c r="D260">
        <f t="shared" si="53"/>
        <v>5.7416666666667027</v>
      </c>
      <c r="E260">
        <f t="shared" si="54"/>
        <v>2.9367777022433805</v>
      </c>
      <c r="F260">
        <f t="shared" si="48"/>
        <v>0</v>
      </c>
      <c r="H260">
        <f t="shared" si="58"/>
        <v>8.4999999999999805</v>
      </c>
      <c r="I260">
        <f t="shared" si="59"/>
        <v>0</v>
      </c>
      <c r="J260">
        <f t="shared" si="60"/>
        <v>15.499999999999961</v>
      </c>
      <c r="K260">
        <f t="shared" si="61"/>
        <v>15.499999999999961</v>
      </c>
      <c r="L260">
        <f t="shared" si="62"/>
        <v>2</v>
      </c>
      <c r="M260">
        <f t="shared" si="55"/>
        <v>9</v>
      </c>
      <c r="N260">
        <f t="shared" si="56"/>
        <v>9</v>
      </c>
      <c r="O260">
        <f t="shared" si="49"/>
        <v>0</v>
      </c>
      <c r="P260">
        <f t="shared" si="50"/>
        <v>0</v>
      </c>
      <c r="Q260">
        <f t="shared" si="63"/>
        <v>0</v>
      </c>
      <c r="R260">
        <f t="shared" si="51"/>
        <v>0</v>
      </c>
    </row>
    <row r="261" spans="1:18">
      <c r="A261">
        <f t="shared" si="57"/>
        <v>3.3333333333333333E-2</v>
      </c>
      <c r="B261">
        <f t="shared" si="52"/>
        <v>2</v>
      </c>
      <c r="C261">
        <v>25.5</v>
      </c>
      <c r="D261">
        <f t="shared" si="53"/>
        <v>5.7083333333333695</v>
      </c>
      <c r="E261">
        <f t="shared" si="54"/>
        <v>2.9288135593220423</v>
      </c>
      <c r="F261">
        <f t="shared" si="48"/>
        <v>0</v>
      </c>
      <c r="H261">
        <f t="shared" si="58"/>
        <v>8.5333333333333137</v>
      </c>
      <c r="I261">
        <f t="shared" si="59"/>
        <v>0</v>
      </c>
      <c r="J261">
        <f t="shared" si="60"/>
        <v>15.499999999999961</v>
      </c>
      <c r="K261">
        <f t="shared" si="61"/>
        <v>15.499999999999961</v>
      </c>
      <c r="L261">
        <f t="shared" si="62"/>
        <v>2</v>
      </c>
      <c r="M261">
        <f t="shared" si="55"/>
        <v>9</v>
      </c>
      <c r="N261">
        <f t="shared" si="56"/>
        <v>9</v>
      </c>
      <c r="O261">
        <f t="shared" si="49"/>
        <v>0</v>
      </c>
      <c r="P261">
        <f t="shared" si="50"/>
        <v>0</v>
      </c>
      <c r="Q261">
        <f t="shared" si="63"/>
        <v>0</v>
      </c>
      <c r="R261">
        <f t="shared" si="51"/>
        <v>0</v>
      </c>
    </row>
    <row r="262" spans="1:18">
      <c r="A262">
        <f t="shared" si="57"/>
        <v>3.3333333333333333E-2</v>
      </c>
      <c r="B262">
        <f t="shared" si="52"/>
        <v>2</v>
      </c>
      <c r="C262">
        <v>25.6</v>
      </c>
      <c r="D262">
        <f t="shared" si="53"/>
        <v>5.6750000000000362</v>
      </c>
      <c r="E262">
        <f t="shared" si="54"/>
        <v>2.9208924949290145</v>
      </c>
      <c r="F262">
        <f t="shared" ref="F262:F325" si="64">IF(E262&lt;=Pmin,1,(IF(E262&gt;=Pmax,0,F261)))</f>
        <v>0</v>
      </c>
      <c r="H262">
        <f t="shared" si="58"/>
        <v>8.5666666666666469</v>
      </c>
      <c r="I262">
        <f t="shared" si="59"/>
        <v>0</v>
      </c>
      <c r="J262">
        <f t="shared" si="60"/>
        <v>15.499999999999961</v>
      </c>
      <c r="K262">
        <f t="shared" si="61"/>
        <v>15.499999999999961</v>
      </c>
      <c r="L262">
        <f t="shared" si="62"/>
        <v>2</v>
      </c>
      <c r="M262">
        <f t="shared" si="55"/>
        <v>9</v>
      </c>
      <c r="N262">
        <f t="shared" si="56"/>
        <v>9</v>
      </c>
      <c r="O262">
        <f t="shared" ref="O262:O325" si="65">ABS(Vw_tk-M262)</f>
        <v>0</v>
      </c>
      <c r="P262">
        <f t="shared" ref="P262:P325" si="66">ABS(O262)/Vw_tk*100</f>
        <v>0</v>
      </c>
      <c r="Q262">
        <f t="shared" si="63"/>
        <v>0</v>
      </c>
      <c r="R262">
        <f t="shared" ref="R262:R325" si="67">ABS(N262-Vw_tk)/Vw_tk*100</f>
        <v>0</v>
      </c>
    </row>
    <row r="263" spans="1:18">
      <c r="A263">
        <f t="shared" si="57"/>
        <v>3.3333333333333333E-2</v>
      </c>
      <c r="B263">
        <f t="shared" ref="B263:B326" si="68">A263*60</f>
        <v>2</v>
      </c>
      <c r="C263">
        <v>25.700000000000003</v>
      </c>
      <c r="D263">
        <f t="shared" ref="D263:D326" si="69">D262+F262*Pcap/600-A263</f>
        <v>5.641666666666703</v>
      </c>
      <c r="E263">
        <f t="shared" ref="E263:E326" si="70">V0a/(V0a-D263)*Pmin</f>
        <v>2.9130141604855111</v>
      </c>
      <c r="F263">
        <f t="shared" si="64"/>
        <v>0</v>
      </c>
      <c r="H263">
        <f t="shared" si="58"/>
        <v>8.5999999999999801</v>
      </c>
      <c r="I263">
        <f t="shared" si="59"/>
        <v>0</v>
      </c>
      <c r="J263">
        <f t="shared" si="60"/>
        <v>15.499999999999961</v>
      </c>
      <c r="K263">
        <f t="shared" si="61"/>
        <v>15.499999999999961</v>
      </c>
      <c r="L263">
        <f t="shared" si="62"/>
        <v>2</v>
      </c>
      <c r="M263">
        <f t="shared" ref="M263:M326" si="71">IF(I263=1,((K262/60*Pcap-10)*(Pmax-Pmin)/(Pmax*Pmin)*(L263*L262)/(L263-L262)), M262)</f>
        <v>9</v>
      </c>
      <c r="N263">
        <f t="shared" ref="N263:N326" si="72">IF(I263=1,IF(ABS(L263-L262)&gt;0.2,((K262/60*Pcap-10)*(Pmax-Pmin)/(Pmax*Pmin)*(L263*L262)/(L263-L262)),N262), N262)</f>
        <v>9</v>
      </c>
      <c r="O263">
        <f t="shared" si="65"/>
        <v>0</v>
      </c>
      <c r="P263">
        <f t="shared" si="66"/>
        <v>0</v>
      </c>
      <c r="Q263">
        <f t="shared" si="63"/>
        <v>0</v>
      </c>
      <c r="R263">
        <f t="shared" si="67"/>
        <v>0</v>
      </c>
    </row>
    <row r="264" spans="1:18">
      <c r="A264">
        <f t="shared" ref="A264:A327" si="73">A263</f>
        <v>3.3333333333333333E-2</v>
      </c>
      <c r="B264">
        <f t="shared" si="68"/>
        <v>2</v>
      </c>
      <c r="C264">
        <v>25.8</v>
      </c>
      <c r="D264">
        <f t="shared" si="69"/>
        <v>5.6083333333333698</v>
      </c>
      <c r="E264">
        <f t="shared" si="70"/>
        <v>2.9051782111634248</v>
      </c>
      <c r="F264">
        <f t="shared" si="64"/>
        <v>0</v>
      </c>
      <c r="H264">
        <f t="shared" ref="H264:H327" si="74">IF((H263+A264)&gt;10,(H263+A264-10),(H263+A264))</f>
        <v>8.6333333333333133</v>
      </c>
      <c r="I264">
        <f t="shared" ref="I264:I327" si="75">IF(H263&gt;H264,1,0)</f>
        <v>0</v>
      </c>
      <c r="J264">
        <f t="shared" ref="J264:J327" si="76">J263+F264*0.1</f>
        <v>15.499999999999961</v>
      </c>
      <c r="K264">
        <f t="shared" ref="K264:K327" si="77">K263*(1-I264)+F264*0.1</f>
        <v>15.499999999999961</v>
      </c>
      <c r="L264">
        <f t="shared" ref="L264:L327" si="78">I264*E264+(1-I264)*L263</f>
        <v>2</v>
      </c>
      <c r="M264">
        <f t="shared" si="71"/>
        <v>9</v>
      </c>
      <c r="N264">
        <f t="shared" si="72"/>
        <v>9</v>
      </c>
      <c r="O264">
        <f t="shared" si="65"/>
        <v>0</v>
      </c>
      <c r="P264">
        <f t="shared" si="66"/>
        <v>0</v>
      </c>
      <c r="Q264">
        <f t="shared" ref="Q264:Q327" si="79">IF(I264=1,(L264-L263),Q263)</f>
        <v>0</v>
      </c>
      <c r="R264">
        <f t="shared" si="67"/>
        <v>0</v>
      </c>
    </row>
    <row r="265" spans="1:18">
      <c r="A265">
        <f t="shared" si="73"/>
        <v>3.3333333333333333E-2</v>
      </c>
      <c r="B265">
        <f t="shared" si="68"/>
        <v>2</v>
      </c>
      <c r="C265">
        <v>25.900000000000002</v>
      </c>
      <c r="D265">
        <f t="shared" si="69"/>
        <v>5.5750000000000366</v>
      </c>
      <c r="E265">
        <f t="shared" si="70"/>
        <v>2.8973843058350184</v>
      </c>
      <c r="F265">
        <f t="shared" si="64"/>
        <v>0</v>
      </c>
      <c r="H265">
        <f t="shared" si="74"/>
        <v>8.6666666666666465</v>
      </c>
      <c r="I265">
        <f t="shared" si="75"/>
        <v>0</v>
      </c>
      <c r="J265">
        <f t="shared" si="76"/>
        <v>15.499999999999961</v>
      </c>
      <c r="K265">
        <f t="shared" si="77"/>
        <v>15.499999999999961</v>
      </c>
      <c r="L265">
        <f t="shared" si="78"/>
        <v>2</v>
      </c>
      <c r="M265">
        <f t="shared" si="71"/>
        <v>9</v>
      </c>
      <c r="N265">
        <f t="shared" si="72"/>
        <v>9</v>
      </c>
      <c r="O265">
        <f t="shared" si="65"/>
        <v>0</v>
      </c>
      <c r="P265">
        <f t="shared" si="66"/>
        <v>0</v>
      </c>
      <c r="Q265">
        <f t="shared" si="79"/>
        <v>0</v>
      </c>
      <c r="R265">
        <f t="shared" si="67"/>
        <v>0</v>
      </c>
    </row>
    <row r="266" spans="1:18">
      <c r="A266">
        <f t="shared" si="73"/>
        <v>3.3333333333333333E-2</v>
      </c>
      <c r="B266">
        <f t="shared" si="68"/>
        <v>2</v>
      </c>
      <c r="C266">
        <v>26</v>
      </c>
      <c r="D266">
        <f t="shared" si="69"/>
        <v>5.5416666666667034</v>
      </c>
      <c r="E266">
        <f t="shared" si="70"/>
        <v>2.8896321070234201</v>
      </c>
      <c r="F266">
        <f t="shared" si="64"/>
        <v>0</v>
      </c>
      <c r="H266">
        <f t="shared" si="74"/>
        <v>8.6999999999999797</v>
      </c>
      <c r="I266">
        <f t="shared" si="75"/>
        <v>0</v>
      </c>
      <c r="J266">
        <f t="shared" si="76"/>
        <v>15.499999999999961</v>
      </c>
      <c r="K266">
        <f t="shared" si="77"/>
        <v>15.499999999999961</v>
      </c>
      <c r="L266">
        <f t="shared" si="78"/>
        <v>2</v>
      </c>
      <c r="M266">
        <f t="shared" si="71"/>
        <v>9</v>
      </c>
      <c r="N266">
        <f t="shared" si="72"/>
        <v>9</v>
      </c>
      <c r="O266">
        <f t="shared" si="65"/>
        <v>0</v>
      </c>
      <c r="P266">
        <f t="shared" si="66"/>
        <v>0</v>
      </c>
      <c r="Q266">
        <f t="shared" si="79"/>
        <v>0</v>
      </c>
      <c r="R266">
        <f t="shared" si="67"/>
        <v>0</v>
      </c>
    </row>
    <row r="267" spans="1:18">
      <c r="A267">
        <f t="shared" si="73"/>
        <v>3.3333333333333333E-2</v>
      </c>
      <c r="B267">
        <f t="shared" si="68"/>
        <v>2</v>
      </c>
      <c r="C267">
        <v>26.1</v>
      </c>
      <c r="D267">
        <f t="shared" si="69"/>
        <v>5.5083333333333702</v>
      </c>
      <c r="E267">
        <f t="shared" si="70"/>
        <v>2.881921280853911</v>
      </c>
      <c r="F267">
        <f t="shared" si="64"/>
        <v>0</v>
      </c>
      <c r="H267">
        <f t="shared" si="74"/>
        <v>8.733333333333313</v>
      </c>
      <c r="I267">
        <f t="shared" si="75"/>
        <v>0</v>
      </c>
      <c r="J267">
        <f t="shared" si="76"/>
        <v>15.499999999999961</v>
      </c>
      <c r="K267">
        <f t="shared" si="77"/>
        <v>15.499999999999961</v>
      </c>
      <c r="L267">
        <f t="shared" si="78"/>
        <v>2</v>
      </c>
      <c r="M267">
        <f t="shared" si="71"/>
        <v>9</v>
      </c>
      <c r="N267">
        <f t="shared" si="72"/>
        <v>9</v>
      </c>
      <c r="O267">
        <f t="shared" si="65"/>
        <v>0</v>
      </c>
      <c r="P267">
        <f t="shared" si="66"/>
        <v>0</v>
      </c>
      <c r="Q267">
        <f t="shared" si="79"/>
        <v>0</v>
      </c>
      <c r="R267">
        <f t="shared" si="67"/>
        <v>0</v>
      </c>
    </row>
    <row r="268" spans="1:18">
      <c r="A268">
        <f t="shared" si="73"/>
        <v>3.3333333333333333E-2</v>
      </c>
      <c r="B268">
        <f t="shared" si="68"/>
        <v>2</v>
      </c>
      <c r="C268">
        <v>26.200000000000003</v>
      </c>
      <c r="D268">
        <f t="shared" si="69"/>
        <v>5.4750000000000369</v>
      </c>
      <c r="E268">
        <f t="shared" si="70"/>
        <v>2.8742514970059965</v>
      </c>
      <c r="F268">
        <f t="shared" si="64"/>
        <v>0</v>
      </c>
      <c r="H268">
        <f t="shared" si="74"/>
        <v>8.7666666666666462</v>
      </c>
      <c r="I268">
        <f t="shared" si="75"/>
        <v>0</v>
      </c>
      <c r="J268">
        <f t="shared" si="76"/>
        <v>15.499999999999961</v>
      </c>
      <c r="K268">
        <f t="shared" si="77"/>
        <v>15.499999999999961</v>
      </c>
      <c r="L268">
        <f t="shared" si="78"/>
        <v>2</v>
      </c>
      <c r="M268">
        <f t="shared" si="71"/>
        <v>9</v>
      </c>
      <c r="N268">
        <f t="shared" si="72"/>
        <v>9</v>
      </c>
      <c r="O268">
        <f t="shared" si="65"/>
        <v>0</v>
      </c>
      <c r="P268">
        <f t="shared" si="66"/>
        <v>0</v>
      </c>
      <c r="Q268">
        <f t="shared" si="79"/>
        <v>0</v>
      </c>
      <c r="R268">
        <f t="shared" si="67"/>
        <v>0</v>
      </c>
    </row>
    <row r="269" spans="1:18">
      <c r="A269">
        <f t="shared" si="73"/>
        <v>3.3333333333333333E-2</v>
      </c>
      <c r="B269">
        <f t="shared" si="68"/>
        <v>2</v>
      </c>
      <c r="C269">
        <v>26.3</v>
      </c>
      <c r="D269">
        <f t="shared" si="69"/>
        <v>5.4416666666667037</v>
      </c>
      <c r="E269">
        <f t="shared" si="70"/>
        <v>2.8666224286662327</v>
      </c>
      <c r="F269">
        <f t="shared" si="64"/>
        <v>0</v>
      </c>
      <c r="H269">
        <f t="shared" si="74"/>
        <v>8.7999999999999794</v>
      </c>
      <c r="I269">
        <f t="shared" si="75"/>
        <v>0</v>
      </c>
      <c r="J269">
        <f t="shared" si="76"/>
        <v>15.499999999999961</v>
      </c>
      <c r="K269">
        <f t="shared" si="77"/>
        <v>15.499999999999961</v>
      </c>
      <c r="L269">
        <f t="shared" si="78"/>
        <v>2</v>
      </c>
      <c r="M269">
        <f t="shared" si="71"/>
        <v>9</v>
      </c>
      <c r="N269">
        <f t="shared" si="72"/>
        <v>9</v>
      </c>
      <c r="O269">
        <f t="shared" si="65"/>
        <v>0</v>
      </c>
      <c r="P269">
        <f t="shared" si="66"/>
        <v>0</v>
      </c>
      <c r="Q269">
        <f t="shared" si="79"/>
        <v>0</v>
      </c>
      <c r="R269">
        <f t="shared" si="67"/>
        <v>0</v>
      </c>
    </row>
    <row r="270" spans="1:18">
      <c r="A270">
        <f t="shared" si="73"/>
        <v>3.3333333333333333E-2</v>
      </c>
      <c r="B270">
        <f t="shared" si="68"/>
        <v>2</v>
      </c>
      <c r="C270">
        <v>26.400000000000002</v>
      </c>
      <c r="D270">
        <f t="shared" si="69"/>
        <v>5.4083333333333705</v>
      </c>
      <c r="E270">
        <f t="shared" si="70"/>
        <v>2.8590337524818086</v>
      </c>
      <c r="F270">
        <f t="shared" si="64"/>
        <v>0</v>
      </c>
      <c r="H270">
        <f t="shared" si="74"/>
        <v>8.8333333333333126</v>
      </c>
      <c r="I270">
        <f t="shared" si="75"/>
        <v>0</v>
      </c>
      <c r="J270">
        <f t="shared" si="76"/>
        <v>15.499999999999961</v>
      </c>
      <c r="K270">
        <f t="shared" si="77"/>
        <v>15.499999999999961</v>
      </c>
      <c r="L270">
        <f t="shared" si="78"/>
        <v>2</v>
      </c>
      <c r="M270">
        <f t="shared" si="71"/>
        <v>9</v>
      </c>
      <c r="N270">
        <f t="shared" si="72"/>
        <v>9</v>
      </c>
      <c r="O270">
        <f t="shared" si="65"/>
        <v>0</v>
      </c>
      <c r="P270">
        <f t="shared" si="66"/>
        <v>0</v>
      </c>
      <c r="Q270">
        <f t="shared" si="79"/>
        <v>0</v>
      </c>
      <c r="R270">
        <f t="shared" si="67"/>
        <v>0</v>
      </c>
    </row>
    <row r="271" spans="1:18">
      <c r="A271">
        <f t="shared" si="73"/>
        <v>3.3333333333333333E-2</v>
      </c>
      <c r="B271">
        <f t="shared" si="68"/>
        <v>2</v>
      </c>
      <c r="C271">
        <v>26.5</v>
      </c>
      <c r="D271">
        <f t="shared" si="69"/>
        <v>5.3750000000000373</v>
      </c>
      <c r="E271">
        <f t="shared" si="70"/>
        <v>2.8514851485148598</v>
      </c>
      <c r="F271">
        <f t="shared" si="64"/>
        <v>0</v>
      </c>
      <c r="H271">
        <f t="shared" si="74"/>
        <v>8.8666666666666458</v>
      </c>
      <c r="I271">
        <f t="shared" si="75"/>
        <v>0</v>
      </c>
      <c r="J271">
        <f t="shared" si="76"/>
        <v>15.499999999999961</v>
      </c>
      <c r="K271">
        <f t="shared" si="77"/>
        <v>15.499999999999961</v>
      </c>
      <c r="L271">
        <f t="shared" si="78"/>
        <v>2</v>
      </c>
      <c r="M271">
        <f t="shared" si="71"/>
        <v>9</v>
      </c>
      <c r="N271">
        <f t="shared" si="72"/>
        <v>9</v>
      </c>
      <c r="O271">
        <f t="shared" si="65"/>
        <v>0</v>
      </c>
      <c r="P271">
        <f t="shared" si="66"/>
        <v>0</v>
      </c>
      <c r="Q271">
        <f t="shared" si="79"/>
        <v>0</v>
      </c>
      <c r="R271">
        <f t="shared" si="67"/>
        <v>0</v>
      </c>
    </row>
    <row r="272" spans="1:18">
      <c r="A272">
        <f t="shared" si="73"/>
        <v>3.3333333333333333E-2</v>
      </c>
      <c r="B272">
        <f t="shared" si="68"/>
        <v>2</v>
      </c>
      <c r="C272">
        <v>26.6</v>
      </c>
      <c r="D272">
        <f t="shared" si="69"/>
        <v>5.3416666666667041</v>
      </c>
      <c r="E272">
        <f t="shared" si="70"/>
        <v>2.8439763001975069</v>
      </c>
      <c r="F272">
        <f t="shared" si="64"/>
        <v>0</v>
      </c>
      <c r="H272">
        <f t="shared" si="74"/>
        <v>8.899999999999979</v>
      </c>
      <c r="I272">
        <f t="shared" si="75"/>
        <v>0</v>
      </c>
      <c r="J272">
        <f t="shared" si="76"/>
        <v>15.499999999999961</v>
      </c>
      <c r="K272">
        <f t="shared" si="77"/>
        <v>15.499999999999961</v>
      </c>
      <c r="L272">
        <f t="shared" si="78"/>
        <v>2</v>
      </c>
      <c r="M272">
        <f t="shared" si="71"/>
        <v>9</v>
      </c>
      <c r="N272">
        <f t="shared" si="72"/>
        <v>9</v>
      </c>
      <c r="O272">
        <f t="shared" si="65"/>
        <v>0</v>
      </c>
      <c r="P272">
        <f t="shared" si="66"/>
        <v>0</v>
      </c>
      <c r="Q272">
        <f t="shared" si="79"/>
        <v>0</v>
      </c>
      <c r="R272">
        <f t="shared" si="67"/>
        <v>0</v>
      </c>
    </row>
    <row r="273" spans="1:18">
      <c r="A273">
        <f t="shared" si="73"/>
        <v>3.3333333333333333E-2</v>
      </c>
      <c r="B273">
        <f t="shared" si="68"/>
        <v>2</v>
      </c>
      <c r="C273">
        <v>26.700000000000003</v>
      </c>
      <c r="D273">
        <f t="shared" si="69"/>
        <v>5.3083333333333709</v>
      </c>
      <c r="E273">
        <f t="shared" si="70"/>
        <v>2.8365068942875986</v>
      </c>
      <c r="F273">
        <f t="shared" si="64"/>
        <v>0</v>
      </c>
      <c r="H273">
        <f t="shared" si="74"/>
        <v>8.9333333333333123</v>
      </c>
      <c r="I273">
        <f t="shared" si="75"/>
        <v>0</v>
      </c>
      <c r="J273">
        <f t="shared" si="76"/>
        <v>15.499999999999961</v>
      </c>
      <c r="K273">
        <f t="shared" si="77"/>
        <v>15.499999999999961</v>
      </c>
      <c r="L273">
        <f t="shared" si="78"/>
        <v>2</v>
      </c>
      <c r="M273">
        <f t="shared" si="71"/>
        <v>9</v>
      </c>
      <c r="N273">
        <f t="shared" si="72"/>
        <v>9</v>
      </c>
      <c r="O273">
        <f t="shared" si="65"/>
        <v>0</v>
      </c>
      <c r="P273">
        <f t="shared" si="66"/>
        <v>0</v>
      </c>
      <c r="Q273">
        <f t="shared" si="79"/>
        <v>0</v>
      </c>
      <c r="R273">
        <f t="shared" si="67"/>
        <v>0</v>
      </c>
    </row>
    <row r="274" spans="1:18">
      <c r="A274">
        <f t="shared" si="73"/>
        <v>3.3333333333333333E-2</v>
      </c>
      <c r="B274">
        <f t="shared" si="68"/>
        <v>2</v>
      </c>
      <c r="C274">
        <v>26.8</v>
      </c>
      <c r="D274">
        <f t="shared" si="69"/>
        <v>5.2750000000000377</v>
      </c>
      <c r="E274">
        <f t="shared" si="70"/>
        <v>2.8290766208251559</v>
      </c>
      <c r="F274">
        <f t="shared" si="64"/>
        <v>0</v>
      </c>
      <c r="H274">
        <f t="shared" si="74"/>
        <v>8.9666666666666455</v>
      </c>
      <c r="I274">
        <f t="shared" si="75"/>
        <v>0</v>
      </c>
      <c r="J274">
        <f t="shared" si="76"/>
        <v>15.499999999999961</v>
      </c>
      <c r="K274">
        <f t="shared" si="77"/>
        <v>15.499999999999961</v>
      </c>
      <c r="L274">
        <f t="shared" si="78"/>
        <v>2</v>
      </c>
      <c r="M274">
        <f t="shared" si="71"/>
        <v>9</v>
      </c>
      <c r="N274">
        <f t="shared" si="72"/>
        <v>9</v>
      </c>
      <c r="O274">
        <f t="shared" si="65"/>
        <v>0</v>
      </c>
      <c r="P274">
        <f t="shared" si="66"/>
        <v>0</v>
      </c>
      <c r="Q274">
        <f t="shared" si="79"/>
        <v>0</v>
      </c>
      <c r="R274">
        <f t="shared" si="67"/>
        <v>0</v>
      </c>
    </row>
    <row r="275" spans="1:18">
      <c r="A275">
        <f t="shared" si="73"/>
        <v>3.3333333333333333E-2</v>
      </c>
      <c r="B275">
        <f t="shared" si="68"/>
        <v>2</v>
      </c>
      <c r="C275">
        <v>26.900000000000002</v>
      </c>
      <c r="D275">
        <f t="shared" si="69"/>
        <v>5.2416666666667044</v>
      </c>
      <c r="E275">
        <f t="shared" si="70"/>
        <v>2.8216851730894925</v>
      </c>
      <c r="F275">
        <f t="shared" si="64"/>
        <v>0</v>
      </c>
      <c r="H275">
        <f t="shared" si="74"/>
        <v>8.9999999999999787</v>
      </c>
      <c r="I275">
        <f t="shared" si="75"/>
        <v>0</v>
      </c>
      <c r="J275">
        <f t="shared" si="76"/>
        <v>15.499999999999961</v>
      </c>
      <c r="K275">
        <f t="shared" si="77"/>
        <v>15.499999999999961</v>
      </c>
      <c r="L275">
        <f t="shared" si="78"/>
        <v>2</v>
      </c>
      <c r="M275">
        <f t="shared" si="71"/>
        <v>9</v>
      </c>
      <c r="N275">
        <f t="shared" si="72"/>
        <v>9</v>
      </c>
      <c r="O275">
        <f t="shared" si="65"/>
        <v>0</v>
      </c>
      <c r="P275">
        <f t="shared" si="66"/>
        <v>0</v>
      </c>
      <c r="Q275">
        <f t="shared" si="79"/>
        <v>0</v>
      </c>
      <c r="R275">
        <f t="shared" si="67"/>
        <v>0</v>
      </c>
    </row>
    <row r="276" spans="1:18">
      <c r="A276">
        <f t="shared" si="73"/>
        <v>3.3333333333333333E-2</v>
      </c>
      <c r="B276">
        <f t="shared" si="68"/>
        <v>2</v>
      </c>
      <c r="C276">
        <v>27</v>
      </c>
      <c r="D276">
        <f t="shared" si="69"/>
        <v>5.2083333333333712</v>
      </c>
      <c r="E276">
        <f t="shared" si="70"/>
        <v>2.8143322475570116</v>
      </c>
      <c r="F276">
        <f t="shared" si="64"/>
        <v>0</v>
      </c>
      <c r="H276">
        <f t="shared" si="74"/>
        <v>9.0333333333333119</v>
      </c>
      <c r="I276">
        <f t="shared" si="75"/>
        <v>0</v>
      </c>
      <c r="J276">
        <f t="shared" si="76"/>
        <v>15.499999999999961</v>
      </c>
      <c r="K276">
        <f t="shared" si="77"/>
        <v>15.499999999999961</v>
      </c>
      <c r="L276">
        <f t="shared" si="78"/>
        <v>2</v>
      </c>
      <c r="M276">
        <f t="shared" si="71"/>
        <v>9</v>
      </c>
      <c r="N276">
        <f t="shared" si="72"/>
        <v>9</v>
      </c>
      <c r="O276">
        <f t="shared" si="65"/>
        <v>0</v>
      </c>
      <c r="P276">
        <f t="shared" si="66"/>
        <v>0</v>
      </c>
      <c r="Q276">
        <f t="shared" si="79"/>
        <v>0</v>
      </c>
      <c r="R276">
        <f t="shared" si="67"/>
        <v>0</v>
      </c>
    </row>
    <row r="277" spans="1:18">
      <c r="A277">
        <f t="shared" si="73"/>
        <v>3.3333333333333333E-2</v>
      </c>
      <c r="B277">
        <f t="shared" si="68"/>
        <v>2</v>
      </c>
      <c r="C277">
        <v>27.1</v>
      </c>
      <c r="D277">
        <f t="shared" si="69"/>
        <v>5.175000000000038</v>
      </c>
      <c r="E277">
        <f t="shared" si="70"/>
        <v>2.8070175438596574</v>
      </c>
      <c r="F277">
        <f t="shared" si="64"/>
        <v>0</v>
      </c>
      <c r="H277">
        <f t="shared" si="74"/>
        <v>9.0666666666666451</v>
      </c>
      <c r="I277">
        <f t="shared" si="75"/>
        <v>0</v>
      </c>
      <c r="J277">
        <f t="shared" si="76"/>
        <v>15.499999999999961</v>
      </c>
      <c r="K277">
        <f t="shared" si="77"/>
        <v>15.499999999999961</v>
      </c>
      <c r="L277">
        <f t="shared" si="78"/>
        <v>2</v>
      </c>
      <c r="M277">
        <f t="shared" si="71"/>
        <v>9</v>
      </c>
      <c r="N277">
        <f t="shared" si="72"/>
        <v>9</v>
      </c>
      <c r="O277">
        <f t="shared" si="65"/>
        <v>0</v>
      </c>
      <c r="P277">
        <f t="shared" si="66"/>
        <v>0</v>
      </c>
      <c r="Q277">
        <f t="shared" si="79"/>
        <v>0</v>
      </c>
      <c r="R277">
        <f t="shared" si="67"/>
        <v>0</v>
      </c>
    </row>
    <row r="278" spans="1:18">
      <c r="A278">
        <f t="shared" si="73"/>
        <v>3.3333333333333333E-2</v>
      </c>
      <c r="B278">
        <f t="shared" si="68"/>
        <v>2</v>
      </c>
      <c r="C278">
        <v>27.200000000000003</v>
      </c>
      <c r="D278">
        <f t="shared" si="69"/>
        <v>5.1416666666667048</v>
      </c>
      <c r="E278">
        <f t="shared" si="70"/>
        <v>2.7997407647440133</v>
      </c>
      <c r="F278">
        <f t="shared" si="64"/>
        <v>0</v>
      </c>
      <c r="H278">
        <f t="shared" si="74"/>
        <v>9.0999999999999783</v>
      </c>
      <c r="I278">
        <f t="shared" si="75"/>
        <v>0</v>
      </c>
      <c r="J278">
        <f t="shared" si="76"/>
        <v>15.499999999999961</v>
      </c>
      <c r="K278">
        <f t="shared" si="77"/>
        <v>15.499999999999961</v>
      </c>
      <c r="L278">
        <f t="shared" si="78"/>
        <v>2</v>
      </c>
      <c r="M278">
        <f t="shared" si="71"/>
        <v>9</v>
      </c>
      <c r="N278">
        <f t="shared" si="72"/>
        <v>9</v>
      </c>
      <c r="O278">
        <f t="shared" si="65"/>
        <v>0</v>
      </c>
      <c r="P278">
        <f t="shared" si="66"/>
        <v>0</v>
      </c>
      <c r="Q278">
        <f t="shared" si="79"/>
        <v>0</v>
      </c>
      <c r="R278">
        <f t="shared" si="67"/>
        <v>0</v>
      </c>
    </row>
    <row r="279" spans="1:18">
      <c r="A279">
        <f t="shared" si="73"/>
        <v>3.3333333333333333E-2</v>
      </c>
      <c r="B279">
        <f t="shared" si="68"/>
        <v>2</v>
      </c>
      <c r="C279">
        <v>27.3</v>
      </c>
      <c r="D279">
        <f t="shared" si="69"/>
        <v>5.1083333333333716</v>
      </c>
      <c r="E279">
        <f t="shared" si="70"/>
        <v>2.7925016160310361</v>
      </c>
      <c r="F279">
        <f t="shared" si="64"/>
        <v>0</v>
      </c>
      <c r="H279">
        <f t="shared" si="74"/>
        <v>9.1333333333333115</v>
      </c>
      <c r="I279">
        <f t="shared" si="75"/>
        <v>0</v>
      </c>
      <c r="J279">
        <f t="shared" si="76"/>
        <v>15.499999999999961</v>
      </c>
      <c r="K279">
        <f t="shared" si="77"/>
        <v>15.499999999999961</v>
      </c>
      <c r="L279">
        <f t="shared" si="78"/>
        <v>2</v>
      </c>
      <c r="M279">
        <f t="shared" si="71"/>
        <v>9</v>
      </c>
      <c r="N279">
        <f t="shared" si="72"/>
        <v>9</v>
      </c>
      <c r="O279">
        <f t="shared" si="65"/>
        <v>0</v>
      </c>
      <c r="P279">
        <f t="shared" si="66"/>
        <v>0</v>
      </c>
      <c r="Q279">
        <f t="shared" si="79"/>
        <v>0</v>
      </c>
      <c r="R279">
        <f t="shared" si="67"/>
        <v>0</v>
      </c>
    </row>
    <row r="280" spans="1:18">
      <c r="A280">
        <f t="shared" si="73"/>
        <v>3.3333333333333333E-2</v>
      </c>
      <c r="B280">
        <f t="shared" si="68"/>
        <v>2</v>
      </c>
      <c r="C280">
        <v>27.400000000000002</v>
      </c>
      <c r="D280">
        <f t="shared" si="69"/>
        <v>5.0750000000000384</v>
      </c>
      <c r="E280">
        <f t="shared" si="70"/>
        <v>2.7852998065764107</v>
      </c>
      <c r="F280">
        <f t="shared" si="64"/>
        <v>0</v>
      </c>
      <c r="H280">
        <f t="shared" si="74"/>
        <v>9.1666666666666448</v>
      </c>
      <c r="I280">
        <f t="shared" si="75"/>
        <v>0</v>
      </c>
      <c r="J280">
        <f t="shared" si="76"/>
        <v>15.499999999999961</v>
      </c>
      <c r="K280">
        <f t="shared" si="77"/>
        <v>15.499999999999961</v>
      </c>
      <c r="L280">
        <f t="shared" si="78"/>
        <v>2</v>
      </c>
      <c r="M280">
        <f t="shared" si="71"/>
        <v>9</v>
      </c>
      <c r="N280">
        <f t="shared" si="72"/>
        <v>9</v>
      </c>
      <c r="O280">
        <f t="shared" si="65"/>
        <v>0</v>
      </c>
      <c r="P280">
        <f t="shared" si="66"/>
        <v>0</v>
      </c>
      <c r="Q280">
        <f t="shared" si="79"/>
        <v>0</v>
      </c>
      <c r="R280">
        <f t="shared" si="67"/>
        <v>0</v>
      </c>
    </row>
    <row r="281" spans="1:18">
      <c r="A281">
        <f t="shared" si="73"/>
        <v>3.3333333333333333E-2</v>
      </c>
      <c r="B281">
        <f t="shared" si="68"/>
        <v>2</v>
      </c>
      <c r="C281">
        <v>27.5</v>
      </c>
      <c r="D281">
        <f t="shared" si="69"/>
        <v>5.0416666666667052</v>
      </c>
      <c r="E281">
        <f t="shared" si="70"/>
        <v>2.7781350482315195</v>
      </c>
      <c r="F281">
        <f t="shared" si="64"/>
        <v>0</v>
      </c>
      <c r="H281">
        <f t="shared" si="74"/>
        <v>9.199999999999978</v>
      </c>
      <c r="I281">
        <f t="shared" si="75"/>
        <v>0</v>
      </c>
      <c r="J281">
        <f t="shared" si="76"/>
        <v>15.499999999999961</v>
      </c>
      <c r="K281">
        <f t="shared" si="77"/>
        <v>15.499999999999961</v>
      </c>
      <c r="L281">
        <f t="shared" si="78"/>
        <v>2</v>
      </c>
      <c r="M281">
        <f t="shared" si="71"/>
        <v>9</v>
      </c>
      <c r="N281">
        <f t="shared" si="72"/>
        <v>9</v>
      </c>
      <c r="O281">
        <f t="shared" si="65"/>
        <v>0</v>
      </c>
      <c r="P281">
        <f t="shared" si="66"/>
        <v>0</v>
      </c>
      <c r="Q281">
        <f t="shared" si="79"/>
        <v>0</v>
      </c>
      <c r="R281">
        <f t="shared" si="67"/>
        <v>0</v>
      </c>
    </row>
    <row r="282" spans="1:18">
      <c r="A282">
        <f t="shared" si="73"/>
        <v>3.3333333333333333E-2</v>
      </c>
      <c r="B282">
        <f t="shared" si="68"/>
        <v>2</v>
      </c>
      <c r="C282">
        <v>27.6</v>
      </c>
      <c r="D282">
        <f t="shared" si="69"/>
        <v>5.0083333333333719</v>
      </c>
      <c r="E282">
        <f t="shared" si="70"/>
        <v>2.7710070558050113</v>
      </c>
      <c r="F282">
        <f t="shared" si="64"/>
        <v>0</v>
      </c>
      <c r="H282">
        <f t="shared" si="74"/>
        <v>9.2333333333333112</v>
      </c>
      <c r="I282">
        <f t="shared" si="75"/>
        <v>0</v>
      </c>
      <c r="J282">
        <f t="shared" si="76"/>
        <v>15.499999999999961</v>
      </c>
      <c r="K282">
        <f t="shared" si="77"/>
        <v>15.499999999999961</v>
      </c>
      <c r="L282">
        <f t="shared" si="78"/>
        <v>2</v>
      </c>
      <c r="M282">
        <f t="shared" si="71"/>
        <v>9</v>
      </c>
      <c r="N282">
        <f t="shared" si="72"/>
        <v>9</v>
      </c>
      <c r="O282">
        <f t="shared" si="65"/>
        <v>0</v>
      </c>
      <c r="P282">
        <f t="shared" si="66"/>
        <v>0</v>
      </c>
      <c r="Q282">
        <f t="shared" si="79"/>
        <v>0</v>
      </c>
      <c r="R282">
        <f t="shared" si="67"/>
        <v>0</v>
      </c>
    </row>
    <row r="283" spans="1:18">
      <c r="A283">
        <f t="shared" si="73"/>
        <v>3.3333333333333333E-2</v>
      </c>
      <c r="B283">
        <f t="shared" si="68"/>
        <v>2</v>
      </c>
      <c r="C283">
        <v>27.700000000000003</v>
      </c>
      <c r="D283">
        <f t="shared" si="69"/>
        <v>4.9750000000000387</v>
      </c>
      <c r="E283">
        <f t="shared" si="70"/>
        <v>2.7639155470249603</v>
      </c>
      <c r="F283">
        <f t="shared" si="64"/>
        <v>0</v>
      </c>
      <c r="H283">
        <f t="shared" si="74"/>
        <v>9.2666666666666444</v>
      </c>
      <c r="I283">
        <f t="shared" si="75"/>
        <v>0</v>
      </c>
      <c r="J283">
        <f t="shared" si="76"/>
        <v>15.499999999999961</v>
      </c>
      <c r="K283">
        <f t="shared" si="77"/>
        <v>15.499999999999961</v>
      </c>
      <c r="L283">
        <f t="shared" si="78"/>
        <v>2</v>
      </c>
      <c r="M283">
        <f t="shared" si="71"/>
        <v>9</v>
      </c>
      <c r="N283">
        <f t="shared" si="72"/>
        <v>9</v>
      </c>
      <c r="O283">
        <f t="shared" si="65"/>
        <v>0</v>
      </c>
      <c r="P283">
        <f t="shared" si="66"/>
        <v>0</v>
      </c>
      <c r="Q283">
        <f t="shared" si="79"/>
        <v>0</v>
      </c>
      <c r="R283">
        <f t="shared" si="67"/>
        <v>0</v>
      </c>
    </row>
    <row r="284" spans="1:18">
      <c r="A284">
        <f t="shared" si="73"/>
        <v>3.3333333333333333E-2</v>
      </c>
      <c r="B284">
        <f t="shared" si="68"/>
        <v>2</v>
      </c>
      <c r="C284">
        <v>27.8</v>
      </c>
      <c r="D284">
        <f t="shared" si="69"/>
        <v>4.9416666666667055</v>
      </c>
      <c r="E284">
        <f t="shared" si="70"/>
        <v>2.7568602425016038</v>
      </c>
      <c r="F284">
        <f t="shared" si="64"/>
        <v>0</v>
      </c>
      <c r="H284">
        <f t="shared" si="74"/>
        <v>9.2999999999999776</v>
      </c>
      <c r="I284">
        <f t="shared" si="75"/>
        <v>0</v>
      </c>
      <c r="J284">
        <f t="shared" si="76"/>
        <v>15.499999999999961</v>
      </c>
      <c r="K284">
        <f t="shared" si="77"/>
        <v>15.499999999999961</v>
      </c>
      <c r="L284">
        <f t="shared" si="78"/>
        <v>2</v>
      </c>
      <c r="M284">
        <f t="shared" si="71"/>
        <v>9</v>
      </c>
      <c r="N284">
        <f t="shared" si="72"/>
        <v>9</v>
      </c>
      <c r="O284">
        <f t="shared" si="65"/>
        <v>0</v>
      </c>
      <c r="P284">
        <f t="shared" si="66"/>
        <v>0</v>
      </c>
      <c r="Q284">
        <f t="shared" si="79"/>
        <v>0</v>
      </c>
      <c r="R284">
        <f t="shared" si="67"/>
        <v>0</v>
      </c>
    </row>
    <row r="285" spans="1:18">
      <c r="A285">
        <f t="shared" si="73"/>
        <v>3.3333333333333333E-2</v>
      </c>
      <c r="B285">
        <f t="shared" si="68"/>
        <v>2</v>
      </c>
      <c r="C285">
        <v>27.900000000000002</v>
      </c>
      <c r="D285">
        <f t="shared" si="69"/>
        <v>4.9083333333333723</v>
      </c>
      <c r="E285">
        <f t="shared" si="70"/>
        <v>2.749840865690651</v>
      </c>
      <c r="F285">
        <f t="shared" si="64"/>
        <v>0</v>
      </c>
      <c r="H285">
        <f t="shared" si="74"/>
        <v>9.3333333333333108</v>
      </c>
      <c r="I285">
        <f t="shared" si="75"/>
        <v>0</v>
      </c>
      <c r="J285">
        <f t="shared" si="76"/>
        <v>15.499999999999961</v>
      </c>
      <c r="K285">
        <f t="shared" si="77"/>
        <v>15.499999999999961</v>
      </c>
      <c r="L285">
        <f t="shared" si="78"/>
        <v>2</v>
      </c>
      <c r="M285">
        <f t="shared" si="71"/>
        <v>9</v>
      </c>
      <c r="N285">
        <f t="shared" si="72"/>
        <v>9</v>
      </c>
      <c r="O285">
        <f t="shared" si="65"/>
        <v>0</v>
      </c>
      <c r="P285">
        <f t="shared" si="66"/>
        <v>0</v>
      </c>
      <c r="Q285">
        <f t="shared" si="79"/>
        <v>0</v>
      </c>
      <c r="R285">
        <f t="shared" si="67"/>
        <v>0</v>
      </c>
    </row>
    <row r="286" spans="1:18">
      <c r="A286">
        <f t="shared" si="73"/>
        <v>3.3333333333333333E-2</v>
      </c>
      <c r="B286">
        <f t="shared" si="68"/>
        <v>2</v>
      </c>
      <c r="C286">
        <v>28</v>
      </c>
      <c r="D286">
        <f t="shared" si="69"/>
        <v>4.8750000000000391</v>
      </c>
      <c r="E286">
        <f t="shared" si="70"/>
        <v>2.7428571428571509</v>
      </c>
      <c r="F286">
        <f t="shared" si="64"/>
        <v>0</v>
      </c>
      <c r="H286">
        <f t="shared" si="74"/>
        <v>9.366666666666644</v>
      </c>
      <c r="I286">
        <f t="shared" si="75"/>
        <v>0</v>
      </c>
      <c r="J286">
        <f t="shared" si="76"/>
        <v>15.499999999999961</v>
      </c>
      <c r="K286">
        <f t="shared" si="77"/>
        <v>15.499999999999961</v>
      </c>
      <c r="L286">
        <f t="shared" si="78"/>
        <v>2</v>
      </c>
      <c r="M286">
        <f t="shared" si="71"/>
        <v>9</v>
      </c>
      <c r="N286">
        <f t="shared" si="72"/>
        <v>9</v>
      </c>
      <c r="O286">
        <f t="shared" si="65"/>
        <v>0</v>
      </c>
      <c r="P286">
        <f t="shared" si="66"/>
        <v>0</v>
      </c>
      <c r="Q286">
        <f t="shared" si="79"/>
        <v>0</v>
      </c>
      <c r="R286">
        <f t="shared" si="67"/>
        <v>0</v>
      </c>
    </row>
    <row r="287" spans="1:18">
      <c r="A287">
        <f t="shared" si="73"/>
        <v>3.3333333333333333E-2</v>
      </c>
      <c r="B287">
        <f t="shared" si="68"/>
        <v>2</v>
      </c>
      <c r="C287">
        <v>28.1</v>
      </c>
      <c r="D287">
        <f t="shared" si="69"/>
        <v>4.8416666666667059</v>
      </c>
      <c r="E287">
        <f t="shared" si="70"/>
        <v>2.7359088030399068</v>
      </c>
      <c r="F287">
        <f t="shared" si="64"/>
        <v>0</v>
      </c>
      <c r="H287">
        <f t="shared" si="74"/>
        <v>9.3999999999999773</v>
      </c>
      <c r="I287">
        <f t="shared" si="75"/>
        <v>0</v>
      </c>
      <c r="J287">
        <f t="shared" si="76"/>
        <v>15.499999999999961</v>
      </c>
      <c r="K287">
        <f t="shared" si="77"/>
        <v>15.499999999999961</v>
      </c>
      <c r="L287">
        <f t="shared" si="78"/>
        <v>2</v>
      </c>
      <c r="M287">
        <f t="shared" si="71"/>
        <v>9</v>
      </c>
      <c r="N287">
        <f t="shared" si="72"/>
        <v>9</v>
      </c>
      <c r="O287">
        <f t="shared" si="65"/>
        <v>0</v>
      </c>
      <c r="P287">
        <f t="shared" si="66"/>
        <v>0</v>
      </c>
      <c r="Q287">
        <f t="shared" si="79"/>
        <v>0</v>
      </c>
      <c r="R287">
        <f t="shared" si="67"/>
        <v>0</v>
      </c>
    </row>
    <row r="288" spans="1:18">
      <c r="A288">
        <f t="shared" si="73"/>
        <v>3.3333333333333333E-2</v>
      </c>
      <c r="B288">
        <f t="shared" si="68"/>
        <v>2</v>
      </c>
      <c r="C288">
        <v>28.200000000000003</v>
      </c>
      <c r="D288">
        <f t="shared" si="69"/>
        <v>4.8083333333333727</v>
      </c>
      <c r="E288">
        <f t="shared" si="70"/>
        <v>2.7289955780164328</v>
      </c>
      <c r="F288">
        <f t="shared" si="64"/>
        <v>0</v>
      </c>
      <c r="H288">
        <f t="shared" si="74"/>
        <v>9.4333333333333105</v>
      </c>
      <c r="I288">
        <f t="shared" si="75"/>
        <v>0</v>
      </c>
      <c r="J288">
        <f t="shared" si="76"/>
        <v>15.499999999999961</v>
      </c>
      <c r="K288">
        <f t="shared" si="77"/>
        <v>15.499999999999961</v>
      </c>
      <c r="L288">
        <f t="shared" si="78"/>
        <v>2</v>
      </c>
      <c r="M288">
        <f t="shared" si="71"/>
        <v>9</v>
      </c>
      <c r="N288">
        <f t="shared" si="72"/>
        <v>9</v>
      </c>
      <c r="O288">
        <f t="shared" si="65"/>
        <v>0</v>
      </c>
      <c r="P288">
        <f t="shared" si="66"/>
        <v>0</v>
      </c>
      <c r="Q288">
        <f t="shared" si="79"/>
        <v>0</v>
      </c>
      <c r="R288">
        <f t="shared" si="67"/>
        <v>0</v>
      </c>
    </row>
    <row r="289" spans="1:18">
      <c r="A289">
        <f t="shared" si="73"/>
        <v>3.3333333333333333E-2</v>
      </c>
      <c r="B289">
        <f t="shared" si="68"/>
        <v>2</v>
      </c>
      <c r="C289">
        <v>28.3</v>
      </c>
      <c r="D289">
        <f t="shared" si="69"/>
        <v>4.7750000000000394</v>
      </c>
      <c r="E289">
        <f t="shared" si="70"/>
        <v>2.7221172022684392</v>
      </c>
      <c r="F289">
        <f t="shared" si="64"/>
        <v>0</v>
      </c>
      <c r="H289">
        <f t="shared" si="74"/>
        <v>9.4666666666666437</v>
      </c>
      <c r="I289">
        <f t="shared" si="75"/>
        <v>0</v>
      </c>
      <c r="J289">
        <f t="shared" si="76"/>
        <v>15.499999999999961</v>
      </c>
      <c r="K289">
        <f t="shared" si="77"/>
        <v>15.499999999999961</v>
      </c>
      <c r="L289">
        <f t="shared" si="78"/>
        <v>2</v>
      </c>
      <c r="M289">
        <f t="shared" si="71"/>
        <v>9</v>
      </c>
      <c r="N289">
        <f t="shared" si="72"/>
        <v>9</v>
      </c>
      <c r="O289">
        <f t="shared" si="65"/>
        <v>0</v>
      </c>
      <c r="P289">
        <f t="shared" si="66"/>
        <v>0</v>
      </c>
      <c r="Q289">
        <f t="shared" si="79"/>
        <v>0</v>
      </c>
      <c r="R289">
        <f t="shared" si="67"/>
        <v>0</v>
      </c>
    </row>
    <row r="290" spans="1:18">
      <c r="A290">
        <f t="shared" si="73"/>
        <v>3.3333333333333333E-2</v>
      </c>
      <c r="B290">
        <f t="shared" si="68"/>
        <v>2</v>
      </c>
      <c r="C290">
        <v>28.400000000000002</v>
      </c>
      <c r="D290">
        <f t="shared" si="69"/>
        <v>4.7416666666667062</v>
      </c>
      <c r="E290">
        <f t="shared" si="70"/>
        <v>2.7152734129478397</v>
      </c>
      <c r="F290">
        <f t="shared" si="64"/>
        <v>0</v>
      </c>
      <c r="H290">
        <f t="shared" si="74"/>
        <v>9.4999999999999769</v>
      </c>
      <c r="I290">
        <f t="shared" si="75"/>
        <v>0</v>
      </c>
      <c r="J290">
        <f t="shared" si="76"/>
        <v>15.499999999999961</v>
      </c>
      <c r="K290">
        <f t="shared" si="77"/>
        <v>15.499999999999961</v>
      </c>
      <c r="L290">
        <f t="shared" si="78"/>
        <v>2</v>
      </c>
      <c r="M290">
        <f t="shared" si="71"/>
        <v>9</v>
      </c>
      <c r="N290">
        <f t="shared" si="72"/>
        <v>9</v>
      </c>
      <c r="O290">
        <f t="shared" si="65"/>
        <v>0</v>
      </c>
      <c r="P290">
        <f t="shared" si="66"/>
        <v>0</v>
      </c>
      <c r="Q290">
        <f t="shared" si="79"/>
        <v>0</v>
      </c>
      <c r="R290">
        <f t="shared" si="67"/>
        <v>0</v>
      </c>
    </row>
    <row r="291" spans="1:18">
      <c r="A291">
        <f t="shared" si="73"/>
        <v>3.3333333333333333E-2</v>
      </c>
      <c r="B291">
        <f t="shared" si="68"/>
        <v>2</v>
      </c>
      <c r="C291">
        <v>28.5</v>
      </c>
      <c r="D291">
        <f t="shared" si="69"/>
        <v>4.708333333333373</v>
      </c>
      <c r="E291">
        <f t="shared" si="70"/>
        <v>2.7084639498432681</v>
      </c>
      <c r="F291">
        <f t="shared" si="64"/>
        <v>0</v>
      </c>
      <c r="H291">
        <f t="shared" si="74"/>
        <v>9.5333333333333101</v>
      </c>
      <c r="I291">
        <f t="shared" si="75"/>
        <v>0</v>
      </c>
      <c r="J291">
        <f t="shared" si="76"/>
        <v>15.499999999999961</v>
      </c>
      <c r="K291">
        <f t="shared" si="77"/>
        <v>15.499999999999961</v>
      </c>
      <c r="L291">
        <f t="shared" si="78"/>
        <v>2</v>
      </c>
      <c r="M291">
        <f t="shared" si="71"/>
        <v>9</v>
      </c>
      <c r="N291">
        <f t="shared" si="72"/>
        <v>9</v>
      </c>
      <c r="O291">
        <f t="shared" si="65"/>
        <v>0</v>
      </c>
      <c r="P291">
        <f t="shared" si="66"/>
        <v>0</v>
      </c>
      <c r="Q291">
        <f t="shared" si="79"/>
        <v>0</v>
      </c>
      <c r="R291">
        <f t="shared" si="67"/>
        <v>0</v>
      </c>
    </row>
    <row r="292" spans="1:18">
      <c r="A292">
        <f t="shared" si="73"/>
        <v>3.3333333333333333E-2</v>
      </c>
      <c r="B292">
        <f t="shared" si="68"/>
        <v>2</v>
      </c>
      <c r="C292">
        <v>28.6</v>
      </c>
      <c r="D292">
        <f t="shared" si="69"/>
        <v>4.6750000000000398</v>
      </c>
      <c r="E292">
        <f t="shared" si="70"/>
        <v>2.7016885553471002</v>
      </c>
      <c r="F292">
        <f t="shared" si="64"/>
        <v>0</v>
      </c>
      <c r="H292">
        <f t="shared" si="74"/>
        <v>9.5666666666666433</v>
      </c>
      <c r="I292">
        <f t="shared" si="75"/>
        <v>0</v>
      </c>
      <c r="J292">
        <f t="shared" si="76"/>
        <v>15.499999999999961</v>
      </c>
      <c r="K292">
        <f t="shared" si="77"/>
        <v>15.499999999999961</v>
      </c>
      <c r="L292">
        <f t="shared" si="78"/>
        <v>2</v>
      </c>
      <c r="M292">
        <f t="shared" si="71"/>
        <v>9</v>
      </c>
      <c r="N292">
        <f t="shared" si="72"/>
        <v>9</v>
      </c>
      <c r="O292">
        <f t="shared" si="65"/>
        <v>0</v>
      </c>
      <c r="P292">
        <f t="shared" si="66"/>
        <v>0</v>
      </c>
      <c r="Q292">
        <f t="shared" si="79"/>
        <v>0</v>
      </c>
      <c r="R292">
        <f t="shared" si="67"/>
        <v>0</v>
      </c>
    </row>
    <row r="293" spans="1:18">
      <c r="A293">
        <f t="shared" si="73"/>
        <v>3.3333333333333333E-2</v>
      </c>
      <c r="B293">
        <f t="shared" si="68"/>
        <v>2</v>
      </c>
      <c r="C293">
        <v>28.700000000000003</v>
      </c>
      <c r="D293">
        <f t="shared" si="69"/>
        <v>4.6416666666667066</v>
      </c>
      <c r="E293">
        <f t="shared" si="70"/>
        <v>2.6949469744229648</v>
      </c>
      <c r="F293">
        <f t="shared" si="64"/>
        <v>0</v>
      </c>
      <c r="H293">
        <f t="shared" si="74"/>
        <v>9.5999999999999766</v>
      </c>
      <c r="I293">
        <f t="shared" si="75"/>
        <v>0</v>
      </c>
      <c r="J293">
        <f t="shared" si="76"/>
        <v>15.499999999999961</v>
      </c>
      <c r="K293">
        <f t="shared" si="77"/>
        <v>15.499999999999961</v>
      </c>
      <c r="L293">
        <f t="shared" si="78"/>
        <v>2</v>
      </c>
      <c r="M293">
        <f t="shared" si="71"/>
        <v>9</v>
      </c>
      <c r="N293">
        <f t="shared" si="72"/>
        <v>9</v>
      </c>
      <c r="O293">
        <f t="shared" si="65"/>
        <v>0</v>
      </c>
      <c r="P293">
        <f t="shared" si="66"/>
        <v>0</v>
      </c>
      <c r="Q293">
        <f t="shared" si="79"/>
        <v>0</v>
      </c>
      <c r="R293">
        <f t="shared" si="67"/>
        <v>0</v>
      </c>
    </row>
    <row r="294" spans="1:18">
      <c r="A294">
        <f t="shared" si="73"/>
        <v>3.3333333333333333E-2</v>
      </c>
      <c r="B294">
        <f t="shared" si="68"/>
        <v>2</v>
      </c>
      <c r="C294">
        <v>28.8</v>
      </c>
      <c r="D294">
        <f t="shared" si="69"/>
        <v>4.6083333333333734</v>
      </c>
      <c r="E294">
        <f t="shared" si="70"/>
        <v>2.6882389545737477</v>
      </c>
      <c r="F294">
        <f t="shared" si="64"/>
        <v>0</v>
      </c>
      <c r="H294">
        <f t="shared" si="74"/>
        <v>9.6333333333333098</v>
      </c>
      <c r="I294">
        <f t="shared" si="75"/>
        <v>0</v>
      </c>
      <c r="J294">
        <f t="shared" si="76"/>
        <v>15.499999999999961</v>
      </c>
      <c r="K294">
        <f t="shared" si="77"/>
        <v>15.499999999999961</v>
      </c>
      <c r="L294">
        <f t="shared" si="78"/>
        <v>2</v>
      </c>
      <c r="M294">
        <f t="shared" si="71"/>
        <v>9</v>
      </c>
      <c r="N294">
        <f t="shared" si="72"/>
        <v>9</v>
      </c>
      <c r="O294">
        <f t="shared" si="65"/>
        <v>0</v>
      </c>
      <c r="P294">
        <f t="shared" si="66"/>
        <v>0</v>
      </c>
      <c r="Q294">
        <f t="shared" si="79"/>
        <v>0</v>
      </c>
      <c r="R294">
        <f t="shared" si="67"/>
        <v>0</v>
      </c>
    </row>
    <row r="295" spans="1:18">
      <c r="A295">
        <f t="shared" si="73"/>
        <v>3.3333333333333333E-2</v>
      </c>
      <c r="B295">
        <f t="shared" si="68"/>
        <v>2</v>
      </c>
      <c r="C295">
        <v>28.900000000000002</v>
      </c>
      <c r="D295">
        <f t="shared" si="69"/>
        <v>4.5750000000000401</v>
      </c>
      <c r="E295">
        <f t="shared" si="70"/>
        <v>2.6815642458100637</v>
      </c>
      <c r="F295">
        <f t="shared" si="64"/>
        <v>0</v>
      </c>
      <c r="H295">
        <f t="shared" si="74"/>
        <v>9.666666666666643</v>
      </c>
      <c r="I295">
        <f t="shared" si="75"/>
        <v>0</v>
      </c>
      <c r="J295">
        <f t="shared" si="76"/>
        <v>15.499999999999961</v>
      </c>
      <c r="K295">
        <f t="shared" si="77"/>
        <v>15.499999999999961</v>
      </c>
      <c r="L295">
        <f t="shared" si="78"/>
        <v>2</v>
      </c>
      <c r="M295">
        <f t="shared" si="71"/>
        <v>9</v>
      </c>
      <c r="N295">
        <f t="shared" si="72"/>
        <v>9</v>
      </c>
      <c r="O295">
        <f t="shared" si="65"/>
        <v>0</v>
      </c>
      <c r="P295">
        <f t="shared" si="66"/>
        <v>0</v>
      </c>
      <c r="Q295">
        <f t="shared" si="79"/>
        <v>0</v>
      </c>
      <c r="R295">
        <f t="shared" si="67"/>
        <v>0</v>
      </c>
    </row>
    <row r="296" spans="1:18">
      <c r="A296">
        <f t="shared" si="73"/>
        <v>3.3333333333333333E-2</v>
      </c>
      <c r="B296">
        <f t="shared" si="68"/>
        <v>2</v>
      </c>
      <c r="C296">
        <v>29</v>
      </c>
      <c r="D296">
        <f t="shared" si="69"/>
        <v>4.5416666666667069</v>
      </c>
      <c r="E296">
        <f t="shared" si="70"/>
        <v>2.6749226006192028</v>
      </c>
      <c r="F296">
        <f t="shared" si="64"/>
        <v>0</v>
      </c>
      <c r="H296">
        <f t="shared" si="74"/>
        <v>9.6999999999999762</v>
      </c>
      <c r="I296">
        <f t="shared" si="75"/>
        <v>0</v>
      </c>
      <c r="J296">
        <f t="shared" si="76"/>
        <v>15.499999999999961</v>
      </c>
      <c r="K296">
        <f t="shared" si="77"/>
        <v>15.499999999999961</v>
      </c>
      <c r="L296">
        <f t="shared" si="78"/>
        <v>2</v>
      </c>
      <c r="M296">
        <f t="shared" si="71"/>
        <v>9</v>
      </c>
      <c r="N296">
        <f t="shared" si="72"/>
        <v>9</v>
      </c>
      <c r="O296">
        <f t="shared" si="65"/>
        <v>0</v>
      </c>
      <c r="P296">
        <f t="shared" si="66"/>
        <v>0</v>
      </c>
      <c r="Q296">
        <f t="shared" si="79"/>
        <v>0</v>
      </c>
      <c r="R296">
        <f t="shared" si="67"/>
        <v>0</v>
      </c>
    </row>
    <row r="297" spans="1:18">
      <c r="A297">
        <f t="shared" si="73"/>
        <v>3.3333333333333333E-2</v>
      </c>
      <c r="B297">
        <f t="shared" si="68"/>
        <v>2</v>
      </c>
      <c r="C297">
        <v>29.1</v>
      </c>
      <c r="D297">
        <f t="shared" si="69"/>
        <v>4.5083333333333737</v>
      </c>
      <c r="E297">
        <f t="shared" si="70"/>
        <v>2.6683137739345355</v>
      </c>
      <c r="F297">
        <f t="shared" si="64"/>
        <v>0</v>
      </c>
      <c r="H297">
        <f t="shared" si="74"/>
        <v>9.7333333333333094</v>
      </c>
      <c r="I297">
        <f t="shared" si="75"/>
        <v>0</v>
      </c>
      <c r="J297">
        <f t="shared" si="76"/>
        <v>15.499999999999961</v>
      </c>
      <c r="K297">
        <f t="shared" si="77"/>
        <v>15.499999999999961</v>
      </c>
      <c r="L297">
        <f t="shared" si="78"/>
        <v>2</v>
      </c>
      <c r="M297">
        <f t="shared" si="71"/>
        <v>9</v>
      </c>
      <c r="N297">
        <f t="shared" si="72"/>
        <v>9</v>
      </c>
      <c r="O297">
        <f t="shared" si="65"/>
        <v>0</v>
      </c>
      <c r="P297">
        <f t="shared" si="66"/>
        <v>0</v>
      </c>
      <c r="Q297">
        <f t="shared" si="79"/>
        <v>0</v>
      </c>
      <c r="R297">
        <f t="shared" si="67"/>
        <v>0</v>
      </c>
    </row>
    <row r="298" spans="1:18">
      <c r="A298">
        <f t="shared" si="73"/>
        <v>3.3333333333333333E-2</v>
      </c>
      <c r="B298">
        <f t="shared" si="68"/>
        <v>2</v>
      </c>
      <c r="C298">
        <v>29.200000000000003</v>
      </c>
      <c r="D298">
        <f t="shared" si="69"/>
        <v>4.4750000000000405</v>
      </c>
      <c r="E298">
        <f t="shared" si="70"/>
        <v>2.6617375231053684</v>
      </c>
      <c r="F298">
        <f t="shared" si="64"/>
        <v>0</v>
      </c>
      <c r="H298">
        <f t="shared" si="74"/>
        <v>9.7666666666666426</v>
      </c>
      <c r="I298">
        <f t="shared" si="75"/>
        <v>0</v>
      </c>
      <c r="J298">
        <f t="shared" si="76"/>
        <v>15.499999999999961</v>
      </c>
      <c r="K298">
        <f t="shared" si="77"/>
        <v>15.499999999999961</v>
      </c>
      <c r="L298">
        <f t="shared" si="78"/>
        <v>2</v>
      </c>
      <c r="M298">
        <f t="shared" si="71"/>
        <v>9</v>
      </c>
      <c r="N298">
        <f t="shared" si="72"/>
        <v>9</v>
      </c>
      <c r="O298">
        <f t="shared" si="65"/>
        <v>0</v>
      </c>
      <c r="P298">
        <f t="shared" si="66"/>
        <v>0</v>
      </c>
      <c r="Q298">
        <f t="shared" si="79"/>
        <v>0</v>
      </c>
      <c r="R298">
        <f t="shared" si="67"/>
        <v>0</v>
      </c>
    </row>
    <row r="299" spans="1:18">
      <c r="A299">
        <f t="shared" si="73"/>
        <v>3.3333333333333333E-2</v>
      </c>
      <c r="B299">
        <f t="shared" si="68"/>
        <v>2</v>
      </c>
      <c r="C299">
        <v>29.3</v>
      </c>
      <c r="D299">
        <f t="shared" si="69"/>
        <v>4.4416666666667073</v>
      </c>
      <c r="E299">
        <f t="shared" si="70"/>
        <v>2.6551936078672482</v>
      </c>
      <c r="F299">
        <f t="shared" si="64"/>
        <v>0</v>
      </c>
      <c r="H299">
        <f t="shared" si="74"/>
        <v>9.7999999999999758</v>
      </c>
      <c r="I299">
        <f t="shared" si="75"/>
        <v>0</v>
      </c>
      <c r="J299">
        <f t="shared" si="76"/>
        <v>15.499999999999961</v>
      </c>
      <c r="K299">
        <f t="shared" si="77"/>
        <v>15.499999999999961</v>
      </c>
      <c r="L299">
        <f t="shared" si="78"/>
        <v>2</v>
      </c>
      <c r="M299">
        <f t="shared" si="71"/>
        <v>9</v>
      </c>
      <c r="N299">
        <f t="shared" si="72"/>
        <v>9</v>
      </c>
      <c r="O299">
        <f t="shared" si="65"/>
        <v>0</v>
      </c>
      <c r="P299">
        <f t="shared" si="66"/>
        <v>0</v>
      </c>
      <c r="Q299">
        <f t="shared" si="79"/>
        <v>0</v>
      </c>
      <c r="R299">
        <f t="shared" si="67"/>
        <v>0</v>
      </c>
    </row>
    <row r="300" spans="1:18">
      <c r="A300">
        <f t="shared" si="73"/>
        <v>3.3333333333333333E-2</v>
      </c>
      <c r="B300">
        <f t="shared" si="68"/>
        <v>2</v>
      </c>
      <c r="C300">
        <v>29.400000000000002</v>
      </c>
      <c r="D300">
        <f t="shared" si="69"/>
        <v>4.4083333333333741</v>
      </c>
      <c r="E300">
        <f t="shared" si="70"/>
        <v>2.6486817903126996</v>
      </c>
      <c r="F300">
        <f t="shared" si="64"/>
        <v>0</v>
      </c>
      <c r="H300">
        <f t="shared" si="74"/>
        <v>9.8333333333333091</v>
      </c>
      <c r="I300">
        <f t="shared" si="75"/>
        <v>0</v>
      </c>
      <c r="J300">
        <f t="shared" si="76"/>
        <v>15.499999999999961</v>
      </c>
      <c r="K300">
        <f t="shared" si="77"/>
        <v>15.499999999999961</v>
      </c>
      <c r="L300">
        <f t="shared" si="78"/>
        <v>2</v>
      </c>
      <c r="M300">
        <f t="shared" si="71"/>
        <v>9</v>
      </c>
      <c r="N300">
        <f t="shared" si="72"/>
        <v>9</v>
      </c>
      <c r="O300">
        <f t="shared" si="65"/>
        <v>0</v>
      </c>
      <c r="P300">
        <f t="shared" si="66"/>
        <v>0</v>
      </c>
      <c r="Q300">
        <f t="shared" si="79"/>
        <v>0</v>
      </c>
      <c r="R300">
        <f t="shared" si="67"/>
        <v>0</v>
      </c>
    </row>
    <row r="301" spans="1:18">
      <c r="A301">
        <f t="shared" si="73"/>
        <v>3.3333333333333333E-2</v>
      </c>
      <c r="B301">
        <f t="shared" si="68"/>
        <v>2</v>
      </c>
      <c r="C301">
        <v>29.5</v>
      </c>
      <c r="D301">
        <f t="shared" si="69"/>
        <v>4.3750000000000409</v>
      </c>
      <c r="E301">
        <f t="shared" si="70"/>
        <v>2.6422018348623935</v>
      </c>
      <c r="F301">
        <f t="shared" si="64"/>
        <v>0</v>
      </c>
      <c r="H301">
        <f t="shared" si="74"/>
        <v>9.8666666666666423</v>
      </c>
      <c r="I301">
        <f t="shared" si="75"/>
        <v>0</v>
      </c>
      <c r="J301">
        <f t="shared" si="76"/>
        <v>15.499999999999961</v>
      </c>
      <c r="K301">
        <f t="shared" si="77"/>
        <v>15.499999999999961</v>
      </c>
      <c r="L301">
        <f t="shared" si="78"/>
        <v>2</v>
      </c>
      <c r="M301">
        <f t="shared" si="71"/>
        <v>9</v>
      </c>
      <c r="N301">
        <f t="shared" si="72"/>
        <v>9</v>
      </c>
      <c r="O301">
        <f t="shared" si="65"/>
        <v>0</v>
      </c>
      <c r="P301">
        <f t="shared" si="66"/>
        <v>0</v>
      </c>
      <c r="Q301">
        <f t="shared" si="79"/>
        <v>0</v>
      </c>
      <c r="R301">
        <f t="shared" si="67"/>
        <v>0</v>
      </c>
    </row>
    <row r="302" spans="1:18">
      <c r="A302">
        <f t="shared" si="73"/>
        <v>3.3333333333333333E-2</v>
      </c>
      <c r="B302">
        <f t="shared" si="68"/>
        <v>2</v>
      </c>
      <c r="C302">
        <v>29.6</v>
      </c>
      <c r="D302">
        <f t="shared" si="69"/>
        <v>4.3416666666667076</v>
      </c>
      <c r="E302">
        <f t="shared" si="70"/>
        <v>2.6357535082367378</v>
      </c>
      <c r="F302">
        <f t="shared" si="64"/>
        <v>0</v>
      </c>
      <c r="H302">
        <f t="shared" si="74"/>
        <v>9.8999999999999755</v>
      </c>
      <c r="I302">
        <f t="shared" si="75"/>
        <v>0</v>
      </c>
      <c r="J302">
        <f t="shared" si="76"/>
        <v>15.499999999999961</v>
      </c>
      <c r="K302">
        <f t="shared" si="77"/>
        <v>15.499999999999961</v>
      </c>
      <c r="L302">
        <f t="shared" si="78"/>
        <v>2</v>
      </c>
      <c r="M302">
        <f t="shared" si="71"/>
        <v>9</v>
      </c>
      <c r="N302">
        <f t="shared" si="72"/>
        <v>9</v>
      </c>
      <c r="O302">
        <f t="shared" si="65"/>
        <v>0</v>
      </c>
      <c r="P302">
        <f t="shared" si="66"/>
        <v>0</v>
      </c>
      <c r="Q302">
        <f t="shared" si="79"/>
        <v>0</v>
      </c>
      <c r="R302">
        <f t="shared" si="67"/>
        <v>0</v>
      </c>
    </row>
    <row r="303" spans="1:18">
      <c r="A303">
        <f t="shared" si="73"/>
        <v>3.3333333333333333E-2</v>
      </c>
      <c r="B303">
        <f t="shared" si="68"/>
        <v>2</v>
      </c>
      <c r="C303">
        <v>29.700000000000003</v>
      </c>
      <c r="D303">
        <f t="shared" si="69"/>
        <v>4.3083333333333744</v>
      </c>
      <c r="E303">
        <f t="shared" si="70"/>
        <v>2.6293365794278838</v>
      </c>
      <c r="F303">
        <f t="shared" si="64"/>
        <v>0</v>
      </c>
      <c r="H303">
        <f t="shared" si="74"/>
        <v>9.9333333333333087</v>
      </c>
      <c r="I303">
        <f t="shared" si="75"/>
        <v>0</v>
      </c>
      <c r="J303">
        <f t="shared" si="76"/>
        <v>15.499999999999961</v>
      </c>
      <c r="K303">
        <f t="shared" si="77"/>
        <v>15.499999999999961</v>
      </c>
      <c r="L303">
        <f t="shared" si="78"/>
        <v>2</v>
      </c>
      <c r="M303">
        <f t="shared" si="71"/>
        <v>9</v>
      </c>
      <c r="N303">
        <f t="shared" si="72"/>
        <v>9</v>
      </c>
      <c r="O303">
        <f t="shared" si="65"/>
        <v>0</v>
      </c>
      <c r="P303">
        <f t="shared" si="66"/>
        <v>0</v>
      </c>
      <c r="Q303">
        <f t="shared" si="79"/>
        <v>0</v>
      </c>
      <c r="R303">
        <f t="shared" si="67"/>
        <v>0</v>
      </c>
    </row>
    <row r="304" spans="1:18">
      <c r="A304">
        <f t="shared" si="73"/>
        <v>3.3333333333333333E-2</v>
      </c>
      <c r="B304">
        <f t="shared" si="68"/>
        <v>2</v>
      </c>
      <c r="C304">
        <v>29.8</v>
      </c>
      <c r="D304">
        <f t="shared" si="69"/>
        <v>4.2750000000000412</v>
      </c>
      <c r="E304">
        <f t="shared" si="70"/>
        <v>2.6229508196721389</v>
      </c>
      <c r="F304">
        <f t="shared" si="64"/>
        <v>0</v>
      </c>
      <c r="H304">
        <f t="shared" si="74"/>
        <v>9.9666666666666419</v>
      </c>
      <c r="I304">
        <f t="shared" si="75"/>
        <v>0</v>
      </c>
      <c r="J304">
        <f t="shared" si="76"/>
        <v>15.499999999999961</v>
      </c>
      <c r="K304">
        <f t="shared" si="77"/>
        <v>15.499999999999961</v>
      </c>
      <c r="L304">
        <f t="shared" si="78"/>
        <v>2</v>
      </c>
      <c r="M304">
        <f t="shared" si="71"/>
        <v>9</v>
      </c>
      <c r="N304">
        <f t="shared" si="72"/>
        <v>9</v>
      </c>
      <c r="O304">
        <f t="shared" si="65"/>
        <v>0</v>
      </c>
      <c r="P304">
        <f t="shared" si="66"/>
        <v>0</v>
      </c>
      <c r="Q304">
        <f t="shared" si="79"/>
        <v>0</v>
      </c>
      <c r="R304">
        <f t="shared" si="67"/>
        <v>0</v>
      </c>
    </row>
    <row r="305" spans="1:18">
      <c r="A305">
        <f t="shared" si="73"/>
        <v>3.3333333333333333E-2</v>
      </c>
      <c r="B305">
        <f t="shared" si="68"/>
        <v>2</v>
      </c>
      <c r="C305">
        <v>29.900000000000002</v>
      </c>
      <c r="D305">
        <f t="shared" si="69"/>
        <v>4.241666666666708</v>
      </c>
      <c r="E305">
        <f t="shared" si="70"/>
        <v>2.6165960024227819</v>
      </c>
      <c r="F305">
        <f t="shared" si="64"/>
        <v>0</v>
      </c>
      <c r="H305">
        <f t="shared" si="74"/>
        <v>9.9999999999999751</v>
      </c>
      <c r="I305">
        <f t="shared" si="75"/>
        <v>0</v>
      </c>
      <c r="J305">
        <f t="shared" si="76"/>
        <v>15.499999999999961</v>
      </c>
      <c r="K305">
        <f t="shared" si="77"/>
        <v>15.499999999999961</v>
      </c>
      <c r="L305">
        <f t="shared" si="78"/>
        <v>2</v>
      </c>
      <c r="M305">
        <f t="shared" si="71"/>
        <v>9</v>
      </c>
      <c r="N305">
        <f t="shared" si="72"/>
        <v>9</v>
      </c>
      <c r="O305">
        <f t="shared" si="65"/>
        <v>0</v>
      </c>
      <c r="P305">
        <f t="shared" si="66"/>
        <v>0</v>
      </c>
      <c r="Q305">
        <f t="shared" si="79"/>
        <v>0</v>
      </c>
      <c r="R305">
        <f t="shared" si="67"/>
        <v>0</v>
      </c>
    </row>
    <row r="306" spans="1:18">
      <c r="A306">
        <f t="shared" si="73"/>
        <v>3.3333333333333333E-2</v>
      </c>
      <c r="B306">
        <f t="shared" si="68"/>
        <v>2</v>
      </c>
      <c r="C306">
        <v>30</v>
      </c>
      <c r="D306">
        <f t="shared" si="69"/>
        <v>4.2083333333333748</v>
      </c>
      <c r="E306">
        <f t="shared" si="70"/>
        <v>2.6102719033232709</v>
      </c>
      <c r="F306">
        <f t="shared" si="64"/>
        <v>0</v>
      </c>
      <c r="H306">
        <f t="shared" si="74"/>
        <v>3.3333333333308346E-2</v>
      </c>
      <c r="I306">
        <f t="shared" si="75"/>
        <v>1</v>
      </c>
      <c r="J306">
        <f t="shared" si="76"/>
        <v>15.499999999999961</v>
      </c>
      <c r="K306">
        <f t="shared" si="77"/>
        <v>0</v>
      </c>
      <c r="L306">
        <f t="shared" si="78"/>
        <v>2.6102719033232709</v>
      </c>
      <c r="M306">
        <f t="shared" si="71"/>
        <v>8.9999999999998348</v>
      </c>
      <c r="N306">
        <f t="shared" si="72"/>
        <v>8.9999999999998348</v>
      </c>
      <c r="O306">
        <f t="shared" si="65"/>
        <v>1.6520118606422329E-13</v>
      </c>
      <c r="P306">
        <f t="shared" si="66"/>
        <v>1.8355687340469257E-12</v>
      </c>
      <c r="Q306">
        <f t="shared" si="79"/>
        <v>0.61027190332327086</v>
      </c>
      <c r="R306">
        <f t="shared" si="67"/>
        <v>1.8355687340469257E-12</v>
      </c>
    </row>
    <row r="307" spans="1:18">
      <c r="A307">
        <f t="shared" si="73"/>
        <v>3.3333333333333333E-2</v>
      </c>
      <c r="B307">
        <f t="shared" si="68"/>
        <v>2</v>
      </c>
      <c r="C307">
        <v>30.1</v>
      </c>
      <c r="D307">
        <f t="shared" si="69"/>
        <v>4.1750000000000416</v>
      </c>
      <c r="E307">
        <f t="shared" si="70"/>
        <v>2.6039783001808399</v>
      </c>
      <c r="F307">
        <f t="shared" si="64"/>
        <v>0</v>
      </c>
      <c r="H307">
        <f t="shared" si="74"/>
        <v>6.6666666666641672E-2</v>
      </c>
      <c r="I307">
        <f t="shared" si="75"/>
        <v>0</v>
      </c>
      <c r="J307">
        <f t="shared" si="76"/>
        <v>15.499999999999961</v>
      </c>
      <c r="K307">
        <f t="shared" si="77"/>
        <v>0</v>
      </c>
      <c r="L307">
        <f t="shared" si="78"/>
        <v>2.6102719033232709</v>
      </c>
      <c r="M307">
        <f t="shared" si="71"/>
        <v>8.9999999999998348</v>
      </c>
      <c r="N307">
        <f t="shared" si="72"/>
        <v>8.9999999999998348</v>
      </c>
      <c r="O307">
        <f t="shared" si="65"/>
        <v>1.6520118606422329E-13</v>
      </c>
      <c r="P307">
        <f t="shared" si="66"/>
        <v>1.8355687340469257E-12</v>
      </c>
      <c r="Q307">
        <f t="shared" si="79"/>
        <v>0.61027190332327086</v>
      </c>
      <c r="R307">
        <f t="shared" si="67"/>
        <v>1.8355687340469257E-12</v>
      </c>
    </row>
    <row r="308" spans="1:18">
      <c r="A308">
        <f t="shared" si="73"/>
        <v>3.3333333333333333E-2</v>
      </c>
      <c r="B308">
        <f t="shared" si="68"/>
        <v>2</v>
      </c>
      <c r="C308">
        <v>30.200000000000003</v>
      </c>
      <c r="D308">
        <f t="shared" si="69"/>
        <v>4.1416666666667084</v>
      </c>
      <c r="E308">
        <f t="shared" si="70"/>
        <v>2.5977149729404769</v>
      </c>
      <c r="F308">
        <f t="shared" si="64"/>
        <v>0</v>
      </c>
      <c r="H308">
        <f t="shared" si="74"/>
        <v>9.9999999999974998E-2</v>
      </c>
      <c r="I308">
        <f t="shared" si="75"/>
        <v>0</v>
      </c>
      <c r="J308">
        <f t="shared" si="76"/>
        <v>15.499999999999961</v>
      </c>
      <c r="K308">
        <f t="shared" si="77"/>
        <v>0</v>
      </c>
      <c r="L308">
        <f t="shared" si="78"/>
        <v>2.6102719033232709</v>
      </c>
      <c r="M308">
        <f t="shared" si="71"/>
        <v>8.9999999999998348</v>
      </c>
      <c r="N308">
        <f t="shared" si="72"/>
        <v>8.9999999999998348</v>
      </c>
      <c r="O308">
        <f t="shared" si="65"/>
        <v>1.6520118606422329E-13</v>
      </c>
      <c r="P308">
        <f t="shared" si="66"/>
        <v>1.8355687340469257E-12</v>
      </c>
      <c r="Q308">
        <f t="shared" si="79"/>
        <v>0.61027190332327086</v>
      </c>
      <c r="R308">
        <f t="shared" si="67"/>
        <v>1.8355687340469257E-12</v>
      </c>
    </row>
    <row r="309" spans="1:18">
      <c r="A309">
        <f t="shared" si="73"/>
        <v>3.3333333333333333E-2</v>
      </c>
      <c r="B309">
        <f t="shared" si="68"/>
        <v>2</v>
      </c>
      <c r="C309">
        <v>30.3</v>
      </c>
      <c r="D309">
        <f t="shared" si="69"/>
        <v>4.1083333333333751</v>
      </c>
      <c r="E309">
        <f t="shared" si="70"/>
        <v>2.5914817036592761</v>
      </c>
      <c r="F309">
        <f t="shared" si="64"/>
        <v>0</v>
      </c>
      <c r="H309">
        <f t="shared" si="74"/>
        <v>0.13333333333330832</v>
      </c>
      <c r="I309">
        <f t="shared" si="75"/>
        <v>0</v>
      </c>
      <c r="J309">
        <f t="shared" si="76"/>
        <v>15.499999999999961</v>
      </c>
      <c r="K309">
        <f t="shared" si="77"/>
        <v>0</v>
      </c>
      <c r="L309">
        <f t="shared" si="78"/>
        <v>2.6102719033232709</v>
      </c>
      <c r="M309">
        <f t="shared" si="71"/>
        <v>8.9999999999998348</v>
      </c>
      <c r="N309">
        <f t="shared" si="72"/>
        <v>8.9999999999998348</v>
      </c>
      <c r="O309">
        <f t="shared" si="65"/>
        <v>1.6520118606422329E-13</v>
      </c>
      <c r="P309">
        <f t="shared" si="66"/>
        <v>1.8355687340469257E-12</v>
      </c>
      <c r="Q309">
        <f t="shared" si="79"/>
        <v>0.61027190332327086</v>
      </c>
      <c r="R309">
        <f t="shared" si="67"/>
        <v>1.8355687340469257E-12</v>
      </c>
    </row>
    <row r="310" spans="1:18">
      <c r="A310">
        <f t="shared" si="73"/>
        <v>3.3333333333333333E-2</v>
      </c>
      <c r="B310">
        <f t="shared" si="68"/>
        <v>2</v>
      </c>
      <c r="C310">
        <v>30.400000000000002</v>
      </c>
      <c r="D310">
        <f t="shared" si="69"/>
        <v>4.0750000000000419</v>
      </c>
      <c r="E310">
        <f t="shared" si="70"/>
        <v>2.5852782764811568</v>
      </c>
      <c r="F310">
        <f t="shared" si="64"/>
        <v>0</v>
      </c>
      <c r="H310">
        <f t="shared" si="74"/>
        <v>0.16666666666664165</v>
      </c>
      <c r="I310">
        <f t="shared" si="75"/>
        <v>0</v>
      </c>
      <c r="J310">
        <f t="shared" si="76"/>
        <v>15.499999999999961</v>
      </c>
      <c r="K310">
        <f t="shared" si="77"/>
        <v>0</v>
      </c>
      <c r="L310">
        <f t="shared" si="78"/>
        <v>2.6102719033232709</v>
      </c>
      <c r="M310">
        <f t="shared" si="71"/>
        <v>8.9999999999998348</v>
      </c>
      <c r="N310">
        <f t="shared" si="72"/>
        <v>8.9999999999998348</v>
      </c>
      <c r="O310">
        <f t="shared" si="65"/>
        <v>1.6520118606422329E-13</v>
      </c>
      <c r="P310">
        <f t="shared" si="66"/>
        <v>1.8355687340469257E-12</v>
      </c>
      <c r="Q310">
        <f t="shared" si="79"/>
        <v>0.61027190332327086</v>
      </c>
      <c r="R310">
        <f t="shared" si="67"/>
        <v>1.8355687340469257E-12</v>
      </c>
    </row>
    <row r="311" spans="1:18">
      <c r="A311">
        <f t="shared" si="73"/>
        <v>3.3333333333333333E-2</v>
      </c>
      <c r="B311">
        <f t="shared" si="68"/>
        <v>2</v>
      </c>
      <c r="C311">
        <v>30.5</v>
      </c>
      <c r="D311">
        <f t="shared" si="69"/>
        <v>4.0416666666667087</v>
      </c>
      <c r="E311">
        <f t="shared" si="70"/>
        <v>2.5791044776119483</v>
      </c>
      <c r="F311">
        <f t="shared" si="64"/>
        <v>0</v>
      </c>
      <c r="H311">
        <f t="shared" si="74"/>
        <v>0.19999999999997498</v>
      </c>
      <c r="I311">
        <f t="shared" si="75"/>
        <v>0</v>
      </c>
      <c r="J311">
        <f t="shared" si="76"/>
        <v>15.499999999999961</v>
      </c>
      <c r="K311">
        <f t="shared" si="77"/>
        <v>0</v>
      </c>
      <c r="L311">
        <f t="shared" si="78"/>
        <v>2.6102719033232709</v>
      </c>
      <c r="M311">
        <f t="shared" si="71"/>
        <v>8.9999999999998348</v>
      </c>
      <c r="N311">
        <f t="shared" si="72"/>
        <v>8.9999999999998348</v>
      </c>
      <c r="O311">
        <f t="shared" si="65"/>
        <v>1.6520118606422329E-13</v>
      </c>
      <c r="P311">
        <f t="shared" si="66"/>
        <v>1.8355687340469257E-12</v>
      </c>
      <c r="Q311">
        <f t="shared" si="79"/>
        <v>0.61027190332327086</v>
      </c>
      <c r="R311">
        <f t="shared" si="67"/>
        <v>1.8355687340469257E-12</v>
      </c>
    </row>
    <row r="312" spans="1:18">
      <c r="A312">
        <f t="shared" si="73"/>
        <v>3.3333333333333333E-2</v>
      </c>
      <c r="B312">
        <f t="shared" si="68"/>
        <v>2</v>
      </c>
      <c r="C312">
        <v>30.6</v>
      </c>
      <c r="D312">
        <f t="shared" si="69"/>
        <v>4.0083333333333755</v>
      </c>
      <c r="E312">
        <f t="shared" si="70"/>
        <v>2.5729600952948259</v>
      </c>
      <c r="F312">
        <f t="shared" si="64"/>
        <v>0</v>
      </c>
      <c r="H312">
        <f t="shared" si="74"/>
        <v>0.2333333333333083</v>
      </c>
      <c r="I312">
        <f t="shared" si="75"/>
        <v>0</v>
      </c>
      <c r="J312">
        <f t="shared" si="76"/>
        <v>15.499999999999961</v>
      </c>
      <c r="K312">
        <f t="shared" si="77"/>
        <v>0</v>
      </c>
      <c r="L312">
        <f t="shared" si="78"/>
        <v>2.6102719033232709</v>
      </c>
      <c r="M312">
        <f t="shared" si="71"/>
        <v>8.9999999999998348</v>
      </c>
      <c r="N312">
        <f t="shared" si="72"/>
        <v>8.9999999999998348</v>
      </c>
      <c r="O312">
        <f t="shared" si="65"/>
        <v>1.6520118606422329E-13</v>
      </c>
      <c r="P312">
        <f t="shared" si="66"/>
        <v>1.8355687340469257E-12</v>
      </c>
      <c r="Q312">
        <f t="shared" si="79"/>
        <v>0.61027190332327086</v>
      </c>
      <c r="R312">
        <f t="shared" si="67"/>
        <v>1.8355687340469257E-12</v>
      </c>
    </row>
    <row r="313" spans="1:18">
      <c r="A313">
        <f t="shared" si="73"/>
        <v>3.3333333333333333E-2</v>
      </c>
      <c r="B313">
        <f t="shared" si="68"/>
        <v>2</v>
      </c>
      <c r="C313">
        <v>30.700000000000003</v>
      </c>
      <c r="D313">
        <f t="shared" si="69"/>
        <v>3.9750000000000423</v>
      </c>
      <c r="E313">
        <f t="shared" si="70"/>
        <v>2.5668449197861039</v>
      </c>
      <c r="F313">
        <f t="shared" si="64"/>
        <v>0</v>
      </c>
      <c r="H313">
        <f t="shared" si="74"/>
        <v>0.26666666666664163</v>
      </c>
      <c r="I313">
        <f t="shared" si="75"/>
        <v>0</v>
      </c>
      <c r="J313">
        <f t="shared" si="76"/>
        <v>15.499999999999961</v>
      </c>
      <c r="K313">
        <f t="shared" si="77"/>
        <v>0</v>
      </c>
      <c r="L313">
        <f t="shared" si="78"/>
        <v>2.6102719033232709</v>
      </c>
      <c r="M313">
        <f t="shared" si="71"/>
        <v>8.9999999999998348</v>
      </c>
      <c r="N313">
        <f t="shared" si="72"/>
        <v>8.9999999999998348</v>
      </c>
      <c r="O313">
        <f t="shared" si="65"/>
        <v>1.6520118606422329E-13</v>
      </c>
      <c r="P313">
        <f t="shared" si="66"/>
        <v>1.8355687340469257E-12</v>
      </c>
      <c r="Q313">
        <f t="shared" si="79"/>
        <v>0.61027190332327086</v>
      </c>
      <c r="R313">
        <f t="shared" si="67"/>
        <v>1.8355687340469257E-12</v>
      </c>
    </row>
    <row r="314" spans="1:18">
      <c r="A314">
        <f t="shared" si="73"/>
        <v>3.3333333333333333E-2</v>
      </c>
      <c r="B314">
        <f t="shared" si="68"/>
        <v>2</v>
      </c>
      <c r="C314">
        <v>30.8</v>
      </c>
      <c r="D314">
        <f t="shared" si="69"/>
        <v>3.9416666666667091</v>
      </c>
      <c r="E314">
        <f t="shared" si="70"/>
        <v>2.5607587433313652</v>
      </c>
      <c r="F314">
        <f t="shared" si="64"/>
        <v>0</v>
      </c>
      <c r="H314">
        <f t="shared" si="74"/>
        <v>0.29999999999997495</v>
      </c>
      <c r="I314">
        <f t="shared" si="75"/>
        <v>0</v>
      </c>
      <c r="J314">
        <f t="shared" si="76"/>
        <v>15.499999999999961</v>
      </c>
      <c r="K314">
        <f t="shared" si="77"/>
        <v>0</v>
      </c>
      <c r="L314">
        <f t="shared" si="78"/>
        <v>2.6102719033232709</v>
      </c>
      <c r="M314">
        <f t="shared" si="71"/>
        <v>8.9999999999998348</v>
      </c>
      <c r="N314">
        <f t="shared" si="72"/>
        <v>8.9999999999998348</v>
      </c>
      <c r="O314">
        <f t="shared" si="65"/>
        <v>1.6520118606422329E-13</v>
      </c>
      <c r="P314">
        <f t="shared" si="66"/>
        <v>1.8355687340469257E-12</v>
      </c>
      <c r="Q314">
        <f t="shared" si="79"/>
        <v>0.61027190332327086</v>
      </c>
      <c r="R314">
        <f t="shared" si="67"/>
        <v>1.8355687340469257E-12</v>
      </c>
    </row>
    <row r="315" spans="1:18">
      <c r="A315">
        <f t="shared" si="73"/>
        <v>3.3333333333333333E-2</v>
      </c>
      <c r="B315">
        <f t="shared" si="68"/>
        <v>2</v>
      </c>
      <c r="C315">
        <v>30.900000000000002</v>
      </c>
      <c r="D315">
        <f t="shared" si="69"/>
        <v>3.9083333333333758</v>
      </c>
      <c r="E315">
        <f t="shared" si="70"/>
        <v>2.5547013601419355</v>
      </c>
      <c r="F315">
        <f t="shared" si="64"/>
        <v>0</v>
      </c>
      <c r="H315">
        <f t="shared" si="74"/>
        <v>0.33333333333330828</v>
      </c>
      <c r="I315">
        <f t="shared" si="75"/>
        <v>0</v>
      </c>
      <c r="J315">
        <f t="shared" si="76"/>
        <v>15.499999999999961</v>
      </c>
      <c r="K315">
        <f t="shared" si="77"/>
        <v>0</v>
      </c>
      <c r="L315">
        <f t="shared" si="78"/>
        <v>2.6102719033232709</v>
      </c>
      <c r="M315">
        <f t="shared" si="71"/>
        <v>8.9999999999998348</v>
      </c>
      <c r="N315">
        <f t="shared" si="72"/>
        <v>8.9999999999998348</v>
      </c>
      <c r="O315">
        <f t="shared" si="65"/>
        <v>1.6520118606422329E-13</v>
      </c>
      <c r="P315">
        <f t="shared" si="66"/>
        <v>1.8355687340469257E-12</v>
      </c>
      <c r="Q315">
        <f t="shared" si="79"/>
        <v>0.61027190332327086</v>
      </c>
      <c r="R315">
        <f t="shared" si="67"/>
        <v>1.8355687340469257E-12</v>
      </c>
    </row>
    <row r="316" spans="1:18">
      <c r="A316">
        <f t="shared" si="73"/>
        <v>3.3333333333333333E-2</v>
      </c>
      <c r="B316">
        <f t="shared" si="68"/>
        <v>2</v>
      </c>
      <c r="C316">
        <v>31</v>
      </c>
      <c r="D316">
        <f t="shared" si="69"/>
        <v>3.8750000000000426</v>
      </c>
      <c r="E316">
        <f t="shared" si="70"/>
        <v>2.5486725663716889</v>
      </c>
      <c r="F316">
        <f t="shared" si="64"/>
        <v>0</v>
      </c>
      <c r="H316">
        <f t="shared" si="74"/>
        <v>0.36666666666664161</v>
      </c>
      <c r="I316">
        <f t="shared" si="75"/>
        <v>0</v>
      </c>
      <c r="J316">
        <f t="shared" si="76"/>
        <v>15.499999999999961</v>
      </c>
      <c r="K316">
        <f t="shared" si="77"/>
        <v>0</v>
      </c>
      <c r="L316">
        <f t="shared" si="78"/>
        <v>2.6102719033232709</v>
      </c>
      <c r="M316">
        <f t="shared" si="71"/>
        <v>8.9999999999998348</v>
      </c>
      <c r="N316">
        <f t="shared" si="72"/>
        <v>8.9999999999998348</v>
      </c>
      <c r="O316">
        <f t="shared" si="65"/>
        <v>1.6520118606422329E-13</v>
      </c>
      <c r="P316">
        <f t="shared" si="66"/>
        <v>1.8355687340469257E-12</v>
      </c>
      <c r="Q316">
        <f t="shared" si="79"/>
        <v>0.61027190332327086</v>
      </c>
      <c r="R316">
        <f t="shared" si="67"/>
        <v>1.8355687340469257E-12</v>
      </c>
    </row>
    <row r="317" spans="1:18">
      <c r="A317">
        <f t="shared" si="73"/>
        <v>3.3333333333333333E-2</v>
      </c>
      <c r="B317">
        <f t="shared" si="68"/>
        <v>2</v>
      </c>
      <c r="C317">
        <v>31.1</v>
      </c>
      <c r="D317">
        <f t="shared" si="69"/>
        <v>3.8416666666667094</v>
      </c>
      <c r="E317">
        <f t="shared" si="70"/>
        <v>2.5426721600941806</v>
      </c>
      <c r="F317">
        <f t="shared" si="64"/>
        <v>0</v>
      </c>
      <c r="H317">
        <f t="shared" si="74"/>
        <v>0.39999999999997493</v>
      </c>
      <c r="I317">
        <f t="shared" si="75"/>
        <v>0</v>
      </c>
      <c r="J317">
        <f t="shared" si="76"/>
        <v>15.499999999999961</v>
      </c>
      <c r="K317">
        <f t="shared" si="77"/>
        <v>0</v>
      </c>
      <c r="L317">
        <f t="shared" si="78"/>
        <v>2.6102719033232709</v>
      </c>
      <c r="M317">
        <f t="shared" si="71"/>
        <v>8.9999999999998348</v>
      </c>
      <c r="N317">
        <f t="shared" si="72"/>
        <v>8.9999999999998348</v>
      </c>
      <c r="O317">
        <f t="shared" si="65"/>
        <v>1.6520118606422329E-13</v>
      </c>
      <c r="P317">
        <f t="shared" si="66"/>
        <v>1.8355687340469257E-12</v>
      </c>
      <c r="Q317">
        <f t="shared" si="79"/>
        <v>0.61027190332327086</v>
      </c>
      <c r="R317">
        <f t="shared" si="67"/>
        <v>1.8355687340469257E-12</v>
      </c>
    </row>
    <row r="318" spans="1:18">
      <c r="A318">
        <f t="shared" si="73"/>
        <v>3.3333333333333333E-2</v>
      </c>
      <c r="B318">
        <f t="shared" si="68"/>
        <v>2</v>
      </c>
      <c r="C318">
        <v>31.200000000000003</v>
      </c>
      <c r="D318">
        <f t="shared" si="69"/>
        <v>3.8083333333333762</v>
      </c>
      <c r="E318">
        <f t="shared" si="70"/>
        <v>2.5366999412801015</v>
      </c>
      <c r="F318">
        <f t="shared" si="64"/>
        <v>0</v>
      </c>
      <c r="H318">
        <f t="shared" si="74"/>
        <v>0.43333333333330826</v>
      </c>
      <c r="I318">
        <f t="shared" si="75"/>
        <v>0</v>
      </c>
      <c r="J318">
        <f t="shared" si="76"/>
        <v>15.499999999999961</v>
      </c>
      <c r="K318">
        <f t="shared" si="77"/>
        <v>0</v>
      </c>
      <c r="L318">
        <f t="shared" si="78"/>
        <v>2.6102719033232709</v>
      </c>
      <c r="M318">
        <f t="shared" si="71"/>
        <v>8.9999999999998348</v>
      </c>
      <c r="N318">
        <f t="shared" si="72"/>
        <v>8.9999999999998348</v>
      </c>
      <c r="O318">
        <f t="shared" si="65"/>
        <v>1.6520118606422329E-13</v>
      </c>
      <c r="P318">
        <f t="shared" si="66"/>
        <v>1.8355687340469257E-12</v>
      </c>
      <c r="Q318">
        <f t="shared" si="79"/>
        <v>0.61027190332327086</v>
      </c>
      <c r="R318">
        <f t="shared" si="67"/>
        <v>1.8355687340469257E-12</v>
      </c>
    </row>
    <row r="319" spans="1:18">
      <c r="A319">
        <f t="shared" si="73"/>
        <v>3.3333333333333333E-2</v>
      </c>
      <c r="B319">
        <f t="shared" si="68"/>
        <v>2</v>
      </c>
      <c r="C319">
        <v>31.3</v>
      </c>
      <c r="D319">
        <f t="shared" si="69"/>
        <v>3.775000000000043</v>
      </c>
      <c r="E319">
        <f t="shared" si="70"/>
        <v>2.5307557117750514</v>
      </c>
      <c r="F319">
        <f t="shared" si="64"/>
        <v>0</v>
      </c>
      <c r="H319">
        <f t="shared" si="74"/>
        <v>0.46666666666664158</v>
      </c>
      <c r="I319">
        <f t="shared" si="75"/>
        <v>0</v>
      </c>
      <c r="J319">
        <f t="shared" si="76"/>
        <v>15.499999999999961</v>
      </c>
      <c r="K319">
        <f t="shared" si="77"/>
        <v>0</v>
      </c>
      <c r="L319">
        <f t="shared" si="78"/>
        <v>2.6102719033232709</v>
      </c>
      <c r="M319">
        <f t="shared" si="71"/>
        <v>8.9999999999998348</v>
      </c>
      <c r="N319">
        <f t="shared" si="72"/>
        <v>8.9999999999998348</v>
      </c>
      <c r="O319">
        <f t="shared" si="65"/>
        <v>1.6520118606422329E-13</v>
      </c>
      <c r="P319">
        <f t="shared" si="66"/>
        <v>1.8355687340469257E-12</v>
      </c>
      <c r="Q319">
        <f t="shared" si="79"/>
        <v>0.61027190332327086</v>
      </c>
      <c r="R319">
        <f t="shared" si="67"/>
        <v>1.8355687340469257E-12</v>
      </c>
    </row>
    <row r="320" spans="1:18">
      <c r="A320">
        <f t="shared" si="73"/>
        <v>3.3333333333333333E-2</v>
      </c>
      <c r="B320">
        <f t="shared" si="68"/>
        <v>2</v>
      </c>
      <c r="C320">
        <v>31.400000000000002</v>
      </c>
      <c r="D320">
        <f t="shared" si="69"/>
        <v>3.7416666666667098</v>
      </c>
      <c r="E320">
        <f t="shared" si="70"/>
        <v>2.524839275277623</v>
      </c>
      <c r="F320">
        <f t="shared" si="64"/>
        <v>0</v>
      </c>
      <c r="H320">
        <f t="shared" si="74"/>
        <v>0.49999999999997491</v>
      </c>
      <c r="I320">
        <f t="shared" si="75"/>
        <v>0</v>
      </c>
      <c r="J320">
        <f t="shared" si="76"/>
        <v>15.499999999999961</v>
      </c>
      <c r="K320">
        <f t="shared" si="77"/>
        <v>0</v>
      </c>
      <c r="L320">
        <f t="shared" si="78"/>
        <v>2.6102719033232709</v>
      </c>
      <c r="M320">
        <f t="shared" si="71"/>
        <v>8.9999999999998348</v>
      </c>
      <c r="N320">
        <f t="shared" si="72"/>
        <v>8.9999999999998348</v>
      </c>
      <c r="O320">
        <f t="shared" si="65"/>
        <v>1.6520118606422329E-13</v>
      </c>
      <c r="P320">
        <f t="shared" si="66"/>
        <v>1.8355687340469257E-12</v>
      </c>
      <c r="Q320">
        <f t="shared" si="79"/>
        <v>0.61027190332327086</v>
      </c>
      <c r="R320">
        <f t="shared" si="67"/>
        <v>1.8355687340469257E-12</v>
      </c>
    </row>
    <row r="321" spans="1:18">
      <c r="A321">
        <f t="shared" si="73"/>
        <v>3.3333333333333333E-2</v>
      </c>
      <c r="B321">
        <f t="shared" si="68"/>
        <v>2</v>
      </c>
      <c r="C321">
        <v>31.5</v>
      </c>
      <c r="D321">
        <f t="shared" si="69"/>
        <v>3.7083333333333766</v>
      </c>
      <c r="E321">
        <f t="shared" si="70"/>
        <v>2.518950437317792</v>
      </c>
      <c r="F321">
        <f t="shared" si="64"/>
        <v>0</v>
      </c>
      <c r="H321">
        <f t="shared" si="74"/>
        <v>0.53333333333330823</v>
      </c>
      <c r="I321">
        <f t="shared" si="75"/>
        <v>0</v>
      </c>
      <c r="J321">
        <f t="shared" si="76"/>
        <v>15.499999999999961</v>
      </c>
      <c r="K321">
        <f t="shared" si="77"/>
        <v>0</v>
      </c>
      <c r="L321">
        <f t="shared" si="78"/>
        <v>2.6102719033232709</v>
      </c>
      <c r="M321">
        <f t="shared" si="71"/>
        <v>8.9999999999998348</v>
      </c>
      <c r="N321">
        <f t="shared" si="72"/>
        <v>8.9999999999998348</v>
      </c>
      <c r="O321">
        <f t="shared" si="65"/>
        <v>1.6520118606422329E-13</v>
      </c>
      <c r="P321">
        <f t="shared" si="66"/>
        <v>1.8355687340469257E-12</v>
      </c>
      <c r="Q321">
        <f t="shared" si="79"/>
        <v>0.61027190332327086</v>
      </c>
      <c r="R321">
        <f t="shared" si="67"/>
        <v>1.8355687340469257E-12</v>
      </c>
    </row>
    <row r="322" spans="1:18">
      <c r="A322">
        <f t="shared" si="73"/>
        <v>3.3333333333333333E-2</v>
      </c>
      <c r="B322">
        <f t="shared" si="68"/>
        <v>2</v>
      </c>
      <c r="C322">
        <v>31.6</v>
      </c>
      <c r="D322">
        <f t="shared" si="69"/>
        <v>3.6750000000000433</v>
      </c>
      <c r="E322">
        <f t="shared" si="70"/>
        <v>2.5130890052356096</v>
      </c>
      <c r="F322">
        <f t="shared" si="64"/>
        <v>0</v>
      </c>
      <c r="H322">
        <f t="shared" si="74"/>
        <v>0.56666666666664156</v>
      </c>
      <c r="I322">
        <f t="shared" si="75"/>
        <v>0</v>
      </c>
      <c r="J322">
        <f t="shared" si="76"/>
        <v>15.499999999999961</v>
      </c>
      <c r="K322">
        <f t="shared" si="77"/>
        <v>0</v>
      </c>
      <c r="L322">
        <f t="shared" si="78"/>
        <v>2.6102719033232709</v>
      </c>
      <c r="M322">
        <f t="shared" si="71"/>
        <v>8.9999999999998348</v>
      </c>
      <c r="N322">
        <f t="shared" si="72"/>
        <v>8.9999999999998348</v>
      </c>
      <c r="O322">
        <f t="shared" si="65"/>
        <v>1.6520118606422329E-13</v>
      </c>
      <c r="P322">
        <f t="shared" si="66"/>
        <v>1.8355687340469257E-12</v>
      </c>
      <c r="Q322">
        <f t="shared" si="79"/>
        <v>0.61027190332327086</v>
      </c>
      <c r="R322">
        <f t="shared" si="67"/>
        <v>1.8355687340469257E-12</v>
      </c>
    </row>
    <row r="323" spans="1:18">
      <c r="A323">
        <f t="shared" si="73"/>
        <v>3.3333333333333333E-2</v>
      </c>
      <c r="B323">
        <f t="shared" si="68"/>
        <v>2</v>
      </c>
      <c r="C323">
        <v>31.700000000000003</v>
      </c>
      <c r="D323">
        <f t="shared" si="69"/>
        <v>3.6416666666667101</v>
      </c>
      <c r="E323">
        <f t="shared" si="70"/>
        <v>2.5072547881601932</v>
      </c>
      <c r="F323">
        <f t="shared" si="64"/>
        <v>0</v>
      </c>
      <c r="H323">
        <f t="shared" si="74"/>
        <v>0.59999999999997489</v>
      </c>
      <c r="I323">
        <f t="shared" si="75"/>
        <v>0</v>
      </c>
      <c r="J323">
        <f t="shared" si="76"/>
        <v>15.499999999999961</v>
      </c>
      <c r="K323">
        <f t="shared" si="77"/>
        <v>0</v>
      </c>
      <c r="L323">
        <f t="shared" si="78"/>
        <v>2.6102719033232709</v>
      </c>
      <c r="M323">
        <f t="shared" si="71"/>
        <v>8.9999999999998348</v>
      </c>
      <c r="N323">
        <f t="shared" si="72"/>
        <v>8.9999999999998348</v>
      </c>
      <c r="O323">
        <f t="shared" si="65"/>
        <v>1.6520118606422329E-13</v>
      </c>
      <c r="P323">
        <f t="shared" si="66"/>
        <v>1.8355687340469257E-12</v>
      </c>
      <c r="Q323">
        <f t="shared" si="79"/>
        <v>0.61027190332327086</v>
      </c>
      <c r="R323">
        <f t="shared" si="67"/>
        <v>1.8355687340469257E-12</v>
      </c>
    </row>
    <row r="324" spans="1:18">
      <c r="A324">
        <f t="shared" si="73"/>
        <v>3.3333333333333333E-2</v>
      </c>
      <c r="B324">
        <f t="shared" si="68"/>
        <v>2</v>
      </c>
      <c r="C324">
        <v>31.8</v>
      </c>
      <c r="D324">
        <f t="shared" si="69"/>
        <v>3.6083333333333769</v>
      </c>
      <c r="E324">
        <f t="shared" si="70"/>
        <v>2.501447596989006</v>
      </c>
      <c r="F324">
        <f t="shared" si="64"/>
        <v>0</v>
      </c>
      <c r="H324">
        <f t="shared" si="74"/>
        <v>0.63333333333330821</v>
      </c>
      <c r="I324">
        <f t="shared" si="75"/>
        <v>0</v>
      </c>
      <c r="J324">
        <f t="shared" si="76"/>
        <v>15.499999999999961</v>
      </c>
      <c r="K324">
        <f t="shared" si="77"/>
        <v>0</v>
      </c>
      <c r="L324">
        <f t="shared" si="78"/>
        <v>2.6102719033232709</v>
      </c>
      <c r="M324">
        <f t="shared" si="71"/>
        <v>8.9999999999998348</v>
      </c>
      <c r="N324">
        <f t="shared" si="72"/>
        <v>8.9999999999998348</v>
      </c>
      <c r="O324">
        <f t="shared" si="65"/>
        <v>1.6520118606422329E-13</v>
      </c>
      <c r="P324">
        <f t="shared" si="66"/>
        <v>1.8355687340469257E-12</v>
      </c>
      <c r="Q324">
        <f t="shared" si="79"/>
        <v>0.61027190332327086</v>
      </c>
      <c r="R324">
        <f t="shared" si="67"/>
        <v>1.8355687340469257E-12</v>
      </c>
    </row>
    <row r="325" spans="1:18">
      <c r="A325">
        <f t="shared" si="73"/>
        <v>3.3333333333333333E-2</v>
      </c>
      <c r="B325">
        <f t="shared" si="68"/>
        <v>2</v>
      </c>
      <c r="C325">
        <v>31.900000000000002</v>
      </c>
      <c r="D325">
        <f t="shared" si="69"/>
        <v>3.5750000000000437</v>
      </c>
      <c r="E325">
        <f t="shared" si="70"/>
        <v>2.495667244367425</v>
      </c>
      <c r="F325">
        <f t="shared" si="64"/>
        <v>0</v>
      </c>
      <c r="H325">
        <f t="shared" si="74"/>
        <v>0.66666666666664154</v>
      </c>
      <c r="I325">
        <f t="shared" si="75"/>
        <v>0</v>
      </c>
      <c r="J325">
        <f t="shared" si="76"/>
        <v>15.499999999999961</v>
      </c>
      <c r="K325">
        <f t="shared" si="77"/>
        <v>0</v>
      </c>
      <c r="L325">
        <f t="shared" si="78"/>
        <v>2.6102719033232709</v>
      </c>
      <c r="M325">
        <f t="shared" si="71"/>
        <v>8.9999999999998348</v>
      </c>
      <c r="N325">
        <f t="shared" si="72"/>
        <v>8.9999999999998348</v>
      </c>
      <c r="O325">
        <f t="shared" si="65"/>
        <v>1.6520118606422329E-13</v>
      </c>
      <c r="P325">
        <f t="shared" si="66"/>
        <v>1.8355687340469257E-12</v>
      </c>
      <c r="Q325">
        <f t="shared" si="79"/>
        <v>0.61027190332327086</v>
      </c>
      <c r="R325">
        <f t="shared" si="67"/>
        <v>1.8355687340469257E-12</v>
      </c>
    </row>
    <row r="326" spans="1:18">
      <c r="A326">
        <f t="shared" si="73"/>
        <v>3.3333333333333333E-2</v>
      </c>
      <c r="B326">
        <f t="shared" si="68"/>
        <v>2</v>
      </c>
      <c r="C326">
        <v>32</v>
      </c>
      <c r="D326">
        <f t="shared" si="69"/>
        <v>3.5416666666667105</v>
      </c>
      <c r="E326">
        <f t="shared" si="70"/>
        <v>2.4899135446685956</v>
      </c>
      <c r="F326">
        <f t="shared" ref="F326:F389" si="80">IF(E326&lt;=Pmin,1,(IF(E326&gt;=Pmax,0,F325)))</f>
        <v>0</v>
      </c>
      <c r="H326">
        <f t="shared" si="74"/>
        <v>0.69999999999997486</v>
      </c>
      <c r="I326">
        <f t="shared" si="75"/>
        <v>0</v>
      </c>
      <c r="J326">
        <f t="shared" si="76"/>
        <v>15.499999999999961</v>
      </c>
      <c r="K326">
        <f t="shared" si="77"/>
        <v>0</v>
      </c>
      <c r="L326">
        <f t="shared" si="78"/>
        <v>2.6102719033232709</v>
      </c>
      <c r="M326">
        <f t="shared" si="71"/>
        <v>8.9999999999998348</v>
      </c>
      <c r="N326">
        <f t="shared" si="72"/>
        <v>8.9999999999998348</v>
      </c>
      <c r="O326">
        <f t="shared" ref="O326:O389" si="81">ABS(Vw_tk-M326)</f>
        <v>1.6520118606422329E-13</v>
      </c>
      <c r="P326">
        <f t="shared" ref="P326:P389" si="82">ABS(O326)/Vw_tk*100</f>
        <v>1.8355687340469257E-12</v>
      </c>
      <c r="Q326">
        <f t="shared" si="79"/>
        <v>0.61027190332327086</v>
      </c>
      <c r="R326">
        <f t="shared" ref="R326:R389" si="83">ABS(N326-Vw_tk)/Vw_tk*100</f>
        <v>1.8355687340469257E-12</v>
      </c>
    </row>
    <row r="327" spans="1:18">
      <c r="A327">
        <f t="shared" si="73"/>
        <v>3.3333333333333333E-2</v>
      </c>
      <c r="B327">
        <f t="shared" ref="B327:B390" si="84">A327*60</f>
        <v>2</v>
      </c>
      <c r="C327">
        <v>32.1</v>
      </c>
      <c r="D327">
        <f t="shared" ref="D327:D390" si="85">D326+F326*Pcap/600-A327</f>
        <v>3.5083333333333773</v>
      </c>
      <c r="E327">
        <f t="shared" ref="E327:E390" si="86">V0a/(V0a-D327)*Pmin</f>
        <v>2.4841863139735554</v>
      </c>
      <c r="F327">
        <f t="shared" si="80"/>
        <v>0</v>
      </c>
      <c r="H327">
        <f t="shared" si="74"/>
        <v>0.73333333333330819</v>
      </c>
      <c r="I327">
        <f t="shared" si="75"/>
        <v>0</v>
      </c>
      <c r="J327">
        <f t="shared" si="76"/>
        <v>15.499999999999961</v>
      </c>
      <c r="K327">
        <f t="shared" si="77"/>
        <v>0</v>
      </c>
      <c r="L327">
        <f t="shared" si="78"/>
        <v>2.6102719033232709</v>
      </c>
      <c r="M327">
        <f t="shared" ref="M327:M390" si="87">IF(I327=1,((K326/60*Pcap-10)*(Pmax-Pmin)/(Pmax*Pmin)*(L327*L326)/(L327-L326)), M326)</f>
        <v>8.9999999999998348</v>
      </c>
      <c r="N327">
        <f t="shared" ref="N327:N390" si="88">IF(I327=1,IF(ABS(L327-L326)&gt;0.2,((K326/60*Pcap-10)*(Pmax-Pmin)/(Pmax*Pmin)*(L327*L326)/(L327-L326)),N326), N326)</f>
        <v>8.9999999999998348</v>
      </c>
      <c r="O327">
        <f t="shared" si="81"/>
        <v>1.6520118606422329E-13</v>
      </c>
      <c r="P327">
        <f t="shared" si="82"/>
        <v>1.8355687340469257E-12</v>
      </c>
      <c r="Q327">
        <f t="shared" si="79"/>
        <v>0.61027190332327086</v>
      </c>
      <c r="R327">
        <f t="shared" si="83"/>
        <v>1.8355687340469257E-12</v>
      </c>
    </row>
    <row r="328" spans="1:18">
      <c r="A328">
        <f t="shared" ref="A328:A391" si="89">A327</f>
        <v>3.3333333333333333E-2</v>
      </c>
      <c r="B328">
        <f t="shared" si="84"/>
        <v>2</v>
      </c>
      <c r="C328">
        <v>32.200000000000003</v>
      </c>
      <c r="D328">
        <f t="shared" si="85"/>
        <v>3.4750000000000441</v>
      </c>
      <c r="E328">
        <f t="shared" si="86"/>
        <v>2.4784853700516427</v>
      </c>
      <c r="F328">
        <f t="shared" si="80"/>
        <v>0</v>
      </c>
      <c r="H328">
        <f t="shared" ref="H328:H391" si="90">IF((H327+A328)&gt;10,(H327+A328-10),(H327+A328))</f>
        <v>0.76666666666664152</v>
      </c>
      <c r="I328">
        <f t="shared" ref="I328:I391" si="91">IF(H327&gt;H328,1,0)</f>
        <v>0</v>
      </c>
      <c r="J328">
        <f t="shared" ref="J328:J391" si="92">J327+F328*0.1</f>
        <v>15.499999999999961</v>
      </c>
      <c r="K328">
        <f t="shared" ref="K328:K391" si="93">K327*(1-I328)+F328*0.1</f>
        <v>0</v>
      </c>
      <c r="L328">
        <f t="shared" ref="L328:L391" si="94">I328*E328+(1-I328)*L327</f>
        <v>2.6102719033232709</v>
      </c>
      <c r="M328">
        <f t="shared" si="87"/>
        <v>8.9999999999998348</v>
      </c>
      <c r="N328">
        <f t="shared" si="88"/>
        <v>8.9999999999998348</v>
      </c>
      <c r="O328">
        <f t="shared" si="81"/>
        <v>1.6520118606422329E-13</v>
      </c>
      <c r="P328">
        <f t="shared" si="82"/>
        <v>1.8355687340469257E-12</v>
      </c>
      <c r="Q328">
        <f t="shared" ref="Q328:Q391" si="95">IF(I328=1,(L328-L327),Q327)</f>
        <v>0.61027190332327086</v>
      </c>
      <c r="R328">
        <f t="shared" si="83"/>
        <v>1.8355687340469257E-12</v>
      </c>
    </row>
    <row r="329" spans="1:18">
      <c r="A329">
        <f t="shared" si="89"/>
        <v>3.3333333333333333E-2</v>
      </c>
      <c r="B329">
        <f t="shared" si="84"/>
        <v>2</v>
      </c>
      <c r="C329">
        <v>32.300000000000004</v>
      </c>
      <c r="D329">
        <f t="shared" si="85"/>
        <v>3.4416666666667108</v>
      </c>
      <c r="E329">
        <f t="shared" si="86"/>
        <v>2.472810532341164</v>
      </c>
      <c r="F329">
        <f t="shared" si="80"/>
        <v>0</v>
      </c>
      <c r="H329">
        <f t="shared" si="90"/>
        <v>0.79999999999997484</v>
      </c>
      <c r="I329">
        <f t="shared" si="91"/>
        <v>0</v>
      </c>
      <c r="J329">
        <f t="shared" si="92"/>
        <v>15.499999999999961</v>
      </c>
      <c r="K329">
        <f t="shared" si="93"/>
        <v>0</v>
      </c>
      <c r="L329">
        <f t="shared" si="94"/>
        <v>2.6102719033232709</v>
      </c>
      <c r="M329">
        <f t="shared" si="87"/>
        <v>8.9999999999998348</v>
      </c>
      <c r="N329">
        <f t="shared" si="88"/>
        <v>8.9999999999998348</v>
      </c>
      <c r="O329">
        <f t="shared" si="81"/>
        <v>1.6520118606422329E-13</v>
      </c>
      <c r="P329">
        <f t="shared" si="82"/>
        <v>1.8355687340469257E-12</v>
      </c>
      <c r="Q329">
        <f t="shared" si="95"/>
        <v>0.61027190332327086</v>
      </c>
      <c r="R329">
        <f t="shared" si="83"/>
        <v>1.8355687340469257E-12</v>
      </c>
    </row>
    <row r="330" spans="1:18">
      <c r="A330">
        <f t="shared" si="89"/>
        <v>3.3333333333333333E-2</v>
      </c>
      <c r="B330">
        <f t="shared" si="84"/>
        <v>2</v>
      </c>
      <c r="C330">
        <v>32.4</v>
      </c>
      <c r="D330">
        <f t="shared" si="85"/>
        <v>3.4083333333333776</v>
      </c>
      <c r="E330">
        <f t="shared" si="86"/>
        <v>2.4671616219303329</v>
      </c>
      <c r="F330">
        <f t="shared" si="80"/>
        <v>0</v>
      </c>
      <c r="H330">
        <f t="shared" si="90"/>
        <v>0.83333333333330817</v>
      </c>
      <c r="I330">
        <f t="shared" si="91"/>
        <v>0</v>
      </c>
      <c r="J330">
        <f t="shared" si="92"/>
        <v>15.499999999999961</v>
      </c>
      <c r="K330">
        <f t="shared" si="93"/>
        <v>0</v>
      </c>
      <c r="L330">
        <f t="shared" si="94"/>
        <v>2.6102719033232709</v>
      </c>
      <c r="M330">
        <f t="shared" si="87"/>
        <v>8.9999999999998348</v>
      </c>
      <c r="N330">
        <f t="shared" si="88"/>
        <v>8.9999999999998348</v>
      </c>
      <c r="O330">
        <f t="shared" si="81"/>
        <v>1.6520118606422329E-13</v>
      </c>
      <c r="P330">
        <f t="shared" si="82"/>
        <v>1.8355687340469257E-12</v>
      </c>
      <c r="Q330">
        <f t="shared" si="95"/>
        <v>0.61027190332327086</v>
      </c>
      <c r="R330">
        <f t="shared" si="83"/>
        <v>1.8355687340469257E-12</v>
      </c>
    </row>
    <row r="331" spans="1:18">
      <c r="A331">
        <f t="shared" si="89"/>
        <v>3.3333333333333333E-2</v>
      </c>
      <c r="B331">
        <f t="shared" si="84"/>
        <v>2</v>
      </c>
      <c r="C331">
        <v>32.5</v>
      </c>
      <c r="D331">
        <f t="shared" si="85"/>
        <v>3.3750000000000444</v>
      </c>
      <c r="E331">
        <f t="shared" si="86"/>
        <v>2.4615384615384692</v>
      </c>
      <c r="F331">
        <f t="shared" si="80"/>
        <v>0</v>
      </c>
      <c r="H331">
        <f t="shared" si="90"/>
        <v>0.86666666666664149</v>
      </c>
      <c r="I331">
        <f t="shared" si="91"/>
        <v>0</v>
      </c>
      <c r="J331">
        <f t="shared" si="92"/>
        <v>15.499999999999961</v>
      </c>
      <c r="K331">
        <f t="shared" si="93"/>
        <v>0</v>
      </c>
      <c r="L331">
        <f t="shared" si="94"/>
        <v>2.6102719033232709</v>
      </c>
      <c r="M331">
        <f t="shared" si="87"/>
        <v>8.9999999999998348</v>
      </c>
      <c r="N331">
        <f t="shared" si="88"/>
        <v>8.9999999999998348</v>
      </c>
      <c r="O331">
        <f t="shared" si="81"/>
        <v>1.6520118606422329E-13</v>
      </c>
      <c r="P331">
        <f t="shared" si="82"/>
        <v>1.8355687340469257E-12</v>
      </c>
      <c r="Q331">
        <f t="shared" si="95"/>
        <v>0.61027190332327086</v>
      </c>
      <c r="R331">
        <f t="shared" si="83"/>
        <v>1.8355687340469257E-12</v>
      </c>
    </row>
    <row r="332" spans="1:18">
      <c r="A332">
        <f t="shared" si="89"/>
        <v>3.3333333333333333E-2</v>
      </c>
      <c r="B332">
        <f t="shared" si="84"/>
        <v>2</v>
      </c>
      <c r="C332">
        <v>32.6</v>
      </c>
      <c r="D332">
        <f t="shared" si="85"/>
        <v>3.3416666666667112</v>
      </c>
      <c r="E332">
        <f t="shared" si="86"/>
        <v>2.4559408754974492</v>
      </c>
      <c r="F332">
        <f t="shared" si="80"/>
        <v>0</v>
      </c>
      <c r="H332">
        <f t="shared" si="90"/>
        <v>0.89999999999997482</v>
      </c>
      <c r="I332">
        <f t="shared" si="91"/>
        <v>0</v>
      </c>
      <c r="J332">
        <f t="shared" si="92"/>
        <v>15.499999999999961</v>
      </c>
      <c r="K332">
        <f t="shared" si="93"/>
        <v>0</v>
      </c>
      <c r="L332">
        <f t="shared" si="94"/>
        <v>2.6102719033232709</v>
      </c>
      <c r="M332">
        <f t="shared" si="87"/>
        <v>8.9999999999998348</v>
      </c>
      <c r="N332">
        <f t="shared" si="88"/>
        <v>8.9999999999998348</v>
      </c>
      <c r="O332">
        <f t="shared" si="81"/>
        <v>1.6520118606422329E-13</v>
      </c>
      <c r="P332">
        <f t="shared" si="82"/>
        <v>1.8355687340469257E-12</v>
      </c>
      <c r="Q332">
        <f t="shared" si="95"/>
        <v>0.61027190332327086</v>
      </c>
      <c r="R332">
        <f t="shared" si="83"/>
        <v>1.8355687340469257E-12</v>
      </c>
    </row>
    <row r="333" spans="1:18">
      <c r="A333">
        <f t="shared" si="89"/>
        <v>3.3333333333333333E-2</v>
      </c>
      <c r="B333">
        <f t="shared" si="84"/>
        <v>2</v>
      </c>
      <c r="C333">
        <v>32.700000000000003</v>
      </c>
      <c r="D333">
        <f t="shared" si="85"/>
        <v>3.308333333333378</v>
      </c>
      <c r="E333">
        <f t="shared" si="86"/>
        <v>2.4503686897334163</v>
      </c>
      <c r="F333">
        <f t="shared" si="80"/>
        <v>0</v>
      </c>
      <c r="H333">
        <f t="shared" si="90"/>
        <v>0.93333333333330815</v>
      </c>
      <c r="I333">
        <f t="shared" si="91"/>
        <v>0</v>
      </c>
      <c r="J333">
        <f t="shared" si="92"/>
        <v>15.499999999999961</v>
      </c>
      <c r="K333">
        <f t="shared" si="93"/>
        <v>0</v>
      </c>
      <c r="L333">
        <f t="shared" si="94"/>
        <v>2.6102719033232709</v>
      </c>
      <c r="M333">
        <f t="shared" si="87"/>
        <v>8.9999999999998348</v>
      </c>
      <c r="N333">
        <f t="shared" si="88"/>
        <v>8.9999999999998348</v>
      </c>
      <c r="O333">
        <f t="shared" si="81"/>
        <v>1.6520118606422329E-13</v>
      </c>
      <c r="P333">
        <f t="shared" si="82"/>
        <v>1.8355687340469257E-12</v>
      </c>
      <c r="Q333">
        <f t="shared" si="95"/>
        <v>0.61027190332327086</v>
      </c>
      <c r="R333">
        <f t="shared" si="83"/>
        <v>1.8355687340469257E-12</v>
      </c>
    </row>
    <row r="334" spans="1:18">
      <c r="A334">
        <f t="shared" si="89"/>
        <v>3.3333333333333333E-2</v>
      </c>
      <c r="B334">
        <f t="shared" si="84"/>
        <v>2</v>
      </c>
      <c r="C334">
        <v>32.800000000000004</v>
      </c>
      <c r="D334">
        <f t="shared" si="85"/>
        <v>3.2750000000000448</v>
      </c>
      <c r="E334">
        <f t="shared" si="86"/>
        <v>2.4448217317487342</v>
      </c>
      <c r="F334">
        <f t="shared" si="80"/>
        <v>0</v>
      </c>
      <c r="H334">
        <f t="shared" si="90"/>
        <v>0.96666666666664147</v>
      </c>
      <c r="I334">
        <f t="shared" si="91"/>
        <v>0</v>
      </c>
      <c r="J334">
        <f t="shared" si="92"/>
        <v>15.499999999999961</v>
      </c>
      <c r="K334">
        <f t="shared" si="93"/>
        <v>0</v>
      </c>
      <c r="L334">
        <f t="shared" si="94"/>
        <v>2.6102719033232709</v>
      </c>
      <c r="M334">
        <f t="shared" si="87"/>
        <v>8.9999999999998348</v>
      </c>
      <c r="N334">
        <f t="shared" si="88"/>
        <v>8.9999999999998348</v>
      </c>
      <c r="O334">
        <f t="shared" si="81"/>
        <v>1.6520118606422329E-13</v>
      </c>
      <c r="P334">
        <f t="shared" si="82"/>
        <v>1.8355687340469257E-12</v>
      </c>
      <c r="Q334">
        <f t="shared" si="95"/>
        <v>0.61027190332327086</v>
      </c>
      <c r="R334">
        <f t="shared" si="83"/>
        <v>1.8355687340469257E-12</v>
      </c>
    </row>
    <row r="335" spans="1:18">
      <c r="A335">
        <f t="shared" si="89"/>
        <v>3.3333333333333333E-2</v>
      </c>
      <c r="B335">
        <f t="shared" si="84"/>
        <v>2</v>
      </c>
      <c r="C335">
        <v>32.9</v>
      </c>
      <c r="D335">
        <f t="shared" si="85"/>
        <v>3.2416666666667115</v>
      </c>
      <c r="E335">
        <f t="shared" si="86"/>
        <v>2.439299830604186</v>
      </c>
      <c r="F335">
        <f t="shared" si="80"/>
        <v>0</v>
      </c>
      <c r="H335">
        <f t="shared" si="90"/>
        <v>0.9999999999999748</v>
      </c>
      <c r="I335">
        <f t="shared" si="91"/>
        <v>0</v>
      </c>
      <c r="J335">
        <f t="shared" si="92"/>
        <v>15.499999999999961</v>
      </c>
      <c r="K335">
        <f t="shared" si="93"/>
        <v>0</v>
      </c>
      <c r="L335">
        <f t="shared" si="94"/>
        <v>2.6102719033232709</v>
      </c>
      <c r="M335">
        <f t="shared" si="87"/>
        <v>8.9999999999998348</v>
      </c>
      <c r="N335">
        <f t="shared" si="88"/>
        <v>8.9999999999998348</v>
      </c>
      <c r="O335">
        <f t="shared" si="81"/>
        <v>1.6520118606422329E-13</v>
      </c>
      <c r="P335">
        <f t="shared" si="82"/>
        <v>1.8355687340469257E-12</v>
      </c>
      <c r="Q335">
        <f t="shared" si="95"/>
        <v>0.61027190332327086</v>
      </c>
      <c r="R335">
        <f t="shared" si="83"/>
        <v>1.8355687340469257E-12</v>
      </c>
    </row>
    <row r="336" spans="1:18">
      <c r="A336">
        <f t="shared" si="89"/>
        <v>3.3333333333333333E-2</v>
      </c>
      <c r="B336">
        <f t="shared" si="84"/>
        <v>2</v>
      </c>
      <c r="C336">
        <v>33</v>
      </c>
      <c r="D336">
        <f t="shared" si="85"/>
        <v>3.2083333333333783</v>
      </c>
      <c r="E336">
        <f t="shared" si="86"/>
        <v>2.4338028169014159</v>
      </c>
      <c r="F336">
        <f t="shared" si="80"/>
        <v>0</v>
      </c>
      <c r="H336">
        <f t="shared" si="90"/>
        <v>1.0333333333333081</v>
      </c>
      <c r="I336">
        <f t="shared" si="91"/>
        <v>0</v>
      </c>
      <c r="J336">
        <f t="shared" si="92"/>
        <v>15.499999999999961</v>
      </c>
      <c r="K336">
        <f t="shared" si="93"/>
        <v>0</v>
      </c>
      <c r="L336">
        <f t="shared" si="94"/>
        <v>2.6102719033232709</v>
      </c>
      <c r="M336">
        <f t="shared" si="87"/>
        <v>8.9999999999998348</v>
      </c>
      <c r="N336">
        <f t="shared" si="88"/>
        <v>8.9999999999998348</v>
      </c>
      <c r="O336">
        <f t="shared" si="81"/>
        <v>1.6520118606422329E-13</v>
      </c>
      <c r="P336">
        <f t="shared" si="82"/>
        <v>1.8355687340469257E-12</v>
      </c>
      <c r="Q336">
        <f t="shared" si="95"/>
        <v>0.61027190332327086</v>
      </c>
      <c r="R336">
        <f t="shared" si="83"/>
        <v>1.8355687340469257E-12</v>
      </c>
    </row>
    <row r="337" spans="1:18">
      <c r="A337">
        <f t="shared" si="89"/>
        <v>3.3333333333333333E-2</v>
      </c>
      <c r="B337">
        <f t="shared" si="84"/>
        <v>2</v>
      </c>
      <c r="C337">
        <v>33.1</v>
      </c>
      <c r="D337">
        <f t="shared" si="85"/>
        <v>3.1750000000000451</v>
      </c>
      <c r="E337">
        <f t="shared" si="86"/>
        <v>2.4283305227656062</v>
      </c>
      <c r="F337">
        <f t="shared" si="80"/>
        <v>0</v>
      </c>
      <c r="H337">
        <f t="shared" si="90"/>
        <v>1.0666666666666416</v>
      </c>
      <c r="I337">
        <f t="shared" si="91"/>
        <v>0</v>
      </c>
      <c r="J337">
        <f t="shared" si="92"/>
        <v>15.499999999999961</v>
      </c>
      <c r="K337">
        <f t="shared" si="93"/>
        <v>0</v>
      </c>
      <c r="L337">
        <f t="shared" si="94"/>
        <v>2.6102719033232709</v>
      </c>
      <c r="M337">
        <f t="shared" si="87"/>
        <v>8.9999999999998348</v>
      </c>
      <c r="N337">
        <f t="shared" si="88"/>
        <v>8.9999999999998348</v>
      </c>
      <c r="O337">
        <f t="shared" si="81"/>
        <v>1.6520118606422329E-13</v>
      </c>
      <c r="P337">
        <f t="shared" si="82"/>
        <v>1.8355687340469257E-12</v>
      </c>
      <c r="Q337">
        <f t="shared" si="95"/>
        <v>0.61027190332327086</v>
      </c>
      <c r="R337">
        <f t="shared" si="83"/>
        <v>1.8355687340469257E-12</v>
      </c>
    </row>
    <row r="338" spans="1:18">
      <c r="A338">
        <f t="shared" si="89"/>
        <v>3.3333333333333333E-2</v>
      </c>
      <c r="B338">
        <f t="shared" si="84"/>
        <v>2</v>
      </c>
      <c r="C338">
        <v>33.200000000000003</v>
      </c>
      <c r="D338">
        <f t="shared" si="85"/>
        <v>3.1416666666667119</v>
      </c>
      <c r="E338">
        <f t="shared" si="86"/>
        <v>2.4228827818283865</v>
      </c>
      <c r="F338">
        <f t="shared" si="80"/>
        <v>0</v>
      </c>
      <c r="H338">
        <f t="shared" si="90"/>
        <v>1.099999999999975</v>
      </c>
      <c r="I338">
        <f t="shared" si="91"/>
        <v>0</v>
      </c>
      <c r="J338">
        <f t="shared" si="92"/>
        <v>15.499999999999961</v>
      </c>
      <c r="K338">
        <f t="shared" si="93"/>
        <v>0</v>
      </c>
      <c r="L338">
        <f t="shared" si="94"/>
        <v>2.6102719033232709</v>
      </c>
      <c r="M338">
        <f t="shared" si="87"/>
        <v>8.9999999999998348</v>
      </c>
      <c r="N338">
        <f t="shared" si="88"/>
        <v>8.9999999999998348</v>
      </c>
      <c r="O338">
        <f t="shared" si="81"/>
        <v>1.6520118606422329E-13</v>
      </c>
      <c r="P338">
        <f t="shared" si="82"/>
        <v>1.8355687340469257E-12</v>
      </c>
      <c r="Q338">
        <f t="shared" si="95"/>
        <v>0.61027190332327086</v>
      </c>
      <c r="R338">
        <f t="shared" si="83"/>
        <v>1.8355687340469257E-12</v>
      </c>
    </row>
    <row r="339" spans="1:18">
      <c r="A339">
        <f t="shared" si="89"/>
        <v>3.3333333333333333E-2</v>
      </c>
      <c r="B339">
        <f t="shared" si="84"/>
        <v>2</v>
      </c>
      <c r="C339">
        <v>33.300000000000004</v>
      </c>
      <c r="D339">
        <f t="shared" si="85"/>
        <v>3.1083333333333787</v>
      </c>
      <c r="E339">
        <f t="shared" si="86"/>
        <v>2.4174594292109757</v>
      </c>
      <c r="F339">
        <f t="shared" si="80"/>
        <v>0</v>
      </c>
      <c r="H339">
        <f t="shared" si="90"/>
        <v>1.1333333333333084</v>
      </c>
      <c r="I339">
        <f t="shared" si="91"/>
        <v>0</v>
      </c>
      <c r="J339">
        <f t="shared" si="92"/>
        <v>15.499999999999961</v>
      </c>
      <c r="K339">
        <f t="shared" si="93"/>
        <v>0</v>
      </c>
      <c r="L339">
        <f t="shared" si="94"/>
        <v>2.6102719033232709</v>
      </c>
      <c r="M339">
        <f t="shared" si="87"/>
        <v>8.9999999999998348</v>
      </c>
      <c r="N339">
        <f t="shared" si="88"/>
        <v>8.9999999999998348</v>
      </c>
      <c r="O339">
        <f t="shared" si="81"/>
        <v>1.6520118606422329E-13</v>
      </c>
      <c r="P339">
        <f t="shared" si="82"/>
        <v>1.8355687340469257E-12</v>
      </c>
      <c r="Q339">
        <f t="shared" si="95"/>
        <v>0.61027190332327086</v>
      </c>
      <c r="R339">
        <f t="shared" si="83"/>
        <v>1.8355687340469257E-12</v>
      </c>
    </row>
    <row r="340" spans="1:18">
      <c r="A340">
        <f t="shared" si="89"/>
        <v>3.3333333333333333E-2</v>
      </c>
      <c r="B340">
        <f t="shared" si="84"/>
        <v>2</v>
      </c>
      <c r="C340">
        <v>33.4</v>
      </c>
      <c r="D340">
        <f t="shared" si="85"/>
        <v>3.0750000000000455</v>
      </c>
      <c r="E340">
        <f t="shared" si="86"/>
        <v>2.412060301507545</v>
      </c>
      <c r="F340">
        <f t="shared" si="80"/>
        <v>0</v>
      </c>
      <c r="H340">
        <f t="shared" si="90"/>
        <v>1.1666666666666419</v>
      </c>
      <c r="I340">
        <f t="shared" si="91"/>
        <v>0</v>
      </c>
      <c r="J340">
        <f t="shared" si="92"/>
        <v>15.499999999999961</v>
      </c>
      <c r="K340">
        <f t="shared" si="93"/>
        <v>0</v>
      </c>
      <c r="L340">
        <f t="shared" si="94"/>
        <v>2.6102719033232709</v>
      </c>
      <c r="M340">
        <f t="shared" si="87"/>
        <v>8.9999999999998348</v>
      </c>
      <c r="N340">
        <f t="shared" si="88"/>
        <v>8.9999999999998348</v>
      </c>
      <c r="O340">
        <f t="shared" si="81"/>
        <v>1.6520118606422329E-13</v>
      </c>
      <c r="P340">
        <f t="shared" si="82"/>
        <v>1.8355687340469257E-12</v>
      </c>
      <c r="Q340">
        <f t="shared" si="95"/>
        <v>0.61027190332327086</v>
      </c>
      <c r="R340">
        <f t="shared" si="83"/>
        <v>1.8355687340469257E-12</v>
      </c>
    </row>
    <row r="341" spans="1:18">
      <c r="A341">
        <f t="shared" si="89"/>
        <v>3.3333333333333333E-2</v>
      </c>
      <c r="B341">
        <f t="shared" si="84"/>
        <v>2</v>
      </c>
      <c r="C341">
        <v>33.5</v>
      </c>
      <c r="D341">
        <f t="shared" si="85"/>
        <v>3.0416666666667123</v>
      </c>
      <c r="E341">
        <f t="shared" si="86"/>
        <v>2.4066852367688094</v>
      </c>
      <c r="F341">
        <f t="shared" si="80"/>
        <v>0</v>
      </c>
      <c r="H341">
        <f t="shared" si="90"/>
        <v>1.1999999999999753</v>
      </c>
      <c r="I341">
        <f t="shared" si="91"/>
        <v>0</v>
      </c>
      <c r="J341">
        <f t="shared" si="92"/>
        <v>15.499999999999961</v>
      </c>
      <c r="K341">
        <f t="shared" si="93"/>
        <v>0</v>
      </c>
      <c r="L341">
        <f t="shared" si="94"/>
        <v>2.6102719033232709</v>
      </c>
      <c r="M341">
        <f t="shared" si="87"/>
        <v>8.9999999999998348</v>
      </c>
      <c r="N341">
        <f t="shared" si="88"/>
        <v>8.9999999999998348</v>
      </c>
      <c r="O341">
        <f t="shared" si="81"/>
        <v>1.6520118606422329E-13</v>
      </c>
      <c r="P341">
        <f t="shared" si="82"/>
        <v>1.8355687340469257E-12</v>
      </c>
      <c r="Q341">
        <f t="shared" si="95"/>
        <v>0.61027190332327086</v>
      </c>
      <c r="R341">
        <f t="shared" si="83"/>
        <v>1.8355687340469257E-12</v>
      </c>
    </row>
    <row r="342" spans="1:18">
      <c r="A342">
        <f t="shared" si="89"/>
        <v>3.3333333333333333E-2</v>
      </c>
      <c r="B342">
        <f t="shared" si="84"/>
        <v>2</v>
      </c>
      <c r="C342">
        <v>33.6</v>
      </c>
      <c r="D342">
        <f t="shared" si="85"/>
        <v>3.008333333333379</v>
      </c>
      <c r="E342">
        <f t="shared" si="86"/>
        <v>2.4013340744858329</v>
      </c>
      <c r="F342">
        <f t="shared" si="80"/>
        <v>0</v>
      </c>
      <c r="H342">
        <f t="shared" si="90"/>
        <v>1.2333333333333087</v>
      </c>
      <c r="I342">
        <f t="shared" si="91"/>
        <v>0</v>
      </c>
      <c r="J342">
        <f t="shared" si="92"/>
        <v>15.499999999999961</v>
      </c>
      <c r="K342">
        <f t="shared" si="93"/>
        <v>0</v>
      </c>
      <c r="L342">
        <f t="shared" si="94"/>
        <v>2.6102719033232709</v>
      </c>
      <c r="M342">
        <f t="shared" si="87"/>
        <v>8.9999999999998348</v>
      </c>
      <c r="N342">
        <f t="shared" si="88"/>
        <v>8.9999999999998348</v>
      </c>
      <c r="O342">
        <f t="shared" si="81"/>
        <v>1.6520118606422329E-13</v>
      </c>
      <c r="P342">
        <f t="shared" si="82"/>
        <v>1.8355687340469257E-12</v>
      </c>
      <c r="Q342">
        <f t="shared" si="95"/>
        <v>0.61027190332327086</v>
      </c>
      <c r="R342">
        <f t="shared" si="83"/>
        <v>1.8355687340469257E-12</v>
      </c>
    </row>
    <row r="343" spans="1:18">
      <c r="A343">
        <f t="shared" si="89"/>
        <v>3.3333333333333333E-2</v>
      </c>
      <c r="B343">
        <f t="shared" si="84"/>
        <v>2</v>
      </c>
      <c r="C343">
        <v>33.700000000000003</v>
      </c>
      <c r="D343">
        <f t="shared" si="85"/>
        <v>2.9750000000000458</v>
      </c>
      <c r="E343">
        <f t="shared" si="86"/>
        <v>2.3960066555740505</v>
      </c>
      <c r="F343">
        <f t="shared" si="80"/>
        <v>0</v>
      </c>
      <c r="H343">
        <f t="shared" si="90"/>
        <v>1.2666666666666422</v>
      </c>
      <c r="I343">
        <f t="shared" si="91"/>
        <v>0</v>
      </c>
      <c r="J343">
        <f t="shared" si="92"/>
        <v>15.499999999999961</v>
      </c>
      <c r="K343">
        <f t="shared" si="93"/>
        <v>0</v>
      </c>
      <c r="L343">
        <f t="shared" si="94"/>
        <v>2.6102719033232709</v>
      </c>
      <c r="M343">
        <f t="shared" si="87"/>
        <v>8.9999999999998348</v>
      </c>
      <c r="N343">
        <f t="shared" si="88"/>
        <v>8.9999999999998348</v>
      </c>
      <c r="O343">
        <f t="shared" si="81"/>
        <v>1.6520118606422329E-13</v>
      </c>
      <c r="P343">
        <f t="shared" si="82"/>
        <v>1.8355687340469257E-12</v>
      </c>
      <c r="Q343">
        <f t="shared" si="95"/>
        <v>0.61027190332327086</v>
      </c>
      <c r="R343">
        <f t="shared" si="83"/>
        <v>1.8355687340469257E-12</v>
      </c>
    </row>
    <row r="344" spans="1:18">
      <c r="A344">
        <f t="shared" si="89"/>
        <v>3.3333333333333333E-2</v>
      </c>
      <c r="B344">
        <f t="shared" si="84"/>
        <v>2</v>
      </c>
      <c r="C344">
        <v>33.800000000000004</v>
      </c>
      <c r="D344">
        <f t="shared" si="85"/>
        <v>2.9416666666667126</v>
      </c>
      <c r="E344">
        <f t="shared" si="86"/>
        <v>2.3907028223575058</v>
      </c>
      <c r="F344">
        <f t="shared" si="80"/>
        <v>0</v>
      </c>
      <c r="H344">
        <f t="shared" si="90"/>
        <v>1.2999999999999756</v>
      </c>
      <c r="I344">
        <f t="shared" si="91"/>
        <v>0</v>
      </c>
      <c r="J344">
        <f t="shared" si="92"/>
        <v>15.499999999999961</v>
      </c>
      <c r="K344">
        <f t="shared" si="93"/>
        <v>0</v>
      </c>
      <c r="L344">
        <f t="shared" si="94"/>
        <v>2.6102719033232709</v>
      </c>
      <c r="M344">
        <f t="shared" si="87"/>
        <v>8.9999999999998348</v>
      </c>
      <c r="N344">
        <f t="shared" si="88"/>
        <v>8.9999999999998348</v>
      </c>
      <c r="O344">
        <f t="shared" si="81"/>
        <v>1.6520118606422329E-13</v>
      </c>
      <c r="P344">
        <f t="shared" si="82"/>
        <v>1.8355687340469257E-12</v>
      </c>
      <c r="Q344">
        <f t="shared" si="95"/>
        <v>0.61027190332327086</v>
      </c>
      <c r="R344">
        <f t="shared" si="83"/>
        <v>1.8355687340469257E-12</v>
      </c>
    </row>
    <row r="345" spans="1:18">
      <c r="A345">
        <f t="shared" si="89"/>
        <v>3.3333333333333333E-2</v>
      </c>
      <c r="B345">
        <f t="shared" si="84"/>
        <v>2</v>
      </c>
      <c r="C345">
        <v>33.9</v>
      </c>
      <c r="D345">
        <f t="shared" si="85"/>
        <v>2.9083333333333794</v>
      </c>
      <c r="E345">
        <f t="shared" si="86"/>
        <v>2.3854224185532926</v>
      </c>
      <c r="F345">
        <f t="shared" si="80"/>
        <v>0</v>
      </c>
      <c r="H345">
        <f t="shared" si="90"/>
        <v>1.3333333333333091</v>
      </c>
      <c r="I345">
        <f t="shared" si="91"/>
        <v>0</v>
      </c>
      <c r="J345">
        <f t="shared" si="92"/>
        <v>15.499999999999961</v>
      </c>
      <c r="K345">
        <f t="shared" si="93"/>
        <v>0</v>
      </c>
      <c r="L345">
        <f t="shared" si="94"/>
        <v>2.6102719033232709</v>
      </c>
      <c r="M345">
        <f t="shared" si="87"/>
        <v>8.9999999999998348</v>
      </c>
      <c r="N345">
        <f t="shared" si="88"/>
        <v>8.9999999999998348</v>
      </c>
      <c r="O345">
        <f t="shared" si="81"/>
        <v>1.6520118606422329E-13</v>
      </c>
      <c r="P345">
        <f t="shared" si="82"/>
        <v>1.8355687340469257E-12</v>
      </c>
      <c r="Q345">
        <f t="shared" si="95"/>
        <v>0.61027190332327086</v>
      </c>
      <c r="R345">
        <f t="shared" si="83"/>
        <v>1.8355687340469257E-12</v>
      </c>
    </row>
    <row r="346" spans="1:18">
      <c r="A346">
        <f t="shared" si="89"/>
        <v>3.3333333333333333E-2</v>
      </c>
      <c r="B346">
        <f t="shared" si="84"/>
        <v>2</v>
      </c>
      <c r="C346">
        <v>34</v>
      </c>
      <c r="D346">
        <f t="shared" si="85"/>
        <v>2.8750000000000462</v>
      </c>
      <c r="E346">
        <f t="shared" si="86"/>
        <v>2.3801652892562055</v>
      </c>
      <c r="F346">
        <f t="shared" si="80"/>
        <v>0</v>
      </c>
      <c r="H346">
        <f t="shared" si="90"/>
        <v>1.3666666666666425</v>
      </c>
      <c r="I346">
        <f t="shared" si="91"/>
        <v>0</v>
      </c>
      <c r="J346">
        <f t="shared" si="92"/>
        <v>15.499999999999961</v>
      </c>
      <c r="K346">
        <f t="shared" si="93"/>
        <v>0</v>
      </c>
      <c r="L346">
        <f t="shared" si="94"/>
        <v>2.6102719033232709</v>
      </c>
      <c r="M346">
        <f t="shared" si="87"/>
        <v>8.9999999999998348</v>
      </c>
      <c r="N346">
        <f t="shared" si="88"/>
        <v>8.9999999999998348</v>
      </c>
      <c r="O346">
        <f t="shared" si="81"/>
        <v>1.6520118606422329E-13</v>
      </c>
      <c r="P346">
        <f t="shared" si="82"/>
        <v>1.8355687340469257E-12</v>
      </c>
      <c r="Q346">
        <f t="shared" si="95"/>
        <v>0.61027190332327086</v>
      </c>
      <c r="R346">
        <f t="shared" si="83"/>
        <v>1.8355687340469257E-12</v>
      </c>
    </row>
    <row r="347" spans="1:18">
      <c r="A347">
        <f t="shared" si="89"/>
        <v>3.3333333333333333E-2</v>
      </c>
      <c r="B347">
        <f t="shared" si="84"/>
        <v>2</v>
      </c>
      <c r="C347">
        <v>34.1</v>
      </c>
      <c r="D347">
        <f t="shared" si="85"/>
        <v>2.841666666666713</v>
      </c>
      <c r="E347">
        <f t="shared" si="86"/>
        <v>2.3749312809235916</v>
      </c>
      <c r="F347">
        <f t="shared" si="80"/>
        <v>0</v>
      </c>
      <c r="H347">
        <f t="shared" si="90"/>
        <v>1.3999999999999759</v>
      </c>
      <c r="I347">
        <f t="shared" si="91"/>
        <v>0</v>
      </c>
      <c r="J347">
        <f t="shared" si="92"/>
        <v>15.499999999999961</v>
      </c>
      <c r="K347">
        <f t="shared" si="93"/>
        <v>0</v>
      </c>
      <c r="L347">
        <f t="shared" si="94"/>
        <v>2.6102719033232709</v>
      </c>
      <c r="M347">
        <f t="shared" si="87"/>
        <v>8.9999999999998348</v>
      </c>
      <c r="N347">
        <f t="shared" si="88"/>
        <v>8.9999999999998348</v>
      </c>
      <c r="O347">
        <f t="shared" si="81"/>
        <v>1.6520118606422329E-13</v>
      </c>
      <c r="P347">
        <f t="shared" si="82"/>
        <v>1.8355687340469257E-12</v>
      </c>
      <c r="Q347">
        <f t="shared" si="95"/>
        <v>0.61027190332327086</v>
      </c>
      <c r="R347">
        <f t="shared" si="83"/>
        <v>1.8355687340469257E-12</v>
      </c>
    </row>
    <row r="348" spans="1:18">
      <c r="A348">
        <f t="shared" si="89"/>
        <v>3.3333333333333333E-2</v>
      </c>
      <c r="B348">
        <f t="shared" si="84"/>
        <v>2</v>
      </c>
      <c r="C348">
        <v>34.200000000000003</v>
      </c>
      <c r="D348">
        <f t="shared" si="85"/>
        <v>2.8083333333333798</v>
      </c>
      <c r="E348">
        <f t="shared" si="86"/>
        <v>2.3697202413604024</v>
      </c>
      <c r="F348">
        <f t="shared" si="80"/>
        <v>0</v>
      </c>
      <c r="H348">
        <f t="shared" si="90"/>
        <v>1.4333333333333094</v>
      </c>
      <c r="I348">
        <f t="shared" si="91"/>
        <v>0</v>
      </c>
      <c r="J348">
        <f t="shared" si="92"/>
        <v>15.499999999999961</v>
      </c>
      <c r="K348">
        <f t="shared" si="93"/>
        <v>0</v>
      </c>
      <c r="L348">
        <f t="shared" si="94"/>
        <v>2.6102719033232709</v>
      </c>
      <c r="M348">
        <f t="shared" si="87"/>
        <v>8.9999999999998348</v>
      </c>
      <c r="N348">
        <f t="shared" si="88"/>
        <v>8.9999999999998348</v>
      </c>
      <c r="O348">
        <f t="shared" si="81"/>
        <v>1.6520118606422329E-13</v>
      </c>
      <c r="P348">
        <f t="shared" si="82"/>
        <v>1.8355687340469257E-12</v>
      </c>
      <c r="Q348">
        <f t="shared" si="95"/>
        <v>0.61027190332327086</v>
      </c>
      <c r="R348">
        <f t="shared" si="83"/>
        <v>1.8355687340469257E-12</v>
      </c>
    </row>
    <row r="349" spans="1:18">
      <c r="A349">
        <f t="shared" si="89"/>
        <v>3.3333333333333333E-2</v>
      </c>
      <c r="B349">
        <f t="shared" si="84"/>
        <v>2</v>
      </c>
      <c r="C349">
        <v>34.300000000000004</v>
      </c>
      <c r="D349">
        <f t="shared" si="85"/>
        <v>2.7750000000000465</v>
      </c>
      <c r="E349">
        <f t="shared" si="86"/>
        <v>2.3645320197044408</v>
      </c>
      <c r="F349">
        <f t="shared" si="80"/>
        <v>0</v>
      </c>
      <c r="H349">
        <f t="shared" si="90"/>
        <v>1.4666666666666428</v>
      </c>
      <c r="I349">
        <f t="shared" si="91"/>
        <v>0</v>
      </c>
      <c r="J349">
        <f t="shared" si="92"/>
        <v>15.499999999999961</v>
      </c>
      <c r="K349">
        <f t="shared" si="93"/>
        <v>0</v>
      </c>
      <c r="L349">
        <f t="shared" si="94"/>
        <v>2.6102719033232709</v>
      </c>
      <c r="M349">
        <f t="shared" si="87"/>
        <v>8.9999999999998348</v>
      </c>
      <c r="N349">
        <f t="shared" si="88"/>
        <v>8.9999999999998348</v>
      </c>
      <c r="O349">
        <f t="shared" si="81"/>
        <v>1.6520118606422329E-13</v>
      </c>
      <c r="P349">
        <f t="shared" si="82"/>
        <v>1.8355687340469257E-12</v>
      </c>
      <c r="Q349">
        <f t="shared" si="95"/>
        <v>0.61027190332327086</v>
      </c>
      <c r="R349">
        <f t="shared" si="83"/>
        <v>1.8355687340469257E-12</v>
      </c>
    </row>
    <row r="350" spans="1:18">
      <c r="A350">
        <f t="shared" si="89"/>
        <v>3.3333333333333333E-2</v>
      </c>
      <c r="B350">
        <f t="shared" si="84"/>
        <v>2</v>
      </c>
      <c r="C350">
        <v>34.4</v>
      </c>
      <c r="D350">
        <f t="shared" si="85"/>
        <v>2.7416666666667133</v>
      </c>
      <c r="E350">
        <f t="shared" si="86"/>
        <v>2.3593664664118039</v>
      </c>
      <c r="F350">
        <f t="shared" si="80"/>
        <v>0</v>
      </c>
      <c r="H350">
        <f t="shared" si="90"/>
        <v>1.4999999999999762</v>
      </c>
      <c r="I350">
        <f t="shared" si="91"/>
        <v>0</v>
      </c>
      <c r="J350">
        <f t="shared" si="92"/>
        <v>15.499999999999961</v>
      </c>
      <c r="K350">
        <f t="shared" si="93"/>
        <v>0</v>
      </c>
      <c r="L350">
        <f t="shared" si="94"/>
        <v>2.6102719033232709</v>
      </c>
      <c r="M350">
        <f t="shared" si="87"/>
        <v>8.9999999999998348</v>
      </c>
      <c r="N350">
        <f t="shared" si="88"/>
        <v>8.9999999999998348</v>
      </c>
      <c r="O350">
        <f t="shared" si="81"/>
        <v>1.6520118606422329E-13</v>
      </c>
      <c r="P350">
        <f t="shared" si="82"/>
        <v>1.8355687340469257E-12</v>
      </c>
      <c r="Q350">
        <f t="shared" si="95"/>
        <v>0.61027190332327086</v>
      </c>
      <c r="R350">
        <f t="shared" si="83"/>
        <v>1.8355687340469257E-12</v>
      </c>
    </row>
    <row r="351" spans="1:18">
      <c r="A351">
        <f t="shared" si="89"/>
        <v>3.3333333333333333E-2</v>
      </c>
      <c r="B351">
        <f t="shared" si="84"/>
        <v>2</v>
      </c>
      <c r="C351">
        <v>34.5</v>
      </c>
      <c r="D351">
        <f t="shared" si="85"/>
        <v>2.7083333333333801</v>
      </c>
      <c r="E351">
        <f t="shared" si="86"/>
        <v>2.354223433242514</v>
      </c>
      <c r="F351">
        <f t="shared" si="80"/>
        <v>0</v>
      </c>
      <c r="H351">
        <f t="shared" si="90"/>
        <v>1.5333333333333097</v>
      </c>
      <c r="I351">
        <f t="shared" si="91"/>
        <v>0</v>
      </c>
      <c r="J351">
        <f t="shared" si="92"/>
        <v>15.499999999999961</v>
      </c>
      <c r="K351">
        <f t="shared" si="93"/>
        <v>0</v>
      </c>
      <c r="L351">
        <f t="shared" si="94"/>
        <v>2.6102719033232709</v>
      </c>
      <c r="M351">
        <f t="shared" si="87"/>
        <v>8.9999999999998348</v>
      </c>
      <c r="N351">
        <f t="shared" si="88"/>
        <v>8.9999999999998348</v>
      </c>
      <c r="O351">
        <f t="shared" si="81"/>
        <v>1.6520118606422329E-13</v>
      </c>
      <c r="P351">
        <f t="shared" si="82"/>
        <v>1.8355687340469257E-12</v>
      </c>
      <c r="Q351">
        <f t="shared" si="95"/>
        <v>0.61027190332327086</v>
      </c>
      <c r="R351">
        <f t="shared" si="83"/>
        <v>1.8355687340469257E-12</v>
      </c>
    </row>
    <row r="352" spans="1:18">
      <c r="A352">
        <f t="shared" si="89"/>
        <v>3.3333333333333333E-2</v>
      </c>
      <c r="B352">
        <f t="shared" si="84"/>
        <v>2</v>
      </c>
      <c r="C352">
        <v>34.6</v>
      </c>
      <c r="D352">
        <f t="shared" si="85"/>
        <v>2.6750000000000469</v>
      </c>
      <c r="E352">
        <f t="shared" si="86"/>
        <v>2.3491027732463365</v>
      </c>
      <c r="F352">
        <f t="shared" si="80"/>
        <v>0</v>
      </c>
      <c r="H352">
        <f t="shared" si="90"/>
        <v>1.5666666666666431</v>
      </c>
      <c r="I352">
        <f t="shared" si="91"/>
        <v>0</v>
      </c>
      <c r="J352">
        <f t="shared" si="92"/>
        <v>15.499999999999961</v>
      </c>
      <c r="K352">
        <f t="shared" si="93"/>
        <v>0</v>
      </c>
      <c r="L352">
        <f t="shared" si="94"/>
        <v>2.6102719033232709</v>
      </c>
      <c r="M352">
        <f t="shared" si="87"/>
        <v>8.9999999999998348</v>
      </c>
      <c r="N352">
        <f t="shared" si="88"/>
        <v>8.9999999999998348</v>
      </c>
      <c r="O352">
        <f t="shared" si="81"/>
        <v>1.6520118606422329E-13</v>
      </c>
      <c r="P352">
        <f t="shared" si="82"/>
        <v>1.8355687340469257E-12</v>
      </c>
      <c r="Q352">
        <f t="shared" si="95"/>
        <v>0.61027190332327086</v>
      </c>
      <c r="R352">
        <f t="shared" si="83"/>
        <v>1.8355687340469257E-12</v>
      </c>
    </row>
    <row r="353" spans="1:18">
      <c r="A353">
        <f t="shared" si="89"/>
        <v>3.3333333333333333E-2</v>
      </c>
      <c r="B353">
        <f t="shared" si="84"/>
        <v>2</v>
      </c>
      <c r="C353">
        <v>34.700000000000003</v>
      </c>
      <c r="D353">
        <f t="shared" si="85"/>
        <v>2.6416666666667137</v>
      </c>
      <c r="E353">
        <f t="shared" si="86"/>
        <v>2.3440043407487865</v>
      </c>
      <c r="F353">
        <f t="shared" si="80"/>
        <v>0</v>
      </c>
      <c r="H353">
        <f t="shared" si="90"/>
        <v>1.5999999999999766</v>
      </c>
      <c r="I353">
        <f t="shared" si="91"/>
        <v>0</v>
      </c>
      <c r="J353">
        <f t="shared" si="92"/>
        <v>15.499999999999961</v>
      </c>
      <c r="K353">
        <f t="shared" si="93"/>
        <v>0</v>
      </c>
      <c r="L353">
        <f t="shared" si="94"/>
        <v>2.6102719033232709</v>
      </c>
      <c r="M353">
        <f t="shared" si="87"/>
        <v>8.9999999999998348</v>
      </c>
      <c r="N353">
        <f t="shared" si="88"/>
        <v>8.9999999999998348</v>
      </c>
      <c r="O353">
        <f t="shared" si="81"/>
        <v>1.6520118606422329E-13</v>
      </c>
      <c r="P353">
        <f t="shared" si="82"/>
        <v>1.8355687340469257E-12</v>
      </c>
      <c r="Q353">
        <f t="shared" si="95"/>
        <v>0.61027190332327086</v>
      </c>
      <c r="R353">
        <f t="shared" si="83"/>
        <v>1.8355687340469257E-12</v>
      </c>
    </row>
    <row r="354" spans="1:18">
      <c r="A354">
        <f t="shared" si="89"/>
        <v>3.3333333333333333E-2</v>
      </c>
      <c r="B354">
        <f t="shared" si="84"/>
        <v>2</v>
      </c>
      <c r="C354">
        <v>34.800000000000004</v>
      </c>
      <c r="D354">
        <f t="shared" si="85"/>
        <v>2.6083333333333805</v>
      </c>
      <c r="E354">
        <f t="shared" si="86"/>
        <v>2.3389279913373109</v>
      </c>
      <c r="F354">
        <f t="shared" si="80"/>
        <v>0</v>
      </c>
      <c r="H354">
        <f t="shared" si="90"/>
        <v>1.63333333333331</v>
      </c>
      <c r="I354">
        <f t="shared" si="91"/>
        <v>0</v>
      </c>
      <c r="J354">
        <f t="shared" si="92"/>
        <v>15.499999999999961</v>
      </c>
      <c r="K354">
        <f t="shared" si="93"/>
        <v>0</v>
      </c>
      <c r="L354">
        <f t="shared" si="94"/>
        <v>2.6102719033232709</v>
      </c>
      <c r="M354">
        <f t="shared" si="87"/>
        <v>8.9999999999998348</v>
      </c>
      <c r="N354">
        <f t="shared" si="88"/>
        <v>8.9999999999998348</v>
      </c>
      <c r="O354">
        <f t="shared" si="81"/>
        <v>1.6520118606422329E-13</v>
      </c>
      <c r="P354">
        <f t="shared" si="82"/>
        <v>1.8355687340469257E-12</v>
      </c>
      <c r="Q354">
        <f t="shared" si="95"/>
        <v>0.61027190332327086</v>
      </c>
      <c r="R354">
        <f t="shared" si="83"/>
        <v>1.8355687340469257E-12</v>
      </c>
    </row>
    <row r="355" spans="1:18">
      <c r="A355">
        <f t="shared" si="89"/>
        <v>3.3333333333333333E-2</v>
      </c>
      <c r="B355">
        <f t="shared" si="84"/>
        <v>2</v>
      </c>
      <c r="C355">
        <v>34.9</v>
      </c>
      <c r="D355">
        <f t="shared" si="85"/>
        <v>2.5750000000000473</v>
      </c>
      <c r="E355">
        <f t="shared" si="86"/>
        <v>2.3338735818476573</v>
      </c>
      <c r="F355">
        <f t="shared" si="80"/>
        <v>0</v>
      </c>
      <c r="H355">
        <f t="shared" si="90"/>
        <v>1.6666666666666434</v>
      </c>
      <c r="I355">
        <f t="shared" si="91"/>
        <v>0</v>
      </c>
      <c r="J355">
        <f t="shared" si="92"/>
        <v>15.499999999999961</v>
      </c>
      <c r="K355">
        <f t="shared" si="93"/>
        <v>0</v>
      </c>
      <c r="L355">
        <f t="shared" si="94"/>
        <v>2.6102719033232709</v>
      </c>
      <c r="M355">
        <f t="shared" si="87"/>
        <v>8.9999999999998348</v>
      </c>
      <c r="N355">
        <f t="shared" si="88"/>
        <v>8.9999999999998348</v>
      </c>
      <c r="O355">
        <f t="shared" si="81"/>
        <v>1.6520118606422329E-13</v>
      </c>
      <c r="P355">
        <f t="shared" si="82"/>
        <v>1.8355687340469257E-12</v>
      </c>
      <c r="Q355">
        <f t="shared" si="95"/>
        <v>0.61027190332327086</v>
      </c>
      <c r="R355">
        <f t="shared" si="83"/>
        <v>1.8355687340469257E-12</v>
      </c>
    </row>
    <row r="356" spans="1:18">
      <c r="A356">
        <f t="shared" si="89"/>
        <v>3.3333333333333333E-2</v>
      </c>
      <c r="B356">
        <f t="shared" si="84"/>
        <v>2</v>
      </c>
      <c r="C356">
        <v>35</v>
      </c>
      <c r="D356">
        <f t="shared" si="85"/>
        <v>2.541666666666714</v>
      </c>
      <c r="E356">
        <f t="shared" si="86"/>
        <v>2.3288409703504116</v>
      </c>
      <c r="F356">
        <f t="shared" si="80"/>
        <v>0</v>
      </c>
      <c r="H356">
        <f t="shared" si="90"/>
        <v>1.6999999999999769</v>
      </c>
      <c r="I356">
        <f t="shared" si="91"/>
        <v>0</v>
      </c>
      <c r="J356">
        <f t="shared" si="92"/>
        <v>15.499999999999961</v>
      </c>
      <c r="K356">
        <f t="shared" si="93"/>
        <v>0</v>
      </c>
      <c r="L356">
        <f t="shared" si="94"/>
        <v>2.6102719033232709</v>
      </c>
      <c r="M356">
        <f t="shared" si="87"/>
        <v>8.9999999999998348</v>
      </c>
      <c r="N356">
        <f t="shared" si="88"/>
        <v>8.9999999999998348</v>
      </c>
      <c r="O356">
        <f t="shared" si="81"/>
        <v>1.6520118606422329E-13</v>
      </c>
      <c r="P356">
        <f t="shared" si="82"/>
        <v>1.8355687340469257E-12</v>
      </c>
      <c r="Q356">
        <f t="shared" si="95"/>
        <v>0.61027190332327086</v>
      </c>
      <c r="R356">
        <f t="shared" si="83"/>
        <v>1.8355687340469257E-12</v>
      </c>
    </row>
    <row r="357" spans="1:18">
      <c r="A357">
        <f t="shared" si="89"/>
        <v>3.3333333333333333E-2</v>
      </c>
      <c r="B357">
        <f t="shared" si="84"/>
        <v>2</v>
      </c>
      <c r="C357">
        <v>35.1</v>
      </c>
      <c r="D357">
        <f t="shared" si="85"/>
        <v>2.5083333333333808</v>
      </c>
      <c r="E357">
        <f t="shared" si="86"/>
        <v>2.3238300161377157</v>
      </c>
      <c r="F357">
        <f t="shared" si="80"/>
        <v>0</v>
      </c>
      <c r="H357">
        <f t="shared" si="90"/>
        <v>1.7333333333333103</v>
      </c>
      <c r="I357">
        <f t="shared" si="91"/>
        <v>0</v>
      </c>
      <c r="J357">
        <f t="shared" si="92"/>
        <v>15.499999999999961</v>
      </c>
      <c r="K357">
        <f t="shared" si="93"/>
        <v>0</v>
      </c>
      <c r="L357">
        <f t="shared" si="94"/>
        <v>2.6102719033232709</v>
      </c>
      <c r="M357">
        <f t="shared" si="87"/>
        <v>8.9999999999998348</v>
      </c>
      <c r="N357">
        <f t="shared" si="88"/>
        <v>8.9999999999998348</v>
      </c>
      <c r="O357">
        <f t="shared" si="81"/>
        <v>1.6520118606422329E-13</v>
      </c>
      <c r="P357">
        <f t="shared" si="82"/>
        <v>1.8355687340469257E-12</v>
      </c>
      <c r="Q357">
        <f t="shared" si="95"/>
        <v>0.61027190332327086</v>
      </c>
      <c r="R357">
        <f t="shared" si="83"/>
        <v>1.8355687340469257E-12</v>
      </c>
    </row>
    <row r="358" spans="1:18">
      <c r="A358">
        <f t="shared" si="89"/>
        <v>3.3333333333333333E-2</v>
      </c>
      <c r="B358">
        <f t="shared" si="84"/>
        <v>2</v>
      </c>
      <c r="C358">
        <v>35.200000000000003</v>
      </c>
      <c r="D358">
        <f t="shared" si="85"/>
        <v>2.4750000000000476</v>
      </c>
      <c r="E358">
        <f t="shared" si="86"/>
        <v>2.3188405797101521</v>
      </c>
      <c r="F358">
        <f t="shared" si="80"/>
        <v>0</v>
      </c>
      <c r="H358">
        <f t="shared" si="90"/>
        <v>1.7666666666666437</v>
      </c>
      <c r="I358">
        <f t="shared" si="91"/>
        <v>0</v>
      </c>
      <c r="J358">
        <f t="shared" si="92"/>
        <v>15.499999999999961</v>
      </c>
      <c r="K358">
        <f t="shared" si="93"/>
        <v>0</v>
      </c>
      <c r="L358">
        <f t="shared" si="94"/>
        <v>2.6102719033232709</v>
      </c>
      <c r="M358">
        <f t="shared" si="87"/>
        <v>8.9999999999998348</v>
      </c>
      <c r="N358">
        <f t="shared" si="88"/>
        <v>8.9999999999998348</v>
      </c>
      <c r="O358">
        <f t="shared" si="81"/>
        <v>1.6520118606422329E-13</v>
      </c>
      <c r="P358">
        <f t="shared" si="82"/>
        <v>1.8355687340469257E-12</v>
      </c>
      <c r="Q358">
        <f t="shared" si="95"/>
        <v>0.61027190332327086</v>
      </c>
      <c r="R358">
        <f t="shared" si="83"/>
        <v>1.8355687340469257E-12</v>
      </c>
    </row>
    <row r="359" spans="1:18">
      <c r="A359">
        <f t="shared" si="89"/>
        <v>3.3333333333333333E-2</v>
      </c>
      <c r="B359">
        <f t="shared" si="84"/>
        <v>2</v>
      </c>
      <c r="C359">
        <v>35.300000000000004</v>
      </c>
      <c r="D359">
        <f t="shared" si="85"/>
        <v>2.4416666666667144</v>
      </c>
      <c r="E359">
        <f t="shared" si="86"/>
        <v>2.3138725227637993</v>
      </c>
      <c r="F359">
        <f t="shared" si="80"/>
        <v>0</v>
      </c>
      <c r="H359">
        <f t="shared" si="90"/>
        <v>1.7999999999999772</v>
      </c>
      <c r="I359">
        <f t="shared" si="91"/>
        <v>0</v>
      </c>
      <c r="J359">
        <f t="shared" si="92"/>
        <v>15.499999999999961</v>
      </c>
      <c r="K359">
        <f t="shared" si="93"/>
        <v>0</v>
      </c>
      <c r="L359">
        <f t="shared" si="94"/>
        <v>2.6102719033232709</v>
      </c>
      <c r="M359">
        <f t="shared" si="87"/>
        <v>8.9999999999998348</v>
      </c>
      <c r="N359">
        <f t="shared" si="88"/>
        <v>8.9999999999998348</v>
      </c>
      <c r="O359">
        <f t="shared" si="81"/>
        <v>1.6520118606422329E-13</v>
      </c>
      <c r="P359">
        <f t="shared" si="82"/>
        <v>1.8355687340469257E-12</v>
      </c>
      <c r="Q359">
        <f t="shared" si="95"/>
        <v>0.61027190332327086</v>
      </c>
      <c r="R359">
        <f t="shared" si="83"/>
        <v>1.8355687340469257E-12</v>
      </c>
    </row>
    <row r="360" spans="1:18">
      <c r="A360">
        <f t="shared" si="89"/>
        <v>3.3333333333333333E-2</v>
      </c>
      <c r="B360">
        <f t="shared" si="84"/>
        <v>2</v>
      </c>
      <c r="C360">
        <v>35.4</v>
      </c>
      <c r="D360">
        <f t="shared" si="85"/>
        <v>2.4083333333333812</v>
      </c>
      <c r="E360">
        <f t="shared" si="86"/>
        <v>2.3089257081774521</v>
      </c>
      <c r="F360">
        <f t="shared" si="80"/>
        <v>0</v>
      </c>
      <c r="H360">
        <f t="shared" si="90"/>
        <v>1.8333333333333106</v>
      </c>
      <c r="I360">
        <f t="shared" si="91"/>
        <v>0</v>
      </c>
      <c r="J360">
        <f t="shared" si="92"/>
        <v>15.499999999999961</v>
      </c>
      <c r="K360">
        <f t="shared" si="93"/>
        <v>0</v>
      </c>
      <c r="L360">
        <f t="shared" si="94"/>
        <v>2.6102719033232709</v>
      </c>
      <c r="M360">
        <f t="shared" si="87"/>
        <v>8.9999999999998348</v>
      </c>
      <c r="N360">
        <f t="shared" si="88"/>
        <v>8.9999999999998348</v>
      </c>
      <c r="O360">
        <f t="shared" si="81"/>
        <v>1.6520118606422329E-13</v>
      </c>
      <c r="P360">
        <f t="shared" si="82"/>
        <v>1.8355687340469257E-12</v>
      </c>
      <c r="Q360">
        <f t="shared" si="95"/>
        <v>0.61027190332327086</v>
      </c>
      <c r="R360">
        <f t="shared" si="83"/>
        <v>1.8355687340469257E-12</v>
      </c>
    </row>
    <row r="361" spans="1:18">
      <c r="A361">
        <f t="shared" si="89"/>
        <v>3.3333333333333333E-2</v>
      </c>
      <c r="B361">
        <f t="shared" si="84"/>
        <v>2</v>
      </c>
      <c r="C361">
        <v>35.5</v>
      </c>
      <c r="D361">
        <f t="shared" si="85"/>
        <v>2.375000000000048</v>
      </c>
      <c r="E361">
        <f t="shared" si="86"/>
        <v>2.3040000000000069</v>
      </c>
      <c r="F361">
        <f t="shared" si="80"/>
        <v>0</v>
      </c>
      <c r="H361">
        <f t="shared" si="90"/>
        <v>1.866666666666644</v>
      </c>
      <c r="I361">
        <f t="shared" si="91"/>
        <v>0</v>
      </c>
      <c r="J361">
        <f t="shared" si="92"/>
        <v>15.499999999999961</v>
      </c>
      <c r="K361">
        <f t="shared" si="93"/>
        <v>0</v>
      </c>
      <c r="L361">
        <f t="shared" si="94"/>
        <v>2.6102719033232709</v>
      </c>
      <c r="M361">
        <f t="shared" si="87"/>
        <v>8.9999999999998348</v>
      </c>
      <c r="N361">
        <f t="shared" si="88"/>
        <v>8.9999999999998348</v>
      </c>
      <c r="O361">
        <f t="shared" si="81"/>
        <v>1.6520118606422329E-13</v>
      </c>
      <c r="P361">
        <f t="shared" si="82"/>
        <v>1.8355687340469257E-12</v>
      </c>
      <c r="Q361">
        <f t="shared" si="95"/>
        <v>0.61027190332327086</v>
      </c>
      <c r="R361">
        <f t="shared" si="83"/>
        <v>1.8355687340469257E-12</v>
      </c>
    </row>
    <row r="362" spans="1:18">
      <c r="A362">
        <f t="shared" si="89"/>
        <v>3.3333333333333333E-2</v>
      </c>
      <c r="B362">
        <f t="shared" si="84"/>
        <v>2</v>
      </c>
      <c r="C362">
        <v>35.6</v>
      </c>
      <c r="D362">
        <f t="shared" si="85"/>
        <v>2.3416666666667147</v>
      </c>
      <c r="E362">
        <f t="shared" si="86"/>
        <v>2.299095263438006</v>
      </c>
      <c r="F362">
        <f t="shared" si="80"/>
        <v>0</v>
      </c>
      <c r="H362">
        <f t="shared" si="90"/>
        <v>1.8999999999999775</v>
      </c>
      <c r="I362">
        <f t="shared" si="91"/>
        <v>0</v>
      </c>
      <c r="J362">
        <f t="shared" si="92"/>
        <v>15.499999999999961</v>
      </c>
      <c r="K362">
        <f t="shared" si="93"/>
        <v>0</v>
      </c>
      <c r="L362">
        <f t="shared" si="94"/>
        <v>2.6102719033232709</v>
      </c>
      <c r="M362">
        <f t="shared" si="87"/>
        <v>8.9999999999998348</v>
      </c>
      <c r="N362">
        <f t="shared" si="88"/>
        <v>8.9999999999998348</v>
      </c>
      <c r="O362">
        <f t="shared" si="81"/>
        <v>1.6520118606422329E-13</v>
      </c>
      <c r="P362">
        <f t="shared" si="82"/>
        <v>1.8355687340469257E-12</v>
      </c>
      <c r="Q362">
        <f t="shared" si="95"/>
        <v>0.61027190332327086</v>
      </c>
      <c r="R362">
        <f t="shared" si="83"/>
        <v>1.8355687340469257E-12</v>
      </c>
    </row>
    <row r="363" spans="1:18">
      <c r="A363">
        <f t="shared" si="89"/>
        <v>3.3333333333333333E-2</v>
      </c>
      <c r="B363">
        <f t="shared" si="84"/>
        <v>2</v>
      </c>
      <c r="C363">
        <v>35.700000000000003</v>
      </c>
      <c r="D363">
        <f t="shared" si="85"/>
        <v>2.3083333333333815</v>
      </c>
      <c r="E363">
        <f t="shared" si="86"/>
        <v>2.294211364843342</v>
      </c>
      <c r="F363">
        <f t="shared" si="80"/>
        <v>0</v>
      </c>
      <c r="H363">
        <f t="shared" si="90"/>
        <v>1.9333333333333109</v>
      </c>
      <c r="I363">
        <f t="shared" si="91"/>
        <v>0</v>
      </c>
      <c r="J363">
        <f t="shared" si="92"/>
        <v>15.499999999999961</v>
      </c>
      <c r="K363">
        <f t="shared" si="93"/>
        <v>0</v>
      </c>
      <c r="L363">
        <f t="shared" si="94"/>
        <v>2.6102719033232709</v>
      </c>
      <c r="M363">
        <f t="shared" si="87"/>
        <v>8.9999999999998348</v>
      </c>
      <c r="N363">
        <f t="shared" si="88"/>
        <v>8.9999999999998348</v>
      </c>
      <c r="O363">
        <f t="shared" si="81"/>
        <v>1.6520118606422329E-13</v>
      </c>
      <c r="P363">
        <f t="shared" si="82"/>
        <v>1.8355687340469257E-12</v>
      </c>
      <c r="Q363">
        <f t="shared" si="95"/>
        <v>0.61027190332327086</v>
      </c>
      <c r="R363">
        <f t="shared" si="83"/>
        <v>1.8355687340469257E-12</v>
      </c>
    </row>
    <row r="364" spans="1:18">
      <c r="A364">
        <f t="shared" si="89"/>
        <v>3.3333333333333333E-2</v>
      </c>
      <c r="B364">
        <f t="shared" si="84"/>
        <v>2</v>
      </c>
      <c r="C364">
        <v>35.800000000000004</v>
      </c>
      <c r="D364">
        <f t="shared" si="85"/>
        <v>2.2750000000000483</v>
      </c>
      <c r="E364">
        <f t="shared" si="86"/>
        <v>2.2893481717011199</v>
      </c>
      <c r="F364">
        <f t="shared" si="80"/>
        <v>0</v>
      </c>
      <c r="H364">
        <f t="shared" si="90"/>
        <v>1.9666666666666444</v>
      </c>
      <c r="I364">
        <f t="shared" si="91"/>
        <v>0</v>
      </c>
      <c r="J364">
        <f t="shared" si="92"/>
        <v>15.499999999999961</v>
      </c>
      <c r="K364">
        <f t="shared" si="93"/>
        <v>0</v>
      </c>
      <c r="L364">
        <f t="shared" si="94"/>
        <v>2.6102719033232709</v>
      </c>
      <c r="M364">
        <f t="shared" si="87"/>
        <v>8.9999999999998348</v>
      </c>
      <c r="N364">
        <f t="shared" si="88"/>
        <v>8.9999999999998348</v>
      </c>
      <c r="O364">
        <f t="shared" si="81"/>
        <v>1.6520118606422329E-13</v>
      </c>
      <c r="P364">
        <f t="shared" si="82"/>
        <v>1.8355687340469257E-12</v>
      </c>
      <c r="Q364">
        <f t="shared" si="95"/>
        <v>0.61027190332327086</v>
      </c>
      <c r="R364">
        <f t="shared" si="83"/>
        <v>1.8355687340469257E-12</v>
      </c>
    </row>
    <row r="365" spans="1:18">
      <c r="A365">
        <f t="shared" si="89"/>
        <v>3.3333333333333333E-2</v>
      </c>
      <c r="B365">
        <f t="shared" si="84"/>
        <v>2</v>
      </c>
      <c r="C365">
        <v>35.9</v>
      </c>
      <c r="D365">
        <f t="shared" si="85"/>
        <v>2.2416666666667151</v>
      </c>
      <c r="E365">
        <f t="shared" si="86"/>
        <v>2.2845055526176696</v>
      </c>
      <c r="F365">
        <f t="shared" si="80"/>
        <v>0</v>
      </c>
      <c r="H365">
        <f t="shared" si="90"/>
        <v>1.9999999999999778</v>
      </c>
      <c r="I365">
        <f t="shared" si="91"/>
        <v>0</v>
      </c>
      <c r="J365">
        <f t="shared" si="92"/>
        <v>15.499999999999961</v>
      </c>
      <c r="K365">
        <f t="shared" si="93"/>
        <v>0</v>
      </c>
      <c r="L365">
        <f t="shared" si="94"/>
        <v>2.6102719033232709</v>
      </c>
      <c r="M365">
        <f t="shared" si="87"/>
        <v>8.9999999999998348</v>
      </c>
      <c r="N365">
        <f t="shared" si="88"/>
        <v>8.9999999999998348</v>
      </c>
      <c r="O365">
        <f t="shared" si="81"/>
        <v>1.6520118606422329E-13</v>
      </c>
      <c r="P365">
        <f t="shared" si="82"/>
        <v>1.8355687340469257E-12</v>
      </c>
      <c r="Q365">
        <f t="shared" si="95"/>
        <v>0.61027190332327086</v>
      </c>
      <c r="R365">
        <f t="shared" si="83"/>
        <v>1.8355687340469257E-12</v>
      </c>
    </row>
    <row r="366" spans="1:18">
      <c r="A366">
        <f t="shared" si="89"/>
        <v>3.3333333333333333E-2</v>
      </c>
      <c r="B366">
        <f t="shared" si="84"/>
        <v>2</v>
      </c>
      <c r="C366">
        <v>36</v>
      </c>
      <c r="D366">
        <f t="shared" si="85"/>
        <v>2.2083333333333819</v>
      </c>
      <c r="E366">
        <f t="shared" si="86"/>
        <v>2.279683377308714</v>
      </c>
      <c r="F366">
        <f t="shared" si="80"/>
        <v>0</v>
      </c>
      <c r="H366">
        <f t="shared" si="90"/>
        <v>2.033333333333311</v>
      </c>
      <c r="I366">
        <f t="shared" si="91"/>
        <v>0</v>
      </c>
      <c r="J366">
        <f t="shared" si="92"/>
        <v>15.499999999999961</v>
      </c>
      <c r="K366">
        <f t="shared" si="93"/>
        <v>0</v>
      </c>
      <c r="L366">
        <f t="shared" si="94"/>
        <v>2.6102719033232709</v>
      </c>
      <c r="M366">
        <f t="shared" si="87"/>
        <v>8.9999999999998348</v>
      </c>
      <c r="N366">
        <f t="shared" si="88"/>
        <v>8.9999999999998348</v>
      </c>
      <c r="O366">
        <f t="shared" si="81"/>
        <v>1.6520118606422329E-13</v>
      </c>
      <c r="P366">
        <f t="shared" si="82"/>
        <v>1.8355687340469257E-12</v>
      </c>
      <c r="Q366">
        <f t="shared" si="95"/>
        <v>0.61027190332327086</v>
      </c>
      <c r="R366">
        <f t="shared" si="83"/>
        <v>1.8355687340469257E-12</v>
      </c>
    </row>
    <row r="367" spans="1:18">
      <c r="A367">
        <f t="shared" si="89"/>
        <v>3.3333333333333333E-2</v>
      </c>
      <c r="B367">
        <f t="shared" si="84"/>
        <v>2</v>
      </c>
      <c r="C367">
        <v>36.1</v>
      </c>
      <c r="D367">
        <f t="shared" si="85"/>
        <v>2.1750000000000487</v>
      </c>
      <c r="E367">
        <f t="shared" si="86"/>
        <v>2.2748815165876848</v>
      </c>
      <c r="F367">
        <f t="shared" si="80"/>
        <v>0</v>
      </c>
      <c r="H367">
        <f t="shared" si="90"/>
        <v>2.0666666666666442</v>
      </c>
      <c r="I367">
        <f t="shared" si="91"/>
        <v>0</v>
      </c>
      <c r="J367">
        <f t="shared" si="92"/>
        <v>15.499999999999961</v>
      </c>
      <c r="K367">
        <f t="shared" si="93"/>
        <v>0</v>
      </c>
      <c r="L367">
        <f t="shared" si="94"/>
        <v>2.6102719033232709</v>
      </c>
      <c r="M367">
        <f t="shared" si="87"/>
        <v>8.9999999999998348</v>
      </c>
      <c r="N367">
        <f t="shared" si="88"/>
        <v>8.9999999999998348</v>
      </c>
      <c r="O367">
        <f t="shared" si="81"/>
        <v>1.6520118606422329E-13</v>
      </c>
      <c r="P367">
        <f t="shared" si="82"/>
        <v>1.8355687340469257E-12</v>
      </c>
      <c r="Q367">
        <f t="shared" si="95"/>
        <v>0.61027190332327086</v>
      </c>
      <c r="R367">
        <f t="shared" si="83"/>
        <v>1.8355687340469257E-12</v>
      </c>
    </row>
    <row r="368" spans="1:18">
      <c r="A368">
        <f t="shared" si="89"/>
        <v>3.3333333333333333E-2</v>
      </c>
      <c r="B368">
        <f t="shared" si="84"/>
        <v>2</v>
      </c>
      <c r="C368">
        <v>36.200000000000003</v>
      </c>
      <c r="D368">
        <f t="shared" si="85"/>
        <v>2.1416666666667155</v>
      </c>
      <c r="E368">
        <f t="shared" si="86"/>
        <v>2.2700998423541847</v>
      </c>
      <c r="F368">
        <f t="shared" si="80"/>
        <v>0</v>
      </c>
      <c r="H368">
        <f t="shared" si="90"/>
        <v>2.0999999999999774</v>
      </c>
      <c r="I368">
        <f t="shared" si="91"/>
        <v>0</v>
      </c>
      <c r="J368">
        <f t="shared" si="92"/>
        <v>15.499999999999961</v>
      </c>
      <c r="K368">
        <f t="shared" si="93"/>
        <v>0</v>
      </c>
      <c r="L368">
        <f t="shared" si="94"/>
        <v>2.6102719033232709</v>
      </c>
      <c r="M368">
        <f t="shared" si="87"/>
        <v>8.9999999999998348</v>
      </c>
      <c r="N368">
        <f t="shared" si="88"/>
        <v>8.9999999999998348</v>
      </c>
      <c r="O368">
        <f t="shared" si="81"/>
        <v>1.6520118606422329E-13</v>
      </c>
      <c r="P368">
        <f t="shared" si="82"/>
        <v>1.8355687340469257E-12</v>
      </c>
      <c r="Q368">
        <f t="shared" si="95"/>
        <v>0.61027190332327086</v>
      </c>
      <c r="R368">
        <f t="shared" si="83"/>
        <v>1.8355687340469257E-12</v>
      </c>
    </row>
    <row r="369" spans="1:18">
      <c r="A369">
        <f t="shared" si="89"/>
        <v>3.3333333333333333E-2</v>
      </c>
      <c r="B369">
        <f t="shared" si="84"/>
        <v>2</v>
      </c>
      <c r="C369">
        <v>36.300000000000004</v>
      </c>
      <c r="D369">
        <f t="shared" si="85"/>
        <v>2.1083333333333822</v>
      </c>
      <c r="E369">
        <f t="shared" si="86"/>
        <v>2.2653382275825975</v>
      </c>
      <c r="F369">
        <f t="shared" si="80"/>
        <v>0</v>
      </c>
      <c r="H369">
        <f t="shared" si="90"/>
        <v>2.1333333333333107</v>
      </c>
      <c r="I369">
        <f t="shared" si="91"/>
        <v>0</v>
      </c>
      <c r="J369">
        <f t="shared" si="92"/>
        <v>15.499999999999961</v>
      </c>
      <c r="K369">
        <f t="shared" si="93"/>
        <v>0</v>
      </c>
      <c r="L369">
        <f t="shared" si="94"/>
        <v>2.6102719033232709</v>
      </c>
      <c r="M369">
        <f t="shared" si="87"/>
        <v>8.9999999999998348</v>
      </c>
      <c r="N369">
        <f t="shared" si="88"/>
        <v>8.9999999999998348</v>
      </c>
      <c r="O369">
        <f t="shared" si="81"/>
        <v>1.6520118606422329E-13</v>
      </c>
      <c r="P369">
        <f t="shared" si="82"/>
        <v>1.8355687340469257E-12</v>
      </c>
      <c r="Q369">
        <f t="shared" si="95"/>
        <v>0.61027190332327086</v>
      </c>
      <c r="R369">
        <f t="shared" si="83"/>
        <v>1.8355687340469257E-12</v>
      </c>
    </row>
    <row r="370" spans="1:18">
      <c r="A370">
        <f t="shared" si="89"/>
        <v>3.3333333333333333E-2</v>
      </c>
      <c r="B370">
        <f t="shared" si="84"/>
        <v>2</v>
      </c>
      <c r="C370">
        <v>36.4</v>
      </c>
      <c r="D370">
        <f t="shared" si="85"/>
        <v>2.075000000000049</v>
      </c>
      <c r="E370">
        <f t="shared" si="86"/>
        <v>2.2605965463108388</v>
      </c>
      <c r="F370">
        <f t="shared" si="80"/>
        <v>0</v>
      </c>
      <c r="H370">
        <f t="shared" si="90"/>
        <v>2.1666666666666439</v>
      </c>
      <c r="I370">
        <f t="shared" si="91"/>
        <v>0</v>
      </c>
      <c r="J370">
        <f t="shared" si="92"/>
        <v>15.499999999999961</v>
      </c>
      <c r="K370">
        <f t="shared" si="93"/>
        <v>0</v>
      </c>
      <c r="L370">
        <f t="shared" si="94"/>
        <v>2.6102719033232709</v>
      </c>
      <c r="M370">
        <f t="shared" si="87"/>
        <v>8.9999999999998348</v>
      </c>
      <c r="N370">
        <f t="shared" si="88"/>
        <v>8.9999999999998348</v>
      </c>
      <c r="O370">
        <f t="shared" si="81"/>
        <v>1.6520118606422329E-13</v>
      </c>
      <c r="P370">
        <f t="shared" si="82"/>
        <v>1.8355687340469257E-12</v>
      </c>
      <c r="Q370">
        <f t="shared" si="95"/>
        <v>0.61027190332327086</v>
      </c>
      <c r="R370">
        <f t="shared" si="83"/>
        <v>1.8355687340469257E-12</v>
      </c>
    </row>
    <row r="371" spans="1:18">
      <c r="A371">
        <f t="shared" si="89"/>
        <v>3.3333333333333333E-2</v>
      </c>
      <c r="B371">
        <f t="shared" si="84"/>
        <v>2</v>
      </c>
      <c r="C371">
        <v>36.5</v>
      </c>
      <c r="D371">
        <f t="shared" si="85"/>
        <v>2.0416666666667158</v>
      </c>
      <c r="E371">
        <f t="shared" si="86"/>
        <v>2.2558746736292496</v>
      </c>
      <c r="F371">
        <f t="shared" si="80"/>
        <v>0</v>
      </c>
      <c r="H371">
        <f t="shared" si="90"/>
        <v>2.1999999999999771</v>
      </c>
      <c r="I371">
        <f t="shared" si="91"/>
        <v>0</v>
      </c>
      <c r="J371">
        <f t="shared" si="92"/>
        <v>15.499999999999961</v>
      </c>
      <c r="K371">
        <f t="shared" si="93"/>
        <v>0</v>
      </c>
      <c r="L371">
        <f t="shared" si="94"/>
        <v>2.6102719033232709</v>
      </c>
      <c r="M371">
        <f t="shared" si="87"/>
        <v>8.9999999999998348</v>
      </c>
      <c r="N371">
        <f t="shared" si="88"/>
        <v>8.9999999999998348</v>
      </c>
      <c r="O371">
        <f t="shared" si="81"/>
        <v>1.6520118606422329E-13</v>
      </c>
      <c r="P371">
        <f t="shared" si="82"/>
        <v>1.8355687340469257E-12</v>
      </c>
      <c r="Q371">
        <f t="shared" si="95"/>
        <v>0.61027190332327086</v>
      </c>
      <c r="R371">
        <f t="shared" si="83"/>
        <v>1.8355687340469257E-12</v>
      </c>
    </row>
    <row r="372" spans="1:18">
      <c r="A372">
        <f t="shared" si="89"/>
        <v>3.3333333333333333E-2</v>
      </c>
      <c r="B372">
        <f t="shared" si="84"/>
        <v>2</v>
      </c>
      <c r="C372">
        <v>36.6</v>
      </c>
      <c r="D372">
        <f t="shared" si="85"/>
        <v>2.0083333333333826</v>
      </c>
      <c r="E372">
        <f t="shared" si="86"/>
        <v>2.2511724856696267</v>
      </c>
      <c r="F372">
        <f t="shared" si="80"/>
        <v>0</v>
      </c>
      <c r="H372">
        <f t="shared" si="90"/>
        <v>2.2333333333333103</v>
      </c>
      <c r="I372">
        <f t="shared" si="91"/>
        <v>0</v>
      </c>
      <c r="J372">
        <f t="shared" si="92"/>
        <v>15.499999999999961</v>
      </c>
      <c r="K372">
        <f t="shared" si="93"/>
        <v>0</v>
      </c>
      <c r="L372">
        <f t="shared" si="94"/>
        <v>2.6102719033232709</v>
      </c>
      <c r="M372">
        <f t="shared" si="87"/>
        <v>8.9999999999998348</v>
      </c>
      <c r="N372">
        <f t="shared" si="88"/>
        <v>8.9999999999998348</v>
      </c>
      <c r="O372">
        <f t="shared" si="81"/>
        <v>1.6520118606422329E-13</v>
      </c>
      <c r="P372">
        <f t="shared" si="82"/>
        <v>1.8355687340469257E-12</v>
      </c>
      <c r="Q372">
        <f t="shared" si="95"/>
        <v>0.61027190332327086</v>
      </c>
      <c r="R372">
        <f t="shared" si="83"/>
        <v>1.8355687340469257E-12</v>
      </c>
    </row>
    <row r="373" spans="1:18">
      <c r="A373">
        <f t="shared" si="89"/>
        <v>3.3333333333333333E-2</v>
      </c>
      <c r="B373">
        <f t="shared" si="84"/>
        <v>2</v>
      </c>
      <c r="C373">
        <v>36.700000000000003</v>
      </c>
      <c r="D373">
        <f t="shared" si="85"/>
        <v>1.9750000000000492</v>
      </c>
      <c r="E373">
        <f t="shared" si="86"/>
        <v>2.2464898595943903</v>
      </c>
      <c r="F373">
        <f t="shared" si="80"/>
        <v>0</v>
      </c>
      <c r="H373">
        <f t="shared" si="90"/>
        <v>2.2666666666666435</v>
      </c>
      <c r="I373">
        <f t="shared" si="91"/>
        <v>0</v>
      </c>
      <c r="J373">
        <f t="shared" si="92"/>
        <v>15.499999999999961</v>
      </c>
      <c r="K373">
        <f t="shared" si="93"/>
        <v>0</v>
      </c>
      <c r="L373">
        <f t="shared" si="94"/>
        <v>2.6102719033232709</v>
      </c>
      <c r="M373">
        <f t="shared" si="87"/>
        <v>8.9999999999998348</v>
      </c>
      <c r="N373">
        <f t="shared" si="88"/>
        <v>8.9999999999998348</v>
      </c>
      <c r="O373">
        <f t="shared" si="81"/>
        <v>1.6520118606422329E-13</v>
      </c>
      <c r="P373">
        <f t="shared" si="82"/>
        <v>1.8355687340469257E-12</v>
      </c>
      <c r="Q373">
        <f t="shared" si="95"/>
        <v>0.61027190332327086</v>
      </c>
      <c r="R373">
        <f t="shared" si="83"/>
        <v>1.8355687340469257E-12</v>
      </c>
    </row>
    <row r="374" spans="1:18">
      <c r="A374">
        <f t="shared" si="89"/>
        <v>3.3333333333333333E-2</v>
      </c>
      <c r="B374">
        <f t="shared" si="84"/>
        <v>2</v>
      </c>
      <c r="C374">
        <v>36.800000000000004</v>
      </c>
      <c r="D374">
        <f t="shared" si="85"/>
        <v>1.9416666666667157</v>
      </c>
      <c r="E374">
        <f t="shared" si="86"/>
        <v>2.2418266735858916</v>
      </c>
      <c r="F374">
        <f t="shared" si="80"/>
        <v>0</v>
      </c>
      <c r="H374">
        <f t="shared" si="90"/>
        <v>2.2999999999999767</v>
      </c>
      <c r="I374">
        <f t="shared" si="91"/>
        <v>0</v>
      </c>
      <c r="J374">
        <f t="shared" si="92"/>
        <v>15.499999999999961</v>
      </c>
      <c r="K374">
        <f t="shared" si="93"/>
        <v>0</v>
      </c>
      <c r="L374">
        <f t="shared" si="94"/>
        <v>2.6102719033232709</v>
      </c>
      <c r="M374">
        <f t="shared" si="87"/>
        <v>8.9999999999998348</v>
      </c>
      <c r="N374">
        <f t="shared" si="88"/>
        <v>8.9999999999998348</v>
      </c>
      <c r="O374">
        <f t="shared" si="81"/>
        <v>1.6520118606422329E-13</v>
      </c>
      <c r="P374">
        <f t="shared" si="82"/>
        <v>1.8355687340469257E-12</v>
      </c>
      <c r="Q374">
        <f t="shared" si="95"/>
        <v>0.61027190332327086</v>
      </c>
      <c r="R374">
        <f t="shared" si="83"/>
        <v>1.8355687340469257E-12</v>
      </c>
    </row>
    <row r="375" spans="1:18">
      <c r="A375">
        <f t="shared" si="89"/>
        <v>3.3333333333333333E-2</v>
      </c>
      <c r="B375">
        <f t="shared" si="84"/>
        <v>2</v>
      </c>
      <c r="C375">
        <v>36.9</v>
      </c>
      <c r="D375">
        <f t="shared" si="85"/>
        <v>1.9083333333333823</v>
      </c>
      <c r="E375">
        <f t="shared" si="86"/>
        <v>2.2371828068358428</v>
      </c>
      <c r="F375">
        <f t="shared" si="80"/>
        <v>0</v>
      </c>
      <c r="H375">
        <f t="shared" si="90"/>
        <v>2.3333333333333099</v>
      </c>
      <c r="I375">
        <f t="shared" si="91"/>
        <v>0</v>
      </c>
      <c r="J375">
        <f t="shared" si="92"/>
        <v>15.499999999999961</v>
      </c>
      <c r="K375">
        <f t="shared" si="93"/>
        <v>0</v>
      </c>
      <c r="L375">
        <f t="shared" si="94"/>
        <v>2.6102719033232709</v>
      </c>
      <c r="M375">
        <f t="shared" si="87"/>
        <v>8.9999999999998348</v>
      </c>
      <c r="N375">
        <f t="shared" si="88"/>
        <v>8.9999999999998348</v>
      </c>
      <c r="O375">
        <f t="shared" si="81"/>
        <v>1.6520118606422329E-13</v>
      </c>
      <c r="P375">
        <f t="shared" si="82"/>
        <v>1.8355687340469257E-12</v>
      </c>
      <c r="Q375">
        <f t="shared" si="95"/>
        <v>0.61027190332327086</v>
      </c>
      <c r="R375">
        <f t="shared" si="83"/>
        <v>1.8355687340469257E-12</v>
      </c>
    </row>
    <row r="376" spans="1:18">
      <c r="A376">
        <f t="shared" si="89"/>
        <v>3.3333333333333333E-2</v>
      </c>
      <c r="B376">
        <f t="shared" si="84"/>
        <v>2</v>
      </c>
      <c r="C376">
        <v>37</v>
      </c>
      <c r="D376">
        <f t="shared" si="85"/>
        <v>1.8750000000000488</v>
      </c>
      <c r="E376">
        <f t="shared" si="86"/>
        <v>2.2325581395348908</v>
      </c>
      <c r="F376">
        <f t="shared" si="80"/>
        <v>0</v>
      </c>
      <c r="H376">
        <f t="shared" si="90"/>
        <v>2.3666666666666432</v>
      </c>
      <c r="I376">
        <f t="shared" si="91"/>
        <v>0</v>
      </c>
      <c r="J376">
        <f t="shared" si="92"/>
        <v>15.499999999999961</v>
      </c>
      <c r="K376">
        <f t="shared" si="93"/>
        <v>0</v>
      </c>
      <c r="L376">
        <f t="shared" si="94"/>
        <v>2.6102719033232709</v>
      </c>
      <c r="M376">
        <f t="shared" si="87"/>
        <v>8.9999999999998348</v>
      </c>
      <c r="N376">
        <f t="shared" si="88"/>
        <v>8.9999999999998348</v>
      </c>
      <c r="O376">
        <f t="shared" si="81"/>
        <v>1.6520118606422329E-13</v>
      </c>
      <c r="P376">
        <f t="shared" si="82"/>
        <v>1.8355687340469257E-12</v>
      </c>
      <c r="Q376">
        <f t="shared" si="95"/>
        <v>0.61027190332327086</v>
      </c>
      <c r="R376">
        <f t="shared" si="83"/>
        <v>1.8355687340469257E-12</v>
      </c>
    </row>
    <row r="377" spans="1:18">
      <c r="A377">
        <f t="shared" si="89"/>
        <v>3.3333333333333333E-2</v>
      </c>
      <c r="B377">
        <f t="shared" si="84"/>
        <v>2</v>
      </c>
      <c r="C377">
        <v>37.1</v>
      </c>
      <c r="D377">
        <f t="shared" si="85"/>
        <v>1.8416666666667154</v>
      </c>
      <c r="E377">
        <f t="shared" si="86"/>
        <v>2.2279525528623068</v>
      </c>
      <c r="F377">
        <f t="shared" si="80"/>
        <v>0</v>
      </c>
      <c r="H377">
        <f t="shared" si="90"/>
        <v>2.3999999999999764</v>
      </c>
      <c r="I377">
        <f t="shared" si="91"/>
        <v>0</v>
      </c>
      <c r="J377">
        <f t="shared" si="92"/>
        <v>15.499999999999961</v>
      </c>
      <c r="K377">
        <f t="shared" si="93"/>
        <v>0</v>
      </c>
      <c r="L377">
        <f t="shared" si="94"/>
        <v>2.6102719033232709</v>
      </c>
      <c r="M377">
        <f t="shared" si="87"/>
        <v>8.9999999999998348</v>
      </c>
      <c r="N377">
        <f t="shared" si="88"/>
        <v>8.9999999999998348</v>
      </c>
      <c r="O377">
        <f t="shared" si="81"/>
        <v>1.6520118606422329E-13</v>
      </c>
      <c r="P377">
        <f t="shared" si="82"/>
        <v>1.8355687340469257E-12</v>
      </c>
      <c r="Q377">
        <f t="shared" si="95"/>
        <v>0.61027190332327086</v>
      </c>
      <c r="R377">
        <f t="shared" si="83"/>
        <v>1.8355687340469257E-12</v>
      </c>
    </row>
    <row r="378" spans="1:18">
      <c r="A378">
        <f t="shared" si="89"/>
        <v>3.3333333333333333E-2</v>
      </c>
      <c r="B378">
        <f t="shared" si="84"/>
        <v>2</v>
      </c>
      <c r="C378">
        <v>37.200000000000003</v>
      </c>
      <c r="D378">
        <f t="shared" si="85"/>
        <v>1.808333333333382</v>
      </c>
      <c r="E378">
        <f t="shared" si="86"/>
        <v>2.2233659289758174</v>
      </c>
      <c r="F378">
        <f t="shared" si="80"/>
        <v>0</v>
      </c>
      <c r="H378">
        <f t="shared" si="90"/>
        <v>2.4333333333333096</v>
      </c>
      <c r="I378">
        <f t="shared" si="91"/>
        <v>0</v>
      </c>
      <c r="J378">
        <f t="shared" si="92"/>
        <v>15.499999999999961</v>
      </c>
      <c r="K378">
        <f t="shared" si="93"/>
        <v>0</v>
      </c>
      <c r="L378">
        <f t="shared" si="94"/>
        <v>2.6102719033232709</v>
      </c>
      <c r="M378">
        <f t="shared" si="87"/>
        <v>8.9999999999998348</v>
      </c>
      <c r="N378">
        <f t="shared" si="88"/>
        <v>8.9999999999998348</v>
      </c>
      <c r="O378">
        <f t="shared" si="81"/>
        <v>1.6520118606422329E-13</v>
      </c>
      <c r="P378">
        <f t="shared" si="82"/>
        <v>1.8355687340469257E-12</v>
      </c>
      <c r="Q378">
        <f t="shared" si="95"/>
        <v>0.61027190332327086</v>
      </c>
      <c r="R378">
        <f t="shared" si="83"/>
        <v>1.8355687340469257E-12</v>
      </c>
    </row>
    <row r="379" spans="1:18">
      <c r="A379">
        <f t="shared" si="89"/>
        <v>3.3333333333333333E-2</v>
      </c>
      <c r="B379">
        <f t="shared" si="84"/>
        <v>2</v>
      </c>
      <c r="C379">
        <v>37.300000000000004</v>
      </c>
      <c r="D379">
        <f t="shared" si="85"/>
        <v>1.7750000000000485</v>
      </c>
      <c r="E379">
        <f t="shared" si="86"/>
        <v>2.2187981510015473</v>
      </c>
      <c r="F379">
        <f t="shared" si="80"/>
        <v>0</v>
      </c>
      <c r="H379">
        <f t="shared" si="90"/>
        <v>2.4666666666666428</v>
      </c>
      <c r="I379">
        <f t="shared" si="91"/>
        <v>0</v>
      </c>
      <c r="J379">
        <f t="shared" si="92"/>
        <v>15.499999999999961</v>
      </c>
      <c r="K379">
        <f t="shared" si="93"/>
        <v>0</v>
      </c>
      <c r="L379">
        <f t="shared" si="94"/>
        <v>2.6102719033232709</v>
      </c>
      <c r="M379">
        <f t="shared" si="87"/>
        <v>8.9999999999998348</v>
      </c>
      <c r="N379">
        <f t="shared" si="88"/>
        <v>8.9999999999998348</v>
      </c>
      <c r="O379">
        <f t="shared" si="81"/>
        <v>1.6520118606422329E-13</v>
      </c>
      <c r="P379">
        <f t="shared" si="82"/>
        <v>1.8355687340469257E-12</v>
      </c>
      <c r="Q379">
        <f t="shared" si="95"/>
        <v>0.61027190332327086</v>
      </c>
      <c r="R379">
        <f t="shared" si="83"/>
        <v>1.8355687340469257E-12</v>
      </c>
    </row>
    <row r="380" spans="1:18">
      <c r="A380">
        <f t="shared" si="89"/>
        <v>3.3333333333333333E-2</v>
      </c>
      <c r="B380">
        <f t="shared" si="84"/>
        <v>2</v>
      </c>
      <c r="C380">
        <v>37.4</v>
      </c>
      <c r="D380">
        <f t="shared" si="85"/>
        <v>1.7416666666667151</v>
      </c>
      <c r="E380">
        <f t="shared" si="86"/>
        <v>2.2142491030240969</v>
      </c>
      <c r="F380">
        <f t="shared" si="80"/>
        <v>0</v>
      </c>
      <c r="H380">
        <f t="shared" si="90"/>
        <v>2.499999999999976</v>
      </c>
      <c r="I380">
        <f t="shared" si="91"/>
        <v>0</v>
      </c>
      <c r="J380">
        <f t="shared" si="92"/>
        <v>15.499999999999961</v>
      </c>
      <c r="K380">
        <f t="shared" si="93"/>
        <v>0</v>
      </c>
      <c r="L380">
        <f t="shared" si="94"/>
        <v>2.6102719033232709</v>
      </c>
      <c r="M380">
        <f t="shared" si="87"/>
        <v>8.9999999999998348</v>
      </c>
      <c r="N380">
        <f t="shared" si="88"/>
        <v>8.9999999999998348</v>
      </c>
      <c r="O380">
        <f t="shared" si="81"/>
        <v>1.6520118606422329E-13</v>
      </c>
      <c r="P380">
        <f t="shared" si="82"/>
        <v>1.8355687340469257E-12</v>
      </c>
      <c r="Q380">
        <f t="shared" si="95"/>
        <v>0.61027190332327086</v>
      </c>
      <c r="R380">
        <f t="shared" si="83"/>
        <v>1.8355687340469257E-12</v>
      </c>
    </row>
    <row r="381" spans="1:18">
      <c r="A381">
        <f t="shared" si="89"/>
        <v>3.3333333333333333E-2</v>
      </c>
      <c r="B381">
        <f t="shared" si="84"/>
        <v>2</v>
      </c>
      <c r="C381">
        <v>37.5</v>
      </c>
      <c r="D381">
        <f t="shared" si="85"/>
        <v>1.7083333333333817</v>
      </c>
      <c r="E381">
        <f t="shared" si="86"/>
        <v>2.2097186700767328</v>
      </c>
      <c r="F381">
        <f t="shared" si="80"/>
        <v>0</v>
      </c>
      <c r="H381">
        <f t="shared" si="90"/>
        <v>2.5333333333333092</v>
      </c>
      <c r="I381">
        <f t="shared" si="91"/>
        <v>0</v>
      </c>
      <c r="J381">
        <f t="shared" si="92"/>
        <v>15.499999999999961</v>
      </c>
      <c r="K381">
        <f t="shared" si="93"/>
        <v>0</v>
      </c>
      <c r="L381">
        <f t="shared" si="94"/>
        <v>2.6102719033232709</v>
      </c>
      <c r="M381">
        <f t="shared" si="87"/>
        <v>8.9999999999998348</v>
      </c>
      <c r="N381">
        <f t="shared" si="88"/>
        <v>8.9999999999998348</v>
      </c>
      <c r="O381">
        <f t="shared" si="81"/>
        <v>1.6520118606422329E-13</v>
      </c>
      <c r="P381">
        <f t="shared" si="82"/>
        <v>1.8355687340469257E-12</v>
      </c>
      <c r="Q381">
        <f t="shared" si="95"/>
        <v>0.61027190332327086</v>
      </c>
      <c r="R381">
        <f t="shared" si="83"/>
        <v>1.8355687340469257E-12</v>
      </c>
    </row>
    <row r="382" spans="1:18">
      <c r="A382">
        <f t="shared" si="89"/>
        <v>3.3333333333333333E-2</v>
      </c>
      <c r="B382">
        <f t="shared" si="84"/>
        <v>2</v>
      </c>
      <c r="C382">
        <v>37.6</v>
      </c>
      <c r="D382">
        <f t="shared" si="85"/>
        <v>1.6750000000000482</v>
      </c>
      <c r="E382">
        <f t="shared" si="86"/>
        <v>2.205206738131706</v>
      </c>
      <c r="F382">
        <f t="shared" si="80"/>
        <v>0</v>
      </c>
      <c r="H382">
        <f t="shared" si="90"/>
        <v>2.5666666666666424</v>
      </c>
      <c r="I382">
        <f t="shared" si="91"/>
        <v>0</v>
      </c>
      <c r="J382">
        <f t="shared" si="92"/>
        <v>15.499999999999961</v>
      </c>
      <c r="K382">
        <f t="shared" si="93"/>
        <v>0</v>
      </c>
      <c r="L382">
        <f t="shared" si="94"/>
        <v>2.6102719033232709</v>
      </c>
      <c r="M382">
        <f t="shared" si="87"/>
        <v>8.9999999999998348</v>
      </c>
      <c r="N382">
        <f t="shared" si="88"/>
        <v>8.9999999999998348</v>
      </c>
      <c r="O382">
        <f t="shared" si="81"/>
        <v>1.6520118606422329E-13</v>
      </c>
      <c r="P382">
        <f t="shared" si="82"/>
        <v>1.8355687340469257E-12</v>
      </c>
      <c r="Q382">
        <f t="shared" si="95"/>
        <v>0.61027190332327086</v>
      </c>
      <c r="R382">
        <f t="shared" si="83"/>
        <v>1.8355687340469257E-12</v>
      </c>
    </row>
    <row r="383" spans="1:18">
      <c r="A383">
        <f t="shared" si="89"/>
        <v>3.3333333333333333E-2</v>
      </c>
      <c r="B383">
        <f t="shared" si="84"/>
        <v>2</v>
      </c>
      <c r="C383">
        <v>37.700000000000003</v>
      </c>
      <c r="D383">
        <f t="shared" si="85"/>
        <v>1.6416666666667148</v>
      </c>
      <c r="E383">
        <f t="shared" si="86"/>
        <v>2.2007131940906839</v>
      </c>
      <c r="F383">
        <f t="shared" si="80"/>
        <v>0</v>
      </c>
      <c r="H383">
        <f t="shared" si="90"/>
        <v>2.5999999999999757</v>
      </c>
      <c r="I383">
        <f t="shared" si="91"/>
        <v>0</v>
      </c>
      <c r="J383">
        <f t="shared" si="92"/>
        <v>15.499999999999961</v>
      </c>
      <c r="K383">
        <f t="shared" si="93"/>
        <v>0</v>
      </c>
      <c r="L383">
        <f t="shared" si="94"/>
        <v>2.6102719033232709</v>
      </c>
      <c r="M383">
        <f t="shared" si="87"/>
        <v>8.9999999999998348</v>
      </c>
      <c r="N383">
        <f t="shared" si="88"/>
        <v>8.9999999999998348</v>
      </c>
      <c r="O383">
        <f t="shared" si="81"/>
        <v>1.6520118606422329E-13</v>
      </c>
      <c r="P383">
        <f t="shared" si="82"/>
        <v>1.8355687340469257E-12</v>
      </c>
      <c r="Q383">
        <f t="shared" si="95"/>
        <v>0.61027190332327086</v>
      </c>
      <c r="R383">
        <f t="shared" si="83"/>
        <v>1.8355687340469257E-12</v>
      </c>
    </row>
    <row r="384" spans="1:18">
      <c r="A384">
        <f t="shared" si="89"/>
        <v>3.3333333333333333E-2</v>
      </c>
      <c r="B384">
        <f t="shared" si="84"/>
        <v>2</v>
      </c>
      <c r="C384">
        <v>37.800000000000004</v>
      </c>
      <c r="D384">
        <f t="shared" si="85"/>
        <v>1.6083333333333814</v>
      </c>
      <c r="E384">
        <f t="shared" si="86"/>
        <v>2.1962379257752986</v>
      </c>
      <c r="F384">
        <f t="shared" si="80"/>
        <v>0</v>
      </c>
      <c r="H384">
        <f t="shared" si="90"/>
        <v>2.6333333333333089</v>
      </c>
      <c r="I384">
        <f t="shared" si="91"/>
        <v>0</v>
      </c>
      <c r="J384">
        <f t="shared" si="92"/>
        <v>15.499999999999961</v>
      </c>
      <c r="K384">
        <f t="shared" si="93"/>
        <v>0</v>
      </c>
      <c r="L384">
        <f t="shared" si="94"/>
        <v>2.6102719033232709</v>
      </c>
      <c r="M384">
        <f t="shared" si="87"/>
        <v>8.9999999999998348</v>
      </c>
      <c r="N384">
        <f t="shared" si="88"/>
        <v>8.9999999999998348</v>
      </c>
      <c r="O384">
        <f t="shared" si="81"/>
        <v>1.6520118606422329E-13</v>
      </c>
      <c r="P384">
        <f t="shared" si="82"/>
        <v>1.8355687340469257E-12</v>
      </c>
      <c r="Q384">
        <f t="shared" si="95"/>
        <v>0.61027190332327086</v>
      </c>
      <c r="R384">
        <f t="shared" si="83"/>
        <v>1.8355687340469257E-12</v>
      </c>
    </row>
    <row r="385" spans="1:18">
      <c r="A385">
        <f t="shared" si="89"/>
        <v>3.3333333333333333E-2</v>
      </c>
      <c r="B385">
        <f t="shared" si="84"/>
        <v>2</v>
      </c>
      <c r="C385">
        <v>37.9</v>
      </c>
      <c r="D385">
        <f t="shared" si="85"/>
        <v>1.5750000000000479</v>
      </c>
      <c r="E385">
        <f t="shared" si="86"/>
        <v>2.1917808219178148</v>
      </c>
      <c r="F385">
        <f t="shared" si="80"/>
        <v>0</v>
      </c>
      <c r="H385">
        <f t="shared" si="90"/>
        <v>2.6666666666666421</v>
      </c>
      <c r="I385">
        <f t="shared" si="91"/>
        <v>0</v>
      </c>
      <c r="J385">
        <f t="shared" si="92"/>
        <v>15.499999999999961</v>
      </c>
      <c r="K385">
        <f t="shared" si="93"/>
        <v>0</v>
      </c>
      <c r="L385">
        <f t="shared" si="94"/>
        <v>2.6102719033232709</v>
      </c>
      <c r="M385">
        <f t="shared" si="87"/>
        <v>8.9999999999998348</v>
      </c>
      <c r="N385">
        <f t="shared" si="88"/>
        <v>8.9999999999998348</v>
      </c>
      <c r="O385">
        <f t="shared" si="81"/>
        <v>1.6520118606422329E-13</v>
      </c>
      <c r="P385">
        <f t="shared" si="82"/>
        <v>1.8355687340469257E-12</v>
      </c>
      <c r="Q385">
        <f t="shared" si="95"/>
        <v>0.61027190332327086</v>
      </c>
      <c r="R385">
        <f t="shared" si="83"/>
        <v>1.8355687340469257E-12</v>
      </c>
    </row>
    <row r="386" spans="1:18">
      <c r="A386">
        <f t="shared" si="89"/>
        <v>3.3333333333333333E-2</v>
      </c>
      <c r="B386">
        <f t="shared" si="84"/>
        <v>2</v>
      </c>
      <c r="C386">
        <v>38</v>
      </c>
      <c r="D386">
        <f t="shared" si="85"/>
        <v>1.5416666666667145</v>
      </c>
      <c r="E386">
        <f t="shared" si="86"/>
        <v>2.1873417721519051</v>
      </c>
      <c r="F386">
        <f t="shared" si="80"/>
        <v>0</v>
      </c>
      <c r="H386">
        <f t="shared" si="90"/>
        <v>2.6999999999999753</v>
      </c>
      <c r="I386">
        <f t="shared" si="91"/>
        <v>0</v>
      </c>
      <c r="J386">
        <f t="shared" si="92"/>
        <v>15.499999999999961</v>
      </c>
      <c r="K386">
        <f t="shared" si="93"/>
        <v>0</v>
      </c>
      <c r="L386">
        <f t="shared" si="94"/>
        <v>2.6102719033232709</v>
      </c>
      <c r="M386">
        <f t="shared" si="87"/>
        <v>8.9999999999998348</v>
      </c>
      <c r="N386">
        <f t="shared" si="88"/>
        <v>8.9999999999998348</v>
      </c>
      <c r="O386">
        <f t="shared" si="81"/>
        <v>1.6520118606422329E-13</v>
      </c>
      <c r="P386">
        <f t="shared" si="82"/>
        <v>1.8355687340469257E-12</v>
      </c>
      <c r="Q386">
        <f t="shared" si="95"/>
        <v>0.61027190332327086</v>
      </c>
      <c r="R386">
        <f t="shared" si="83"/>
        <v>1.8355687340469257E-12</v>
      </c>
    </row>
    <row r="387" spans="1:18">
      <c r="A387">
        <f t="shared" si="89"/>
        <v>3.3333333333333333E-2</v>
      </c>
      <c r="B387">
        <f t="shared" si="84"/>
        <v>2</v>
      </c>
      <c r="C387">
        <v>38.1</v>
      </c>
      <c r="D387">
        <f t="shared" si="85"/>
        <v>1.508333333333381</v>
      </c>
      <c r="E387">
        <f t="shared" si="86"/>
        <v>2.1829206670035437</v>
      </c>
      <c r="F387">
        <f t="shared" si="80"/>
        <v>0</v>
      </c>
      <c r="H387">
        <f t="shared" si="90"/>
        <v>2.7333333333333085</v>
      </c>
      <c r="I387">
        <f t="shared" si="91"/>
        <v>0</v>
      </c>
      <c r="J387">
        <f t="shared" si="92"/>
        <v>15.499999999999961</v>
      </c>
      <c r="K387">
        <f t="shared" si="93"/>
        <v>0</v>
      </c>
      <c r="L387">
        <f t="shared" si="94"/>
        <v>2.6102719033232709</v>
      </c>
      <c r="M387">
        <f t="shared" si="87"/>
        <v>8.9999999999998348</v>
      </c>
      <c r="N387">
        <f t="shared" si="88"/>
        <v>8.9999999999998348</v>
      </c>
      <c r="O387">
        <f t="shared" si="81"/>
        <v>1.6520118606422329E-13</v>
      </c>
      <c r="P387">
        <f t="shared" si="82"/>
        <v>1.8355687340469257E-12</v>
      </c>
      <c r="Q387">
        <f t="shared" si="95"/>
        <v>0.61027190332327086</v>
      </c>
      <c r="R387">
        <f t="shared" si="83"/>
        <v>1.8355687340469257E-12</v>
      </c>
    </row>
    <row r="388" spans="1:18">
      <c r="A388">
        <f t="shared" si="89"/>
        <v>3.3333333333333333E-2</v>
      </c>
      <c r="B388">
        <f t="shared" si="84"/>
        <v>2</v>
      </c>
      <c r="C388">
        <v>38.200000000000003</v>
      </c>
      <c r="D388">
        <f t="shared" si="85"/>
        <v>1.4750000000000476</v>
      </c>
      <c r="E388">
        <f t="shared" si="86"/>
        <v>2.1785173978820032</v>
      </c>
      <c r="F388">
        <f t="shared" si="80"/>
        <v>0</v>
      </c>
      <c r="H388">
        <f t="shared" si="90"/>
        <v>2.7666666666666417</v>
      </c>
      <c r="I388">
        <f t="shared" si="91"/>
        <v>0</v>
      </c>
      <c r="J388">
        <f t="shared" si="92"/>
        <v>15.499999999999961</v>
      </c>
      <c r="K388">
        <f t="shared" si="93"/>
        <v>0</v>
      </c>
      <c r="L388">
        <f t="shared" si="94"/>
        <v>2.6102719033232709</v>
      </c>
      <c r="M388">
        <f t="shared" si="87"/>
        <v>8.9999999999998348</v>
      </c>
      <c r="N388">
        <f t="shared" si="88"/>
        <v>8.9999999999998348</v>
      </c>
      <c r="O388">
        <f t="shared" si="81"/>
        <v>1.6520118606422329E-13</v>
      </c>
      <c r="P388">
        <f t="shared" si="82"/>
        <v>1.8355687340469257E-12</v>
      </c>
      <c r="Q388">
        <f t="shared" si="95"/>
        <v>0.61027190332327086</v>
      </c>
      <c r="R388">
        <f t="shared" si="83"/>
        <v>1.8355687340469257E-12</v>
      </c>
    </row>
    <row r="389" spans="1:18">
      <c r="A389">
        <f t="shared" si="89"/>
        <v>3.3333333333333333E-2</v>
      </c>
      <c r="B389">
        <f t="shared" si="84"/>
        <v>2</v>
      </c>
      <c r="C389">
        <v>38.300000000000004</v>
      </c>
      <c r="D389">
        <f t="shared" si="85"/>
        <v>1.4416666666667142</v>
      </c>
      <c r="E389">
        <f t="shared" si="86"/>
        <v>2.1741318570709671</v>
      </c>
      <c r="F389">
        <f t="shared" si="80"/>
        <v>0</v>
      </c>
      <c r="H389">
        <f t="shared" si="90"/>
        <v>2.799999999999975</v>
      </c>
      <c r="I389">
        <f t="shared" si="91"/>
        <v>0</v>
      </c>
      <c r="J389">
        <f t="shared" si="92"/>
        <v>15.499999999999961</v>
      </c>
      <c r="K389">
        <f t="shared" si="93"/>
        <v>0</v>
      </c>
      <c r="L389">
        <f t="shared" si="94"/>
        <v>2.6102719033232709</v>
      </c>
      <c r="M389">
        <f t="shared" si="87"/>
        <v>8.9999999999998348</v>
      </c>
      <c r="N389">
        <f t="shared" si="88"/>
        <v>8.9999999999998348</v>
      </c>
      <c r="O389">
        <f t="shared" si="81"/>
        <v>1.6520118606422329E-13</v>
      </c>
      <c r="P389">
        <f t="shared" si="82"/>
        <v>1.8355687340469257E-12</v>
      </c>
      <c r="Q389">
        <f t="shared" si="95"/>
        <v>0.61027190332327086</v>
      </c>
      <c r="R389">
        <f t="shared" si="83"/>
        <v>1.8355687340469257E-12</v>
      </c>
    </row>
    <row r="390" spans="1:18">
      <c r="A390">
        <f t="shared" si="89"/>
        <v>3.3333333333333333E-2</v>
      </c>
      <c r="B390">
        <f t="shared" si="84"/>
        <v>2</v>
      </c>
      <c r="C390">
        <v>38.400000000000006</v>
      </c>
      <c r="D390">
        <f t="shared" si="85"/>
        <v>1.4083333333333807</v>
      </c>
      <c r="E390">
        <f t="shared" si="86"/>
        <v>2.1697639377197451</v>
      </c>
      <c r="F390">
        <f t="shared" ref="F390:F453" si="96">IF(E390&lt;=Pmin,1,(IF(E390&gt;=Pmax,0,F389)))</f>
        <v>0</v>
      </c>
      <c r="H390">
        <f t="shared" si="90"/>
        <v>2.8333333333333082</v>
      </c>
      <c r="I390">
        <f t="shared" si="91"/>
        <v>0</v>
      </c>
      <c r="J390">
        <f t="shared" si="92"/>
        <v>15.499999999999961</v>
      </c>
      <c r="K390">
        <f t="shared" si="93"/>
        <v>0</v>
      </c>
      <c r="L390">
        <f t="shared" si="94"/>
        <v>2.6102719033232709</v>
      </c>
      <c r="M390">
        <f t="shared" si="87"/>
        <v>8.9999999999998348</v>
      </c>
      <c r="N390">
        <f t="shared" si="88"/>
        <v>8.9999999999998348</v>
      </c>
      <c r="O390">
        <f t="shared" ref="O390:O453" si="97">ABS(Vw_tk-M390)</f>
        <v>1.6520118606422329E-13</v>
      </c>
      <c r="P390">
        <f t="shared" ref="P390:P453" si="98">ABS(O390)/Vw_tk*100</f>
        <v>1.8355687340469257E-12</v>
      </c>
      <c r="Q390">
        <f t="shared" si="95"/>
        <v>0.61027190332327086</v>
      </c>
      <c r="R390">
        <f t="shared" ref="R390:R453" si="99">ABS(N390-Vw_tk)/Vw_tk*100</f>
        <v>1.8355687340469257E-12</v>
      </c>
    </row>
    <row r="391" spans="1:18">
      <c r="A391">
        <f t="shared" si="89"/>
        <v>3.3333333333333333E-2</v>
      </c>
      <c r="B391">
        <f t="shared" ref="B391:B454" si="100">A391*60</f>
        <v>2</v>
      </c>
      <c r="C391">
        <v>38.5</v>
      </c>
      <c r="D391">
        <f t="shared" ref="D391:D454" si="101">D390+F390*Pcap/600-A391</f>
        <v>1.3750000000000473</v>
      </c>
      <c r="E391">
        <f t="shared" ref="E391:E454" si="102">V0a/(V0a-D391)*Pmin</f>
        <v>2.1654135338345926</v>
      </c>
      <c r="F391">
        <f t="shared" si="96"/>
        <v>0</v>
      </c>
      <c r="H391">
        <f t="shared" si="90"/>
        <v>2.8666666666666414</v>
      </c>
      <c r="I391">
        <f t="shared" si="91"/>
        <v>0</v>
      </c>
      <c r="J391">
        <f t="shared" si="92"/>
        <v>15.499999999999961</v>
      </c>
      <c r="K391">
        <f t="shared" si="93"/>
        <v>0</v>
      </c>
      <c r="L391">
        <f t="shared" si="94"/>
        <v>2.6102719033232709</v>
      </c>
      <c r="M391">
        <f t="shared" ref="M391:M454" si="103">IF(I391=1,((K390/60*Pcap-10)*(Pmax-Pmin)/(Pmax*Pmin)*(L391*L390)/(L391-L390)), M390)</f>
        <v>8.9999999999998348</v>
      </c>
      <c r="N391">
        <f t="shared" ref="N391:N454" si="104">IF(I391=1,IF(ABS(L391-L390)&gt;0.2,((K390/60*Pcap-10)*(Pmax-Pmin)/(Pmax*Pmin)*(L391*L390)/(L391-L390)),N390), N390)</f>
        <v>8.9999999999998348</v>
      </c>
      <c r="O391">
        <f t="shared" si="97"/>
        <v>1.6520118606422329E-13</v>
      </c>
      <c r="P391">
        <f t="shared" si="98"/>
        <v>1.8355687340469257E-12</v>
      </c>
      <c r="Q391">
        <f t="shared" si="95"/>
        <v>0.61027190332327086</v>
      </c>
      <c r="R391">
        <f t="shared" si="99"/>
        <v>1.8355687340469257E-12</v>
      </c>
    </row>
    <row r="392" spans="1:18">
      <c r="A392">
        <f t="shared" ref="A392:A455" si="105">A391</f>
        <v>3.3333333333333333E-2</v>
      </c>
      <c r="B392">
        <f t="shared" si="100"/>
        <v>2</v>
      </c>
      <c r="C392">
        <v>38.6</v>
      </c>
      <c r="D392">
        <f t="shared" si="101"/>
        <v>1.3416666666667139</v>
      </c>
      <c r="E392">
        <f t="shared" si="102"/>
        <v>2.1610805402701412</v>
      </c>
      <c r="F392">
        <f t="shared" si="96"/>
        <v>0</v>
      </c>
      <c r="H392">
        <f t="shared" ref="H392:H455" si="106">IF((H391+A392)&gt;10,(H391+A392-10),(H391+A392))</f>
        <v>2.8999999999999746</v>
      </c>
      <c r="I392">
        <f t="shared" ref="I392:I455" si="107">IF(H391&gt;H392,1,0)</f>
        <v>0</v>
      </c>
      <c r="J392">
        <f t="shared" ref="J392:J455" si="108">J391+F392*0.1</f>
        <v>15.499999999999961</v>
      </c>
      <c r="K392">
        <f t="shared" ref="K392:K455" si="109">K391*(1-I392)+F392*0.1</f>
        <v>0</v>
      </c>
      <c r="L392">
        <f t="shared" ref="L392:L455" si="110">I392*E392+(1-I392)*L391</f>
        <v>2.6102719033232709</v>
      </c>
      <c r="M392">
        <f t="shared" si="103"/>
        <v>8.9999999999998348</v>
      </c>
      <c r="N392">
        <f t="shared" si="104"/>
        <v>8.9999999999998348</v>
      </c>
      <c r="O392">
        <f t="shared" si="97"/>
        <v>1.6520118606422329E-13</v>
      </c>
      <c r="P392">
        <f t="shared" si="98"/>
        <v>1.8355687340469257E-12</v>
      </c>
      <c r="Q392">
        <f t="shared" ref="Q392:Q455" si="111">IF(I392=1,(L392-L391),Q391)</f>
        <v>0.61027190332327086</v>
      </c>
      <c r="R392">
        <f t="shared" si="99"/>
        <v>1.8355687340469257E-12</v>
      </c>
    </row>
    <row r="393" spans="1:18">
      <c r="A393">
        <f t="shared" si="105"/>
        <v>3.3333333333333333E-2</v>
      </c>
      <c r="B393">
        <f t="shared" si="100"/>
        <v>2</v>
      </c>
      <c r="C393">
        <v>38.700000000000003</v>
      </c>
      <c r="D393">
        <f t="shared" si="101"/>
        <v>1.3083333333333804</v>
      </c>
      <c r="E393">
        <f t="shared" si="102"/>
        <v>2.1567648527209244</v>
      </c>
      <c r="F393">
        <f t="shared" si="96"/>
        <v>0</v>
      </c>
      <c r="H393">
        <f t="shared" si="106"/>
        <v>2.9333333333333078</v>
      </c>
      <c r="I393">
        <f t="shared" si="107"/>
        <v>0</v>
      </c>
      <c r="J393">
        <f t="shared" si="108"/>
        <v>15.499999999999961</v>
      </c>
      <c r="K393">
        <f t="shared" si="109"/>
        <v>0</v>
      </c>
      <c r="L393">
        <f t="shared" si="110"/>
        <v>2.6102719033232709</v>
      </c>
      <c r="M393">
        <f t="shared" si="103"/>
        <v>8.9999999999998348</v>
      </c>
      <c r="N393">
        <f t="shared" si="104"/>
        <v>8.9999999999998348</v>
      </c>
      <c r="O393">
        <f t="shared" si="97"/>
        <v>1.6520118606422329E-13</v>
      </c>
      <c r="P393">
        <f t="shared" si="98"/>
        <v>1.8355687340469257E-12</v>
      </c>
      <c r="Q393">
        <f t="shared" si="111"/>
        <v>0.61027190332327086</v>
      </c>
      <c r="R393">
        <f t="shared" si="99"/>
        <v>1.8355687340469257E-12</v>
      </c>
    </row>
    <row r="394" spans="1:18">
      <c r="A394">
        <f t="shared" si="105"/>
        <v>3.3333333333333333E-2</v>
      </c>
      <c r="B394">
        <f t="shared" si="100"/>
        <v>2</v>
      </c>
      <c r="C394">
        <v>38.800000000000004</v>
      </c>
      <c r="D394">
        <f t="shared" si="101"/>
        <v>1.275000000000047</v>
      </c>
      <c r="E394">
        <f t="shared" si="102"/>
        <v>2.1524663677130107</v>
      </c>
      <c r="F394">
        <f t="shared" si="96"/>
        <v>0</v>
      </c>
      <c r="H394">
        <f t="shared" si="106"/>
        <v>2.966666666666641</v>
      </c>
      <c r="I394">
        <f t="shared" si="107"/>
        <v>0</v>
      </c>
      <c r="J394">
        <f t="shared" si="108"/>
        <v>15.499999999999961</v>
      </c>
      <c r="K394">
        <f t="shared" si="109"/>
        <v>0</v>
      </c>
      <c r="L394">
        <f t="shared" si="110"/>
        <v>2.6102719033232709</v>
      </c>
      <c r="M394">
        <f t="shared" si="103"/>
        <v>8.9999999999998348</v>
      </c>
      <c r="N394">
        <f t="shared" si="104"/>
        <v>8.9999999999998348</v>
      </c>
      <c r="O394">
        <f t="shared" si="97"/>
        <v>1.6520118606422329E-13</v>
      </c>
      <c r="P394">
        <f t="shared" si="98"/>
        <v>1.8355687340469257E-12</v>
      </c>
      <c r="Q394">
        <f t="shared" si="111"/>
        <v>0.61027190332327086</v>
      </c>
      <c r="R394">
        <f t="shared" si="99"/>
        <v>1.8355687340469257E-12</v>
      </c>
    </row>
    <row r="395" spans="1:18">
      <c r="A395">
        <f t="shared" si="105"/>
        <v>3.3333333333333333E-2</v>
      </c>
      <c r="B395">
        <f t="shared" si="100"/>
        <v>2</v>
      </c>
      <c r="C395">
        <v>38.900000000000006</v>
      </c>
      <c r="D395">
        <f t="shared" si="101"/>
        <v>1.2416666666667135</v>
      </c>
      <c r="E395">
        <f t="shared" si="102"/>
        <v>2.1481849825957293</v>
      </c>
      <c r="F395">
        <f t="shared" si="96"/>
        <v>0</v>
      </c>
      <c r="H395">
        <f t="shared" si="106"/>
        <v>2.9999999999999742</v>
      </c>
      <c r="I395">
        <f t="shared" si="107"/>
        <v>0</v>
      </c>
      <c r="J395">
        <f t="shared" si="108"/>
        <v>15.499999999999961</v>
      </c>
      <c r="K395">
        <f t="shared" si="109"/>
        <v>0</v>
      </c>
      <c r="L395">
        <f t="shared" si="110"/>
        <v>2.6102719033232709</v>
      </c>
      <c r="M395">
        <f t="shared" si="103"/>
        <v>8.9999999999998348</v>
      </c>
      <c r="N395">
        <f t="shared" si="104"/>
        <v>8.9999999999998348</v>
      </c>
      <c r="O395">
        <f t="shared" si="97"/>
        <v>1.6520118606422329E-13</v>
      </c>
      <c r="P395">
        <f t="shared" si="98"/>
        <v>1.8355687340469257E-12</v>
      </c>
      <c r="Q395">
        <f t="shared" si="111"/>
        <v>0.61027190332327086</v>
      </c>
      <c r="R395">
        <f t="shared" si="99"/>
        <v>1.8355687340469257E-12</v>
      </c>
    </row>
    <row r="396" spans="1:18">
      <c r="A396">
        <f t="shared" si="105"/>
        <v>3.3333333333333333E-2</v>
      </c>
      <c r="B396">
        <f t="shared" si="100"/>
        <v>2</v>
      </c>
      <c r="C396">
        <v>39</v>
      </c>
      <c r="D396">
        <f t="shared" si="101"/>
        <v>1.2083333333333801</v>
      </c>
      <c r="E396">
        <f t="shared" si="102"/>
        <v>2.1439205955335043</v>
      </c>
      <c r="F396">
        <f t="shared" si="96"/>
        <v>0</v>
      </c>
      <c r="H396">
        <f t="shared" si="106"/>
        <v>3.0333333333333075</v>
      </c>
      <c r="I396">
        <f t="shared" si="107"/>
        <v>0</v>
      </c>
      <c r="J396">
        <f t="shared" si="108"/>
        <v>15.499999999999961</v>
      </c>
      <c r="K396">
        <f t="shared" si="109"/>
        <v>0</v>
      </c>
      <c r="L396">
        <f t="shared" si="110"/>
        <v>2.6102719033232709</v>
      </c>
      <c r="M396">
        <f t="shared" si="103"/>
        <v>8.9999999999998348</v>
      </c>
      <c r="N396">
        <f t="shared" si="104"/>
        <v>8.9999999999998348</v>
      </c>
      <c r="O396">
        <f t="shared" si="97"/>
        <v>1.6520118606422329E-13</v>
      </c>
      <c r="P396">
        <f t="shared" si="98"/>
        <v>1.8355687340469257E-12</v>
      </c>
      <c r="Q396">
        <f t="shared" si="111"/>
        <v>0.61027190332327086</v>
      </c>
      <c r="R396">
        <f t="shared" si="99"/>
        <v>1.8355687340469257E-12</v>
      </c>
    </row>
    <row r="397" spans="1:18">
      <c r="A397">
        <f t="shared" si="105"/>
        <v>3.3333333333333333E-2</v>
      </c>
      <c r="B397">
        <f t="shared" si="100"/>
        <v>2</v>
      </c>
      <c r="C397">
        <v>39.1</v>
      </c>
      <c r="D397">
        <f t="shared" si="101"/>
        <v>1.1750000000000467</v>
      </c>
      <c r="E397">
        <f t="shared" si="102"/>
        <v>2.1396731054977773</v>
      </c>
      <c r="F397">
        <f t="shared" si="96"/>
        <v>0</v>
      </c>
      <c r="H397">
        <f t="shared" si="106"/>
        <v>3.0666666666666407</v>
      </c>
      <c r="I397">
        <f t="shared" si="107"/>
        <v>0</v>
      </c>
      <c r="J397">
        <f t="shared" si="108"/>
        <v>15.499999999999961</v>
      </c>
      <c r="K397">
        <f t="shared" si="109"/>
        <v>0</v>
      </c>
      <c r="L397">
        <f t="shared" si="110"/>
        <v>2.6102719033232709</v>
      </c>
      <c r="M397">
        <f t="shared" si="103"/>
        <v>8.9999999999998348</v>
      </c>
      <c r="N397">
        <f t="shared" si="104"/>
        <v>8.9999999999998348</v>
      </c>
      <c r="O397">
        <f t="shared" si="97"/>
        <v>1.6520118606422329E-13</v>
      </c>
      <c r="P397">
        <f t="shared" si="98"/>
        <v>1.8355687340469257E-12</v>
      </c>
      <c r="Q397">
        <f t="shared" si="111"/>
        <v>0.61027190332327086</v>
      </c>
      <c r="R397">
        <f t="shared" si="99"/>
        <v>1.8355687340469257E-12</v>
      </c>
    </row>
    <row r="398" spans="1:18">
      <c r="A398">
        <f t="shared" si="105"/>
        <v>3.3333333333333333E-2</v>
      </c>
      <c r="B398">
        <f t="shared" si="100"/>
        <v>2</v>
      </c>
      <c r="C398">
        <v>39.200000000000003</v>
      </c>
      <c r="D398">
        <f t="shared" si="101"/>
        <v>1.1416666666667132</v>
      </c>
      <c r="E398">
        <f t="shared" si="102"/>
        <v>2.1354424122590272</v>
      </c>
      <c r="F398">
        <f t="shared" si="96"/>
        <v>0</v>
      </c>
      <c r="H398">
        <f t="shared" si="106"/>
        <v>3.0999999999999739</v>
      </c>
      <c r="I398">
        <f t="shared" si="107"/>
        <v>0</v>
      </c>
      <c r="J398">
        <f t="shared" si="108"/>
        <v>15.499999999999961</v>
      </c>
      <c r="K398">
        <f t="shared" si="109"/>
        <v>0</v>
      </c>
      <c r="L398">
        <f t="shared" si="110"/>
        <v>2.6102719033232709</v>
      </c>
      <c r="M398">
        <f t="shared" si="103"/>
        <v>8.9999999999998348</v>
      </c>
      <c r="N398">
        <f t="shared" si="104"/>
        <v>8.9999999999998348</v>
      </c>
      <c r="O398">
        <f t="shared" si="97"/>
        <v>1.6520118606422329E-13</v>
      </c>
      <c r="P398">
        <f t="shared" si="98"/>
        <v>1.8355687340469257E-12</v>
      </c>
      <c r="Q398">
        <f t="shared" si="111"/>
        <v>0.61027190332327086</v>
      </c>
      <c r="R398">
        <f t="shared" si="99"/>
        <v>1.8355687340469257E-12</v>
      </c>
    </row>
    <row r="399" spans="1:18">
      <c r="A399">
        <f t="shared" si="105"/>
        <v>3.3333333333333333E-2</v>
      </c>
      <c r="B399">
        <f t="shared" si="100"/>
        <v>2</v>
      </c>
      <c r="C399">
        <v>39.300000000000004</v>
      </c>
      <c r="D399">
        <f t="shared" si="101"/>
        <v>1.1083333333333798</v>
      </c>
      <c r="E399">
        <f t="shared" si="102"/>
        <v>2.131228416378891</v>
      </c>
      <c r="F399">
        <f t="shared" si="96"/>
        <v>0</v>
      </c>
      <c r="H399">
        <f t="shared" si="106"/>
        <v>3.1333333333333071</v>
      </c>
      <c r="I399">
        <f t="shared" si="107"/>
        <v>0</v>
      </c>
      <c r="J399">
        <f t="shared" si="108"/>
        <v>15.499999999999961</v>
      </c>
      <c r="K399">
        <f t="shared" si="109"/>
        <v>0</v>
      </c>
      <c r="L399">
        <f t="shared" si="110"/>
        <v>2.6102719033232709</v>
      </c>
      <c r="M399">
        <f t="shared" si="103"/>
        <v>8.9999999999998348</v>
      </c>
      <c r="N399">
        <f t="shared" si="104"/>
        <v>8.9999999999998348</v>
      </c>
      <c r="O399">
        <f t="shared" si="97"/>
        <v>1.6520118606422329E-13</v>
      </c>
      <c r="P399">
        <f t="shared" si="98"/>
        <v>1.8355687340469257E-12</v>
      </c>
      <c r="Q399">
        <f t="shared" si="111"/>
        <v>0.61027190332327086</v>
      </c>
      <c r="R399">
        <f t="shared" si="99"/>
        <v>1.8355687340469257E-12</v>
      </c>
    </row>
    <row r="400" spans="1:18">
      <c r="A400">
        <f t="shared" si="105"/>
        <v>3.3333333333333333E-2</v>
      </c>
      <c r="B400">
        <f t="shared" si="100"/>
        <v>2</v>
      </c>
      <c r="C400">
        <v>39.400000000000006</v>
      </c>
      <c r="D400">
        <f t="shared" si="101"/>
        <v>1.0750000000000464</v>
      </c>
      <c r="E400">
        <f t="shared" si="102"/>
        <v>2.1270310192023691</v>
      </c>
      <c r="F400">
        <f t="shared" si="96"/>
        <v>0</v>
      </c>
      <c r="H400">
        <f t="shared" si="106"/>
        <v>3.1666666666666403</v>
      </c>
      <c r="I400">
        <f t="shared" si="107"/>
        <v>0</v>
      </c>
      <c r="J400">
        <f t="shared" si="108"/>
        <v>15.499999999999961</v>
      </c>
      <c r="K400">
        <f t="shared" si="109"/>
        <v>0</v>
      </c>
      <c r="L400">
        <f t="shared" si="110"/>
        <v>2.6102719033232709</v>
      </c>
      <c r="M400">
        <f t="shared" si="103"/>
        <v>8.9999999999998348</v>
      </c>
      <c r="N400">
        <f t="shared" si="104"/>
        <v>8.9999999999998348</v>
      </c>
      <c r="O400">
        <f t="shared" si="97"/>
        <v>1.6520118606422329E-13</v>
      </c>
      <c r="P400">
        <f t="shared" si="98"/>
        <v>1.8355687340469257E-12</v>
      </c>
      <c r="Q400">
        <f t="shared" si="111"/>
        <v>0.61027190332327086</v>
      </c>
      <c r="R400">
        <f t="shared" si="99"/>
        <v>1.8355687340469257E-12</v>
      </c>
    </row>
    <row r="401" spans="1:18">
      <c r="A401">
        <f t="shared" si="105"/>
        <v>3.3333333333333333E-2</v>
      </c>
      <c r="B401">
        <f t="shared" si="100"/>
        <v>2</v>
      </c>
      <c r="C401">
        <v>39.5</v>
      </c>
      <c r="D401">
        <f t="shared" si="101"/>
        <v>1.0416666666667129</v>
      </c>
      <c r="E401">
        <f t="shared" si="102"/>
        <v>2.1228501228501289</v>
      </c>
      <c r="F401">
        <f t="shared" si="96"/>
        <v>0</v>
      </c>
      <c r="H401">
        <f t="shared" si="106"/>
        <v>3.1999999999999735</v>
      </c>
      <c r="I401">
        <f t="shared" si="107"/>
        <v>0</v>
      </c>
      <c r="J401">
        <f t="shared" si="108"/>
        <v>15.499999999999961</v>
      </c>
      <c r="K401">
        <f t="shared" si="109"/>
        <v>0</v>
      </c>
      <c r="L401">
        <f t="shared" si="110"/>
        <v>2.6102719033232709</v>
      </c>
      <c r="M401">
        <f t="shared" si="103"/>
        <v>8.9999999999998348</v>
      </c>
      <c r="N401">
        <f t="shared" si="104"/>
        <v>8.9999999999998348</v>
      </c>
      <c r="O401">
        <f t="shared" si="97"/>
        <v>1.6520118606422329E-13</v>
      </c>
      <c r="P401">
        <f t="shared" si="98"/>
        <v>1.8355687340469257E-12</v>
      </c>
      <c r="Q401">
        <f t="shared" si="111"/>
        <v>0.61027190332327086</v>
      </c>
      <c r="R401">
        <f t="shared" si="99"/>
        <v>1.8355687340469257E-12</v>
      </c>
    </row>
    <row r="402" spans="1:18">
      <c r="A402">
        <f t="shared" si="105"/>
        <v>3.3333333333333333E-2</v>
      </c>
      <c r="B402">
        <f t="shared" si="100"/>
        <v>2</v>
      </c>
      <c r="C402">
        <v>39.6</v>
      </c>
      <c r="D402">
        <f t="shared" si="101"/>
        <v>1.0083333333333795</v>
      </c>
      <c r="E402">
        <f t="shared" si="102"/>
        <v>2.1186856302108934</v>
      </c>
      <c r="F402">
        <f t="shared" si="96"/>
        <v>0</v>
      </c>
      <c r="H402">
        <f t="shared" si="106"/>
        <v>3.2333333333333067</v>
      </c>
      <c r="I402">
        <f t="shared" si="107"/>
        <v>0</v>
      </c>
      <c r="J402">
        <f t="shared" si="108"/>
        <v>15.499999999999961</v>
      </c>
      <c r="K402">
        <f t="shared" si="109"/>
        <v>0</v>
      </c>
      <c r="L402">
        <f t="shared" si="110"/>
        <v>2.6102719033232709</v>
      </c>
      <c r="M402">
        <f t="shared" si="103"/>
        <v>8.9999999999998348</v>
      </c>
      <c r="N402">
        <f t="shared" si="104"/>
        <v>8.9999999999998348</v>
      </c>
      <c r="O402">
        <f t="shared" si="97"/>
        <v>1.6520118606422329E-13</v>
      </c>
      <c r="P402">
        <f t="shared" si="98"/>
        <v>1.8355687340469257E-12</v>
      </c>
      <c r="Q402">
        <f t="shared" si="111"/>
        <v>0.61027190332327086</v>
      </c>
      <c r="R402">
        <f t="shared" si="99"/>
        <v>1.8355687340469257E-12</v>
      </c>
    </row>
    <row r="403" spans="1:18">
      <c r="A403">
        <f t="shared" si="105"/>
        <v>3.3333333333333333E-2</v>
      </c>
      <c r="B403">
        <f t="shared" si="100"/>
        <v>2</v>
      </c>
      <c r="C403">
        <v>39.700000000000003</v>
      </c>
      <c r="D403">
        <f t="shared" si="101"/>
        <v>0.97500000000004616</v>
      </c>
      <c r="E403">
        <f t="shared" si="102"/>
        <v>2.1145374449339265</v>
      </c>
      <c r="F403">
        <f t="shared" si="96"/>
        <v>0</v>
      </c>
      <c r="H403">
        <f t="shared" si="106"/>
        <v>3.26666666666664</v>
      </c>
      <c r="I403">
        <f t="shared" si="107"/>
        <v>0</v>
      </c>
      <c r="J403">
        <f t="shared" si="108"/>
        <v>15.499999999999961</v>
      </c>
      <c r="K403">
        <f t="shared" si="109"/>
        <v>0</v>
      </c>
      <c r="L403">
        <f t="shared" si="110"/>
        <v>2.6102719033232709</v>
      </c>
      <c r="M403">
        <f t="shared" si="103"/>
        <v>8.9999999999998348</v>
      </c>
      <c r="N403">
        <f t="shared" si="104"/>
        <v>8.9999999999998348</v>
      </c>
      <c r="O403">
        <f t="shared" si="97"/>
        <v>1.6520118606422329E-13</v>
      </c>
      <c r="P403">
        <f t="shared" si="98"/>
        <v>1.8355687340469257E-12</v>
      </c>
      <c r="Q403">
        <f t="shared" si="111"/>
        <v>0.61027190332327086</v>
      </c>
      <c r="R403">
        <f t="shared" si="99"/>
        <v>1.8355687340469257E-12</v>
      </c>
    </row>
    <row r="404" spans="1:18">
      <c r="A404">
        <f t="shared" si="105"/>
        <v>3.3333333333333333E-2</v>
      </c>
      <c r="B404">
        <f t="shared" si="100"/>
        <v>2</v>
      </c>
      <c r="C404">
        <v>39.800000000000004</v>
      </c>
      <c r="D404">
        <f t="shared" si="101"/>
        <v>0.94166666666671284</v>
      </c>
      <c r="E404">
        <f t="shared" si="102"/>
        <v>2.1104054714215983</v>
      </c>
      <c r="F404">
        <f t="shared" si="96"/>
        <v>0</v>
      </c>
      <c r="H404">
        <f t="shared" si="106"/>
        <v>3.2999999999999732</v>
      </c>
      <c r="I404">
        <f t="shared" si="107"/>
        <v>0</v>
      </c>
      <c r="J404">
        <f t="shared" si="108"/>
        <v>15.499999999999961</v>
      </c>
      <c r="K404">
        <f t="shared" si="109"/>
        <v>0</v>
      </c>
      <c r="L404">
        <f t="shared" si="110"/>
        <v>2.6102719033232709</v>
      </c>
      <c r="M404">
        <f t="shared" si="103"/>
        <v>8.9999999999998348</v>
      </c>
      <c r="N404">
        <f t="shared" si="104"/>
        <v>8.9999999999998348</v>
      </c>
      <c r="O404">
        <f t="shared" si="97"/>
        <v>1.6520118606422329E-13</v>
      </c>
      <c r="P404">
        <f t="shared" si="98"/>
        <v>1.8355687340469257E-12</v>
      </c>
      <c r="Q404">
        <f t="shared" si="111"/>
        <v>0.61027190332327086</v>
      </c>
      <c r="R404">
        <f t="shared" si="99"/>
        <v>1.8355687340469257E-12</v>
      </c>
    </row>
    <row r="405" spans="1:18">
      <c r="A405">
        <f t="shared" si="105"/>
        <v>3.3333333333333333E-2</v>
      </c>
      <c r="B405">
        <f t="shared" si="100"/>
        <v>2</v>
      </c>
      <c r="C405">
        <v>39.900000000000006</v>
      </c>
      <c r="D405">
        <f t="shared" si="101"/>
        <v>0.90833333333337951</v>
      </c>
      <c r="E405">
        <f t="shared" si="102"/>
        <v>2.1062896148220438</v>
      </c>
      <c r="F405">
        <f t="shared" si="96"/>
        <v>0</v>
      </c>
      <c r="H405">
        <f t="shared" si="106"/>
        <v>3.3333333333333064</v>
      </c>
      <c r="I405">
        <f t="shared" si="107"/>
        <v>0</v>
      </c>
      <c r="J405">
        <f t="shared" si="108"/>
        <v>15.499999999999961</v>
      </c>
      <c r="K405">
        <f t="shared" si="109"/>
        <v>0</v>
      </c>
      <c r="L405">
        <f t="shared" si="110"/>
        <v>2.6102719033232709</v>
      </c>
      <c r="M405">
        <f t="shared" si="103"/>
        <v>8.9999999999998348</v>
      </c>
      <c r="N405">
        <f t="shared" si="104"/>
        <v>8.9999999999998348</v>
      </c>
      <c r="O405">
        <f t="shared" si="97"/>
        <v>1.6520118606422329E-13</v>
      </c>
      <c r="P405">
        <f t="shared" si="98"/>
        <v>1.8355687340469257E-12</v>
      </c>
      <c r="Q405">
        <f t="shared" si="111"/>
        <v>0.61027190332327086</v>
      </c>
      <c r="R405">
        <f t="shared" si="99"/>
        <v>1.8355687340469257E-12</v>
      </c>
    </row>
    <row r="406" spans="1:18">
      <c r="A406">
        <f t="shared" si="105"/>
        <v>3.3333333333333333E-2</v>
      </c>
      <c r="B406">
        <f t="shared" si="100"/>
        <v>2</v>
      </c>
      <c r="C406">
        <v>40</v>
      </c>
      <c r="D406">
        <f t="shared" si="101"/>
        <v>0.87500000000004619</v>
      </c>
      <c r="E406">
        <f t="shared" si="102"/>
        <v>2.1021897810219037</v>
      </c>
      <c r="F406">
        <f t="shared" si="96"/>
        <v>0</v>
      </c>
      <c r="H406">
        <f t="shared" si="106"/>
        <v>3.3666666666666396</v>
      </c>
      <c r="I406">
        <f t="shared" si="107"/>
        <v>0</v>
      </c>
      <c r="J406">
        <f t="shared" si="108"/>
        <v>15.499999999999961</v>
      </c>
      <c r="K406">
        <f t="shared" si="109"/>
        <v>0</v>
      </c>
      <c r="L406">
        <f t="shared" si="110"/>
        <v>2.6102719033232709</v>
      </c>
      <c r="M406">
        <f t="shared" si="103"/>
        <v>8.9999999999998348</v>
      </c>
      <c r="N406">
        <f t="shared" si="104"/>
        <v>8.9999999999998348</v>
      </c>
      <c r="O406">
        <f t="shared" si="97"/>
        <v>1.6520118606422329E-13</v>
      </c>
      <c r="P406">
        <f t="shared" si="98"/>
        <v>1.8355687340469257E-12</v>
      </c>
      <c r="Q406">
        <f t="shared" si="111"/>
        <v>0.61027190332327086</v>
      </c>
      <c r="R406">
        <f t="shared" si="99"/>
        <v>1.8355687340469257E-12</v>
      </c>
    </row>
    <row r="407" spans="1:18">
      <c r="A407">
        <f t="shared" si="105"/>
        <v>3.3333333333333333E-2</v>
      </c>
      <c r="B407">
        <f t="shared" si="100"/>
        <v>2</v>
      </c>
      <c r="C407">
        <v>40.1</v>
      </c>
      <c r="D407">
        <f t="shared" si="101"/>
        <v>0.84166666666671286</v>
      </c>
      <c r="E407">
        <f t="shared" si="102"/>
        <v>2.0981058766391505</v>
      </c>
      <c r="F407">
        <f t="shared" si="96"/>
        <v>0</v>
      </c>
      <c r="H407">
        <f t="shared" si="106"/>
        <v>3.3999999999999728</v>
      </c>
      <c r="I407">
        <f t="shared" si="107"/>
        <v>0</v>
      </c>
      <c r="J407">
        <f t="shared" si="108"/>
        <v>15.499999999999961</v>
      </c>
      <c r="K407">
        <f t="shared" si="109"/>
        <v>0</v>
      </c>
      <c r="L407">
        <f t="shared" si="110"/>
        <v>2.6102719033232709</v>
      </c>
      <c r="M407">
        <f t="shared" si="103"/>
        <v>8.9999999999998348</v>
      </c>
      <c r="N407">
        <f t="shared" si="104"/>
        <v>8.9999999999998348</v>
      </c>
      <c r="O407">
        <f t="shared" si="97"/>
        <v>1.6520118606422329E-13</v>
      </c>
      <c r="P407">
        <f t="shared" si="98"/>
        <v>1.8355687340469257E-12</v>
      </c>
      <c r="Q407">
        <f t="shared" si="111"/>
        <v>0.61027190332327086</v>
      </c>
      <c r="R407">
        <f t="shared" si="99"/>
        <v>1.8355687340469257E-12</v>
      </c>
    </row>
    <row r="408" spans="1:18">
      <c r="A408">
        <f t="shared" si="105"/>
        <v>3.3333333333333333E-2</v>
      </c>
      <c r="B408">
        <f t="shared" si="100"/>
        <v>2</v>
      </c>
      <c r="C408">
        <v>40.200000000000003</v>
      </c>
      <c r="D408">
        <f t="shared" si="101"/>
        <v>0.80833333333337953</v>
      </c>
      <c r="E408">
        <f t="shared" si="102"/>
        <v>2.0940378090160019</v>
      </c>
      <c r="F408">
        <f t="shared" si="96"/>
        <v>0</v>
      </c>
      <c r="H408">
        <f t="shared" si="106"/>
        <v>3.433333333333306</v>
      </c>
      <c r="I408">
        <f t="shared" si="107"/>
        <v>0</v>
      </c>
      <c r="J408">
        <f t="shared" si="108"/>
        <v>15.499999999999961</v>
      </c>
      <c r="K408">
        <f t="shared" si="109"/>
        <v>0</v>
      </c>
      <c r="L408">
        <f t="shared" si="110"/>
        <v>2.6102719033232709</v>
      </c>
      <c r="M408">
        <f t="shared" si="103"/>
        <v>8.9999999999998348</v>
      </c>
      <c r="N408">
        <f t="shared" si="104"/>
        <v>8.9999999999998348</v>
      </c>
      <c r="O408">
        <f t="shared" si="97"/>
        <v>1.6520118606422329E-13</v>
      </c>
      <c r="P408">
        <f t="shared" si="98"/>
        <v>1.8355687340469257E-12</v>
      </c>
      <c r="Q408">
        <f t="shared" si="111"/>
        <v>0.61027190332327086</v>
      </c>
      <c r="R408">
        <f t="shared" si="99"/>
        <v>1.8355687340469257E-12</v>
      </c>
    </row>
    <row r="409" spans="1:18">
      <c r="A409">
        <f t="shared" si="105"/>
        <v>3.3333333333333333E-2</v>
      </c>
      <c r="B409">
        <f t="shared" si="100"/>
        <v>2</v>
      </c>
      <c r="C409">
        <v>40.300000000000004</v>
      </c>
      <c r="D409">
        <f t="shared" si="101"/>
        <v>0.77500000000004621</v>
      </c>
      <c r="E409">
        <f t="shared" si="102"/>
        <v>2.0899854862119067</v>
      </c>
      <c r="F409">
        <f t="shared" si="96"/>
        <v>0</v>
      </c>
      <c r="H409">
        <f t="shared" si="106"/>
        <v>3.4666666666666393</v>
      </c>
      <c r="I409">
        <f t="shared" si="107"/>
        <v>0</v>
      </c>
      <c r="J409">
        <f t="shared" si="108"/>
        <v>15.499999999999961</v>
      </c>
      <c r="K409">
        <f t="shared" si="109"/>
        <v>0</v>
      </c>
      <c r="L409">
        <f t="shared" si="110"/>
        <v>2.6102719033232709</v>
      </c>
      <c r="M409">
        <f t="shared" si="103"/>
        <v>8.9999999999998348</v>
      </c>
      <c r="N409">
        <f t="shared" si="104"/>
        <v>8.9999999999998348</v>
      </c>
      <c r="O409">
        <f t="shared" si="97"/>
        <v>1.6520118606422329E-13</v>
      </c>
      <c r="P409">
        <f t="shared" si="98"/>
        <v>1.8355687340469257E-12</v>
      </c>
      <c r="Q409">
        <f t="shared" si="111"/>
        <v>0.61027190332327086</v>
      </c>
      <c r="R409">
        <f t="shared" si="99"/>
        <v>1.8355687340469257E-12</v>
      </c>
    </row>
    <row r="410" spans="1:18">
      <c r="A410">
        <f t="shared" si="105"/>
        <v>3.3333333333333333E-2</v>
      </c>
      <c r="B410">
        <f t="shared" si="100"/>
        <v>2</v>
      </c>
      <c r="C410">
        <v>40.400000000000006</v>
      </c>
      <c r="D410">
        <f t="shared" si="101"/>
        <v>0.74166666666671288</v>
      </c>
      <c r="E410">
        <f t="shared" si="102"/>
        <v>2.0859488169966256</v>
      </c>
      <c r="F410">
        <f t="shared" si="96"/>
        <v>0</v>
      </c>
      <c r="H410">
        <f t="shared" si="106"/>
        <v>3.4999999999999725</v>
      </c>
      <c r="I410">
        <f t="shared" si="107"/>
        <v>0</v>
      </c>
      <c r="J410">
        <f t="shared" si="108"/>
        <v>15.499999999999961</v>
      </c>
      <c r="K410">
        <f t="shared" si="109"/>
        <v>0</v>
      </c>
      <c r="L410">
        <f t="shared" si="110"/>
        <v>2.6102719033232709</v>
      </c>
      <c r="M410">
        <f t="shared" si="103"/>
        <v>8.9999999999998348</v>
      </c>
      <c r="N410">
        <f t="shared" si="104"/>
        <v>8.9999999999998348</v>
      </c>
      <c r="O410">
        <f t="shared" si="97"/>
        <v>1.6520118606422329E-13</v>
      </c>
      <c r="P410">
        <f t="shared" si="98"/>
        <v>1.8355687340469257E-12</v>
      </c>
      <c r="Q410">
        <f t="shared" si="111"/>
        <v>0.61027190332327086</v>
      </c>
      <c r="R410">
        <f t="shared" si="99"/>
        <v>1.8355687340469257E-12</v>
      </c>
    </row>
    <row r="411" spans="1:18">
      <c r="A411">
        <f t="shared" si="105"/>
        <v>3.3333333333333333E-2</v>
      </c>
      <c r="B411">
        <f t="shared" si="100"/>
        <v>2</v>
      </c>
      <c r="C411">
        <v>40.5</v>
      </c>
      <c r="D411">
        <f t="shared" si="101"/>
        <v>0.70833333333337956</v>
      </c>
      <c r="E411">
        <f t="shared" si="102"/>
        <v>2.0819277108433791</v>
      </c>
      <c r="F411">
        <f t="shared" si="96"/>
        <v>0</v>
      </c>
      <c r="H411">
        <f t="shared" si="106"/>
        <v>3.5333333333333057</v>
      </c>
      <c r="I411">
        <f t="shared" si="107"/>
        <v>0</v>
      </c>
      <c r="J411">
        <f t="shared" si="108"/>
        <v>15.499999999999961</v>
      </c>
      <c r="K411">
        <f t="shared" si="109"/>
        <v>0</v>
      </c>
      <c r="L411">
        <f t="shared" si="110"/>
        <v>2.6102719033232709</v>
      </c>
      <c r="M411">
        <f t="shared" si="103"/>
        <v>8.9999999999998348</v>
      </c>
      <c r="N411">
        <f t="shared" si="104"/>
        <v>8.9999999999998348</v>
      </c>
      <c r="O411">
        <f t="shared" si="97"/>
        <v>1.6520118606422329E-13</v>
      </c>
      <c r="P411">
        <f t="shared" si="98"/>
        <v>1.8355687340469257E-12</v>
      </c>
      <c r="Q411">
        <f t="shared" si="111"/>
        <v>0.61027190332327086</v>
      </c>
      <c r="R411">
        <f t="shared" si="99"/>
        <v>1.8355687340469257E-12</v>
      </c>
    </row>
    <row r="412" spans="1:18">
      <c r="A412">
        <f t="shared" si="105"/>
        <v>3.3333333333333333E-2</v>
      </c>
      <c r="B412">
        <f t="shared" si="100"/>
        <v>2</v>
      </c>
      <c r="C412">
        <v>40.6</v>
      </c>
      <c r="D412">
        <f t="shared" si="101"/>
        <v>0.67500000000004623</v>
      </c>
      <c r="E412">
        <f t="shared" si="102"/>
        <v>2.0779220779220835</v>
      </c>
      <c r="F412">
        <f t="shared" si="96"/>
        <v>0</v>
      </c>
      <c r="H412">
        <f t="shared" si="106"/>
        <v>3.5666666666666389</v>
      </c>
      <c r="I412">
        <f t="shared" si="107"/>
        <v>0</v>
      </c>
      <c r="J412">
        <f t="shared" si="108"/>
        <v>15.499999999999961</v>
      </c>
      <c r="K412">
        <f t="shared" si="109"/>
        <v>0</v>
      </c>
      <c r="L412">
        <f t="shared" si="110"/>
        <v>2.6102719033232709</v>
      </c>
      <c r="M412">
        <f t="shared" si="103"/>
        <v>8.9999999999998348</v>
      </c>
      <c r="N412">
        <f t="shared" si="104"/>
        <v>8.9999999999998348</v>
      </c>
      <c r="O412">
        <f t="shared" si="97"/>
        <v>1.6520118606422329E-13</v>
      </c>
      <c r="P412">
        <f t="shared" si="98"/>
        <v>1.8355687340469257E-12</v>
      </c>
      <c r="Q412">
        <f t="shared" si="111"/>
        <v>0.61027190332327086</v>
      </c>
      <c r="R412">
        <f t="shared" si="99"/>
        <v>1.8355687340469257E-12</v>
      </c>
    </row>
    <row r="413" spans="1:18">
      <c r="A413">
        <f t="shared" si="105"/>
        <v>3.3333333333333333E-2</v>
      </c>
      <c r="B413">
        <f t="shared" si="100"/>
        <v>2</v>
      </c>
      <c r="C413">
        <v>40.700000000000003</v>
      </c>
      <c r="D413">
        <f t="shared" si="101"/>
        <v>0.6416666666667129</v>
      </c>
      <c r="E413">
        <f t="shared" si="102"/>
        <v>2.0739318290926603</v>
      </c>
      <c r="F413">
        <f t="shared" si="96"/>
        <v>0</v>
      </c>
      <c r="H413">
        <f t="shared" si="106"/>
        <v>3.5999999999999721</v>
      </c>
      <c r="I413">
        <f t="shared" si="107"/>
        <v>0</v>
      </c>
      <c r="J413">
        <f t="shared" si="108"/>
        <v>15.499999999999961</v>
      </c>
      <c r="K413">
        <f t="shared" si="109"/>
        <v>0</v>
      </c>
      <c r="L413">
        <f t="shared" si="110"/>
        <v>2.6102719033232709</v>
      </c>
      <c r="M413">
        <f t="shared" si="103"/>
        <v>8.9999999999998348</v>
      </c>
      <c r="N413">
        <f t="shared" si="104"/>
        <v>8.9999999999998348</v>
      </c>
      <c r="O413">
        <f t="shared" si="97"/>
        <v>1.6520118606422329E-13</v>
      </c>
      <c r="P413">
        <f t="shared" si="98"/>
        <v>1.8355687340469257E-12</v>
      </c>
      <c r="Q413">
        <f t="shared" si="111"/>
        <v>0.61027190332327086</v>
      </c>
      <c r="R413">
        <f t="shared" si="99"/>
        <v>1.8355687340469257E-12</v>
      </c>
    </row>
    <row r="414" spans="1:18">
      <c r="A414">
        <f t="shared" si="105"/>
        <v>3.3333333333333333E-2</v>
      </c>
      <c r="B414">
        <f t="shared" si="100"/>
        <v>2</v>
      </c>
      <c r="C414">
        <v>40.800000000000004</v>
      </c>
      <c r="D414">
        <f t="shared" si="101"/>
        <v>0.60833333333337958</v>
      </c>
      <c r="E414">
        <f t="shared" si="102"/>
        <v>2.0699568758984244</v>
      </c>
      <c r="F414">
        <f t="shared" si="96"/>
        <v>0</v>
      </c>
      <c r="H414">
        <f t="shared" si="106"/>
        <v>3.6333333333333053</v>
      </c>
      <c r="I414">
        <f t="shared" si="107"/>
        <v>0</v>
      </c>
      <c r="J414">
        <f t="shared" si="108"/>
        <v>15.499999999999961</v>
      </c>
      <c r="K414">
        <f t="shared" si="109"/>
        <v>0</v>
      </c>
      <c r="L414">
        <f t="shared" si="110"/>
        <v>2.6102719033232709</v>
      </c>
      <c r="M414">
        <f t="shared" si="103"/>
        <v>8.9999999999998348</v>
      </c>
      <c r="N414">
        <f t="shared" si="104"/>
        <v>8.9999999999998348</v>
      </c>
      <c r="O414">
        <f t="shared" si="97"/>
        <v>1.6520118606422329E-13</v>
      </c>
      <c r="P414">
        <f t="shared" si="98"/>
        <v>1.8355687340469257E-12</v>
      </c>
      <c r="Q414">
        <f t="shared" si="111"/>
        <v>0.61027190332327086</v>
      </c>
      <c r="R414">
        <f t="shared" si="99"/>
        <v>1.8355687340469257E-12</v>
      </c>
    </row>
    <row r="415" spans="1:18">
      <c r="A415">
        <f t="shared" si="105"/>
        <v>3.3333333333333333E-2</v>
      </c>
      <c r="B415">
        <f t="shared" si="100"/>
        <v>2</v>
      </c>
      <c r="C415">
        <v>40.900000000000006</v>
      </c>
      <c r="D415">
        <f t="shared" si="101"/>
        <v>0.57500000000004625</v>
      </c>
      <c r="E415">
        <f t="shared" si="102"/>
        <v>2.0659971305595461</v>
      </c>
      <c r="F415">
        <f t="shared" si="96"/>
        <v>0</v>
      </c>
      <c r="H415">
        <f t="shared" si="106"/>
        <v>3.6666666666666385</v>
      </c>
      <c r="I415">
        <f t="shared" si="107"/>
        <v>0</v>
      </c>
      <c r="J415">
        <f t="shared" si="108"/>
        <v>15.499999999999961</v>
      </c>
      <c r="K415">
        <f t="shared" si="109"/>
        <v>0</v>
      </c>
      <c r="L415">
        <f t="shared" si="110"/>
        <v>2.6102719033232709</v>
      </c>
      <c r="M415">
        <f t="shared" si="103"/>
        <v>8.9999999999998348</v>
      </c>
      <c r="N415">
        <f t="shared" si="104"/>
        <v>8.9999999999998348</v>
      </c>
      <c r="O415">
        <f t="shared" si="97"/>
        <v>1.6520118606422329E-13</v>
      </c>
      <c r="P415">
        <f t="shared" si="98"/>
        <v>1.8355687340469257E-12</v>
      </c>
      <c r="Q415">
        <f t="shared" si="111"/>
        <v>0.61027190332327086</v>
      </c>
      <c r="R415">
        <f t="shared" si="99"/>
        <v>1.8355687340469257E-12</v>
      </c>
    </row>
    <row r="416" spans="1:18">
      <c r="A416">
        <f t="shared" si="105"/>
        <v>3.3333333333333333E-2</v>
      </c>
      <c r="B416">
        <f t="shared" si="100"/>
        <v>2</v>
      </c>
      <c r="C416">
        <v>41</v>
      </c>
      <c r="D416">
        <f t="shared" si="101"/>
        <v>0.54166666666671293</v>
      </c>
      <c r="E416">
        <f t="shared" si="102"/>
        <v>2.0620525059665926</v>
      </c>
      <c r="F416">
        <f t="shared" si="96"/>
        <v>0</v>
      </c>
      <c r="H416">
        <f t="shared" si="106"/>
        <v>3.6999999999999718</v>
      </c>
      <c r="I416">
        <f t="shared" si="107"/>
        <v>0</v>
      </c>
      <c r="J416">
        <f t="shared" si="108"/>
        <v>15.499999999999961</v>
      </c>
      <c r="K416">
        <f t="shared" si="109"/>
        <v>0</v>
      </c>
      <c r="L416">
        <f t="shared" si="110"/>
        <v>2.6102719033232709</v>
      </c>
      <c r="M416">
        <f t="shared" si="103"/>
        <v>8.9999999999998348</v>
      </c>
      <c r="N416">
        <f t="shared" si="104"/>
        <v>8.9999999999998348</v>
      </c>
      <c r="O416">
        <f t="shared" si="97"/>
        <v>1.6520118606422329E-13</v>
      </c>
      <c r="P416">
        <f t="shared" si="98"/>
        <v>1.8355687340469257E-12</v>
      </c>
      <c r="Q416">
        <f t="shared" si="111"/>
        <v>0.61027190332327086</v>
      </c>
      <c r="R416">
        <f t="shared" si="99"/>
        <v>1.8355687340469257E-12</v>
      </c>
    </row>
    <row r="417" spans="1:18">
      <c r="A417">
        <f t="shared" si="105"/>
        <v>3.3333333333333333E-2</v>
      </c>
      <c r="B417">
        <f t="shared" si="100"/>
        <v>2</v>
      </c>
      <c r="C417">
        <v>41.1</v>
      </c>
      <c r="D417">
        <f t="shared" si="101"/>
        <v>0.5083333333333796</v>
      </c>
      <c r="E417">
        <f t="shared" si="102"/>
        <v>2.0581229156741361</v>
      </c>
      <c r="F417">
        <f t="shared" si="96"/>
        <v>0</v>
      </c>
      <c r="H417">
        <f t="shared" si="106"/>
        <v>3.733333333333305</v>
      </c>
      <c r="I417">
        <f t="shared" si="107"/>
        <v>0</v>
      </c>
      <c r="J417">
        <f t="shared" si="108"/>
        <v>15.499999999999961</v>
      </c>
      <c r="K417">
        <f t="shared" si="109"/>
        <v>0</v>
      </c>
      <c r="L417">
        <f t="shared" si="110"/>
        <v>2.6102719033232709</v>
      </c>
      <c r="M417">
        <f t="shared" si="103"/>
        <v>8.9999999999998348</v>
      </c>
      <c r="N417">
        <f t="shared" si="104"/>
        <v>8.9999999999998348</v>
      </c>
      <c r="O417">
        <f t="shared" si="97"/>
        <v>1.6520118606422329E-13</v>
      </c>
      <c r="P417">
        <f t="shared" si="98"/>
        <v>1.8355687340469257E-12</v>
      </c>
      <c r="Q417">
        <f t="shared" si="111"/>
        <v>0.61027190332327086</v>
      </c>
      <c r="R417">
        <f t="shared" si="99"/>
        <v>1.8355687340469257E-12</v>
      </c>
    </row>
    <row r="418" spans="1:18">
      <c r="A418">
        <f t="shared" si="105"/>
        <v>3.3333333333333333E-2</v>
      </c>
      <c r="B418">
        <f t="shared" si="100"/>
        <v>2</v>
      </c>
      <c r="C418">
        <v>41.2</v>
      </c>
      <c r="D418">
        <f t="shared" si="101"/>
        <v>0.47500000000004627</v>
      </c>
      <c r="E418">
        <f t="shared" si="102"/>
        <v>2.0542082738944423</v>
      </c>
      <c r="F418">
        <f t="shared" si="96"/>
        <v>0</v>
      </c>
      <c r="H418">
        <f t="shared" si="106"/>
        <v>3.7666666666666382</v>
      </c>
      <c r="I418">
        <f t="shared" si="107"/>
        <v>0</v>
      </c>
      <c r="J418">
        <f t="shared" si="108"/>
        <v>15.499999999999961</v>
      </c>
      <c r="K418">
        <f t="shared" si="109"/>
        <v>0</v>
      </c>
      <c r="L418">
        <f t="shared" si="110"/>
        <v>2.6102719033232709</v>
      </c>
      <c r="M418">
        <f t="shared" si="103"/>
        <v>8.9999999999998348</v>
      </c>
      <c r="N418">
        <f t="shared" si="104"/>
        <v>8.9999999999998348</v>
      </c>
      <c r="O418">
        <f t="shared" si="97"/>
        <v>1.6520118606422329E-13</v>
      </c>
      <c r="P418">
        <f t="shared" si="98"/>
        <v>1.8355687340469257E-12</v>
      </c>
      <c r="Q418">
        <f t="shared" si="111"/>
        <v>0.61027190332327086</v>
      </c>
      <c r="R418">
        <f t="shared" si="99"/>
        <v>1.8355687340469257E-12</v>
      </c>
    </row>
    <row r="419" spans="1:18">
      <c r="A419">
        <f t="shared" si="105"/>
        <v>3.3333333333333333E-2</v>
      </c>
      <c r="B419">
        <f t="shared" si="100"/>
        <v>2</v>
      </c>
      <c r="C419">
        <v>41.300000000000004</v>
      </c>
      <c r="D419">
        <f t="shared" si="101"/>
        <v>0.44166666666671295</v>
      </c>
      <c r="E419">
        <f t="shared" si="102"/>
        <v>2.0503084954912252</v>
      </c>
      <c r="F419">
        <f t="shared" si="96"/>
        <v>0</v>
      </c>
      <c r="H419">
        <f t="shared" si="106"/>
        <v>3.7999999999999714</v>
      </c>
      <c r="I419">
        <f t="shared" si="107"/>
        <v>0</v>
      </c>
      <c r="J419">
        <f t="shared" si="108"/>
        <v>15.499999999999961</v>
      </c>
      <c r="K419">
        <f t="shared" si="109"/>
        <v>0</v>
      </c>
      <c r="L419">
        <f t="shared" si="110"/>
        <v>2.6102719033232709</v>
      </c>
      <c r="M419">
        <f t="shared" si="103"/>
        <v>8.9999999999998348</v>
      </c>
      <c r="N419">
        <f t="shared" si="104"/>
        <v>8.9999999999998348</v>
      </c>
      <c r="O419">
        <f t="shared" si="97"/>
        <v>1.6520118606422329E-13</v>
      </c>
      <c r="P419">
        <f t="shared" si="98"/>
        <v>1.8355687340469257E-12</v>
      </c>
      <c r="Q419">
        <f t="shared" si="111"/>
        <v>0.61027190332327086</v>
      </c>
      <c r="R419">
        <f t="shared" si="99"/>
        <v>1.8355687340469257E-12</v>
      </c>
    </row>
    <row r="420" spans="1:18">
      <c r="A420">
        <f t="shared" si="105"/>
        <v>3.3333333333333333E-2</v>
      </c>
      <c r="B420">
        <f t="shared" si="100"/>
        <v>2</v>
      </c>
      <c r="C420">
        <v>41.400000000000006</v>
      </c>
      <c r="D420">
        <f t="shared" si="101"/>
        <v>0.40833333333337962</v>
      </c>
      <c r="E420">
        <f t="shared" si="102"/>
        <v>2.0464234959734777</v>
      </c>
      <c r="F420">
        <f t="shared" si="96"/>
        <v>0</v>
      </c>
      <c r="H420">
        <f t="shared" si="106"/>
        <v>3.8333333333333046</v>
      </c>
      <c r="I420">
        <f t="shared" si="107"/>
        <v>0</v>
      </c>
      <c r="J420">
        <f t="shared" si="108"/>
        <v>15.499999999999961</v>
      </c>
      <c r="K420">
        <f t="shared" si="109"/>
        <v>0</v>
      </c>
      <c r="L420">
        <f t="shared" si="110"/>
        <v>2.6102719033232709</v>
      </c>
      <c r="M420">
        <f t="shared" si="103"/>
        <v>8.9999999999998348</v>
      </c>
      <c r="N420">
        <f t="shared" si="104"/>
        <v>8.9999999999998348</v>
      </c>
      <c r="O420">
        <f t="shared" si="97"/>
        <v>1.6520118606422329E-13</v>
      </c>
      <c r="P420">
        <f t="shared" si="98"/>
        <v>1.8355687340469257E-12</v>
      </c>
      <c r="Q420">
        <f t="shared" si="111"/>
        <v>0.61027190332327086</v>
      </c>
      <c r="R420">
        <f t="shared" si="99"/>
        <v>1.8355687340469257E-12</v>
      </c>
    </row>
    <row r="421" spans="1:18">
      <c r="A421">
        <f t="shared" si="105"/>
        <v>3.3333333333333333E-2</v>
      </c>
      <c r="B421">
        <f t="shared" si="100"/>
        <v>2</v>
      </c>
      <c r="C421">
        <v>41.5</v>
      </c>
      <c r="D421">
        <f t="shared" si="101"/>
        <v>0.3750000000000463</v>
      </c>
      <c r="E421">
        <f t="shared" si="102"/>
        <v>2.0425531914893669</v>
      </c>
      <c r="F421">
        <f t="shared" si="96"/>
        <v>0</v>
      </c>
      <c r="H421">
        <f t="shared" si="106"/>
        <v>3.8666666666666378</v>
      </c>
      <c r="I421">
        <f t="shared" si="107"/>
        <v>0</v>
      </c>
      <c r="J421">
        <f t="shared" si="108"/>
        <v>15.499999999999961</v>
      </c>
      <c r="K421">
        <f t="shared" si="109"/>
        <v>0</v>
      </c>
      <c r="L421">
        <f t="shared" si="110"/>
        <v>2.6102719033232709</v>
      </c>
      <c r="M421">
        <f t="shared" si="103"/>
        <v>8.9999999999998348</v>
      </c>
      <c r="N421">
        <f t="shared" si="104"/>
        <v>8.9999999999998348</v>
      </c>
      <c r="O421">
        <f t="shared" si="97"/>
        <v>1.6520118606422329E-13</v>
      </c>
      <c r="P421">
        <f t="shared" si="98"/>
        <v>1.8355687340469257E-12</v>
      </c>
      <c r="Q421">
        <f t="shared" si="111"/>
        <v>0.61027190332327086</v>
      </c>
      <c r="R421">
        <f t="shared" si="99"/>
        <v>1.8355687340469257E-12</v>
      </c>
    </row>
    <row r="422" spans="1:18">
      <c r="A422">
        <f t="shared" si="105"/>
        <v>3.3333333333333333E-2</v>
      </c>
      <c r="B422">
        <f t="shared" si="100"/>
        <v>2</v>
      </c>
      <c r="C422">
        <v>41.6</v>
      </c>
      <c r="D422">
        <f t="shared" si="101"/>
        <v>0.34166666666671297</v>
      </c>
      <c r="E422">
        <f t="shared" si="102"/>
        <v>2.0386974988202033</v>
      </c>
      <c r="F422">
        <f t="shared" si="96"/>
        <v>0</v>
      </c>
      <c r="H422">
        <f t="shared" si="106"/>
        <v>3.899999999999971</v>
      </c>
      <c r="I422">
        <f t="shared" si="107"/>
        <v>0</v>
      </c>
      <c r="J422">
        <f t="shared" si="108"/>
        <v>15.499999999999961</v>
      </c>
      <c r="K422">
        <f t="shared" si="109"/>
        <v>0</v>
      </c>
      <c r="L422">
        <f t="shared" si="110"/>
        <v>2.6102719033232709</v>
      </c>
      <c r="M422">
        <f t="shared" si="103"/>
        <v>8.9999999999998348</v>
      </c>
      <c r="N422">
        <f t="shared" si="104"/>
        <v>8.9999999999998348</v>
      </c>
      <c r="O422">
        <f t="shared" si="97"/>
        <v>1.6520118606422329E-13</v>
      </c>
      <c r="P422">
        <f t="shared" si="98"/>
        <v>1.8355687340469257E-12</v>
      </c>
      <c r="Q422">
        <f t="shared" si="111"/>
        <v>0.61027190332327086</v>
      </c>
      <c r="R422">
        <f t="shared" si="99"/>
        <v>1.8355687340469257E-12</v>
      </c>
    </row>
    <row r="423" spans="1:18">
      <c r="A423">
        <f t="shared" si="105"/>
        <v>3.3333333333333333E-2</v>
      </c>
      <c r="B423">
        <f t="shared" si="100"/>
        <v>2</v>
      </c>
      <c r="C423">
        <v>41.7</v>
      </c>
      <c r="D423">
        <f t="shared" si="101"/>
        <v>0.30833333333337964</v>
      </c>
      <c r="E423">
        <f t="shared" si="102"/>
        <v>2.0348563353744753</v>
      </c>
      <c r="F423">
        <f t="shared" si="96"/>
        <v>0</v>
      </c>
      <c r="H423">
        <f t="shared" si="106"/>
        <v>3.9333333333333043</v>
      </c>
      <c r="I423">
        <f t="shared" si="107"/>
        <v>0</v>
      </c>
      <c r="J423">
        <f t="shared" si="108"/>
        <v>15.499999999999961</v>
      </c>
      <c r="K423">
        <f t="shared" si="109"/>
        <v>0</v>
      </c>
      <c r="L423">
        <f t="shared" si="110"/>
        <v>2.6102719033232709</v>
      </c>
      <c r="M423">
        <f t="shared" si="103"/>
        <v>8.9999999999998348</v>
      </c>
      <c r="N423">
        <f t="shared" si="104"/>
        <v>8.9999999999998348</v>
      </c>
      <c r="O423">
        <f t="shared" si="97"/>
        <v>1.6520118606422329E-13</v>
      </c>
      <c r="P423">
        <f t="shared" si="98"/>
        <v>1.8355687340469257E-12</v>
      </c>
      <c r="Q423">
        <f t="shared" si="111"/>
        <v>0.61027190332327086</v>
      </c>
      <c r="R423">
        <f t="shared" si="99"/>
        <v>1.8355687340469257E-12</v>
      </c>
    </row>
    <row r="424" spans="1:18">
      <c r="A424">
        <f t="shared" si="105"/>
        <v>3.3333333333333333E-2</v>
      </c>
      <c r="B424">
        <f t="shared" si="100"/>
        <v>2</v>
      </c>
      <c r="C424">
        <v>41.800000000000004</v>
      </c>
      <c r="D424">
        <f t="shared" si="101"/>
        <v>0.27500000000004632</v>
      </c>
      <c r="E424">
        <f t="shared" si="102"/>
        <v>2.0310296191819517</v>
      </c>
      <c r="F424">
        <f t="shared" si="96"/>
        <v>0</v>
      </c>
      <c r="H424">
        <f t="shared" si="106"/>
        <v>3.9666666666666375</v>
      </c>
      <c r="I424">
        <f t="shared" si="107"/>
        <v>0</v>
      </c>
      <c r="J424">
        <f t="shared" si="108"/>
        <v>15.499999999999961</v>
      </c>
      <c r="K424">
        <f t="shared" si="109"/>
        <v>0</v>
      </c>
      <c r="L424">
        <f t="shared" si="110"/>
        <v>2.6102719033232709</v>
      </c>
      <c r="M424">
        <f t="shared" si="103"/>
        <v>8.9999999999998348</v>
      </c>
      <c r="N424">
        <f t="shared" si="104"/>
        <v>8.9999999999998348</v>
      </c>
      <c r="O424">
        <f t="shared" si="97"/>
        <v>1.6520118606422329E-13</v>
      </c>
      <c r="P424">
        <f t="shared" si="98"/>
        <v>1.8355687340469257E-12</v>
      </c>
      <c r="Q424">
        <f t="shared" si="111"/>
        <v>0.61027190332327086</v>
      </c>
      <c r="R424">
        <f t="shared" si="99"/>
        <v>1.8355687340469257E-12</v>
      </c>
    </row>
    <row r="425" spans="1:18">
      <c r="A425">
        <f t="shared" si="105"/>
        <v>3.3333333333333333E-2</v>
      </c>
      <c r="B425">
        <f t="shared" si="100"/>
        <v>2</v>
      </c>
      <c r="C425">
        <v>41.900000000000006</v>
      </c>
      <c r="D425">
        <f t="shared" si="101"/>
        <v>0.24166666666671299</v>
      </c>
      <c r="E425">
        <f t="shared" si="102"/>
        <v>2.0272172688878514</v>
      </c>
      <c r="F425">
        <f t="shared" si="96"/>
        <v>0</v>
      </c>
      <c r="H425">
        <f t="shared" si="106"/>
        <v>3.9999999999999707</v>
      </c>
      <c r="I425">
        <f t="shared" si="107"/>
        <v>0</v>
      </c>
      <c r="J425">
        <f t="shared" si="108"/>
        <v>15.499999999999961</v>
      </c>
      <c r="K425">
        <f t="shared" si="109"/>
        <v>0</v>
      </c>
      <c r="L425">
        <f t="shared" si="110"/>
        <v>2.6102719033232709</v>
      </c>
      <c r="M425">
        <f t="shared" si="103"/>
        <v>8.9999999999998348</v>
      </c>
      <c r="N425">
        <f t="shared" si="104"/>
        <v>8.9999999999998348</v>
      </c>
      <c r="O425">
        <f t="shared" si="97"/>
        <v>1.6520118606422329E-13</v>
      </c>
      <c r="P425">
        <f t="shared" si="98"/>
        <v>1.8355687340469257E-12</v>
      </c>
      <c r="Q425">
        <f t="shared" si="111"/>
        <v>0.61027190332327086</v>
      </c>
      <c r="R425">
        <f t="shared" si="99"/>
        <v>1.8355687340469257E-12</v>
      </c>
    </row>
    <row r="426" spans="1:18">
      <c r="A426">
        <f t="shared" si="105"/>
        <v>3.3333333333333333E-2</v>
      </c>
      <c r="B426">
        <f t="shared" si="100"/>
        <v>2</v>
      </c>
      <c r="C426">
        <v>42</v>
      </c>
      <c r="D426">
        <f t="shared" si="101"/>
        <v>0.20833333333337967</v>
      </c>
      <c r="E426">
        <f t="shared" si="102"/>
        <v>2.0234192037470775</v>
      </c>
      <c r="F426">
        <f t="shared" si="96"/>
        <v>0</v>
      </c>
      <c r="H426">
        <f t="shared" si="106"/>
        <v>4.0333333333333039</v>
      </c>
      <c r="I426">
        <f t="shared" si="107"/>
        <v>0</v>
      </c>
      <c r="J426">
        <f t="shared" si="108"/>
        <v>15.499999999999961</v>
      </c>
      <c r="K426">
        <f t="shared" si="109"/>
        <v>0</v>
      </c>
      <c r="L426">
        <f t="shared" si="110"/>
        <v>2.6102719033232709</v>
      </c>
      <c r="M426">
        <f t="shared" si="103"/>
        <v>8.9999999999998348</v>
      </c>
      <c r="N426">
        <f t="shared" si="104"/>
        <v>8.9999999999998348</v>
      </c>
      <c r="O426">
        <f t="shared" si="97"/>
        <v>1.6520118606422329E-13</v>
      </c>
      <c r="P426">
        <f t="shared" si="98"/>
        <v>1.8355687340469257E-12</v>
      </c>
      <c r="Q426">
        <f t="shared" si="111"/>
        <v>0.61027190332327086</v>
      </c>
      <c r="R426">
        <f t="shared" si="99"/>
        <v>1.8355687340469257E-12</v>
      </c>
    </row>
    <row r="427" spans="1:18">
      <c r="A427">
        <f t="shared" si="105"/>
        <v>3.3333333333333333E-2</v>
      </c>
      <c r="B427">
        <f t="shared" si="100"/>
        <v>2</v>
      </c>
      <c r="C427">
        <v>42.1</v>
      </c>
      <c r="D427">
        <f t="shared" si="101"/>
        <v>0.17500000000004634</v>
      </c>
      <c r="E427">
        <f t="shared" si="102"/>
        <v>2.0196353436185186</v>
      </c>
      <c r="F427">
        <f t="shared" si="96"/>
        <v>0</v>
      </c>
      <c r="H427">
        <f t="shared" si="106"/>
        <v>4.0666666666666371</v>
      </c>
      <c r="I427">
        <f t="shared" si="107"/>
        <v>0</v>
      </c>
      <c r="J427">
        <f t="shared" si="108"/>
        <v>15.499999999999961</v>
      </c>
      <c r="K427">
        <f t="shared" si="109"/>
        <v>0</v>
      </c>
      <c r="L427">
        <f t="shared" si="110"/>
        <v>2.6102719033232709</v>
      </c>
      <c r="M427">
        <f t="shared" si="103"/>
        <v>8.9999999999998348</v>
      </c>
      <c r="N427">
        <f t="shared" si="104"/>
        <v>8.9999999999998348</v>
      </c>
      <c r="O427">
        <f t="shared" si="97"/>
        <v>1.6520118606422329E-13</v>
      </c>
      <c r="P427">
        <f t="shared" si="98"/>
        <v>1.8355687340469257E-12</v>
      </c>
      <c r="Q427">
        <f t="shared" si="111"/>
        <v>0.61027190332327086</v>
      </c>
      <c r="R427">
        <f t="shared" si="99"/>
        <v>1.8355687340469257E-12</v>
      </c>
    </row>
    <row r="428" spans="1:18">
      <c r="A428">
        <f t="shared" si="105"/>
        <v>3.3333333333333333E-2</v>
      </c>
      <c r="B428">
        <f t="shared" si="100"/>
        <v>2</v>
      </c>
      <c r="C428">
        <v>42.2</v>
      </c>
      <c r="D428">
        <f t="shared" si="101"/>
        <v>0.14166666666671301</v>
      </c>
      <c r="E428">
        <f t="shared" si="102"/>
        <v>2.015865608959408</v>
      </c>
      <c r="F428">
        <f t="shared" si="96"/>
        <v>0</v>
      </c>
      <c r="H428">
        <f t="shared" si="106"/>
        <v>4.0999999999999703</v>
      </c>
      <c r="I428">
        <f t="shared" si="107"/>
        <v>0</v>
      </c>
      <c r="J428">
        <f t="shared" si="108"/>
        <v>15.499999999999961</v>
      </c>
      <c r="K428">
        <f t="shared" si="109"/>
        <v>0</v>
      </c>
      <c r="L428">
        <f t="shared" si="110"/>
        <v>2.6102719033232709</v>
      </c>
      <c r="M428">
        <f t="shared" si="103"/>
        <v>8.9999999999998348</v>
      </c>
      <c r="N428">
        <f t="shared" si="104"/>
        <v>8.9999999999998348</v>
      </c>
      <c r="O428">
        <f t="shared" si="97"/>
        <v>1.6520118606422329E-13</v>
      </c>
      <c r="P428">
        <f t="shared" si="98"/>
        <v>1.8355687340469257E-12</v>
      </c>
      <c r="Q428">
        <f t="shared" si="111"/>
        <v>0.61027190332327086</v>
      </c>
      <c r="R428">
        <f t="shared" si="99"/>
        <v>1.8355687340469257E-12</v>
      </c>
    </row>
    <row r="429" spans="1:18">
      <c r="A429">
        <f t="shared" si="105"/>
        <v>3.3333333333333333E-2</v>
      </c>
      <c r="B429">
        <f t="shared" si="100"/>
        <v>2</v>
      </c>
      <c r="C429">
        <v>42.300000000000004</v>
      </c>
      <c r="D429">
        <f t="shared" si="101"/>
        <v>0.10833333333337969</v>
      </c>
      <c r="E429">
        <f t="shared" si="102"/>
        <v>2.0121099208197539</v>
      </c>
      <c r="F429">
        <f t="shared" si="96"/>
        <v>0</v>
      </c>
      <c r="H429">
        <f t="shared" si="106"/>
        <v>4.1333333333333035</v>
      </c>
      <c r="I429">
        <f t="shared" si="107"/>
        <v>0</v>
      </c>
      <c r="J429">
        <f t="shared" si="108"/>
        <v>15.499999999999961</v>
      </c>
      <c r="K429">
        <f t="shared" si="109"/>
        <v>0</v>
      </c>
      <c r="L429">
        <f t="shared" si="110"/>
        <v>2.6102719033232709</v>
      </c>
      <c r="M429">
        <f t="shared" si="103"/>
        <v>8.9999999999998348</v>
      </c>
      <c r="N429">
        <f t="shared" si="104"/>
        <v>8.9999999999998348</v>
      </c>
      <c r="O429">
        <f t="shared" si="97"/>
        <v>1.6520118606422329E-13</v>
      </c>
      <c r="P429">
        <f t="shared" si="98"/>
        <v>1.8355687340469257E-12</v>
      </c>
      <c r="Q429">
        <f t="shared" si="111"/>
        <v>0.61027190332327086</v>
      </c>
      <c r="R429">
        <f t="shared" si="99"/>
        <v>1.8355687340469257E-12</v>
      </c>
    </row>
    <row r="430" spans="1:18">
      <c r="A430">
        <f t="shared" si="105"/>
        <v>3.3333333333333333E-2</v>
      </c>
      <c r="B430">
        <f t="shared" si="100"/>
        <v>2</v>
      </c>
      <c r="C430">
        <v>42.400000000000006</v>
      </c>
      <c r="D430">
        <f t="shared" si="101"/>
        <v>7.5000000000046363E-2</v>
      </c>
      <c r="E430">
        <f t="shared" si="102"/>
        <v>2.0083682008368253</v>
      </c>
      <c r="F430">
        <f t="shared" si="96"/>
        <v>0</v>
      </c>
      <c r="H430">
        <f t="shared" si="106"/>
        <v>4.1666666666666368</v>
      </c>
      <c r="I430">
        <f t="shared" si="107"/>
        <v>0</v>
      </c>
      <c r="J430">
        <f t="shared" si="108"/>
        <v>15.499999999999961</v>
      </c>
      <c r="K430">
        <f t="shared" si="109"/>
        <v>0</v>
      </c>
      <c r="L430">
        <f t="shared" si="110"/>
        <v>2.6102719033232709</v>
      </c>
      <c r="M430">
        <f t="shared" si="103"/>
        <v>8.9999999999998348</v>
      </c>
      <c r="N430">
        <f t="shared" si="104"/>
        <v>8.9999999999998348</v>
      </c>
      <c r="O430">
        <f t="shared" si="97"/>
        <v>1.6520118606422329E-13</v>
      </c>
      <c r="P430">
        <f t="shared" si="98"/>
        <v>1.8355687340469257E-12</v>
      </c>
      <c r="Q430">
        <f t="shared" si="111"/>
        <v>0.61027190332327086</v>
      </c>
      <c r="R430">
        <f t="shared" si="99"/>
        <v>1.8355687340469257E-12</v>
      </c>
    </row>
    <row r="431" spans="1:18">
      <c r="A431">
        <f t="shared" si="105"/>
        <v>3.3333333333333333E-2</v>
      </c>
      <c r="B431">
        <f t="shared" si="100"/>
        <v>2</v>
      </c>
      <c r="C431">
        <v>42.5</v>
      </c>
      <c r="D431">
        <f t="shared" si="101"/>
        <v>4.166666666671303E-2</v>
      </c>
      <c r="E431">
        <f t="shared" si="102"/>
        <v>2.0046403712297036</v>
      </c>
      <c r="F431">
        <f t="shared" si="96"/>
        <v>0</v>
      </c>
      <c r="H431">
        <f t="shared" si="106"/>
        <v>4.19999999999997</v>
      </c>
      <c r="I431">
        <f t="shared" si="107"/>
        <v>0</v>
      </c>
      <c r="J431">
        <f t="shared" si="108"/>
        <v>15.499999999999961</v>
      </c>
      <c r="K431">
        <f t="shared" si="109"/>
        <v>0</v>
      </c>
      <c r="L431">
        <f t="shared" si="110"/>
        <v>2.6102719033232709</v>
      </c>
      <c r="M431">
        <f t="shared" si="103"/>
        <v>8.9999999999998348</v>
      </c>
      <c r="N431">
        <f t="shared" si="104"/>
        <v>8.9999999999998348</v>
      </c>
      <c r="O431">
        <f t="shared" si="97"/>
        <v>1.6520118606422329E-13</v>
      </c>
      <c r="P431">
        <f t="shared" si="98"/>
        <v>1.8355687340469257E-12</v>
      </c>
      <c r="Q431">
        <f t="shared" si="111"/>
        <v>0.61027190332327086</v>
      </c>
      <c r="R431">
        <f t="shared" si="99"/>
        <v>1.8355687340469257E-12</v>
      </c>
    </row>
    <row r="432" spans="1:18">
      <c r="A432">
        <f t="shared" si="105"/>
        <v>3.3333333333333333E-2</v>
      </c>
      <c r="B432">
        <f t="shared" si="100"/>
        <v>2</v>
      </c>
      <c r="C432">
        <v>42.6</v>
      </c>
      <c r="D432">
        <f t="shared" si="101"/>
        <v>8.3333333333796972E-3</v>
      </c>
      <c r="E432">
        <f t="shared" si="102"/>
        <v>2.0009263547938914</v>
      </c>
      <c r="F432">
        <f t="shared" si="96"/>
        <v>0</v>
      </c>
      <c r="H432">
        <f t="shared" si="106"/>
        <v>4.2333333333333032</v>
      </c>
      <c r="I432">
        <f t="shared" si="107"/>
        <v>0</v>
      </c>
      <c r="J432">
        <f t="shared" si="108"/>
        <v>15.499999999999961</v>
      </c>
      <c r="K432">
        <f t="shared" si="109"/>
        <v>0</v>
      </c>
      <c r="L432">
        <f t="shared" si="110"/>
        <v>2.6102719033232709</v>
      </c>
      <c r="M432">
        <f t="shared" si="103"/>
        <v>8.9999999999998348</v>
      </c>
      <c r="N432">
        <f t="shared" si="104"/>
        <v>8.9999999999998348</v>
      </c>
      <c r="O432">
        <f t="shared" si="97"/>
        <v>1.6520118606422329E-13</v>
      </c>
      <c r="P432">
        <f t="shared" si="98"/>
        <v>1.8355687340469257E-12</v>
      </c>
      <c r="Q432">
        <f t="shared" si="111"/>
        <v>0.61027190332327086</v>
      </c>
      <c r="R432">
        <f t="shared" si="99"/>
        <v>1.8355687340469257E-12</v>
      </c>
    </row>
    <row r="433" spans="1:18">
      <c r="A433">
        <f t="shared" si="105"/>
        <v>3.3333333333333333E-2</v>
      </c>
      <c r="B433">
        <f t="shared" si="100"/>
        <v>2</v>
      </c>
      <c r="C433">
        <v>42.7</v>
      </c>
      <c r="D433">
        <f t="shared" si="101"/>
        <v>-2.4999999999953636E-2</v>
      </c>
      <c r="E433">
        <f t="shared" si="102"/>
        <v>1.9972260748959831</v>
      </c>
      <c r="F433">
        <f t="shared" si="96"/>
        <v>1</v>
      </c>
      <c r="H433">
        <f t="shared" si="106"/>
        <v>4.2666666666666364</v>
      </c>
      <c r="I433">
        <f t="shared" si="107"/>
        <v>0</v>
      </c>
      <c r="J433">
        <f t="shared" si="108"/>
        <v>15.599999999999961</v>
      </c>
      <c r="K433">
        <f t="shared" si="109"/>
        <v>0.1</v>
      </c>
      <c r="L433">
        <f t="shared" si="110"/>
        <v>2.6102719033232709</v>
      </c>
      <c r="M433">
        <f t="shared" si="103"/>
        <v>8.9999999999998348</v>
      </c>
      <c r="N433">
        <f t="shared" si="104"/>
        <v>8.9999999999998348</v>
      </c>
      <c r="O433">
        <f t="shared" si="97"/>
        <v>1.6520118606422329E-13</v>
      </c>
      <c r="P433">
        <f t="shared" si="98"/>
        <v>1.8355687340469257E-12</v>
      </c>
      <c r="Q433">
        <f t="shared" si="111"/>
        <v>0.61027190332327086</v>
      </c>
      <c r="R433">
        <f t="shared" si="99"/>
        <v>1.8355687340469257E-12</v>
      </c>
    </row>
    <row r="434" spans="1:18">
      <c r="A434">
        <f t="shared" si="105"/>
        <v>3.3333333333333333E-2</v>
      </c>
      <c r="B434">
        <f t="shared" si="100"/>
        <v>2</v>
      </c>
      <c r="C434">
        <v>42.800000000000004</v>
      </c>
      <c r="D434">
        <f t="shared" si="101"/>
        <v>3.3333333333379699E-2</v>
      </c>
      <c r="E434">
        <f t="shared" si="102"/>
        <v>2.0037105751391517</v>
      </c>
      <c r="F434">
        <f t="shared" si="96"/>
        <v>1</v>
      </c>
      <c r="H434">
        <f t="shared" si="106"/>
        <v>4.2999999999999696</v>
      </c>
      <c r="I434">
        <f t="shared" si="107"/>
        <v>0</v>
      </c>
      <c r="J434">
        <f t="shared" si="108"/>
        <v>15.69999999999996</v>
      </c>
      <c r="K434">
        <f t="shared" si="109"/>
        <v>0.2</v>
      </c>
      <c r="L434">
        <f t="shared" si="110"/>
        <v>2.6102719033232709</v>
      </c>
      <c r="M434">
        <f t="shared" si="103"/>
        <v>8.9999999999998348</v>
      </c>
      <c r="N434">
        <f t="shared" si="104"/>
        <v>8.9999999999998348</v>
      </c>
      <c r="O434">
        <f t="shared" si="97"/>
        <v>1.6520118606422329E-13</v>
      </c>
      <c r="P434">
        <f t="shared" si="98"/>
        <v>1.8355687340469257E-12</v>
      </c>
      <c r="Q434">
        <f t="shared" si="111"/>
        <v>0.61027190332327086</v>
      </c>
      <c r="R434">
        <f t="shared" si="99"/>
        <v>1.8355687340469257E-12</v>
      </c>
    </row>
    <row r="435" spans="1:18">
      <c r="A435">
        <f t="shared" si="105"/>
        <v>3.3333333333333333E-2</v>
      </c>
      <c r="B435">
        <f t="shared" si="100"/>
        <v>2</v>
      </c>
      <c r="C435">
        <v>42.900000000000006</v>
      </c>
      <c r="D435">
        <f t="shared" si="101"/>
        <v>9.1666666666713026E-2</v>
      </c>
      <c r="E435">
        <f t="shared" si="102"/>
        <v>2.0102373196835792</v>
      </c>
      <c r="F435">
        <f t="shared" si="96"/>
        <v>1</v>
      </c>
      <c r="H435">
        <f t="shared" si="106"/>
        <v>4.3333333333333028</v>
      </c>
      <c r="I435">
        <f t="shared" si="107"/>
        <v>0</v>
      </c>
      <c r="J435">
        <f t="shared" si="108"/>
        <v>15.79999999999996</v>
      </c>
      <c r="K435">
        <f t="shared" si="109"/>
        <v>0.30000000000000004</v>
      </c>
      <c r="L435">
        <f t="shared" si="110"/>
        <v>2.6102719033232709</v>
      </c>
      <c r="M435">
        <f t="shared" si="103"/>
        <v>8.9999999999998348</v>
      </c>
      <c r="N435">
        <f t="shared" si="104"/>
        <v>8.9999999999998348</v>
      </c>
      <c r="O435">
        <f t="shared" si="97"/>
        <v>1.6520118606422329E-13</v>
      </c>
      <c r="P435">
        <f t="shared" si="98"/>
        <v>1.8355687340469257E-12</v>
      </c>
      <c r="Q435">
        <f t="shared" si="111"/>
        <v>0.61027190332327086</v>
      </c>
      <c r="R435">
        <f t="shared" si="99"/>
        <v>1.8355687340469257E-12</v>
      </c>
    </row>
    <row r="436" spans="1:18">
      <c r="A436">
        <f t="shared" si="105"/>
        <v>3.3333333333333333E-2</v>
      </c>
      <c r="B436">
        <f t="shared" si="100"/>
        <v>2</v>
      </c>
      <c r="C436">
        <v>43</v>
      </c>
      <c r="D436">
        <f t="shared" si="101"/>
        <v>0.15000000000004637</v>
      </c>
      <c r="E436">
        <f t="shared" si="102"/>
        <v>2.0168067226890809</v>
      </c>
      <c r="F436">
        <f t="shared" si="96"/>
        <v>1</v>
      </c>
      <c r="H436">
        <f t="shared" si="106"/>
        <v>4.3666666666666361</v>
      </c>
      <c r="I436">
        <f t="shared" si="107"/>
        <v>0</v>
      </c>
      <c r="J436">
        <f t="shared" si="108"/>
        <v>15.899999999999959</v>
      </c>
      <c r="K436">
        <f t="shared" si="109"/>
        <v>0.4</v>
      </c>
      <c r="L436">
        <f t="shared" si="110"/>
        <v>2.6102719033232709</v>
      </c>
      <c r="M436">
        <f t="shared" si="103"/>
        <v>8.9999999999998348</v>
      </c>
      <c r="N436">
        <f t="shared" si="104"/>
        <v>8.9999999999998348</v>
      </c>
      <c r="O436">
        <f t="shared" si="97"/>
        <v>1.6520118606422329E-13</v>
      </c>
      <c r="P436">
        <f t="shared" si="98"/>
        <v>1.8355687340469257E-12</v>
      </c>
      <c r="Q436">
        <f t="shared" si="111"/>
        <v>0.61027190332327086</v>
      </c>
      <c r="R436">
        <f t="shared" si="99"/>
        <v>1.8355687340469257E-12</v>
      </c>
    </row>
    <row r="437" spans="1:18">
      <c r="A437">
        <f t="shared" si="105"/>
        <v>3.3333333333333333E-2</v>
      </c>
      <c r="B437">
        <f t="shared" si="100"/>
        <v>2</v>
      </c>
      <c r="C437">
        <v>43.1</v>
      </c>
      <c r="D437">
        <f t="shared" si="101"/>
        <v>0.20833333333337972</v>
      </c>
      <c r="E437">
        <f t="shared" si="102"/>
        <v>2.0234192037470775</v>
      </c>
      <c r="F437">
        <f t="shared" si="96"/>
        <v>1</v>
      </c>
      <c r="H437">
        <f t="shared" si="106"/>
        <v>4.3999999999999693</v>
      </c>
      <c r="I437">
        <f t="shared" si="107"/>
        <v>0</v>
      </c>
      <c r="J437">
        <f t="shared" si="108"/>
        <v>15.999999999999959</v>
      </c>
      <c r="K437">
        <f t="shared" si="109"/>
        <v>0.5</v>
      </c>
      <c r="L437">
        <f t="shared" si="110"/>
        <v>2.6102719033232709</v>
      </c>
      <c r="M437">
        <f t="shared" si="103"/>
        <v>8.9999999999998348</v>
      </c>
      <c r="N437">
        <f t="shared" si="104"/>
        <v>8.9999999999998348</v>
      </c>
      <c r="O437">
        <f t="shared" si="97"/>
        <v>1.6520118606422329E-13</v>
      </c>
      <c r="P437">
        <f t="shared" si="98"/>
        <v>1.8355687340469257E-12</v>
      </c>
      <c r="Q437">
        <f t="shared" si="111"/>
        <v>0.61027190332327086</v>
      </c>
      <c r="R437">
        <f t="shared" si="99"/>
        <v>1.8355687340469257E-12</v>
      </c>
    </row>
    <row r="438" spans="1:18">
      <c r="A438">
        <f t="shared" si="105"/>
        <v>3.3333333333333333E-2</v>
      </c>
      <c r="B438">
        <f t="shared" si="100"/>
        <v>2</v>
      </c>
      <c r="C438">
        <v>43.2</v>
      </c>
      <c r="D438">
        <f t="shared" si="101"/>
        <v>0.26666666666671307</v>
      </c>
      <c r="E438">
        <f t="shared" si="102"/>
        <v>2.0300751879699299</v>
      </c>
      <c r="F438">
        <f t="shared" si="96"/>
        <v>1</v>
      </c>
      <c r="H438">
        <f t="shared" si="106"/>
        <v>4.4333333333333025</v>
      </c>
      <c r="I438">
        <f t="shared" si="107"/>
        <v>0</v>
      </c>
      <c r="J438">
        <f t="shared" si="108"/>
        <v>16.099999999999959</v>
      </c>
      <c r="K438">
        <f t="shared" si="109"/>
        <v>0.6</v>
      </c>
      <c r="L438">
        <f t="shared" si="110"/>
        <v>2.6102719033232709</v>
      </c>
      <c r="M438">
        <f t="shared" si="103"/>
        <v>8.9999999999998348</v>
      </c>
      <c r="N438">
        <f t="shared" si="104"/>
        <v>8.9999999999998348</v>
      </c>
      <c r="O438">
        <f t="shared" si="97"/>
        <v>1.6520118606422329E-13</v>
      </c>
      <c r="P438">
        <f t="shared" si="98"/>
        <v>1.8355687340469257E-12</v>
      </c>
      <c r="Q438">
        <f t="shared" si="111"/>
        <v>0.61027190332327086</v>
      </c>
      <c r="R438">
        <f t="shared" si="99"/>
        <v>1.8355687340469257E-12</v>
      </c>
    </row>
    <row r="439" spans="1:18">
      <c r="A439">
        <f t="shared" si="105"/>
        <v>3.3333333333333333E-2</v>
      </c>
      <c r="B439">
        <f t="shared" si="100"/>
        <v>2</v>
      </c>
      <c r="C439">
        <v>43.300000000000004</v>
      </c>
      <c r="D439">
        <f t="shared" si="101"/>
        <v>0.32500000000004642</v>
      </c>
      <c r="E439">
        <f t="shared" si="102"/>
        <v>2.0367751060820418</v>
      </c>
      <c r="F439">
        <f t="shared" si="96"/>
        <v>1</v>
      </c>
      <c r="H439">
        <f t="shared" si="106"/>
        <v>4.4666666666666357</v>
      </c>
      <c r="I439">
        <f t="shared" si="107"/>
        <v>0</v>
      </c>
      <c r="J439">
        <f t="shared" si="108"/>
        <v>16.19999999999996</v>
      </c>
      <c r="K439">
        <f t="shared" si="109"/>
        <v>0.7</v>
      </c>
      <c r="L439">
        <f t="shared" si="110"/>
        <v>2.6102719033232709</v>
      </c>
      <c r="M439">
        <f t="shared" si="103"/>
        <v>8.9999999999998348</v>
      </c>
      <c r="N439">
        <f t="shared" si="104"/>
        <v>8.9999999999998348</v>
      </c>
      <c r="O439">
        <f t="shared" si="97"/>
        <v>1.6520118606422329E-13</v>
      </c>
      <c r="P439">
        <f t="shared" si="98"/>
        <v>1.8355687340469257E-12</v>
      </c>
      <c r="Q439">
        <f t="shared" si="111"/>
        <v>0.61027190332327086</v>
      </c>
      <c r="R439">
        <f t="shared" si="99"/>
        <v>1.8355687340469257E-12</v>
      </c>
    </row>
    <row r="440" spans="1:18">
      <c r="A440">
        <f t="shared" si="105"/>
        <v>3.3333333333333333E-2</v>
      </c>
      <c r="B440">
        <f t="shared" si="100"/>
        <v>2</v>
      </c>
      <c r="C440">
        <v>43.400000000000006</v>
      </c>
      <c r="D440">
        <f t="shared" si="101"/>
        <v>0.38333333333337977</v>
      </c>
      <c r="E440">
        <f t="shared" si="102"/>
        <v>2.0435193945127774</v>
      </c>
      <c r="F440">
        <f t="shared" si="96"/>
        <v>1</v>
      </c>
      <c r="H440">
        <f t="shared" si="106"/>
        <v>4.4999999999999689</v>
      </c>
      <c r="I440">
        <f t="shared" si="107"/>
        <v>0</v>
      </c>
      <c r="J440">
        <f t="shared" si="108"/>
        <v>16.299999999999962</v>
      </c>
      <c r="K440">
        <f t="shared" si="109"/>
        <v>0.79999999999999993</v>
      </c>
      <c r="L440">
        <f t="shared" si="110"/>
        <v>2.6102719033232709</v>
      </c>
      <c r="M440">
        <f t="shared" si="103"/>
        <v>8.9999999999998348</v>
      </c>
      <c r="N440">
        <f t="shared" si="104"/>
        <v>8.9999999999998348</v>
      </c>
      <c r="O440">
        <f t="shared" si="97"/>
        <v>1.6520118606422329E-13</v>
      </c>
      <c r="P440">
        <f t="shared" si="98"/>
        <v>1.8355687340469257E-12</v>
      </c>
      <c r="Q440">
        <f t="shared" si="111"/>
        <v>0.61027190332327086</v>
      </c>
      <c r="R440">
        <f t="shared" si="99"/>
        <v>1.8355687340469257E-12</v>
      </c>
    </row>
    <row r="441" spans="1:18">
      <c r="A441">
        <f t="shared" si="105"/>
        <v>3.3333333333333333E-2</v>
      </c>
      <c r="B441">
        <f t="shared" si="100"/>
        <v>2</v>
      </c>
      <c r="C441">
        <v>43.5</v>
      </c>
      <c r="D441">
        <f t="shared" si="101"/>
        <v>0.44166666666671311</v>
      </c>
      <c r="E441">
        <f t="shared" si="102"/>
        <v>2.0503084954912252</v>
      </c>
      <c r="F441">
        <f t="shared" si="96"/>
        <v>1</v>
      </c>
      <c r="H441">
        <f t="shared" si="106"/>
        <v>4.5333333333333021</v>
      </c>
      <c r="I441">
        <f t="shared" si="107"/>
        <v>0</v>
      </c>
      <c r="J441">
        <f t="shared" si="108"/>
        <v>16.399999999999963</v>
      </c>
      <c r="K441">
        <f t="shared" si="109"/>
        <v>0.89999999999999991</v>
      </c>
      <c r="L441">
        <f t="shared" si="110"/>
        <v>2.6102719033232709</v>
      </c>
      <c r="M441">
        <f t="shared" si="103"/>
        <v>8.9999999999998348</v>
      </c>
      <c r="N441">
        <f t="shared" si="104"/>
        <v>8.9999999999998348</v>
      </c>
      <c r="O441">
        <f t="shared" si="97"/>
        <v>1.6520118606422329E-13</v>
      </c>
      <c r="P441">
        <f t="shared" si="98"/>
        <v>1.8355687340469257E-12</v>
      </c>
      <c r="Q441">
        <f t="shared" si="111"/>
        <v>0.61027190332327086</v>
      </c>
      <c r="R441">
        <f t="shared" si="99"/>
        <v>1.8355687340469257E-12</v>
      </c>
    </row>
    <row r="442" spans="1:18">
      <c r="A442">
        <f t="shared" si="105"/>
        <v>3.3333333333333333E-2</v>
      </c>
      <c r="B442">
        <f t="shared" si="100"/>
        <v>2</v>
      </c>
      <c r="C442">
        <v>43.6</v>
      </c>
      <c r="D442">
        <f t="shared" si="101"/>
        <v>0.50000000000004641</v>
      </c>
      <c r="E442">
        <f t="shared" si="102"/>
        <v>2.0571428571428627</v>
      </c>
      <c r="F442">
        <f t="shared" si="96"/>
        <v>1</v>
      </c>
      <c r="H442">
        <f t="shared" si="106"/>
        <v>4.5666666666666353</v>
      </c>
      <c r="I442">
        <f t="shared" si="107"/>
        <v>0</v>
      </c>
      <c r="J442">
        <f t="shared" si="108"/>
        <v>16.499999999999964</v>
      </c>
      <c r="K442">
        <f t="shared" si="109"/>
        <v>0.99999999999999989</v>
      </c>
      <c r="L442">
        <f t="shared" si="110"/>
        <v>2.6102719033232709</v>
      </c>
      <c r="M442">
        <f t="shared" si="103"/>
        <v>8.9999999999998348</v>
      </c>
      <c r="N442">
        <f t="shared" si="104"/>
        <v>8.9999999999998348</v>
      </c>
      <c r="O442">
        <f t="shared" si="97"/>
        <v>1.6520118606422329E-13</v>
      </c>
      <c r="P442">
        <f t="shared" si="98"/>
        <v>1.8355687340469257E-12</v>
      </c>
      <c r="Q442">
        <f t="shared" si="111"/>
        <v>0.61027190332327086</v>
      </c>
      <c r="R442">
        <f t="shared" si="99"/>
        <v>1.8355687340469257E-12</v>
      </c>
    </row>
    <row r="443" spans="1:18">
      <c r="A443">
        <f t="shared" si="105"/>
        <v>3.3333333333333333E-2</v>
      </c>
      <c r="B443">
        <f t="shared" si="100"/>
        <v>2</v>
      </c>
      <c r="C443">
        <v>43.7</v>
      </c>
      <c r="D443">
        <f t="shared" si="101"/>
        <v>0.55833333333337976</v>
      </c>
      <c r="E443">
        <f t="shared" si="102"/>
        <v>2.0640229335881566</v>
      </c>
      <c r="F443">
        <f t="shared" si="96"/>
        <v>1</v>
      </c>
      <c r="H443">
        <f t="shared" si="106"/>
        <v>4.5999999999999686</v>
      </c>
      <c r="I443">
        <f t="shared" si="107"/>
        <v>0</v>
      </c>
      <c r="J443">
        <f t="shared" si="108"/>
        <v>16.599999999999966</v>
      </c>
      <c r="K443">
        <f t="shared" si="109"/>
        <v>1.0999999999999999</v>
      </c>
      <c r="L443">
        <f t="shared" si="110"/>
        <v>2.6102719033232709</v>
      </c>
      <c r="M443">
        <f t="shared" si="103"/>
        <v>8.9999999999998348</v>
      </c>
      <c r="N443">
        <f t="shared" si="104"/>
        <v>8.9999999999998348</v>
      </c>
      <c r="O443">
        <f t="shared" si="97"/>
        <v>1.6520118606422329E-13</v>
      </c>
      <c r="P443">
        <f t="shared" si="98"/>
        <v>1.8355687340469257E-12</v>
      </c>
      <c r="Q443">
        <f t="shared" si="111"/>
        <v>0.61027190332327086</v>
      </c>
      <c r="R443">
        <f t="shared" si="99"/>
        <v>1.8355687340469257E-12</v>
      </c>
    </row>
    <row r="444" spans="1:18">
      <c r="A444">
        <f t="shared" si="105"/>
        <v>3.3333333333333333E-2</v>
      </c>
      <c r="B444">
        <f t="shared" si="100"/>
        <v>2</v>
      </c>
      <c r="C444">
        <v>43.800000000000004</v>
      </c>
      <c r="D444">
        <f t="shared" si="101"/>
        <v>0.6166666666667131</v>
      </c>
      <c r="E444">
        <f t="shared" si="102"/>
        <v>2.0709491850431503</v>
      </c>
      <c r="F444">
        <f t="shared" si="96"/>
        <v>1</v>
      </c>
      <c r="H444">
        <f t="shared" si="106"/>
        <v>4.6333333333333018</v>
      </c>
      <c r="I444">
        <f t="shared" si="107"/>
        <v>0</v>
      </c>
      <c r="J444">
        <f t="shared" si="108"/>
        <v>16.699999999999967</v>
      </c>
      <c r="K444">
        <f t="shared" si="109"/>
        <v>1.2</v>
      </c>
      <c r="L444">
        <f t="shared" si="110"/>
        <v>2.6102719033232709</v>
      </c>
      <c r="M444">
        <f t="shared" si="103"/>
        <v>8.9999999999998348</v>
      </c>
      <c r="N444">
        <f t="shared" si="104"/>
        <v>8.9999999999998348</v>
      </c>
      <c r="O444">
        <f t="shared" si="97"/>
        <v>1.6520118606422329E-13</v>
      </c>
      <c r="P444">
        <f t="shared" si="98"/>
        <v>1.8355687340469257E-12</v>
      </c>
      <c r="Q444">
        <f t="shared" si="111"/>
        <v>0.61027190332327086</v>
      </c>
      <c r="R444">
        <f t="shared" si="99"/>
        <v>1.8355687340469257E-12</v>
      </c>
    </row>
    <row r="445" spans="1:18">
      <c r="A445">
        <f t="shared" si="105"/>
        <v>3.3333333333333333E-2</v>
      </c>
      <c r="B445">
        <f t="shared" si="100"/>
        <v>2</v>
      </c>
      <c r="C445">
        <v>43.900000000000006</v>
      </c>
      <c r="D445">
        <f t="shared" si="101"/>
        <v>0.67500000000004645</v>
      </c>
      <c r="E445">
        <f t="shared" si="102"/>
        <v>2.0779220779220835</v>
      </c>
      <c r="F445">
        <f t="shared" si="96"/>
        <v>1</v>
      </c>
      <c r="H445">
        <f t="shared" si="106"/>
        <v>4.666666666666635</v>
      </c>
      <c r="I445">
        <f t="shared" si="107"/>
        <v>0</v>
      </c>
      <c r="J445">
        <f t="shared" si="108"/>
        <v>16.799999999999969</v>
      </c>
      <c r="K445">
        <f t="shared" si="109"/>
        <v>1.3</v>
      </c>
      <c r="L445">
        <f t="shared" si="110"/>
        <v>2.6102719033232709</v>
      </c>
      <c r="M445">
        <f t="shared" si="103"/>
        <v>8.9999999999998348</v>
      </c>
      <c r="N445">
        <f t="shared" si="104"/>
        <v>8.9999999999998348</v>
      </c>
      <c r="O445">
        <f t="shared" si="97"/>
        <v>1.6520118606422329E-13</v>
      </c>
      <c r="P445">
        <f t="shared" si="98"/>
        <v>1.8355687340469257E-12</v>
      </c>
      <c r="Q445">
        <f t="shared" si="111"/>
        <v>0.61027190332327086</v>
      </c>
      <c r="R445">
        <f t="shared" si="99"/>
        <v>1.8355687340469257E-12</v>
      </c>
    </row>
    <row r="446" spans="1:18">
      <c r="A446">
        <f t="shared" si="105"/>
        <v>3.3333333333333333E-2</v>
      </c>
      <c r="B446">
        <f t="shared" si="100"/>
        <v>2</v>
      </c>
      <c r="C446">
        <v>44</v>
      </c>
      <c r="D446">
        <f t="shared" si="101"/>
        <v>0.7333333333333798</v>
      </c>
      <c r="E446">
        <f t="shared" si="102"/>
        <v>2.0849420849420905</v>
      </c>
      <c r="F446">
        <f t="shared" si="96"/>
        <v>1</v>
      </c>
      <c r="H446">
        <f t="shared" si="106"/>
        <v>4.6999999999999682</v>
      </c>
      <c r="I446">
        <f t="shared" si="107"/>
        <v>0</v>
      </c>
      <c r="J446">
        <f t="shared" si="108"/>
        <v>16.89999999999997</v>
      </c>
      <c r="K446">
        <f t="shared" si="109"/>
        <v>1.4000000000000001</v>
      </c>
      <c r="L446">
        <f t="shared" si="110"/>
        <v>2.6102719033232709</v>
      </c>
      <c r="M446">
        <f t="shared" si="103"/>
        <v>8.9999999999998348</v>
      </c>
      <c r="N446">
        <f t="shared" si="104"/>
        <v>8.9999999999998348</v>
      </c>
      <c r="O446">
        <f t="shared" si="97"/>
        <v>1.6520118606422329E-13</v>
      </c>
      <c r="P446">
        <f t="shared" si="98"/>
        <v>1.8355687340469257E-12</v>
      </c>
      <c r="Q446">
        <f t="shared" si="111"/>
        <v>0.61027190332327086</v>
      </c>
      <c r="R446">
        <f t="shared" si="99"/>
        <v>1.8355687340469257E-12</v>
      </c>
    </row>
    <row r="447" spans="1:18">
      <c r="A447">
        <f t="shared" si="105"/>
        <v>3.3333333333333333E-2</v>
      </c>
      <c r="B447">
        <f t="shared" si="100"/>
        <v>2</v>
      </c>
      <c r="C447">
        <v>44.1</v>
      </c>
      <c r="D447">
        <f t="shared" si="101"/>
        <v>0.79166666666671315</v>
      </c>
      <c r="E447">
        <f t="shared" si="102"/>
        <v>2.0920096852300301</v>
      </c>
      <c r="F447">
        <f t="shared" si="96"/>
        <v>1</v>
      </c>
      <c r="H447">
        <f t="shared" si="106"/>
        <v>4.7333333333333014</v>
      </c>
      <c r="I447">
        <f t="shared" si="107"/>
        <v>0</v>
      </c>
      <c r="J447">
        <f t="shared" si="108"/>
        <v>16.999999999999972</v>
      </c>
      <c r="K447">
        <f t="shared" si="109"/>
        <v>1.5000000000000002</v>
      </c>
      <c r="L447">
        <f t="shared" si="110"/>
        <v>2.6102719033232709</v>
      </c>
      <c r="M447">
        <f t="shared" si="103"/>
        <v>8.9999999999998348</v>
      </c>
      <c r="N447">
        <f t="shared" si="104"/>
        <v>8.9999999999998348</v>
      </c>
      <c r="O447">
        <f t="shared" si="97"/>
        <v>1.6520118606422329E-13</v>
      </c>
      <c r="P447">
        <f t="shared" si="98"/>
        <v>1.8355687340469257E-12</v>
      </c>
      <c r="Q447">
        <f t="shared" si="111"/>
        <v>0.61027190332327086</v>
      </c>
      <c r="R447">
        <f t="shared" si="99"/>
        <v>1.8355687340469257E-12</v>
      </c>
    </row>
    <row r="448" spans="1:18">
      <c r="A448">
        <f t="shared" si="105"/>
        <v>3.3333333333333333E-2</v>
      </c>
      <c r="B448">
        <f t="shared" si="100"/>
        <v>2</v>
      </c>
      <c r="C448">
        <v>44.2</v>
      </c>
      <c r="D448">
        <f t="shared" si="101"/>
        <v>0.8500000000000465</v>
      </c>
      <c r="E448">
        <f t="shared" si="102"/>
        <v>2.0991253644314929</v>
      </c>
      <c r="F448">
        <f t="shared" si="96"/>
        <v>1</v>
      </c>
      <c r="H448">
        <f t="shared" si="106"/>
        <v>4.7666666666666346</v>
      </c>
      <c r="I448">
        <f t="shared" si="107"/>
        <v>0</v>
      </c>
      <c r="J448">
        <f t="shared" si="108"/>
        <v>17.099999999999973</v>
      </c>
      <c r="K448">
        <f t="shared" si="109"/>
        <v>1.6000000000000003</v>
      </c>
      <c r="L448">
        <f t="shared" si="110"/>
        <v>2.6102719033232709</v>
      </c>
      <c r="M448">
        <f t="shared" si="103"/>
        <v>8.9999999999998348</v>
      </c>
      <c r="N448">
        <f t="shared" si="104"/>
        <v>8.9999999999998348</v>
      </c>
      <c r="O448">
        <f t="shared" si="97"/>
        <v>1.6520118606422329E-13</v>
      </c>
      <c r="P448">
        <f t="shared" si="98"/>
        <v>1.8355687340469257E-12</v>
      </c>
      <c r="Q448">
        <f t="shared" si="111"/>
        <v>0.61027190332327086</v>
      </c>
      <c r="R448">
        <f t="shared" si="99"/>
        <v>1.8355687340469257E-12</v>
      </c>
    </row>
    <row r="449" spans="1:18">
      <c r="A449">
        <f t="shared" si="105"/>
        <v>3.3333333333333333E-2</v>
      </c>
      <c r="B449">
        <f t="shared" si="100"/>
        <v>2</v>
      </c>
      <c r="C449">
        <v>44.300000000000004</v>
      </c>
      <c r="D449">
        <f t="shared" si="101"/>
        <v>0.90833333333337984</v>
      </c>
      <c r="E449">
        <f t="shared" si="102"/>
        <v>2.1062896148220438</v>
      </c>
      <c r="F449">
        <f t="shared" si="96"/>
        <v>1</v>
      </c>
      <c r="H449">
        <f t="shared" si="106"/>
        <v>4.7999999999999678</v>
      </c>
      <c r="I449">
        <f t="shared" si="107"/>
        <v>0</v>
      </c>
      <c r="J449">
        <f t="shared" si="108"/>
        <v>17.199999999999974</v>
      </c>
      <c r="K449">
        <f t="shared" si="109"/>
        <v>1.7000000000000004</v>
      </c>
      <c r="L449">
        <f t="shared" si="110"/>
        <v>2.6102719033232709</v>
      </c>
      <c r="M449">
        <f t="shared" si="103"/>
        <v>8.9999999999998348</v>
      </c>
      <c r="N449">
        <f t="shared" si="104"/>
        <v>8.9999999999998348</v>
      </c>
      <c r="O449">
        <f t="shared" si="97"/>
        <v>1.6520118606422329E-13</v>
      </c>
      <c r="P449">
        <f t="shared" si="98"/>
        <v>1.8355687340469257E-12</v>
      </c>
      <c r="Q449">
        <f t="shared" si="111"/>
        <v>0.61027190332327086</v>
      </c>
      <c r="R449">
        <f t="shared" si="99"/>
        <v>1.8355687340469257E-12</v>
      </c>
    </row>
    <row r="450" spans="1:18">
      <c r="A450">
        <f t="shared" si="105"/>
        <v>3.3333333333333333E-2</v>
      </c>
      <c r="B450">
        <f t="shared" si="100"/>
        <v>2</v>
      </c>
      <c r="C450">
        <v>44.400000000000006</v>
      </c>
      <c r="D450">
        <f t="shared" si="101"/>
        <v>0.96666666666671308</v>
      </c>
      <c r="E450">
        <f t="shared" si="102"/>
        <v>2.1135029354207497</v>
      </c>
      <c r="F450">
        <f t="shared" si="96"/>
        <v>1</v>
      </c>
      <c r="H450">
        <f t="shared" si="106"/>
        <v>4.8333333333333011</v>
      </c>
      <c r="I450">
        <f t="shared" si="107"/>
        <v>0</v>
      </c>
      <c r="J450">
        <f t="shared" si="108"/>
        <v>17.299999999999976</v>
      </c>
      <c r="K450">
        <f t="shared" si="109"/>
        <v>1.8000000000000005</v>
      </c>
      <c r="L450">
        <f t="shared" si="110"/>
        <v>2.6102719033232709</v>
      </c>
      <c r="M450">
        <f t="shared" si="103"/>
        <v>8.9999999999998348</v>
      </c>
      <c r="N450">
        <f t="shared" si="104"/>
        <v>8.9999999999998348</v>
      </c>
      <c r="O450">
        <f t="shared" si="97"/>
        <v>1.6520118606422329E-13</v>
      </c>
      <c r="P450">
        <f t="shared" si="98"/>
        <v>1.8355687340469257E-12</v>
      </c>
      <c r="Q450">
        <f t="shared" si="111"/>
        <v>0.61027190332327086</v>
      </c>
      <c r="R450">
        <f t="shared" si="99"/>
        <v>1.8355687340469257E-12</v>
      </c>
    </row>
    <row r="451" spans="1:18">
      <c r="A451">
        <f t="shared" si="105"/>
        <v>3.3333333333333333E-2</v>
      </c>
      <c r="B451">
        <f t="shared" si="100"/>
        <v>2</v>
      </c>
      <c r="C451">
        <v>44.5</v>
      </c>
      <c r="D451">
        <f t="shared" si="101"/>
        <v>1.0250000000000463</v>
      </c>
      <c r="E451">
        <f t="shared" si="102"/>
        <v>2.1207658321060441</v>
      </c>
      <c r="F451">
        <f t="shared" si="96"/>
        <v>1</v>
      </c>
      <c r="H451">
        <f t="shared" si="106"/>
        <v>4.8666666666666343</v>
      </c>
      <c r="I451">
        <f t="shared" si="107"/>
        <v>0</v>
      </c>
      <c r="J451">
        <f t="shared" si="108"/>
        <v>17.399999999999977</v>
      </c>
      <c r="K451">
        <f t="shared" si="109"/>
        <v>1.9000000000000006</v>
      </c>
      <c r="L451">
        <f t="shared" si="110"/>
        <v>2.6102719033232709</v>
      </c>
      <c r="M451">
        <f t="shared" si="103"/>
        <v>8.9999999999998348</v>
      </c>
      <c r="N451">
        <f t="shared" si="104"/>
        <v>8.9999999999998348</v>
      </c>
      <c r="O451">
        <f t="shared" si="97"/>
        <v>1.6520118606422329E-13</v>
      </c>
      <c r="P451">
        <f t="shared" si="98"/>
        <v>1.8355687340469257E-12</v>
      </c>
      <c r="Q451">
        <f t="shared" si="111"/>
        <v>0.61027190332327086</v>
      </c>
      <c r="R451">
        <f t="shared" si="99"/>
        <v>1.8355687340469257E-12</v>
      </c>
    </row>
    <row r="452" spans="1:18">
      <c r="A452">
        <f t="shared" si="105"/>
        <v>3.3333333333333333E-2</v>
      </c>
      <c r="B452">
        <f t="shared" si="100"/>
        <v>2</v>
      </c>
      <c r="C452">
        <v>44.6</v>
      </c>
      <c r="D452">
        <f t="shared" si="101"/>
        <v>1.0833333333333794</v>
      </c>
      <c r="E452">
        <f t="shared" si="102"/>
        <v>2.128078817733996</v>
      </c>
      <c r="F452">
        <f t="shared" si="96"/>
        <v>1</v>
      </c>
      <c r="H452">
        <f t="shared" si="106"/>
        <v>4.8999999999999675</v>
      </c>
      <c r="I452">
        <f t="shared" si="107"/>
        <v>0</v>
      </c>
      <c r="J452">
        <f t="shared" si="108"/>
        <v>17.499999999999979</v>
      </c>
      <c r="K452">
        <f t="shared" si="109"/>
        <v>2.0000000000000004</v>
      </c>
      <c r="L452">
        <f t="shared" si="110"/>
        <v>2.6102719033232709</v>
      </c>
      <c r="M452">
        <f t="shared" si="103"/>
        <v>8.9999999999998348</v>
      </c>
      <c r="N452">
        <f t="shared" si="104"/>
        <v>8.9999999999998348</v>
      </c>
      <c r="O452">
        <f t="shared" si="97"/>
        <v>1.6520118606422329E-13</v>
      </c>
      <c r="P452">
        <f t="shared" si="98"/>
        <v>1.8355687340469257E-12</v>
      </c>
      <c r="Q452">
        <f t="shared" si="111"/>
        <v>0.61027190332327086</v>
      </c>
      <c r="R452">
        <f t="shared" si="99"/>
        <v>1.8355687340469257E-12</v>
      </c>
    </row>
    <row r="453" spans="1:18">
      <c r="A453">
        <f t="shared" si="105"/>
        <v>3.3333333333333333E-2</v>
      </c>
      <c r="B453">
        <f t="shared" si="100"/>
        <v>2</v>
      </c>
      <c r="C453">
        <v>44.7</v>
      </c>
      <c r="D453">
        <f t="shared" si="101"/>
        <v>1.1416666666667126</v>
      </c>
      <c r="E453">
        <f t="shared" si="102"/>
        <v>2.1354424122590272</v>
      </c>
      <c r="F453">
        <f t="shared" si="96"/>
        <v>1</v>
      </c>
      <c r="H453">
        <f t="shared" si="106"/>
        <v>4.9333333333333007</v>
      </c>
      <c r="I453">
        <f t="shared" si="107"/>
        <v>0</v>
      </c>
      <c r="J453">
        <f t="shared" si="108"/>
        <v>17.59999999999998</v>
      </c>
      <c r="K453">
        <f t="shared" si="109"/>
        <v>2.1000000000000005</v>
      </c>
      <c r="L453">
        <f t="shared" si="110"/>
        <v>2.6102719033232709</v>
      </c>
      <c r="M453">
        <f t="shared" si="103"/>
        <v>8.9999999999998348</v>
      </c>
      <c r="N453">
        <f t="shared" si="104"/>
        <v>8.9999999999998348</v>
      </c>
      <c r="O453">
        <f t="shared" si="97"/>
        <v>1.6520118606422329E-13</v>
      </c>
      <c r="P453">
        <f t="shared" si="98"/>
        <v>1.8355687340469257E-12</v>
      </c>
      <c r="Q453">
        <f t="shared" si="111"/>
        <v>0.61027190332327086</v>
      </c>
      <c r="R453">
        <f t="shared" si="99"/>
        <v>1.8355687340469257E-12</v>
      </c>
    </row>
    <row r="454" spans="1:18">
      <c r="A454">
        <f t="shared" si="105"/>
        <v>3.3333333333333333E-2</v>
      </c>
      <c r="B454">
        <f t="shared" si="100"/>
        <v>2</v>
      </c>
      <c r="C454">
        <v>44.800000000000004</v>
      </c>
      <c r="D454">
        <f t="shared" si="101"/>
        <v>1.2000000000000457</v>
      </c>
      <c r="E454">
        <f t="shared" si="102"/>
        <v>2.1428571428571486</v>
      </c>
      <c r="F454">
        <f t="shared" ref="F454:F517" si="112">IF(E454&lt;=Pmin,1,(IF(E454&gt;=Pmax,0,F453)))</f>
        <v>1</v>
      </c>
      <c r="H454">
        <f t="shared" si="106"/>
        <v>4.9666666666666339</v>
      </c>
      <c r="I454">
        <f t="shared" si="107"/>
        <v>0</v>
      </c>
      <c r="J454">
        <f t="shared" si="108"/>
        <v>17.699999999999982</v>
      </c>
      <c r="K454">
        <f t="shared" si="109"/>
        <v>2.2000000000000006</v>
      </c>
      <c r="L454">
        <f t="shared" si="110"/>
        <v>2.6102719033232709</v>
      </c>
      <c r="M454">
        <f t="shared" si="103"/>
        <v>8.9999999999998348</v>
      </c>
      <c r="N454">
        <f t="shared" si="104"/>
        <v>8.9999999999998348</v>
      </c>
      <c r="O454">
        <f t="shared" ref="O454:O517" si="113">ABS(Vw_tk-M454)</f>
        <v>1.6520118606422329E-13</v>
      </c>
      <c r="P454">
        <f t="shared" ref="P454:P517" si="114">ABS(O454)/Vw_tk*100</f>
        <v>1.8355687340469257E-12</v>
      </c>
      <c r="Q454">
        <f t="shared" si="111"/>
        <v>0.61027190332327086</v>
      </c>
      <c r="R454">
        <f t="shared" ref="R454:R517" si="115">ABS(N454-Vw_tk)/Vw_tk*100</f>
        <v>1.8355687340469257E-12</v>
      </c>
    </row>
    <row r="455" spans="1:18">
      <c r="A455">
        <f t="shared" si="105"/>
        <v>3.3333333333333333E-2</v>
      </c>
      <c r="B455">
        <f t="shared" ref="B455:B518" si="116">A455*60</f>
        <v>2</v>
      </c>
      <c r="C455">
        <v>44.900000000000006</v>
      </c>
      <c r="D455">
        <f t="shared" ref="D455:D518" si="117">D454+F454*Pcap/600-A455</f>
        <v>1.2583333333333788</v>
      </c>
      <c r="E455">
        <f t="shared" ref="E455:E518" si="118">V0a/(V0a-D455)*Pmin</f>
        <v>2.1503235440517727</v>
      </c>
      <c r="F455">
        <f t="shared" si="112"/>
        <v>1</v>
      </c>
      <c r="H455">
        <f t="shared" si="106"/>
        <v>4.9999999999999671</v>
      </c>
      <c r="I455">
        <f t="shared" si="107"/>
        <v>0</v>
      </c>
      <c r="J455">
        <f t="shared" si="108"/>
        <v>17.799999999999983</v>
      </c>
      <c r="K455">
        <f t="shared" si="109"/>
        <v>2.3000000000000007</v>
      </c>
      <c r="L455">
        <f t="shared" si="110"/>
        <v>2.6102719033232709</v>
      </c>
      <c r="M455">
        <f t="shared" ref="M455:M518" si="119">IF(I455=1,((K454/60*Pcap-10)*(Pmax-Pmin)/(Pmax*Pmin)*(L455*L454)/(L455-L454)), M454)</f>
        <v>8.9999999999998348</v>
      </c>
      <c r="N455">
        <f t="shared" ref="N455:N518" si="120">IF(I455=1,IF(ABS(L455-L454)&gt;0.2,((K454/60*Pcap-10)*(Pmax-Pmin)/(Pmax*Pmin)*(L455*L454)/(L455-L454)),N454), N454)</f>
        <v>8.9999999999998348</v>
      </c>
      <c r="O455">
        <f t="shared" si="113"/>
        <v>1.6520118606422329E-13</v>
      </c>
      <c r="P455">
        <f t="shared" si="114"/>
        <v>1.8355687340469257E-12</v>
      </c>
      <c r="Q455">
        <f t="shared" si="111"/>
        <v>0.61027190332327086</v>
      </c>
      <c r="R455">
        <f t="shared" si="115"/>
        <v>1.8355687340469257E-12</v>
      </c>
    </row>
    <row r="456" spans="1:18">
      <c r="A456">
        <f t="shared" ref="A456:A519" si="121">A455</f>
        <v>3.3333333333333333E-2</v>
      </c>
      <c r="B456">
        <f t="shared" si="116"/>
        <v>2</v>
      </c>
      <c r="C456">
        <v>45</v>
      </c>
      <c r="D456">
        <f t="shared" si="117"/>
        <v>1.3166666666667119</v>
      </c>
      <c r="E456">
        <f t="shared" si="118"/>
        <v>2.1578421578421638</v>
      </c>
      <c r="F456">
        <f t="shared" si="112"/>
        <v>1</v>
      </c>
      <c r="H456">
        <f t="shared" ref="H456:H519" si="122">IF((H455+A456)&gt;10,(H455+A456-10),(H455+A456))</f>
        <v>5.0333333333333004</v>
      </c>
      <c r="I456">
        <f t="shared" ref="I456:I519" si="123">IF(H455&gt;H456,1,0)</f>
        <v>0</v>
      </c>
      <c r="J456">
        <f t="shared" ref="J456:J519" si="124">J455+F456*0.1</f>
        <v>17.899999999999984</v>
      </c>
      <c r="K456">
        <f t="shared" ref="K456:K519" si="125">K455*(1-I456)+F456*0.1</f>
        <v>2.4000000000000008</v>
      </c>
      <c r="L456">
        <f t="shared" ref="L456:L519" si="126">I456*E456+(1-I456)*L455</f>
        <v>2.6102719033232709</v>
      </c>
      <c r="M456">
        <f t="shared" si="119"/>
        <v>8.9999999999998348</v>
      </c>
      <c r="N456">
        <f t="shared" si="120"/>
        <v>8.9999999999998348</v>
      </c>
      <c r="O456">
        <f t="shared" si="113"/>
        <v>1.6520118606422329E-13</v>
      </c>
      <c r="P456">
        <f t="shared" si="114"/>
        <v>1.8355687340469257E-12</v>
      </c>
      <c r="Q456">
        <f t="shared" ref="Q456:Q519" si="127">IF(I456=1,(L456-L455),Q455)</f>
        <v>0.61027190332327086</v>
      </c>
      <c r="R456">
        <f t="shared" si="115"/>
        <v>1.8355687340469257E-12</v>
      </c>
    </row>
    <row r="457" spans="1:18">
      <c r="A457">
        <f t="shared" si="121"/>
        <v>3.3333333333333333E-2</v>
      </c>
      <c r="B457">
        <f t="shared" si="116"/>
        <v>2</v>
      </c>
      <c r="C457">
        <v>45.1</v>
      </c>
      <c r="D457">
        <f t="shared" si="117"/>
        <v>1.3750000000000451</v>
      </c>
      <c r="E457">
        <f t="shared" si="118"/>
        <v>2.1654135338345926</v>
      </c>
      <c r="F457">
        <f t="shared" si="112"/>
        <v>1</v>
      </c>
      <c r="H457">
        <f t="shared" si="122"/>
        <v>5.0666666666666336</v>
      </c>
      <c r="I457">
        <f t="shared" si="123"/>
        <v>0</v>
      </c>
      <c r="J457">
        <f t="shared" si="124"/>
        <v>17.999999999999986</v>
      </c>
      <c r="K457">
        <f t="shared" si="125"/>
        <v>2.5000000000000009</v>
      </c>
      <c r="L457">
        <f t="shared" si="126"/>
        <v>2.6102719033232709</v>
      </c>
      <c r="M457">
        <f t="shared" si="119"/>
        <v>8.9999999999998348</v>
      </c>
      <c r="N457">
        <f t="shared" si="120"/>
        <v>8.9999999999998348</v>
      </c>
      <c r="O457">
        <f t="shared" si="113"/>
        <v>1.6520118606422329E-13</v>
      </c>
      <c r="P457">
        <f t="shared" si="114"/>
        <v>1.8355687340469257E-12</v>
      </c>
      <c r="Q457">
        <f t="shared" si="127"/>
        <v>0.61027190332327086</v>
      </c>
      <c r="R457">
        <f t="shared" si="115"/>
        <v>1.8355687340469257E-12</v>
      </c>
    </row>
    <row r="458" spans="1:18">
      <c r="A458">
        <f t="shared" si="121"/>
        <v>3.3333333333333333E-2</v>
      </c>
      <c r="B458">
        <f t="shared" si="116"/>
        <v>2</v>
      </c>
      <c r="C458">
        <v>45.2</v>
      </c>
      <c r="D458">
        <f t="shared" si="117"/>
        <v>1.4333333333333782</v>
      </c>
      <c r="E458">
        <f t="shared" si="118"/>
        <v>2.1730382293762638</v>
      </c>
      <c r="F458">
        <f t="shared" si="112"/>
        <v>1</v>
      </c>
      <c r="H458">
        <f t="shared" si="122"/>
        <v>5.0999999999999668</v>
      </c>
      <c r="I458">
        <f t="shared" si="123"/>
        <v>0</v>
      </c>
      <c r="J458">
        <f t="shared" si="124"/>
        <v>18.099999999999987</v>
      </c>
      <c r="K458">
        <f t="shared" si="125"/>
        <v>2.600000000000001</v>
      </c>
      <c r="L458">
        <f t="shared" si="126"/>
        <v>2.6102719033232709</v>
      </c>
      <c r="M458">
        <f t="shared" si="119"/>
        <v>8.9999999999998348</v>
      </c>
      <c r="N458">
        <f t="shared" si="120"/>
        <v>8.9999999999998348</v>
      </c>
      <c r="O458">
        <f t="shared" si="113"/>
        <v>1.6520118606422329E-13</v>
      </c>
      <c r="P458">
        <f t="shared" si="114"/>
        <v>1.8355687340469257E-12</v>
      </c>
      <c r="Q458">
        <f t="shared" si="127"/>
        <v>0.61027190332327086</v>
      </c>
      <c r="R458">
        <f t="shared" si="115"/>
        <v>1.8355687340469257E-12</v>
      </c>
    </row>
    <row r="459" spans="1:18">
      <c r="A459">
        <f t="shared" si="121"/>
        <v>3.3333333333333333E-2</v>
      </c>
      <c r="B459">
        <f t="shared" si="116"/>
        <v>2</v>
      </c>
      <c r="C459">
        <v>45.300000000000004</v>
      </c>
      <c r="D459">
        <f t="shared" si="117"/>
        <v>1.4916666666667113</v>
      </c>
      <c r="E459">
        <f t="shared" si="118"/>
        <v>2.1807168096920804</v>
      </c>
      <c r="F459">
        <f t="shared" si="112"/>
        <v>1</v>
      </c>
      <c r="H459">
        <f t="shared" si="122"/>
        <v>5.1333333333333</v>
      </c>
      <c r="I459">
        <f t="shared" si="123"/>
        <v>0</v>
      </c>
      <c r="J459">
        <f t="shared" si="124"/>
        <v>18.199999999999989</v>
      </c>
      <c r="K459">
        <f t="shared" si="125"/>
        <v>2.7000000000000011</v>
      </c>
      <c r="L459">
        <f t="shared" si="126"/>
        <v>2.6102719033232709</v>
      </c>
      <c r="M459">
        <f t="shared" si="119"/>
        <v>8.9999999999998348</v>
      </c>
      <c r="N459">
        <f t="shared" si="120"/>
        <v>8.9999999999998348</v>
      </c>
      <c r="O459">
        <f t="shared" si="113"/>
        <v>1.6520118606422329E-13</v>
      </c>
      <c r="P459">
        <f t="shared" si="114"/>
        <v>1.8355687340469257E-12</v>
      </c>
      <c r="Q459">
        <f t="shared" si="127"/>
        <v>0.61027190332327086</v>
      </c>
      <c r="R459">
        <f t="shared" si="115"/>
        <v>1.8355687340469257E-12</v>
      </c>
    </row>
    <row r="460" spans="1:18">
      <c r="A460">
        <f t="shared" si="121"/>
        <v>3.3333333333333333E-2</v>
      </c>
      <c r="B460">
        <f t="shared" si="116"/>
        <v>2</v>
      </c>
      <c r="C460">
        <v>45.400000000000006</v>
      </c>
      <c r="D460">
        <f t="shared" si="117"/>
        <v>1.5500000000000445</v>
      </c>
      <c r="E460">
        <f t="shared" si="118"/>
        <v>2.1884498480243217</v>
      </c>
      <c r="F460">
        <f t="shared" si="112"/>
        <v>1</v>
      </c>
      <c r="H460">
        <f t="shared" si="122"/>
        <v>5.1666666666666332</v>
      </c>
      <c r="I460">
        <f t="shared" si="123"/>
        <v>0</v>
      </c>
      <c r="J460">
        <f t="shared" si="124"/>
        <v>18.29999999999999</v>
      </c>
      <c r="K460">
        <f t="shared" si="125"/>
        <v>2.8000000000000012</v>
      </c>
      <c r="L460">
        <f t="shared" si="126"/>
        <v>2.6102719033232709</v>
      </c>
      <c r="M460">
        <f t="shared" si="119"/>
        <v>8.9999999999998348</v>
      </c>
      <c r="N460">
        <f t="shared" si="120"/>
        <v>8.9999999999998348</v>
      </c>
      <c r="O460">
        <f t="shared" si="113"/>
        <v>1.6520118606422329E-13</v>
      </c>
      <c r="P460">
        <f t="shared" si="114"/>
        <v>1.8355687340469257E-12</v>
      </c>
      <c r="Q460">
        <f t="shared" si="127"/>
        <v>0.61027190332327086</v>
      </c>
      <c r="R460">
        <f t="shared" si="115"/>
        <v>1.8355687340469257E-12</v>
      </c>
    </row>
    <row r="461" spans="1:18">
      <c r="A461">
        <f t="shared" si="121"/>
        <v>3.3333333333333333E-2</v>
      </c>
      <c r="B461">
        <f t="shared" si="116"/>
        <v>2</v>
      </c>
      <c r="C461">
        <v>45.5</v>
      </c>
      <c r="D461">
        <f t="shared" si="117"/>
        <v>1.6083333333333776</v>
      </c>
      <c r="E461">
        <f t="shared" si="118"/>
        <v>2.1962379257752982</v>
      </c>
      <c r="F461">
        <f t="shared" si="112"/>
        <v>1</v>
      </c>
      <c r="H461">
        <f t="shared" si="122"/>
        <v>5.1999999999999664</v>
      </c>
      <c r="I461">
        <f t="shared" si="123"/>
        <v>0</v>
      </c>
      <c r="J461">
        <f t="shared" si="124"/>
        <v>18.399999999999991</v>
      </c>
      <c r="K461">
        <f t="shared" si="125"/>
        <v>2.9000000000000012</v>
      </c>
      <c r="L461">
        <f t="shared" si="126"/>
        <v>2.6102719033232709</v>
      </c>
      <c r="M461">
        <f t="shared" si="119"/>
        <v>8.9999999999998348</v>
      </c>
      <c r="N461">
        <f t="shared" si="120"/>
        <v>8.9999999999998348</v>
      </c>
      <c r="O461">
        <f t="shared" si="113"/>
        <v>1.6520118606422329E-13</v>
      </c>
      <c r="P461">
        <f t="shared" si="114"/>
        <v>1.8355687340469257E-12</v>
      </c>
      <c r="Q461">
        <f t="shared" si="127"/>
        <v>0.61027190332327086</v>
      </c>
      <c r="R461">
        <f t="shared" si="115"/>
        <v>1.8355687340469257E-12</v>
      </c>
    </row>
    <row r="462" spans="1:18">
      <c r="A462">
        <f t="shared" si="121"/>
        <v>3.3333333333333333E-2</v>
      </c>
      <c r="B462">
        <f t="shared" si="116"/>
        <v>2</v>
      </c>
      <c r="C462">
        <v>45.6</v>
      </c>
      <c r="D462">
        <f t="shared" si="117"/>
        <v>1.6666666666667107</v>
      </c>
      <c r="E462">
        <f t="shared" si="118"/>
        <v>2.2040816326530672</v>
      </c>
      <c r="F462">
        <f t="shared" si="112"/>
        <v>1</v>
      </c>
      <c r="H462">
        <f t="shared" si="122"/>
        <v>5.2333333333332996</v>
      </c>
      <c r="I462">
        <f t="shared" si="123"/>
        <v>0</v>
      </c>
      <c r="J462">
        <f t="shared" si="124"/>
        <v>18.499999999999993</v>
      </c>
      <c r="K462">
        <f t="shared" si="125"/>
        <v>3.0000000000000013</v>
      </c>
      <c r="L462">
        <f t="shared" si="126"/>
        <v>2.6102719033232709</v>
      </c>
      <c r="M462">
        <f t="shared" si="119"/>
        <v>8.9999999999998348</v>
      </c>
      <c r="N462">
        <f t="shared" si="120"/>
        <v>8.9999999999998348</v>
      </c>
      <c r="O462">
        <f t="shared" si="113"/>
        <v>1.6520118606422329E-13</v>
      </c>
      <c r="P462">
        <f t="shared" si="114"/>
        <v>1.8355687340469257E-12</v>
      </c>
      <c r="Q462">
        <f t="shared" si="127"/>
        <v>0.61027190332327086</v>
      </c>
      <c r="R462">
        <f t="shared" si="115"/>
        <v>1.8355687340469257E-12</v>
      </c>
    </row>
    <row r="463" spans="1:18">
      <c r="A463">
        <f t="shared" si="121"/>
        <v>3.3333333333333333E-2</v>
      </c>
      <c r="B463">
        <f t="shared" si="116"/>
        <v>2</v>
      </c>
      <c r="C463">
        <v>45.7</v>
      </c>
      <c r="D463">
        <f t="shared" si="117"/>
        <v>1.7250000000000438</v>
      </c>
      <c r="E463">
        <f t="shared" si="118"/>
        <v>2.2119815668202825</v>
      </c>
      <c r="F463">
        <f t="shared" si="112"/>
        <v>1</v>
      </c>
      <c r="H463">
        <f t="shared" si="122"/>
        <v>5.2666666666666329</v>
      </c>
      <c r="I463">
        <f t="shared" si="123"/>
        <v>0</v>
      </c>
      <c r="J463">
        <f t="shared" si="124"/>
        <v>18.599999999999994</v>
      </c>
      <c r="K463">
        <f t="shared" si="125"/>
        <v>3.1000000000000014</v>
      </c>
      <c r="L463">
        <f t="shared" si="126"/>
        <v>2.6102719033232709</v>
      </c>
      <c r="M463">
        <f t="shared" si="119"/>
        <v>8.9999999999998348</v>
      </c>
      <c r="N463">
        <f t="shared" si="120"/>
        <v>8.9999999999998348</v>
      </c>
      <c r="O463">
        <f t="shared" si="113"/>
        <v>1.6520118606422329E-13</v>
      </c>
      <c r="P463">
        <f t="shared" si="114"/>
        <v>1.8355687340469257E-12</v>
      </c>
      <c r="Q463">
        <f t="shared" si="127"/>
        <v>0.61027190332327086</v>
      </c>
      <c r="R463">
        <f t="shared" si="115"/>
        <v>1.8355687340469257E-12</v>
      </c>
    </row>
    <row r="464" spans="1:18">
      <c r="A464">
        <f t="shared" si="121"/>
        <v>3.3333333333333333E-2</v>
      </c>
      <c r="B464">
        <f t="shared" si="116"/>
        <v>2</v>
      </c>
      <c r="C464">
        <v>45.800000000000004</v>
      </c>
      <c r="D464">
        <f t="shared" si="117"/>
        <v>1.783333333333377</v>
      </c>
      <c r="E464">
        <f t="shared" si="118"/>
        <v>2.2199383350462547</v>
      </c>
      <c r="F464">
        <f t="shared" si="112"/>
        <v>1</v>
      </c>
      <c r="H464">
        <f t="shared" si="122"/>
        <v>5.2999999999999661</v>
      </c>
      <c r="I464">
        <f t="shared" si="123"/>
        <v>0</v>
      </c>
      <c r="J464">
        <f t="shared" si="124"/>
        <v>18.699999999999996</v>
      </c>
      <c r="K464">
        <f t="shared" si="125"/>
        <v>3.2000000000000015</v>
      </c>
      <c r="L464">
        <f t="shared" si="126"/>
        <v>2.6102719033232709</v>
      </c>
      <c r="M464">
        <f t="shared" si="119"/>
        <v>8.9999999999998348</v>
      </c>
      <c r="N464">
        <f t="shared" si="120"/>
        <v>8.9999999999998348</v>
      </c>
      <c r="O464">
        <f t="shared" si="113"/>
        <v>1.6520118606422329E-13</v>
      </c>
      <c r="P464">
        <f t="shared" si="114"/>
        <v>1.8355687340469257E-12</v>
      </c>
      <c r="Q464">
        <f t="shared" si="127"/>
        <v>0.61027190332327086</v>
      </c>
      <c r="R464">
        <f t="shared" si="115"/>
        <v>1.8355687340469257E-12</v>
      </c>
    </row>
    <row r="465" spans="1:18">
      <c r="A465">
        <f t="shared" si="121"/>
        <v>3.3333333333333333E-2</v>
      </c>
      <c r="B465">
        <f t="shared" si="116"/>
        <v>2</v>
      </c>
      <c r="C465">
        <v>45.900000000000006</v>
      </c>
      <c r="D465">
        <f t="shared" si="117"/>
        <v>1.8416666666667101</v>
      </c>
      <c r="E465">
        <f t="shared" si="118"/>
        <v>2.2279525528623063</v>
      </c>
      <c r="F465">
        <f t="shared" si="112"/>
        <v>1</v>
      </c>
      <c r="H465">
        <f t="shared" si="122"/>
        <v>5.3333333333332993</v>
      </c>
      <c r="I465">
        <f t="shared" si="123"/>
        <v>0</v>
      </c>
      <c r="J465">
        <f t="shared" si="124"/>
        <v>18.799999999999997</v>
      </c>
      <c r="K465">
        <f t="shared" si="125"/>
        <v>3.3000000000000016</v>
      </c>
      <c r="L465">
        <f t="shared" si="126"/>
        <v>2.6102719033232709</v>
      </c>
      <c r="M465">
        <f t="shared" si="119"/>
        <v>8.9999999999998348</v>
      </c>
      <c r="N465">
        <f t="shared" si="120"/>
        <v>8.9999999999998348</v>
      </c>
      <c r="O465">
        <f t="shared" si="113"/>
        <v>1.6520118606422329E-13</v>
      </c>
      <c r="P465">
        <f t="shared" si="114"/>
        <v>1.8355687340469257E-12</v>
      </c>
      <c r="Q465">
        <f t="shared" si="127"/>
        <v>0.61027190332327086</v>
      </c>
      <c r="R465">
        <f t="shared" si="115"/>
        <v>1.8355687340469257E-12</v>
      </c>
    </row>
    <row r="466" spans="1:18">
      <c r="A466">
        <f t="shared" si="121"/>
        <v>3.3333333333333333E-2</v>
      </c>
      <c r="B466">
        <f t="shared" si="116"/>
        <v>2</v>
      </c>
      <c r="C466">
        <v>46</v>
      </c>
      <c r="D466">
        <f t="shared" si="117"/>
        <v>1.9000000000000432</v>
      </c>
      <c r="E466">
        <f t="shared" si="118"/>
        <v>2.2360248447205029</v>
      </c>
      <c r="F466">
        <f t="shared" si="112"/>
        <v>1</v>
      </c>
      <c r="H466">
        <f t="shared" si="122"/>
        <v>5.3666666666666325</v>
      </c>
      <c r="I466">
        <f t="shared" si="123"/>
        <v>0</v>
      </c>
      <c r="J466">
        <f t="shared" si="124"/>
        <v>18.899999999999999</v>
      </c>
      <c r="K466">
        <f t="shared" si="125"/>
        <v>3.4000000000000017</v>
      </c>
      <c r="L466">
        <f t="shared" si="126"/>
        <v>2.6102719033232709</v>
      </c>
      <c r="M466">
        <f t="shared" si="119"/>
        <v>8.9999999999998348</v>
      </c>
      <c r="N466">
        <f t="shared" si="120"/>
        <v>8.9999999999998348</v>
      </c>
      <c r="O466">
        <f t="shared" si="113"/>
        <v>1.6520118606422329E-13</v>
      </c>
      <c r="P466">
        <f t="shared" si="114"/>
        <v>1.8355687340469257E-12</v>
      </c>
      <c r="Q466">
        <f t="shared" si="127"/>
        <v>0.61027190332327086</v>
      </c>
      <c r="R466">
        <f t="shared" si="115"/>
        <v>1.8355687340469257E-12</v>
      </c>
    </row>
    <row r="467" spans="1:18">
      <c r="A467">
        <f t="shared" si="121"/>
        <v>3.3333333333333333E-2</v>
      </c>
      <c r="B467">
        <f t="shared" si="116"/>
        <v>2</v>
      </c>
      <c r="C467">
        <v>46.1</v>
      </c>
      <c r="D467">
        <f t="shared" si="117"/>
        <v>1.9583333333333763</v>
      </c>
      <c r="E467">
        <f t="shared" si="118"/>
        <v>2.2441558441558498</v>
      </c>
      <c r="F467">
        <f t="shared" si="112"/>
        <v>1</v>
      </c>
      <c r="H467">
        <f t="shared" si="122"/>
        <v>5.3999999999999657</v>
      </c>
      <c r="I467">
        <f t="shared" si="123"/>
        <v>0</v>
      </c>
      <c r="J467">
        <f t="shared" si="124"/>
        <v>19</v>
      </c>
      <c r="K467">
        <f t="shared" si="125"/>
        <v>3.5000000000000018</v>
      </c>
      <c r="L467">
        <f t="shared" si="126"/>
        <v>2.6102719033232709</v>
      </c>
      <c r="M467">
        <f t="shared" si="119"/>
        <v>8.9999999999998348</v>
      </c>
      <c r="N467">
        <f t="shared" si="120"/>
        <v>8.9999999999998348</v>
      </c>
      <c r="O467">
        <f t="shared" si="113"/>
        <v>1.6520118606422329E-13</v>
      </c>
      <c r="P467">
        <f t="shared" si="114"/>
        <v>1.8355687340469257E-12</v>
      </c>
      <c r="Q467">
        <f t="shared" si="127"/>
        <v>0.61027190332327086</v>
      </c>
      <c r="R467">
        <f t="shared" si="115"/>
        <v>1.8355687340469257E-12</v>
      </c>
    </row>
    <row r="468" spans="1:18">
      <c r="A468">
        <f t="shared" si="121"/>
        <v>3.3333333333333333E-2</v>
      </c>
      <c r="B468">
        <f t="shared" si="116"/>
        <v>2</v>
      </c>
      <c r="C468">
        <v>46.2</v>
      </c>
      <c r="D468">
        <f t="shared" si="117"/>
        <v>2.0166666666667097</v>
      </c>
      <c r="E468">
        <f t="shared" si="118"/>
        <v>2.2523461939520395</v>
      </c>
      <c r="F468">
        <f t="shared" si="112"/>
        <v>1</v>
      </c>
      <c r="H468">
        <f t="shared" si="122"/>
        <v>5.4333333333332989</v>
      </c>
      <c r="I468">
        <f t="shared" si="123"/>
        <v>0</v>
      </c>
      <c r="J468">
        <f t="shared" si="124"/>
        <v>19.100000000000001</v>
      </c>
      <c r="K468">
        <f t="shared" si="125"/>
        <v>3.6000000000000019</v>
      </c>
      <c r="L468">
        <f t="shared" si="126"/>
        <v>2.6102719033232709</v>
      </c>
      <c r="M468">
        <f t="shared" si="119"/>
        <v>8.9999999999998348</v>
      </c>
      <c r="N468">
        <f t="shared" si="120"/>
        <v>8.9999999999998348</v>
      </c>
      <c r="O468">
        <f t="shared" si="113"/>
        <v>1.6520118606422329E-13</v>
      </c>
      <c r="P468">
        <f t="shared" si="114"/>
        <v>1.8355687340469257E-12</v>
      </c>
      <c r="Q468">
        <f t="shared" si="127"/>
        <v>0.61027190332327086</v>
      </c>
      <c r="R468">
        <f t="shared" si="115"/>
        <v>1.8355687340469257E-12</v>
      </c>
    </row>
    <row r="469" spans="1:18">
      <c r="A469">
        <f t="shared" si="121"/>
        <v>3.3333333333333333E-2</v>
      </c>
      <c r="B469">
        <f t="shared" si="116"/>
        <v>2</v>
      </c>
      <c r="C469">
        <v>46.300000000000004</v>
      </c>
      <c r="D469">
        <f t="shared" si="117"/>
        <v>2.0750000000000433</v>
      </c>
      <c r="E469">
        <f t="shared" si="118"/>
        <v>2.2605965463108384</v>
      </c>
      <c r="F469">
        <f t="shared" si="112"/>
        <v>1</v>
      </c>
      <c r="H469">
        <f t="shared" si="122"/>
        <v>5.4666666666666321</v>
      </c>
      <c r="I469">
        <f t="shared" si="123"/>
        <v>0</v>
      </c>
      <c r="J469">
        <f t="shared" si="124"/>
        <v>19.200000000000003</v>
      </c>
      <c r="K469">
        <f t="shared" si="125"/>
        <v>3.700000000000002</v>
      </c>
      <c r="L469">
        <f t="shared" si="126"/>
        <v>2.6102719033232709</v>
      </c>
      <c r="M469">
        <f t="shared" si="119"/>
        <v>8.9999999999998348</v>
      </c>
      <c r="N469">
        <f t="shared" si="120"/>
        <v>8.9999999999998348</v>
      </c>
      <c r="O469">
        <f t="shared" si="113"/>
        <v>1.6520118606422329E-13</v>
      </c>
      <c r="P469">
        <f t="shared" si="114"/>
        <v>1.8355687340469257E-12</v>
      </c>
      <c r="Q469">
        <f t="shared" si="127"/>
        <v>0.61027190332327086</v>
      </c>
      <c r="R469">
        <f t="shared" si="115"/>
        <v>1.8355687340469257E-12</v>
      </c>
    </row>
    <row r="470" spans="1:18">
      <c r="A470">
        <f t="shared" si="121"/>
        <v>3.3333333333333333E-2</v>
      </c>
      <c r="B470">
        <f t="shared" si="116"/>
        <v>2</v>
      </c>
      <c r="C470">
        <v>46.400000000000006</v>
      </c>
      <c r="D470">
        <f t="shared" si="117"/>
        <v>2.1333333333333768</v>
      </c>
      <c r="E470">
        <f t="shared" si="118"/>
        <v>2.2689075630252162</v>
      </c>
      <c r="F470">
        <f t="shared" si="112"/>
        <v>1</v>
      </c>
      <c r="H470">
        <f t="shared" si="122"/>
        <v>5.4999999999999654</v>
      </c>
      <c r="I470">
        <f t="shared" si="123"/>
        <v>0</v>
      </c>
      <c r="J470">
        <f t="shared" si="124"/>
        <v>19.300000000000004</v>
      </c>
      <c r="K470">
        <f t="shared" si="125"/>
        <v>3.800000000000002</v>
      </c>
      <c r="L470">
        <f t="shared" si="126"/>
        <v>2.6102719033232709</v>
      </c>
      <c r="M470">
        <f t="shared" si="119"/>
        <v>8.9999999999998348</v>
      </c>
      <c r="N470">
        <f t="shared" si="120"/>
        <v>8.9999999999998348</v>
      </c>
      <c r="O470">
        <f t="shared" si="113"/>
        <v>1.6520118606422329E-13</v>
      </c>
      <c r="P470">
        <f t="shared" si="114"/>
        <v>1.8355687340469257E-12</v>
      </c>
      <c r="Q470">
        <f t="shared" si="127"/>
        <v>0.61027190332327086</v>
      </c>
      <c r="R470">
        <f t="shared" si="115"/>
        <v>1.8355687340469257E-12</v>
      </c>
    </row>
    <row r="471" spans="1:18">
      <c r="A471">
        <f t="shared" si="121"/>
        <v>3.3333333333333333E-2</v>
      </c>
      <c r="B471">
        <f t="shared" si="116"/>
        <v>2</v>
      </c>
      <c r="C471">
        <v>46.5</v>
      </c>
      <c r="D471">
        <f t="shared" si="117"/>
        <v>2.1916666666667104</v>
      </c>
      <c r="E471">
        <f t="shared" si="118"/>
        <v>2.2772799156563059</v>
      </c>
      <c r="F471">
        <f t="shared" si="112"/>
        <v>1</v>
      </c>
      <c r="H471">
        <f t="shared" si="122"/>
        <v>5.5333333333332986</v>
      </c>
      <c r="I471">
        <f t="shared" si="123"/>
        <v>0</v>
      </c>
      <c r="J471">
        <f t="shared" si="124"/>
        <v>19.400000000000006</v>
      </c>
      <c r="K471">
        <f t="shared" si="125"/>
        <v>3.9000000000000021</v>
      </c>
      <c r="L471">
        <f t="shared" si="126"/>
        <v>2.6102719033232709</v>
      </c>
      <c r="M471">
        <f t="shared" si="119"/>
        <v>8.9999999999998348</v>
      </c>
      <c r="N471">
        <f t="shared" si="120"/>
        <v>8.9999999999998348</v>
      </c>
      <c r="O471">
        <f t="shared" si="113"/>
        <v>1.6520118606422329E-13</v>
      </c>
      <c r="P471">
        <f t="shared" si="114"/>
        <v>1.8355687340469257E-12</v>
      </c>
      <c r="Q471">
        <f t="shared" si="127"/>
        <v>0.61027190332327086</v>
      </c>
      <c r="R471">
        <f t="shared" si="115"/>
        <v>1.8355687340469257E-12</v>
      </c>
    </row>
    <row r="472" spans="1:18">
      <c r="A472">
        <f t="shared" si="121"/>
        <v>3.3333333333333333E-2</v>
      </c>
      <c r="B472">
        <f t="shared" si="116"/>
        <v>2</v>
      </c>
      <c r="C472">
        <v>46.6</v>
      </c>
      <c r="D472">
        <f t="shared" si="117"/>
        <v>2.250000000000044</v>
      </c>
      <c r="E472">
        <f t="shared" si="118"/>
        <v>2.2857142857142922</v>
      </c>
      <c r="F472">
        <f t="shared" si="112"/>
        <v>1</v>
      </c>
      <c r="H472">
        <f t="shared" si="122"/>
        <v>5.5666666666666318</v>
      </c>
      <c r="I472">
        <f t="shared" si="123"/>
        <v>0</v>
      </c>
      <c r="J472">
        <f t="shared" si="124"/>
        <v>19.500000000000007</v>
      </c>
      <c r="K472">
        <f t="shared" si="125"/>
        <v>4.0000000000000018</v>
      </c>
      <c r="L472">
        <f t="shared" si="126"/>
        <v>2.6102719033232709</v>
      </c>
      <c r="M472">
        <f t="shared" si="119"/>
        <v>8.9999999999998348</v>
      </c>
      <c r="N472">
        <f t="shared" si="120"/>
        <v>8.9999999999998348</v>
      </c>
      <c r="O472">
        <f t="shared" si="113"/>
        <v>1.6520118606422329E-13</v>
      </c>
      <c r="P472">
        <f t="shared" si="114"/>
        <v>1.8355687340469257E-12</v>
      </c>
      <c r="Q472">
        <f t="shared" si="127"/>
        <v>0.61027190332327086</v>
      </c>
      <c r="R472">
        <f t="shared" si="115"/>
        <v>1.8355687340469257E-12</v>
      </c>
    </row>
    <row r="473" spans="1:18">
      <c r="A473">
        <f t="shared" si="121"/>
        <v>3.3333333333333333E-2</v>
      </c>
      <c r="B473">
        <f t="shared" si="116"/>
        <v>2</v>
      </c>
      <c r="C473">
        <v>46.7</v>
      </c>
      <c r="D473">
        <f t="shared" si="117"/>
        <v>2.3083333333333775</v>
      </c>
      <c r="E473">
        <f t="shared" si="118"/>
        <v>2.2942113648433415</v>
      </c>
      <c r="F473">
        <f t="shared" si="112"/>
        <v>1</v>
      </c>
      <c r="H473">
        <f t="shared" si="122"/>
        <v>5.599999999999965</v>
      </c>
      <c r="I473">
        <f t="shared" si="123"/>
        <v>0</v>
      </c>
      <c r="J473">
        <f t="shared" si="124"/>
        <v>19.600000000000009</v>
      </c>
      <c r="K473">
        <f t="shared" si="125"/>
        <v>4.1000000000000014</v>
      </c>
      <c r="L473">
        <f t="shared" si="126"/>
        <v>2.6102719033232709</v>
      </c>
      <c r="M473">
        <f t="shared" si="119"/>
        <v>8.9999999999998348</v>
      </c>
      <c r="N473">
        <f t="shared" si="120"/>
        <v>8.9999999999998348</v>
      </c>
      <c r="O473">
        <f t="shared" si="113"/>
        <v>1.6520118606422329E-13</v>
      </c>
      <c r="P473">
        <f t="shared" si="114"/>
        <v>1.8355687340469257E-12</v>
      </c>
      <c r="Q473">
        <f t="shared" si="127"/>
        <v>0.61027190332327086</v>
      </c>
      <c r="R473">
        <f t="shared" si="115"/>
        <v>1.8355687340469257E-12</v>
      </c>
    </row>
    <row r="474" spans="1:18">
      <c r="A474">
        <f t="shared" si="121"/>
        <v>3.3333333333333333E-2</v>
      </c>
      <c r="B474">
        <f t="shared" si="116"/>
        <v>2</v>
      </c>
      <c r="C474">
        <v>46.800000000000004</v>
      </c>
      <c r="D474">
        <f t="shared" si="117"/>
        <v>2.3666666666667111</v>
      </c>
      <c r="E474">
        <f t="shared" si="118"/>
        <v>2.3027718550106675</v>
      </c>
      <c r="F474">
        <f t="shared" si="112"/>
        <v>1</v>
      </c>
      <c r="H474">
        <f t="shared" si="122"/>
        <v>5.6333333333332982</v>
      </c>
      <c r="I474">
        <f t="shared" si="123"/>
        <v>0</v>
      </c>
      <c r="J474">
        <f t="shared" si="124"/>
        <v>19.70000000000001</v>
      </c>
      <c r="K474">
        <f t="shared" si="125"/>
        <v>4.2000000000000011</v>
      </c>
      <c r="L474">
        <f t="shared" si="126"/>
        <v>2.6102719033232709</v>
      </c>
      <c r="M474">
        <f t="shared" si="119"/>
        <v>8.9999999999998348</v>
      </c>
      <c r="N474">
        <f t="shared" si="120"/>
        <v>8.9999999999998348</v>
      </c>
      <c r="O474">
        <f t="shared" si="113"/>
        <v>1.6520118606422329E-13</v>
      </c>
      <c r="P474">
        <f t="shared" si="114"/>
        <v>1.8355687340469257E-12</v>
      </c>
      <c r="Q474">
        <f t="shared" si="127"/>
        <v>0.61027190332327086</v>
      </c>
      <c r="R474">
        <f t="shared" si="115"/>
        <v>1.8355687340469257E-12</v>
      </c>
    </row>
    <row r="475" spans="1:18">
      <c r="A475">
        <f t="shared" si="121"/>
        <v>3.3333333333333333E-2</v>
      </c>
      <c r="B475">
        <f t="shared" si="116"/>
        <v>2</v>
      </c>
      <c r="C475">
        <v>46.900000000000006</v>
      </c>
      <c r="D475">
        <f t="shared" si="117"/>
        <v>2.4250000000000447</v>
      </c>
      <c r="E475">
        <f t="shared" si="118"/>
        <v>2.3113964686998463</v>
      </c>
      <c r="F475">
        <f t="shared" si="112"/>
        <v>1</v>
      </c>
      <c r="H475">
        <f t="shared" si="122"/>
        <v>5.6666666666666314</v>
      </c>
      <c r="I475">
        <f t="shared" si="123"/>
        <v>0</v>
      </c>
      <c r="J475">
        <f t="shared" si="124"/>
        <v>19.800000000000011</v>
      </c>
      <c r="K475">
        <f t="shared" si="125"/>
        <v>4.3000000000000007</v>
      </c>
      <c r="L475">
        <f t="shared" si="126"/>
        <v>2.6102719033232709</v>
      </c>
      <c r="M475">
        <f t="shared" si="119"/>
        <v>8.9999999999998348</v>
      </c>
      <c r="N475">
        <f t="shared" si="120"/>
        <v>8.9999999999998348</v>
      </c>
      <c r="O475">
        <f t="shared" si="113"/>
        <v>1.6520118606422329E-13</v>
      </c>
      <c r="P475">
        <f t="shared" si="114"/>
        <v>1.8355687340469257E-12</v>
      </c>
      <c r="Q475">
        <f t="shared" si="127"/>
        <v>0.61027190332327086</v>
      </c>
      <c r="R475">
        <f t="shared" si="115"/>
        <v>1.8355687340469257E-12</v>
      </c>
    </row>
    <row r="476" spans="1:18">
      <c r="A476">
        <f t="shared" si="121"/>
        <v>3.3333333333333333E-2</v>
      </c>
      <c r="B476">
        <f t="shared" si="116"/>
        <v>2</v>
      </c>
      <c r="C476">
        <v>47</v>
      </c>
      <c r="D476">
        <f t="shared" si="117"/>
        <v>2.4833333333333782</v>
      </c>
      <c r="E476">
        <f t="shared" si="118"/>
        <v>2.3200859291084921</v>
      </c>
      <c r="F476">
        <f t="shared" si="112"/>
        <v>1</v>
      </c>
      <c r="H476">
        <f t="shared" si="122"/>
        <v>5.6999999999999647</v>
      </c>
      <c r="I476">
        <f t="shared" si="123"/>
        <v>0</v>
      </c>
      <c r="J476">
        <f t="shared" si="124"/>
        <v>19.900000000000013</v>
      </c>
      <c r="K476">
        <f t="shared" si="125"/>
        <v>4.4000000000000004</v>
      </c>
      <c r="L476">
        <f t="shared" si="126"/>
        <v>2.6102719033232709</v>
      </c>
      <c r="M476">
        <f t="shared" si="119"/>
        <v>8.9999999999998348</v>
      </c>
      <c r="N476">
        <f t="shared" si="120"/>
        <v>8.9999999999998348</v>
      </c>
      <c r="O476">
        <f t="shared" si="113"/>
        <v>1.6520118606422329E-13</v>
      </c>
      <c r="P476">
        <f t="shared" si="114"/>
        <v>1.8355687340469257E-12</v>
      </c>
      <c r="Q476">
        <f t="shared" si="127"/>
        <v>0.61027190332327086</v>
      </c>
      <c r="R476">
        <f t="shared" si="115"/>
        <v>1.8355687340469257E-12</v>
      </c>
    </row>
    <row r="477" spans="1:18">
      <c r="A477">
        <f t="shared" si="121"/>
        <v>3.3333333333333333E-2</v>
      </c>
      <c r="B477">
        <f t="shared" si="116"/>
        <v>2</v>
      </c>
      <c r="C477">
        <v>47.1</v>
      </c>
      <c r="D477">
        <f t="shared" si="117"/>
        <v>2.5416666666667118</v>
      </c>
      <c r="E477">
        <f t="shared" si="118"/>
        <v>2.3288409703504112</v>
      </c>
      <c r="F477">
        <f t="shared" si="112"/>
        <v>1</v>
      </c>
      <c r="H477">
        <f t="shared" si="122"/>
        <v>5.7333333333332979</v>
      </c>
      <c r="I477">
        <f t="shared" si="123"/>
        <v>0</v>
      </c>
      <c r="J477">
        <f t="shared" si="124"/>
        <v>20.000000000000014</v>
      </c>
      <c r="K477">
        <f t="shared" si="125"/>
        <v>4.5</v>
      </c>
      <c r="L477">
        <f t="shared" si="126"/>
        <v>2.6102719033232709</v>
      </c>
      <c r="M477">
        <f t="shared" si="119"/>
        <v>8.9999999999998348</v>
      </c>
      <c r="N477">
        <f t="shared" si="120"/>
        <v>8.9999999999998348</v>
      </c>
      <c r="O477">
        <f t="shared" si="113"/>
        <v>1.6520118606422329E-13</v>
      </c>
      <c r="P477">
        <f t="shared" si="114"/>
        <v>1.8355687340469257E-12</v>
      </c>
      <c r="Q477">
        <f t="shared" si="127"/>
        <v>0.61027190332327086</v>
      </c>
      <c r="R477">
        <f t="shared" si="115"/>
        <v>1.8355687340469257E-12</v>
      </c>
    </row>
    <row r="478" spans="1:18">
      <c r="A478">
        <f t="shared" si="121"/>
        <v>3.3333333333333333E-2</v>
      </c>
      <c r="B478">
        <f t="shared" si="116"/>
        <v>2</v>
      </c>
      <c r="C478">
        <v>47.2</v>
      </c>
      <c r="D478">
        <f t="shared" si="117"/>
        <v>2.6000000000000454</v>
      </c>
      <c r="E478">
        <f t="shared" si="118"/>
        <v>2.3376623376623447</v>
      </c>
      <c r="F478">
        <f t="shared" si="112"/>
        <v>1</v>
      </c>
      <c r="H478">
        <f t="shared" si="122"/>
        <v>5.7666666666666311</v>
      </c>
      <c r="I478">
        <f t="shared" si="123"/>
        <v>0</v>
      </c>
      <c r="J478">
        <f t="shared" si="124"/>
        <v>20.100000000000016</v>
      </c>
      <c r="K478">
        <f t="shared" si="125"/>
        <v>4.5999999999999996</v>
      </c>
      <c r="L478">
        <f t="shared" si="126"/>
        <v>2.6102719033232709</v>
      </c>
      <c r="M478">
        <f t="shared" si="119"/>
        <v>8.9999999999998348</v>
      </c>
      <c r="N478">
        <f t="shared" si="120"/>
        <v>8.9999999999998348</v>
      </c>
      <c r="O478">
        <f t="shared" si="113"/>
        <v>1.6520118606422329E-13</v>
      </c>
      <c r="P478">
        <f t="shared" si="114"/>
        <v>1.8355687340469257E-12</v>
      </c>
      <c r="Q478">
        <f t="shared" si="127"/>
        <v>0.61027190332327086</v>
      </c>
      <c r="R478">
        <f t="shared" si="115"/>
        <v>1.8355687340469257E-12</v>
      </c>
    </row>
    <row r="479" spans="1:18">
      <c r="A479">
        <f t="shared" si="121"/>
        <v>3.3333333333333333E-2</v>
      </c>
      <c r="B479">
        <f t="shared" si="116"/>
        <v>2</v>
      </c>
      <c r="C479">
        <v>47.300000000000004</v>
      </c>
      <c r="D479">
        <f t="shared" si="117"/>
        <v>2.658333333333379</v>
      </c>
      <c r="E479">
        <f t="shared" si="118"/>
        <v>2.3465507876154335</v>
      </c>
      <c r="F479">
        <f t="shared" si="112"/>
        <v>1</v>
      </c>
      <c r="H479">
        <f t="shared" si="122"/>
        <v>5.7999999999999643</v>
      </c>
      <c r="I479">
        <f t="shared" si="123"/>
        <v>0</v>
      </c>
      <c r="J479">
        <f t="shared" si="124"/>
        <v>20.200000000000017</v>
      </c>
      <c r="K479">
        <f t="shared" si="125"/>
        <v>4.6999999999999993</v>
      </c>
      <c r="L479">
        <f t="shared" si="126"/>
        <v>2.6102719033232709</v>
      </c>
      <c r="M479">
        <f t="shared" si="119"/>
        <v>8.9999999999998348</v>
      </c>
      <c r="N479">
        <f t="shared" si="120"/>
        <v>8.9999999999998348</v>
      </c>
      <c r="O479">
        <f t="shared" si="113"/>
        <v>1.6520118606422329E-13</v>
      </c>
      <c r="P479">
        <f t="shared" si="114"/>
        <v>1.8355687340469257E-12</v>
      </c>
      <c r="Q479">
        <f t="shared" si="127"/>
        <v>0.61027190332327086</v>
      </c>
      <c r="R479">
        <f t="shared" si="115"/>
        <v>1.8355687340469257E-12</v>
      </c>
    </row>
    <row r="480" spans="1:18">
      <c r="A480">
        <f t="shared" si="121"/>
        <v>3.3333333333333333E-2</v>
      </c>
      <c r="B480">
        <f t="shared" si="116"/>
        <v>2</v>
      </c>
      <c r="C480">
        <v>47.400000000000006</v>
      </c>
      <c r="D480">
        <f t="shared" si="117"/>
        <v>2.7166666666667125</v>
      </c>
      <c r="E480">
        <f t="shared" si="118"/>
        <v>2.3555070883315228</v>
      </c>
      <c r="F480">
        <f t="shared" si="112"/>
        <v>1</v>
      </c>
      <c r="H480">
        <f t="shared" si="122"/>
        <v>5.8333333333332975</v>
      </c>
      <c r="I480">
        <f t="shared" si="123"/>
        <v>0</v>
      </c>
      <c r="J480">
        <f t="shared" si="124"/>
        <v>20.300000000000018</v>
      </c>
      <c r="K480">
        <f t="shared" si="125"/>
        <v>4.7999999999999989</v>
      </c>
      <c r="L480">
        <f t="shared" si="126"/>
        <v>2.6102719033232709</v>
      </c>
      <c r="M480">
        <f t="shared" si="119"/>
        <v>8.9999999999998348</v>
      </c>
      <c r="N480">
        <f t="shared" si="120"/>
        <v>8.9999999999998348</v>
      </c>
      <c r="O480">
        <f t="shared" si="113"/>
        <v>1.6520118606422329E-13</v>
      </c>
      <c r="P480">
        <f t="shared" si="114"/>
        <v>1.8355687340469257E-12</v>
      </c>
      <c r="Q480">
        <f t="shared" si="127"/>
        <v>0.61027190332327086</v>
      </c>
      <c r="R480">
        <f t="shared" si="115"/>
        <v>1.8355687340469257E-12</v>
      </c>
    </row>
    <row r="481" spans="1:18">
      <c r="A481">
        <f t="shared" si="121"/>
        <v>3.3333333333333333E-2</v>
      </c>
      <c r="B481">
        <f t="shared" si="116"/>
        <v>2</v>
      </c>
      <c r="C481">
        <v>47.5</v>
      </c>
      <c r="D481">
        <f t="shared" si="117"/>
        <v>2.7750000000000461</v>
      </c>
      <c r="E481">
        <f t="shared" si="118"/>
        <v>2.3645320197044408</v>
      </c>
      <c r="F481">
        <f t="shared" si="112"/>
        <v>1</v>
      </c>
      <c r="H481">
        <f t="shared" si="122"/>
        <v>5.8666666666666307</v>
      </c>
      <c r="I481">
        <f t="shared" si="123"/>
        <v>0</v>
      </c>
      <c r="J481">
        <f t="shared" si="124"/>
        <v>20.40000000000002</v>
      </c>
      <c r="K481">
        <f t="shared" si="125"/>
        <v>4.8999999999999986</v>
      </c>
      <c r="L481">
        <f t="shared" si="126"/>
        <v>2.6102719033232709</v>
      </c>
      <c r="M481">
        <f t="shared" si="119"/>
        <v>8.9999999999998348</v>
      </c>
      <c r="N481">
        <f t="shared" si="120"/>
        <v>8.9999999999998348</v>
      </c>
      <c r="O481">
        <f t="shared" si="113"/>
        <v>1.6520118606422329E-13</v>
      </c>
      <c r="P481">
        <f t="shared" si="114"/>
        <v>1.8355687340469257E-12</v>
      </c>
      <c r="Q481">
        <f t="shared" si="127"/>
        <v>0.61027190332327086</v>
      </c>
      <c r="R481">
        <f t="shared" si="115"/>
        <v>1.8355687340469257E-12</v>
      </c>
    </row>
    <row r="482" spans="1:18">
      <c r="A482">
        <f t="shared" si="121"/>
        <v>3.3333333333333333E-2</v>
      </c>
      <c r="B482">
        <f t="shared" si="116"/>
        <v>2</v>
      </c>
      <c r="C482">
        <v>47.6</v>
      </c>
      <c r="D482">
        <f t="shared" si="117"/>
        <v>2.8333333333333797</v>
      </c>
      <c r="E482">
        <f t="shared" si="118"/>
        <v>2.3736263736263807</v>
      </c>
      <c r="F482">
        <f t="shared" si="112"/>
        <v>1</v>
      </c>
      <c r="H482">
        <f t="shared" si="122"/>
        <v>5.8999999999999639</v>
      </c>
      <c r="I482">
        <f t="shared" si="123"/>
        <v>0</v>
      </c>
      <c r="J482">
        <f t="shared" si="124"/>
        <v>20.500000000000021</v>
      </c>
      <c r="K482">
        <f t="shared" si="125"/>
        <v>4.9999999999999982</v>
      </c>
      <c r="L482">
        <f t="shared" si="126"/>
        <v>2.6102719033232709</v>
      </c>
      <c r="M482">
        <f t="shared" si="119"/>
        <v>8.9999999999998348</v>
      </c>
      <c r="N482">
        <f t="shared" si="120"/>
        <v>8.9999999999998348</v>
      </c>
      <c r="O482">
        <f t="shared" si="113"/>
        <v>1.6520118606422329E-13</v>
      </c>
      <c r="P482">
        <f t="shared" si="114"/>
        <v>1.8355687340469257E-12</v>
      </c>
      <c r="Q482">
        <f t="shared" si="127"/>
        <v>0.61027190332327086</v>
      </c>
      <c r="R482">
        <f t="shared" si="115"/>
        <v>1.8355687340469257E-12</v>
      </c>
    </row>
    <row r="483" spans="1:18">
      <c r="A483">
        <f t="shared" si="121"/>
        <v>3.3333333333333333E-2</v>
      </c>
      <c r="B483">
        <f t="shared" si="116"/>
        <v>2</v>
      </c>
      <c r="C483">
        <v>47.7</v>
      </c>
      <c r="D483">
        <f t="shared" si="117"/>
        <v>2.8916666666667132</v>
      </c>
      <c r="E483">
        <f t="shared" si="118"/>
        <v>2.3827909542195331</v>
      </c>
      <c r="F483">
        <f t="shared" si="112"/>
        <v>1</v>
      </c>
      <c r="H483">
        <f t="shared" si="122"/>
        <v>5.9333333333332972</v>
      </c>
      <c r="I483">
        <f t="shared" si="123"/>
        <v>0</v>
      </c>
      <c r="J483">
        <f t="shared" si="124"/>
        <v>20.600000000000023</v>
      </c>
      <c r="K483">
        <f t="shared" si="125"/>
        <v>5.0999999999999979</v>
      </c>
      <c r="L483">
        <f t="shared" si="126"/>
        <v>2.6102719033232709</v>
      </c>
      <c r="M483">
        <f t="shared" si="119"/>
        <v>8.9999999999998348</v>
      </c>
      <c r="N483">
        <f t="shared" si="120"/>
        <v>8.9999999999998348</v>
      </c>
      <c r="O483">
        <f t="shared" si="113"/>
        <v>1.6520118606422329E-13</v>
      </c>
      <c r="P483">
        <f t="shared" si="114"/>
        <v>1.8355687340469257E-12</v>
      </c>
      <c r="Q483">
        <f t="shared" si="127"/>
        <v>0.61027190332327086</v>
      </c>
      <c r="R483">
        <f t="shared" si="115"/>
        <v>1.8355687340469257E-12</v>
      </c>
    </row>
    <row r="484" spans="1:18">
      <c r="A484">
        <f t="shared" si="121"/>
        <v>3.3333333333333333E-2</v>
      </c>
      <c r="B484">
        <f t="shared" si="116"/>
        <v>2</v>
      </c>
      <c r="C484">
        <v>47.800000000000004</v>
      </c>
      <c r="D484">
        <f t="shared" si="117"/>
        <v>2.9500000000000468</v>
      </c>
      <c r="E484">
        <f t="shared" si="118"/>
        <v>2.3920265780730974</v>
      </c>
      <c r="F484">
        <f t="shared" si="112"/>
        <v>1</v>
      </c>
      <c r="H484">
        <f t="shared" si="122"/>
        <v>5.9666666666666304</v>
      </c>
      <c r="I484">
        <f t="shared" si="123"/>
        <v>0</v>
      </c>
      <c r="J484">
        <f t="shared" si="124"/>
        <v>20.700000000000024</v>
      </c>
      <c r="K484">
        <f t="shared" si="125"/>
        <v>5.1999999999999975</v>
      </c>
      <c r="L484">
        <f t="shared" si="126"/>
        <v>2.6102719033232709</v>
      </c>
      <c r="M484">
        <f t="shared" si="119"/>
        <v>8.9999999999998348</v>
      </c>
      <c r="N484">
        <f t="shared" si="120"/>
        <v>8.9999999999998348</v>
      </c>
      <c r="O484">
        <f t="shared" si="113"/>
        <v>1.6520118606422329E-13</v>
      </c>
      <c r="P484">
        <f t="shared" si="114"/>
        <v>1.8355687340469257E-12</v>
      </c>
      <c r="Q484">
        <f t="shared" si="127"/>
        <v>0.61027190332327086</v>
      </c>
      <c r="R484">
        <f t="shared" si="115"/>
        <v>1.8355687340469257E-12</v>
      </c>
    </row>
    <row r="485" spans="1:18">
      <c r="A485">
        <f t="shared" si="121"/>
        <v>3.3333333333333333E-2</v>
      </c>
      <c r="B485">
        <f t="shared" si="116"/>
        <v>2</v>
      </c>
      <c r="C485">
        <v>47.900000000000006</v>
      </c>
      <c r="D485">
        <f t="shared" si="117"/>
        <v>3.0083333333333804</v>
      </c>
      <c r="E485">
        <f t="shared" si="118"/>
        <v>2.4013340744858329</v>
      </c>
      <c r="F485">
        <f t="shared" si="112"/>
        <v>1</v>
      </c>
      <c r="H485">
        <f t="shared" si="122"/>
        <v>5.9999999999999636</v>
      </c>
      <c r="I485">
        <f t="shared" si="123"/>
        <v>0</v>
      </c>
      <c r="J485">
        <f t="shared" si="124"/>
        <v>20.800000000000026</v>
      </c>
      <c r="K485">
        <f t="shared" si="125"/>
        <v>5.2999999999999972</v>
      </c>
      <c r="L485">
        <f t="shared" si="126"/>
        <v>2.6102719033232709</v>
      </c>
      <c r="M485">
        <f t="shared" si="119"/>
        <v>8.9999999999998348</v>
      </c>
      <c r="N485">
        <f t="shared" si="120"/>
        <v>8.9999999999998348</v>
      </c>
      <c r="O485">
        <f t="shared" si="113"/>
        <v>1.6520118606422329E-13</v>
      </c>
      <c r="P485">
        <f t="shared" si="114"/>
        <v>1.8355687340469257E-12</v>
      </c>
      <c r="Q485">
        <f t="shared" si="127"/>
        <v>0.61027190332327086</v>
      </c>
      <c r="R485">
        <f t="shared" si="115"/>
        <v>1.8355687340469257E-12</v>
      </c>
    </row>
    <row r="486" spans="1:18">
      <c r="A486">
        <f t="shared" si="121"/>
        <v>3.3333333333333333E-2</v>
      </c>
      <c r="B486">
        <f t="shared" si="116"/>
        <v>2</v>
      </c>
      <c r="C486">
        <v>48</v>
      </c>
      <c r="D486">
        <f t="shared" si="117"/>
        <v>3.0666666666667139</v>
      </c>
      <c r="E486">
        <f t="shared" si="118"/>
        <v>2.4107142857142936</v>
      </c>
      <c r="F486">
        <f t="shared" si="112"/>
        <v>1</v>
      </c>
      <c r="H486">
        <f t="shared" si="122"/>
        <v>6.0333333333332968</v>
      </c>
      <c r="I486">
        <f t="shared" si="123"/>
        <v>0</v>
      </c>
      <c r="J486">
        <f t="shared" si="124"/>
        <v>20.900000000000027</v>
      </c>
      <c r="K486">
        <f t="shared" si="125"/>
        <v>5.3999999999999968</v>
      </c>
      <c r="L486">
        <f t="shared" si="126"/>
        <v>2.6102719033232709</v>
      </c>
      <c r="M486">
        <f t="shared" si="119"/>
        <v>8.9999999999998348</v>
      </c>
      <c r="N486">
        <f t="shared" si="120"/>
        <v>8.9999999999998348</v>
      </c>
      <c r="O486">
        <f t="shared" si="113"/>
        <v>1.6520118606422329E-13</v>
      </c>
      <c r="P486">
        <f t="shared" si="114"/>
        <v>1.8355687340469257E-12</v>
      </c>
      <c r="Q486">
        <f t="shared" si="127"/>
        <v>0.61027190332327086</v>
      </c>
      <c r="R486">
        <f t="shared" si="115"/>
        <v>1.8355687340469257E-12</v>
      </c>
    </row>
    <row r="487" spans="1:18">
      <c r="A487">
        <f t="shared" si="121"/>
        <v>3.3333333333333333E-2</v>
      </c>
      <c r="B487">
        <f t="shared" si="116"/>
        <v>2</v>
      </c>
      <c r="C487">
        <v>48.1</v>
      </c>
      <c r="D487">
        <f t="shared" si="117"/>
        <v>3.1250000000000475</v>
      </c>
      <c r="E487">
        <f t="shared" si="118"/>
        <v>2.4201680672268986</v>
      </c>
      <c r="F487">
        <f t="shared" si="112"/>
        <v>1</v>
      </c>
      <c r="H487">
        <f t="shared" si="122"/>
        <v>6.06666666666663</v>
      </c>
      <c r="I487">
        <f t="shared" si="123"/>
        <v>0</v>
      </c>
      <c r="J487">
        <f t="shared" si="124"/>
        <v>21.000000000000028</v>
      </c>
      <c r="K487">
        <f t="shared" si="125"/>
        <v>5.4999999999999964</v>
      </c>
      <c r="L487">
        <f t="shared" si="126"/>
        <v>2.6102719033232709</v>
      </c>
      <c r="M487">
        <f t="shared" si="119"/>
        <v>8.9999999999998348</v>
      </c>
      <c r="N487">
        <f t="shared" si="120"/>
        <v>8.9999999999998348</v>
      </c>
      <c r="O487">
        <f t="shared" si="113"/>
        <v>1.6520118606422329E-13</v>
      </c>
      <c r="P487">
        <f t="shared" si="114"/>
        <v>1.8355687340469257E-12</v>
      </c>
      <c r="Q487">
        <f t="shared" si="127"/>
        <v>0.61027190332327086</v>
      </c>
      <c r="R487">
        <f t="shared" si="115"/>
        <v>1.8355687340469257E-12</v>
      </c>
    </row>
    <row r="488" spans="1:18">
      <c r="A488">
        <f t="shared" si="121"/>
        <v>3.3333333333333333E-2</v>
      </c>
      <c r="B488">
        <f t="shared" si="116"/>
        <v>2</v>
      </c>
      <c r="C488">
        <v>48.2</v>
      </c>
      <c r="D488">
        <f t="shared" si="117"/>
        <v>3.1833333333333811</v>
      </c>
      <c r="E488">
        <f t="shared" si="118"/>
        <v>2.4296962879640125</v>
      </c>
      <c r="F488">
        <f t="shared" si="112"/>
        <v>1</v>
      </c>
      <c r="H488">
        <f t="shared" si="122"/>
        <v>6.0999999999999632</v>
      </c>
      <c r="I488">
        <f t="shared" si="123"/>
        <v>0</v>
      </c>
      <c r="J488">
        <f t="shared" si="124"/>
        <v>21.10000000000003</v>
      </c>
      <c r="K488">
        <f t="shared" si="125"/>
        <v>5.5999999999999961</v>
      </c>
      <c r="L488">
        <f t="shared" si="126"/>
        <v>2.6102719033232709</v>
      </c>
      <c r="M488">
        <f t="shared" si="119"/>
        <v>8.9999999999998348</v>
      </c>
      <c r="N488">
        <f t="shared" si="120"/>
        <v>8.9999999999998348</v>
      </c>
      <c r="O488">
        <f t="shared" si="113"/>
        <v>1.6520118606422329E-13</v>
      </c>
      <c r="P488">
        <f t="shared" si="114"/>
        <v>1.8355687340469257E-12</v>
      </c>
      <c r="Q488">
        <f t="shared" si="127"/>
        <v>0.61027190332327086</v>
      </c>
      <c r="R488">
        <f t="shared" si="115"/>
        <v>1.8355687340469257E-12</v>
      </c>
    </row>
    <row r="489" spans="1:18">
      <c r="A489">
        <f t="shared" si="121"/>
        <v>3.3333333333333333E-2</v>
      </c>
      <c r="B489">
        <f t="shared" si="116"/>
        <v>2</v>
      </c>
      <c r="C489">
        <v>48.300000000000004</v>
      </c>
      <c r="D489">
        <f t="shared" si="117"/>
        <v>3.2416666666667147</v>
      </c>
      <c r="E489">
        <f t="shared" si="118"/>
        <v>2.4392998306041864</v>
      </c>
      <c r="F489">
        <f t="shared" si="112"/>
        <v>1</v>
      </c>
      <c r="H489">
        <f t="shared" si="122"/>
        <v>6.1333333333332964</v>
      </c>
      <c r="I489">
        <f t="shared" si="123"/>
        <v>0</v>
      </c>
      <c r="J489">
        <f t="shared" si="124"/>
        <v>21.200000000000031</v>
      </c>
      <c r="K489">
        <f t="shared" si="125"/>
        <v>5.6999999999999957</v>
      </c>
      <c r="L489">
        <f t="shared" si="126"/>
        <v>2.6102719033232709</v>
      </c>
      <c r="M489">
        <f t="shared" si="119"/>
        <v>8.9999999999998348</v>
      </c>
      <c r="N489">
        <f t="shared" si="120"/>
        <v>8.9999999999998348</v>
      </c>
      <c r="O489">
        <f t="shared" si="113"/>
        <v>1.6520118606422329E-13</v>
      </c>
      <c r="P489">
        <f t="shared" si="114"/>
        <v>1.8355687340469257E-12</v>
      </c>
      <c r="Q489">
        <f t="shared" si="127"/>
        <v>0.61027190332327086</v>
      </c>
      <c r="R489">
        <f t="shared" si="115"/>
        <v>1.8355687340469257E-12</v>
      </c>
    </row>
    <row r="490" spans="1:18">
      <c r="A490">
        <f t="shared" si="121"/>
        <v>3.3333333333333333E-2</v>
      </c>
      <c r="B490">
        <f t="shared" si="116"/>
        <v>2</v>
      </c>
      <c r="C490">
        <v>48.400000000000006</v>
      </c>
      <c r="D490">
        <f t="shared" si="117"/>
        <v>3.3000000000000482</v>
      </c>
      <c r="E490">
        <f t="shared" si="118"/>
        <v>2.4489795918367427</v>
      </c>
      <c r="F490">
        <f t="shared" si="112"/>
        <v>1</v>
      </c>
      <c r="H490">
        <f t="shared" si="122"/>
        <v>6.1666666666666297</v>
      </c>
      <c r="I490">
        <f t="shared" si="123"/>
        <v>0</v>
      </c>
      <c r="J490">
        <f t="shared" si="124"/>
        <v>21.300000000000033</v>
      </c>
      <c r="K490">
        <f t="shared" si="125"/>
        <v>5.7999999999999954</v>
      </c>
      <c r="L490">
        <f t="shared" si="126"/>
        <v>2.6102719033232709</v>
      </c>
      <c r="M490">
        <f t="shared" si="119"/>
        <v>8.9999999999998348</v>
      </c>
      <c r="N490">
        <f t="shared" si="120"/>
        <v>8.9999999999998348</v>
      </c>
      <c r="O490">
        <f t="shared" si="113"/>
        <v>1.6520118606422329E-13</v>
      </c>
      <c r="P490">
        <f t="shared" si="114"/>
        <v>1.8355687340469257E-12</v>
      </c>
      <c r="Q490">
        <f t="shared" si="127"/>
        <v>0.61027190332327086</v>
      </c>
      <c r="R490">
        <f t="shared" si="115"/>
        <v>1.8355687340469257E-12</v>
      </c>
    </row>
    <row r="491" spans="1:18">
      <c r="A491">
        <f t="shared" si="121"/>
        <v>3.3333333333333333E-2</v>
      </c>
      <c r="B491">
        <f t="shared" si="116"/>
        <v>2</v>
      </c>
      <c r="C491">
        <v>48.5</v>
      </c>
      <c r="D491">
        <f t="shared" si="117"/>
        <v>3.3583333333333818</v>
      </c>
      <c r="E491">
        <f t="shared" si="118"/>
        <v>2.4587364826408735</v>
      </c>
      <c r="F491">
        <f t="shared" si="112"/>
        <v>1</v>
      </c>
      <c r="H491">
        <f t="shared" si="122"/>
        <v>6.1999999999999629</v>
      </c>
      <c r="I491">
        <f t="shared" si="123"/>
        <v>0</v>
      </c>
      <c r="J491">
        <f t="shared" si="124"/>
        <v>21.400000000000034</v>
      </c>
      <c r="K491">
        <f t="shared" si="125"/>
        <v>5.899999999999995</v>
      </c>
      <c r="L491">
        <f t="shared" si="126"/>
        <v>2.6102719033232709</v>
      </c>
      <c r="M491">
        <f t="shared" si="119"/>
        <v>8.9999999999998348</v>
      </c>
      <c r="N491">
        <f t="shared" si="120"/>
        <v>8.9999999999998348</v>
      </c>
      <c r="O491">
        <f t="shared" si="113"/>
        <v>1.6520118606422329E-13</v>
      </c>
      <c r="P491">
        <f t="shared" si="114"/>
        <v>1.8355687340469257E-12</v>
      </c>
      <c r="Q491">
        <f t="shared" si="127"/>
        <v>0.61027190332327086</v>
      </c>
      <c r="R491">
        <f t="shared" si="115"/>
        <v>1.8355687340469257E-12</v>
      </c>
    </row>
    <row r="492" spans="1:18">
      <c r="A492">
        <f t="shared" si="121"/>
        <v>3.3333333333333333E-2</v>
      </c>
      <c r="B492">
        <f t="shared" si="116"/>
        <v>2</v>
      </c>
      <c r="C492">
        <v>48.6</v>
      </c>
      <c r="D492">
        <f t="shared" si="117"/>
        <v>3.4166666666667154</v>
      </c>
      <c r="E492">
        <f t="shared" si="118"/>
        <v>2.4685714285714369</v>
      </c>
      <c r="F492">
        <f t="shared" si="112"/>
        <v>1</v>
      </c>
      <c r="H492">
        <f t="shared" si="122"/>
        <v>6.2333333333332961</v>
      </c>
      <c r="I492">
        <f t="shared" si="123"/>
        <v>0</v>
      </c>
      <c r="J492">
        <f t="shared" si="124"/>
        <v>21.500000000000036</v>
      </c>
      <c r="K492">
        <f t="shared" si="125"/>
        <v>5.9999999999999947</v>
      </c>
      <c r="L492">
        <f t="shared" si="126"/>
        <v>2.6102719033232709</v>
      </c>
      <c r="M492">
        <f t="shared" si="119"/>
        <v>8.9999999999998348</v>
      </c>
      <c r="N492">
        <f t="shared" si="120"/>
        <v>8.9999999999998348</v>
      </c>
      <c r="O492">
        <f t="shared" si="113"/>
        <v>1.6520118606422329E-13</v>
      </c>
      <c r="P492">
        <f t="shared" si="114"/>
        <v>1.8355687340469257E-12</v>
      </c>
      <c r="Q492">
        <f t="shared" si="127"/>
        <v>0.61027190332327086</v>
      </c>
      <c r="R492">
        <f t="shared" si="115"/>
        <v>1.8355687340469257E-12</v>
      </c>
    </row>
    <row r="493" spans="1:18">
      <c r="A493">
        <f t="shared" si="121"/>
        <v>3.3333333333333333E-2</v>
      </c>
      <c r="B493">
        <f t="shared" si="116"/>
        <v>2</v>
      </c>
      <c r="C493">
        <v>48.7</v>
      </c>
      <c r="D493">
        <f t="shared" si="117"/>
        <v>3.4750000000000489</v>
      </c>
      <c r="E493">
        <f t="shared" si="118"/>
        <v>2.4784853700516436</v>
      </c>
      <c r="F493">
        <f t="shared" si="112"/>
        <v>1</v>
      </c>
      <c r="H493">
        <f t="shared" si="122"/>
        <v>6.2666666666666293</v>
      </c>
      <c r="I493">
        <f t="shared" si="123"/>
        <v>0</v>
      </c>
      <c r="J493">
        <f t="shared" si="124"/>
        <v>21.600000000000037</v>
      </c>
      <c r="K493">
        <f t="shared" si="125"/>
        <v>6.0999999999999943</v>
      </c>
      <c r="L493">
        <f t="shared" si="126"/>
        <v>2.6102719033232709</v>
      </c>
      <c r="M493">
        <f t="shared" si="119"/>
        <v>8.9999999999998348</v>
      </c>
      <c r="N493">
        <f t="shared" si="120"/>
        <v>8.9999999999998348</v>
      </c>
      <c r="O493">
        <f t="shared" si="113"/>
        <v>1.6520118606422329E-13</v>
      </c>
      <c r="P493">
        <f t="shared" si="114"/>
        <v>1.8355687340469257E-12</v>
      </c>
      <c r="Q493">
        <f t="shared" si="127"/>
        <v>0.61027190332327086</v>
      </c>
      <c r="R493">
        <f t="shared" si="115"/>
        <v>1.8355687340469257E-12</v>
      </c>
    </row>
    <row r="494" spans="1:18">
      <c r="A494">
        <f t="shared" si="121"/>
        <v>3.3333333333333333E-2</v>
      </c>
      <c r="B494">
        <f t="shared" si="116"/>
        <v>2</v>
      </c>
      <c r="C494">
        <v>48.800000000000004</v>
      </c>
      <c r="D494">
        <f t="shared" si="117"/>
        <v>3.5333333333333825</v>
      </c>
      <c r="E494">
        <f t="shared" si="118"/>
        <v>2.4884792626728194</v>
      </c>
      <c r="F494">
        <f t="shared" si="112"/>
        <v>1</v>
      </c>
      <c r="H494">
        <f t="shared" si="122"/>
        <v>6.2999999999999625</v>
      </c>
      <c r="I494">
        <f t="shared" si="123"/>
        <v>0</v>
      </c>
      <c r="J494">
        <f t="shared" si="124"/>
        <v>21.700000000000038</v>
      </c>
      <c r="K494">
        <f t="shared" si="125"/>
        <v>6.199999999999994</v>
      </c>
      <c r="L494">
        <f t="shared" si="126"/>
        <v>2.6102719033232709</v>
      </c>
      <c r="M494">
        <f t="shared" si="119"/>
        <v>8.9999999999998348</v>
      </c>
      <c r="N494">
        <f t="shared" si="120"/>
        <v>8.9999999999998348</v>
      </c>
      <c r="O494">
        <f t="shared" si="113"/>
        <v>1.6520118606422329E-13</v>
      </c>
      <c r="P494">
        <f t="shared" si="114"/>
        <v>1.8355687340469257E-12</v>
      </c>
      <c r="Q494">
        <f t="shared" si="127"/>
        <v>0.61027190332327086</v>
      </c>
      <c r="R494">
        <f t="shared" si="115"/>
        <v>1.8355687340469257E-12</v>
      </c>
    </row>
    <row r="495" spans="1:18">
      <c r="A495">
        <f t="shared" si="121"/>
        <v>3.3333333333333333E-2</v>
      </c>
      <c r="B495">
        <f t="shared" si="116"/>
        <v>2</v>
      </c>
      <c r="C495">
        <v>48.900000000000006</v>
      </c>
      <c r="D495">
        <f t="shared" si="117"/>
        <v>3.5916666666667161</v>
      </c>
      <c r="E495">
        <f t="shared" si="118"/>
        <v>2.4985540775014545</v>
      </c>
      <c r="F495">
        <f t="shared" si="112"/>
        <v>1</v>
      </c>
      <c r="H495">
        <f t="shared" si="122"/>
        <v>6.3333333333332957</v>
      </c>
      <c r="I495">
        <f t="shared" si="123"/>
        <v>0</v>
      </c>
      <c r="J495">
        <f t="shared" si="124"/>
        <v>21.80000000000004</v>
      </c>
      <c r="K495">
        <f t="shared" si="125"/>
        <v>6.2999999999999936</v>
      </c>
      <c r="L495">
        <f t="shared" si="126"/>
        <v>2.6102719033232709</v>
      </c>
      <c r="M495">
        <f t="shared" si="119"/>
        <v>8.9999999999998348</v>
      </c>
      <c r="N495">
        <f t="shared" si="120"/>
        <v>8.9999999999998348</v>
      </c>
      <c r="O495">
        <f t="shared" si="113"/>
        <v>1.6520118606422329E-13</v>
      </c>
      <c r="P495">
        <f t="shared" si="114"/>
        <v>1.8355687340469257E-12</v>
      </c>
      <c r="Q495">
        <f t="shared" si="127"/>
        <v>0.61027190332327086</v>
      </c>
      <c r="R495">
        <f t="shared" si="115"/>
        <v>1.8355687340469257E-12</v>
      </c>
    </row>
    <row r="496" spans="1:18">
      <c r="A496">
        <f t="shared" si="121"/>
        <v>3.3333333333333333E-2</v>
      </c>
      <c r="B496">
        <f t="shared" si="116"/>
        <v>2</v>
      </c>
      <c r="C496">
        <v>49</v>
      </c>
      <c r="D496">
        <f t="shared" si="117"/>
        <v>3.6500000000000496</v>
      </c>
      <c r="E496">
        <f t="shared" si="118"/>
        <v>2.5087108013937369</v>
      </c>
      <c r="F496">
        <f t="shared" si="112"/>
        <v>1</v>
      </c>
      <c r="H496">
        <f t="shared" si="122"/>
        <v>6.3666666666666289</v>
      </c>
      <c r="I496">
        <f t="shared" si="123"/>
        <v>0</v>
      </c>
      <c r="J496">
        <f t="shared" si="124"/>
        <v>21.900000000000041</v>
      </c>
      <c r="K496">
        <f t="shared" si="125"/>
        <v>6.3999999999999932</v>
      </c>
      <c r="L496">
        <f t="shared" si="126"/>
        <v>2.6102719033232709</v>
      </c>
      <c r="M496">
        <f t="shared" si="119"/>
        <v>8.9999999999998348</v>
      </c>
      <c r="N496">
        <f t="shared" si="120"/>
        <v>8.9999999999998348</v>
      </c>
      <c r="O496">
        <f t="shared" si="113"/>
        <v>1.6520118606422329E-13</v>
      </c>
      <c r="P496">
        <f t="shared" si="114"/>
        <v>1.8355687340469257E-12</v>
      </c>
      <c r="Q496">
        <f t="shared" si="127"/>
        <v>0.61027190332327086</v>
      </c>
      <c r="R496">
        <f t="shared" si="115"/>
        <v>1.8355687340469257E-12</v>
      </c>
    </row>
    <row r="497" spans="1:18">
      <c r="A497">
        <f t="shared" si="121"/>
        <v>3.3333333333333333E-2</v>
      </c>
      <c r="B497">
        <f t="shared" si="116"/>
        <v>2</v>
      </c>
      <c r="C497">
        <v>49.1</v>
      </c>
      <c r="D497">
        <f t="shared" si="117"/>
        <v>3.7083333333333832</v>
      </c>
      <c r="E497">
        <f t="shared" si="118"/>
        <v>2.5189504373177933</v>
      </c>
      <c r="F497">
        <f t="shared" si="112"/>
        <v>1</v>
      </c>
      <c r="H497">
        <f t="shared" si="122"/>
        <v>6.3999999999999622</v>
      </c>
      <c r="I497">
        <f t="shared" si="123"/>
        <v>0</v>
      </c>
      <c r="J497">
        <f t="shared" si="124"/>
        <v>22.000000000000043</v>
      </c>
      <c r="K497">
        <f t="shared" si="125"/>
        <v>6.4999999999999929</v>
      </c>
      <c r="L497">
        <f t="shared" si="126"/>
        <v>2.6102719033232709</v>
      </c>
      <c r="M497">
        <f t="shared" si="119"/>
        <v>8.9999999999998348</v>
      </c>
      <c r="N497">
        <f t="shared" si="120"/>
        <v>8.9999999999998348</v>
      </c>
      <c r="O497">
        <f t="shared" si="113"/>
        <v>1.6520118606422329E-13</v>
      </c>
      <c r="P497">
        <f t="shared" si="114"/>
        <v>1.8355687340469257E-12</v>
      </c>
      <c r="Q497">
        <f t="shared" si="127"/>
        <v>0.61027190332327086</v>
      </c>
      <c r="R497">
        <f t="shared" si="115"/>
        <v>1.8355687340469257E-12</v>
      </c>
    </row>
    <row r="498" spans="1:18">
      <c r="A498">
        <f t="shared" si="121"/>
        <v>3.3333333333333333E-2</v>
      </c>
      <c r="B498">
        <f t="shared" si="116"/>
        <v>2</v>
      </c>
      <c r="C498">
        <v>49.2</v>
      </c>
      <c r="D498">
        <f t="shared" si="117"/>
        <v>3.7666666666667168</v>
      </c>
      <c r="E498">
        <f t="shared" si="118"/>
        <v>2.5292740046838498</v>
      </c>
      <c r="F498">
        <f t="shared" si="112"/>
        <v>1</v>
      </c>
      <c r="H498">
        <f t="shared" si="122"/>
        <v>6.4333333333332954</v>
      </c>
      <c r="I498">
        <f t="shared" si="123"/>
        <v>0</v>
      </c>
      <c r="J498">
        <f t="shared" si="124"/>
        <v>22.100000000000044</v>
      </c>
      <c r="K498">
        <f t="shared" si="125"/>
        <v>6.5999999999999925</v>
      </c>
      <c r="L498">
        <f t="shared" si="126"/>
        <v>2.6102719033232709</v>
      </c>
      <c r="M498">
        <f t="shared" si="119"/>
        <v>8.9999999999998348</v>
      </c>
      <c r="N498">
        <f t="shared" si="120"/>
        <v>8.9999999999998348</v>
      </c>
      <c r="O498">
        <f t="shared" si="113"/>
        <v>1.6520118606422329E-13</v>
      </c>
      <c r="P498">
        <f t="shared" si="114"/>
        <v>1.8355687340469257E-12</v>
      </c>
      <c r="Q498">
        <f t="shared" si="127"/>
        <v>0.61027190332327086</v>
      </c>
      <c r="R498">
        <f t="shared" si="115"/>
        <v>1.8355687340469257E-12</v>
      </c>
    </row>
    <row r="499" spans="1:18">
      <c r="A499">
        <f t="shared" si="121"/>
        <v>3.3333333333333333E-2</v>
      </c>
      <c r="B499">
        <f t="shared" si="116"/>
        <v>2</v>
      </c>
      <c r="C499">
        <v>49.300000000000004</v>
      </c>
      <c r="D499">
        <f t="shared" si="117"/>
        <v>3.8250000000000504</v>
      </c>
      <c r="E499">
        <f t="shared" si="118"/>
        <v>2.5396825396825489</v>
      </c>
      <c r="F499">
        <f t="shared" si="112"/>
        <v>1</v>
      </c>
      <c r="H499">
        <f t="shared" si="122"/>
        <v>6.4666666666666286</v>
      </c>
      <c r="I499">
        <f t="shared" si="123"/>
        <v>0</v>
      </c>
      <c r="J499">
        <f t="shared" si="124"/>
        <v>22.200000000000045</v>
      </c>
      <c r="K499">
        <f t="shared" si="125"/>
        <v>6.6999999999999922</v>
      </c>
      <c r="L499">
        <f t="shared" si="126"/>
        <v>2.6102719033232709</v>
      </c>
      <c r="M499">
        <f t="shared" si="119"/>
        <v>8.9999999999998348</v>
      </c>
      <c r="N499">
        <f t="shared" si="120"/>
        <v>8.9999999999998348</v>
      </c>
      <c r="O499">
        <f t="shared" si="113"/>
        <v>1.6520118606422329E-13</v>
      </c>
      <c r="P499">
        <f t="shared" si="114"/>
        <v>1.8355687340469257E-12</v>
      </c>
      <c r="Q499">
        <f t="shared" si="127"/>
        <v>0.61027190332327086</v>
      </c>
      <c r="R499">
        <f t="shared" si="115"/>
        <v>1.8355687340469257E-12</v>
      </c>
    </row>
    <row r="500" spans="1:18">
      <c r="A500">
        <f t="shared" si="121"/>
        <v>3.3333333333333333E-2</v>
      </c>
      <c r="B500">
        <f t="shared" si="116"/>
        <v>2</v>
      </c>
      <c r="C500">
        <v>49.400000000000006</v>
      </c>
      <c r="D500">
        <f t="shared" si="117"/>
        <v>3.8833333333333839</v>
      </c>
      <c r="E500">
        <f t="shared" si="118"/>
        <v>2.5501770956316503</v>
      </c>
      <c r="F500">
        <f t="shared" si="112"/>
        <v>1</v>
      </c>
      <c r="H500">
        <f t="shared" si="122"/>
        <v>6.4999999999999618</v>
      </c>
      <c r="I500">
        <f t="shared" si="123"/>
        <v>0</v>
      </c>
      <c r="J500">
        <f t="shared" si="124"/>
        <v>22.300000000000047</v>
      </c>
      <c r="K500">
        <f t="shared" si="125"/>
        <v>6.7999999999999918</v>
      </c>
      <c r="L500">
        <f t="shared" si="126"/>
        <v>2.6102719033232709</v>
      </c>
      <c r="M500">
        <f t="shared" si="119"/>
        <v>8.9999999999998348</v>
      </c>
      <c r="N500">
        <f t="shared" si="120"/>
        <v>8.9999999999998348</v>
      </c>
      <c r="O500">
        <f t="shared" si="113"/>
        <v>1.6520118606422329E-13</v>
      </c>
      <c r="P500">
        <f t="shared" si="114"/>
        <v>1.8355687340469257E-12</v>
      </c>
      <c r="Q500">
        <f t="shared" si="127"/>
        <v>0.61027190332327086</v>
      </c>
      <c r="R500">
        <f t="shared" si="115"/>
        <v>1.8355687340469257E-12</v>
      </c>
    </row>
    <row r="501" spans="1:18">
      <c r="A501">
        <f t="shared" si="121"/>
        <v>3.3333333333333333E-2</v>
      </c>
      <c r="B501">
        <f t="shared" si="116"/>
        <v>2</v>
      </c>
      <c r="C501">
        <v>49.5</v>
      </c>
      <c r="D501">
        <f t="shared" si="117"/>
        <v>3.9416666666667175</v>
      </c>
      <c r="E501">
        <f t="shared" si="118"/>
        <v>2.560758743331367</v>
      </c>
      <c r="F501">
        <f t="shared" si="112"/>
        <v>1</v>
      </c>
      <c r="H501">
        <f t="shared" si="122"/>
        <v>6.533333333333295</v>
      </c>
      <c r="I501">
        <f t="shared" si="123"/>
        <v>0</v>
      </c>
      <c r="J501">
        <f t="shared" si="124"/>
        <v>22.400000000000048</v>
      </c>
      <c r="K501">
        <f t="shared" si="125"/>
        <v>6.8999999999999915</v>
      </c>
      <c r="L501">
        <f t="shared" si="126"/>
        <v>2.6102719033232709</v>
      </c>
      <c r="M501">
        <f t="shared" si="119"/>
        <v>8.9999999999998348</v>
      </c>
      <c r="N501">
        <f t="shared" si="120"/>
        <v>8.9999999999998348</v>
      </c>
      <c r="O501">
        <f t="shared" si="113"/>
        <v>1.6520118606422329E-13</v>
      </c>
      <c r="P501">
        <f t="shared" si="114"/>
        <v>1.8355687340469257E-12</v>
      </c>
      <c r="Q501">
        <f t="shared" si="127"/>
        <v>0.61027190332327086</v>
      </c>
      <c r="R501">
        <f t="shared" si="115"/>
        <v>1.8355687340469257E-12</v>
      </c>
    </row>
    <row r="502" spans="1:18">
      <c r="A502">
        <f t="shared" si="121"/>
        <v>3.3333333333333333E-2</v>
      </c>
      <c r="B502">
        <f t="shared" si="116"/>
        <v>2</v>
      </c>
      <c r="C502">
        <v>49.6</v>
      </c>
      <c r="D502">
        <f t="shared" si="117"/>
        <v>4.0000000000000506</v>
      </c>
      <c r="E502">
        <f t="shared" si="118"/>
        <v>2.5714285714285805</v>
      </c>
      <c r="F502">
        <f t="shared" si="112"/>
        <v>1</v>
      </c>
      <c r="H502">
        <f t="shared" si="122"/>
        <v>6.5666666666666282</v>
      </c>
      <c r="I502">
        <f t="shared" si="123"/>
        <v>0</v>
      </c>
      <c r="J502">
        <f t="shared" si="124"/>
        <v>22.50000000000005</v>
      </c>
      <c r="K502">
        <f t="shared" si="125"/>
        <v>6.9999999999999911</v>
      </c>
      <c r="L502">
        <f t="shared" si="126"/>
        <v>2.6102719033232709</v>
      </c>
      <c r="M502">
        <f t="shared" si="119"/>
        <v>8.9999999999998348</v>
      </c>
      <c r="N502">
        <f t="shared" si="120"/>
        <v>8.9999999999998348</v>
      </c>
      <c r="O502">
        <f t="shared" si="113"/>
        <v>1.6520118606422329E-13</v>
      </c>
      <c r="P502">
        <f t="shared" si="114"/>
        <v>1.8355687340469257E-12</v>
      </c>
      <c r="Q502">
        <f t="shared" si="127"/>
        <v>0.61027190332327086</v>
      </c>
      <c r="R502">
        <f t="shared" si="115"/>
        <v>1.8355687340469257E-12</v>
      </c>
    </row>
    <row r="503" spans="1:18">
      <c r="A503">
        <f t="shared" si="121"/>
        <v>3.3333333333333333E-2</v>
      </c>
      <c r="B503">
        <f t="shared" si="116"/>
        <v>2</v>
      </c>
      <c r="C503">
        <v>49.7</v>
      </c>
      <c r="D503">
        <f t="shared" si="117"/>
        <v>4.0583333333333842</v>
      </c>
      <c r="E503">
        <f t="shared" si="118"/>
        <v>2.5821876867902067</v>
      </c>
      <c r="F503">
        <f t="shared" si="112"/>
        <v>1</v>
      </c>
      <c r="H503">
        <f t="shared" si="122"/>
        <v>6.5999999999999615</v>
      </c>
      <c r="I503">
        <f t="shared" si="123"/>
        <v>0</v>
      </c>
      <c r="J503">
        <f t="shared" si="124"/>
        <v>22.600000000000051</v>
      </c>
      <c r="K503">
        <f t="shared" si="125"/>
        <v>7.0999999999999908</v>
      </c>
      <c r="L503">
        <f t="shared" si="126"/>
        <v>2.6102719033232709</v>
      </c>
      <c r="M503">
        <f t="shared" si="119"/>
        <v>8.9999999999998348</v>
      </c>
      <c r="N503">
        <f t="shared" si="120"/>
        <v>8.9999999999998348</v>
      </c>
      <c r="O503">
        <f t="shared" si="113"/>
        <v>1.6520118606422329E-13</v>
      </c>
      <c r="P503">
        <f t="shared" si="114"/>
        <v>1.8355687340469257E-12</v>
      </c>
      <c r="Q503">
        <f t="shared" si="127"/>
        <v>0.61027190332327086</v>
      </c>
      <c r="R503">
        <f t="shared" si="115"/>
        <v>1.8355687340469257E-12</v>
      </c>
    </row>
    <row r="504" spans="1:18">
      <c r="A504">
        <f t="shared" si="121"/>
        <v>3.3333333333333333E-2</v>
      </c>
      <c r="B504">
        <f t="shared" si="116"/>
        <v>2</v>
      </c>
      <c r="C504">
        <v>49.800000000000004</v>
      </c>
      <c r="D504">
        <f t="shared" si="117"/>
        <v>4.1166666666667178</v>
      </c>
      <c r="E504">
        <f t="shared" si="118"/>
        <v>2.5930372148859639</v>
      </c>
      <c r="F504">
        <f t="shared" si="112"/>
        <v>1</v>
      </c>
      <c r="H504">
        <f t="shared" si="122"/>
        <v>6.6333333333332947</v>
      </c>
      <c r="I504">
        <f t="shared" si="123"/>
        <v>0</v>
      </c>
      <c r="J504">
        <f t="shared" si="124"/>
        <v>22.700000000000053</v>
      </c>
      <c r="K504">
        <f t="shared" si="125"/>
        <v>7.1999999999999904</v>
      </c>
      <c r="L504">
        <f t="shared" si="126"/>
        <v>2.6102719033232709</v>
      </c>
      <c r="M504">
        <f t="shared" si="119"/>
        <v>8.9999999999998348</v>
      </c>
      <c r="N504">
        <f t="shared" si="120"/>
        <v>8.9999999999998348</v>
      </c>
      <c r="O504">
        <f t="shared" si="113"/>
        <v>1.6520118606422329E-13</v>
      </c>
      <c r="P504">
        <f t="shared" si="114"/>
        <v>1.8355687340469257E-12</v>
      </c>
      <c r="Q504">
        <f t="shared" si="127"/>
        <v>0.61027190332327086</v>
      </c>
      <c r="R504">
        <f t="shared" si="115"/>
        <v>1.8355687340469257E-12</v>
      </c>
    </row>
    <row r="505" spans="1:18">
      <c r="A505">
        <f t="shared" si="121"/>
        <v>3.3333333333333333E-2</v>
      </c>
      <c r="B505">
        <f t="shared" si="116"/>
        <v>2</v>
      </c>
      <c r="C505">
        <v>49.900000000000006</v>
      </c>
      <c r="D505">
        <f t="shared" si="117"/>
        <v>4.1750000000000513</v>
      </c>
      <c r="E505">
        <f t="shared" si="118"/>
        <v>2.6039783001808412</v>
      </c>
      <c r="F505">
        <f t="shared" si="112"/>
        <v>1</v>
      </c>
      <c r="H505">
        <f t="shared" si="122"/>
        <v>6.6666666666666279</v>
      </c>
      <c r="I505">
        <f t="shared" si="123"/>
        <v>0</v>
      </c>
      <c r="J505">
        <f t="shared" si="124"/>
        <v>22.800000000000054</v>
      </c>
      <c r="K505">
        <f t="shared" si="125"/>
        <v>7.2999999999999901</v>
      </c>
      <c r="L505">
        <f t="shared" si="126"/>
        <v>2.6102719033232709</v>
      </c>
      <c r="M505">
        <f t="shared" si="119"/>
        <v>8.9999999999998348</v>
      </c>
      <c r="N505">
        <f t="shared" si="120"/>
        <v>8.9999999999998348</v>
      </c>
      <c r="O505">
        <f t="shared" si="113"/>
        <v>1.6520118606422329E-13</v>
      </c>
      <c r="P505">
        <f t="shared" si="114"/>
        <v>1.8355687340469257E-12</v>
      </c>
      <c r="Q505">
        <f t="shared" si="127"/>
        <v>0.61027190332327086</v>
      </c>
      <c r="R505">
        <f t="shared" si="115"/>
        <v>1.8355687340469257E-12</v>
      </c>
    </row>
    <row r="506" spans="1:18">
      <c r="A506">
        <f t="shared" si="121"/>
        <v>3.3333333333333333E-2</v>
      </c>
      <c r="B506">
        <f t="shared" si="116"/>
        <v>2</v>
      </c>
      <c r="C506">
        <v>50</v>
      </c>
      <c r="D506">
        <f t="shared" si="117"/>
        <v>4.2333333333333849</v>
      </c>
      <c r="E506">
        <f t="shared" si="118"/>
        <v>2.6150121065375398</v>
      </c>
      <c r="F506">
        <f t="shared" si="112"/>
        <v>1</v>
      </c>
      <c r="H506">
        <f t="shared" si="122"/>
        <v>6.6999999999999611</v>
      </c>
      <c r="I506">
        <f t="shared" si="123"/>
        <v>0</v>
      </c>
      <c r="J506">
        <f t="shared" si="124"/>
        <v>22.900000000000055</v>
      </c>
      <c r="K506">
        <f t="shared" si="125"/>
        <v>7.3999999999999897</v>
      </c>
      <c r="L506">
        <f t="shared" si="126"/>
        <v>2.6102719033232709</v>
      </c>
      <c r="M506">
        <f t="shared" si="119"/>
        <v>8.9999999999998348</v>
      </c>
      <c r="N506">
        <f t="shared" si="120"/>
        <v>8.9999999999998348</v>
      </c>
      <c r="O506">
        <f t="shared" si="113"/>
        <v>1.6520118606422329E-13</v>
      </c>
      <c r="P506">
        <f t="shared" si="114"/>
        <v>1.8355687340469257E-12</v>
      </c>
      <c r="Q506">
        <f t="shared" si="127"/>
        <v>0.61027190332327086</v>
      </c>
      <c r="R506">
        <f t="shared" si="115"/>
        <v>1.8355687340469257E-12</v>
      </c>
    </row>
    <row r="507" spans="1:18">
      <c r="A507">
        <f t="shared" si="121"/>
        <v>3.3333333333333333E-2</v>
      </c>
      <c r="B507">
        <f t="shared" si="116"/>
        <v>2</v>
      </c>
      <c r="C507">
        <v>50.1</v>
      </c>
      <c r="D507">
        <f t="shared" si="117"/>
        <v>4.2916666666667185</v>
      </c>
      <c r="E507">
        <f t="shared" si="118"/>
        <v>2.626139817629189</v>
      </c>
      <c r="F507">
        <f t="shared" si="112"/>
        <v>1</v>
      </c>
      <c r="H507">
        <f t="shared" si="122"/>
        <v>6.7333333333332943</v>
      </c>
      <c r="I507">
        <f t="shared" si="123"/>
        <v>0</v>
      </c>
      <c r="J507">
        <f t="shared" si="124"/>
        <v>23.000000000000057</v>
      </c>
      <c r="K507">
        <f t="shared" si="125"/>
        <v>7.4999999999999893</v>
      </c>
      <c r="L507">
        <f t="shared" si="126"/>
        <v>2.6102719033232709</v>
      </c>
      <c r="M507">
        <f t="shared" si="119"/>
        <v>8.9999999999998348</v>
      </c>
      <c r="N507">
        <f t="shared" si="120"/>
        <v>8.9999999999998348</v>
      </c>
      <c r="O507">
        <f t="shared" si="113"/>
        <v>1.6520118606422329E-13</v>
      </c>
      <c r="P507">
        <f t="shared" si="114"/>
        <v>1.8355687340469257E-12</v>
      </c>
      <c r="Q507">
        <f t="shared" si="127"/>
        <v>0.61027190332327086</v>
      </c>
      <c r="R507">
        <f t="shared" si="115"/>
        <v>1.8355687340469257E-12</v>
      </c>
    </row>
    <row r="508" spans="1:18">
      <c r="A508">
        <f t="shared" si="121"/>
        <v>3.3333333333333333E-2</v>
      </c>
      <c r="B508">
        <f t="shared" si="116"/>
        <v>2</v>
      </c>
      <c r="C508">
        <v>50.2</v>
      </c>
      <c r="D508">
        <f t="shared" si="117"/>
        <v>4.350000000000052</v>
      </c>
      <c r="E508">
        <f t="shared" si="118"/>
        <v>2.6373626373626471</v>
      </c>
      <c r="F508">
        <f t="shared" si="112"/>
        <v>1</v>
      </c>
      <c r="H508">
        <f t="shared" si="122"/>
        <v>6.7666666666666275</v>
      </c>
      <c r="I508">
        <f t="shared" si="123"/>
        <v>0</v>
      </c>
      <c r="J508">
        <f t="shared" si="124"/>
        <v>23.100000000000058</v>
      </c>
      <c r="K508">
        <f t="shared" si="125"/>
        <v>7.599999999999989</v>
      </c>
      <c r="L508">
        <f t="shared" si="126"/>
        <v>2.6102719033232709</v>
      </c>
      <c r="M508">
        <f t="shared" si="119"/>
        <v>8.9999999999998348</v>
      </c>
      <c r="N508">
        <f t="shared" si="120"/>
        <v>8.9999999999998348</v>
      </c>
      <c r="O508">
        <f t="shared" si="113"/>
        <v>1.6520118606422329E-13</v>
      </c>
      <c r="P508">
        <f t="shared" si="114"/>
        <v>1.8355687340469257E-12</v>
      </c>
      <c r="Q508">
        <f t="shared" si="127"/>
        <v>0.61027190332327086</v>
      </c>
      <c r="R508">
        <f t="shared" si="115"/>
        <v>1.8355687340469257E-12</v>
      </c>
    </row>
    <row r="509" spans="1:18">
      <c r="A509">
        <f t="shared" si="121"/>
        <v>3.3333333333333333E-2</v>
      </c>
      <c r="B509">
        <f t="shared" si="116"/>
        <v>2</v>
      </c>
      <c r="C509">
        <v>50.300000000000004</v>
      </c>
      <c r="D509">
        <f t="shared" si="117"/>
        <v>4.4083333333333856</v>
      </c>
      <c r="E509">
        <f t="shared" si="118"/>
        <v>2.6486817903127018</v>
      </c>
      <c r="F509">
        <f t="shared" si="112"/>
        <v>1</v>
      </c>
      <c r="H509">
        <f t="shared" si="122"/>
        <v>6.7999999999999607</v>
      </c>
      <c r="I509">
        <f t="shared" si="123"/>
        <v>0</v>
      </c>
      <c r="J509">
        <f t="shared" si="124"/>
        <v>23.20000000000006</v>
      </c>
      <c r="K509">
        <f t="shared" si="125"/>
        <v>7.6999999999999886</v>
      </c>
      <c r="L509">
        <f t="shared" si="126"/>
        <v>2.6102719033232709</v>
      </c>
      <c r="M509">
        <f t="shared" si="119"/>
        <v>8.9999999999998348</v>
      </c>
      <c r="N509">
        <f t="shared" si="120"/>
        <v>8.9999999999998348</v>
      </c>
      <c r="O509">
        <f t="shared" si="113"/>
        <v>1.6520118606422329E-13</v>
      </c>
      <c r="P509">
        <f t="shared" si="114"/>
        <v>1.8355687340469257E-12</v>
      </c>
      <c r="Q509">
        <f t="shared" si="127"/>
        <v>0.61027190332327086</v>
      </c>
      <c r="R509">
        <f t="shared" si="115"/>
        <v>1.8355687340469257E-12</v>
      </c>
    </row>
    <row r="510" spans="1:18">
      <c r="A510">
        <f t="shared" si="121"/>
        <v>3.3333333333333333E-2</v>
      </c>
      <c r="B510">
        <f t="shared" si="116"/>
        <v>2</v>
      </c>
      <c r="C510">
        <v>50.400000000000006</v>
      </c>
      <c r="D510">
        <f t="shared" si="117"/>
        <v>4.4666666666667192</v>
      </c>
      <c r="E510">
        <f t="shared" si="118"/>
        <v>2.6600985221674978</v>
      </c>
      <c r="F510">
        <f t="shared" si="112"/>
        <v>1</v>
      </c>
      <c r="H510">
        <f t="shared" si="122"/>
        <v>6.833333333333294</v>
      </c>
      <c r="I510">
        <f t="shared" si="123"/>
        <v>0</v>
      </c>
      <c r="J510">
        <f t="shared" si="124"/>
        <v>23.300000000000061</v>
      </c>
      <c r="K510">
        <f t="shared" si="125"/>
        <v>7.7999999999999883</v>
      </c>
      <c r="L510">
        <f t="shared" si="126"/>
        <v>2.6102719033232709</v>
      </c>
      <c r="M510">
        <f t="shared" si="119"/>
        <v>8.9999999999998348</v>
      </c>
      <c r="N510">
        <f t="shared" si="120"/>
        <v>8.9999999999998348</v>
      </c>
      <c r="O510">
        <f t="shared" si="113"/>
        <v>1.6520118606422329E-13</v>
      </c>
      <c r="P510">
        <f t="shared" si="114"/>
        <v>1.8355687340469257E-12</v>
      </c>
      <c r="Q510">
        <f t="shared" si="127"/>
        <v>0.61027190332327086</v>
      </c>
      <c r="R510">
        <f t="shared" si="115"/>
        <v>1.8355687340469257E-12</v>
      </c>
    </row>
    <row r="511" spans="1:18">
      <c r="A511">
        <f t="shared" si="121"/>
        <v>3.3333333333333333E-2</v>
      </c>
      <c r="B511">
        <f t="shared" si="116"/>
        <v>2</v>
      </c>
      <c r="C511">
        <v>50.5</v>
      </c>
      <c r="D511">
        <f t="shared" si="117"/>
        <v>4.5250000000000528</v>
      </c>
      <c r="E511">
        <f t="shared" si="118"/>
        <v>2.6716141001855389</v>
      </c>
      <c r="F511">
        <f t="shared" si="112"/>
        <v>1</v>
      </c>
      <c r="H511">
        <f t="shared" si="122"/>
        <v>6.8666666666666272</v>
      </c>
      <c r="I511">
        <f t="shared" si="123"/>
        <v>0</v>
      </c>
      <c r="J511">
        <f t="shared" si="124"/>
        <v>23.400000000000063</v>
      </c>
      <c r="K511">
        <f t="shared" si="125"/>
        <v>7.8999999999999879</v>
      </c>
      <c r="L511">
        <f t="shared" si="126"/>
        <v>2.6102719033232709</v>
      </c>
      <c r="M511">
        <f t="shared" si="119"/>
        <v>8.9999999999998348</v>
      </c>
      <c r="N511">
        <f t="shared" si="120"/>
        <v>8.9999999999998348</v>
      </c>
      <c r="O511">
        <f t="shared" si="113"/>
        <v>1.6520118606422329E-13</v>
      </c>
      <c r="P511">
        <f t="shared" si="114"/>
        <v>1.8355687340469257E-12</v>
      </c>
      <c r="Q511">
        <f t="shared" si="127"/>
        <v>0.61027190332327086</v>
      </c>
      <c r="R511">
        <f t="shared" si="115"/>
        <v>1.8355687340469257E-12</v>
      </c>
    </row>
    <row r="512" spans="1:18">
      <c r="A512">
        <f t="shared" si="121"/>
        <v>3.3333333333333333E-2</v>
      </c>
      <c r="B512">
        <f t="shared" si="116"/>
        <v>2</v>
      </c>
      <c r="C512">
        <v>50.6</v>
      </c>
      <c r="D512">
        <f t="shared" si="117"/>
        <v>4.5833333333333863</v>
      </c>
      <c r="E512">
        <f t="shared" si="118"/>
        <v>2.6832298136646067</v>
      </c>
      <c r="F512">
        <f t="shared" si="112"/>
        <v>1</v>
      </c>
      <c r="H512">
        <f t="shared" si="122"/>
        <v>6.8999999999999604</v>
      </c>
      <c r="I512">
        <f t="shared" si="123"/>
        <v>0</v>
      </c>
      <c r="J512">
        <f t="shared" si="124"/>
        <v>23.500000000000064</v>
      </c>
      <c r="K512">
        <f t="shared" si="125"/>
        <v>7.9999999999999876</v>
      </c>
      <c r="L512">
        <f t="shared" si="126"/>
        <v>2.6102719033232709</v>
      </c>
      <c r="M512">
        <f t="shared" si="119"/>
        <v>8.9999999999998348</v>
      </c>
      <c r="N512">
        <f t="shared" si="120"/>
        <v>8.9999999999998348</v>
      </c>
      <c r="O512">
        <f t="shared" si="113"/>
        <v>1.6520118606422329E-13</v>
      </c>
      <c r="P512">
        <f t="shared" si="114"/>
        <v>1.8355687340469257E-12</v>
      </c>
      <c r="Q512">
        <f t="shared" si="127"/>
        <v>0.61027190332327086</v>
      </c>
      <c r="R512">
        <f t="shared" si="115"/>
        <v>1.8355687340469257E-12</v>
      </c>
    </row>
    <row r="513" spans="1:18">
      <c r="A513">
        <f t="shared" si="121"/>
        <v>3.3333333333333333E-2</v>
      </c>
      <c r="B513">
        <f t="shared" si="116"/>
        <v>2</v>
      </c>
      <c r="C513">
        <v>50.7</v>
      </c>
      <c r="D513">
        <f t="shared" si="117"/>
        <v>4.6416666666667199</v>
      </c>
      <c r="E513">
        <f t="shared" si="118"/>
        <v>2.6949469744229675</v>
      </c>
      <c r="F513">
        <f t="shared" si="112"/>
        <v>1</v>
      </c>
      <c r="H513">
        <f t="shared" si="122"/>
        <v>6.9333333333332936</v>
      </c>
      <c r="I513">
        <f t="shared" si="123"/>
        <v>0</v>
      </c>
      <c r="J513">
        <f t="shared" si="124"/>
        <v>23.600000000000065</v>
      </c>
      <c r="K513">
        <f t="shared" si="125"/>
        <v>8.0999999999999872</v>
      </c>
      <c r="L513">
        <f t="shared" si="126"/>
        <v>2.6102719033232709</v>
      </c>
      <c r="M513">
        <f t="shared" si="119"/>
        <v>8.9999999999998348</v>
      </c>
      <c r="N513">
        <f t="shared" si="120"/>
        <v>8.9999999999998348</v>
      </c>
      <c r="O513">
        <f t="shared" si="113"/>
        <v>1.6520118606422329E-13</v>
      </c>
      <c r="P513">
        <f t="shared" si="114"/>
        <v>1.8355687340469257E-12</v>
      </c>
      <c r="Q513">
        <f t="shared" si="127"/>
        <v>0.61027190332327086</v>
      </c>
      <c r="R513">
        <f t="shared" si="115"/>
        <v>1.8355687340469257E-12</v>
      </c>
    </row>
    <row r="514" spans="1:18">
      <c r="A514">
        <f t="shared" si="121"/>
        <v>3.3333333333333333E-2</v>
      </c>
      <c r="B514">
        <f t="shared" si="116"/>
        <v>2</v>
      </c>
      <c r="C514">
        <v>50.800000000000004</v>
      </c>
      <c r="D514">
        <f t="shared" si="117"/>
        <v>4.7000000000000535</v>
      </c>
      <c r="E514">
        <f t="shared" si="118"/>
        <v>2.7067669172932436</v>
      </c>
      <c r="F514">
        <f t="shared" si="112"/>
        <v>1</v>
      </c>
      <c r="H514">
        <f t="shared" si="122"/>
        <v>6.9666666666666268</v>
      </c>
      <c r="I514">
        <f t="shared" si="123"/>
        <v>0</v>
      </c>
      <c r="J514">
        <f t="shared" si="124"/>
        <v>23.700000000000067</v>
      </c>
      <c r="K514">
        <f t="shared" si="125"/>
        <v>8.1999999999999869</v>
      </c>
      <c r="L514">
        <f t="shared" si="126"/>
        <v>2.6102719033232709</v>
      </c>
      <c r="M514">
        <f t="shared" si="119"/>
        <v>8.9999999999998348</v>
      </c>
      <c r="N514">
        <f t="shared" si="120"/>
        <v>8.9999999999998348</v>
      </c>
      <c r="O514">
        <f t="shared" si="113"/>
        <v>1.6520118606422329E-13</v>
      </c>
      <c r="P514">
        <f t="shared" si="114"/>
        <v>1.8355687340469257E-12</v>
      </c>
      <c r="Q514">
        <f t="shared" si="127"/>
        <v>0.61027190332327086</v>
      </c>
      <c r="R514">
        <f t="shared" si="115"/>
        <v>1.8355687340469257E-12</v>
      </c>
    </row>
    <row r="515" spans="1:18">
      <c r="A515">
        <f t="shared" si="121"/>
        <v>3.3333333333333333E-2</v>
      </c>
      <c r="B515">
        <f t="shared" si="116"/>
        <v>2</v>
      </c>
      <c r="C515">
        <v>50.900000000000006</v>
      </c>
      <c r="D515">
        <f t="shared" si="117"/>
        <v>4.758333333333387</v>
      </c>
      <c r="E515">
        <f t="shared" si="118"/>
        <v>2.7186910006293377</v>
      </c>
      <c r="F515">
        <f t="shared" si="112"/>
        <v>1</v>
      </c>
      <c r="H515">
        <f t="shared" si="122"/>
        <v>6.99999999999996</v>
      </c>
      <c r="I515">
        <f t="shared" si="123"/>
        <v>0</v>
      </c>
      <c r="J515">
        <f t="shared" si="124"/>
        <v>23.800000000000068</v>
      </c>
      <c r="K515">
        <f t="shared" si="125"/>
        <v>8.2999999999999865</v>
      </c>
      <c r="L515">
        <f t="shared" si="126"/>
        <v>2.6102719033232709</v>
      </c>
      <c r="M515">
        <f t="shared" si="119"/>
        <v>8.9999999999998348</v>
      </c>
      <c r="N515">
        <f t="shared" si="120"/>
        <v>8.9999999999998348</v>
      </c>
      <c r="O515">
        <f t="shared" si="113"/>
        <v>1.6520118606422329E-13</v>
      </c>
      <c r="P515">
        <f t="shared" si="114"/>
        <v>1.8355687340469257E-12</v>
      </c>
      <c r="Q515">
        <f t="shared" si="127"/>
        <v>0.61027190332327086</v>
      </c>
      <c r="R515">
        <f t="shared" si="115"/>
        <v>1.8355687340469257E-12</v>
      </c>
    </row>
    <row r="516" spans="1:18">
      <c r="A516">
        <f t="shared" si="121"/>
        <v>3.3333333333333333E-2</v>
      </c>
      <c r="B516">
        <f t="shared" si="116"/>
        <v>2</v>
      </c>
      <c r="C516">
        <v>51</v>
      </c>
      <c r="D516">
        <f t="shared" si="117"/>
        <v>4.8166666666667206</v>
      </c>
      <c r="E516">
        <f t="shared" si="118"/>
        <v>2.7307206068268126</v>
      </c>
      <c r="F516">
        <f t="shared" si="112"/>
        <v>1</v>
      </c>
      <c r="H516">
        <f t="shared" si="122"/>
        <v>7.0333333333332932</v>
      </c>
      <c r="I516">
        <f t="shared" si="123"/>
        <v>0</v>
      </c>
      <c r="J516">
        <f t="shared" si="124"/>
        <v>23.90000000000007</v>
      </c>
      <c r="K516">
        <f t="shared" si="125"/>
        <v>8.3999999999999861</v>
      </c>
      <c r="L516">
        <f t="shared" si="126"/>
        <v>2.6102719033232709</v>
      </c>
      <c r="M516">
        <f t="shared" si="119"/>
        <v>8.9999999999998348</v>
      </c>
      <c r="N516">
        <f t="shared" si="120"/>
        <v>8.9999999999998348</v>
      </c>
      <c r="O516">
        <f t="shared" si="113"/>
        <v>1.6520118606422329E-13</v>
      </c>
      <c r="P516">
        <f t="shared" si="114"/>
        <v>1.8355687340469257E-12</v>
      </c>
      <c r="Q516">
        <f t="shared" si="127"/>
        <v>0.61027190332327086</v>
      </c>
      <c r="R516">
        <f t="shared" si="115"/>
        <v>1.8355687340469257E-12</v>
      </c>
    </row>
    <row r="517" spans="1:18">
      <c r="A517">
        <f t="shared" si="121"/>
        <v>3.3333333333333333E-2</v>
      </c>
      <c r="B517">
        <f t="shared" si="116"/>
        <v>2</v>
      </c>
      <c r="C517">
        <v>51.1</v>
      </c>
      <c r="D517">
        <f t="shared" si="117"/>
        <v>4.8750000000000542</v>
      </c>
      <c r="E517">
        <f t="shared" si="118"/>
        <v>2.742857142857154</v>
      </c>
      <c r="F517">
        <f t="shared" si="112"/>
        <v>1</v>
      </c>
      <c r="H517">
        <f t="shared" si="122"/>
        <v>7.0666666666666265</v>
      </c>
      <c r="I517">
        <f t="shared" si="123"/>
        <v>0</v>
      </c>
      <c r="J517">
        <f t="shared" si="124"/>
        <v>24.000000000000071</v>
      </c>
      <c r="K517">
        <f t="shared" si="125"/>
        <v>8.4999999999999858</v>
      </c>
      <c r="L517">
        <f t="shared" si="126"/>
        <v>2.6102719033232709</v>
      </c>
      <c r="M517">
        <f t="shared" si="119"/>
        <v>8.9999999999998348</v>
      </c>
      <c r="N517">
        <f t="shared" si="120"/>
        <v>8.9999999999998348</v>
      </c>
      <c r="O517">
        <f t="shared" si="113"/>
        <v>1.6520118606422329E-13</v>
      </c>
      <c r="P517">
        <f t="shared" si="114"/>
        <v>1.8355687340469257E-12</v>
      </c>
      <c r="Q517">
        <f t="shared" si="127"/>
        <v>0.61027190332327086</v>
      </c>
      <c r="R517">
        <f t="shared" si="115"/>
        <v>1.8355687340469257E-12</v>
      </c>
    </row>
    <row r="518" spans="1:18">
      <c r="A518">
        <f t="shared" si="121"/>
        <v>3.3333333333333333E-2</v>
      </c>
      <c r="B518">
        <f t="shared" si="116"/>
        <v>2</v>
      </c>
      <c r="C518">
        <v>51.2</v>
      </c>
      <c r="D518">
        <f t="shared" si="117"/>
        <v>4.9333333333333877</v>
      </c>
      <c r="E518">
        <f t="shared" si="118"/>
        <v>2.7551020408163378</v>
      </c>
      <c r="F518">
        <f t="shared" ref="F518:F581" si="128">IF(E518&lt;=Pmin,1,(IF(E518&gt;=Pmax,0,F517)))</f>
        <v>1</v>
      </c>
      <c r="H518">
        <f t="shared" si="122"/>
        <v>7.0999999999999597</v>
      </c>
      <c r="I518">
        <f t="shared" si="123"/>
        <v>0</v>
      </c>
      <c r="J518">
        <f t="shared" si="124"/>
        <v>24.100000000000072</v>
      </c>
      <c r="K518">
        <f t="shared" si="125"/>
        <v>8.5999999999999854</v>
      </c>
      <c r="L518">
        <f t="shared" si="126"/>
        <v>2.6102719033232709</v>
      </c>
      <c r="M518">
        <f t="shared" si="119"/>
        <v>8.9999999999998348</v>
      </c>
      <c r="N518">
        <f t="shared" si="120"/>
        <v>8.9999999999998348</v>
      </c>
      <c r="O518">
        <f t="shared" ref="O518:O581" si="129">ABS(Vw_tk-M518)</f>
        <v>1.6520118606422329E-13</v>
      </c>
      <c r="P518">
        <f t="shared" ref="P518:P581" si="130">ABS(O518)/Vw_tk*100</f>
        <v>1.8355687340469257E-12</v>
      </c>
      <c r="Q518">
        <f t="shared" si="127"/>
        <v>0.61027190332327086</v>
      </c>
      <c r="R518">
        <f t="shared" ref="R518:R581" si="131">ABS(N518-Vw_tk)/Vw_tk*100</f>
        <v>1.8355687340469257E-12</v>
      </c>
    </row>
    <row r="519" spans="1:18">
      <c r="A519">
        <f t="shared" si="121"/>
        <v>3.3333333333333333E-2</v>
      </c>
      <c r="B519">
        <f t="shared" ref="B519:B582" si="132">A519*60</f>
        <v>2</v>
      </c>
      <c r="C519">
        <v>51.300000000000004</v>
      </c>
      <c r="D519">
        <f t="shared" ref="D519:D582" si="133">D518+F518*Pcap/600-A519</f>
        <v>4.9916666666667213</v>
      </c>
      <c r="E519">
        <f t="shared" ref="E519:E582" si="134">V0a/(V0a-D519)*Pmin</f>
        <v>2.76745675848816</v>
      </c>
      <c r="F519">
        <f t="shared" si="128"/>
        <v>1</v>
      </c>
      <c r="H519">
        <f t="shared" si="122"/>
        <v>7.1333333333332929</v>
      </c>
      <c r="I519">
        <f t="shared" si="123"/>
        <v>0</v>
      </c>
      <c r="J519">
        <f t="shared" si="124"/>
        <v>24.200000000000074</v>
      </c>
      <c r="K519">
        <f t="shared" si="125"/>
        <v>8.6999999999999851</v>
      </c>
      <c r="L519">
        <f t="shared" si="126"/>
        <v>2.6102719033232709</v>
      </c>
      <c r="M519">
        <f t="shared" ref="M519:M582" si="135">IF(I519=1,((K518/60*Pcap-10)*(Pmax-Pmin)/(Pmax*Pmin)*(L519*L518)/(L519-L518)), M518)</f>
        <v>8.9999999999998348</v>
      </c>
      <c r="N519">
        <f t="shared" ref="N519:N582" si="136">IF(I519=1,IF(ABS(L519-L518)&gt;0.2,((K518/60*Pcap-10)*(Pmax-Pmin)/(Pmax*Pmin)*(L519*L518)/(L519-L518)),N518), N518)</f>
        <v>8.9999999999998348</v>
      </c>
      <c r="O519">
        <f t="shared" si="129"/>
        <v>1.6520118606422329E-13</v>
      </c>
      <c r="P519">
        <f t="shared" si="130"/>
        <v>1.8355687340469257E-12</v>
      </c>
      <c r="Q519">
        <f t="shared" si="127"/>
        <v>0.61027190332327086</v>
      </c>
      <c r="R519">
        <f t="shared" si="131"/>
        <v>1.8355687340469257E-12</v>
      </c>
    </row>
    <row r="520" spans="1:18">
      <c r="A520">
        <f t="shared" ref="A520:A583" si="137">A519</f>
        <v>3.3333333333333333E-2</v>
      </c>
      <c r="B520">
        <f t="shared" si="132"/>
        <v>2</v>
      </c>
      <c r="C520">
        <v>51.400000000000006</v>
      </c>
      <c r="D520">
        <f t="shared" si="133"/>
        <v>5.0500000000000549</v>
      </c>
      <c r="E520">
        <f t="shared" si="134"/>
        <v>2.7799227799227917</v>
      </c>
      <c r="F520">
        <f t="shared" si="128"/>
        <v>1</v>
      </c>
      <c r="H520">
        <f t="shared" ref="H520:H583" si="138">IF((H519+A520)&gt;10,(H519+A520-10),(H519+A520))</f>
        <v>7.1666666666666261</v>
      </c>
      <c r="I520">
        <f t="shared" ref="I520:I583" si="139">IF(H519&gt;H520,1,0)</f>
        <v>0</v>
      </c>
      <c r="J520">
        <f t="shared" ref="J520:J583" si="140">J519+F520*0.1</f>
        <v>24.300000000000075</v>
      </c>
      <c r="K520">
        <f t="shared" ref="K520:K583" si="141">K519*(1-I520)+F520*0.1</f>
        <v>8.7999999999999847</v>
      </c>
      <c r="L520">
        <f t="shared" ref="L520:L583" si="142">I520*E520+(1-I520)*L519</f>
        <v>2.6102719033232709</v>
      </c>
      <c r="M520">
        <f t="shared" si="135"/>
        <v>8.9999999999998348</v>
      </c>
      <c r="N520">
        <f t="shared" si="136"/>
        <v>8.9999999999998348</v>
      </c>
      <c r="O520">
        <f t="shared" si="129"/>
        <v>1.6520118606422329E-13</v>
      </c>
      <c r="P520">
        <f t="shared" si="130"/>
        <v>1.8355687340469257E-12</v>
      </c>
      <c r="Q520">
        <f t="shared" ref="Q520:Q583" si="143">IF(I520=1,(L520-L519),Q519)</f>
        <v>0.61027190332327086</v>
      </c>
      <c r="R520">
        <f t="shared" si="131"/>
        <v>1.8355687340469257E-12</v>
      </c>
    </row>
    <row r="521" spans="1:18">
      <c r="A521">
        <f t="shared" si="137"/>
        <v>3.3333333333333333E-2</v>
      </c>
      <c r="B521">
        <f t="shared" si="132"/>
        <v>2</v>
      </c>
      <c r="C521">
        <v>51.5</v>
      </c>
      <c r="D521">
        <f t="shared" si="133"/>
        <v>5.1083333333333885</v>
      </c>
      <c r="E521">
        <f t="shared" si="134"/>
        <v>2.7925016160310396</v>
      </c>
      <c r="F521">
        <f t="shared" si="128"/>
        <v>1</v>
      </c>
      <c r="H521">
        <f t="shared" si="138"/>
        <v>7.1999999999999593</v>
      </c>
      <c r="I521">
        <f t="shared" si="139"/>
        <v>0</v>
      </c>
      <c r="J521">
        <f t="shared" si="140"/>
        <v>24.400000000000077</v>
      </c>
      <c r="K521">
        <f t="shared" si="141"/>
        <v>8.8999999999999844</v>
      </c>
      <c r="L521">
        <f t="shared" si="142"/>
        <v>2.6102719033232709</v>
      </c>
      <c r="M521">
        <f t="shared" si="135"/>
        <v>8.9999999999998348</v>
      </c>
      <c r="N521">
        <f t="shared" si="136"/>
        <v>8.9999999999998348</v>
      </c>
      <c r="O521">
        <f t="shared" si="129"/>
        <v>1.6520118606422329E-13</v>
      </c>
      <c r="P521">
        <f t="shared" si="130"/>
        <v>1.8355687340469257E-12</v>
      </c>
      <c r="Q521">
        <f t="shared" si="143"/>
        <v>0.61027190332327086</v>
      </c>
      <c r="R521">
        <f t="shared" si="131"/>
        <v>1.8355687340469257E-12</v>
      </c>
    </row>
    <row r="522" spans="1:18">
      <c r="A522">
        <f t="shared" si="137"/>
        <v>3.3333333333333333E-2</v>
      </c>
      <c r="B522">
        <f t="shared" si="132"/>
        <v>2</v>
      </c>
      <c r="C522">
        <v>51.6</v>
      </c>
      <c r="D522">
        <f t="shared" si="133"/>
        <v>5.166666666666722</v>
      </c>
      <c r="E522">
        <f t="shared" si="134"/>
        <v>2.8051948051948172</v>
      </c>
      <c r="F522">
        <f t="shared" si="128"/>
        <v>1</v>
      </c>
      <c r="H522">
        <f t="shared" si="138"/>
        <v>7.2333333333332925</v>
      </c>
      <c r="I522">
        <f t="shared" si="139"/>
        <v>0</v>
      </c>
      <c r="J522">
        <f t="shared" si="140"/>
        <v>24.500000000000078</v>
      </c>
      <c r="K522">
        <f t="shared" si="141"/>
        <v>8.999999999999984</v>
      </c>
      <c r="L522">
        <f t="shared" si="142"/>
        <v>2.6102719033232709</v>
      </c>
      <c r="M522">
        <f t="shared" si="135"/>
        <v>8.9999999999998348</v>
      </c>
      <c r="N522">
        <f t="shared" si="136"/>
        <v>8.9999999999998348</v>
      </c>
      <c r="O522">
        <f t="shared" si="129"/>
        <v>1.6520118606422329E-13</v>
      </c>
      <c r="P522">
        <f t="shared" si="130"/>
        <v>1.8355687340469257E-12</v>
      </c>
      <c r="Q522">
        <f t="shared" si="143"/>
        <v>0.61027190332327086</v>
      </c>
      <c r="R522">
        <f t="shared" si="131"/>
        <v>1.8355687340469257E-12</v>
      </c>
    </row>
    <row r="523" spans="1:18">
      <c r="A523">
        <f t="shared" si="137"/>
        <v>3.3333333333333333E-2</v>
      </c>
      <c r="B523">
        <f t="shared" si="132"/>
        <v>2</v>
      </c>
      <c r="C523">
        <v>51.7</v>
      </c>
      <c r="D523">
        <f t="shared" si="133"/>
        <v>5.2250000000000556</v>
      </c>
      <c r="E523">
        <f t="shared" si="134"/>
        <v>2.8180039138943371</v>
      </c>
      <c r="F523">
        <f t="shared" si="128"/>
        <v>1</v>
      </c>
      <c r="H523">
        <f t="shared" si="138"/>
        <v>7.2666666666666258</v>
      </c>
      <c r="I523">
        <f t="shared" si="139"/>
        <v>0</v>
      </c>
      <c r="J523">
        <f t="shared" si="140"/>
        <v>24.60000000000008</v>
      </c>
      <c r="K523">
        <f t="shared" si="141"/>
        <v>9.0999999999999837</v>
      </c>
      <c r="L523">
        <f t="shared" si="142"/>
        <v>2.6102719033232709</v>
      </c>
      <c r="M523">
        <f t="shared" si="135"/>
        <v>8.9999999999998348</v>
      </c>
      <c r="N523">
        <f t="shared" si="136"/>
        <v>8.9999999999998348</v>
      </c>
      <c r="O523">
        <f t="shared" si="129"/>
        <v>1.6520118606422329E-13</v>
      </c>
      <c r="P523">
        <f t="shared" si="130"/>
        <v>1.8355687340469257E-12</v>
      </c>
      <c r="Q523">
        <f t="shared" si="143"/>
        <v>0.61027190332327086</v>
      </c>
      <c r="R523">
        <f t="shared" si="131"/>
        <v>1.8355687340469257E-12</v>
      </c>
    </row>
    <row r="524" spans="1:18">
      <c r="A524">
        <f t="shared" si="137"/>
        <v>3.3333333333333333E-2</v>
      </c>
      <c r="B524">
        <f t="shared" si="132"/>
        <v>2</v>
      </c>
      <c r="C524">
        <v>51.800000000000004</v>
      </c>
      <c r="D524">
        <f t="shared" si="133"/>
        <v>5.2833333333333892</v>
      </c>
      <c r="E524">
        <f t="shared" si="134"/>
        <v>2.8309305373525677</v>
      </c>
      <c r="F524">
        <f t="shared" si="128"/>
        <v>1</v>
      </c>
      <c r="H524">
        <f t="shared" si="138"/>
        <v>7.299999999999959</v>
      </c>
      <c r="I524">
        <f t="shared" si="139"/>
        <v>0</v>
      </c>
      <c r="J524">
        <f t="shared" si="140"/>
        <v>24.700000000000081</v>
      </c>
      <c r="K524">
        <f t="shared" si="141"/>
        <v>9.1999999999999833</v>
      </c>
      <c r="L524">
        <f t="shared" si="142"/>
        <v>2.6102719033232709</v>
      </c>
      <c r="M524">
        <f t="shared" si="135"/>
        <v>8.9999999999998348</v>
      </c>
      <c r="N524">
        <f t="shared" si="136"/>
        <v>8.9999999999998348</v>
      </c>
      <c r="O524">
        <f t="shared" si="129"/>
        <v>1.6520118606422329E-13</v>
      </c>
      <c r="P524">
        <f t="shared" si="130"/>
        <v>1.8355687340469257E-12</v>
      </c>
      <c r="Q524">
        <f t="shared" si="143"/>
        <v>0.61027190332327086</v>
      </c>
      <c r="R524">
        <f t="shared" si="131"/>
        <v>1.8355687340469257E-12</v>
      </c>
    </row>
    <row r="525" spans="1:18">
      <c r="A525">
        <f t="shared" si="137"/>
        <v>3.3333333333333333E-2</v>
      </c>
      <c r="B525">
        <f t="shared" si="132"/>
        <v>2</v>
      </c>
      <c r="C525">
        <v>51.900000000000006</v>
      </c>
      <c r="D525">
        <f t="shared" si="133"/>
        <v>5.3416666666667227</v>
      </c>
      <c r="E525">
        <f t="shared" si="134"/>
        <v>2.8439763001975109</v>
      </c>
      <c r="F525">
        <f t="shared" si="128"/>
        <v>1</v>
      </c>
      <c r="H525">
        <f t="shared" si="138"/>
        <v>7.3333333333332922</v>
      </c>
      <c r="I525">
        <f t="shared" si="139"/>
        <v>0</v>
      </c>
      <c r="J525">
        <f t="shared" si="140"/>
        <v>24.800000000000082</v>
      </c>
      <c r="K525">
        <f t="shared" si="141"/>
        <v>9.2999999999999829</v>
      </c>
      <c r="L525">
        <f t="shared" si="142"/>
        <v>2.6102719033232709</v>
      </c>
      <c r="M525">
        <f t="shared" si="135"/>
        <v>8.9999999999998348</v>
      </c>
      <c r="N525">
        <f t="shared" si="136"/>
        <v>8.9999999999998348</v>
      </c>
      <c r="O525">
        <f t="shared" si="129"/>
        <v>1.6520118606422329E-13</v>
      </c>
      <c r="P525">
        <f t="shared" si="130"/>
        <v>1.8355687340469257E-12</v>
      </c>
      <c r="Q525">
        <f t="shared" si="143"/>
        <v>0.61027190332327086</v>
      </c>
      <c r="R525">
        <f t="shared" si="131"/>
        <v>1.8355687340469257E-12</v>
      </c>
    </row>
    <row r="526" spans="1:18">
      <c r="A526">
        <f t="shared" si="137"/>
        <v>3.3333333333333333E-2</v>
      </c>
      <c r="B526">
        <f t="shared" si="132"/>
        <v>2</v>
      </c>
      <c r="C526">
        <v>52</v>
      </c>
      <c r="D526">
        <f t="shared" si="133"/>
        <v>5.4000000000000563</v>
      </c>
      <c r="E526">
        <f t="shared" si="134"/>
        <v>2.8571428571428696</v>
      </c>
      <c r="F526">
        <f t="shared" si="128"/>
        <v>1</v>
      </c>
      <c r="H526">
        <f t="shared" si="138"/>
        <v>7.3666666666666254</v>
      </c>
      <c r="I526">
        <f t="shared" si="139"/>
        <v>0</v>
      </c>
      <c r="J526">
        <f t="shared" si="140"/>
        <v>24.900000000000084</v>
      </c>
      <c r="K526">
        <f t="shared" si="141"/>
        <v>9.3999999999999826</v>
      </c>
      <c r="L526">
        <f t="shared" si="142"/>
        <v>2.6102719033232709</v>
      </c>
      <c r="M526">
        <f t="shared" si="135"/>
        <v>8.9999999999998348</v>
      </c>
      <c r="N526">
        <f t="shared" si="136"/>
        <v>8.9999999999998348</v>
      </c>
      <c r="O526">
        <f t="shared" si="129"/>
        <v>1.6520118606422329E-13</v>
      </c>
      <c r="P526">
        <f t="shared" si="130"/>
        <v>1.8355687340469257E-12</v>
      </c>
      <c r="Q526">
        <f t="shared" si="143"/>
        <v>0.61027190332327086</v>
      </c>
      <c r="R526">
        <f t="shared" si="131"/>
        <v>1.8355687340469257E-12</v>
      </c>
    </row>
    <row r="527" spans="1:18">
      <c r="A527">
        <f t="shared" si="137"/>
        <v>3.3333333333333333E-2</v>
      </c>
      <c r="B527">
        <f t="shared" si="132"/>
        <v>2</v>
      </c>
      <c r="C527">
        <v>52.1</v>
      </c>
      <c r="D527">
        <f t="shared" si="133"/>
        <v>5.4583333333333899</v>
      </c>
      <c r="E527">
        <f t="shared" si="134"/>
        <v>2.8704318936877202</v>
      </c>
      <c r="F527">
        <f t="shared" si="128"/>
        <v>1</v>
      </c>
      <c r="H527">
        <f t="shared" si="138"/>
        <v>7.3999999999999586</v>
      </c>
      <c r="I527">
        <f t="shared" si="139"/>
        <v>0</v>
      </c>
      <c r="J527">
        <f t="shared" si="140"/>
        <v>25.000000000000085</v>
      </c>
      <c r="K527">
        <f t="shared" si="141"/>
        <v>9.4999999999999822</v>
      </c>
      <c r="L527">
        <f t="shared" si="142"/>
        <v>2.6102719033232709</v>
      </c>
      <c r="M527">
        <f t="shared" si="135"/>
        <v>8.9999999999998348</v>
      </c>
      <c r="N527">
        <f t="shared" si="136"/>
        <v>8.9999999999998348</v>
      </c>
      <c r="O527">
        <f t="shared" si="129"/>
        <v>1.6520118606422329E-13</v>
      </c>
      <c r="P527">
        <f t="shared" si="130"/>
        <v>1.8355687340469257E-12</v>
      </c>
      <c r="Q527">
        <f t="shared" si="143"/>
        <v>0.61027190332327086</v>
      </c>
      <c r="R527">
        <f t="shared" si="131"/>
        <v>1.8355687340469257E-12</v>
      </c>
    </row>
    <row r="528" spans="1:18">
      <c r="A528">
        <f t="shared" si="137"/>
        <v>3.3333333333333333E-2</v>
      </c>
      <c r="B528">
        <f t="shared" si="132"/>
        <v>2</v>
      </c>
      <c r="C528">
        <v>52.2</v>
      </c>
      <c r="D528">
        <f t="shared" si="133"/>
        <v>5.5166666666667235</v>
      </c>
      <c r="E528">
        <f t="shared" si="134"/>
        <v>2.8838451268357939</v>
      </c>
      <c r="F528">
        <f t="shared" si="128"/>
        <v>1</v>
      </c>
      <c r="H528">
        <f t="shared" si="138"/>
        <v>7.4333333333332918</v>
      </c>
      <c r="I528">
        <f t="shared" si="139"/>
        <v>0</v>
      </c>
      <c r="J528">
        <f t="shared" si="140"/>
        <v>25.100000000000087</v>
      </c>
      <c r="K528">
        <f t="shared" si="141"/>
        <v>9.5999999999999819</v>
      </c>
      <c r="L528">
        <f t="shared" si="142"/>
        <v>2.6102719033232709</v>
      </c>
      <c r="M528">
        <f t="shared" si="135"/>
        <v>8.9999999999998348</v>
      </c>
      <c r="N528">
        <f t="shared" si="136"/>
        <v>8.9999999999998348</v>
      </c>
      <c r="O528">
        <f t="shared" si="129"/>
        <v>1.6520118606422329E-13</v>
      </c>
      <c r="P528">
        <f t="shared" si="130"/>
        <v>1.8355687340469257E-12</v>
      </c>
      <c r="Q528">
        <f t="shared" si="143"/>
        <v>0.61027190332327086</v>
      </c>
      <c r="R528">
        <f t="shared" si="131"/>
        <v>1.8355687340469257E-12</v>
      </c>
    </row>
    <row r="529" spans="1:18">
      <c r="A529">
        <f t="shared" si="137"/>
        <v>3.3333333333333333E-2</v>
      </c>
      <c r="B529">
        <f t="shared" si="132"/>
        <v>2</v>
      </c>
      <c r="C529">
        <v>52.300000000000004</v>
      </c>
      <c r="D529">
        <f t="shared" si="133"/>
        <v>5.575000000000057</v>
      </c>
      <c r="E529">
        <f t="shared" si="134"/>
        <v>2.8973843058350233</v>
      </c>
      <c r="F529">
        <f t="shared" si="128"/>
        <v>1</v>
      </c>
      <c r="H529">
        <f t="shared" si="138"/>
        <v>7.466666666666625</v>
      </c>
      <c r="I529">
        <f t="shared" si="139"/>
        <v>0</v>
      </c>
      <c r="J529">
        <f t="shared" si="140"/>
        <v>25.200000000000088</v>
      </c>
      <c r="K529">
        <f t="shared" si="141"/>
        <v>9.6999999999999815</v>
      </c>
      <c r="L529">
        <f t="shared" si="142"/>
        <v>2.6102719033232709</v>
      </c>
      <c r="M529">
        <f t="shared" si="135"/>
        <v>8.9999999999998348</v>
      </c>
      <c r="N529">
        <f t="shared" si="136"/>
        <v>8.9999999999998348</v>
      </c>
      <c r="O529">
        <f t="shared" si="129"/>
        <v>1.6520118606422329E-13</v>
      </c>
      <c r="P529">
        <f t="shared" si="130"/>
        <v>1.8355687340469257E-12</v>
      </c>
      <c r="Q529">
        <f t="shared" si="143"/>
        <v>0.61027190332327086</v>
      </c>
      <c r="R529">
        <f t="shared" si="131"/>
        <v>1.8355687340469257E-12</v>
      </c>
    </row>
    <row r="530" spans="1:18">
      <c r="A530">
        <f t="shared" si="137"/>
        <v>3.3333333333333333E-2</v>
      </c>
      <c r="B530">
        <f t="shared" si="132"/>
        <v>2</v>
      </c>
      <c r="C530">
        <v>52.400000000000006</v>
      </c>
      <c r="D530">
        <f t="shared" si="133"/>
        <v>5.6333333333333906</v>
      </c>
      <c r="E530">
        <f t="shared" si="134"/>
        <v>2.9110512129380188</v>
      </c>
      <c r="F530">
        <f t="shared" si="128"/>
        <v>1</v>
      </c>
      <c r="H530">
        <f t="shared" si="138"/>
        <v>7.4999999999999583</v>
      </c>
      <c r="I530">
        <f t="shared" si="139"/>
        <v>0</v>
      </c>
      <c r="J530">
        <f t="shared" si="140"/>
        <v>25.30000000000009</v>
      </c>
      <c r="K530">
        <f t="shared" si="141"/>
        <v>9.7999999999999812</v>
      </c>
      <c r="L530">
        <f t="shared" si="142"/>
        <v>2.6102719033232709</v>
      </c>
      <c r="M530">
        <f t="shared" si="135"/>
        <v>8.9999999999998348</v>
      </c>
      <c r="N530">
        <f t="shared" si="136"/>
        <v>8.9999999999998348</v>
      </c>
      <c r="O530">
        <f t="shared" si="129"/>
        <v>1.6520118606422329E-13</v>
      </c>
      <c r="P530">
        <f t="shared" si="130"/>
        <v>1.8355687340469257E-12</v>
      </c>
      <c r="Q530">
        <f t="shared" si="143"/>
        <v>0.61027190332327086</v>
      </c>
      <c r="R530">
        <f t="shared" si="131"/>
        <v>1.8355687340469257E-12</v>
      </c>
    </row>
    <row r="531" spans="1:18">
      <c r="A531">
        <f t="shared" si="137"/>
        <v>3.3333333333333333E-2</v>
      </c>
      <c r="B531">
        <f t="shared" si="132"/>
        <v>2</v>
      </c>
      <c r="C531">
        <v>52.5</v>
      </c>
      <c r="D531">
        <f t="shared" si="133"/>
        <v>5.6916666666667242</v>
      </c>
      <c r="E531">
        <f t="shared" si="134"/>
        <v>2.9248476641841705</v>
      </c>
      <c r="F531">
        <f t="shared" si="128"/>
        <v>1</v>
      </c>
      <c r="H531">
        <f t="shared" si="138"/>
        <v>7.5333333333332915</v>
      </c>
      <c r="I531">
        <f t="shared" si="139"/>
        <v>0</v>
      </c>
      <c r="J531">
        <f t="shared" si="140"/>
        <v>25.400000000000091</v>
      </c>
      <c r="K531">
        <f t="shared" si="141"/>
        <v>9.8999999999999808</v>
      </c>
      <c r="L531">
        <f t="shared" si="142"/>
        <v>2.6102719033232709</v>
      </c>
      <c r="M531">
        <f t="shared" si="135"/>
        <v>8.9999999999998348</v>
      </c>
      <c r="N531">
        <f t="shared" si="136"/>
        <v>8.9999999999998348</v>
      </c>
      <c r="O531">
        <f t="shared" si="129"/>
        <v>1.6520118606422329E-13</v>
      </c>
      <c r="P531">
        <f t="shared" si="130"/>
        <v>1.8355687340469257E-12</v>
      </c>
      <c r="Q531">
        <f t="shared" si="143"/>
        <v>0.61027190332327086</v>
      </c>
      <c r="R531">
        <f t="shared" si="131"/>
        <v>1.8355687340469257E-12</v>
      </c>
    </row>
    <row r="532" spans="1:18">
      <c r="A532">
        <f t="shared" si="137"/>
        <v>3.3333333333333333E-2</v>
      </c>
      <c r="B532">
        <f t="shared" si="132"/>
        <v>2</v>
      </c>
      <c r="C532">
        <v>52.6</v>
      </c>
      <c r="D532">
        <f t="shared" si="133"/>
        <v>5.7500000000000577</v>
      </c>
      <c r="E532">
        <f t="shared" si="134"/>
        <v>2.9387755102040951</v>
      </c>
      <c r="F532">
        <f t="shared" si="128"/>
        <v>1</v>
      </c>
      <c r="H532">
        <f t="shared" si="138"/>
        <v>7.5666666666666247</v>
      </c>
      <c r="I532">
        <f t="shared" si="139"/>
        <v>0</v>
      </c>
      <c r="J532">
        <f t="shared" si="140"/>
        <v>25.500000000000092</v>
      </c>
      <c r="K532">
        <f t="shared" si="141"/>
        <v>9.9999999999999805</v>
      </c>
      <c r="L532">
        <f t="shared" si="142"/>
        <v>2.6102719033232709</v>
      </c>
      <c r="M532">
        <f t="shared" si="135"/>
        <v>8.9999999999998348</v>
      </c>
      <c r="N532">
        <f t="shared" si="136"/>
        <v>8.9999999999998348</v>
      </c>
      <c r="O532">
        <f t="shared" si="129"/>
        <v>1.6520118606422329E-13</v>
      </c>
      <c r="P532">
        <f t="shared" si="130"/>
        <v>1.8355687340469257E-12</v>
      </c>
      <c r="Q532">
        <f t="shared" si="143"/>
        <v>0.61027190332327086</v>
      </c>
      <c r="R532">
        <f t="shared" si="131"/>
        <v>1.8355687340469257E-12</v>
      </c>
    </row>
    <row r="533" spans="1:18">
      <c r="A533">
        <f t="shared" si="137"/>
        <v>3.3333333333333333E-2</v>
      </c>
      <c r="B533">
        <f t="shared" si="132"/>
        <v>2</v>
      </c>
      <c r="C533">
        <v>52.7</v>
      </c>
      <c r="D533">
        <f t="shared" si="133"/>
        <v>5.8083333333333913</v>
      </c>
      <c r="E533">
        <f t="shared" si="134"/>
        <v>2.9528366370471772</v>
      </c>
      <c r="F533">
        <f t="shared" si="128"/>
        <v>1</v>
      </c>
      <c r="H533">
        <f t="shared" si="138"/>
        <v>7.5999999999999579</v>
      </c>
      <c r="I533">
        <f t="shared" si="139"/>
        <v>0</v>
      </c>
      <c r="J533">
        <f t="shared" si="140"/>
        <v>25.600000000000094</v>
      </c>
      <c r="K533">
        <f t="shared" si="141"/>
        <v>10.09999999999998</v>
      </c>
      <c r="L533">
        <f t="shared" si="142"/>
        <v>2.6102719033232709</v>
      </c>
      <c r="M533">
        <f t="shared" si="135"/>
        <v>8.9999999999998348</v>
      </c>
      <c r="N533">
        <f t="shared" si="136"/>
        <v>8.9999999999998348</v>
      </c>
      <c r="O533">
        <f t="shared" si="129"/>
        <v>1.6520118606422329E-13</v>
      </c>
      <c r="P533">
        <f t="shared" si="130"/>
        <v>1.8355687340469257E-12</v>
      </c>
      <c r="Q533">
        <f t="shared" si="143"/>
        <v>0.61027190332327086</v>
      </c>
      <c r="R533">
        <f t="shared" si="131"/>
        <v>1.8355687340469257E-12</v>
      </c>
    </row>
    <row r="534" spans="1:18">
      <c r="A534">
        <f t="shared" si="137"/>
        <v>3.3333333333333333E-2</v>
      </c>
      <c r="B534">
        <f t="shared" si="132"/>
        <v>2</v>
      </c>
      <c r="C534">
        <v>52.800000000000004</v>
      </c>
      <c r="D534">
        <f t="shared" si="133"/>
        <v>5.8666666666667249</v>
      </c>
      <c r="E534">
        <f t="shared" si="134"/>
        <v>2.9670329670329809</v>
      </c>
      <c r="F534">
        <f t="shared" si="128"/>
        <v>1</v>
      </c>
      <c r="H534">
        <f t="shared" si="138"/>
        <v>7.6333333333332911</v>
      </c>
      <c r="I534">
        <f t="shared" si="139"/>
        <v>0</v>
      </c>
      <c r="J534">
        <f t="shared" si="140"/>
        <v>25.700000000000095</v>
      </c>
      <c r="K534">
        <f t="shared" si="141"/>
        <v>10.19999999999998</v>
      </c>
      <c r="L534">
        <f t="shared" si="142"/>
        <v>2.6102719033232709</v>
      </c>
      <c r="M534">
        <f t="shared" si="135"/>
        <v>8.9999999999998348</v>
      </c>
      <c r="N534">
        <f t="shared" si="136"/>
        <v>8.9999999999998348</v>
      </c>
      <c r="O534">
        <f t="shared" si="129"/>
        <v>1.6520118606422329E-13</v>
      </c>
      <c r="P534">
        <f t="shared" si="130"/>
        <v>1.8355687340469257E-12</v>
      </c>
      <c r="Q534">
        <f t="shared" si="143"/>
        <v>0.61027190332327086</v>
      </c>
      <c r="R534">
        <f t="shared" si="131"/>
        <v>1.8355687340469257E-12</v>
      </c>
    </row>
    <row r="535" spans="1:18">
      <c r="A535">
        <f t="shared" si="137"/>
        <v>3.3333333333333333E-2</v>
      </c>
      <c r="B535">
        <f t="shared" si="132"/>
        <v>2</v>
      </c>
      <c r="C535">
        <v>52.900000000000006</v>
      </c>
      <c r="D535">
        <f t="shared" si="133"/>
        <v>5.9250000000000584</v>
      </c>
      <c r="E535">
        <f t="shared" si="134"/>
        <v>2.9813664596273433</v>
      </c>
      <c r="F535">
        <f t="shared" si="128"/>
        <v>1</v>
      </c>
      <c r="H535">
        <f t="shared" si="138"/>
        <v>7.6666666666666243</v>
      </c>
      <c r="I535">
        <f t="shared" si="139"/>
        <v>0</v>
      </c>
      <c r="J535">
        <f t="shared" si="140"/>
        <v>25.800000000000097</v>
      </c>
      <c r="K535">
        <f t="shared" si="141"/>
        <v>10.299999999999979</v>
      </c>
      <c r="L535">
        <f t="shared" si="142"/>
        <v>2.6102719033232709</v>
      </c>
      <c r="M535">
        <f t="shared" si="135"/>
        <v>8.9999999999998348</v>
      </c>
      <c r="N535">
        <f t="shared" si="136"/>
        <v>8.9999999999998348</v>
      </c>
      <c r="O535">
        <f t="shared" si="129"/>
        <v>1.6520118606422329E-13</v>
      </c>
      <c r="P535">
        <f t="shared" si="130"/>
        <v>1.8355687340469257E-12</v>
      </c>
      <c r="Q535">
        <f t="shared" si="143"/>
        <v>0.61027190332327086</v>
      </c>
      <c r="R535">
        <f t="shared" si="131"/>
        <v>1.8355687340469257E-12</v>
      </c>
    </row>
    <row r="536" spans="1:18">
      <c r="A536">
        <f t="shared" si="137"/>
        <v>3.3333333333333333E-2</v>
      </c>
      <c r="B536">
        <f t="shared" si="132"/>
        <v>2</v>
      </c>
      <c r="C536">
        <v>53</v>
      </c>
      <c r="D536">
        <f t="shared" si="133"/>
        <v>5.983333333333392</v>
      </c>
      <c r="E536">
        <f t="shared" si="134"/>
        <v>2.9958391123439809</v>
      </c>
      <c r="F536">
        <f t="shared" si="128"/>
        <v>1</v>
      </c>
      <c r="H536">
        <f t="shared" si="138"/>
        <v>7.6999999999999575</v>
      </c>
      <c r="I536">
        <f t="shared" si="139"/>
        <v>0</v>
      </c>
      <c r="J536">
        <f t="shared" si="140"/>
        <v>25.900000000000098</v>
      </c>
      <c r="K536">
        <f t="shared" si="141"/>
        <v>10.399999999999979</v>
      </c>
      <c r="L536">
        <f t="shared" si="142"/>
        <v>2.6102719033232709</v>
      </c>
      <c r="M536">
        <f t="shared" si="135"/>
        <v>8.9999999999998348</v>
      </c>
      <c r="N536">
        <f t="shared" si="136"/>
        <v>8.9999999999998348</v>
      </c>
      <c r="O536">
        <f t="shared" si="129"/>
        <v>1.6520118606422329E-13</v>
      </c>
      <c r="P536">
        <f t="shared" si="130"/>
        <v>1.8355687340469257E-12</v>
      </c>
      <c r="Q536">
        <f t="shared" si="143"/>
        <v>0.61027190332327086</v>
      </c>
      <c r="R536">
        <f t="shared" si="131"/>
        <v>1.8355687340469257E-12</v>
      </c>
    </row>
    <row r="537" spans="1:18">
      <c r="A537">
        <f t="shared" si="137"/>
        <v>3.3333333333333333E-2</v>
      </c>
      <c r="B537">
        <f t="shared" si="132"/>
        <v>2</v>
      </c>
      <c r="C537">
        <v>53.1</v>
      </c>
      <c r="D537">
        <f t="shared" si="133"/>
        <v>6.0416666666667256</v>
      </c>
      <c r="E537">
        <f t="shared" si="134"/>
        <v>3.0104529616724887</v>
      </c>
      <c r="F537">
        <f t="shared" si="128"/>
        <v>1</v>
      </c>
      <c r="H537">
        <f t="shared" si="138"/>
        <v>7.7333333333332908</v>
      </c>
      <c r="I537">
        <f t="shared" si="139"/>
        <v>0</v>
      </c>
      <c r="J537">
        <f t="shared" si="140"/>
        <v>26.000000000000099</v>
      </c>
      <c r="K537">
        <f t="shared" si="141"/>
        <v>10.499999999999979</v>
      </c>
      <c r="L537">
        <f t="shared" si="142"/>
        <v>2.6102719033232709</v>
      </c>
      <c r="M537">
        <f t="shared" si="135"/>
        <v>8.9999999999998348</v>
      </c>
      <c r="N537">
        <f t="shared" si="136"/>
        <v>8.9999999999998348</v>
      </c>
      <c r="O537">
        <f t="shared" si="129"/>
        <v>1.6520118606422329E-13</v>
      </c>
      <c r="P537">
        <f t="shared" si="130"/>
        <v>1.8355687340469257E-12</v>
      </c>
      <c r="Q537">
        <f t="shared" si="143"/>
        <v>0.61027190332327086</v>
      </c>
      <c r="R537">
        <f t="shared" si="131"/>
        <v>1.8355687340469257E-12</v>
      </c>
    </row>
    <row r="538" spans="1:18">
      <c r="A538">
        <f t="shared" si="137"/>
        <v>3.3333333333333333E-2</v>
      </c>
      <c r="B538">
        <f t="shared" si="132"/>
        <v>2</v>
      </c>
      <c r="C538">
        <v>53.2</v>
      </c>
      <c r="D538">
        <f t="shared" si="133"/>
        <v>6.1000000000000592</v>
      </c>
      <c r="E538">
        <f t="shared" si="134"/>
        <v>3.0252100840336285</v>
      </c>
      <c r="F538">
        <f t="shared" si="128"/>
        <v>1</v>
      </c>
      <c r="H538">
        <f t="shared" si="138"/>
        <v>7.766666666666624</v>
      </c>
      <c r="I538">
        <f t="shared" si="139"/>
        <v>0</v>
      </c>
      <c r="J538">
        <f t="shared" si="140"/>
        <v>26.100000000000101</v>
      </c>
      <c r="K538">
        <f t="shared" si="141"/>
        <v>10.599999999999978</v>
      </c>
      <c r="L538">
        <f t="shared" si="142"/>
        <v>2.6102719033232709</v>
      </c>
      <c r="M538">
        <f t="shared" si="135"/>
        <v>8.9999999999998348</v>
      </c>
      <c r="N538">
        <f t="shared" si="136"/>
        <v>8.9999999999998348</v>
      </c>
      <c r="O538">
        <f t="shared" si="129"/>
        <v>1.6520118606422329E-13</v>
      </c>
      <c r="P538">
        <f t="shared" si="130"/>
        <v>1.8355687340469257E-12</v>
      </c>
      <c r="Q538">
        <f t="shared" si="143"/>
        <v>0.61027190332327086</v>
      </c>
      <c r="R538">
        <f t="shared" si="131"/>
        <v>1.8355687340469257E-12</v>
      </c>
    </row>
    <row r="539" spans="1:18">
      <c r="A539">
        <f t="shared" si="137"/>
        <v>3.3333333333333333E-2</v>
      </c>
      <c r="B539">
        <f t="shared" si="132"/>
        <v>2</v>
      </c>
      <c r="C539">
        <v>53.300000000000004</v>
      </c>
      <c r="D539">
        <f t="shared" si="133"/>
        <v>6.1583333333333927</v>
      </c>
      <c r="E539">
        <f t="shared" si="134"/>
        <v>3.0401125967628579</v>
      </c>
      <c r="F539">
        <f t="shared" si="128"/>
        <v>1</v>
      </c>
      <c r="H539">
        <f t="shared" si="138"/>
        <v>7.7999999999999572</v>
      </c>
      <c r="I539">
        <f t="shared" si="139"/>
        <v>0</v>
      </c>
      <c r="J539">
        <f t="shared" si="140"/>
        <v>26.200000000000102</v>
      </c>
      <c r="K539">
        <f t="shared" si="141"/>
        <v>10.699999999999978</v>
      </c>
      <c r="L539">
        <f t="shared" si="142"/>
        <v>2.6102719033232709</v>
      </c>
      <c r="M539">
        <f t="shared" si="135"/>
        <v>8.9999999999998348</v>
      </c>
      <c r="N539">
        <f t="shared" si="136"/>
        <v>8.9999999999998348</v>
      </c>
      <c r="O539">
        <f t="shared" si="129"/>
        <v>1.6520118606422329E-13</v>
      </c>
      <c r="P539">
        <f t="shared" si="130"/>
        <v>1.8355687340469257E-12</v>
      </c>
      <c r="Q539">
        <f t="shared" si="143"/>
        <v>0.61027190332327086</v>
      </c>
      <c r="R539">
        <f t="shared" si="131"/>
        <v>1.8355687340469257E-12</v>
      </c>
    </row>
    <row r="540" spans="1:18">
      <c r="A540">
        <f t="shared" si="137"/>
        <v>3.3333333333333333E-2</v>
      </c>
      <c r="B540">
        <f t="shared" si="132"/>
        <v>2</v>
      </c>
      <c r="C540">
        <v>53.400000000000006</v>
      </c>
      <c r="D540">
        <f t="shared" si="133"/>
        <v>6.2166666666667263</v>
      </c>
      <c r="E540">
        <f t="shared" si="134"/>
        <v>3.0551626591230705</v>
      </c>
      <c r="F540">
        <f t="shared" si="128"/>
        <v>1</v>
      </c>
      <c r="H540">
        <f t="shared" si="138"/>
        <v>7.8333333333332904</v>
      </c>
      <c r="I540">
        <f t="shared" si="139"/>
        <v>0</v>
      </c>
      <c r="J540">
        <f t="shared" si="140"/>
        <v>26.300000000000104</v>
      </c>
      <c r="K540">
        <f t="shared" si="141"/>
        <v>10.799999999999978</v>
      </c>
      <c r="L540">
        <f t="shared" si="142"/>
        <v>2.6102719033232709</v>
      </c>
      <c r="M540">
        <f t="shared" si="135"/>
        <v>8.9999999999998348</v>
      </c>
      <c r="N540">
        <f t="shared" si="136"/>
        <v>8.9999999999998348</v>
      </c>
      <c r="O540">
        <f t="shared" si="129"/>
        <v>1.6520118606422329E-13</v>
      </c>
      <c r="P540">
        <f t="shared" si="130"/>
        <v>1.8355687340469257E-12</v>
      </c>
      <c r="Q540">
        <f t="shared" si="143"/>
        <v>0.61027190332327086</v>
      </c>
      <c r="R540">
        <f t="shared" si="131"/>
        <v>1.8355687340469257E-12</v>
      </c>
    </row>
    <row r="541" spans="1:18">
      <c r="A541">
        <f t="shared" si="137"/>
        <v>3.3333333333333333E-2</v>
      </c>
      <c r="B541">
        <f t="shared" si="132"/>
        <v>2</v>
      </c>
      <c r="C541">
        <v>53.5</v>
      </c>
      <c r="D541">
        <f t="shared" si="133"/>
        <v>6.2750000000000599</v>
      </c>
      <c r="E541">
        <f t="shared" si="134"/>
        <v>3.0703624733475636</v>
      </c>
      <c r="F541">
        <f t="shared" si="128"/>
        <v>1</v>
      </c>
      <c r="H541">
        <f t="shared" si="138"/>
        <v>7.8666666666666236</v>
      </c>
      <c r="I541">
        <f t="shared" si="139"/>
        <v>0</v>
      </c>
      <c r="J541">
        <f t="shared" si="140"/>
        <v>26.400000000000105</v>
      </c>
      <c r="K541">
        <f t="shared" si="141"/>
        <v>10.899999999999977</v>
      </c>
      <c r="L541">
        <f t="shared" si="142"/>
        <v>2.6102719033232709</v>
      </c>
      <c r="M541">
        <f t="shared" si="135"/>
        <v>8.9999999999998348</v>
      </c>
      <c r="N541">
        <f t="shared" si="136"/>
        <v>8.9999999999998348</v>
      </c>
      <c r="O541">
        <f t="shared" si="129"/>
        <v>1.6520118606422329E-13</v>
      </c>
      <c r="P541">
        <f t="shared" si="130"/>
        <v>1.8355687340469257E-12</v>
      </c>
      <c r="Q541">
        <f t="shared" si="143"/>
        <v>0.61027190332327086</v>
      </c>
      <c r="R541">
        <f t="shared" si="131"/>
        <v>1.8355687340469257E-12</v>
      </c>
    </row>
    <row r="542" spans="1:18">
      <c r="A542">
        <f t="shared" si="137"/>
        <v>3.3333333333333333E-2</v>
      </c>
      <c r="B542">
        <f t="shared" si="132"/>
        <v>2</v>
      </c>
      <c r="C542">
        <v>53.6</v>
      </c>
      <c r="D542">
        <f t="shared" si="133"/>
        <v>6.3333333333333934</v>
      </c>
      <c r="E542">
        <f t="shared" si="134"/>
        <v>3.0857142857143014</v>
      </c>
      <c r="F542">
        <f t="shared" si="128"/>
        <v>1</v>
      </c>
      <c r="H542">
        <f t="shared" si="138"/>
        <v>7.8999999999999568</v>
      </c>
      <c r="I542">
        <f t="shared" si="139"/>
        <v>0</v>
      </c>
      <c r="J542">
        <f t="shared" si="140"/>
        <v>26.500000000000107</v>
      </c>
      <c r="K542">
        <f t="shared" si="141"/>
        <v>10.999999999999977</v>
      </c>
      <c r="L542">
        <f t="shared" si="142"/>
        <v>2.6102719033232709</v>
      </c>
      <c r="M542">
        <f t="shared" si="135"/>
        <v>8.9999999999998348</v>
      </c>
      <c r="N542">
        <f t="shared" si="136"/>
        <v>8.9999999999998348</v>
      </c>
      <c r="O542">
        <f t="shared" si="129"/>
        <v>1.6520118606422329E-13</v>
      </c>
      <c r="P542">
        <f t="shared" si="130"/>
        <v>1.8355687340469257E-12</v>
      </c>
      <c r="Q542">
        <f t="shared" si="143"/>
        <v>0.61027190332327086</v>
      </c>
      <c r="R542">
        <f t="shared" si="131"/>
        <v>1.8355687340469257E-12</v>
      </c>
    </row>
    <row r="543" spans="1:18">
      <c r="A543">
        <f t="shared" si="137"/>
        <v>3.3333333333333333E-2</v>
      </c>
      <c r="B543">
        <f t="shared" si="132"/>
        <v>2</v>
      </c>
      <c r="C543">
        <v>53.7</v>
      </c>
      <c r="D543">
        <f t="shared" si="133"/>
        <v>6.391666666666727</v>
      </c>
      <c r="E543">
        <f t="shared" si="134"/>
        <v>3.1012203876525644</v>
      </c>
      <c r="F543">
        <f t="shared" si="128"/>
        <v>1</v>
      </c>
      <c r="H543">
        <f t="shared" si="138"/>
        <v>7.93333333333329</v>
      </c>
      <c r="I543">
        <f t="shared" si="139"/>
        <v>0</v>
      </c>
      <c r="J543">
        <f t="shared" si="140"/>
        <v>26.600000000000108</v>
      </c>
      <c r="K543">
        <f t="shared" si="141"/>
        <v>11.099999999999977</v>
      </c>
      <c r="L543">
        <f t="shared" si="142"/>
        <v>2.6102719033232709</v>
      </c>
      <c r="M543">
        <f t="shared" si="135"/>
        <v>8.9999999999998348</v>
      </c>
      <c r="N543">
        <f t="shared" si="136"/>
        <v>8.9999999999998348</v>
      </c>
      <c r="O543">
        <f t="shared" si="129"/>
        <v>1.6520118606422329E-13</v>
      </c>
      <c r="P543">
        <f t="shared" si="130"/>
        <v>1.8355687340469257E-12</v>
      </c>
      <c r="Q543">
        <f t="shared" si="143"/>
        <v>0.61027190332327086</v>
      </c>
      <c r="R543">
        <f t="shared" si="131"/>
        <v>1.8355687340469257E-12</v>
      </c>
    </row>
    <row r="544" spans="1:18">
      <c r="A544">
        <f t="shared" si="137"/>
        <v>3.3333333333333333E-2</v>
      </c>
      <c r="B544">
        <f t="shared" si="132"/>
        <v>2</v>
      </c>
      <c r="C544">
        <v>53.800000000000004</v>
      </c>
      <c r="D544">
        <f t="shared" si="133"/>
        <v>6.4500000000000606</v>
      </c>
      <c r="E544">
        <f t="shared" si="134"/>
        <v>3.116883116883133</v>
      </c>
      <c r="F544">
        <f t="shared" si="128"/>
        <v>1</v>
      </c>
      <c r="H544">
        <f t="shared" si="138"/>
        <v>7.9666666666666233</v>
      </c>
      <c r="I544">
        <f t="shared" si="139"/>
        <v>0</v>
      </c>
      <c r="J544">
        <f t="shared" si="140"/>
        <v>26.700000000000109</v>
      </c>
      <c r="K544">
        <f t="shared" si="141"/>
        <v>11.199999999999976</v>
      </c>
      <c r="L544">
        <f t="shared" si="142"/>
        <v>2.6102719033232709</v>
      </c>
      <c r="M544">
        <f t="shared" si="135"/>
        <v>8.9999999999998348</v>
      </c>
      <c r="N544">
        <f t="shared" si="136"/>
        <v>8.9999999999998348</v>
      </c>
      <c r="O544">
        <f t="shared" si="129"/>
        <v>1.6520118606422329E-13</v>
      </c>
      <c r="P544">
        <f t="shared" si="130"/>
        <v>1.8355687340469257E-12</v>
      </c>
      <c r="Q544">
        <f t="shared" si="143"/>
        <v>0.61027190332327086</v>
      </c>
      <c r="R544">
        <f t="shared" si="131"/>
        <v>1.8355687340469257E-12</v>
      </c>
    </row>
    <row r="545" spans="1:18">
      <c r="A545">
        <f t="shared" si="137"/>
        <v>3.3333333333333333E-2</v>
      </c>
      <c r="B545">
        <f t="shared" si="132"/>
        <v>2</v>
      </c>
      <c r="C545">
        <v>53.900000000000006</v>
      </c>
      <c r="D545">
        <f t="shared" si="133"/>
        <v>6.5083333333333941</v>
      </c>
      <c r="E545">
        <f t="shared" si="134"/>
        <v>3.1327048585931996</v>
      </c>
      <c r="F545">
        <f t="shared" si="128"/>
        <v>1</v>
      </c>
      <c r="H545">
        <f t="shared" si="138"/>
        <v>7.9999999999999565</v>
      </c>
      <c r="I545">
        <f t="shared" si="139"/>
        <v>0</v>
      </c>
      <c r="J545">
        <f t="shared" si="140"/>
        <v>26.800000000000111</v>
      </c>
      <c r="K545">
        <f t="shared" si="141"/>
        <v>11.299999999999976</v>
      </c>
      <c r="L545">
        <f t="shared" si="142"/>
        <v>2.6102719033232709</v>
      </c>
      <c r="M545">
        <f t="shared" si="135"/>
        <v>8.9999999999998348</v>
      </c>
      <c r="N545">
        <f t="shared" si="136"/>
        <v>8.9999999999998348</v>
      </c>
      <c r="O545">
        <f t="shared" si="129"/>
        <v>1.6520118606422329E-13</v>
      </c>
      <c r="P545">
        <f t="shared" si="130"/>
        <v>1.8355687340469257E-12</v>
      </c>
      <c r="Q545">
        <f t="shared" si="143"/>
        <v>0.61027190332327086</v>
      </c>
      <c r="R545">
        <f t="shared" si="131"/>
        <v>1.8355687340469257E-12</v>
      </c>
    </row>
    <row r="546" spans="1:18">
      <c r="A546">
        <f t="shared" si="137"/>
        <v>3.3333333333333333E-2</v>
      </c>
      <c r="B546">
        <f t="shared" si="132"/>
        <v>2</v>
      </c>
      <c r="C546">
        <v>54</v>
      </c>
      <c r="D546">
        <f t="shared" si="133"/>
        <v>6.5666666666667277</v>
      </c>
      <c r="E546">
        <f t="shared" si="134"/>
        <v>3.1486880466472469</v>
      </c>
      <c r="F546">
        <f t="shared" si="128"/>
        <v>1</v>
      </c>
      <c r="H546">
        <f t="shared" si="138"/>
        <v>8.0333333333332906</v>
      </c>
      <c r="I546">
        <f t="shared" si="139"/>
        <v>0</v>
      </c>
      <c r="J546">
        <f t="shared" si="140"/>
        <v>26.900000000000112</v>
      </c>
      <c r="K546">
        <f t="shared" si="141"/>
        <v>11.399999999999975</v>
      </c>
      <c r="L546">
        <f t="shared" si="142"/>
        <v>2.6102719033232709</v>
      </c>
      <c r="M546">
        <f t="shared" si="135"/>
        <v>8.9999999999998348</v>
      </c>
      <c r="N546">
        <f t="shared" si="136"/>
        <v>8.9999999999998348</v>
      </c>
      <c r="O546">
        <f t="shared" si="129"/>
        <v>1.6520118606422329E-13</v>
      </c>
      <c r="P546">
        <f t="shared" si="130"/>
        <v>1.8355687340469257E-12</v>
      </c>
      <c r="Q546">
        <f t="shared" si="143"/>
        <v>0.61027190332327086</v>
      </c>
      <c r="R546">
        <f t="shared" si="131"/>
        <v>1.8355687340469257E-12</v>
      </c>
    </row>
    <row r="547" spans="1:18">
      <c r="A547">
        <f t="shared" si="137"/>
        <v>3.3333333333333333E-2</v>
      </c>
      <c r="B547">
        <f t="shared" si="132"/>
        <v>2</v>
      </c>
      <c r="C547">
        <v>54.1</v>
      </c>
      <c r="D547">
        <f t="shared" si="133"/>
        <v>6.6250000000000613</v>
      </c>
      <c r="E547">
        <f t="shared" si="134"/>
        <v>3.1648351648351816</v>
      </c>
      <c r="F547">
        <f t="shared" si="128"/>
        <v>1</v>
      </c>
      <c r="H547">
        <f t="shared" si="138"/>
        <v>8.0666666666666238</v>
      </c>
      <c r="I547">
        <f t="shared" si="139"/>
        <v>0</v>
      </c>
      <c r="J547">
        <f t="shared" si="140"/>
        <v>27.000000000000114</v>
      </c>
      <c r="K547">
        <f t="shared" si="141"/>
        <v>11.499999999999975</v>
      </c>
      <c r="L547">
        <f t="shared" si="142"/>
        <v>2.6102719033232709</v>
      </c>
      <c r="M547">
        <f t="shared" si="135"/>
        <v>8.9999999999998348</v>
      </c>
      <c r="N547">
        <f t="shared" si="136"/>
        <v>8.9999999999998348</v>
      </c>
      <c r="O547">
        <f t="shared" si="129"/>
        <v>1.6520118606422329E-13</v>
      </c>
      <c r="P547">
        <f t="shared" si="130"/>
        <v>1.8355687340469257E-12</v>
      </c>
      <c r="Q547">
        <f t="shared" si="143"/>
        <v>0.61027190332327086</v>
      </c>
      <c r="R547">
        <f t="shared" si="131"/>
        <v>1.8355687340469257E-12</v>
      </c>
    </row>
    <row r="548" spans="1:18">
      <c r="A548">
        <f t="shared" si="137"/>
        <v>3.3333333333333333E-2</v>
      </c>
      <c r="B548">
        <f t="shared" si="132"/>
        <v>2</v>
      </c>
      <c r="C548">
        <v>54.2</v>
      </c>
      <c r="D548">
        <f t="shared" si="133"/>
        <v>6.6833333333333949</v>
      </c>
      <c r="E548">
        <f t="shared" si="134"/>
        <v>3.1811487481590746</v>
      </c>
      <c r="F548">
        <f t="shared" si="128"/>
        <v>1</v>
      </c>
      <c r="H548">
        <f t="shared" si="138"/>
        <v>8.099999999999957</v>
      </c>
      <c r="I548">
        <f t="shared" si="139"/>
        <v>0</v>
      </c>
      <c r="J548">
        <f t="shared" si="140"/>
        <v>27.100000000000115</v>
      </c>
      <c r="K548">
        <f t="shared" si="141"/>
        <v>11.599999999999975</v>
      </c>
      <c r="L548">
        <f t="shared" si="142"/>
        <v>2.6102719033232709</v>
      </c>
      <c r="M548">
        <f t="shared" si="135"/>
        <v>8.9999999999998348</v>
      </c>
      <c r="N548">
        <f t="shared" si="136"/>
        <v>8.9999999999998348</v>
      </c>
      <c r="O548">
        <f t="shared" si="129"/>
        <v>1.6520118606422329E-13</v>
      </c>
      <c r="P548">
        <f t="shared" si="130"/>
        <v>1.8355687340469257E-12</v>
      </c>
      <c r="Q548">
        <f t="shared" si="143"/>
        <v>0.61027190332327086</v>
      </c>
      <c r="R548">
        <f t="shared" si="131"/>
        <v>1.8355687340469257E-12</v>
      </c>
    </row>
    <row r="549" spans="1:18">
      <c r="A549">
        <f t="shared" si="137"/>
        <v>3.3333333333333333E-2</v>
      </c>
      <c r="B549">
        <f t="shared" si="132"/>
        <v>2</v>
      </c>
      <c r="C549">
        <v>54.300000000000004</v>
      </c>
      <c r="D549">
        <f t="shared" si="133"/>
        <v>6.7416666666667284</v>
      </c>
      <c r="E549">
        <f t="shared" si="134"/>
        <v>3.1976313841598989</v>
      </c>
      <c r="F549">
        <f t="shared" si="128"/>
        <v>1</v>
      </c>
      <c r="H549">
        <f t="shared" si="138"/>
        <v>8.1333333333332902</v>
      </c>
      <c r="I549">
        <f t="shared" si="139"/>
        <v>0</v>
      </c>
      <c r="J549">
        <f t="shared" si="140"/>
        <v>27.200000000000117</v>
      </c>
      <c r="K549">
        <f t="shared" si="141"/>
        <v>11.699999999999974</v>
      </c>
      <c r="L549">
        <f t="shared" si="142"/>
        <v>2.6102719033232709</v>
      </c>
      <c r="M549">
        <f t="shared" si="135"/>
        <v>8.9999999999998348</v>
      </c>
      <c r="N549">
        <f t="shared" si="136"/>
        <v>8.9999999999998348</v>
      </c>
      <c r="O549">
        <f t="shared" si="129"/>
        <v>1.6520118606422329E-13</v>
      </c>
      <c r="P549">
        <f t="shared" si="130"/>
        <v>1.8355687340469257E-12</v>
      </c>
      <c r="Q549">
        <f t="shared" si="143"/>
        <v>0.61027190332327086</v>
      </c>
      <c r="R549">
        <f t="shared" si="131"/>
        <v>1.8355687340469257E-12</v>
      </c>
    </row>
    <row r="550" spans="1:18">
      <c r="A550">
        <f t="shared" si="137"/>
        <v>3.3333333333333333E-2</v>
      </c>
      <c r="B550">
        <f t="shared" si="132"/>
        <v>2</v>
      </c>
      <c r="C550">
        <v>54.400000000000006</v>
      </c>
      <c r="D550">
        <f t="shared" si="133"/>
        <v>6.800000000000062</v>
      </c>
      <c r="E550">
        <f t="shared" si="134"/>
        <v>3.2142857142857317</v>
      </c>
      <c r="F550">
        <f t="shared" si="128"/>
        <v>1</v>
      </c>
      <c r="H550">
        <f t="shared" si="138"/>
        <v>8.1666666666666234</v>
      </c>
      <c r="I550">
        <f t="shared" si="139"/>
        <v>0</v>
      </c>
      <c r="J550">
        <f t="shared" si="140"/>
        <v>27.300000000000118</v>
      </c>
      <c r="K550">
        <f t="shared" si="141"/>
        <v>11.799999999999974</v>
      </c>
      <c r="L550">
        <f t="shared" si="142"/>
        <v>2.6102719033232709</v>
      </c>
      <c r="M550">
        <f t="shared" si="135"/>
        <v>8.9999999999998348</v>
      </c>
      <c r="N550">
        <f t="shared" si="136"/>
        <v>8.9999999999998348</v>
      </c>
      <c r="O550">
        <f t="shared" si="129"/>
        <v>1.6520118606422329E-13</v>
      </c>
      <c r="P550">
        <f t="shared" si="130"/>
        <v>1.8355687340469257E-12</v>
      </c>
      <c r="Q550">
        <f t="shared" si="143"/>
        <v>0.61027190332327086</v>
      </c>
      <c r="R550">
        <f t="shared" si="131"/>
        <v>1.8355687340469257E-12</v>
      </c>
    </row>
    <row r="551" spans="1:18">
      <c r="A551">
        <f t="shared" si="137"/>
        <v>3.3333333333333333E-2</v>
      </c>
      <c r="B551">
        <f t="shared" si="132"/>
        <v>2</v>
      </c>
      <c r="C551">
        <v>54.5</v>
      </c>
      <c r="D551">
        <f t="shared" si="133"/>
        <v>6.8583333333333956</v>
      </c>
      <c r="E551">
        <f t="shared" si="134"/>
        <v>3.2311144353029349</v>
      </c>
      <c r="F551">
        <f t="shared" si="128"/>
        <v>1</v>
      </c>
      <c r="H551">
        <f t="shared" si="138"/>
        <v>8.1999999999999567</v>
      </c>
      <c r="I551">
        <f t="shared" si="139"/>
        <v>0</v>
      </c>
      <c r="J551">
        <f t="shared" si="140"/>
        <v>27.400000000000119</v>
      </c>
      <c r="K551">
        <f t="shared" si="141"/>
        <v>11.899999999999974</v>
      </c>
      <c r="L551">
        <f t="shared" si="142"/>
        <v>2.6102719033232709</v>
      </c>
      <c r="M551">
        <f t="shared" si="135"/>
        <v>8.9999999999998348</v>
      </c>
      <c r="N551">
        <f t="shared" si="136"/>
        <v>8.9999999999998348</v>
      </c>
      <c r="O551">
        <f t="shared" si="129"/>
        <v>1.6520118606422329E-13</v>
      </c>
      <c r="P551">
        <f t="shared" si="130"/>
        <v>1.8355687340469257E-12</v>
      </c>
      <c r="Q551">
        <f t="shared" si="143"/>
        <v>0.61027190332327086</v>
      </c>
      <c r="R551">
        <f t="shared" si="131"/>
        <v>1.8355687340469257E-12</v>
      </c>
    </row>
    <row r="552" spans="1:18">
      <c r="A552">
        <f t="shared" si="137"/>
        <v>3.3333333333333333E-2</v>
      </c>
      <c r="B552">
        <f t="shared" si="132"/>
        <v>2</v>
      </c>
      <c r="C552">
        <v>54.6</v>
      </c>
      <c r="D552">
        <f t="shared" si="133"/>
        <v>6.9166666666667291</v>
      </c>
      <c r="E552">
        <f t="shared" si="134"/>
        <v>3.2481203007518977</v>
      </c>
      <c r="F552">
        <f t="shared" si="128"/>
        <v>1</v>
      </c>
      <c r="H552">
        <f t="shared" si="138"/>
        <v>8.2333333333332899</v>
      </c>
      <c r="I552">
        <f t="shared" si="139"/>
        <v>0</v>
      </c>
      <c r="J552">
        <f t="shared" si="140"/>
        <v>27.500000000000121</v>
      </c>
      <c r="K552">
        <f t="shared" si="141"/>
        <v>11.999999999999973</v>
      </c>
      <c r="L552">
        <f t="shared" si="142"/>
        <v>2.6102719033232709</v>
      </c>
      <c r="M552">
        <f t="shared" si="135"/>
        <v>8.9999999999998348</v>
      </c>
      <c r="N552">
        <f t="shared" si="136"/>
        <v>8.9999999999998348</v>
      </c>
      <c r="O552">
        <f t="shared" si="129"/>
        <v>1.6520118606422329E-13</v>
      </c>
      <c r="P552">
        <f t="shared" si="130"/>
        <v>1.8355687340469257E-12</v>
      </c>
      <c r="Q552">
        <f t="shared" si="143"/>
        <v>0.61027190332327086</v>
      </c>
      <c r="R552">
        <f t="shared" si="131"/>
        <v>1.8355687340469257E-12</v>
      </c>
    </row>
    <row r="553" spans="1:18">
      <c r="A553">
        <f t="shared" si="137"/>
        <v>3.3333333333333333E-2</v>
      </c>
      <c r="B553">
        <f t="shared" si="132"/>
        <v>2</v>
      </c>
      <c r="C553">
        <v>54.7</v>
      </c>
      <c r="D553">
        <f t="shared" si="133"/>
        <v>6.9750000000000627</v>
      </c>
      <c r="E553">
        <f t="shared" si="134"/>
        <v>3.2653061224489979</v>
      </c>
      <c r="F553">
        <f t="shared" si="128"/>
        <v>1</v>
      </c>
      <c r="H553">
        <f t="shared" si="138"/>
        <v>8.2666666666666231</v>
      </c>
      <c r="I553">
        <f t="shared" si="139"/>
        <v>0</v>
      </c>
      <c r="J553">
        <f t="shared" si="140"/>
        <v>27.600000000000122</v>
      </c>
      <c r="K553">
        <f t="shared" si="141"/>
        <v>12.099999999999973</v>
      </c>
      <c r="L553">
        <f t="shared" si="142"/>
        <v>2.6102719033232709</v>
      </c>
      <c r="M553">
        <f t="shared" si="135"/>
        <v>8.9999999999998348</v>
      </c>
      <c r="N553">
        <f t="shared" si="136"/>
        <v>8.9999999999998348</v>
      </c>
      <c r="O553">
        <f t="shared" si="129"/>
        <v>1.6520118606422329E-13</v>
      </c>
      <c r="P553">
        <f t="shared" si="130"/>
        <v>1.8355687340469257E-12</v>
      </c>
      <c r="Q553">
        <f t="shared" si="143"/>
        <v>0.61027190332327086</v>
      </c>
      <c r="R553">
        <f t="shared" si="131"/>
        <v>1.8355687340469257E-12</v>
      </c>
    </row>
    <row r="554" spans="1:18">
      <c r="A554">
        <f t="shared" si="137"/>
        <v>3.3333333333333333E-2</v>
      </c>
      <c r="B554">
        <f t="shared" si="132"/>
        <v>2</v>
      </c>
      <c r="C554">
        <v>54.800000000000004</v>
      </c>
      <c r="D554">
        <f t="shared" si="133"/>
        <v>7.0333333333333963</v>
      </c>
      <c r="E554">
        <f t="shared" si="134"/>
        <v>3.2826747720364926</v>
      </c>
      <c r="F554">
        <f t="shared" si="128"/>
        <v>1</v>
      </c>
      <c r="H554">
        <f t="shared" si="138"/>
        <v>8.2999999999999563</v>
      </c>
      <c r="I554">
        <f t="shared" si="139"/>
        <v>0</v>
      </c>
      <c r="J554">
        <f t="shared" si="140"/>
        <v>27.700000000000124</v>
      </c>
      <c r="K554">
        <f t="shared" si="141"/>
        <v>12.199999999999973</v>
      </c>
      <c r="L554">
        <f t="shared" si="142"/>
        <v>2.6102719033232709</v>
      </c>
      <c r="M554">
        <f t="shared" si="135"/>
        <v>8.9999999999998348</v>
      </c>
      <c r="N554">
        <f t="shared" si="136"/>
        <v>8.9999999999998348</v>
      </c>
      <c r="O554">
        <f t="shared" si="129"/>
        <v>1.6520118606422329E-13</v>
      </c>
      <c r="P554">
        <f t="shared" si="130"/>
        <v>1.8355687340469257E-12</v>
      </c>
      <c r="Q554">
        <f t="shared" si="143"/>
        <v>0.61027190332327086</v>
      </c>
      <c r="R554">
        <f t="shared" si="131"/>
        <v>1.8355687340469257E-12</v>
      </c>
    </row>
    <row r="555" spans="1:18">
      <c r="A555">
        <f t="shared" si="137"/>
        <v>3.3333333333333333E-2</v>
      </c>
      <c r="B555">
        <f t="shared" si="132"/>
        <v>2</v>
      </c>
      <c r="C555">
        <v>54.900000000000006</v>
      </c>
      <c r="D555">
        <f t="shared" si="133"/>
        <v>7.0916666666667298</v>
      </c>
      <c r="E555">
        <f t="shared" si="134"/>
        <v>3.3002291825821426</v>
      </c>
      <c r="F555">
        <f t="shared" si="128"/>
        <v>1</v>
      </c>
      <c r="H555">
        <f t="shared" si="138"/>
        <v>8.3333333333332895</v>
      </c>
      <c r="I555">
        <f t="shared" si="139"/>
        <v>0</v>
      </c>
      <c r="J555">
        <f t="shared" si="140"/>
        <v>27.800000000000125</v>
      </c>
      <c r="K555">
        <f t="shared" si="141"/>
        <v>12.299999999999972</v>
      </c>
      <c r="L555">
        <f t="shared" si="142"/>
        <v>2.6102719033232709</v>
      </c>
      <c r="M555">
        <f t="shared" si="135"/>
        <v>8.9999999999998348</v>
      </c>
      <c r="N555">
        <f t="shared" si="136"/>
        <v>8.9999999999998348</v>
      </c>
      <c r="O555">
        <f t="shared" si="129"/>
        <v>1.6520118606422329E-13</v>
      </c>
      <c r="P555">
        <f t="shared" si="130"/>
        <v>1.8355687340469257E-12</v>
      </c>
      <c r="Q555">
        <f t="shared" si="143"/>
        <v>0.61027190332327086</v>
      </c>
      <c r="R555">
        <f t="shared" si="131"/>
        <v>1.8355687340469257E-12</v>
      </c>
    </row>
    <row r="556" spans="1:18">
      <c r="A556">
        <f t="shared" si="137"/>
        <v>3.3333333333333333E-2</v>
      </c>
      <c r="B556">
        <f t="shared" si="132"/>
        <v>2</v>
      </c>
      <c r="C556">
        <v>55</v>
      </c>
      <c r="D556">
        <f t="shared" si="133"/>
        <v>7.1500000000000634</v>
      </c>
      <c r="E556">
        <f t="shared" si="134"/>
        <v>3.3179723502304337</v>
      </c>
      <c r="F556">
        <f t="shared" si="128"/>
        <v>1</v>
      </c>
      <c r="H556">
        <f t="shared" si="138"/>
        <v>8.3666666666666227</v>
      </c>
      <c r="I556">
        <f t="shared" si="139"/>
        <v>0</v>
      </c>
      <c r="J556">
        <f t="shared" si="140"/>
        <v>27.900000000000126</v>
      </c>
      <c r="K556">
        <f t="shared" si="141"/>
        <v>12.399999999999972</v>
      </c>
      <c r="L556">
        <f t="shared" si="142"/>
        <v>2.6102719033232709</v>
      </c>
      <c r="M556">
        <f t="shared" si="135"/>
        <v>8.9999999999998348</v>
      </c>
      <c r="N556">
        <f t="shared" si="136"/>
        <v>8.9999999999998348</v>
      </c>
      <c r="O556">
        <f t="shared" si="129"/>
        <v>1.6520118606422329E-13</v>
      </c>
      <c r="P556">
        <f t="shared" si="130"/>
        <v>1.8355687340469257E-12</v>
      </c>
      <c r="Q556">
        <f t="shared" si="143"/>
        <v>0.61027190332327086</v>
      </c>
      <c r="R556">
        <f t="shared" si="131"/>
        <v>1.8355687340469257E-12</v>
      </c>
    </row>
    <row r="557" spans="1:18">
      <c r="A557">
        <f t="shared" si="137"/>
        <v>3.3333333333333333E-2</v>
      </c>
      <c r="B557">
        <f t="shared" si="132"/>
        <v>2</v>
      </c>
      <c r="C557">
        <v>55.1</v>
      </c>
      <c r="D557">
        <f t="shared" si="133"/>
        <v>7.208333333333397</v>
      </c>
      <c r="E557">
        <f t="shared" si="134"/>
        <v>3.3359073359073554</v>
      </c>
      <c r="F557">
        <f t="shared" si="128"/>
        <v>1</v>
      </c>
      <c r="H557">
        <f t="shared" si="138"/>
        <v>8.3999999999999559</v>
      </c>
      <c r="I557">
        <f t="shared" si="139"/>
        <v>0</v>
      </c>
      <c r="J557">
        <f t="shared" si="140"/>
        <v>28.000000000000128</v>
      </c>
      <c r="K557">
        <f t="shared" si="141"/>
        <v>12.499999999999972</v>
      </c>
      <c r="L557">
        <f t="shared" si="142"/>
        <v>2.6102719033232709</v>
      </c>
      <c r="M557">
        <f t="shared" si="135"/>
        <v>8.9999999999998348</v>
      </c>
      <c r="N557">
        <f t="shared" si="136"/>
        <v>8.9999999999998348</v>
      </c>
      <c r="O557">
        <f t="shared" si="129"/>
        <v>1.6520118606422329E-13</v>
      </c>
      <c r="P557">
        <f t="shared" si="130"/>
        <v>1.8355687340469257E-12</v>
      </c>
      <c r="Q557">
        <f t="shared" si="143"/>
        <v>0.61027190332327086</v>
      </c>
      <c r="R557">
        <f t="shared" si="131"/>
        <v>1.8355687340469257E-12</v>
      </c>
    </row>
    <row r="558" spans="1:18">
      <c r="A558">
        <f t="shared" si="137"/>
        <v>3.3333333333333333E-2</v>
      </c>
      <c r="B558">
        <f t="shared" si="132"/>
        <v>2</v>
      </c>
      <c r="C558">
        <v>55.2</v>
      </c>
      <c r="D558">
        <f t="shared" si="133"/>
        <v>7.2666666666667306</v>
      </c>
      <c r="E558">
        <f t="shared" si="134"/>
        <v>3.354037267080765</v>
      </c>
      <c r="F558">
        <f t="shared" si="128"/>
        <v>1</v>
      </c>
      <c r="H558">
        <f t="shared" si="138"/>
        <v>8.4333333333332892</v>
      </c>
      <c r="I558">
        <f t="shared" si="139"/>
        <v>0</v>
      </c>
      <c r="J558">
        <f t="shared" si="140"/>
        <v>28.100000000000129</v>
      </c>
      <c r="K558">
        <f t="shared" si="141"/>
        <v>12.599999999999971</v>
      </c>
      <c r="L558">
        <f t="shared" si="142"/>
        <v>2.6102719033232709</v>
      </c>
      <c r="M558">
        <f t="shared" si="135"/>
        <v>8.9999999999998348</v>
      </c>
      <c r="N558">
        <f t="shared" si="136"/>
        <v>8.9999999999998348</v>
      </c>
      <c r="O558">
        <f t="shared" si="129"/>
        <v>1.6520118606422329E-13</v>
      </c>
      <c r="P558">
        <f t="shared" si="130"/>
        <v>1.8355687340469257E-12</v>
      </c>
      <c r="Q558">
        <f t="shared" si="143"/>
        <v>0.61027190332327086</v>
      </c>
      <c r="R558">
        <f t="shared" si="131"/>
        <v>1.8355687340469257E-12</v>
      </c>
    </row>
    <row r="559" spans="1:18">
      <c r="A559">
        <f t="shared" si="137"/>
        <v>3.3333333333333333E-2</v>
      </c>
      <c r="B559">
        <f t="shared" si="132"/>
        <v>2</v>
      </c>
      <c r="C559">
        <v>55.300000000000004</v>
      </c>
      <c r="D559">
        <f t="shared" si="133"/>
        <v>7.3250000000000641</v>
      </c>
      <c r="E559">
        <f t="shared" si="134"/>
        <v>3.3723653395784745</v>
      </c>
      <c r="F559">
        <f t="shared" si="128"/>
        <v>1</v>
      </c>
      <c r="H559">
        <f t="shared" si="138"/>
        <v>8.4666666666666224</v>
      </c>
      <c r="I559">
        <f t="shared" si="139"/>
        <v>0</v>
      </c>
      <c r="J559">
        <f t="shared" si="140"/>
        <v>28.200000000000131</v>
      </c>
      <c r="K559">
        <f t="shared" si="141"/>
        <v>12.699999999999971</v>
      </c>
      <c r="L559">
        <f t="shared" si="142"/>
        <v>2.6102719033232709</v>
      </c>
      <c r="M559">
        <f t="shared" si="135"/>
        <v>8.9999999999998348</v>
      </c>
      <c r="N559">
        <f t="shared" si="136"/>
        <v>8.9999999999998348</v>
      </c>
      <c r="O559">
        <f t="shared" si="129"/>
        <v>1.6520118606422329E-13</v>
      </c>
      <c r="P559">
        <f t="shared" si="130"/>
        <v>1.8355687340469257E-12</v>
      </c>
      <c r="Q559">
        <f t="shared" si="143"/>
        <v>0.61027190332327086</v>
      </c>
      <c r="R559">
        <f t="shared" si="131"/>
        <v>1.8355687340469257E-12</v>
      </c>
    </row>
    <row r="560" spans="1:18">
      <c r="A560">
        <f t="shared" si="137"/>
        <v>3.3333333333333333E-2</v>
      </c>
      <c r="B560">
        <f t="shared" si="132"/>
        <v>2</v>
      </c>
      <c r="C560">
        <v>55.400000000000006</v>
      </c>
      <c r="D560">
        <f t="shared" si="133"/>
        <v>7.3833333333333977</v>
      </c>
      <c r="E560">
        <f t="shared" si="134"/>
        <v>3.3908948194662685</v>
      </c>
      <c r="F560">
        <f t="shared" si="128"/>
        <v>1</v>
      </c>
      <c r="H560">
        <f t="shared" si="138"/>
        <v>8.4999999999999556</v>
      </c>
      <c r="I560">
        <f t="shared" si="139"/>
        <v>0</v>
      </c>
      <c r="J560">
        <f t="shared" si="140"/>
        <v>28.300000000000132</v>
      </c>
      <c r="K560">
        <f t="shared" si="141"/>
        <v>12.799999999999971</v>
      </c>
      <c r="L560">
        <f t="shared" si="142"/>
        <v>2.6102719033232709</v>
      </c>
      <c r="M560">
        <f t="shared" si="135"/>
        <v>8.9999999999998348</v>
      </c>
      <c r="N560">
        <f t="shared" si="136"/>
        <v>8.9999999999998348</v>
      </c>
      <c r="O560">
        <f t="shared" si="129"/>
        <v>1.6520118606422329E-13</v>
      </c>
      <c r="P560">
        <f t="shared" si="130"/>
        <v>1.8355687340469257E-12</v>
      </c>
      <c r="Q560">
        <f t="shared" si="143"/>
        <v>0.61027190332327086</v>
      </c>
      <c r="R560">
        <f t="shared" si="131"/>
        <v>1.8355687340469257E-12</v>
      </c>
    </row>
    <row r="561" spans="1:18">
      <c r="A561">
        <f t="shared" si="137"/>
        <v>3.3333333333333333E-2</v>
      </c>
      <c r="B561">
        <f t="shared" si="132"/>
        <v>2</v>
      </c>
      <c r="C561">
        <v>55.5</v>
      </c>
      <c r="D561">
        <f t="shared" si="133"/>
        <v>7.4416666666667313</v>
      </c>
      <c r="E561">
        <f t="shared" si="134"/>
        <v>3.4096290449881814</v>
      </c>
      <c r="F561">
        <f t="shared" si="128"/>
        <v>1</v>
      </c>
      <c r="H561">
        <f t="shared" si="138"/>
        <v>8.5333333333332888</v>
      </c>
      <c r="I561">
        <f t="shared" si="139"/>
        <v>0</v>
      </c>
      <c r="J561">
        <f t="shared" si="140"/>
        <v>28.400000000000134</v>
      </c>
      <c r="K561">
        <f t="shared" si="141"/>
        <v>12.89999999999997</v>
      </c>
      <c r="L561">
        <f t="shared" si="142"/>
        <v>2.6102719033232709</v>
      </c>
      <c r="M561">
        <f t="shared" si="135"/>
        <v>8.9999999999998348</v>
      </c>
      <c r="N561">
        <f t="shared" si="136"/>
        <v>8.9999999999998348</v>
      </c>
      <c r="O561">
        <f t="shared" si="129"/>
        <v>1.6520118606422329E-13</v>
      </c>
      <c r="P561">
        <f t="shared" si="130"/>
        <v>1.8355687340469257E-12</v>
      </c>
      <c r="Q561">
        <f t="shared" si="143"/>
        <v>0.61027190332327086</v>
      </c>
      <c r="R561">
        <f t="shared" si="131"/>
        <v>1.8355687340469257E-12</v>
      </c>
    </row>
    <row r="562" spans="1:18">
      <c r="A562">
        <f t="shared" si="137"/>
        <v>3.3333333333333333E-2</v>
      </c>
      <c r="B562">
        <f t="shared" si="132"/>
        <v>2</v>
      </c>
      <c r="C562">
        <v>55.6</v>
      </c>
      <c r="D562">
        <f t="shared" si="133"/>
        <v>7.5000000000000648</v>
      </c>
      <c r="E562">
        <f t="shared" si="134"/>
        <v>3.4285714285714493</v>
      </c>
      <c r="F562">
        <f t="shared" si="128"/>
        <v>1</v>
      </c>
      <c r="H562">
        <f t="shared" si="138"/>
        <v>8.566666666666622</v>
      </c>
      <c r="I562">
        <f t="shared" si="139"/>
        <v>0</v>
      </c>
      <c r="J562">
        <f t="shared" si="140"/>
        <v>28.500000000000135</v>
      </c>
      <c r="K562">
        <f t="shared" si="141"/>
        <v>12.99999999999997</v>
      </c>
      <c r="L562">
        <f t="shared" si="142"/>
        <v>2.6102719033232709</v>
      </c>
      <c r="M562">
        <f t="shared" si="135"/>
        <v>8.9999999999998348</v>
      </c>
      <c r="N562">
        <f t="shared" si="136"/>
        <v>8.9999999999998348</v>
      </c>
      <c r="O562">
        <f t="shared" si="129"/>
        <v>1.6520118606422329E-13</v>
      </c>
      <c r="P562">
        <f t="shared" si="130"/>
        <v>1.8355687340469257E-12</v>
      </c>
      <c r="Q562">
        <f t="shared" si="143"/>
        <v>0.61027190332327086</v>
      </c>
      <c r="R562">
        <f t="shared" si="131"/>
        <v>1.8355687340469257E-12</v>
      </c>
    </row>
    <row r="563" spans="1:18">
      <c r="A563">
        <f t="shared" si="137"/>
        <v>3.3333333333333333E-2</v>
      </c>
      <c r="B563">
        <f t="shared" si="132"/>
        <v>2</v>
      </c>
      <c r="C563">
        <v>55.7</v>
      </c>
      <c r="D563">
        <f t="shared" si="133"/>
        <v>7.5583333333333984</v>
      </c>
      <c r="E563">
        <f t="shared" si="134"/>
        <v>3.4477254588986646</v>
      </c>
      <c r="F563">
        <f t="shared" si="128"/>
        <v>1</v>
      </c>
      <c r="H563">
        <f t="shared" si="138"/>
        <v>8.5999999999999552</v>
      </c>
      <c r="I563">
        <f t="shared" si="139"/>
        <v>0</v>
      </c>
      <c r="J563">
        <f t="shared" si="140"/>
        <v>28.600000000000136</v>
      </c>
      <c r="K563">
        <f t="shared" si="141"/>
        <v>13.099999999999969</v>
      </c>
      <c r="L563">
        <f t="shared" si="142"/>
        <v>2.6102719033232709</v>
      </c>
      <c r="M563">
        <f t="shared" si="135"/>
        <v>8.9999999999998348</v>
      </c>
      <c r="N563">
        <f t="shared" si="136"/>
        <v>8.9999999999998348</v>
      </c>
      <c r="O563">
        <f t="shared" si="129"/>
        <v>1.6520118606422329E-13</v>
      </c>
      <c r="P563">
        <f t="shared" si="130"/>
        <v>1.8355687340469257E-12</v>
      </c>
      <c r="Q563">
        <f t="shared" si="143"/>
        <v>0.61027190332327086</v>
      </c>
      <c r="R563">
        <f t="shared" si="131"/>
        <v>1.8355687340469257E-12</v>
      </c>
    </row>
    <row r="564" spans="1:18">
      <c r="A564">
        <f t="shared" si="137"/>
        <v>3.3333333333333333E-2</v>
      </c>
      <c r="B564">
        <f t="shared" si="132"/>
        <v>2</v>
      </c>
      <c r="C564">
        <v>55.800000000000004</v>
      </c>
      <c r="D564">
        <f t="shared" si="133"/>
        <v>7.616666666666732</v>
      </c>
      <c r="E564">
        <f t="shared" si="134"/>
        <v>3.467094703049781</v>
      </c>
      <c r="F564">
        <f t="shared" si="128"/>
        <v>1</v>
      </c>
      <c r="H564">
        <f t="shared" si="138"/>
        <v>8.6333333333332885</v>
      </c>
      <c r="I564">
        <f t="shared" si="139"/>
        <v>0</v>
      </c>
      <c r="J564">
        <f t="shared" si="140"/>
        <v>28.700000000000138</v>
      </c>
      <c r="K564">
        <f t="shared" si="141"/>
        <v>13.199999999999969</v>
      </c>
      <c r="L564">
        <f t="shared" si="142"/>
        <v>2.6102719033232709</v>
      </c>
      <c r="M564">
        <f t="shared" si="135"/>
        <v>8.9999999999998348</v>
      </c>
      <c r="N564">
        <f t="shared" si="136"/>
        <v>8.9999999999998348</v>
      </c>
      <c r="O564">
        <f t="shared" si="129"/>
        <v>1.6520118606422329E-13</v>
      </c>
      <c r="P564">
        <f t="shared" si="130"/>
        <v>1.8355687340469257E-12</v>
      </c>
      <c r="Q564">
        <f t="shared" si="143"/>
        <v>0.61027190332327086</v>
      </c>
      <c r="R564">
        <f t="shared" si="131"/>
        <v>1.8355687340469257E-12</v>
      </c>
    </row>
    <row r="565" spans="1:18">
      <c r="A565">
        <f t="shared" si="137"/>
        <v>3.3333333333333333E-2</v>
      </c>
      <c r="B565">
        <f t="shared" si="132"/>
        <v>2</v>
      </c>
      <c r="C565">
        <v>55.900000000000006</v>
      </c>
      <c r="D565">
        <f t="shared" si="133"/>
        <v>7.6750000000000655</v>
      </c>
      <c r="E565">
        <f t="shared" si="134"/>
        <v>3.4866828087167288</v>
      </c>
      <c r="F565">
        <f t="shared" si="128"/>
        <v>1</v>
      </c>
      <c r="H565">
        <f t="shared" si="138"/>
        <v>8.6666666666666217</v>
      </c>
      <c r="I565">
        <f t="shared" si="139"/>
        <v>0</v>
      </c>
      <c r="J565">
        <f t="shared" si="140"/>
        <v>28.800000000000139</v>
      </c>
      <c r="K565">
        <f t="shared" si="141"/>
        <v>13.299999999999969</v>
      </c>
      <c r="L565">
        <f t="shared" si="142"/>
        <v>2.6102719033232709</v>
      </c>
      <c r="M565">
        <f t="shared" si="135"/>
        <v>8.9999999999998348</v>
      </c>
      <c r="N565">
        <f t="shared" si="136"/>
        <v>8.9999999999998348</v>
      </c>
      <c r="O565">
        <f t="shared" si="129"/>
        <v>1.6520118606422329E-13</v>
      </c>
      <c r="P565">
        <f t="shared" si="130"/>
        <v>1.8355687340469257E-12</v>
      </c>
      <c r="Q565">
        <f t="shared" si="143"/>
        <v>0.61027190332327086</v>
      </c>
      <c r="R565">
        <f t="shared" si="131"/>
        <v>1.8355687340469257E-12</v>
      </c>
    </row>
    <row r="566" spans="1:18">
      <c r="A566">
        <f t="shared" si="137"/>
        <v>3.3333333333333333E-2</v>
      </c>
      <c r="B566">
        <f t="shared" si="132"/>
        <v>2</v>
      </c>
      <c r="C566">
        <v>56</v>
      </c>
      <c r="D566">
        <f t="shared" si="133"/>
        <v>7.7333333333333991</v>
      </c>
      <c r="E566">
        <f t="shared" si="134"/>
        <v>3.5064935064935288</v>
      </c>
      <c r="F566">
        <f t="shared" si="128"/>
        <v>1</v>
      </c>
      <c r="H566">
        <f t="shared" si="138"/>
        <v>8.6999999999999549</v>
      </c>
      <c r="I566">
        <f t="shared" si="139"/>
        <v>0</v>
      </c>
      <c r="J566">
        <f t="shared" si="140"/>
        <v>28.900000000000141</v>
      </c>
      <c r="K566">
        <f t="shared" si="141"/>
        <v>13.399999999999968</v>
      </c>
      <c r="L566">
        <f t="shared" si="142"/>
        <v>2.6102719033232709</v>
      </c>
      <c r="M566">
        <f t="shared" si="135"/>
        <v>8.9999999999998348</v>
      </c>
      <c r="N566">
        <f t="shared" si="136"/>
        <v>8.9999999999998348</v>
      </c>
      <c r="O566">
        <f t="shared" si="129"/>
        <v>1.6520118606422329E-13</v>
      </c>
      <c r="P566">
        <f t="shared" si="130"/>
        <v>1.8355687340469257E-12</v>
      </c>
      <c r="Q566">
        <f t="shared" si="143"/>
        <v>0.61027190332327086</v>
      </c>
      <c r="R566">
        <f t="shared" si="131"/>
        <v>1.8355687340469257E-12</v>
      </c>
    </row>
    <row r="567" spans="1:18">
      <c r="A567">
        <f t="shared" si="137"/>
        <v>3.3333333333333333E-2</v>
      </c>
      <c r="B567">
        <f t="shared" si="132"/>
        <v>2</v>
      </c>
      <c r="C567">
        <v>56.1</v>
      </c>
      <c r="D567">
        <f t="shared" si="133"/>
        <v>7.7916666666667327</v>
      </c>
      <c r="E567">
        <f t="shared" si="134"/>
        <v>3.5265306122449203</v>
      </c>
      <c r="F567">
        <f t="shared" si="128"/>
        <v>1</v>
      </c>
      <c r="H567">
        <f t="shared" si="138"/>
        <v>8.7333333333332881</v>
      </c>
      <c r="I567">
        <f t="shared" si="139"/>
        <v>0</v>
      </c>
      <c r="J567">
        <f t="shared" si="140"/>
        <v>29.000000000000142</v>
      </c>
      <c r="K567">
        <f t="shared" si="141"/>
        <v>13.499999999999968</v>
      </c>
      <c r="L567">
        <f t="shared" si="142"/>
        <v>2.6102719033232709</v>
      </c>
      <c r="M567">
        <f t="shared" si="135"/>
        <v>8.9999999999998348</v>
      </c>
      <c r="N567">
        <f t="shared" si="136"/>
        <v>8.9999999999998348</v>
      </c>
      <c r="O567">
        <f t="shared" si="129"/>
        <v>1.6520118606422329E-13</v>
      </c>
      <c r="P567">
        <f t="shared" si="130"/>
        <v>1.8355687340469257E-12</v>
      </c>
      <c r="Q567">
        <f t="shared" si="143"/>
        <v>0.61027190332327086</v>
      </c>
      <c r="R567">
        <f t="shared" si="131"/>
        <v>1.8355687340469257E-12</v>
      </c>
    </row>
    <row r="568" spans="1:18">
      <c r="A568">
        <f t="shared" si="137"/>
        <v>3.3333333333333333E-2</v>
      </c>
      <c r="B568">
        <f t="shared" si="132"/>
        <v>2</v>
      </c>
      <c r="C568">
        <v>56.2</v>
      </c>
      <c r="D568">
        <f t="shared" si="133"/>
        <v>7.8500000000000663</v>
      </c>
      <c r="E568">
        <f t="shared" si="134"/>
        <v>3.546798029556673</v>
      </c>
      <c r="F568">
        <f t="shared" si="128"/>
        <v>1</v>
      </c>
      <c r="H568">
        <f t="shared" si="138"/>
        <v>8.7666666666666213</v>
      </c>
      <c r="I568">
        <f t="shared" si="139"/>
        <v>0</v>
      </c>
      <c r="J568">
        <f t="shared" si="140"/>
        <v>29.100000000000144</v>
      </c>
      <c r="K568">
        <f t="shared" si="141"/>
        <v>13.599999999999968</v>
      </c>
      <c r="L568">
        <f t="shared" si="142"/>
        <v>2.6102719033232709</v>
      </c>
      <c r="M568">
        <f t="shared" si="135"/>
        <v>8.9999999999998348</v>
      </c>
      <c r="N568">
        <f t="shared" si="136"/>
        <v>8.9999999999998348</v>
      </c>
      <c r="O568">
        <f t="shared" si="129"/>
        <v>1.6520118606422329E-13</v>
      </c>
      <c r="P568">
        <f t="shared" si="130"/>
        <v>1.8355687340469257E-12</v>
      </c>
      <c r="Q568">
        <f t="shared" si="143"/>
        <v>0.61027190332327086</v>
      </c>
      <c r="R568">
        <f t="shared" si="131"/>
        <v>1.8355687340469257E-12</v>
      </c>
    </row>
    <row r="569" spans="1:18">
      <c r="A569">
        <f t="shared" si="137"/>
        <v>3.3333333333333333E-2</v>
      </c>
      <c r="B569">
        <f t="shared" si="132"/>
        <v>2</v>
      </c>
      <c r="C569">
        <v>56.300000000000004</v>
      </c>
      <c r="D569">
        <f t="shared" si="133"/>
        <v>7.9083333333333998</v>
      </c>
      <c r="E569">
        <f t="shared" si="134"/>
        <v>3.5672997522708738</v>
      </c>
      <c r="F569">
        <f t="shared" si="128"/>
        <v>1</v>
      </c>
      <c r="H569">
        <f t="shared" si="138"/>
        <v>8.7999999999999545</v>
      </c>
      <c r="I569">
        <f t="shared" si="139"/>
        <v>0</v>
      </c>
      <c r="J569">
        <f t="shared" si="140"/>
        <v>29.200000000000145</v>
      </c>
      <c r="K569">
        <f t="shared" si="141"/>
        <v>13.699999999999967</v>
      </c>
      <c r="L569">
        <f t="shared" si="142"/>
        <v>2.6102719033232709</v>
      </c>
      <c r="M569">
        <f t="shared" si="135"/>
        <v>8.9999999999998348</v>
      </c>
      <c r="N569">
        <f t="shared" si="136"/>
        <v>8.9999999999998348</v>
      </c>
      <c r="O569">
        <f t="shared" si="129"/>
        <v>1.6520118606422329E-13</v>
      </c>
      <c r="P569">
        <f t="shared" si="130"/>
        <v>1.8355687340469257E-12</v>
      </c>
      <c r="Q569">
        <f t="shared" si="143"/>
        <v>0.61027190332327086</v>
      </c>
      <c r="R569">
        <f t="shared" si="131"/>
        <v>1.8355687340469257E-12</v>
      </c>
    </row>
    <row r="570" spans="1:18">
      <c r="A570">
        <f t="shared" si="137"/>
        <v>3.3333333333333333E-2</v>
      </c>
      <c r="B570">
        <f t="shared" si="132"/>
        <v>2</v>
      </c>
      <c r="C570">
        <v>56.400000000000006</v>
      </c>
      <c r="D570">
        <f t="shared" si="133"/>
        <v>7.9666666666667325</v>
      </c>
      <c r="E570">
        <f t="shared" si="134"/>
        <v>3.5880398671096581</v>
      </c>
      <c r="F570">
        <f t="shared" si="128"/>
        <v>1</v>
      </c>
      <c r="H570">
        <f t="shared" si="138"/>
        <v>8.8333333333332877</v>
      </c>
      <c r="I570">
        <f t="shared" si="139"/>
        <v>0</v>
      </c>
      <c r="J570">
        <f t="shared" si="140"/>
        <v>29.300000000000146</v>
      </c>
      <c r="K570">
        <f t="shared" si="141"/>
        <v>13.799999999999967</v>
      </c>
      <c r="L570">
        <f t="shared" si="142"/>
        <v>2.6102719033232709</v>
      </c>
      <c r="M570">
        <f t="shared" si="135"/>
        <v>8.9999999999998348</v>
      </c>
      <c r="N570">
        <f t="shared" si="136"/>
        <v>8.9999999999998348</v>
      </c>
      <c r="O570">
        <f t="shared" si="129"/>
        <v>1.6520118606422329E-13</v>
      </c>
      <c r="P570">
        <f t="shared" si="130"/>
        <v>1.8355687340469257E-12</v>
      </c>
      <c r="Q570">
        <f t="shared" si="143"/>
        <v>0.61027190332327086</v>
      </c>
      <c r="R570">
        <f t="shared" si="131"/>
        <v>1.8355687340469257E-12</v>
      </c>
    </row>
    <row r="571" spans="1:18">
      <c r="A571">
        <f t="shared" si="137"/>
        <v>3.3333333333333333E-2</v>
      </c>
      <c r="B571">
        <f t="shared" si="132"/>
        <v>2</v>
      </c>
      <c r="C571">
        <v>56.5</v>
      </c>
      <c r="D571">
        <f t="shared" si="133"/>
        <v>8.0250000000000661</v>
      </c>
      <c r="E571">
        <f t="shared" si="134"/>
        <v>3.6090225563910012</v>
      </c>
      <c r="F571">
        <f t="shared" si="128"/>
        <v>1</v>
      </c>
      <c r="H571">
        <f t="shared" si="138"/>
        <v>8.866666666666621</v>
      </c>
      <c r="I571">
        <f t="shared" si="139"/>
        <v>0</v>
      </c>
      <c r="J571">
        <f t="shared" si="140"/>
        <v>29.400000000000148</v>
      </c>
      <c r="K571">
        <f t="shared" si="141"/>
        <v>13.899999999999967</v>
      </c>
      <c r="L571">
        <f t="shared" si="142"/>
        <v>2.6102719033232709</v>
      </c>
      <c r="M571">
        <f t="shared" si="135"/>
        <v>8.9999999999998348</v>
      </c>
      <c r="N571">
        <f t="shared" si="136"/>
        <v>8.9999999999998348</v>
      </c>
      <c r="O571">
        <f t="shared" si="129"/>
        <v>1.6520118606422329E-13</v>
      </c>
      <c r="P571">
        <f t="shared" si="130"/>
        <v>1.8355687340469257E-12</v>
      </c>
      <c r="Q571">
        <f t="shared" si="143"/>
        <v>0.61027190332327086</v>
      </c>
      <c r="R571">
        <f t="shared" si="131"/>
        <v>1.8355687340469257E-12</v>
      </c>
    </row>
    <row r="572" spans="1:18">
      <c r="A572">
        <f t="shared" si="137"/>
        <v>3.3333333333333333E-2</v>
      </c>
      <c r="B572">
        <f t="shared" si="132"/>
        <v>2</v>
      </c>
      <c r="C572">
        <v>56.6</v>
      </c>
      <c r="D572">
        <f t="shared" si="133"/>
        <v>8.0833333333333997</v>
      </c>
      <c r="E572">
        <f t="shared" si="134"/>
        <v>3.6302521008403605</v>
      </c>
      <c r="F572">
        <f t="shared" si="128"/>
        <v>1</v>
      </c>
      <c r="H572">
        <f t="shared" si="138"/>
        <v>8.8999999999999542</v>
      </c>
      <c r="I572">
        <f t="shared" si="139"/>
        <v>0</v>
      </c>
      <c r="J572">
        <f t="shared" si="140"/>
        <v>29.500000000000149</v>
      </c>
      <c r="K572">
        <f t="shared" si="141"/>
        <v>13.999999999999966</v>
      </c>
      <c r="L572">
        <f t="shared" si="142"/>
        <v>2.6102719033232709</v>
      </c>
      <c r="M572">
        <f t="shared" si="135"/>
        <v>8.9999999999998348</v>
      </c>
      <c r="N572">
        <f t="shared" si="136"/>
        <v>8.9999999999998348</v>
      </c>
      <c r="O572">
        <f t="shared" si="129"/>
        <v>1.6520118606422329E-13</v>
      </c>
      <c r="P572">
        <f t="shared" si="130"/>
        <v>1.8355687340469257E-12</v>
      </c>
      <c r="Q572">
        <f t="shared" si="143"/>
        <v>0.61027190332327086</v>
      </c>
      <c r="R572">
        <f t="shared" si="131"/>
        <v>1.8355687340469257E-12</v>
      </c>
    </row>
    <row r="573" spans="1:18">
      <c r="A573">
        <f t="shared" si="137"/>
        <v>3.3333333333333333E-2</v>
      </c>
      <c r="B573">
        <f t="shared" si="132"/>
        <v>2</v>
      </c>
      <c r="C573">
        <v>56.7</v>
      </c>
      <c r="D573">
        <f t="shared" si="133"/>
        <v>8.1416666666667332</v>
      </c>
      <c r="E573">
        <f t="shared" si="134"/>
        <v>3.651732882502138</v>
      </c>
      <c r="F573">
        <f t="shared" si="128"/>
        <v>1</v>
      </c>
      <c r="H573">
        <f t="shared" si="138"/>
        <v>8.9333333333332874</v>
      </c>
      <c r="I573">
        <f t="shared" si="139"/>
        <v>0</v>
      </c>
      <c r="J573">
        <f t="shared" si="140"/>
        <v>29.600000000000151</v>
      </c>
      <c r="K573">
        <f t="shared" si="141"/>
        <v>14.099999999999966</v>
      </c>
      <c r="L573">
        <f t="shared" si="142"/>
        <v>2.6102719033232709</v>
      </c>
      <c r="M573">
        <f t="shared" si="135"/>
        <v>8.9999999999998348</v>
      </c>
      <c r="N573">
        <f t="shared" si="136"/>
        <v>8.9999999999998348</v>
      </c>
      <c r="O573">
        <f t="shared" si="129"/>
        <v>1.6520118606422329E-13</v>
      </c>
      <c r="P573">
        <f t="shared" si="130"/>
        <v>1.8355687340469257E-12</v>
      </c>
      <c r="Q573">
        <f t="shared" si="143"/>
        <v>0.61027190332327086</v>
      </c>
      <c r="R573">
        <f t="shared" si="131"/>
        <v>1.8355687340469257E-12</v>
      </c>
    </row>
    <row r="574" spans="1:18">
      <c r="A574">
        <f t="shared" si="137"/>
        <v>3.3333333333333333E-2</v>
      </c>
      <c r="B574">
        <f t="shared" si="132"/>
        <v>2</v>
      </c>
      <c r="C574">
        <v>56.800000000000004</v>
      </c>
      <c r="D574">
        <f t="shared" si="133"/>
        <v>8.2000000000000668</v>
      </c>
      <c r="E574">
        <f t="shared" si="134"/>
        <v>3.673469387755127</v>
      </c>
      <c r="F574">
        <f t="shared" si="128"/>
        <v>1</v>
      </c>
      <c r="H574">
        <f t="shared" si="138"/>
        <v>8.9666666666666206</v>
      </c>
      <c r="I574">
        <f t="shared" si="139"/>
        <v>0</v>
      </c>
      <c r="J574">
        <f t="shared" si="140"/>
        <v>29.700000000000152</v>
      </c>
      <c r="K574">
        <f t="shared" si="141"/>
        <v>14.199999999999966</v>
      </c>
      <c r="L574">
        <f t="shared" si="142"/>
        <v>2.6102719033232709</v>
      </c>
      <c r="M574">
        <f t="shared" si="135"/>
        <v>8.9999999999998348</v>
      </c>
      <c r="N574">
        <f t="shared" si="136"/>
        <v>8.9999999999998348</v>
      </c>
      <c r="O574">
        <f t="shared" si="129"/>
        <v>1.6520118606422329E-13</v>
      </c>
      <c r="P574">
        <f t="shared" si="130"/>
        <v>1.8355687340469257E-12</v>
      </c>
      <c r="Q574">
        <f t="shared" si="143"/>
        <v>0.61027190332327086</v>
      </c>
      <c r="R574">
        <f t="shared" si="131"/>
        <v>1.8355687340469257E-12</v>
      </c>
    </row>
    <row r="575" spans="1:18">
      <c r="A575">
        <f t="shared" si="137"/>
        <v>3.3333333333333333E-2</v>
      </c>
      <c r="B575">
        <f t="shared" si="132"/>
        <v>2</v>
      </c>
      <c r="C575">
        <v>56.900000000000006</v>
      </c>
      <c r="D575">
        <f t="shared" si="133"/>
        <v>8.2583333333334004</v>
      </c>
      <c r="E575">
        <f t="shared" si="134"/>
        <v>3.6954662104362956</v>
      </c>
      <c r="F575">
        <f t="shared" si="128"/>
        <v>1</v>
      </c>
      <c r="H575">
        <f t="shared" si="138"/>
        <v>8.9999999999999538</v>
      </c>
      <c r="I575">
        <f t="shared" si="139"/>
        <v>0</v>
      </c>
      <c r="J575">
        <f t="shared" si="140"/>
        <v>29.800000000000153</v>
      </c>
      <c r="K575">
        <f t="shared" si="141"/>
        <v>14.299999999999965</v>
      </c>
      <c r="L575">
        <f t="shared" si="142"/>
        <v>2.6102719033232709</v>
      </c>
      <c r="M575">
        <f t="shared" si="135"/>
        <v>8.9999999999998348</v>
      </c>
      <c r="N575">
        <f t="shared" si="136"/>
        <v>8.9999999999998348</v>
      </c>
      <c r="O575">
        <f t="shared" si="129"/>
        <v>1.6520118606422329E-13</v>
      </c>
      <c r="P575">
        <f t="shared" si="130"/>
        <v>1.8355687340469257E-12</v>
      </c>
      <c r="Q575">
        <f t="shared" si="143"/>
        <v>0.61027190332327086</v>
      </c>
      <c r="R575">
        <f t="shared" si="131"/>
        <v>1.8355687340469257E-12</v>
      </c>
    </row>
    <row r="576" spans="1:18">
      <c r="A576">
        <f t="shared" si="137"/>
        <v>3.3333333333333333E-2</v>
      </c>
      <c r="B576">
        <f t="shared" si="132"/>
        <v>2</v>
      </c>
      <c r="C576">
        <v>57</v>
      </c>
      <c r="D576">
        <f t="shared" si="133"/>
        <v>8.3166666666667339</v>
      </c>
      <c r="E576">
        <f t="shared" si="134"/>
        <v>3.7177280550774783</v>
      </c>
      <c r="F576">
        <f t="shared" si="128"/>
        <v>1</v>
      </c>
      <c r="H576">
        <f t="shared" si="138"/>
        <v>9.033333333333287</v>
      </c>
      <c r="I576">
        <f t="shared" si="139"/>
        <v>0</v>
      </c>
      <c r="J576">
        <f t="shared" si="140"/>
        <v>29.900000000000155</v>
      </c>
      <c r="K576">
        <f t="shared" si="141"/>
        <v>14.399999999999965</v>
      </c>
      <c r="L576">
        <f t="shared" si="142"/>
        <v>2.6102719033232709</v>
      </c>
      <c r="M576">
        <f t="shared" si="135"/>
        <v>8.9999999999998348</v>
      </c>
      <c r="N576">
        <f t="shared" si="136"/>
        <v>8.9999999999998348</v>
      </c>
      <c r="O576">
        <f t="shared" si="129"/>
        <v>1.6520118606422329E-13</v>
      </c>
      <c r="P576">
        <f t="shared" si="130"/>
        <v>1.8355687340469257E-12</v>
      </c>
      <c r="Q576">
        <f t="shared" si="143"/>
        <v>0.61027190332327086</v>
      </c>
      <c r="R576">
        <f t="shared" si="131"/>
        <v>1.8355687340469257E-12</v>
      </c>
    </row>
    <row r="577" spans="1:18">
      <c r="A577">
        <f t="shared" si="137"/>
        <v>3.3333333333333333E-2</v>
      </c>
      <c r="B577">
        <f t="shared" si="132"/>
        <v>2</v>
      </c>
      <c r="C577">
        <v>57.1</v>
      </c>
      <c r="D577">
        <f t="shared" si="133"/>
        <v>8.3750000000000675</v>
      </c>
      <c r="E577">
        <f t="shared" si="134"/>
        <v>3.7402597402597664</v>
      </c>
      <c r="F577">
        <f t="shared" si="128"/>
        <v>1</v>
      </c>
      <c r="H577">
        <f t="shared" si="138"/>
        <v>9.0666666666666202</v>
      </c>
      <c r="I577">
        <f t="shared" si="139"/>
        <v>0</v>
      </c>
      <c r="J577">
        <f t="shared" si="140"/>
        <v>30.000000000000156</v>
      </c>
      <c r="K577">
        <f t="shared" si="141"/>
        <v>14.499999999999964</v>
      </c>
      <c r="L577">
        <f t="shared" si="142"/>
        <v>2.6102719033232709</v>
      </c>
      <c r="M577">
        <f t="shared" si="135"/>
        <v>8.9999999999998348</v>
      </c>
      <c r="N577">
        <f t="shared" si="136"/>
        <v>8.9999999999998348</v>
      </c>
      <c r="O577">
        <f t="shared" si="129"/>
        <v>1.6520118606422329E-13</v>
      </c>
      <c r="P577">
        <f t="shared" si="130"/>
        <v>1.8355687340469257E-12</v>
      </c>
      <c r="Q577">
        <f t="shared" si="143"/>
        <v>0.61027190332327086</v>
      </c>
      <c r="R577">
        <f t="shared" si="131"/>
        <v>1.8355687340469257E-12</v>
      </c>
    </row>
    <row r="578" spans="1:18">
      <c r="A578">
        <f t="shared" si="137"/>
        <v>3.3333333333333333E-2</v>
      </c>
      <c r="B578">
        <f t="shared" si="132"/>
        <v>2</v>
      </c>
      <c r="C578">
        <v>57.2</v>
      </c>
      <c r="D578">
        <f t="shared" si="133"/>
        <v>8.4333333333334011</v>
      </c>
      <c r="E578">
        <f t="shared" si="134"/>
        <v>3.7630662020906192</v>
      </c>
      <c r="F578">
        <f t="shared" si="128"/>
        <v>1</v>
      </c>
      <c r="H578">
        <f t="shared" si="138"/>
        <v>9.0999999999999535</v>
      </c>
      <c r="I578">
        <f t="shared" si="139"/>
        <v>0</v>
      </c>
      <c r="J578">
        <f t="shared" si="140"/>
        <v>30.100000000000158</v>
      </c>
      <c r="K578">
        <f t="shared" si="141"/>
        <v>14.599999999999964</v>
      </c>
      <c r="L578">
        <f t="shared" si="142"/>
        <v>2.6102719033232709</v>
      </c>
      <c r="M578">
        <f t="shared" si="135"/>
        <v>8.9999999999998348</v>
      </c>
      <c r="N578">
        <f t="shared" si="136"/>
        <v>8.9999999999998348</v>
      </c>
      <c r="O578">
        <f t="shared" si="129"/>
        <v>1.6520118606422329E-13</v>
      </c>
      <c r="P578">
        <f t="shared" si="130"/>
        <v>1.8355687340469257E-12</v>
      </c>
      <c r="Q578">
        <f t="shared" si="143"/>
        <v>0.61027190332327086</v>
      </c>
      <c r="R578">
        <f t="shared" si="131"/>
        <v>1.8355687340469257E-12</v>
      </c>
    </row>
    <row r="579" spans="1:18">
      <c r="A579">
        <f t="shared" si="137"/>
        <v>3.3333333333333333E-2</v>
      </c>
      <c r="B579">
        <f t="shared" si="132"/>
        <v>2</v>
      </c>
      <c r="C579">
        <v>57.300000000000004</v>
      </c>
      <c r="D579">
        <f t="shared" si="133"/>
        <v>8.4916666666667346</v>
      </c>
      <c r="E579">
        <f t="shared" si="134"/>
        <v>3.7861524978089665</v>
      </c>
      <c r="F579">
        <f t="shared" si="128"/>
        <v>1</v>
      </c>
      <c r="H579">
        <f t="shared" si="138"/>
        <v>9.1333333333332867</v>
      </c>
      <c r="I579">
        <f t="shared" si="139"/>
        <v>0</v>
      </c>
      <c r="J579">
        <f t="shared" si="140"/>
        <v>30.200000000000159</v>
      </c>
      <c r="K579">
        <f t="shared" si="141"/>
        <v>14.699999999999964</v>
      </c>
      <c r="L579">
        <f t="shared" si="142"/>
        <v>2.6102719033232709</v>
      </c>
      <c r="M579">
        <f t="shared" si="135"/>
        <v>8.9999999999998348</v>
      </c>
      <c r="N579">
        <f t="shared" si="136"/>
        <v>8.9999999999998348</v>
      </c>
      <c r="O579">
        <f t="shared" si="129"/>
        <v>1.6520118606422329E-13</v>
      </c>
      <c r="P579">
        <f t="shared" si="130"/>
        <v>1.8355687340469257E-12</v>
      </c>
      <c r="Q579">
        <f t="shared" si="143"/>
        <v>0.61027190332327086</v>
      </c>
      <c r="R579">
        <f t="shared" si="131"/>
        <v>1.8355687340469257E-12</v>
      </c>
    </row>
    <row r="580" spans="1:18">
      <c r="A580">
        <f t="shared" si="137"/>
        <v>3.3333333333333333E-2</v>
      </c>
      <c r="B580">
        <f t="shared" si="132"/>
        <v>2</v>
      </c>
      <c r="C580">
        <v>57.400000000000006</v>
      </c>
      <c r="D580">
        <f t="shared" si="133"/>
        <v>8.5500000000000682</v>
      </c>
      <c r="E580">
        <f t="shared" si="134"/>
        <v>3.8095238095238368</v>
      </c>
      <c r="F580">
        <f t="shared" si="128"/>
        <v>1</v>
      </c>
      <c r="H580">
        <f t="shared" si="138"/>
        <v>9.1666666666666199</v>
      </c>
      <c r="I580">
        <f t="shared" si="139"/>
        <v>0</v>
      </c>
      <c r="J580">
        <f t="shared" si="140"/>
        <v>30.300000000000161</v>
      </c>
      <c r="K580">
        <f t="shared" si="141"/>
        <v>14.799999999999963</v>
      </c>
      <c r="L580">
        <f t="shared" si="142"/>
        <v>2.6102719033232709</v>
      </c>
      <c r="M580">
        <f t="shared" si="135"/>
        <v>8.9999999999998348</v>
      </c>
      <c r="N580">
        <f t="shared" si="136"/>
        <v>8.9999999999998348</v>
      </c>
      <c r="O580">
        <f t="shared" si="129"/>
        <v>1.6520118606422329E-13</v>
      </c>
      <c r="P580">
        <f t="shared" si="130"/>
        <v>1.8355687340469257E-12</v>
      </c>
      <c r="Q580">
        <f t="shared" si="143"/>
        <v>0.61027190332327086</v>
      </c>
      <c r="R580">
        <f t="shared" si="131"/>
        <v>1.8355687340469257E-12</v>
      </c>
    </row>
    <row r="581" spans="1:18">
      <c r="A581">
        <f t="shared" si="137"/>
        <v>3.3333333333333333E-2</v>
      </c>
      <c r="B581">
        <f t="shared" si="132"/>
        <v>2</v>
      </c>
      <c r="C581">
        <v>57.5</v>
      </c>
      <c r="D581">
        <f t="shared" si="133"/>
        <v>8.6083333333334018</v>
      </c>
      <c r="E581">
        <f t="shared" si="134"/>
        <v>3.8331854480923084</v>
      </c>
      <c r="F581">
        <f t="shared" si="128"/>
        <v>1</v>
      </c>
      <c r="H581">
        <f t="shared" si="138"/>
        <v>9.1999999999999531</v>
      </c>
      <c r="I581">
        <f t="shared" si="139"/>
        <v>0</v>
      </c>
      <c r="J581">
        <f t="shared" si="140"/>
        <v>30.400000000000162</v>
      </c>
      <c r="K581">
        <f t="shared" si="141"/>
        <v>14.899999999999963</v>
      </c>
      <c r="L581">
        <f t="shared" si="142"/>
        <v>2.6102719033232709</v>
      </c>
      <c r="M581">
        <f t="shared" si="135"/>
        <v>8.9999999999998348</v>
      </c>
      <c r="N581">
        <f t="shared" si="136"/>
        <v>8.9999999999998348</v>
      </c>
      <c r="O581">
        <f t="shared" si="129"/>
        <v>1.6520118606422329E-13</v>
      </c>
      <c r="P581">
        <f t="shared" si="130"/>
        <v>1.8355687340469257E-12</v>
      </c>
      <c r="Q581">
        <f t="shared" si="143"/>
        <v>0.61027190332327086</v>
      </c>
      <c r="R581">
        <f t="shared" si="131"/>
        <v>1.8355687340469257E-12</v>
      </c>
    </row>
    <row r="582" spans="1:18">
      <c r="A582">
        <f t="shared" si="137"/>
        <v>3.3333333333333333E-2</v>
      </c>
      <c r="B582">
        <f t="shared" si="132"/>
        <v>2</v>
      </c>
      <c r="C582">
        <v>57.6</v>
      </c>
      <c r="D582">
        <f t="shared" si="133"/>
        <v>8.6666666666667354</v>
      </c>
      <c r="E582">
        <f t="shared" si="134"/>
        <v>3.8571428571428856</v>
      </c>
      <c r="F582">
        <f t="shared" ref="F582:F645" si="144">IF(E582&lt;=Pmin,1,(IF(E582&gt;=Pmax,0,F581)))</f>
        <v>1</v>
      </c>
      <c r="H582">
        <f t="shared" si="138"/>
        <v>9.2333333333332863</v>
      </c>
      <c r="I582">
        <f t="shared" si="139"/>
        <v>0</v>
      </c>
      <c r="J582">
        <f t="shared" si="140"/>
        <v>30.500000000000163</v>
      </c>
      <c r="K582">
        <f t="shared" si="141"/>
        <v>14.999999999999963</v>
      </c>
      <c r="L582">
        <f t="shared" si="142"/>
        <v>2.6102719033232709</v>
      </c>
      <c r="M582">
        <f t="shared" si="135"/>
        <v>8.9999999999998348</v>
      </c>
      <c r="N582">
        <f t="shared" si="136"/>
        <v>8.9999999999998348</v>
      </c>
      <c r="O582">
        <f t="shared" ref="O582:O645" si="145">ABS(Vw_tk-M582)</f>
        <v>1.6520118606422329E-13</v>
      </c>
      <c r="P582">
        <f t="shared" ref="P582:P645" si="146">ABS(O582)/Vw_tk*100</f>
        <v>1.8355687340469257E-12</v>
      </c>
      <c r="Q582">
        <f t="shared" si="143"/>
        <v>0.61027190332327086</v>
      </c>
      <c r="R582">
        <f t="shared" ref="R582:R645" si="147">ABS(N582-Vw_tk)/Vw_tk*100</f>
        <v>1.8355687340469257E-12</v>
      </c>
    </row>
    <row r="583" spans="1:18">
      <c r="A583">
        <f t="shared" si="137"/>
        <v>3.3333333333333333E-2</v>
      </c>
      <c r="B583">
        <f t="shared" ref="B583:B646" si="148">A583*60</f>
        <v>2</v>
      </c>
      <c r="C583">
        <v>57.7</v>
      </c>
      <c r="D583">
        <f t="shared" ref="D583:D646" si="149">D582+F582*Pcap/600-A583</f>
        <v>8.7250000000000689</v>
      </c>
      <c r="E583">
        <f t="shared" ref="E583:E646" si="150">V0a/(V0a-D583)*Pmin</f>
        <v>3.8814016172507029</v>
      </c>
      <c r="F583">
        <f t="shared" si="144"/>
        <v>1</v>
      </c>
      <c r="H583">
        <f t="shared" si="138"/>
        <v>9.2666666666666195</v>
      </c>
      <c r="I583">
        <f t="shared" si="139"/>
        <v>0</v>
      </c>
      <c r="J583">
        <f t="shared" si="140"/>
        <v>30.600000000000165</v>
      </c>
      <c r="K583">
        <f t="shared" si="141"/>
        <v>15.099999999999962</v>
      </c>
      <c r="L583">
        <f t="shared" si="142"/>
        <v>2.6102719033232709</v>
      </c>
      <c r="M583">
        <f t="shared" ref="M583:M646" si="151">IF(I583=1,((K582/60*Pcap-10)*(Pmax-Pmin)/(Pmax*Pmin)*(L583*L582)/(L583-L582)), M582)</f>
        <v>8.9999999999998348</v>
      </c>
      <c r="N583">
        <f t="shared" ref="N583:N646" si="152">IF(I583=1,IF(ABS(L583-L582)&gt;0.2,((K582/60*Pcap-10)*(Pmax-Pmin)/(Pmax*Pmin)*(L583*L582)/(L583-L582)),N582), N582)</f>
        <v>8.9999999999998348</v>
      </c>
      <c r="O583">
        <f t="shared" si="145"/>
        <v>1.6520118606422329E-13</v>
      </c>
      <c r="P583">
        <f t="shared" si="146"/>
        <v>1.8355687340469257E-12</v>
      </c>
      <c r="Q583">
        <f t="shared" si="143"/>
        <v>0.61027190332327086</v>
      </c>
      <c r="R583">
        <f t="shared" si="147"/>
        <v>1.8355687340469257E-12</v>
      </c>
    </row>
    <row r="584" spans="1:18">
      <c r="A584">
        <f t="shared" ref="A584:A647" si="153">A583</f>
        <v>3.3333333333333333E-2</v>
      </c>
      <c r="B584">
        <f t="shared" si="148"/>
        <v>2</v>
      </c>
      <c r="C584">
        <v>57.800000000000004</v>
      </c>
      <c r="D584">
        <f t="shared" si="149"/>
        <v>8.7833333333334025</v>
      </c>
      <c r="E584">
        <f t="shared" si="150"/>
        <v>3.9059674502712771</v>
      </c>
      <c r="F584">
        <f t="shared" si="144"/>
        <v>1</v>
      </c>
      <c r="H584">
        <f t="shared" ref="H584:H647" si="154">IF((H583+A584)&gt;10,(H583+A584-10),(H583+A584))</f>
        <v>9.2999999999999527</v>
      </c>
      <c r="I584">
        <f t="shared" ref="I584:I647" si="155">IF(H583&gt;H584,1,0)</f>
        <v>0</v>
      </c>
      <c r="J584">
        <f t="shared" ref="J584:J647" si="156">J583+F584*0.1</f>
        <v>30.700000000000166</v>
      </c>
      <c r="K584">
        <f t="shared" ref="K584:K647" si="157">K583*(1-I584)+F584*0.1</f>
        <v>15.199999999999962</v>
      </c>
      <c r="L584">
        <f t="shared" ref="L584:L647" si="158">I584*E584+(1-I584)*L583</f>
        <v>2.6102719033232709</v>
      </c>
      <c r="M584">
        <f t="shared" si="151"/>
        <v>8.9999999999998348</v>
      </c>
      <c r="N584">
        <f t="shared" si="152"/>
        <v>8.9999999999998348</v>
      </c>
      <c r="O584">
        <f t="shared" si="145"/>
        <v>1.6520118606422329E-13</v>
      </c>
      <c r="P584">
        <f t="shared" si="146"/>
        <v>1.8355687340469257E-12</v>
      </c>
      <c r="Q584">
        <f t="shared" ref="Q584:Q647" si="159">IF(I584=1,(L584-L583),Q583)</f>
        <v>0.61027190332327086</v>
      </c>
      <c r="R584">
        <f t="shared" si="147"/>
        <v>1.8355687340469257E-12</v>
      </c>
    </row>
    <row r="585" spans="1:18">
      <c r="A585">
        <f t="shared" si="153"/>
        <v>3.3333333333333333E-2</v>
      </c>
      <c r="B585">
        <f t="shared" si="148"/>
        <v>2</v>
      </c>
      <c r="C585">
        <v>57.900000000000006</v>
      </c>
      <c r="D585">
        <f t="shared" si="149"/>
        <v>8.8416666666667361</v>
      </c>
      <c r="E585">
        <f t="shared" si="150"/>
        <v>3.9308462238398842</v>
      </c>
      <c r="F585">
        <f t="shared" si="144"/>
        <v>1</v>
      </c>
      <c r="H585">
        <f t="shared" si="154"/>
        <v>9.333333333333286</v>
      </c>
      <c r="I585">
        <f t="shared" si="155"/>
        <v>0</v>
      </c>
      <c r="J585">
        <f t="shared" si="156"/>
        <v>30.800000000000168</v>
      </c>
      <c r="K585">
        <f t="shared" si="157"/>
        <v>15.299999999999962</v>
      </c>
      <c r="L585">
        <f t="shared" si="158"/>
        <v>2.6102719033232709</v>
      </c>
      <c r="M585">
        <f t="shared" si="151"/>
        <v>8.9999999999998348</v>
      </c>
      <c r="N585">
        <f t="shared" si="152"/>
        <v>8.9999999999998348</v>
      </c>
      <c r="O585">
        <f t="shared" si="145"/>
        <v>1.6520118606422329E-13</v>
      </c>
      <c r="P585">
        <f t="shared" si="146"/>
        <v>1.8355687340469257E-12</v>
      </c>
      <c r="Q585">
        <f t="shared" si="159"/>
        <v>0.61027190332327086</v>
      </c>
      <c r="R585">
        <f t="shared" si="147"/>
        <v>1.8355687340469257E-12</v>
      </c>
    </row>
    <row r="586" spans="1:18">
      <c r="A586">
        <f t="shared" si="153"/>
        <v>3.3333333333333333E-2</v>
      </c>
      <c r="B586">
        <f t="shared" si="148"/>
        <v>2</v>
      </c>
      <c r="C586">
        <v>58</v>
      </c>
      <c r="D586">
        <f t="shared" si="149"/>
        <v>8.9000000000000696</v>
      </c>
      <c r="E586">
        <f t="shared" si="150"/>
        <v>3.9560439560439864</v>
      </c>
      <c r="F586">
        <f t="shared" si="144"/>
        <v>1</v>
      </c>
      <c r="H586">
        <f t="shared" si="154"/>
        <v>9.3666666666666192</v>
      </c>
      <c r="I586">
        <f t="shared" si="155"/>
        <v>0</v>
      </c>
      <c r="J586">
        <f t="shared" si="156"/>
        <v>30.900000000000169</v>
      </c>
      <c r="K586">
        <f t="shared" si="157"/>
        <v>15.399999999999961</v>
      </c>
      <c r="L586">
        <f t="shared" si="158"/>
        <v>2.6102719033232709</v>
      </c>
      <c r="M586">
        <f t="shared" si="151"/>
        <v>8.9999999999998348</v>
      </c>
      <c r="N586">
        <f t="shared" si="152"/>
        <v>8.9999999999998348</v>
      </c>
      <c r="O586">
        <f t="shared" si="145"/>
        <v>1.6520118606422329E-13</v>
      </c>
      <c r="P586">
        <f t="shared" si="146"/>
        <v>1.8355687340469257E-12</v>
      </c>
      <c r="Q586">
        <f t="shared" si="159"/>
        <v>0.61027190332327086</v>
      </c>
      <c r="R586">
        <f t="shared" si="147"/>
        <v>1.8355687340469257E-12</v>
      </c>
    </row>
    <row r="587" spans="1:18">
      <c r="A587">
        <f t="shared" si="153"/>
        <v>3.3333333333333333E-2</v>
      </c>
      <c r="B587">
        <f t="shared" si="148"/>
        <v>2</v>
      </c>
      <c r="C587">
        <v>58.1</v>
      </c>
      <c r="D587">
        <f t="shared" si="149"/>
        <v>8.9583333333334032</v>
      </c>
      <c r="E587">
        <f t="shared" si="150"/>
        <v>3.9815668202765284</v>
      </c>
      <c r="F587">
        <f t="shared" si="144"/>
        <v>1</v>
      </c>
      <c r="H587">
        <f t="shared" si="154"/>
        <v>9.3999999999999524</v>
      </c>
      <c r="I587">
        <f t="shared" si="155"/>
        <v>0</v>
      </c>
      <c r="J587">
        <f t="shared" si="156"/>
        <v>31.000000000000171</v>
      </c>
      <c r="K587">
        <f t="shared" si="157"/>
        <v>15.499999999999961</v>
      </c>
      <c r="L587">
        <f t="shared" si="158"/>
        <v>2.6102719033232709</v>
      </c>
      <c r="M587">
        <f t="shared" si="151"/>
        <v>8.9999999999998348</v>
      </c>
      <c r="N587">
        <f t="shared" si="152"/>
        <v>8.9999999999998348</v>
      </c>
      <c r="O587">
        <f t="shared" si="145"/>
        <v>1.6520118606422329E-13</v>
      </c>
      <c r="P587">
        <f t="shared" si="146"/>
        <v>1.8355687340469257E-12</v>
      </c>
      <c r="Q587">
        <f t="shared" si="159"/>
        <v>0.61027190332327086</v>
      </c>
      <c r="R587">
        <f t="shared" si="147"/>
        <v>1.8355687340469257E-12</v>
      </c>
    </row>
    <row r="588" spans="1:18">
      <c r="A588">
        <f t="shared" si="153"/>
        <v>3.3333333333333333E-2</v>
      </c>
      <c r="B588">
        <f t="shared" si="148"/>
        <v>2</v>
      </c>
      <c r="C588">
        <v>58.2</v>
      </c>
      <c r="D588">
        <f t="shared" si="149"/>
        <v>9.0166666666667368</v>
      </c>
      <c r="E588">
        <f t="shared" si="150"/>
        <v>4.0074211502783248</v>
      </c>
      <c r="F588">
        <f t="shared" si="144"/>
        <v>0</v>
      </c>
      <c r="H588">
        <f t="shared" si="154"/>
        <v>9.4333333333332856</v>
      </c>
      <c r="I588">
        <f t="shared" si="155"/>
        <v>0</v>
      </c>
      <c r="J588">
        <f t="shared" si="156"/>
        <v>31.000000000000171</v>
      </c>
      <c r="K588">
        <f t="shared" si="157"/>
        <v>15.499999999999961</v>
      </c>
      <c r="L588">
        <f t="shared" si="158"/>
        <v>2.6102719033232709</v>
      </c>
      <c r="M588">
        <f t="shared" si="151"/>
        <v>8.9999999999998348</v>
      </c>
      <c r="N588">
        <f t="shared" si="152"/>
        <v>8.9999999999998348</v>
      </c>
      <c r="O588">
        <f t="shared" si="145"/>
        <v>1.6520118606422329E-13</v>
      </c>
      <c r="P588">
        <f t="shared" si="146"/>
        <v>1.8355687340469257E-12</v>
      </c>
      <c r="Q588">
        <f t="shared" si="159"/>
        <v>0.61027190332327086</v>
      </c>
      <c r="R588">
        <f t="shared" si="147"/>
        <v>1.8355687340469257E-12</v>
      </c>
    </row>
    <row r="589" spans="1:18">
      <c r="A589">
        <f t="shared" si="153"/>
        <v>3.3333333333333333E-2</v>
      </c>
      <c r="B589">
        <f t="shared" si="148"/>
        <v>2</v>
      </c>
      <c r="C589">
        <v>58.300000000000004</v>
      </c>
      <c r="D589">
        <f t="shared" si="149"/>
        <v>8.9833333333334036</v>
      </c>
      <c r="E589">
        <f t="shared" si="150"/>
        <v>3.9926062846580717</v>
      </c>
      <c r="F589">
        <f t="shared" si="144"/>
        <v>0</v>
      </c>
      <c r="H589">
        <f t="shared" si="154"/>
        <v>9.4666666666666188</v>
      </c>
      <c r="I589">
        <f t="shared" si="155"/>
        <v>0</v>
      </c>
      <c r="J589">
        <f t="shared" si="156"/>
        <v>31.000000000000171</v>
      </c>
      <c r="K589">
        <f t="shared" si="157"/>
        <v>15.499999999999961</v>
      </c>
      <c r="L589">
        <f t="shared" si="158"/>
        <v>2.6102719033232709</v>
      </c>
      <c r="M589">
        <f t="shared" si="151"/>
        <v>8.9999999999998348</v>
      </c>
      <c r="N589">
        <f t="shared" si="152"/>
        <v>8.9999999999998348</v>
      </c>
      <c r="O589">
        <f t="shared" si="145"/>
        <v>1.6520118606422329E-13</v>
      </c>
      <c r="P589">
        <f t="shared" si="146"/>
        <v>1.8355687340469257E-12</v>
      </c>
      <c r="Q589">
        <f t="shared" si="159"/>
        <v>0.61027190332327086</v>
      </c>
      <c r="R589">
        <f t="shared" si="147"/>
        <v>1.8355687340469257E-12</v>
      </c>
    </row>
    <row r="590" spans="1:18">
      <c r="A590">
        <f t="shared" si="153"/>
        <v>3.3333333333333333E-2</v>
      </c>
      <c r="B590">
        <f t="shared" si="148"/>
        <v>2</v>
      </c>
      <c r="C590">
        <v>58.400000000000006</v>
      </c>
      <c r="D590">
        <f t="shared" si="149"/>
        <v>8.9500000000000703</v>
      </c>
      <c r="E590">
        <f t="shared" si="150"/>
        <v>3.9779005524862185</v>
      </c>
      <c r="F590">
        <f t="shared" si="144"/>
        <v>0</v>
      </c>
      <c r="H590">
        <f t="shared" si="154"/>
        <v>9.499999999999952</v>
      </c>
      <c r="I590">
        <f t="shared" si="155"/>
        <v>0</v>
      </c>
      <c r="J590">
        <f t="shared" si="156"/>
        <v>31.000000000000171</v>
      </c>
      <c r="K590">
        <f t="shared" si="157"/>
        <v>15.499999999999961</v>
      </c>
      <c r="L590">
        <f t="shared" si="158"/>
        <v>2.6102719033232709</v>
      </c>
      <c r="M590">
        <f t="shared" si="151"/>
        <v>8.9999999999998348</v>
      </c>
      <c r="N590">
        <f t="shared" si="152"/>
        <v>8.9999999999998348</v>
      </c>
      <c r="O590">
        <f t="shared" si="145"/>
        <v>1.6520118606422329E-13</v>
      </c>
      <c r="P590">
        <f t="shared" si="146"/>
        <v>1.8355687340469257E-12</v>
      </c>
      <c r="Q590">
        <f t="shared" si="159"/>
        <v>0.61027190332327086</v>
      </c>
      <c r="R590">
        <f t="shared" si="147"/>
        <v>1.8355687340469257E-12</v>
      </c>
    </row>
    <row r="591" spans="1:18">
      <c r="A591">
        <f t="shared" si="153"/>
        <v>3.3333333333333333E-2</v>
      </c>
      <c r="B591">
        <f t="shared" si="148"/>
        <v>2</v>
      </c>
      <c r="C591">
        <v>58.5</v>
      </c>
      <c r="D591">
        <f t="shared" si="149"/>
        <v>8.9166666666667371</v>
      </c>
      <c r="E591">
        <f t="shared" si="150"/>
        <v>3.9633027522936088</v>
      </c>
      <c r="F591">
        <f t="shared" si="144"/>
        <v>0</v>
      </c>
      <c r="H591">
        <f t="shared" si="154"/>
        <v>9.5333333333332853</v>
      </c>
      <c r="I591">
        <f t="shared" si="155"/>
        <v>0</v>
      </c>
      <c r="J591">
        <f t="shared" si="156"/>
        <v>31.000000000000171</v>
      </c>
      <c r="K591">
        <f t="shared" si="157"/>
        <v>15.499999999999961</v>
      </c>
      <c r="L591">
        <f t="shared" si="158"/>
        <v>2.6102719033232709</v>
      </c>
      <c r="M591">
        <f t="shared" si="151"/>
        <v>8.9999999999998348</v>
      </c>
      <c r="N591">
        <f t="shared" si="152"/>
        <v>8.9999999999998348</v>
      </c>
      <c r="O591">
        <f t="shared" si="145"/>
        <v>1.6520118606422329E-13</v>
      </c>
      <c r="P591">
        <f t="shared" si="146"/>
        <v>1.8355687340469257E-12</v>
      </c>
      <c r="Q591">
        <f t="shared" si="159"/>
        <v>0.61027190332327086</v>
      </c>
      <c r="R591">
        <f t="shared" si="147"/>
        <v>1.8355687340469257E-12</v>
      </c>
    </row>
    <row r="592" spans="1:18">
      <c r="A592">
        <f t="shared" si="153"/>
        <v>3.3333333333333333E-2</v>
      </c>
      <c r="B592">
        <f t="shared" si="148"/>
        <v>2</v>
      </c>
      <c r="C592">
        <v>58.6</v>
      </c>
      <c r="D592">
        <f t="shared" si="149"/>
        <v>8.8833333333334039</v>
      </c>
      <c r="E592">
        <f t="shared" si="150"/>
        <v>3.948811700182846</v>
      </c>
      <c r="F592">
        <f t="shared" si="144"/>
        <v>0</v>
      </c>
      <c r="H592">
        <f t="shared" si="154"/>
        <v>9.5666666666666185</v>
      </c>
      <c r="I592">
        <f t="shared" si="155"/>
        <v>0</v>
      </c>
      <c r="J592">
        <f t="shared" si="156"/>
        <v>31.000000000000171</v>
      </c>
      <c r="K592">
        <f t="shared" si="157"/>
        <v>15.499999999999961</v>
      </c>
      <c r="L592">
        <f t="shared" si="158"/>
        <v>2.6102719033232709</v>
      </c>
      <c r="M592">
        <f t="shared" si="151"/>
        <v>8.9999999999998348</v>
      </c>
      <c r="N592">
        <f t="shared" si="152"/>
        <v>8.9999999999998348</v>
      </c>
      <c r="O592">
        <f t="shared" si="145"/>
        <v>1.6520118606422329E-13</v>
      </c>
      <c r="P592">
        <f t="shared" si="146"/>
        <v>1.8355687340469257E-12</v>
      </c>
      <c r="Q592">
        <f t="shared" si="159"/>
        <v>0.61027190332327086</v>
      </c>
      <c r="R592">
        <f t="shared" si="147"/>
        <v>1.8355687340469257E-12</v>
      </c>
    </row>
    <row r="593" spans="1:18">
      <c r="A593">
        <f t="shared" si="153"/>
        <v>3.3333333333333333E-2</v>
      </c>
      <c r="B593">
        <f t="shared" si="148"/>
        <v>2</v>
      </c>
      <c r="C593">
        <v>58.7</v>
      </c>
      <c r="D593">
        <f t="shared" si="149"/>
        <v>8.8500000000000707</v>
      </c>
      <c r="E593">
        <f t="shared" si="150"/>
        <v>3.9344262295082273</v>
      </c>
      <c r="F593">
        <f t="shared" si="144"/>
        <v>0</v>
      </c>
      <c r="H593">
        <f t="shared" si="154"/>
        <v>9.5999999999999517</v>
      </c>
      <c r="I593">
        <f t="shared" si="155"/>
        <v>0</v>
      </c>
      <c r="J593">
        <f t="shared" si="156"/>
        <v>31.000000000000171</v>
      </c>
      <c r="K593">
        <f t="shared" si="157"/>
        <v>15.499999999999961</v>
      </c>
      <c r="L593">
        <f t="shared" si="158"/>
        <v>2.6102719033232709</v>
      </c>
      <c r="M593">
        <f t="shared" si="151"/>
        <v>8.9999999999998348</v>
      </c>
      <c r="N593">
        <f t="shared" si="152"/>
        <v>8.9999999999998348</v>
      </c>
      <c r="O593">
        <f t="shared" si="145"/>
        <v>1.6520118606422329E-13</v>
      </c>
      <c r="P593">
        <f t="shared" si="146"/>
        <v>1.8355687340469257E-12</v>
      </c>
      <c r="Q593">
        <f t="shared" si="159"/>
        <v>0.61027190332327086</v>
      </c>
      <c r="R593">
        <f t="shared" si="147"/>
        <v>1.8355687340469257E-12</v>
      </c>
    </row>
    <row r="594" spans="1:18">
      <c r="A594">
        <f t="shared" si="153"/>
        <v>3.3333333333333333E-2</v>
      </c>
      <c r="B594">
        <f t="shared" si="148"/>
        <v>2</v>
      </c>
      <c r="C594">
        <v>58.800000000000004</v>
      </c>
      <c r="D594">
        <f t="shared" si="149"/>
        <v>8.8166666666667375</v>
      </c>
      <c r="E594">
        <f t="shared" si="150"/>
        <v>3.9201451905626437</v>
      </c>
      <c r="F594">
        <f t="shared" si="144"/>
        <v>0</v>
      </c>
      <c r="H594">
        <f t="shared" si="154"/>
        <v>9.6333333333332849</v>
      </c>
      <c r="I594">
        <f t="shared" si="155"/>
        <v>0</v>
      </c>
      <c r="J594">
        <f t="shared" si="156"/>
        <v>31.000000000000171</v>
      </c>
      <c r="K594">
        <f t="shared" si="157"/>
        <v>15.499999999999961</v>
      </c>
      <c r="L594">
        <f t="shared" si="158"/>
        <v>2.6102719033232709</v>
      </c>
      <c r="M594">
        <f t="shared" si="151"/>
        <v>8.9999999999998348</v>
      </c>
      <c r="N594">
        <f t="shared" si="152"/>
        <v>8.9999999999998348</v>
      </c>
      <c r="O594">
        <f t="shared" si="145"/>
        <v>1.6520118606422329E-13</v>
      </c>
      <c r="P594">
        <f t="shared" si="146"/>
        <v>1.8355687340469257E-12</v>
      </c>
      <c r="Q594">
        <f t="shared" si="159"/>
        <v>0.61027190332327086</v>
      </c>
      <c r="R594">
        <f t="shared" si="147"/>
        <v>1.8355687340469257E-12</v>
      </c>
    </row>
    <row r="595" spans="1:18">
      <c r="A595">
        <f t="shared" si="153"/>
        <v>3.3333333333333333E-2</v>
      </c>
      <c r="B595">
        <f t="shared" si="148"/>
        <v>2</v>
      </c>
      <c r="C595">
        <v>58.900000000000006</v>
      </c>
      <c r="D595">
        <f t="shared" si="149"/>
        <v>8.7833333333334043</v>
      </c>
      <c r="E595">
        <f t="shared" si="150"/>
        <v>3.905967450271278</v>
      </c>
      <c r="F595">
        <f t="shared" si="144"/>
        <v>0</v>
      </c>
      <c r="H595">
        <f t="shared" si="154"/>
        <v>9.6666666666666181</v>
      </c>
      <c r="I595">
        <f t="shared" si="155"/>
        <v>0</v>
      </c>
      <c r="J595">
        <f t="shared" si="156"/>
        <v>31.000000000000171</v>
      </c>
      <c r="K595">
        <f t="shared" si="157"/>
        <v>15.499999999999961</v>
      </c>
      <c r="L595">
        <f t="shared" si="158"/>
        <v>2.6102719033232709</v>
      </c>
      <c r="M595">
        <f t="shared" si="151"/>
        <v>8.9999999999998348</v>
      </c>
      <c r="N595">
        <f t="shared" si="152"/>
        <v>8.9999999999998348</v>
      </c>
      <c r="O595">
        <f t="shared" si="145"/>
        <v>1.6520118606422329E-13</v>
      </c>
      <c r="P595">
        <f t="shared" si="146"/>
        <v>1.8355687340469257E-12</v>
      </c>
      <c r="Q595">
        <f t="shared" si="159"/>
        <v>0.61027190332327086</v>
      </c>
      <c r="R595">
        <f t="shared" si="147"/>
        <v>1.8355687340469257E-12</v>
      </c>
    </row>
    <row r="596" spans="1:18">
      <c r="A596">
        <f t="shared" si="153"/>
        <v>3.3333333333333333E-2</v>
      </c>
      <c r="B596">
        <f t="shared" si="148"/>
        <v>2</v>
      </c>
      <c r="C596">
        <v>59</v>
      </c>
      <c r="D596">
        <f t="shared" si="149"/>
        <v>8.7500000000000711</v>
      </c>
      <c r="E596">
        <f t="shared" si="150"/>
        <v>3.8918918918919219</v>
      </c>
      <c r="F596">
        <f t="shared" si="144"/>
        <v>0</v>
      </c>
      <c r="H596">
        <f t="shared" si="154"/>
        <v>9.6999999999999513</v>
      </c>
      <c r="I596">
        <f t="shared" si="155"/>
        <v>0</v>
      </c>
      <c r="J596">
        <f t="shared" si="156"/>
        <v>31.000000000000171</v>
      </c>
      <c r="K596">
        <f t="shared" si="157"/>
        <v>15.499999999999961</v>
      </c>
      <c r="L596">
        <f t="shared" si="158"/>
        <v>2.6102719033232709</v>
      </c>
      <c r="M596">
        <f t="shared" si="151"/>
        <v>8.9999999999998348</v>
      </c>
      <c r="N596">
        <f t="shared" si="152"/>
        <v>8.9999999999998348</v>
      </c>
      <c r="O596">
        <f t="shared" si="145"/>
        <v>1.6520118606422329E-13</v>
      </c>
      <c r="P596">
        <f t="shared" si="146"/>
        <v>1.8355687340469257E-12</v>
      </c>
      <c r="Q596">
        <f t="shared" si="159"/>
        <v>0.61027190332327086</v>
      </c>
      <c r="R596">
        <f t="shared" si="147"/>
        <v>1.8355687340469257E-12</v>
      </c>
    </row>
    <row r="597" spans="1:18">
      <c r="A597">
        <f t="shared" si="153"/>
        <v>3.3333333333333333E-2</v>
      </c>
      <c r="B597">
        <f t="shared" si="148"/>
        <v>2</v>
      </c>
      <c r="C597">
        <v>59.1</v>
      </c>
      <c r="D597">
        <f t="shared" si="149"/>
        <v>8.7166666666667378</v>
      </c>
      <c r="E597">
        <f t="shared" si="150"/>
        <v>3.8779174147217534</v>
      </c>
      <c r="F597">
        <f t="shared" si="144"/>
        <v>0</v>
      </c>
      <c r="H597">
        <f t="shared" si="154"/>
        <v>9.7333333333332845</v>
      </c>
      <c r="I597">
        <f t="shared" si="155"/>
        <v>0</v>
      </c>
      <c r="J597">
        <f t="shared" si="156"/>
        <v>31.000000000000171</v>
      </c>
      <c r="K597">
        <f t="shared" si="157"/>
        <v>15.499999999999961</v>
      </c>
      <c r="L597">
        <f t="shared" si="158"/>
        <v>2.6102719033232709</v>
      </c>
      <c r="M597">
        <f t="shared" si="151"/>
        <v>8.9999999999998348</v>
      </c>
      <c r="N597">
        <f t="shared" si="152"/>
        <v>8.9999999999998348</v>
      </c>
      <c r="O597">
        <f t="shared" si="145"/>
        <v>1.6520118606422329E-13</v>
      </c>
      <c r="P597">
        <f t="shared" si="146"/>
        <v>1.8355687340469257E-12</v>
      </c>
      <c r="Q597">
        <f t="shared" si="159"/>
        <v>0.61027190332327086</v>
      </c>
      <c r="R597">
        <f t="shared" si="147"/>
        <v>1.8355687340469257E-12</v>
      </c>
    </row>
    <row r="598" spans="1:18">
      <c r="A598">
        <f t="shared" si="153"/>
        <v>3.3333333333333333E-2</v>
      </c>
      <c r="B598">
        <f t="shared" si="148"/>
        <v>2</v>
      </c>
      <c r="C598">
        <v>59.2</v>
      </c>
      <c r="D598">
        <f t="shared" si="149"/>
        <v>8.6833333333334046</v>
      </c>
      <c r="E598">
        <f t="shared" si="150"/>
        <v>3.8640429338104054</v>
      </c>
      <c r="F598">
        <f t="shared" si="144"/>
        <v>0</v>
      </c>
      <c r="H598">
        <f t="shared" si="154"/>
        <v>9.7666666666666178</v>
      </c>
      <c r="I598">
        <f t="shared" si="155"/>
        <v>0</v>
      </c>
      <c r="J598">
        <f t="shared" si="156"/>
        <v>31.000000000000171</v>
      </c>
      <c r="K598">
        <f t="shared" si="157"/>
        <v>15.499999999999961</v>
      </c>
      <c r="L598">
        <f t="shared" si="158"/>
        <v>2.6102719033232709</v>
      </c>
      <c r="M598">
        <f t="shared" si="151"/>
        <v>8.9999999999998348</v>
      </c>
      <c r="N598">
        <f t="shared" si="152"/>
        <v>8.9999999999998348</v>
      </c>
      <c r="O598">
        <f t="shared" si="145"/>
        <v>1.6520118606422329E-13</v>
      </c>
      <c r="P598">
        <f t="shared" si="146"/>
        <v>1.8355687340469257E-12</v>
      </c>
      <c r="Q598">
        <f t="shared" si="159"/>
        <v>0.61027190332327086</v>
      </c>
      <c r="R598">
        <f t="shared" si="147"/>
        <v>1.8355687340469257E-12</v>
      </c>
    </row>
    <row r="599" spans="1:18">
      <c r="A599">
        <f t="shared" si="153"/>
        <v>3.3333333333333333E-2</v>
      </c>
      <c r="B599">
        <f t="shared" si="148"/>
        <v>2</v>
      </c>
      <c r="C599">
        <v>59.300000000000004</v>
      </c>
      <c r="D599">
        <f t="shared" si="149"/>
        <v>8.6500000000000714</v>
      </c>
      <c r="E599">
        <f t="shared" si="150"/>
        <v>3.850267379679174</v>
      </c>
      <c r="F599">
        <f t="shared" si="144"/>
        <v>0</v>
      </c>
      <c r="H599">
        <f t="shared" si="154"/>
        <v>9.799999999999951</v>
      </c>
      <c r="I599">
        <f t="shared" si="155"/>
        <v>0</v>
      </c>
      <c r="J599">
        <f t="shared" si="156"/>
        <v>31.000000000000171</v>
      </c>
      <c r="K599">
        <f t="shared" si="157"/>
        <v>15.499999999999961</v>
      </c>
      <c r="L599">
        <f t="shared" si="158"/>
        <v>2.6102719033232709</v>
      </c>
      <c r="M599">
        <f t="shared" si="151"/>
        <v>8.9999999999998348</v>
      </c>
      <c r="N599">
        <f t="shared" si="152"/>
        <v>8.9999999999998348</v>
      </c>
      <c r="O599">
        <f t="shared" si="145"/>
        <v>1.6520118606422329E-13</v>
      </c>
      <c r="P599">
        <f t="shared" si="146"/>
        <v>1.8355687340469257E-12</v>
      </c>
      <c r="Q599">
        <f t="shared" si="159"/>
        <v>0.61027190332327086</v>
      </c>
      <c r="R599">
        <f t="shared" si="147"/>
        <v>1.8355687340469257E-12</v>
      </c>
    </row>
    <row r="600" spans="1:18">
      <c r="A600">
        <f t="shared" si="153"/>
        <v>3.3333333333333333E-2</v>
      </c>
      <c r="B600">
        <f t="shared" si="148"/>
        <v>2</v>
      </c>
      <c r="C600">
        <v>59.400000000000006</v>
      </c>
      <c r="D600">
        <f t="shared" si="149"/>
        <v>8.6166666666667382</v>
      </c>
      <c r="E600">
        <f t="shared" si="150"/>
        <v>3.8365896980462106</v>
      </c>
      <c r="F600">
        <f t="shared" si="144"/>
        <v>0</v>
      </c>
      <c r="H600">
        <f t="shared" si="154"/>
        <v>9.8333333333332842</v>
      </c>
      <c r="I600">
        <f t="shared" si="155"/>
        <v>0</v>
      </c>
      <c r="J600">
        <f t="shared" si="156"/>
        <v>31.000000000000171</v>
      </c>
      <c r="K600">
        <f t="shared" si="157"/>
        <v>15.499999999999961</v>
      </c>
      <c r="L600">
        <f t="shared" si="158"/>
        <v>2.6102719033232709</v>
      </c>
      <c r="M600">
        <f t="shared" si="151"/>
        <v>8.9999999999998348</v>
      </c>
      <c r="N600">
        <f t="shared" si="152"/>
        <v>8.9999999999998348</v>
      </c>
      <c r="O600">
        <f t="shared" si="145"/>
        <v>1.6520118606422329E-13</v>
      </c>
      <c r="P600">
        <f t="shared" si="146"/>
        <v>1.8355687340469257E-12</v>
      </c>
      <c r="Q600">
        <f t="shared" si="159"/>
        <v>0.61027190332327086</v>
      </c>
      <c r="R600">
        <f t="shared" si="147"/>
        <v>1.8355687340469257E-12</v>
      </c>
    </row>
    <row r="601" spans="1:18">
      <c r="A601">
        <f t="shared" si="153"/>
        <v>3.3333333333333333E-2</v>
      </c>
      <c r="B601">
        <f t="shared" si="148"/>
        <v>2</v>
      </c>
      <c r="C601">
        <v>59.5</v>
      </c>
      <c r="D601">
        <f t="shared" si="149"/>
        <v>8.583333333333405</v>
      </c>
      <c r="E601">
        <f t="shared" si="150"/>
        <v>3.8230088495575512</v>
      </c>
      <c r="F601">
        <f t="shared" si="144"/>
        <v>0</v>
      </c>
      <c r="H601">
        <f t="shared" si="154"/>
        <v>9.8666666666666174</v>
      </c>
      <c r="I601">
        <f t="shared" si="155"/>
        <v>0</v>
      </c>
      <c r="J601">
        <f t="shared" si="156"/>
        <v>31.000000000000171</v>
      </c>
      <c r="K601">
        <f t="shared" si="157"/>
        <v>15.499999999999961</v>
      </c>
      <c r="L601">
        <f t="shared" si="158"/>
        <v>2.6102719033232709</v>
      </c>
      <c r="M601">
        <f t="shared" si="151"/>
        <v>8.9999999999998348</v>
      </c>
      <c r="N601">
        <f t="shared" si="152"/>
        <v>8.9999999999998348</v>
      </c>
      <c r="O601">
        <f t="shared" si="145"/>
        <v>1.6520118606422329E-13</v>
      </c>
      <c r="P601">
        <f t="shared" si="146"/>
        <v>1.8355687340469257E-12</v>
      </c>
      <c r="Q601">
        <f t="shared" si="159"/>
        <v>0.61027190332327086</v>
      </c>
      <c r="R601">
        <f t="shared" si="147"/>
        <v>1.8355687340469257E-12</v>
      </c>
    </row>
    <row r="602" spans="1:18">
      <c r="A602">
        <f t="shared" si="153"/>
        <v>3.3333333333333333E-2</v>
      </c>
      <c r="B602">
        <f t="shared" si="148"/>
        <v>2</v>
      </c>
      <c r="C602">
        <v>59.6</v>
      </c>
      <c r="D602">
        <f t="shared" si="149"/>
        <v>8.5500000000000718</v>
      </c>
      <c r="E602">
        <f t="shared" si="150"/>
        <v>3.8095238095238386</v>
      </c>
      <c r="F602">
        <f t="shared" si="144"/>
        <v>0</v>
      </c>
      <c r="H602">
        <f t="shared" si="154"/>
        <v>9.8999999999999506</v>
      </c>
      <c r="I602">
        <f t="shared" si="155"/>
        <v>0</v>
      </c>
      <c r="J602">
        <f t="shared" si="156"/>
        <v>31.000000000000171</v>
      </c>
      <c r="K602">
        <f t="shared" si="157"/>
        <v>15.499999999999961</v>
      </c>
      <c r="L602">
        <f t="shared" si="158"/>
        <v>2.6102719033232709</v>
      </c>
      <c r="M602">
        <f t="shared" si="151"/>
        <v>8.9999999999998348</v>
      </c>
      <c r="N602">
        <f t="shared" si="152"/>
        <v>8.9999999999998348</v>
      </c>
      <c r="O602">
        <f t="shared" si="145"/>
        <v>1.6520118606422329E-13</v>
      </c>
      <c r="P602">
        <f t="shared" si="146"/>
        <v>1.8355687340469257E-12</v>
      </c>
      <c r="Q602">
        <f t="shared" si="159"/>
        <v>0.61027190332327086</v>
      </c>
      <c r="R602">
        <f t="shared" si="147"/>
        <v>1.8355687340469257E-12</v>
      </c>
    </row>
    <row r="603" spans="1:18">
      <c r="A603">
        <f t="shared" si="153"/>
        <v>3.3333333333333333E-2</v>
      </c>
      <c r="B603">
        <f t="shared" si="148"/>
        <v>2</v>
      </c>
      <c r="C603">
        <v>59.7</v>
      </c>
      <c r="D603">
        <f t="shared" si="149"/>
        <v>8.5166666666667385</v>
      </c>
      <c r="E603">
        <f t="shared" si="150"/>
        <v>3.7961335676625945</v>
      </c>
      <c r="F603">
        <f t="shared" si="144"/>
        <v>0</v>
      </c>
      <c r="H603">
        <f t="shared" si="154"/>
        <v>9.9333333333332838</v>
      </c>
      <c r="I603">
        <f t="shared" si="155"/>
        <v>0</v>
      </c>
      <c r="J603">
        <f t="shared" si="156"/>
        <v>31.000000000000171</v>
      </c>
      <c r="K603">
        <f t="shared" si="157"/>
        <v>15.499999999999961</v>
      </c>
      <c r="L603">
        <f t="shared" si="158"/>
        <v>2.6102719033232709</v>
      </c>
      <c r="M603">
        <f t="shared" si="151"/>
        <v>8.9999999999998348</v>
      </c>
      <c r="N603">
        <f t="shared" si="152"/>
        <v>8.9999999999998348</v>
      </c>
      <c r="O603">
        <f t="shared" si="145"/>
        <v>1.6520118606422329E-13</v>
      </c>
      <c r="P603">
        <f t="shared" si="146"/>
        <v>1.8355687340469257E-12</v>
      </c>
      <c r="Q603">
        <f t="shared" si="159"/>
        <v>0.61027190332327086</v>
      </c>
      <c r="R603">
        <f t="shared" si="147"/>
        <v>1.8355687340469257E-12</v>
      </c>
    </row>
    <row r="604" spans="1:18">
      <c r="A604">
        <f t="shared" si="153"/>
        <v>3.3333333333333333E-2</v>
      </c>
      <c r="B604">
        <f t="shared" si="148"/>
        <v>2</v>
      </c>
      <c r="C604">
        <v>59.800000000000004</v>
      </c>
      <c r="D604">
        <f t="shared" si="149"/>
        <v>8.4833333333334053</v>
      </c>
      <c r="E604">
        <f t="shared" si="150"/>
        <v>3.7828371278459132</v>
      </c>
      <c r="F604">
        <f t="shared" si="144"/>
        <v>0</v>
      </c>
      <c r="H604">
        <f t="shared" si="154"/>
        <v>9.966666666666617</v>
      </c>
      <c r="I604">
        <f t="shared" si="155"/>
        <v>0</v>
      </c>
      <c r="J604">
        <f t="shared" si="156"/>
        <v>31.000000000000171</v>
      </c>
      <c r="K604">
        <f t="shared" si="157"/>
        <v>15.499999999999961</v>
      </c>
      <c r="L604">
        <f t="shared" si="158"/>
        <v>2.6102719033232709</v>
      </c>
      <c r="M604">
        <f t="shared" si="151"/>
        <v>8.9999999999998348</v>
      </c>
      <c r="N604">
        <f t="shared" si="152"/>
        <v>8.9999999999998348</v>
      </c>
      <c r="O604">
        <f t="shared" si="145"/>
        <v>1.6520118606422329E-13</v>
      </c>
      <c r="P604">
        <f t="shared" si="146"/>
        <v>1.8355687340469257E-12</v>
      </c>
      <c r="Q604">
        <f t="shared" si="159"/>
        <v>0.61027190332327086</v>
      </c>
      <c r="R604">
        <f t="shared" si="147"/>
        <v>1.8355687340469257E-12</v>
      </c>
    </row>
    <row r="605" spans="1:18">
      <c r="A605">
        <f t="shared" si="153"/>
        <v>3.3333333333333333E-2</v>
      </c>
      <c r="B605">
        <f t="shared" si="148"/>
        <v>2</v>
      </c>
      <c r="C605">
        <v>59.900000000000006</v>
      </c>
      <c r="D605">
        <f t="shared" si="149"/>
        <v>8.4500000000000721</v>
      </c>
      <c r="E605">
        <f t="shared" si="150"/>
        <v>3.7696335078534315</v>
      </c>
      <c r="F605">
        <f t="shared" si="144"/>
        <v>0</v>
      </c>
      <c r="H605">
        <f t="shared" si="154"/>
        <v>9.9999999999999503</v>
      </c>
      <c r="I605">
        <f t="shared" si="155"/>
        <v>0</v>
      </c>
      <c r="J605">
        <f t="shared" si="156"/>
        <v>31.000000000000171</v>
      </c>
      <c r="K605">
        <f t="shared" si="157"/>
        <v>15.499999999999961</v>
      </c>
      <c r="L605">
        <f t="shared" si="158"/>
        <v>2.6102719033232709</v>
      </c>
      <c r="M605">
        <f t="shared" si="151"/>
        <v>8.9999999999998348</v>
      </c>
      <c r="N605">
        <f t="shared" si="152"/>
        <v>8.9999999999998348</v>
      </c>
      <c r="O605">
        <f t="shared" si="145"/>
        <v>1.6520118606422329E-13</v>
      </c>
      <c r="P605">
        <f t="shared" si="146"/>
        <v>1.8355687340469257E-12</v>
      </c>
      <c r="Q605">
        <f t="shared" si="159"/>
        <v>0.61027190332327086</v>
      </c>
      <c r="R605">
        <f t="shared" si="147"/>
        <v>1.8355687340469257E-12</v>
      </c>
    </row>
    <row r="606" spans="1:18">
      <c r="A606">
        <f t="shared" si="153"/>
        <v>3.3333333333333333E-2</v>
      </c>
      <c r="B606">
        <f t="shared" si="148"/>
        <v>2</v>
      </c>
      <c r="C606">
        <v>60</v>
      </c>
      <c r="D606">
        <f t="shared" si="149"/>
        <v>8.4166666666667389</v>
      </c>
      <c r="E606">
        <f t="shared" si="150"/>
        <v>3.7565217391304633</v>
      </c>
      <c r="F606">
        <f t="shared" si="144"/>
        <v>0</v>
      </c>
      <c r="H606">
        <f t="shared" si="154"/>
        <v>3.3333333333283477E-2</v>
      </c>
      <c r="I606">
        <f t="shared" si="155"/>
        <v>1</v>
      </c>
      <c r="J606">
        <f t="shared" si="156"/>
        <v>31.000000000000171</v>
      </c>
      <c r="K606">
        <f t="shared" si="157"/>
        <v>0</v>
      </c>
      <c r="L606">
        <f t="shared" si="158"/>
        <v>3.7565217391304633</v>
      </c>
      <c r="M606">
        <f t="shared" si="151"/>
        <v>8.9999999999998597</v>
      </c>
      <c r="N606">
        <f t="shared" si="152"/>
        <v>8.9999999999998597</v>
      </c>
      <c r="O606">
        <f t="shared" si="145"/>
        <v>1.4033219031261979E-13</v>
      </c>
      <c r="P606">
        <f t="shared" si="146"/>
        <v>1.5592465590291088E-12</v>
      </c>
      <c r="Q606">
        <f t="shared" si="159"/>
        <v>1.1462498358071924</v>
      </c>
      <c r="R606">
        <f t="shared" si="147"/>
        <v>1.5592465590291088E-12</v>
      </c>
    </row>
    <row r="607" spans="1:18">
      <c r="A607">
        <f t="shared" si="153"/>
        <v>3.3333333333333333E-2</v>
      </c>
      <c r="B607">
        <f t="shared" si="148"/>
        <v>2</v>
      </c>
      <c r="C607">
        <v>60.1</v>
      </c>
      <c r="D607">
        <f t="shared" si="149"/>
        <v>8.3833333333334057</v>
      </c>
      <c r="E607">
        <f t="shared" si="150"/>
        <v>3.7435008665511549</v>
      </c>
      <c r="F607">
        <f t="shared" si="144"/>
        <v>0</v>
      </c>
      <c r="H607">
        <f t="shared" si="154"/>
        <v>6.6666666666616803E-2</v>
      </c>
      <c r="I607">
        <f t="shared" si="155"/>
        <v>0</v>
      </c>
      <c r="J607">
        <f t="shared" si="156"/>
        <v>31.000000000000171</v>
      </c>
      <c r="K607">
        <f t="shared" si="157"/>
        <v>0</v>
      </c>
      <c r="L607">
        <f t="shared" si="158"/>
        <v>3.7565217391304633</v>
      </c>
      <c r="M607">
        <f t="shared" si="151"/>
        <v>8.9999999999998597</v>
      </c>
      <c r="N607">
        <f t="shared" si="152"/>
        <v>8.9999999999998597</v>
      </c>
      <c r="O607">
        <f t="shared" si="145"/>
        <v>1.4033219031261979E-13</v>
      </c>
      <c r="P607">
        <f t="shared" si="146"/>
        <v>1.5592465590291088E-12</v>
      </c>
      <c r="Q607">
        <f t="shared" si="159"/>
        <v>1.1462498358071924</v>
      </c>
      <c r="R607">
        <f t="shared" si="147"/>
        <v>1.5592465590291088E-12</v>
      </c>
    </row>
    <row r="608" spans="1:18">
      <c r="A608">
        <f t="shared" si="153"/>
        <v>3.3333333333333333E-2</v>
      </c>
      <c r="B608">
        <f t="shared" si="148"/>
        <v>2</v>
      </c>
      <c r="C608">
        <v>60.2</v>
      </c>
      <c r="D608">
        <f t="shared" si="149"/>
        <v>8.3500000000000725</v>
      </c>
      <c r="E608">
        <f t="shared" si="150"/>
        <v>3.7305699481865564</v>
      </c>
      <c r="F608">
        <f t="shared" si="144"/>
        <v>0</v>
      </c>
      <c r="H608">
        <f t="shared" si="154"/>
        <v>9.9999999999950129E-2</v>
      </c>
      <c r="I608">
        <f t="shared" si="155"/>
        <v>0</v>
      </c>
      <c r="J608">
        <f t="shared" si="156"/>
        <v>31.000000000000171</v>
      </c>
      <c r="K608">
        <f t="shared" si="157"/>
        <v>0</v>
      </c>
      <c r="L608">
        <f t="shared" si="158"/>
        <v>3.7565217391304633</v>
      </c>
      <c r="M608">
        <f t="shared" si="151"/>
        <v>8.9999999999998597</v>
      </c>
      <c r="N608">
        <f t="shared" si="152"/>
        <v>8.9999999999998597</v>
      </c>
      <c r="O608">
        <f t="shared" si="145"/>
        <v>1.4033219031261979E-13</v>
      </c>
      <c r="P608">
        <f t="shared" si="146"/>
        <v>1.5592465590291088E-12</v>
      </c>
      <c r="Q608">
        <f t="shared" si="159"/>
        <v>1.1462498358071924</v>
      </c>
      <c r="R608">
        <f t="shared" si="147"/>
        <v>1.5592465590291088E-12</v>
      </c>
    </row>
    <row r="609" spans="1:18">
      <c r="A609">
        <f t="shared" si="153"/>
        <v>3.3333333333333333E-2</v>
      </c>
      <c r="B609">
        <f t="shared" si="148"/>
        <v>2</v>
      </c>
      <c r="C609">
        <v>60.300000000000004</v>
      </c>
      <c r="D609">
        <f t="shared" si="149"/>
        <v>8.3166666666667393</v>
      </c>
      <c r="E609">
        <f t="shared" si="150"/>
        <v>3.7177280550774805</v>
      </c>
      <c r="F609">
        <f t="shared" si="144"/>
        <v>0</v>
      </c>
      <c r="H609">
        <f t="shared" si="154"/>
        <v>0.13333333333328345</v>
      </c>
      <c r="I609">
        <f t="shared" si="155"/>
        <v>0</v>
      </c>
      <c r="J609">
        <f t="shared" si="156"/>
        <v>31.000000000000171</v>
      </c>
      <c r="K609">
        <f t="shared" si="157"/>
        <v>0</v>
      </c>
      <c r="L609">
        <f t="shared" si="158"/>
        <v>3.7565217391304633</v>
      </c>
      <c r="M609">
        <f t="shared" si="151"/>
        <v>8.9999999999998597</v>
      </c>
      <c r="N609">
        <f t="shared" si="152"/>
        <v>8.9999999999998597</v>
      </c>
      <c r="O609">
        <f t="shared" si="145"/>
        <v>1.4033219031261979E-13</v>
      </c>
      <c r="P609">
        <f t="shared" si="146"/>
        <v>1.5592465590291088E-12</v>
      </c>
      <c r="Q609">
        <f t="shared" si="159"/>
        <v>1.1462498358071924</v>
      </c>
      <c r="R609">
        <f t="shared" si="147"/>
        <v>1.5592465590291088E-12</v>
      </c>
    </row>
    <row r="610" spans="1:18">
      <c r="A610">
        <f t="shared" si="153"/>
        <v>3.3333333333333333E-2</v>
      </c>
      <c r="B610">
        <f t="shared" si="148"/>
        <v>2</v>
      </c>
      <c r="C610">
        <v>60.400000000000006</v>
      </c>
      <c r="D610">
        <f t="shared" si="149"/>
        <v>8.283333333333406</v>
      </c>
      <c r="E610">
        <f t="shared" si="150"/>
        <v>3.7049742710120346</v>
      </c>
      <c r="F610">
        <f t="shared" si="144"/>
        <v>0</v>
      </c>
      <c r="H610">
        <f t="shared" si="154"/>
        <v>0.16666666666661678</v>
      </c>
      <c r="I610">
        <f t="shared" si="155"/>
        <v>0</v>
      </c>
      <c r="J610">
        <f t="shared" si="156"/>
        <v>31.000000000000171</v>
      </c>
      <c r="K610">
        <f t="shared" si="157"/>
        <v>0</v>
      </c>
      <c r="L610">
        <f t="shared" si="158"/>
        <v>3.7565217391304633</v>
      </c>
      <c r="M610">
        <f t="shared" si="151"/>
        <v>8.9999999999998597</v>
      </c>
      <c r="N610">
        <f t="shared" si="152"/>
        <v>8.9999999999998597</v>
      </c>
      <c r="O610">
        <f t="shared" si="145"/>
        <v>1.4033219031261979E-13</v>
      </c>
      <c r="P610">
        <f t="shared" si="146"/>
        <v>1.5592465590291088E-12</v>
      </c>
      <c r="Q610">
        <f t="shared" si="159"/>
        <v>1.1462498358071924</v>
      </c>
      <c r="R610">
        <f t="shared" si="147"/>
        <v>1.5592465590291088E-12</v>
      </c>
    </row>
    <row r="611" spans="1:18">
      <c r="A611">
        <f t="shared" si="153"/>
        <v>3.3333333333333333E-2</v>
      </c>
      <c r="B611">
        <f t="shared" si="148"/>
        <v>2</v>
      </c>
      <c r="C611">
        <v>60.5</v>
      </c>
      <c r="D611">
        <f t="shared" si="149"/>
        <v>8.2500000000000728</v>
      </c>
      <c r="E611">
        <f t="shared" si="150"/>
        <v>3.69230769230772</v>
      </c>
      <c r="F611">
        <f t="shared" si="144"/>
        <v>0</v>
      </c>
      <c r="H611">
        <f t="shared" si="154"/>
        <v>0.19999999999995011</v>
      </c>
      <c r="I611">
        <f t="shared" si="155"/>
        <v>0</v>
      </c>
      <c r="J611">
        <f t="shared" si="156"/>
        <v>31.000000000000171</v>
      </c>
      <c r="K611">
        <f t="shared" si="157"/>
        <v>0</v>
      </c>
      <c r="L611">
        <f t="shared" si="158"/>
        <v>3.7565217391304633</v>
      </c>
      <c r="M611">
        <f t="shared" si="151"/>
        <v>8.9999999999998597</v>
      </c>
      <c r="N611">
        <f t="shared" si="152"/>
        <v>8.9999999999998597</v>
      </c>
      <c r="O611">
        <f t="shared" si="145"/>
        <v>1.4033219031261979E-13</v>
      </c>
      <c r="P611">
        <f t="shared" si="146"/>
        <v>1.5592465590291088E-12</v>
      </c>
      <c r="Q611">
        <f t="shared" si="159"/>
        <v>1.1462498358071924</v>
      </c>
      <c r="R611">
        <f t="shared" si="147"/>
        <v>1.5592465590291088E-12</v>
      </c>
    </row>
    <row r="612" spans="1:18">
      <c r="A612">
        <f t="shared" si="153"/>
        <v>3.3333333333333333E-2</v>
      </c>
      <c r="B612">
        <f t="shared" si="148"/>
        <v>2</v>
      </c>
      <c r="C612">
        <v>60.6</v>
      </c>
      <c r="D612">
        <f t="shared" si="149"/>
        <v>8.2166666666667396</v>
      </c>
      <c r="E612">
        <f t="shared" si="150"/>
        <v>3.679727427597983</v>
      </c>
      <c r="F612">
        <f t="shared" si="144"/>
        <v>0</v>
      </c>
      <c r="H612">
        <f t="shared" si="154"/>
        <v>0.23333333333328343</v>
      </c>
      <c r="I612">
        <f t="shared" si="155"/>
        <v>0</v>
      </c>
      <c r="J612">
        <f t="shared" si="156"/>
        <v>31.000000000000171</v>
      </c>
      <c r="K612">
        <f t="shared" si="157"/>
        <v>0</v>
      </c>
      <c r="L612">
        <f t="shared" si="158"/>
        <v>3.7565217391304633</v>
      </c>
      <c r="M612">
        <f t="shared" si="151"/>
        <v>8.9999999999998597</v>
      </c>
      <c r="N612">
        <f t="shared" si="152"/>
        <v>8.9999999999998597</v>
      </c>
      <c r="O612">
        <f t="shared" si="145"/>
        <v>1.4033219031261979E-13</v>
      </c>
      <c r="P612">
        <f t="shared" si="146"/>
        <v>1.5592465590291088E-12</v>
      </c>
      <c r="Q612">
        <f t="shared" si="159"/>
        <v>1.1462498358071924</v>
      </c>
      <c r="R612">
        <f t="shared" si="147"/>
        <v>1.5592465590291088E-12</v>
      </c>
    </row>
    <row r="613" spans="1:18">
      <c r="A613">
        <f t="shared" si="153"/>
        <v>3.3333333333333333E-2</v>
      </c>
      <c r="B613">
        <f t="shared" si="148"/>
        <v>2</v>
      </c>
      <c r="C613">
        <v>60.7</v>
      </c>
      <c r="D613">
        <f t="shared" si="149"/>
        <v>8.1833333333334064</v>
      </c>
      <c r="E613">
        <f t="shared" si="150"/>
        <v>3.6672325976231175</v>
      </c>
      <c r="F613">
        <f t="shared" si="144"/>
        <v>0</v>
      </c>
      <c r="H613">
        <f t="shared" si="154"/>
        <v>0.26666666666661676</v>
      </c>
      <c r="I613">
        <f t="shared" si="155"/>
        <v>0</v>
      </c>
      <c r="J613">
        <f t="shared" si="156"/>
        <v>31.000000000000171</v>
      </c>
      <c r="K613">
        <f t="shared" si="157"/>
        <v>0</v>
      </c>
      <c r="L613">
        <f t="shared" si="158"/>
        <v>3.7565217391304633</v>
      </c>
      <c r="M613">
        <f t="shared" si="151"/>
        <v>8.9999999999998597</v>
      </c>
      <c r="N613">
        <f t="shared" si="152"/>
        <v>8.9999999999998597</v>
      </c>
      <c r="O613">
        <f t="shared" si="145"/>
        <v>1.4033219031261979E-13</v>
      </c>
      <c r="P613">
        <f t="shared" si="146"/>
        <v>1.5592465590291088E-12</v>
      </c>
      <c r="Q613">
        <f t="shared" si="159"/>
        <v>1.1462498358071924</v>
      </c>
      <c r="R613">
        <f t="shared" si="147"/>
        <v>1.5592465590291088E-12</v>
      </c>
    </row>
    <row r="614" spans="1:18">
      <c r="A614">
        <f t="shared" si="153"/>
        <v>3.3333333333333333E-2</v>
      </c>
      <c r="B614">
        <f t="shared" si="148"/>
        <v>2</v>
      </c>
      <c r="C614">
        <v>60.800000000000004</v>
      </c>
      <c r="D614">
        <f t="shared" si="149"/>
        <v>8.1500000000000732</v>
      </c>
      <c r="E614">
        <f t="shared" si="150"/>
        <v>3.6548223350254077</v>
      </c>
      <c r="F614">
        <f t="shared" si="144"/>
        <v>0</v>
      </c>
      <c r="H614">
        <f t="shared" si="154"/>
        <v>0.29999999999995008</v>
      </c>
      <c r="I614">
        <f t="shared" si="155"/>
        <v>0</v>
      </c>
      <c r="J614">
        <f t="shared" si="156"/>
        <v>31.000000000000171</v>
      </c>
      <c r="K614">
        <f t="shared" si="157"/>
        <v>0</v>
      </c>
      <c r="L614">
        <f t="shared" si="158"/>
        <v>3.7565217391304633</v>
      </c>
      <c r="M614">
        <f t="shared" si="151"/>
        <v>8.9999999999998597</v>
      </c>
      <c r="N614">
        <f t="shared" si="152"/>
        <v>8.9999999999998597</v>
      </c>
      <c r="O614">
        <f t="shared" si="145"/>
        <v>1.4033219031261979E-13</v>
      </c>
      <c r="P614">
        <f t="shared" si="146"/>
        <v>1.5592465590291088E-12</v>
      </c>
      <c r="Q614">
        <f t="shared" si="159"/>
        <v>1.1462498358071924</v>
      </c>
      <c r="R614">
        <f t="shared" si="147"/>
        <v>1.5592465590291088E-12</v>
      </c>
    </row>
    <row r="615" spans="1:18">
      <c r="A615">
        <f t="shared" si="153"/>
        <v>3.3333333333333333E-2</v>
      </c>
      <c r="B615">
        <f t="shared" si="148"/>
        <v>2</v>
      </c>
      <c r="C615">
        <v>60.900000000000006</v>
      </c>
      <c r="D615">
        <f t="shared" si="149"/>
        <v>8.11666666666674</v>
      </c>
      <c r="E615">
        <f t="shared" si="150"/>
        <v>3.6424957841484251</v>
      </c>
      <c r="F615">
        <f t="shared" si="144"/>
        <v>0</v>
      </c>
      <c r="H615">
        <f t="shared" si="154"/>
        <v>0.33333333333328341</v>
      </c>
      <c r="I615">
        <f t="shared" si="155"/>
        <v>0</v>
      </c>
      <c r="J615">
        <f t="shared" si="156"/>
        <v>31.000000000000171</v>
      </c>
      <c r="K615">
        <f t="shared" si="157"/>
        <v>0</v>
      </c>
      <c r="L615">
        <f t="shared" si="158"/>
        <v>3.7565217391304633</v>
      </c>
      <c r="M615">
        <f t="shared" si="151"/>
        <v>8.9999999999998597</v>
      </c>
      <c r="N615">
        <f t="shared" si="152"/>
        <v>8.9999999999998597</v>
      </c>
      <c r="O615">
        <f t="shared" si="145"/>
        <v>1.4033219031261979E-13</v>
      </c>
      <c r="P615">
        <f t="shared" si="146"/>
        <v>1.5592465590291088E-12</v>
      </c>
      <c r="Q615">
        <f t="shared" si="159"/>
        <v>1.1462498358071924</v>
      </c>
      <c r="R615">
        <f t="shared" si="147"/>
        <v>1.5592465590291088E-12</v>
      </c>
    </row>
    <row r="616" spans="1:18">
      <c r="A616">
        <f t="shared" si="153"/>
        <v>3.3333333333333333E-2</v>
      </c>
      <c r="B616">
        <f t="shared" si="148"/>
        <v>2</v>
      </c>
      <c r="C616">
        <v>61</v>
      </c>
      <c r="D616">
        <f t="shared" si="149"/>
        <v>8.0833333333334068</v>
      </c>
      <c r="E616">
        <f t="shared" si="150"/>
        <v>3.6302521008403632</v>
      </c>
      <c r="F616">
        <f t="shared" si="144"/>
        <v>0</v>
      </c>
      <c r="H616">
        <f t="shared" si="154"/>
        <v>0.36666666666661674</v>
      </c>
      <c r="I616">
        <f t="shared" si="155"/>
        <v>0</v>
      </c>
      <c r="J616">
        <f t="shared" si="156"/>
        <v>31.000000000000171</v>
      </c>
      <c r="K616">
        <f t="shared" si="157"/>
        <v>0</v>
      </c>
      <c r="L616">
        <f t="shared" si="158"/>
        <v>3.7565217391304633</v>
      </c>
      <c r="M616">
        <f t="shared" si="151"/>
        <v>8.9999999999998597</v>
      </c>
      <c r="N616">
        <f t="shared" si="152"/>
        <v>8.9999999999998597</v>
      </c>
      <c r="O616">
        <f t="shared" si="145"/>
        <v>1.4033219031261979E-13</v>
      </c>
      <c r="P616">
        <f t="shared" si="146"/>
        <v>1.5592465590291088E-12</v>
      </c>
      <c r="Q616">
        <f t="shared" si="159"/>
        <v>1.1462498358071924</v>
      </c>
      <c r="R616">
        <f t="shared" si="147"/>
        <v>1.5592465590291088E-12</v>
      </c>
    </row>
    <row r="617" spans="1:18">
      <c r="A617">
        <f t="shared" si="153"/>
        <v>3.3333333333333333E-2</v>
      </c>
      <c r="B617">
        <f t="shared" si="148"/>
        <v>2</v>
      </c>
      <c r="C617">
        <v>61.1</v>
      </c>
      <c r="D617">
        <f t="shared" si="149"/>
        <v>8.0500000000000735</v>
      </c>
      <c r="E617">
        <f t="shared" si="150"/>
        <v>3.6180904522613333</v>
      </c>
      <c r="F617">
        <f t="shared" si="144"/>
        <v>0</v>
      </c>
      <c r="H617">
        <f t="shared" si="154"/>
        <v>0.39999999999995006</v>
      </c>
      <c r="I617">
        <f t="shared" si="155"/>
        <v>0</v>
      </c>
      <c r="J617">
        <f t="shared" si="156"/>
        <v>31.000000000000171</v>
      </c>
      <c r="K617">
        <f t="shared" si="157"/>
        <v>0</v>
      </c>
      <c r="L617">
        <f t="shared" si="158"/>
        <v>3.7565217391304633</v>
      </c>
      <c r="M617">
        <f t="shared" si="151"/>
        <v>8.9999999999998597</v>
      </c>
      <c r="N617">
        <f t="shared" si="152"/>
        <v>8.9999999999998597</v>
      </c>
      <c r="O617">
        <f t="shared" si="145"/>
        <v>1.4033219031261979E-13</v>
      </c>
      <c r="P617">
        <f t="shared" si="146"/>
        <v>1.5592465590291088E-12</v>
      </c>
      <c r="Q617">
        <f t="shared" si="159"/>
        <v>1.1462498358071924</v>
      </c>
      <c r="R617">
        <f t="shared" si="147"/>
        <v>1.5592465590291088E-12</v>
      </c>
    </row>
    <row r="618" spans="1:18">
      <c r="A618">
        <f t="shared" si="153"/>
        <v>3.3333333333333333E-2</v>
      </c>
      <c r="B618">
        <f t="shared" si="148"/>
        <v>2</v>
      </c>
      <c r="C618">
        <v>61.2</v>
      </c>
      <c r="D618">
        <f t="shared" si="149"/>
        <v>8.0166666666667403</v>
      </c>
      <c r="E618">
        <f t="shared" si="150"/>
        <v>3.6060100166945173</v>
      </c>
      <c r="F618">
        <f t="shared" si="144"/>
        <v>0</v>
      </c>
      <c r="H618">
        <f t="shared" si="154"/>
        <v>0.43333333333328339</v>
      </c>
      <c r="I618">
        <f t="shared" si="155"/>
        <v>0</v>
      </c>
      <c r="J618">
        <f t="shared" si="156"/>
        <v>31.000000000000171</v>
      </c>
      <c r="K618">
        <f t="shared" si="157"/>
        <v>0</v>
      </c>
      <c r="L618">
        <f t="shared" si="158"/>
        <v>3.7565217391304633</v>
      </c>
      <c r="M618">
        <f t="shared" si="151"/>
        <v>8.9999999999998597</v>
      </c>
      <c r="N618">
        <f t="shared" si="152"/>
        <v>8.9999999999998597</v>
      </c>
      <c r="O618">
        <f t="shared" si="145"/>
        <v>1.4033219031261979E-13</v>
      </c>
      <c r="P618">
        <f t="shared" si="146"/>
        <v>1.5592465590291088E-12</v>
      </c>
      <c r="Q618">
        <f t="shared" si="159"/>
        <v>1.1462498358071924</v>
      </c>
      <c r="R618">
        <f t="shared" si="147"/>
        <v>1.5592465590291088E-12</v>
      </c>
    </row>
    <row r="619" spans="1:18">
      <c r="A619">
        <f t="shared" si="153"/>
        <v>3.3333333333333333E-2</v>
      </c>
      <c r="B619">
        <f t="shared" si="148"/>
        <v>2</v>
      </c>
      <c r="C619">
        <v>61.300000000000004</v>
      </c>
      <c r="D619">
        <f t="shared" si="149"/>
        <v>7.9833333333334071</v>
      </c>
      <c r="E619">
        <f t="shared" si="150"/>
        <v>3.5940099833610915</v>
      </c>
      <c r="F619">
        <f t="shared" si="144"/>
        <v>0</v>
      </c>
      <c r="H619">
        <f t="shared" si="154"/>
        <v>0.46666666666661671</v>
      </c>
      <c r="I619">
        <f t="shared" si="155"/>
        <v>0</v>
      </c>
      <c r="J619">
        <f t="shared" si="156"/>
        <v>31.000000000000171</v>
      </c>
      <c r="K619">
        <f t="shared" si="157"/>
        <v>0</v>
      </c>
      <c r="L619">
        <f t="shared" si="158"/>
        <v>3.7565217391304633</v>
      </c>
      <c r="M619">
        <f t="shared" si="151"/>
        <v>8.9999999999998597</v>
      </c>
      <c r="N619">
        <f t="shared" si="152"/>
        <v>8.9999999999998597</v>
      </c>
      <c r="O619">
        <f t="shared" si="145"/>
        <v>1.4033219031261979E-13</v>
      </c>
      <c r="P619">
        <f t="shared" si="146"/>
        <v>1.5592465590291088E-12</v>
      </c>
      <c r="Q619">
        <f t="shared" si="159"/>
        <v>1.1462498358071924</v>
      </c>
      <c r="R619">
        <f t="shared" si="147"/>
        <v>1.5592465590291088E-12</v>
      </c>
    </row>
    <row r="620" spans="1:18">
      <c r="A620">
        <f t="shared" si="153"/>
        <v>3.3333333333333333E-2</v>
      </c>
      <c r="B620">
        <f t="shared" si="148"/>
        <v>2</v>
      </c>
      <c r="C620">
        <v>61.400000000000006</v>
      </c>
      <c r="D620">
        <f t="shared" si="149"/>
        <v>7.9500000000000739</v>
      </c>
      <c r="E620">
        <f t="shared" si="150"/>
        <v>3.5820895522388323</v>
      </c>
      <c r="F620">
        <f t="shared" si="144"/>
        <v>0</v>
      </c>
      <c r="H620">
        <f t="shared" si="154"/>
        <v>0.49999999999995004</v>
      </c>
      <c r="I620">
        <f t="shared" si="155"/>
        <v>0</v>
      </c>
      <c r="J620">
        <f t="shared" si="156"/>
        <v>31.000000000000171</v>
      </c>
      <c r="K620">
        <f t="shared" si="157"/>
        <v>0</v>
      </c>
      <c r="L620">
        <f t="shared" si="158"/>
        <v>3.7565217391304633</v>
      </c>
      <c r="M620">
        <f t="shared" si="151"/>
        <v>8.9999999999998597</v>
      </c>
      <c r="N620">
        <f t="shared" si="152"/>
        <v>8.9999999999998597</v>
      </c>
      <c r="O620">
        <f t="shared" si="145"/>
        <v>1.4033219031261979E-13</v>
      </c>
      <c r="P620">
        <f t="shared" si="146"/>
        <v>1.5592465590291088E-12</v>
      </c>
      <c r="Q620">
        <f t="shared" si="159"/>
        <v>1.1462498358071924</v>
      </c>
      <c r="R620">
        <f t="shared" si="147"/>
        <v>1.5592465590291088E-12</v>
      </c>
    </row>
    <row r="621" spans="1:18">
      <c r="A621">
        <f t="shared" si="153"/>
        <v>3.3333333333333333E-2</v>
      </c>
      <c r="B621">
        <f t="shared" si="148"/>
        <v>2</v>
      </c>
      <c r="C621">
        <v>61.5</v>
      </c>
      <c r="D621">
        <f t="shared" si="149"/>
        <v>7.9166666666667407</v>
      </c>
      <c r="E621">
        <f t="shared" si="150"/>
        <v>3.5702479338843238</v>
      </c>
      <c r="F621">
        <f t="shared" si="144"/>
        <v>0</v>
      </c>
      <c r="H621">
        <f t="shared" si="154"/>
        <v>0.53333333333328337</v>
      </c>
      <c r="I621">
        <f t="shared" si="155"/>
        <v>0</v>
      </c>
      <c r="J621">
        <f t="shared" si="156"/>
        <v>31.000000000000171</v>
      </c>
      <c r="K621">
        <f t="shared" si="157"/>
        <v>0</v>
      </c>
      <c r="L621">
        <f t="shared" si="158"/>
        <v>3.7565217391304633</v>
      </c>
      <c r="M621">
        <f t="shared" si="151"/>
        <v>8.9999999999998597</v>
      </c>
      <c r="N621">
        <f t="shared" si="152"/>
        <v>8.9999999999998597</v>
      </c>
      <c r="O621">
        <f t="shared" si="145"/>
        <v>1.4033219031261979E-13</v>
      </c>
      <c r="P621">
        <f t="shared" si="146"/>
        <v>1.5592465590291088E-12</v>
      </c>
      <c r="Q621">
        <f t="shared" si="159"/>
        <v>1.1462498358071924</v>
      </c>
      <c r="R621">
        <f t="shared" si="147"/>
        <v>1.5592465590291088E-12</v>
      </c>
    </row>
    <row r="622" spans="1:18">
      <c r="A622">
        <f t="shared" si="153"/>
        <v>3.3333333333333333E-2</v>
      </c>
      <c r="B622">
        <f t="shared" si="148"/>
        <v>2</v>
      </c>
      <c r="C622">
        <v>61.6</v>
      </c>
      <c r="D622">
        <f t="shared" si="149"/>
        <v>7.8833333333334075</v>
      </c>
      <c r="E622">
        <f t="shared" si="150"/>
        <v>3.5584843492586753</v>
      </c>
      <c r="F622">
        <f t="shared" si="144"/>
        <v>0</v>
      </c>
      <c r="H622">
        <f t="shared" si="154"/>
        <v>0.56666666666661669</v>
      </c>
      <c r="I622">
        <f t="shared" si="155"/>
        <v>0</v>
      </c>
      <c r="J622">
        <f t="shared" si="156"/>
        <v>31.000000000000171</v>
      </c>
      <c r="K622">
        <f t="shared" si="157"/>
        <v>0</v>
      </c>
      <c r="L622">
        <f t="shared" si="158"/>
        <v>3.7565217391304633</v>
      </c>
      <c r="M622">
        <f t="shared" si="151"/>
        <v>8.9999999999998597</v>
      </c>
      <c r="N622">
        <f t="shared" si="152"/>
        <v>8.9999999999998597</v>
      </c>
      <c r="O622">
        <f t="shared" si="145"/>
        <v>1.4033219031261979E-13</v>
      </c>
      <c r="P622">
        <f t="shared" si="146"/>
        <v>1.5592465590291088E-12</v>
      </c>
      <c r="Q622">
        <f t="shared" si="159"/>
        <v>1.1462498358071924</v>
      </c>
      <c r="R622">
        <f t="shared" si="147"/>
        <v>1.5592465590291088E-12</v>
      </c>
    </row>
    <row r="623" spans="1:18">
      <c r="A623">
        <f t="shared" si="153"/>
        <v>3.3333333333333333E-2</v>
      </c>
      <c r="B623">
        <f t="shared" si="148"/>
        <v>2</v>
      </c>
      <c r="C623">
        <v>61.7</v>
      </c>
      <c r="D623">
        <f t="shared" si="149"/>
        <v>7.8500000000000743</v>
      </c>
      <c r="E623">
        <f t="shared" si="150"/>
        <v>3.5467980295566761</v>
      </c>
      <c r="F623">
        <f t="shared" si="144"/>
        <v>0</v>
      </c>
      <c r="H623">
        <f t="shared" si="154"/>
        <v>0.59999999999995002</v>
      </c>
      <c r="I623">
        <f t="shared" si="155"/>
        <v>0</v>
      </c>
      <c r="J623">
        <f t="shared" si="156"/>
        <v>31.000000000000171</v>
      </c>
      <c r="K623">
        <f t="shared" si="157"/>
        <v>0</v>
      </c>
      <c r="L623">
        <f t="shared" si="158"/>
        <v>3.7565217391304633</v>
      </c>
      <c r="M623">
        <f t="shared" si="151"/>
        <v>8.9999999999998597</v>
      </c>
      <c r="N623">
        <f t="shared" si="152"/>
        <v>8.9999999999998597</v>
      </c>
      <c r="O623">
        <f t="shared" si="145"/>
        <v>1.4033219031261979E-13</v>
      </c>
      <c r="P623">
        <f t="shared" si="146"/>
        <v>1.5592465590291088E-12</v>
      </c>
      <c r="Q623">
        <f t="shared" si="159"/>
        <v>1.1462498358071924</v>
      </c>
      <c r="R623">
        <f t="shared" si="147"/>
        <v>1.5592465590291088E-12</v>
      </c>
    </row>
    <row r="624" spans="1:18">
      <c r="A624">
        <f t="shared" si="153"/>
        <v>3.3333333333333333E-2</v>
      </c>
      <c r="B624">
        <f t="shared" si="148"/>
        <v>2</v>
      </c>
      <c r="C624">
        <v>61.800000000000004</v>
      </c>
      <c r="D624">
        <f t="shared" si="149"/>
        <v>7.816666666666741</v>
      </c>
      <c r="E624">
        <f t="shared" si="150"/>
        <v>3.5351882160393058</v>
      </c>
      <c r="F624">
        <f t="shared" si="144"/>
        <v>0</v>
      </c>
      <c r="H624">
        <f t="shared" si="154"/>
        <v>0.63333333333328334</v>
      </c>
      <c r="I624">
        <f t="shared" si="155"/>
        <v>0</v>
      </c>
      <c r="J624">
        <f t="shared" si="156"/>
        <v>31.000000000000171</v>
      </c>
      <c r="K624">
        <f t="shared" si="157"/>
        <v>0</v>
      </c>
      <c r="L624">
        <f t="shared" si="158"/>
        <v>3.7565217391304633</v>
      </c>
      <c r="M624">
        <f t="shared" si="151"/>
        <v>8.9999999999998597</v>
      </c>
      <c r="N624">
        <f t="shared" si="152"/>
        <v>8.9999999999998597</v>
      </c>
      <c r="O624">
        <f t="shared" si="145"/>
        <v>1.4033219031261979E-13</v>
      </c>
      <c r="P624">
        <f t="shared" si="146"/>
        <v>1.5592465590291088E-12</v>
      </c>
      <c r="Q624">
        <f t="shared" si="159"/>
        <v>1.1462498358071924</v>
      </c>
      <c r="R624">
        <f t="shared" si="147"/>
        <v>1.5592465590291088E-12</v>
      </c>
    </row>
    <row r="625" spans="1:18">
      <c r="A625">
        <f t="shared" si="153"/>
        <v>3.3333333333333333E-2</v>
      </c>
      <c r="B625">
        <f t="shared" si="148"/>
        <v>2</v>
      </c>
      <c r="C625">
        <v>61.900000000000006</v>
      </c>
      <c r="D625">
        <f t="shared" si="149"/>
        <v>7.7833333333334078</v>
      </c>
      <c r="E625">
        <f t="shared" si="150"/>
        <v>3.5236541598695199</v>
      </c>
      <c r="F625">
        <f t="shared" si="144"/>
        <v>0</v>
      </c>
      <c r="H625">
        <f t="shared" si="154"/>
        <v>0.66666666666661667</v>
      </c>
      <c r="I625">
        <f t="shared" si="155"/>
        <v>0</v>
      </c>
      <c r="J625">
        <f t="shared" si="156"/>
        <v>31.000000000000171</v>
      </c>
      <c r="K625">
        <f t="shared" si="157"/>
        <v>0</v>
      </c>
      <c r="L625">
        <f t="shared" si="158"/>
        <v>3.7565217391304633</v>
      </c>
      <c r="M625">
        <f t="shared" si="151"/>
        <v>8.9999999999998597</v>
      </c>
      <c r="N625">
        <f t="shared" si="152"/>
        <v>8.9999999999998597</v>
      </c>
      <c r="O625">
        <f t="shared" si="145"/>
        <v>1.4033219031261979E-13</v>
      </c>
      <c r="P625">
        <f t="shared" si="146"/>
        <v>1.5592465590291088E-12</v>
      </c>
      <c r="Q625">
        <f t="shared" si="159"/>
        <v>1.1462498358071924</v>
      </c>
      <c r="R625">
        <f t="shared" si="147"/>
        <v>1.5592465590291088E-12</v>
      </c>
    </row>
    <row r="626" spans="1:18">
      <c r="A626">
        <f t="shared" si="153"/>
        <v>3.3333333333333333E-2</v>
      </c>
      <c r="B626">
        <f t="shared" si="148"/>
        <v>2</v>
      </c>
      <c r="C626">
        <v>62</v>
      </c>
      <c r="D626">
        <f t="shared" si="149"/>
        <v>7.7500000000000746</v>
      </c>
      <c r="E626">
        <f t="shared" si="150"/>
        <v>3.5121951219512453</v>
      </c>
      <c r="F626">
        <f t="shared" si="144"/>
        <v>0</v>
      </c>
      <c r="H626">
        <f t="shared" si="154"/>
        <v>0.69999999999995</v>
      </c>
      <c r="I626">
        <f t="shared" si="155"/>
        <v>0</v>
      </c>
      <c r="J626">
        <f t="shared" si="156"/>
        <v>31.000000000000171</v>
      </c>
      <c r="K626">
        <f t="shared" si="157"/>
        <v>0</v>
      </c>
      <c r="L626">
        <f t="shared" si="158"/>
        <v>3.7565217391304633</v>
      </c>
      <c r="M626">
        <f t="shared" si="151"/>
        <v>8.9999999999998597</v>
      </c>
      <c r="N626">
        <f t="shared" si="152"/>
        <v>8.9999999999998597</v>
      </c>
      <c r="O626">
        <f t="shared" si="145"/>
        <v>1.4033219031261979E-13</v>
      </c>
      <c r="P626">
        <f t="shared" si="146"/>
        <v>1.5592465590291088E-12</v>
      </c>
      <c r="Q626">
        <f t="shared" si="159"/>
        <v>1.1462498358071924</v>
      </c>
      <c r="R626">
        <f t="shared" si="147"/>
        <v>1.5592465590291088E-12</v>
      </c>
    </row>
    <row r="627" spans="1:18">
      <c r="A627">
        <f t="shared" si="153"/>
        <v>3.3333333333333333E-2</v>
      </c>
      <c r="B627">
        <f t="shared" si="148"/>
        <v>2</v>
      </c>
      <c r="C627">
        <v>62.1</v>
      </c>
      <c r="D627">
        <f t="shared" si="149"/>
        <v>7.7166666666667414</v>
      </c>
      <c r="E627">
        <f t="shared" si="150"/>
        <v>3.5008103727715003</v>
      </c>
      <c r="F627">
        <f t="shared" si="144"/>
        <v>0</v>
      </c>
      <c r="H627">
        <f t="shared" si="154"/>
        <v>0.73333333333328332</v>
      </c>
      <c r="I627">
        <f t="shared" si="155"/>
        <v>0</v>
      </c>
      <c r="J627">
        <f t="shared" si="156"/>
        <v>31.000000000000171</v>
      </c>
      <c r="K627">
        <f t="shared" si="157"/>
        <v>0</v>
      </c>
      <c r="L627">
        <f t="shared" si="158"/>
        <v>3.7565217391304633</v>
      </c>
      <c r="M627">
        <f t="shared" si="151"/>
        <v>8.9999999999998597</v>
      </c>
      <c r="N627">
        <f t="shared" si="152"/>
        <v>8.9999999999998597</v>
      </c>
      <c r="O627">
        <f t="shared" si="145"/>
        <v>1.4033219031261979E-13</v>
      </c>
      <c r="P627">
        <f t="shared" si="146"/>
        <v>1.5592465590291088E-12</v>
      </c>
      <c r="Q627">
        <f t="shared" si="159"/>
        <v>1.1462498358071924</v>
      </c>
      <c r="R627">
        <f t="shared" si="147"/>
        <v>1.5592465590291088E-12</v>
      </c>
    </row>
    <row r="628" spans="1:18">
      <c r="A628">
        <f t="shared" si="153"/>
        <v>3.3333333333333333E-2</v>
      </c>
      <c r="B628">
        <f t="shared" si="148"/>
        <v>2</v>
      </c>
      <c r="C628">
        <v>62.2</v>
      </c>
      <c r="D628">
        <f t="shared" si="149"/>
        <v>7.6833333333334082</v>
      </c>
      <c r="E628">
        <f t="shared" si="150"/>
        <v>3.4894991922455825</v>
      </c>
      <c r="F628">
        <f t="shared" si="144"/>
        <v>0</v>
      </c>
      <c r="H628">
        <f t="shared" si="154"/>
        <v>0.76666666666661665</v>
      </c>
      <c r="I628">
        <f t="shared" si="155"/>
        <v>0</v>
      </c>
      <c r="J628">
        <f t="shared" si="156"/>
        <v>31.000000000000171</v>
      </c>
      <c r="K628">
        <f t="shared" si="157"/>
        <v>0</v>
      </c>
      <c r="L628">
        <f t="shared" si="158"/>
        <v>3.7565217391304633</v>
      </c>
      <c r="M628">
        <f t="shared" si="151"/>
        <v>8.9999999999998597</v>
      </c>
      <c r="N628">
        <f t="shared" si="152"/>
        <v>8.9999999999998597</v>
      </c>
      <c r="O628">
        <f t="shared" si="145"/>
        <v>1.4033219031261979E-13</v>
      </c>
      <c r="P628">
        <f t="shared" si="146"/>
        <v>1.5592465590291088E-12</v>
      </c>
      <c r="Q628">
        <f t="shared" si="159"/>
        <v>1.1462498358071924</v>
      </c>
      <c r="R628">
        <f t="shared" si="147"/>
        <v>1.5592465590291088E-12</v>
      </c>
    </row>
    <row r="629" spans="1:18">
      <c r="A629">
        <f t="shared" si="153"/>
        <v>3.3333333333333333E-2</v>
      </c>
      <c r="B629">
        <f t="shared" si="148"/>
        <v>2</v>
      </c>
      <c r="C629">
        <v>62.300000000000004</v>
      </c>
      <c r="D629">
        <f t="shared" si="149"/>
        <v>7.650000000000075</v>
      </c>
      <c r="E629">
        <f t="shared" si="150"/>
        <v>3.4782608695652426</v>
      </c>
      <c r="F629">
        <f t="shared" si="144"/>
        <v>0</v>
      </c>
      <c r="H629">
        <f t="shared" si="154"/>
        <v>0.79999999999994997</v>
      </c>
      <c r="I629">
        <f t="shared" si="155"/>
        <v>0</v>
      </c>
      <c r="J629">
        <f t="shared" si="156"/>
        <v>31.000000000000171</v>
      </c>
      <c r="K629">
        <f t="shared" si="157"/>
        <v>0</v>
      </c>
      <c r="L629">
        <f t="shared" si="158"/>
        <v>3.7565217391304633</v>
      </c>
      <c r="M629">
        <f t="shared" si="151"/>
        <v>8.9999999999998597</v>
      </c>
      <c r="N629">
        <f t="shared" si="152"/>
        <v>8.9999999999998597</v>
      </c>
      <c r="O629">
        <f t="shared" si="145"/>
        <v>1.4033219031261979E-13</v>
      </c>
      <c r="P629">
        <f t="shared" si="146"/>
        <v>1.5592465590291088E-12</v>
      </c>
      <c r="Q629">
        <f t="shared" si="159"/>
        <v>1.1462498358071924</v>
      </c>
      <c r="R629">
        <f t="shared" si="147"/>
        <v>1.5592465590291088E-12</v>
      </c>
    </row>
    <row r="630" spans="1:18">
      <c r="A630">
        <f t="shared" si="153"/>
        <v>3.3333333333333333E-2</v>
      </c>
      <c r="B630">
        <f t="shared" si="148"/>
        <v>2</v>
      </c>
      <c r="C630">
        <v>62.400000000000006</v>
      </c>
      <c r="D630">
        <f t="shared" si="149"/>
        <v>7.6166666666667417</v>
      </c>
      <c r="E630">
        <f t="shared" si="150"/>
        <v>3.4670947030497845</v>
      </c>
      <c r="F630">
        <f t="shared" si="144"/>
        <v>0</v>
      </c>
      <c r="H630">
        <f t="shared" si="154"/>
        <v>0.8333333333332833</v>
      </c>
      <c r="I630">
        <f t="shared" si="155"/>
        <v>0</v>
      </c>
      <c r="J630">
        <f t="shared" si="156"/>
        <v>31.000000000000171</v>
      </c>
      <c r="K630">
        <f t="shared" si="157"/>
        <v>0</v>
      </c>
      <c r="L630">
        <f t="shared" si="158"/>
        <v>3.7565217391304633</v>
      </c>
      <c r="M630">
        <f t="shared" si="151"/>
        <v>8.9999999999998597</v>
      </c>
      <c r="N630">
        <f t="shared" si="152"/>
        <v>8.9999999999998597</v>
      </c>
      <c r="O630">
        <f t="shared" si="145"/>
        <v>1.4033219031261979E-13</v>
      </c>
      <c r="P630">
        <f t="shared" si="146"/>
        <v>1.5592465590291088E-12</v>
      </c>
      <c r="Q630">
        <f t="shared" si="159"/>
        <v>1.1462498358071924</v>
      </c>
      <c r="R630">
        <f t="shared" si="147"/>
        <v>1.5592465590291088E-12</v>
      </c>
    </row>
    <row r="631" spans="1:18">
      <c r="A631">
        <f t="shared" si="153"/>
        <v>3.3333333333333333E-2</v>
      </c>
      <c r="B631">
        <f t="shared" si="148"/>
        <v>2</v>
      </c>
      <c r="C631">
        <v>62.5</v>
      </c>
      <c r="D631">
        <f t="shared" si="149"/>
        <v>7.5833333333334085</v>
      </c>
      <c r="E631">
        <f t="shared" si="150"/>
        <v>3.4560000000000248</v>
      </c>
      <c r="F631">
        <f t="shared" si="144"/>
        <v>0</v>
      </c>
      <c r="H631">
        <f t="shared" si="154"/>
        <v>0.86666666666661663</v>
      </c>
      <c r="I631">
        <f t="shared" si="155"/>
        <v>0</v>
      </c>
      <c r="J631">
        <f t="shared" si="156"/>
        <v>31.000000000000171</v>
      </c>
      <c r="K631">
        <f t="shared" si="157"/>
        <v>0</v>
      </c>
      <c r="L631">
        <f t="shared" si="158"/>
        <v>3.7565217391304633</v>
      </c>
      <c r="M631">
        <f t="shared" si="151"/>
        <v>8.9999999999998597</v>
      </c>
      <c r="N631">
        <f t="shared" si="152"/>
        <v>8.9999999999998597</v>
      </c>
      <c r="O631">
        <f t="shared" si="145"/>
        <v>1.4033219031261979E-13</v>
      </c>
      <c r="P631">
        <f t="shared" si="146"/>
        <v>1.5592465590291088E-12</v>
      </c>
      <c r="Q631">
        <f t="shared" si="159"/>
        <v>1.1462498358071924</v>
      </c>
      <c r="R631">
        <f t="shared" si="147"/>
        <v>1.5592465590291088E-12</v>
      </c>
    </row>
    <row r="632" spans="1:18">
      <c r="A632">
        <f t="shared" si="153"/>
        <v>3.3333333333333333E-2</v>
      </c>
      <c r="B632">
        <f t="shared" si="148"/>
        <v>2</v>
      </c>
      <c r="C632">
        <v>62.6</v>
      </c>
      <c r="D632">
        <f t="shared" si="149"/>
        <v>7.5500000000000753</v>
      </c>
      <c r="E632">
        <f t="shared" si="150"/>
        <v>3.4449760765550486</v>
      </c>
      <c r="F632">
        <f t="shared" si="144"/>
        <v>0</v>
      </c>
      <c r="H632">
        <f t="shared" si="154"/>
        <v>0.89999999999994995</v>
      </c>
      <c r="I632">
        <f t="shared" si="155"/>
        <v>0</v>
      </c>
      <c r="J632">
        <f t="shared" si="156"/>
        <v>31.000000000000171</v>
      </c>
      <c r="K632">
        <f t="shared" si="157"/>
        <v>0</v>
      </c>
      <c r="L632">
        <f t="shared" si="158"/>
        <v>3.7565217391304633</v>
      </c>
      <c r="M632">
        <f t="shared" si="151"/>
        <v>8.9999999999998597</v>
      </c>
      <c r="N632">
        <f t="shared" si="152"/>
        <v>8.9999999999998597</v>
      </c>
      <c r="O632">
        <f t="shared" si="145"/>
        <v>1.4033219031261979E-13</v>
      </c>
      <c r="P632">
        <f t="shared" si="146"/>
        <v>1.5592465590291088E-12</v>
      </c>
      <c r="Q632">
        <f t="shared" si="159"/>
        <v>1.1462498358071924</v>
      </c>
      <c r="R632">
        <f t="shared" si="147"/>
        <v>1.5592465590291088E-12</v>
      </c>
    </row>
    <row r="633" spans="1:18">
      <c r="A633">
        <f t="shared" si="153"/>
        <v>3.3333333333333333E-2</v>
      </c>
      <c r="B633">
        <f t="shared" si="148"/>
        <v>2</v>
      </c>
      <c r="C633">
        <v>62.7</v>
      </c>
      <c r="D633">
        <f t="shared" si="149"/>
        <v>7.5166666666667421</v>
      </c>
      <c r="E633">
        <f t="shared" si="150"/>
        <v>3.4340222575516939</v>
      </c>
      <c r="F633">
        <f t="shared" si="144"/>
        <v>0</v>
      </c>
      <c r="H633">
        <f t="shared" si="154"/>
        <v>0.93333333333328328</v>
      </c>
      <c r="I633">
        <f t="shared" si="155"/>
        <v>0</v>
      </c>
      <c r="J633">
        <f t="shared" si="156"/>
        <v>31.000000000000171</v>
      </c>
      <c r="K633">
        <f t="shared" si="157"/>
        <v>0</v>
      </c>
      <c r="L633">
        <f t="shared" si="158"/>
        <v>3.7565217391304633</v>
      </c>
      <c r="M633">
        <f t="shared" si="151"/>
        <v>8.9999999999998597</v>
      </c>
      <c r="N633">
        <f t="shared" si="152"/>
        <v>8.9999999999998597</v>
      </c>
      <c r="O633">
        <f t="shared" si="145"/>
        <v>1.4033219031261979E-13</v>
      </c>
      <c r="P633">
        <f t="shared" si="146"/>
        <v>1.5592465590291088E-12</v>
      </c>
      <c r="Q633">
        <f t="shared" si="159"/>
        <v>1.1462498358071924</v>
      </c>
      <c r="R633">
        <f t="shared" si="147"/>
        <v>1.5592465590291088E-12</v>
      </c>
    </row>
    <row r="634" spans="1:18">
      <c r="A634">
        <f t="shared" si="153"/>
        <v>3.3333333333333333E-2</v>
      </c>
      <c r="B634">
        <f t="shared" si="148"/>
        <v>2</v>
      </c>
      <c r="C634">
        <v>62.800000000000004</v>
      </c>
      <c r="D634">
        <f t="shared" si="149"/>
        <v>7.4833333333334089</v>
      </c>
      <c r="E634">
        <f t="shared" si="150"/>
        <v>3.4231378763867122</v>
      </c>
      <c r="F634">
        <f t="shared" si="144"/>
        <v>0</v>
      </c>
      <c r="H634">
        <f t="shared" si="154"/>
        <v>0.9666666666666166</v>
      </c>
      <c r="I634">
        <f t="shared" si="155"/>
        <v>0</v>
      </c>
      <c r="J634">
        <f t="shared" si="156"/>
        <v>31.000000000000171</v>
      </c>
      <c r="K634">
        <f t="shared" si="157"/>
        <v>0</v>
      </c>
      <c r="L634">
        <f t="shared" si="158"/>
        <v>3.7565217391304633</v>
      </c>
      <c r="M634">
        <f t="shared" si="151"/>
        <v>8.9999999999998597</v>
      </c>
      <c r="N634">
        <f t="shared" si="152"/>
        <v>8.9999999999998597</v>
      </c>
      <c r="O634">
        <f t="shared" si="145"/>
        <v>1.4033219031261979E-13</v>
      </c>
      <c r="P634">
        <f t="shared" si="146"/>
        <v>1.5592465590291088E-12</v>
      </c>
      <c r="Q634">
        <f t="shared" si="159"/>
        <v>1.1462498358071924</v>
      </c>
      <c r="R634">
        <f t="shared" si="147"/>
        <v>1.5592465590291088E-12</v>
      </c>
    </row>
    <row r="635" spans="1:18">
      <c r="A635">
        <f t="shared" si="153"/>
        <v>3.3333333333333333E-2</v>
      </c>
      <c r="B635">
        <f t="shared" si="148"/>
        <v>2</v>
      </c>
      <c r="C635">
        <v>62.900000000000006</v>
      </c>
      <c r="D635">
        <f t="shared" si="149"/>
        <v>7.4500000000000757</v>
      </c>
      <c r="E635">
        <f t="shared" si="150"/>
        <v>3.4123222748815412</v>
      </c>
      <c r="F635">
        <f t="shared" si="144"/>
        <v>0</v>
      </c>
      <c r="H635">
        <f t="shared" si="154"/>
        <v>0.99999999999994993</v>
      </c>
      <c r="I635">
        <f t="shared" si="155"/>
        <v>0</v>
      </c>
      <c r="J635">
        <f t="shared" si="156"/>
        <v>31.000000000000171</v>
      </c>
      <c r="K635">
        <f t="shared" si="157"/>
        <v>0</v>
      </c>
      <c r="L635">
        <f t="shared" si="158"/>
        <v>3.7565217391304633</v>
      </c>
      <c r="M635">
        <f t="shared" si="151"/>
        <v>8.9999999999998597</v>
      </c>
      <c r="N635">
        <f t="shared" si="152"/>
        <v>8.9999999999998597</v>
      </c>
      <c r="O635">
        <f t="shared" si="145"/>
        <v>1.4033219031261979E-13</v>
      </c>
      <c r="P635">
        <f t="shared" si="146"/>
        <v>1.5592465590291088E-12</v>
      </c>
      <c r="Q635">
        <f t="shared" si="159"/>
        <v>1.1462498358071924</v>
      </c>
      <c r="R635">
        <f t="shared" si="147"/>
        <v>1.5592465590291088E-12</v>
      </c>
    </row>
    <row r="636" spans="1:18">
      <c r="A636">
        <f t="shared" si="153"/>
        <v>3.3333333333333333E-2</v>
      </c>
      <c r="B636">
        <f t="shared" si="148"/>
        <v>2</v>
      </c>
      <c r="C636">
        <v>63</v>
      </c>
      <c r="D636">
        <f t="shared" si="149"/>
        <v>7.4166666666667425</v>
      </c>
      <c r="E636">
        <f t="shared" si="150"/>
        <v>3.4015748031496305</v>
      </c>
      <c r="F636">
        <f t="shared" si="144"/>
        <v>0</v>
      </c>
      <c r="H636">
        <f t="shared" si="154"/>
        <v>1.0333333333332833</v>
      </c>
      <c r="I636">
        <f t="shared" si="155"/>
        <v>0</v>
      </c>
      <c r="J636">
        <f t="shared" si="156"/>
        <v>31.000000000000171</v>
      </c>
      <c r="K636">
        <f t="shared" si="157"/>
        <v>0</v>
      </c>
      <c r="L636">
        <f t="shared" si="158"/>
        <v>3.7565217391304633</v>
      </c>
      <c r="M636">
        <f t="shared" si="151"/>
        <v>8.9999999999998597</v>
      </c>
      <c r="N636">
        <f t="shared" si="152"/>
        <v>8.9999999999998597</v>
      </c>
      <c r="O636">
        <f t="shared" si="145"/>
        <v>1.4033219031261979E-13</v>
      </c>
      <c r="P636">
        <f t="shared" si="146"/>
        <v>1.5592465590291088E-12</v>
      </c>
      <c r="Q636">
        <f t="shared" si="159"/>
        <v>1.1462498358071924</v>
      </c>
      <c r="R636">
        <f t="shared" si="147"/>
        <v>1.5592465590291088E-12</v>
      </c>
    </row>
    <row r="637" spans="1:18">
      <c r="A637">
        <f t="shared" si="153"/>
        <v>3.3333333333333333E-2</v>
      </c>
      <c r="B637">
        <f t="shared" si="148"/>
        <v>2</v>
      </c>
      <c r="C637">
        <v>63.1</v>
      </c>
      <c r="D637">
        <f t="shared" si="149"/>
        <v>7.3833333333334092</v>
      </c>
      <c r="E637">
        <f t="shared" si="150"/>
        <v>3.3908948194662725</v>
      </c>
      <c r="F637">
        <f t="shared" si="144"/>
        <v>0</v>
      </c>
      <c r="H637">
        <f t="shared" si="154"/>
        <v>1.0666666666666167</v>
      </c>
      <c r="I637">
        <f t="shared" si="155"/>
        <v>0</v>
      </c>
      <c r="J637">
        <f t="shared" si="156"/>
        <v>31.000000000000171</v>
      </c>
      <c r="K637">
        <f t="shared" si="157"/>
        <v>0</v>
      </c>
      <c r="L637">
        <f t="shared" si="158"/>
        <v>3.7565217391304633</v>
      </c>
      <c r="M637">
        <f t="shared" si="151"/>
        <v>8.9999999999998597</v>
      </c>
      <c r="N637">
        <f t="shared" si="152"/>
        <v>8.9999999999998597</v>
      </c>
      <c r="O637">
        <f t="shared" si="145"/>
        <v>1.4033219031261979E-13</v>
      </c>
      <c r="P637">
        <f t="shared" si="146"/>
        <v>1.5592465590291088E-12</v>
      </c>
      <c r="Q637">
        <f t="shared" si="159"/>
        <v>1.1462498358071924</v>
      </c>
      <c r="R637">
        <f t="shared" si="147"/>
        <v>1.5592465590291088E-12</v>
      </c>
    </row>
    <row r="638" spans="1:18">
      <c r="A638">
        <f t="shared" si="153"/>
        <v>3.3333333333333333E-2</v>
      </c>
      <c r="B638">
        <f t="shared" si="148"/>
        <v>2</v>
      </c>
      <c r="C638">
        <v>63.2</v>
      </c>
      <c r="D638">
        <f t="shared" si="149"/>
        <v>7.350000000000076</v>
      </c>
      <c r="E638">
        <f t="shared" si="150"/>
        <v>3.380281690140869</v>
      </c>
      <c r="F638">
        <f t="shared" si="144"/>
        <v>0</v>
      </c>
      <c r="H638">
        <f t="shared" si="154"/>
        <v>1.0999999999999501</v>
      </c>
      <c r="I638">
        <f t="shared" si="155"/>
        <v>0</v>
      </c>
      <c r="J638">
        <f t="shared" si="156"/>
        <v>31.000000000000171</v>
      </c>
      <c r="K638">
        <f t="shared" si="157"/>
        <v>0</v>
      </c>
      <c r="L638">
        <f t="shared" si="158"/>
        <v>3.7565217391304633</v>
      </c>
      <c r="M638">
        <f t="shared" si="151"/>
        <v>8.9999999999998597</v>
      </c>
      <c r="N638">
        <f t="shared" si="152"/>
        <v>8.9999999999998597</v>
      </c>
      <c r="O638">
        <f t="shared" si="145"/>
        <v>1.4033219031261979E-13</v>
      </c>
      <c r="P638">
        <f t="shared" si="146"/>
        <v>1.5592465590291088E-12</v>
      </c>
      <c r="Q638">
        <f t="shared" si="159"/>
        <v>1.1462498358071924</v>
      </c>
      <c r="R638">
        <f t="shared" si="147"/>
        <v>1.5592465590291088E-12</v>
      </c>
    </row>
    <row r="639" spans="1:18">
      <c r="A639">
        <f t="shared" si="153"/>
        <v>3.3333333333333333E-2</v>
      </c>
      <c r="B639">
        <f t="shared" si="148"/>
        <v>2</v>
      </c>
      <c r="C639">
        <v>63.300000000000004</v>
      </c>
      <c r="D639">
        <f t="shared" si="149"/>
        <v>7.3166666666667428</v>
      </c>
      <c r="E639">
        <f t="shared" si="150"/>
        <v>3.3697347893915999</v>
      </c>
      <c r="F639">
        <f t="shared" si="144"/>
        <v>0</v>
      </c>
      <c r="H639">
        <f t="shared" si="154"/>
        <v>1.1333333333332836</v>
      </c>
      <c r="I639">
        <f t="shared" si="155"/>
        <v>0</v>
      </c>
      <c r="J639">
        <f t="shared" si="156"/>
        <v>31.000000000000171</v>
      </c>
      <c r="K639">
        <f t="shared" si="157"/>
        <v>0</v>
      </c>
      <c r="L639">
        <f t="shared" si="158"/>
        <v>3.7565217391304633</v>
      </c>
      <c r="M639">
        <f t="shared" si="151"/>
        <v>8.9999999999998597</v>
      </c>
      <c r="N639">
        <f t="shared" si="152"/>
        <v>8.9999999999998597</v>
      </c>
      <c r="O639">
        <f t="shared" si="145"/>
        <v>1.4033219031261979E-13</v>
      </c>
      <c r="P639">
        <f t="shared" si="146"/>
        <v>1.5592465590291088E-12</v>
      </c>
      <c r="Q639">
        <f t="shared" si="159"/>
        <v>1.1462498358071924</v>
      </c>
      <c r="R639">
        <f t="shared" si="147"/>
        <v>1.5592465590291088E-12</v>
      </c>
    </row>
    <row r="640" spans="1:18">
      <c r="A640">
        <f t="shared" si="153"/>
        <v>3.3333333333333333E-2</v>
      </c>
      <c r="B640">
        <f t="shared" si="148"/>
        <v>2</v>
      </c>
      <c r="C640">
        <v>63.400000000000006</v>
      </c>
      <c r="D640">
        <f t="shared" si="149"/>
        <v>7.2833333333334096</v>
      </c>
      <c r="E640">
        <f t="shared" si="150"/>
        <v>3.3592534992224188</v>
      </c>
      <c r="F640">
        <f t="shared" si="144"/>
        <v>0</v>
      </c>
      <c r="H640">
        <f t="shared" si="154"/>
        <v>1.166666666666617</v>
      </c>
      <c r="I640">
        <f t="shared" si="155"/>
        <v>0</v>
      </c>
      <c r="J640">
        <f t="shared" si="156"/>
        <v>31.000000000000171</v>
      </c>
      <c r="K640">
        <f t="shared" si="157"/>
        <v>0</v>
      </c>
      <c r="L640">
        <f t="shared" si="158"/>
        <v>3.7565217391304633</v>
      </c>
      <c r="M640">
        <f t="shared" si="151"/>
        <v>8.9999999999998597</v>
      </c>
      <c r="N640">
        <f t="shared" si="152"/>
        <v>8.9999999999998597</v>
      </c>
      <c r="O640">
        <f t="shared" si="145"/>
        <v>1.4033219031261979E-13</v>
      </c>
      <c r="P640">
        <f t="shared" si="146"/>
        <v>1.5592465590291088E-12</v>
      </c>
      <c r="Q640">
        <f t="shared" si="159"/>
        <v>1.1462498358071924</v>
      </c>
      <c r="R640">
        <f t="shared" si="147"/>
        <v>1.5592465590291088E-12</v>
      </c>
    </row>
    <row r="641" spans="1:18">
      <c r="A641">
        <f t="shared" si="153"/>
        <v>3.3333333333333333E-2</v>
      </c>
      <c r="B641">
        <f t="shared" si="148"/>
        <v>2</v>
      </c>
      <c r="C641">
        <v>63.5</v>
      </c>
      <c r="D641">
        <f t="shared" si="149"/>
        <v>7.2500000000000764</v>
      </c>
      <c r="E641">
        <f t="shared" si="150"/>
        <v>3.3488372093023493</v>
      </c>
      <c r="F641">
        <f t="shared" si="144"/>
        <v>0</v>
      </c>
      <c r="H641">
        <f t="shared" si="154"/>
        <v>1.1999999999999504</v>
      </c>
      <c r="I641">
        <f t="shared" si="155"/>
        <v>0</v>
      </c>
      <c r="J641">
        <f t="shared" si="156"/>
        <v>31.000000000000171</v>
      </c>
      <c r="K641">
        <f t="shared" si="157"/>
        <v>0</v>
      </c>
      <c r="L641">
        <f t="shared" si="158"/>
        <v>3.7565217391304633</v>
      </c>
      <c r="M641">
        <f t="shared" si="151"/>
        <v>8.9999999999998597</v>
      </c>
      <c r="N641">
        <f t="shared" si="152"/>
        <v>8.9999999999998597</v>
      </c>
      <c r="O641">
        <f t="shared" si="145"/>
        <v>1.4033219031261979E-13</v>
      </c>
      <c r="P641">
        <f t="shared" si="146"/>
        <v>1.5592465590291088E-12</v>
      </c>
      <c r="Q641">
        <f t="shared" si="159"/>
        <v>1.1462498358071924</v>
      </c>
      <c r="R641">
        <f t="shared" si="147"/>
        <v>1.5592465590291088E-12</v>
      </c>
    </row>
    <row r="642" spans="1:18">
      <c r="A642">
        <f t="shared" si="153"/>
        <v>3.3333333333333333E-2</v>
      </c>
      <c r="B642">
        <f t="shared" si="148"/>
        <v>2</v>
      </c>
      <c r="C642">
        <v>63.6</v>
      </c>
      <c r="D642">
        <f t="shared" si="149"/>
        <v>7.2166666666667432</v>
      </c>
      <c r="E642">
        <f t="shared" si="150"/>
        <v>3.3384853168470099</v>
      </c>
      <c r="F642">
        <f t="shared" si="144"/>
        <v>0</v>
      </c>
      <c r="H642">
        <f t="shared" si="154"/>
        <v>1.2333333333332839</v>
      </c>
      <c r="I642">
        <f t="shared" si="155"/>
        <v>0</v>
      </c>
      <c r="J642">
        <f t="shared" si="156"/>
        <v>31.000000000000171</v>
      </c>
      <c r="K642">
        <f t="shared" si="157"/>
        <v>0</v>
      </c>
      <c r="L642">
        <f t="shared" si="158"/>
        <v>3.7565217391304633</v>
      </c>
      <c r="M642">
        <f t="shared" si="151"/>
        <v>8.9999999999998597</v>
      </c>
      <c r="N642">
        <f t="shared" si="152"/>
        <v>8.9999999999998597</v>
      </c>
      <c r="O642">
        <f t="shared" si="145"/>
        <v>1.4033219031261979E-13</v>
      </c>
      <c r="P642">
        <f t="shared" si="146"/>
        <v>1.5592465590291088E-12</v>
      </c>
      <c r="Q642">
        <f t="shared" si="159"/>
        <v>1.1462498358071924</v>
      </c>
      <c r="R642">
        <f t="shared" si="147"/>
        <v>1.5592465590291088E-12</v>
      </c>
    </row>
    <row r="643" spans="1:18">
      <c r="A643">
        <f t="shared" si="153"/>
        <v>3.3333333333333333E-2</v>
      </c>
      <c r="B643">
        <f t="shared" si="148"/>
        <v>2</v>
      </c>
      <c r="C643">
        <v>63.7</v>
      </c>
      <c r="D643">
        <f t="shared" si="149"/>
        <v>7.18333333333341</v>
      </c>
      <c r="E643">
        <f t="shared" si="150"/>
        <v>3.328197226502335</v>
      </c>
      <c r="F643">
        <f t="shared" si="144"/>
        <v>0</v>
      </c>
      <c r="H643">
        <f t="shared" si="154"/>
        <v>1.2666666666666173</v>
      </c>
      <c r="I643">
        <f t="shared" si="155"/>
        <v>0</v>
      </c>
      <c r="J643">
        <f t="shared" si="156"/>
        <v>31.000000000000171</v>
      </c>
      <c r="K643">
        <f t="shared" si="157"/>
        <v>0</v>
      </c>
      <c r="L643">
        <f t="shared" si="158"/>
        <v>3.7565217391304633</v>
      </c>
      <c r="M643">
        <f t="shared" si="151"/>
        <v>8.9999999999998597</v>
      </c>
      <c r="N643">
        <f t="shared" si="152"/>
        <v>8.9999999999998597</v>
      </c>
      <c r="O643">
        <f t="shared" si="145"/>
        <v>1.4033219031261979E-13</v>
      </c>
      <c r="P643">
        <f t="shared" si="146"/>
        <v>1.5592465590291088E-12</v>
      </c>
      <c r="Q643">
        <f t="shared" si="159"/>
        <v>1.1462498358071924</v>
      </c>
      <c r="R643">
        <f t="shared" si="147"/>
        <v>1.5592465590291088E-12</v>
      </c>
    </row>
    <row r="644" spans="1:18">
      <c r="A644">
        <f t="shared" si="153"/>
        <v>3.3333333333333333E-2</v>
      </c>
      <c r="B644">
        <f t="shared" si="148"/>
        <v>2</v>
      </c>
      <c r="C644">
        <v>63.800000000000004</v>
      </c>
      <c r="D644">
        <f t="shared" si="149"/>
        <v>7.1500000000000767</v>
      </c>
      <c r="E644">
        <f t="shared" si="150"/>
        <v>3.3179723502304381</v>
      </c>
      <c r="F644">
        <f t="shared" si="144"/>
        <v>0</v>
      </c>
      <c r="H644">
        <f t="shared" si="154"/>
        <v>1.2999999999999508</v>
      </c>
      <c r="I644">
        <f t="shared" si="155"/>
        <v>0</v>
      </c>
      <c r="J644">
        <f t="shared" si="156"/>
        <v>31.000000000000171</v>
      </c>
      <c r="K644">
        <f t="shared" si="157"/>
        <v>0</v>
      </c>
      <c r="L644">
        <f t="shared" si="158"/>
        <v>3.7565217391304633</v>
      </c>
      <c r="M644">
        <f t="shared" si="151"/>
        <v>8.9999999999998597</v>
      </c>
      <c r="N644">
        <f t="shared" si="152"/>
        <v>8.9999999999998597</v>
      </c>
      <c r="O644">
        <f t="shared" si="145"/>
        <v>1.4033219031261979E-13</v>
      </c>
      <c r="P644">
        <f t="shared" si="146"/>
        <v>1.5592465590291088E-12</v>
      </c>
      <c r="Q644">
        <f t="shared" si="159"/>
        <v>1.1462498358071924</v>
      </c>
      <c r="R644">
        <f t="shared" si="147"/>
        <v>1.5592465590291088E-12</v>
      </c>
    </row>
    <row r="645" spans="1:18">
      <c r="A645">
        <f t="shared" si="153"/>
        <v>3.3333333333333333E-2</v>
      </c>
      <c r="B645">
        <f t="shared" si="148"/>
        <v>2</v>
      </c>
      <c r="C645">
        <v>63.900000000000006</v>
      </c>
      <c r="D645">
        <f t="shared" si="149"/>
        <v>7.1166666666667435</v>
      </c>
      <c r="E645">
        <f t="shared" si="150"/>
        <v>3.307810107197573</v>
      </c>
      <c r="F645">
        <f t="shared" si="144"/>
        <v>0</v>
      </c>
      <c r="H645">
        <f t="shared" si="154"/>
        <v>1.3333333333332842</v>
      </c>
      <c r="I645">
        <f t="shared" si="155"/>
        <v>0</v>
      </c>
      <c r="J645">
        <f t="shared" si="156"/>
        <v>31.000000000000171</v>
      </c>
      <c r="K645">
        <f t="shared" si="157"/>
        <v>0</v>
      </c>
      <c r="L645">
        <f t="shared" si="158"/>
        <v>3.7565217391304633</v>
      </c>
      <c r="M645">
        <f t="shared" si="151"/>
        <v>8.9999999999998597</v>
      </c>
      <c r="N645">
        <f t="shared" si="152"/>
        <v>8.9999999999998597</v>
      </c>
      <c r="O645">
        <f t="shared" si="145"/>
        <v>1.4033219031261979E-13</v>
      </c>
      <c r="P645">
        <f t="shared" si="146"/>
        <v>1.5592465590291088E-12</v>
      </c>
      <c r="Q645">
        <f t="shared" si="159"/>
        <v>1.1462498358071924</v>
      </c>
      <c r="R645">
        <f t="shared" si="147"/>
        <v>1.5592465590291088E-12</v>
      </c>
    </row>
    <row r="646" spans="1:18">
      <c r="A646">
        <f t="shared" si="153"/>
        <v>3.3333333333333333E-2</v>
      </c>
      <c r="B646">
        <f t="shared" si="148"/>
        <v>2</v>
      </c>
      <c r="C646">
        <v>64</v>
      </c>
      <c r="D646">
        <f t="shared" si="149"/>
        <v>7.0833333333334103</v>
      </c>
      <c r="E646">
        <f t="shared" si="150"/>
        <v>3.2977099236641454</v>
      </c>
      <c r="F646">
        <f t="shared" ref="F646:F709" si="160">IF(E646&lt;=Pmin,1,(IF(E646&gt;=Pmax,0,F645)))</f>
        <v>0</v>
      </c>
      <c r="H646">
        <f t="shared" si="154"/>
        <v>1.3666666666666176</v>
      </c>
      <c r="I646">
        <f t="shared" si="155"/>
        <v>0</v>
      </c>
      <c r="J646">
        <f t="shared" si="156"/>
        <v>31.000000000000171</v>
      </c>
      <c r="K646">
        <f t="shared" si="157"/>
        <v>0</v>
      </c>
      <c r="L646">
        <f t="shared" si="158"/>
        <v>3.7565217391304633</v>
      </c>
      <c r="M646">
        <f t="shared" si="151"/>
        <v>8.9999999999998597</v>
      </c>
      <c r="N646">
        <f t="shared" si="152"/>
        <v>8.9999999999998597</v>
      </c>
      <c r="O646">
        <f t="shared" ref="O646:O709" si="161">ABS(Vw_tk-M646)</f>
        <v>1.4033219031261979E-13</v>
      </c>
      <c r="P646">
        <f t="shared" ref="P646:P709" si="162">ABS(O646)/Vw_tk*100</f>
        <v>1.5592465590291088E-12</v>
      </c>
      <c r="Q646">
        <f t="shared" si="159"/>
        <v>1.1462498358071924</v>
      </c>
      <c r="R646">
        <f t="shared" ref="R646:R709" si="163">ABS(N646-Vw_tk)/Vw_tk*100</f>
        <v>1.5592465590291088E-12</v>
      </c>
    </row>
    <row r="647" spans="1:18">
      <c r="A647">
        <f t="shared" si="153"/>
        <v>3.3333333333333333E-2</v>
      </c>
      <c r="B647">
        <f t="shared" ref="B647:B710" si="164">A647*60</f>
        <v>2</v>
      </c>
      <c r="C647">
        <v>64.100000000000009</v>
      </c>
      <c r="D647">
        <f t="shared" ref="D647:D710" si="165">D646+F646*Pcap/600-A647</f>
        <v>7.0500000000000771</v>
      </c>
      <c r="E647">
        <f t="shared" ref="E647:E710" si="166">V0a/(V0a-D647)*Pmin</f>
        <v>3.2876712328767357</v>
      </c>
      <c r="F647">
        <f t="shared" si="160"/>
        <v>0</v>
      </c>
      <c r="H647">
        <f t="shared" si="154"/>
        <v>1.3999999999999511</v>
      </c>
      <c r="I647">
        <f t="shared" si="155"/>
        <v>0</v>
      </c>
      <c r="J647">
        <f t="shared" si="156"/>
        <v>31.000000000000171</v>
      </c>
      <c r="K647">
        <f t="shared" si="157"/>
        <v>0</v>
      </c>
      <c r="L647">
        <f t="shared" si="158"/>
        <v>3.7565217391304633</v>
      </c>
      <c r="M647">
        <f t="shared" ref="M647:M710" si="167">IF(I647=1,((K646/60*Pcap-10)*(Pmax-Pmin)/(Pmax*Pmin)*(L647*L646)/(L647-L646)), M646)</f>
        <v>8.9999999999998597</v>
      </c>
      <c r="N647">
        <f t="shared" ref="N647:N710" si="168">IF(I647=1,IF(ABS(L647-L646)&gt;0.2,((K646/60*Pcap-10)*(Pmax-Pmin)/(Pmax*Pmin)*(L647*L646)/(L647-L646)),N646), N646)</f>
        <v>8.9999999999998597</v>
      </c>
      <c r="O647">
        <f t="shared" si="161"/>
        <v>1.4033219031261979E-13</v>
      </c>
      <c r="P647">
        <f t="shared" si="162"/>
        <v>1.5592465590291088E-12</v>
      </c>
      <c r="Q647">
        <f t="shared" si="159"/>
        <v>1.1462498358071924</v>
      </c>
      <c r="R647">
        <f t="shared" si="163"/>
        <v>1.5592465590291088E-12</v>
      </c>
    </row>
    <row r="648" spans="1:18">
      <c r="A648">
        <f t="shared" ref="A648:A711" si="169">A647</f>
        <v>3.3333333333333333E-2</v>
      </c>
      <c r="B648">
        <f t="shared" si="164"/>
        <v>2</v>
      </c>
      <c r="C648">
        <v>64.2</v>
      </c>
      <c r="D648">
        <f t="shared" si="165"/>
        <v>7.0166666666667439</v>
      </c>
      <c r="E648">
        <f t="shared" si="166"/>
        <v>3.2776934749620867</v>
      </c>
      <c r="F648">
        <f t="shared" si="160"/>
        <v>0</v>
      </c>
      <c r="H648">
        <f t="shared" ref="H648:H711" si="170">IF((H647+A648)&gt;10,(H647+A648-10),(H647+A648))</f>
        <v>1.4333333333332845</v>
      </c>
      <c r="I648">
        <f t="shared" ref="I648:I711" si="171">IF(H647&gt;H648,1,0)</f>
        <v>0</v>
      </c>
      <c r="J648">
        <f t="shared" ref="J648:J711" si="172">J647+F648*0.1</f>
        <v>31.000000000000171</v>
      </c>
      <c r="K648">
        <f t="shared" ref="K648:K711" si="173">K647*(1-I648)+F648*0.1</f>
        <v>0</v>
      </c>
      <c r="L648">
        <f t="shared" ref="L648:L711" si="174">I648*E648+(1-I648)*L647</f>
        <v>3.7565217391304633</v>
      </c>
      <c r="M648">
        <f t="shared" si="167"/>
        <v>8.9999999999998597</v>
      </c>
      <c r="N648">
        <f t="shared" si="168"/>
        <v>8.9999999999998597</v>
      </c>
      <c r="O648">
        <f t="shared" si="161"/>
        <v>1.4033219031261979E-13</v>
      </c>
      <c r="P648">
        <f t="shared" si="162"/>
        <v>1.5592465590291088E-12</v>
      </c>
      <c r="Q648">
        <f t="shared" ref="Q648:Q711" si="175">IF(I648=1,(L648-L647),Q647)</f>
        <v>1.1462498358071924</v>
      </c>
      <c r="R648">
        <f t="shared" si="163"/>
        <v>1.5592465590291088E-12</v>
      </c>
    </row>
    <row r="649" spans="1:18">
      <c r="A649">
        <f t="shared" si="169"/>
        <v>3.3333333333333333E-2</v>
      </c>
      <c r="B649">
        <f t="shared" si="164"/>
        <v>2</v>
      </c>
      <c r="C649">
        <v>64.3</v>
      </c>
      <c r="D649">
        <f t="shared" si="165"/>
        <v>6.9833333333334107</v>
      </c>
      <c r="E649">
        <f t="shared" si="166"/>
        <v>3.2677760968230185</v>
      </c>
      <c r="F649">
        <f t="shared" si="160"/>
        <v>0</v>
      </c>
      <c r="H649">
        <f t="shared" si="170"/>
        <v>1.4666666666666179</v>
      </c>
      <c r="I649">
        <f t="shared" si="171"/>
        <v>0</v>
      </c>
      <c r="J649">
        <f t="shared" si="172"/>
        <v>31.000000000000171</v>
      </c>
      <c r="K649">
        <f t="shared" si="173"/>
        <v>0</v>
      </c>
      <c r="L649">
        <f t="shared" si="174"/>
        <v>3.7565217391304633</v>
      </c>
      <c r="M649">
        <f t="shared" si="167"/>
        <v>8.9999999999998597</v>
      </c>
      <c r="N649">
        <f t="shared" si="168"/>
        <v>8.9999999999998597</v>
      </c>
      <c r="O649">
        <f t="shared" si="161"/>
        <v>1.4033219031261979E-13</v>
      </c>
      <c r="P649">
        <f t="shared" si="162"/>
        <v>1.5592465590291088E-12</v>
      </c>
      <c r="Q649">
        <f t="shared" si="175"/>
        <v>1.1462498358071924</v>
      </c>
      <c r="R649">
        <f t="shared" si="163"/>
        <v>1.5592465590291088E-12</v>
      </c>
    </row>
    <row r="650" spans="1:18">
      <c r="A650">
        <f t="shared" si="169"/>
        <v>3.3333333333333333E-2</v>
      </c>
      <c r="B650">
        <f t="shared" si="164"/>
        <v>2</v>
      </c>
      <c r="C650">
        <v>64.400000000000006</v>
      </c>
      <c r="D650">
        <f t="shared" si="165"/>
        <v>6.9500000000000774</v>
      </c>
      <c r="E650">
        <f t="shared" si="166"/>
        <v>3.2579185520362217</v>
      </c>
      <c r="F650">
        <f t="shared" si="160"/>
        <v>0</v>
      </c>
      <c r="H650">
        <f t="shared" si="170"/>
        <v>1.4999999999999514</v>
      </c>
      <c r="I650">
        <f t="shared" si="171"/>
        <v>0</v>
      </c>
      <c r="J650">
        <f t="shared" si="172"/>
        <v>31.000000000000171</v>
      </c>
      <c r="K650">
        <f t="shared" si="173"/>
        <v>0</v>
      </c>
      <c r="L650">
        <f t="shared" si="174"/>
        <v>3.7565217391304633</v>
      </c>
      <c r="M650">
        <f t="shared" si="167"/>
        <v>8.9999999999998597</v>
      </c>
      <c r="N650">
        <f t="shared" si="168"/>
        <v>8.9999999999998597</v>
      </c>
      <c r="O650">
        <f t="shared" si="161"/>
        <v>1.4033219031261979E-13</v>
      </c>
      <c r="P650">
        <f t="shared" si="162"/>
        <v>1.5592465590291088E-12</v>
      </c>
      <c r="Q650">
        <f t="shared" si="175"/>
        <v>1.1462498358071924</v>
      </c>
      <c r="R650">
        <f t="shared" si="163"/>
        <v>1.5592465590291088E-12</v>
      </c>
    </row>
    <row r="651" spans="1:18">
      <c r="A651">
        <f t="shared" si="169"/>
        <v>3.3333333333333333E-2</v>
      </c>
      <c r="B651">
        <f t="shared" si="164"/>
        <v>2</v>
      </c>
      <c r="C651">
        <v>64.5</v>
      </c>
      <c r="D651">
        <f t="shared" si="165"/>
        <v>6.9166666666667442</v>
      </c>
      <c r="E651">
        <f t="shared" si="166"/>
        <v>3.2481203007519026</v>
      </c>
      <c r="F651">
        <f t="shared" si="160"/>
        <v>0</v>
      </c>
      <c r="H651">
        <f t="shared" si="170"/>
        <v>1.5333333333332848</v>
      </c>
      <c r="I651">
        <f t="shared" si="171"/>
        <v>0</v>
      </c>
      <c r="J651">
        <f t="shared" si="172"/>
        <v>31.000000000000171</v>
      </c>
      <c r="K651">
        <f t="shared" si="173"/>
        <v>0</v>
      </c>
      <c r="L651">
        <f t="shared" si="174"/>
        <v>3.7565217391304633</v>
      </c>
      <c r="M651">
        <f t="shared" si="167"/>
        <v>8.9999999999998597</v>
      </c>
      <c r="N651">
        <f t="shared" si="168"/>
        <v>8.9999999999998597</v>
      </c>
      <c r="O651">
        <f t="shared" si="161"/>
        <v>1.4033219031261979E-13</v>
      </c>
      <c r="P651">
        <f t="shared" si="162"/>
        <v>1.5592465590291088E-12</v>
      </c>
      <c r="Q651">
        <f t="shared" si="175"/>
        <v>1.1462498358071924</v>
      </c>
      <c r="R651">
        <f t="shared" si="163"/>
        <v>1.5592465590291088E-12</v>
      </c>
    </row>
    <row r="652" spans="1:18">
      <c r="A652">
        <f t="shared" si="169"/>
        <v>3.3333333333333333E-2</v>
      </c>
      <c r="B652">
        <f t="shared" si="164"/>
        <v>2</v>
      </c>
      <c r="C652">
        <v>64.600000000000009</v>
      </c>
      <c r="D652">
        <f t="shared" si="165"/>
        <v>6.883333333333411</v>
      </c>
      <c r="E652">
        <f t="shared" si="166"/>
        <v>3.2383808095952249</v>
      </c>
      <c r="F652">
        <f t="shared" si="160"/>
        <v>0</v>
      </c>
      <c r="H652">
        <f t="shared" si="170"/>
        <v>1.5666666666666182</v>
      </c>
      <c r="I652">
        <f t="shared" si="171"/>
        <v>0</v>
      </c>
      <c r="J652">
        <f t="shared" si="172"/>
        <v>31.000000000000171</v>
      </c>
      <c r="K652">
        <f t="shared" si="173"/>
        <v>0</v>
      </c>
      <c r="L652">
        <f t="shared" si="174"/>
        <v>3.7565217391304633</v>
      </c>
      <c r="M652">
        <f t="shared" si="167"/>
        <v>8.9999999999998597</v>
      </c>
      <c r="N652">
        <f t="shared" si="168"/>
        <v>8.9999999999998597</v>
      </c>
      <c r="O652">
        <f t="shared" si="161"/>
        <v>1.4033219031261979E-13</v>
      </c>
      <c r="P652">
        <f t="shared" si="162"/>
        <v>1.5592465590291088E-12</v>
      </c>
      <c r="Q652">
        <f t="shared" si="175"/>
        <v>1.1462498358071924</v>
      </c>
      <c r="R652">
        <f t="shared" si="163"/>
        <v>1.5592465590291088E-12</v>
      </c>
    </row>
    <row r="653" spans="1:18">
      <c r="A653">
        <f t="shared" si="169"/>
        <v>3.3333333333333333E-2</v>
      </c>
      <c r="B653">
        <f t="shared" si="164"/>
        <v>2</v>
      </c>
      <c r="C653">
        <v>64.7</v>
      </c>
      <c r="D653">
        <f t="shared" si="165"/>
        <v>6.8500000000000778</v>
      </c>
      <c r="E653">
        <f t="shared" si="166"/>
        <v>3.2286995515695294</v>
      </c>
      <c r="F653">
        <f t="shared" si="160"/>
        <v>0</v>
      </c>
      <c r="H653">
        <f t="shared" si="170"/>
        <v>1.5999999999999517</v>
      </c>
      <c r="I653">
        <f t="shared" si="171"/>
        <v>0</v>
      </c>
      <c r="J653">
        <f t="shared" si="172"/>
        <v>31.000000000000171</v>
      </c>
      <c r="K653">
        <f t="shared" si="173"/>
        <v>0</v>
      </c>
      <c r="L653">
        <f t="shared" si="174"/>
        <v>3.7565217391304633</v>
      </c>
      <c r="M653">
        <f t="shared" si="167"/>
        <v>8.9999999999998597</v>
      </c>
      <c r="N653">
        <f t="shared" si="168"/>
        <v>8.9999999999998597</v>
      </c>
      <c r="O653">
        <f t="shared" si="161"/>
        <v>1.4033219031261979E-13</v>
      </c>
      <c r="P653">
        <f t="shared" si="162"/>
        <v>1.5592465590291088E-12</v>
      </c>
      <c r="Q653">
        <f t="shared" si="175"/>
        <v>1.1462498358071924</v>
      </c>
      <c r="R653">
        <f t="shared" si="163"/>
        <v>1.5592465590291088E-12</v>
      </c>
    </row>
    <row r="654" spans="1:18">
      <c r="A654">
        <f t="shared" si="169"/>
        <v>3.3333333333333333E-2</v>
      </c>
      <c r="B654">
        <f t="shared" si="164"/>
        <v>2</v>
      </c>
      <c r="C654">
        <v>64.8</v>
      </c>
      <c r="D654">
        <f t="shared" si="165"/>
        <v>6.8166666666667446</v>
      </c>
      <c r="E654">
        <f t="shared" si="166"/>
        <v>3.2190760059612744</v>
      </c>
      <c r="F654">
        <f t="shared" si="160"/>
        <v>0</v>
      </c>
      <c r="H654">
        <f t="shared" si="170"/>
        <v>1.6333333333332851</v>
      </c>
      <c r="I654">
        <f t="shared" si="171"/>
        <v>0</v>
      </c>
      <c r="J654">
        <f t="shared" si="172"/>
        <v>31.000000000000171</v>
      </c>
      <c r="K654">
        <f t="shared" si="173"/>
        <v>0</v>
      </c>
      <c r="L654">
        <f t="shared" si="174"/>
        <v>3.7565217391304633</v>
      </c>
      <c r="M654">
        <f t="shared" si="167"/>
        <v>8.9999999999998597</v>
      </c>
      <c r="N654">
        <f t="shared" si="168"/>
        <v>8.9999999999998597</v>
      </c>
      <c r="O654">
        <f t="shared" si="161"/>
        <v>1.4033219031261979E-13</v>
      </c>
      <c r="P654">
        <f t="shared" si="162"/>
        <v>1.5592465590291088E-12</v>
      </c>
      <c r="Q654">
        <f t="shared" si="175"/>
        <v>1.1462498358071924</v>
      </c>
      <c r="R654">
        <f t="shared" si="163"/>
        <v>1.5592465590291088E-12</v>
      </c>
    </row>
    <row r="655" spans="1:18">
      <c r="A655">
        <f t="shared" si="169"/>
        <v>3.3333333333333333E-2</v>
      </c>
      <c r="B655">
        <f t="shared" si="164"/>
        <v>2</v>
      </c>
      <c r="C655">
        <v>64.900000000000006</v>
      </c>
      <c r="D655">
        <f t="shared" si="165"/>
        <v>6.7833333333334114</v>
      </c>
      <c r="E655">
        <f t="shared" si="166"/>
        <v>3.2095096582466791</v>
      </c>
      <c r="F655">
        <f t="shared" si="160"/>
        <v>0</v>
      </c>
      <c r="H655">
        <f t="shared" si="170"/>
        <v>1.6666666666666186</v>
      </c>
      <c r="I655">
        <f t="shared" si="171"/>
        <v>0</v>
      </c>
      <c r="J655">
        <f t="shared" si="172"/>
        <v>31.000000000000171</v>
      </c>
      <c r="K655">
        <f t="shared" si="173"/>
        <v>0</v>
      </c>
      <c r="L655">
        <f t="shared" si="174"/>
        <v>3.7565217391304633</v>
      </c>
      <c r="M655">
        <f t="shared" si="167"/>
        <v>8.9999999999998597</v>
      </c>
      <c r="N655">
        <f t="shared" si="168"/>
        <v>8.9999999999998597</v>
      </c>
      <c r="O655">
        <f t="shared" si="161"/>
        <v>1.4033219031261979E-13</v>
      </c>
      <c r="P655">
        <f t="shared" si="162"/>
        <v>1.5592465590291088E-12</v>
      </c>
      <c r="Q655">
        <f t="shared" si="175"/>
        <v>1.1462498358071924</v>
      </c>
      <c r="R655">
        <f t="shared" si="163"/>
        <v>1.5592465590291088E-12</v>
      </c>
    </row>
    <row r="656" spans="1:18">
      <c r="A656">
        <f t="shared" si="169"/>
        <v>3.3333333333333333E-2</v>
      </c>
      <c r="B656">
        <f t="shared" si="164"/>
        <v>2</v>
      </c>
      <c r="C656">
        <v>65</v>
      </c>
      <c r="D656">
        <f t="shared" si="165"/>
        <v>6.7500000000000782</v>
      </c>
      <c r="E656">
        <f t="shared" si="166"/>
        <v>3.2000000000000224</v>
      </c>
      <c r="F656">
        <f t="shared" si="160"/>
        <v>0</v>
      </c>
      <c r="H656">
        <f t="shared" si="170"/>
        <v>1.699999999999952</v>
      </c>
      <c r="I656">
        <f t="shared" si="171"/>
        <v>0</v>
      </c>
      <c r="J656">
        <f t="shared" si="172"/>
        <v>31.000000000000171</v>
      </c>
      <c r="K656">
        <f t="shared" si="173"/>
        <v>0</v>
      </c>
      <c r="L656">
        <f t="shared" si="174"/>
        <v>3.7565217391304633</v>
      </c>
      <c r="M656">
        <f t="shared" si="167"/>
        <v>8.9999999999998597</v>
      </c>
      <c r="N656">
        <f t="shared" si="168"/>
        <v>8.9999999999998597</v>
      </c>
      <c r="O656">
        <f t="shared" si="161"/>
        <v>1.4033219031261979E-13</v>
      </c>
      <c r="P656">
        <f t="shared" si="162"/>
        <v>1.5592465590291088E-12</v>
      </c>
      <c r="Q656">
        <f t="shared" si="175"/>
        <v>1.1462498358071924</v>
      </c>
      <c r="R656">
        <f t="shared" si="163"/>
        <v>1.5592465590291088E-12</v>
      </c>
    </row>
    <row r="657" spans="1:18">
      <c r="A657">
        <f t="shared" si="169"/>
        <v>3.3333333333333333E-2</v>
      </c>
      <c r="B657">
        <f t="shared" si="164"/>
        <v>2</v>
      </c>
      <c r="C657">
        <v>65.100000000000009</v>
      </c>
      <c r="D657">
        <f t="shared" si="165"/>
        <v>6.7166666666667449</v>
      </c>
      <c r="E657">
        <f t="shared" si="166"/>
        <v>3.190546528803567</v>
      </c>
      <c r="F657">
        <f t="shared" si="160"/>
        <v>0</v>
      </c>
      <c r="H657">
        <f t="shared" si="170"/>
        <v>1.7333333333332854</v>
      </c>
      <c r="I657">
        <f t="shared" si="171"/>
        <v>0</v>
      </c>
      <c r="J657">
        <f t="shared" si="172"/>
        <v>31.000000000000171</v>
      </c>
      <c r="K657">
        <f t="shared" si="173"/>
        <v>0</v>
      </c>
      <c r="L657">
        <f t="shared" si="174"/>
        <v>3.7565217391304633</v>
      </c>
      <c r="M657">
        <f t="shared" si="167"/>
        <v>8.9999999999998597</v>
      </c>
      <c r="N657">
        <f t="shared" si="168"/>
        <v>8.9999999999998597</v>
      </c>
      <c r="O657">
        <f t="shared" si="161"/>
        <v>1.4033219031261979E-13</v>
      </c>
      <c r="P657">
        <f t="shared" si="162"/>
        <v>1.5592465590291088E-12</v>
      </c>
      <c r="Q657">
        <f t="shared" si="175"/>
        <v>1.1462498358071924</v>
      </c>
      <c r="R657">
        <f t="shared" si="163"/>
        <v>1.5592465590291088E-12</v>
      </c>
    </row>
    <row r="658" spans="1:18">
      <c r="A658">
        <f t="shared" si="169"/>
        <v>3.3333333333333333E-2</v>
      </c>
      <c r="B658">
        <f t="shared" si="164"/>
        <v>2</v>
      </c>
      <c r="C658">
        <v>65.2</v>
      </c>
      <c r="D658">
        <f t="shared" si="165"/>
        <v>6.6833333333334117</v>
      </c>
      <c r="E658">
        <f t="shared" si="166"/>
        <v>3.1811487481590794</v>
      </c>
      <c r="F658">
        <f t="shared" si="160"/>
        <v>0</v>
      </c>
      <c r="H658">
        <f t="shared" si="170"/>
        <v>1.7666666666666189</v>
      </c>
      <c r="I658">
        <f t="shared" si="171"/>
        <v>0</v>
      </c>
      <c r="J658">
        <f t="shared" si="172"/>
        <v>31.000000000000171</v>
      </c>
      <c r="K658">
        <f t="shared" si="173"/>
        <v>0</v>
      </c>
      <c r="L658">
        <f t="shared" si="174"/>
        <v>3.7565217391304633</v>
      </c>
      <c r="M658">
        <f t="shared" si="167"/>
        <v>8.9999999999998597</v>
      </c>
      <c r="N658">
        <f t="shared" si="168"/>
        <v>8.9999999999998597</v>
      </c>
      <c r="O658">
        <f t="shared" si="161"/>
        <v>1.4033219031261979E-13</v>
      </c>
      <c r="P658">
        <f t="shared" si="162"/>
        <v>1.5592465590291088E-12</v>
      </c>
      <c r="Q658">
        <f t="shared" si="175"/>
        <v>1.1462498358071924</v>
      </c>
      <c r="R658">
        <f t="shared" si="163"/>
        <v>1.5592465590291088E-12</v>
      </c>
    </row>
    <row r="659" spans="1:18">
      <c r="A659">
        <f t="shared" si="169"/>
        <v>3.3333333333333333E-2</v>
      </c>
      <c r="B659">
        <f t="shared" si="164"/>
        <v>2</v>
      </c>
      <c r="C659">
        <v>65.3</v>
      </c>
      <c r="D659">
        <f t="shared" si="165"/>
        <v>6.6500000000000785</v>
      </c>
      <c r="E659">
        <f t="shared" si="166"/>
        <v>3.171806167400903</v>
      </c>
      <c r="F659">
        <f t="shared" si="160"/>
        <v>0</v>
      </c>
      <c r="H659">
        <f t="shared" si="170"/>
        <v>1.7999999999999523</v>
      </c>
      <c r="I659">
        <f t="shared" si="171"/>
        <v>0</v>
      </c>
      <c r="J659">
        <f t="shared" si="172"/>
        <v>31.000000000000171</v>
      </c>
      <c r="K659">
        <f t="shared" si="173"/>
        <v>0</v>
      </c>
      <c r="L659">
        <f t="shared" si="174"/>
        <v>3.7565217391304633</v>
      </c>
      <c r="M659">
        <f t="shared" si="167"/>
        <v>8.9999999999998597</v>
      </c>
      <c r="N659">
        <f t="shared" si="168"/>
        <v>8.9999999999998597</v>
      </c>
      <c r="O659">
        <f t="shared" si="161"/>
        <v>1.4033219031261979E-13</v>
      </c>
      <c r="P659">
        <f t="shared" si="162"/>
        <v>1.5592465590291088E-12</v>
      </c>
      <c r="Q659">
        <f t="shared" si="175"/>
        <v>1.1462498358071924</v>
      </c>
      <c r="R659">
        <f t="shared" si="163"/>
        <v>1.5592465590291088E-12</v>
      </c>
    </row>
    <row r="660" spans="1:18">
      <c r="A660">
        <f t="shared" si="169"/>
        <v>3.3333333333333333E-2</v>
      </c>
      <c r="B660">
        <f t="shared" si="164"/>
        <v>2</v>
      </c>
      <c r="C660">
        <v>65.400000000000006</v>
      </c>
      <c r="D660">
        <f t="shared" si="165"/>
        <v>6.6166666666667453</v>
      </c>
      <c r="E660">
        <f t="shared" si="166"/>
        <v>3.1625183016105636</v>
      </c>
      <c r="F660">
        <f t="shared" si="160"/>
        <v>0</v>
      </c>
      <c r="H660">
        <f t="shared" si="170"/>
        <v>1.8333333333332857</v>
      </c>
      <c r="I660">
        <f t="shared" si="171"/>
        <v>0</v>
      </c>
      <c r="J660">
        <f t="shared" si="172"/>
        <v>31.000000000000171</v>
      </c>
      <c r="K660">
        <f t="shared" si="173"/>
        <v>0</v>
      </c>
      <c r="L660">
        <f t="shared" si="174"/>
        <v>3.7565217391304633</v>
      </c>
      <c r="M660">
        <f t="shared" si="167"/>
        <v>8.9999999999998597</v>
      </c>
      <c r="N660">
        <f t="shared" si="168"/>
        <v>8.9999999999998597</v>
      </c>
      <c r="O660">
        <f t="shared" si="161"/>
        <v>1.4033219031261979E-13</v>
      </c>
      <c r="P660">
        <f t="shared" si="162"/>
        <v>1.5592465590291088E-12</v>
      </c>
      <c r="Q660">
        <f t="shared" si="175"/>
        <v>1.1462498358071924</v>
      </c>
      <c r="R660">
        <f t="shared" si="163"/>
        <v>1.5592465590291088E-12</v>
      </c>
    </row>
    <row r="661" spans="1:18">
      <c r="A661">
        <f t="shared" si="169"/>
        <v>3.3333333333333333E-2</v>
      </c>
      <c r="B661">
        <f t="shared" si="164"/>
        <v>2</v>
      </c>
      <c r="C661">
        <v>65.5</v>
      </c>
      <c r="D661">
        <f t="shared" si="165"/>
        <v>6.5833333333334121</v>
      </c>
      <c r="E661">
        <f t="shared" si="166"/>
        <v>3.1532846715328686</v>
      </c>
      <c r="F661">
        <f t="shared" si="160"/>
        <v>0</v>
      </c>
      <c r="H661">
        <f t="shared" si="170"/>
        <v>1.8666666666666192</v>
      </c>
      <c r="I661">
        <f t="shared" si="171"/>
        <v>0</v>
      </c>
      <c r="J661">
        <f t="shared" si="172"/>
        <v>31.000000000000171</v>
      </c>
      <c r="K661">
        <f t="shared" si="173"/>
        <v>0</v>
      </c>
      <c r="L661">
        <f t="shared" si="174"/>
        <v>3.7565217391304633</v>
      </c>
      <c r="M661">
        <f t="shared" si="167"/>
        <v>8.9999999999998597</v>
      </c>
      <c r="N661">
        <f t="shared" si="168"/>
        <v>8.9999999999998597</v>
      </c>
      <c r="O661">
        <f t="shared" si="161"/>
        <v>1.4033219031261979E-13</v>
      </c>
      <c r="P661">
        <f t="shared" si="162"/>
        <v>1.5592465590291088E-12</v>
      </c>
      <c r="Q661">
        <f t="shared" si="175"/>
        <v>1.1462498358071924</v>
      </c>
      <c r="R661">
        <f t="shared" si="163"/>
        <v>1.5592465590291088E-12</v>
      </c>
    </row>
    <row r="662" spans="1:18">
      <c r="A662">
        <f t="shared" si="169"/>
        <v>3.3333333333333333E-2</v>
      </c>
      <c r="B662">
        <f t="shared" si="164"/>
        <v>2</v>
      </c>
      <c r="C662">
        <v>65.600000000000009</v>
      </c>
      <c r="D662">
        <f t="shared" si="165"/>
        <v>6.5500000000000789</v>
      </c>
      <c r="E662">
        <f t="shared" si="166"/>
        <v>3.1441048034934713</v>
      </c>
      <c r="F662">
        <f t="shared" si="160"/>
        <v>0</v>
      </c>
      <c r="H662">
        <f t="shared" si="170"/>
        <v>1.8999999999999526</v>
      </c>
      <c r="I662">
        <f t="shared" si="171"/>
        <v>0</v>
      </c>
      <c r="J662">
        <f t="shared" si="172"/>
        <v>31.000000000000171</v>
      </c>
      <c r="K662">
        <f t="shared" si="173"/>
        <v>0</v>
      </c>
      <c r="L662">
        <f t="shared" si="174"/>
        <v>3.7565217391304633</v>
      </c>
      <c r="M662">
        <f t="shared" si="167"/>
        <v>8.9999999999998597</v>
      </c>
      <c r="N662">
        <f t="shared" si="168"/>
        <v>8.9999999999998597</v>
      </c>
      <c r="O662">
        <f t="shared" si="161"/>
        <v>1.4033219031261979E-13</v>
      </c>
      <c r="P662">
        <f t="shared" si="162"/>
        <v>1.5592465590291088E-12</v>
      </c>
      <c r="Q662">
        <f t="shared" si="175"/>
        <v>1.1462498358071924</v>
      </c>
      <c r="R662">
        <f t="shared" si="163"/>
        <v>1.5592465590291088E-12</v>
      </c>
    </row>
    <row r="663" spans="1:18">
      <c r="A663">
        <f t="shared" si="169"/>
        <v>3.3333333333333333E-2</v>
      </c>
      <c r="B663">
        <f t="shared" si="164"/>
        <v>2</v>
      </c>
      <c r="C663">
        <v>65.7</v>
      </c>
      <c r="D663">
        <f t="shared" si="165"/>
        <v>6.5166666666667457</v>
      </c>
      <c r="E663">
        <f t="shared" si="166"/>
        <v>3.1349782293178734</v>
      </c>
      <c r="F663">
        <f t="shared" si="160"/>
        <v>0</v>
      </c>
      <c r="H663">
        <f t="shared" si="170"/>
        <v>1.9333333333332861</v>
      </c>
      <c r="I663">
        <f t="shared" si="171"/>
        <v>0</v>
      </c>
      <c r="J663">
        <f t="shared" si="172"/>
        <v>31.000000000000171</v>
      </c>
      <c r="K663">
        <f t="shared" si="173"/>
        <v>0</v>
      </c>
      <c r="L663">
        <f t="shared" si="174"/>
        <v>3.7565217391304633</v>
      </c>
      <c r="M663">
        <f t="shared" si="167"/>
        <v>8.9999999999998597</v>
      </c>
      <c r="N663">
        <f t="shared" si="168"/>
        <v>8.9999999999998597</v>
      </c>
      <c r="O663">
        <f t="shared" si="161"/>
        <v>1.4033219031261979E-13</v>
      </c>
      <c r="P663">
        <f t="shared" si="162"/>
        <v>1.5592465590291088E-12</v>
      </c>
      <c r="Q663">
        <f t="shared" si="175"/>
        <v>1.1462498358071924</v>
      </c>
      <c r="R663">
        <f t="shared" si="163"/>
        <v>1.5592465590291088E-12</v>
      </c>
    </row>
    <row r="664" spans="1:18">
      <c r="A664">
        <f t="shared" si="169"/>
        <v>3.3333333333333333E-2</v>
      </c>
      <c r="B664">
        <f t="shared" si="164"/>
        <v>2</v>
      </c>
      <c r="C664">
        <v>65.8</v>
      </c>
      <c r="D664">
        <f t="shared" si="165"/>
        <v>6.4833333333334124</v>
      </c>
      <c r="E664">
        <f t="shared" si="166"/>
        <v>3.1259044862518306</v>
      </c>
      <c r="F664">
        <f t="shared" si="160"/>
        <v>0</v>
      </c>
      <c r="H664">
        <f t="shared" si="170"/>
        <v>1.9666666666666195</v>
      </c>
      <c r="I664">
        <f t="shared" si="171"/>
        <v>0</v>
      </c>
      <c r="J664">
        <f t="shared" si="172"/>
        <v>31.000000000000171</v>
      </c>
      <c r="K664">
        <f t="shared" si="173"/>
        <v>0</v>
      </c>
      <c r="L664">
        <f t="shared" si="174"/>
        <v>3.7565217391304633</v>
      </c>
      <c r="M664">
        <f t="shared" si="167"/>
        <v>8.9999999999998597</v>
      </c>
      <c r="N664">
        <f t="shared" si="168"/>
        <v>8.9999999999998597</v>
      </c>
      <c r="O664">
        <f t="shared" si="161"/>
        <v>1.4033219031261979E-13</v>
      </c>
      <c r="P664">
        <f t="shared" si="162"/>
        <v>1.5592465590291088E-12</v>
      </c>
      <c r="Q664">
        <f t="shared" si="175"/>
        <v>1.1462498358071924</v>
      </c>
      <c r="R664">
        <f t="shared" si="163"/>
        <v>1.5592465590291088E-12</v>
      </c>
    </row>
    <row r="665" spans="1:18">
      <c r="A665">
        <f t="shared" si="169"/>
        <v>3.3333333333333333E-2</v>
      </c>
      <c r="B665">
        <f t="shared" si="164"/>
        <v>2</v>
      </c>
      <c r="C665">
        <v>65.900000000000006</v>
      </c>
      <c r="D665">
        <f t="shared" si="165"/>
        <v>6.4500000000000792</v>
      </c>
      <c r="E665">
        <f t="shared" si="166"/>
        <v>3.1168831168831383</v>
      </c>
      <c r="F665">
        <f t="shared" si="160"/>
        <v>0</v>
      </c>
      <c r="H665">
        <f t="shared" si="170"/>
        <v>1.9999999999999529</v>
      </c>
      <c r="I665">
        <f t="shared" si="171"/>
        <v>0</v>
      </c>
      <c r="J665">
        <f t="shared" si="172"/>
        <v>31.000000000000171</v>
      </c>
      <c r="K665">
        <f t="shared" si="173"/>
        <v>0</v>
      </c>
      <c r="L665">
        <f t="shared" si="174"/>
        <v>3.7565217391304633</v>
      </c>
      <c r="M665">
        <f t="shared" si="167"/>
        <v>8.9999999999998597</v>
      </c>
      <c r="N665">
        <f t="shared" si="168"/>
        <v>8.9999999999998597</v>
      </c>
      <c r="O665">
        <f t="shared" si="161"/>
        <v>1.4033219031261979E-13</v>
      </c>
      <c r="P665">
        <f t="shared" si="162"/>
        <v>1.5592465590291088E-12</v>
      </c>
      <c r="Q665">
        <f t="shared" si="175"/>
        <v>1.1462498358071924</v>
      </c>
      <c r="R665">
        <f t="shared" si="163"/>
        <v>1.5592465590291088E-12</v>
      </c>
    </row>
    <row r="666" spans="1:18">
      <c r="A666">
        <f t="shared" si="169"/>
        <v>3.3333333333333333E-2</v>
      </c>
      <c r="B666">
        <f t="shared" si="164"/>
        <v>2</v>
      </c>
      <c r="C666">
        <v>66</v>
      </c>
      <c r="D666">
        <f t="shared" si="165"/>
        <v>6.416666666666746</v>
      </c>
      <c r="E666">
        <f t="shared" si="166"/>
        <v>3.1079136690647693</v>
      </c>
      <c r="F666">
        <f t="shared" si="160"/>
        <v>0</v>
      </c>
      <c r="H666">
        <f t="shared" si="170"/>
        <v>2.0333333333332861</v>
      </c>
      <c r="I666">
        <f t="shared" si="171"/>
        <v>0</v>
      </c>
      <c r="J666">
        <f t="shared" si="172"/>
        <v>31.000000000000171</v>
      </c>
      <c r="K666">
        <f t="shared" si="173"/>
        <v>0</v>
      </c>
      <c r="L666">
        <f t="shared" si="174"/>
        <v>3.7565217391304633</v>
      </c>
      <c r="M666">
        <f t="shared" si="167"/>
        <v>8.9999999999998597</v>
      </c>
      <c r="N666">
        <f t="shared" si="168"/>
        <v>8.9999999999998597</v>
      </c>
      <c r="O666">
        <f t="shared" si="161"/>
        <v>1.4033219031261979E-13</v>
      </c>
      <c r="P666">
        <f t="shared" si="162"/>
        <v>1.5592465590291088E-12</v>
      </c>
      <c r="Q666">
        <f t="shared" si="175"/>
        <v>1.1462498358071924</v>
      </c>
      <c r="R666">
        <f t="shared" si="163"/>
        <v>1.5592465590291088E-12</v>
      </c>
    </row>
    <row r="667" spans="1:18">
      <c r="A667">
        <f t="shared" si="169"/>
        <v>3.3333333333333333E-2</v>
      </c>
      <c r="B667">
        <f t="shared" si="164"/>
        <v>2</v>
      </c>
      <c r="C667">
        <v>66.100000000000009</v>
      </c>
      <c r="D667">
        <f t="shared" si="165"/>
        <v>6.3833333333334128</v>
      </c>
      <c r="E667">
        <f t="shared" si="166"/>
        <v>3.0989956958393323</v>
      </c>
      <c r="F667">
        <f t="shared" si="160"/>
        <v>0</v>
      </c>
      <c r="H667">
        <f t="shared" si="170"/>
        <v>2.0666666666666194</v>
      </c>
      <c r="I667">
        <f t="shared" si="171"/>
        <v>0</v>
      </c>
      <c r="J667">
        <f t="shared" si="172"/>
        <v>31.000000000000171</v>
      </c>
      <c r="K667">
        <f t="shared" si="173"/>
        <v>0</v>
      </c>
      <c r="L667">
        <f t="shared" si="174"/>
        <v>3.7565217391304633</v>
      </c>
      <c r="M667">
        <f t="shared" si="167"/>
        <v>8.9999999999998597</v>
      </c>
      <c r="N667">
        <f t="shared" si="168"/>
        <v>8.9999999999998597</v>
      </c>
      <c r="O667">
        <f t="shared" si="161"/>
        <v>1.4033219031261979E-13</v>
      </c>
      <c r="P667">
        <f t="shared" si="162"/>
        <v>1.5592465590291088E-12</v>
      </c>
      <c r="Q667">
        <f t="shared" si="175"/>
        <v>1.1462498358071924</v>
      </c>
      <c r="R667">
        <f t="shared" si="163"/>
        <v>1.5592465590291088E-12</v>
      </c>
    </row>
    <row r="668" spans="1:18">
      <c r="A668">
        <f t="shared" si="169"/>
        <v>3.3333333333333333E-2</v>
      </c>
      <c r="B668">
        <f t="shared" si="164"/>
        <v>2</v>
      </c>
      <c r="C668">
        <v>66.2</v>
      </c>
      <c r="D668">
        <f t="shared" si="165"/>
        <v>6.3500000000000796</v>
      </c>
      <c r="E668">
        <f t="shared" si="166"/>
        <v>3.090128755364828</v>
      </c>
      <c r="F668">
        <f t="shared" si="160"/>
        <v>0</v>
      </c>
      <c r="H668">
        <f t="shared" si="170"/>
        <v>2.0999999999999526</v>
      </c>
      <c r="I668">
        <f t="shared" si="171"/>
        <v>0</v>
      </c>
      <c r="J668">
        <f t="shared" si="172"/>
        <v>31.000000000000171</v>
      </c>
      <c r="K668">
        <f t="shared" si="173"/>
        <v>0</v>
      </c>
      <c r="L668">
        <f t="shared" si="174"/>
        <v>3.7565217391304633</v>
      </c>
      <c r="M668">
        <f t="shared" si="167"/>
        <v>8.9999999999998597</v>
      </c>
      <c r="N668">
        <f t="shared" si="168"/>
        <v>8.9999999999998597</v>
      </c>
      <c r="O668">
        <f t="shared" si="161"/>
        <v>1.4033219031261979E-13</v>
      </c>
      <c r="P668">
        <f t="shared" si="162"/>
        <v>1.5592465590291088E-12</v>
      </c>
      <c r="Q668">
        <f t="shared" si="175"/>
        <v>1.1462498358071924</v>
      </c>
      <c r="R668">
        <f t="shared" si="163"/>
        <v>1.5592465590291088E-12</v>
      </c>
    </row>
    <row r="669" spans="1:18">
      <c r="A669">
        <f t="shared" si="169"/>
        <v>3.3333333333333333E-2</v>
      </c>
      <c r="B669">
        <f t="shared" si="164"/>
        <v>2</v>
      </c>
      <c r="C669">
        <v>66.3</v>
      </c>
      <c r="D669">
        <f t="shared" si="165"/>
        <v>6.3166666666667464</v>
      </c>
      <c r="E669">
        <f t="shared" si="166"/>
        <v>3.0813124108416758</v>
      </c>
      <c r="F669">
        <f t="shared" si="160"/>
        <v>0</v>
      </c>
      <c r="H669">
        <f t="shared" si="170"/>
        <v>2.1333333333332858</v>
      </c>
      <c r="I669">
        <f t="shared" si="171"/>
        <v>0</v>
      </c>
      <c r="J669">
        <f t="shared" si="172"/>
        <v>31.000000000000171</v>
      </c>
      <c r="K669">
        <f t="shared" si="173"/>
        <v>0</v>
      </c>
      <c r="L669">
        <f t="shared" si="174"/>
        <v>3.7565217391304633</v>
      </c>
      <c r="M669">
        <f t="shared" si="167"/>
        <v>8.9999999999998597</v>
      </c>
      <c r="N669">
        <f t="shared" si="168"/>
        <v>8.9999999999998597</v>
      </c>
      <c r="O669">
        <f t="shared" si="161"/>
        <v>1.4033219031261979E-13</v>
      </c>
      <c r="P669">
        <f t="shared" si="162"/>
        <v>1.5592465590291088E-12</v>
      </c>
      <c r="Q669">
        <f t="shared" si="175"/>
        <v>1.1462498358071924</v>
      </c>
      <c r="R669">
        <f t="shared" si="163"/>
        <v>1.5592465590291088E-12</v>
      </c>
    </row>
    <row r="670" spans="1:18">
      <c r="A670">
        <f t="shared" si="169"/>
        <v>3.3333333333333333E-2</v>
      </c>
      <c r="B670">
        <f t="shared" si="164"/>
        <v>2</v>
      </c>
      <c r="C670">
        <v>66.400000000000006</v>
      </c>
      <c r="D670">
        <f t="shared" si="165"/>
        <v>6.2833333333334132</v>
      </c>
      <c r="E670">
        <f t="shared" si="166"/>
        <v>3.0725462304409881</v>
      </c>
      <c r="F670">
        <f t="shared" si="160"/>
        <v>0</v>
      </c>
      <c r="H670">
        <f t="shared" si="170"/>
        <v>2.166666666666619</v>
      </c>
      <c r="I670">
        <f t="shared" si="171"/>
        <v>0</v>
      </c>
      <c r="J670">
        <f t="shared" si="172"/>
        <v>31.000000000000171</v>
      </c>
      <c r="K670">
        <f t="shared" si="173"/>
        <v>0</v>
      </c>
      <c r="L670">
        <f t="shared" si="174"/>
        <v>3.7565217391304633</v>
      </c>
      <c r="M670">
        <f t="shared" si="167"/>
        <v>8.9999999999998597</v>
      </c>
      <c r="N670">
        <f t="shared" si="168"/>
        <v>8.9999999999998597</v>
      </c>
      <c r="O670">
        <f t="shared" si="161"/>
        <v>1.4033219031261979E-13</v>
      </c>
      <c r="P670">
        <f t="shared" si="162"/>
        <v>1.5592465590291088E-12</v>
      </c>
      <c r="Q670">
        <f t="shared" si="175"/>
        <v>1.1462498358071924</v>
      </c>
      <c r="R670">
        <f t="shared" si="163"/>
        <v>1.5592465590291088E-12</v>
      </c>
    </row>
    <row r="671" spans="1:18">
      <c r="A671">
        <f t="shared" si="169"/>
        <v>3.3333333333333333E-2</v>
      </c>
      <c r="B671">
        <f t="shared" si="164"/>
        <v>2</v>
      </c>
      <c r="C671">
        <v>66.5</v>
      </c>
      <c r="D671">
        <f t="shared" si="165"/>
        <v>6.2500000000000799</v>
      </c>
      <c r="E671">
        <f t="shared" si="166"/>
        <v>3.0638297872340634</v>
      </c>
      <c r="F671">
        <f t="shared" si="160"/>
        <v>0</v>
      </c>
      <c r="H671">
        <f t="shared" si="170"/>
        <v>2.1999999999999522</v>
      </c>
      <c r="I671">
        <f t="shared" si="171"/>
        <v>0</v>
      </c>
      <c r="J671">
        <f t="shared" si="172"/>
        <v>31.000000000000171</v>
      </c>
      <c r="K671">
        <f t="shared" si="173"/>
        <v>0</v>
      </c>
      <c r="L671">
        <f t="shared" si="174"/>
        <v>3.7565217391304633</v>
      </c>
      <c r="M671">
        <f t="shared" si="167"/>
        <v>8.9999999999998597</v>
      </c>
      <c r="N671">
        <f t="shared" si="168"/>
        <v>8.9999999999998597</v>
      </c>
      <c r="O671">
        <f t="shared" si="161"/>
        <v>1.4033219031261979E-13</v>
      </c>
      <c r="P671">
        <f t="shared" si="162"/>
        <v>1.5592465590291088E-12</v>
      </c>
      <c r="Q671">
        <f t="shared" si="175"/>
        <v>1.1462498358071924</v>
      </c>
      <c r="R671">
        <f t="shared" si="163"/>
        <v>1.5592465590291088E-12</v>
      </c>
    </row>
    <row r="672" spans="1:18">
      <c r="A672">
        <f t="shared" si="169"/>
        <v>3.3333333333333333E-2</v>
      </c>
      <c r="B672">
        <f t="shared" si="164"/>
        <v>2</v>
      </c>
      <c r="C672">
        <v>66.600000000000009</v>
      </c>
      <c r="D672">
        <f t="shared" si="165"/>
        <v>6.2166666666667467</v>
      </c>
      <c r="E672">
        <f t="shared" si="166"/>
        <v>3.0551626591230758</v>
      </c>
      <c r="F672">
        <f t="shared" si="160"/>
        <v>0</v>
      </c>
      <c r="H672">
        <f t="shared" si="170"/>
        <v>2.2333333333332854</v>
      </c>
      <c r="I672">
        <f t="shared" si="171"/>
        <v>0</v>
      </c>
      <c r="J672">
        <f t="shared" si="172"/>
        <v>31.000000000000171</v>
      </c>
      <c r="K672">
        <f t="shared" si="173"/>
        <v>0</v>
      </c>
      <c r="L672">
        <f t="shared" si="174"/>
        <v>3.7565217391304633</v>
      </c>
      <c r="M672">
        <f t="shared" si="167"/>
        <v>8.9999999999998597</v>
      </c>
      <c r="N672">
        <f t="shared" si="168"/>
        <v>8.9999999999998597</v>
      </c>
      <c r="O672">
        <f t="shared" si="161"/>
        <v>1.4033219031261979E-13</v>
      </c>
      <c r="P672">
        <f t="shared" si="162"/>
        <v>1.5592465590291088E-12</v>
      </c>
      <c r="Q672">
        <f t="shared" si="175"/>
        <v>1.1462498358071924</v>
      </c>
      <c r="R672">
        <f t="shared" si="163"/>
        <v>1.5592465590291088E-12</v>
      </c>
    </row>
    <row r="673" spans="1:18">
      <c r="A673">
        <f t="shared" si="169"/>
        <v>3.3333333333333333E-2</v>
      </c>
      <c r="B673">
        <f t="shared" si="164"/>
        <v>2</v>
      </c>
      <c r="C673">
        <v>66.7</v>
      </c>
      <c r="D673">
        <f t="shared" si="165"/>
        <v>6.1833333333334135</v>
      </c>
      <c r="E673">
        <f t="shared" si="166"/>
        <v>3.0465444287729402</v>
      </c>
      <c r="F673">
        <f t="shared" si="160"/>
        <v>0</v>
      </c>
      <c r="H673">
        <f t="shared" si="170"/>
        <v>2.2666666666666186</v>
      </c>
      <c r="I673">
        <f t="shared" si="171"/>
        <v>0</v>
      </c>
      <c r="J673">
        <f t="shared" si="172"/>
        <v>31.000000000000171</v>
      </c>
      <c r="K673">
        <f t="shared" si="173"/>
        <v>0</v>
      </c>
      <c r="L673">
        <f t="shared" si="174"/>
        <v>3.7565217391304633</v>
      </c>
      <c r="M673">
        <f t="shared" si="167"/>
        <v>8.9999999999998597</v>
      </c>
      <c r="N673">
        <f t="shared" si="168"/>
        <v>8.9999999999998597</v>
      </c>
      <c r="O673">
        <f t="shared" si="161"/>
        <v>1.4033219031261979E-13</v>
      </c>
      <c r="P673">
        <f t="shared" si="162"/>
        <v>1.5592465590291088E-12</v>
      </c>
      <c r="Q673">
        <f t="shared" si="175"/>
        <v>1.1462498358071924</v>
      </c>
      <c r="R673">
        <f t="shared" si="163"/>
        <v>1.5592465590291088E-12</v>
      </c>
    </row>
    <row r="674" spans="1:18">
      <c r="A674">
        <f t="shared" si="169"/>
        <v>3.3333333333333333E-2</v>
      </c>
      <c r="B674">
        <f t="shared" si="164"/>
        <v>2</v>
      </c>
      <c r="C674">
        <v>66.8</v>
      </c>
      <c r="D674">
        <f t="shared" si="165"/>
        <v>6.1500000000000803</v>
      </c>
      <c r="E674">
        <f t="shared" si="166"/>
        <v>3.0379746835443244</v>
      </c>
      <c r="F674">
        <f t="shared" si="160"/>
        <v>0</v>
      </c>
      <c r="H674">
        <f t="shared" si="170"/>
        <v>2.2999999999999519</v>
      </c>
      <c r="I674">
        <f t="shared" si="171"/>
        <v>0</v>
      </c>
      <c r="J674">
        <f t="shared" si="172"/>
        <v>31.000000000000171</v>
      </c>
      <c r="K674">
        <f t="shared" si="173"/>
        <v>0</v>
      </c>
      <c r="L674">
        <f t="shared" si="174"/>
        <v>3.7565217391304633</v>
      </c>
      <c r="M674">
        <f t="shared" si="167"/>
        <v>8.9999999999998597</v>
      </c>
      <c r="N674">
        <f t="shared" si="168"/>
        <v>8.9999999999998597</v>
      </c>
      <c r="O674">
        <f t="shared" si="161"/>
        <v>1.4033219031261979E-13</v>
      </c>
      <c r="P674">
        <f t="shared" si="162"/>
        <v>1.5592465590291088E-12</v>
      </c>
      <c r="Q674">
        <f t="shared" si="175"/>
        <v>1.1462498358071924</v>
      </c>
      <c r="R674">
        <f t="shared" si="163"/>
        <v>1.5592465590291088E-12</v>
      </c>
    </row>
    <row r="675" spans="1:18">
      <c r="A675">
        <f t="shared" si="169"/>
        <v>3.3333333333333333E-2</v>
      </c>
      <c r="B675">
        <f t="shared" si="164"/>
        <v>2</v>
      </c>
      <c r="C675">
        <v>66.900000000000006</v>
      </c>
      <c r="D675">
        <f t="shared" si="165"/>
        <v>6.1166666666667471</v>
      </c>
      <c r="E675">
        <f t="shared" si="166"/>
        <v>3.0294530154277903</v>
      </c>
      <c r="F675">
        <f t="shared" si="160"/>
        <v>0</v>
      </c>
      <c r="H675">
        <f t="shared" si="170"/>
        <v>2.3333333333332851</v>
      </c>
      <c r="I675">
        <f t="shared" si="171"/>
        <v>0</v>
      </c>
      <c r="J675">
        <f t="shared" si="172"/>
        <v>31.000000000000171</v>
      </c>
      <c r="K675">
        <f t="shared" si="173"/>
        <v>0</v>
      </c>
      <c r="L675">
        <f t="shared" si="174"/>
        <v>3.7565217391304633</v>
      </c>
      <c r="M675">
        <f t="shared" si="167"/>
        <v>8.9999999999998597</v>
      </c>
      <c r="N675">
        <f t="shared" si="168"/>
        <v>8.9999999999998597</v>
      </c>
      <c r="O675">
        <f t="shared" si="161"/>
        <v>1.4033219031261979E-13</v>
      </c>
      <c r="P675">
        <f t="shared" si="162"/>
        <v>1.5592465590291088E-12</v>
      </c>
      <c r="Q675">
        <f t="shared" si="175"/>
        <v>1.1462498358071924</v>
      </c>
      <c r="R675">
        <f t="shared" si="163"/>
        <v>1.5592465590291088E-12</v>
      </c>
    </row>
    <row r="676" spans="1:18">
      <c r="A676">
        <f t="shared" si="169"/>
        <v>3.3333333333333333E-2</v>
      </c>
      <c r="B676">
        <f t="shared" si="164"/>
        <v>2</v>
      </c>
      <c r="C676">
        <v>67</v>
      </c>
      <c r="D676">
        <f t="shared" si="165"/>
        <v>6.0833333333334139</v>
      </c>
      <c r="E676">
        <f t="shared" si="166"/>
        <v>3.0209790209790413</v>
      </c>
      <c r="F676">
        <f t="shared" si="160"/>
        <v>0</v>
      </c>
      <c r="H676">
        <f t="shared" si="170"/>
        <v>2.3666666666666183</v>
      </c>
      <c r="I676">
        <f t="shared" si="171"/>
        <v>0</v>
      </c>
      <c r="J676">
        <f t="shared" si="172"/>
        <v>31.000000000000171</v>
      </c>
      <c r="K676">
        <f t="shared" si="173"/>
        <v>0</v>
      </c>
      <c r="L676">
        <f t="shared" si="174"/>
        <v>3.7565217391304633</v>
      </c>
      <c r="M676">
        <f t="shared" si="167"/>
        <v>8.9999999999998597</v>
      </c>
      <c r="N676">
        <f t="shared" si="168"/>
        <v>8.9999999999998597</v>
      </c>
      <c r="O676">
        <f t="shared" si="161"/>
        <v>1.4033219031261979E-13</v>
      </c>
      <c r="P676">
        <f t="shared" si="162"/>
        <v>1.5592465590291088E-12</v>
      </c>
      <c r="Q676">
        <f t="shared" si="175"/>
        <v>1.1462498358071924</v>
      </c>
      <c r="R676">
        <f t="shared" si="163"/>
        <v>1.5592465590291088E-12</v>
      </c>
    </row>
    <row r="677" spans="1:18">
      <c r="A677">
        <f t="shared" si="169"/>
        <v>3.3333333333333333E-2</v>
      </c>
      <c r="B677">
        <f t="shared" si="164"/>
        <v>2</v>
      </c>
      <c r="C677">
        <v>67.100000000000009</v>
      </c>
      <c r="D677">
        <f t="shared" si="165"/>
        <v>6.0500000000000806</v>
      </c>
      <c r="E677">
        <f t="shared" si="166"/>
        <v>3.0125523012552504</v>
      </c>
      <c r="F677">
        <f t="shared" si="160"/>
        <v>0</v>
      </c>
      <c r="H677">
        <f t="shared" si="170"/>
        <v>2.3999999999999515</v>
      </c>
      <c r="I677">
        <f t="shared" si="171"/>
        <v>0</v>
      </c>
      <c r="J677">
        <f t="shared" si="172"/>
        <v>31.000000000000171</v>
      </c>
      <c r="K677">
        <f t="shared" si="173"/>
        <v>0</v>
      </c>
      <c r="L677">
        <f t="shared" si="174"/>
        <v>3.7565217391304633</v>
      </c>
      <c r="M677">
        <f t="shared" si="167"/>
        <v>8.9999999999998597</v>
      </c>
      <c r="N677">
        <f t="shared" si="168"/>
        <v>8.9999999999998597</v>
      </c>
      <c r="O677">
        <f t="shared" si="161"/>
        <v>1.4033219031261979E-13</v>
      </c>
      <c r="P677">
        <f t="shared" si="162"/>
        <v>1.5592465590291088E-12</v>
      </c>
      <c r="Q677">
        <f t="shared" si="175"/>
        <v>1.1462498358071924</v>
      </c>
      <c r="R677">
        <f t="shared" si="163"/>
        <v>1.5592465590291088E-12</v>
      </c>
    </row>
    <row r="678" spans="1:18">
      <c r="A678">
        <f t="shared" si="169"/>
        <v>3.3333333333333333E-2</v>
      </c>
      <c r="B678">
        <f t="shared" si="164"/>
        <v>2</v>
      </c>
      <c r="C678">
        <v>67.2</v>
      </c>
      <c r="D678">
        <f t="shared" si="165"/>
        <v>6.0166666666667474</v>
      </c>
      <c r="E678">
        <f t="shared" si="166"/>
        <v>3.0041724617524541</v>
      </c>
      <c r="F678">
        <f t="shared" si="160"/>
        <v>0</v>
      </c>
      <c r="H678">
        <f t="shared" si="170"/>
        <v>2.4333333333332847</v>
      </c>
      <c r="I678">
        <f t="shared" si="171"/>
        <v>0</v>
      </c>
      <c r="J678">
        <f t="shared" si="172"/>
        <v>31.000000000000171</v>
      </c>
      <c r="K678">
        <f t="shared" si="173"/>
        <v>0</v>
      </c>
      <c r="L678">
        <f t="shared" si="174"/>
        <v>3.7565217391304633</v>
      </c>
      <c r="M678">
        <f t="shared" si="167"/>
        <v>8.9999999999998597</v>
      </c>
      <c r="N678">
        <f t="shared" si="168"/>
        <v>8.9999999999998597</v>
      </c>
      <c r="O678">
        <f t="shared" si="161"/>
        <v>1.4033219031261979E-13</v>
      </c>
      <c r="P678">
        <f t="shared" si="162"/>
        <v>1.5592465590291088E-12</v>
      </c>
      <c r="Q678">
        <f t="shared" si="175"/>
        <v>1.1462498358071924</v>
      </c>
      <c r="R678">
        <f t="shared" si="163"/>
        <v>1.5592465590291088E-12</v>
      </c>
    </row>
    <row r="679" spans="1:18">
      <c r="A679">
        <f t="shared" si="169"/>
        <v>3.3333333333333333E-2</v>
      </c>
      <c r="B679">
        <f t="shared" si="164"/>
        <v>2</v>
      </c>
      <c r="C679">
        <v>67.3</v>
      </c>
      <c r="D679">
        <f t="shared" si="165"/>
        <v>5.9833333333334142</v>
      </c>
      <c r="E679">
        <f t="shared" si="166"/>
        <v>2.9958391123439867</v>
      </c>
      <c r="F679">
        <f t="shared" si="160"/>
        <v>0</v>
      </c>
      <c r="H679">
        <f t="shared" si="170"/>
        <v>2.4666666666666179</v>
      </c>
      <c r="I679">
        <f t="shared" si="171"/>
        <v>0</v>
      </c>
      <c r="J679">
        <f t="shared" si="172"/>
        <v>31.000000000000171</v>
      </c>
      <c r="K679">
        <f t="shared" si="173"/>
        <v>0</v>
      </c>
      <c r="L679">
        <f t="shared" si="174"/>
        <v>3.7565217391304633</v>
      </c>
      <c r="M679">
        <f t="shared" si="167"/>
        <v>8.9999999999998597</v>
      </c>
      <c r="N679">
        <f t="shared" si="168"/>
        <v>8.9999999999998597</v>
      </c>
      <c r="O679">
        <f t="shared" si="161"/>
        <v>1.4033219031261979E-13</v>
      </c>
      <c r="P679">
        <f t="shared" si="162"/>
        <v>1.5592465590291088E-12</v>
      </c>
      <c r="Q679">
        <f t="shared" si="175"/>
        <v>1.1462498358071924</v>
      </c>
      <c r="R679">
        <f t="shared" si="163"/>
        <v>1.5592465590291088E-12</v>
      </c>
    </row>
    <row r="680" spans="1:18">
      <c r="A680">
        <f t="shared" si="169"/>
        <v>3.3333333333333333E-2</v>
      </c>
      <c r="B680">
        <f t="shared" si="164"/>
        <v>2</v>
      </c>
      <c r="C680">
        <v>67.400000000000006</v>
      </c>
      <c r="D680">
        <f t="shared" si="165"/>
        <v>5.950000000000081</v>
      </c>
      <c r="E680">
        <f t="shared" si="166"/>
        <v>2.987551867219937</v>
      </c>
      <c r="F680">
        <f t="shared" si="160"/>
        <v>0</v>
      </c>
      <c r="H680">
        <f t="shared" si="170"/>
        <v>2.4999999999999512</v>
      </c>
      <c r="I680">
        <f t="shared" si="171"/>
        <v>0</v>
      </c>
      <c r="J680">
        <f t="shared" si="172"/>
        <v>31.000000000000171</v>
      </c>
      <c r="K680">
        <f t="shared" si="173"/>
        <v>0</v>
      </c>
      <c r="L680">
        <f t="shared" si="174"/>
        <v>3.7565217391304633</v>
      </c>
      <c r="M680">
        <f t="shared" si="167"/>
        <v>8.9999999999998597</v>
      </c>
      <c r="N680">
        <f t="shared" si="168"/>
        <v>8.9999999999998597</v>
      </c>
      <c r="O680">
        <f t="shared" si="161"/>
        <v>1.4033219031261979E-13</v>
      </c>
      <c r="P680">
        <f t="shared" si="162"/>
        <v>1.5592465590291088E-12</v>
      </c>
      <c r="Q680">
        <f t="shared" si="175"/>
        <v>1.1462498358071924</v>
      </c>
      <c r="R680">
        <f t="shared" si="163"/>
        <v>1.5592465590291088E-12</v>
      </c>
    </row>
    <row r="681" spans="1:18">
      <c r="A681">
        <f t="shared" si="169"/>
        <v>3.3333333333333333E-2</v>
      </c>
      <c r="B681">
        <f t="shared" si="164"/>
        <v>2</v>
      </c>
      <c r="C681">
        <v>67.5</v>
      </c>
      <c r="D681">
        <f t="shared" si="165"/>
        <v>5.9166666666667478</v>
      </c>
      <c r="E681">
        <f t="shared" si="166"/>
        <v>2.9793103448276064</v>
      </c>
      <c r="F681">
        <f t="shared" si="160"/>
        <v>0</v>
      </c>
      <c r="H681">
        <f t="shared" si="170"/>
        <v>2.5333333333332844</v>
      </c>
      <c r="I681">
        <f t="shared" si="171"/>
        <v>0</v>
      </c>
      <c r="J681">
        <f t="shared" si="172"/>
        <v>31.000000000000171</v>
      </c>
      <c r="K681">
        <f t="shared" si="173"/>
        <v>0</v>
      </c>
      <c r="L681">
        <f t="shared" si="174"/>
        <v>3.7565217391304633</v>
      </c>
      <c r="M681">
        <f t="shared" si="167"/>
        <v>8.9999999999998597</v>
      </c>
      <c r="N681">
        <f t="shared" si="168"/>
        <v>8.9999999999998597</v>
      </c>
      <c r="O681">
        <f t="shared" si="161"/>
        <v>1.4033219031261979E-13</v>
      </c>
      <c r="P681">
        <f t="shared" si="162"/>
        <v>1.5592465590291088E-12</v>
      </c>
      <c r="Q681">
        <f t="shared" si="175"/>
        <v>1.1462498358071924</v>
      </c>
      <c r="R681">
        <f t="shared" si="163"/>
        <v>1.5592465590291088E-12</v>
      </c>
    </row>
    <row r="682" spans="1:18">
      <c r="A682">
        <f t="shared" si="169"/>
        <v>3.3333333333333333E-2</v>
      </c>
      <c r="B682">
        <f t="shared" si="164"/>
        <v>2</v>
      </c>
      <c r="C682">
        <v>67.600000000000009</v>
      </c>
      <c r="D682">
        <f t="shared" si="165"/>
        <v>5.8833333333334146</v>
      </c>
      <c r="E682">
        <f t="shared" si="166"/>
        <v>2.9711141678129498</v>
      </c>
      <c r="F682">
        <f t="shared" si="160"/>
        <v>0</v>
      </c>
      <c r="H682">
        <f t="shared" si="170"/>
        <v>2.5666666666666176</v>
      </c>
      <c r="I682">
        <f t="shared" si="171"/>
        <v>0</v>
      </c>
      <c r="J682">
        <f t="shared" si="172"/>
        <v>31.000000000000171</v>
      </c>
      <c r="K682">
        <f t="shared" si="173"/>
        <v>0</v>
      </c>
      <c r="L682">
        <f t="shared" si="174"/>
        <v>3.7565217391304633</v>
      </c>
      <c r="M682">
        <f t="shared" si="167"/>
        <v>8.9999999999998597</v>
      </c>
      <c r="N682">
        <f t="shared" si="168"/>
        <v>8.9999999999998597</v>
      </c>
      <c r="O682">
        <f t="shared" si="161"/>
        <v>1.4033219031261979E-13</v>
      </c>
      <c r="P682">
        <f t="shared" si="162"/>
        <v>1.5592465590291088E-12</v>
      </c>
      <c r="Q682">
        <f t="shared" si="175"/>
        <v>1.1462498358071924</v>
      </c>
      <c r="R682">
        <f t="shared" si="163"/>
        <v>1.5592465590291088E-12</v>
      </c>
    </row>
    <row r="683" spans="1:18">
      <c r="A683">
        <f t="shared" si="169"/>
        <v>3.3333333333333333E-2</v>
      </c>
      <c r="B683">
        <f t="shared" si="164"/>
        <v>2</v>
      </c>
      <c r="C683">
        <v>67.7</v>
      </c>
      <c r="D683">
        <f t="shared" si="165"/>
        <v>5.8500000000000814</v>
      </c>
      <c r="E683">
        <f t="shared" si="166"/>
        <v>2.9629629629629828</v>
      </c>
      <c r="F683">
        <f t="shared" si="160"/>
        <v>0</v>
      </c>
      <c r="H683">
        <f t="shared" si="170"/>
        <v>2.5999999999999508</v>
      </c>
      <c r="I683">
        <f t="shared" si="171"/>
        <v>0</v>
      </c>
      <c r="J683">
        <f t="shared" si="172"/>
        <v>31.000000000000171</v>
      </c>
      <c r="K683">
        <f t="shared" si="173"/>
        <v>0</v>
      </c>
      <c r="L683">
        <f t="shared" si="174"/>
        <v>3.7565217391304633</v>
      </c>
      <c r="M683">
        <f t="shared" si="167"/>
        <v>8.9999999999998597</v>
      </c>
      <c r="N683">
        <f t="shared" si="168"/>
        <v>8.9999999999998597</v>
      </c>
      <c r="O683">
        <f t="shared" si="161"/>
        <v>1.4033219031261979E-13</v>
      </c>
      <c r="P683">
        <f t="shared" si="162"/>
        <v>1.5592465590291088E-12</v>
      </c>
      <c r="Q683">
        <f t="shared" si="175"/>
        <v>1.1462498358071924</v>
      </c>
      <c r="R683">
        <f t="shared" si="163"/>
        <v>1.5592465590291088E-12</v>
      </c>
    </row>
    <row r="684" spans="1:18">
      <c r="A684">
        <f t="shared" si="169"/>
        <v>3.3333333333333333E-2</v>
      </c>
      <c r="B684">
        <f t="shared" si="164"/>
        <v>2</v>
      </c>
      <c r="C684">
        <v>67.8</v>
      </c>
      <c r="D684">
        <f t="shared" si="165"/>
        <v>5.8166666666667481</v>
      </c>
      <c r="E684">
        <f t="shared" si="166"/>
        <v>2.9548563611491305</v>
      </c>
      <c r="F684">
        <f t="shared" si="160"/>
        <v>0</v>
      </c>
      <c r="H684">
        <f t="shared" si="170"/>
        <v>2.633333333333284</v>
      </c>
      <c r="I684">
        <f t="shared" si="171"/>
        <v>0</v>
      </c>
      <c r="J684">
        <f t="shared" si="172"/>
        <v>31.000000000000171</v>
      </c>
      <c r="K684">
        <f t="shared" si="173"/>
        <v>0</v>
      </c>
      <c r="L684">
        <f t="shared" si="174"/>
        <v>3.7565217391304633</v>
      </c>
      <c r="M684">
        <f t="shared" si="167"/>
        <v>8.9999999999998597</v>
      </c>
      <c r="N684">
        <f t="shared" si="168"/>
        <v>8.9999999999998597</v>
      </c>
      <c r="O684">
        <f t="shared" si="161"/>
        <v>1.4033219031261979E-13</v>
      </c>
      <c r="P684">
        <f t="shared" si="162"/>
        <v>1.5592465590291088E-12</v>
      </c>
      <c r="Q684">
        <f t="shared" si="175"/>
        <v>1.1462498358071924</v>
      </c>
      <c r="R684">
        <f t="shared" si="163"/>
        <v>1.5592465590291088E-12</v>
      </c>
    </row>
    <row r="685" spans="1:18">
      <c r="A685">
        <f t="shared" si="169"/>
        <v>3.3333333333333333E-2</v>
      </c>
      <c r="B685">
        <f t="shared" si="164"/>
        <v>2</v>
      </c>
      <c r="C685">
        <v>67.900000000000006</v>
      </c>
      <c r="D685">
        <f t="shared" si="165"/>
        <v>5.7833333333334149</v>
      </c>
      <c r="E685">
        <f t="shared" si="166"/>
        <v>2.9467939972715067</v>
      </c>
      <c r="F685">
        <f t="shared" si="160"/>
        <v>0</v>
      </c>
      <c r="H685">
        <f t="shared" si="170"/>
        <v>2.6666666666666172</v>
      </c>
      <c r="I685">
        <f t="shared" si="171"/>
        <v>0</v>
      </c>
      <c r="J685">
        <f t="shared" si="172"/>
        <v>31.000000000000171</v>
      </c>
      <c r="K685">
        <f t="shared" si="173"/>
        <v>0</v>
      </c>
      <c r="L685">
        <f t="shared" si="174"/>
        <v>3.7565217391304633</v>
      </c>
      <c r="M685">
        <f t="shared" si="167"/>
        <v>8.9999999999998597</v>
      </c>
      <c r="N685">
        <f t="shared" si="168"/>
        <v>8.9999999999998597</v>
      </c>
      <c r="O685">
        <f t="shared" si="161"/>
        <v>1.4033219031261979E-13</v>
      </c>
      <c r="P685">
        <f t="shared" si="162"/>
        <v>1.5592465590291088E-12</v>
      </c>
      <c r="Q685">
        <f t="shared" si="175"/>
        <v>1.1462498358071924</v>
      </c>
      <c r="R685">
        <f t="shared" si="163"/>
        <v>1.5592465590291088E-12</v>
      </c>
    </row>
    <row r="686" spans="1:18">
      <c r="A686">
        <f t="shared" si="169"/>
        <v>3.3333333333333333E-2</v>
      </c>
      <c r="B686">
        <f t="shared" si="164"/>
        <v>2</v>
      </c>
      <c r="C686">
        <v>68</v>
      </c>
      <c r="D686">
        <f t="shared" si="165"/>
        <v>5.7500000000000817</v>
      </c>
      <c r="E686">
        <f t="shared" si="166"/>
        <v>2.9387755102041013</v>
      </c>
      <c r="F686">
        <f t="shared" si="160"/>
        <v>0</v>
      </c>
      <c r="H686">
        <f t="shared" si="170"/>
        <v>2.6999999999999504</v>
      </c>
      <c r="I686">
        <f t="shared" si="171"/>
        <v>0</v>
      </c>
      <c r="J686">
        <f t="shared" si="172"/>
        <v>31.000000000000171</v>
      </c>
      <c r="K686">
        <f t="shared" si="173"/>
        <v>0</v>
      </c>
      <c r="L686">
        <f t="shared" si="174"/>
        <v>3.7565217391304633</v>
      </c>
      <c r="M686">
        <f t="shared" si="167"/>
        <v>8.9999999999998597</v>
      </c>
      <c r="N686">
        <f t="shared" si="168"/>
        <v>8.9999999999998597</v>
      </c>
      <c r="O686">
        <f t="shared" si="161"/>
        <v>1.4033219031261979E-13</v>
      </c>
      <c r="P686">
        <f t="shared" si="162"/>
        <v>1.5592465590291088E-12</v>
      </c>
      <c r="Q686">
        <f t="shared" si="175"/>
        <v>1.1462498358071924</v>
      </c>
      <c r="R686">
        <f t="shared" si="163"/>
        <v>1.5592465590291088E-12</v>
      </c>
    </row>
    <row r="687" spans="1:18">
      <c r="A687">
        <f t="shared" si="169"/>
        <v>3.3333333333333333E-2</v>
      </c>
      <c r="B687">
        <f t="shared" si="164"/>
        <v>2</v>
      </c>
      <c r="C687">
        <v>68.100000000000009</v>
      </c>
      <c r="D687">
        <f t="shared" si="165"/>
        <v>5.7166666666667485</v>
      </c>
      <c r="E687">
        <f t="shared" si="166"/>
        <v>2.9308005427408608</v>
      </c>
      <c r="F687">
        <f t="shared" si="160"/>
        <v>0</v>
      </c>
      <c r="H687">
        <f t="shared" si="170"/>
        <v>2.7333333333332837</v>
      </c>
      <c r="I687">
        <f t="shared" si="171"/>
        <v>0</v>
      </c>
      <c r="J687">
        <f t="shared" si="172"/>
        <v>31.000000000000171</v>
      </c>
      <c r="K687">
        <f t="shared" si="173"/>
        <v>0</v>
      </c>
      <c r="L687">
        <f t="shared" si="174"/>
        <v>3.7565217391304633</v>
      </c>
      <c r="M687">
        <f t="shared" si="167"/>
        <v>8.9999999999998597</v>
      </c>
      <c r="N687">
        <f t="shared" si="168"/>
        <v>8.9999999999998597</v>
      </c>
      <c r="O687">
        <f t="shared" si="161"/>
        <v>1.4033219031261979E-13</v>
      </c>
      <c r="P687">
        <f t="shared" si="162"/>
        <v>1.5592465590291088E-12</v>
      </c>
      <c r="Q687">
        <f t="shared" si="175"/>
        <v>1.1462498358071924</v>
      </c>
      <c r="R687">
        <f t="shared" si="163"/>
        <v>1.5592465590291088E-12</v>
      </c>
    </row>
    <row r="688" spans="1:18">
      <c r="A688">
        <f t="shared" si="169"/>
        <v>3.3333333333333333E-2</v>
      </c>
      <c r="B688">
        <f t="shared" si="164"/>
        <v>2</v>
      </c>
      <c r="C688">
        <v>68.2</v>
      </c>
      <c r="D688">
        <f t="shared" si="165"/>
        <v>5.6833333333334153</v>
      </c>
      <c r="E688">
        <f t="shared" si="166"/>
        <v>2.9228687415426444</v>
      </c>
      <c r="F688">
        <f t="shared" si="160"/>
        <v>0</v>
      </c>
      <c r="H688">
        <f t="shared" si="170"/>
        <v>2.7666666666666169</v>
      </c>
      <c r="I688">
        <f t="shared" si="171"/>
        <v>0</v>
      </c>
      <c r="J688">
        <f t="shared" si="172"/>
        <v>31.000000000000171</v>
      </c>
      <c r="K688">
        <f t="shared" si="173"/>
        <v>0</v>
      </c>
      <c r="L688">
        <f t="shared" si="174"/>
        <v>3.7565217391304633</v>
      </c>
      <c r="M688">
        <f t="shared" si="167"/>
        <v>8.9999999999998597</v>
      </c>
      <c r="N688">
        <f t="shared" si="168"/>
        <v>8.9999999999998597</v>
      </c>
      <c r="O688">
        <f t="shared" si="161"/>
        <v>1.4033219031261979E-13</v>
      </c>
      <c r="P688">
        <f t="shared" si="162"/>
        <v>1.5592465590291088E-12</v>
      </c>
      <c r="Q688">
        <f t="shared" si="175"/>
        <v>1.1462498358071924</v>
      </c>
      <c r="R688">
        <f t="shared" si="163"/>
        <v>1.5592465590291088E-12</v>
      </c>
    </row>
    <row r="689" spans="1:18">
      <c r="A689">
        <f t="shared" si="169"/>
        <v>3.3333333333333333E-2</v>
      </c>
      <c r="B689">
        <f t="shared" si="164"/>
        <v>2</v>
      </c>
      <c r="C689">
        <v>68.3</v>
      </c>
      <c r="D689">
        <f t="shared" si="165"/>
        <v>5.6500000000000821</v>
      </c>
      <c r="E689">
        <f t="shared" si="166"/>
        <v>2.9149797570850398</v>
      </c>
      <c r="F689">
        <f t="shared" si="160"/>
        <v>0</v>
      </c>
      <c r="H689">
        <f t="shared" si="170"/>
        <v>2.7999999999999501</v>
      </c>
      <c r="I689">
        <f t="shared" si="171"/>
        <v>0</v>
      </c>
      <c r="J689">
        <f t="shared" si="172"/>
        <v>31.000000000000171</v>
      </c>
      <c r="K689">
        <f t="shared" si="173"/>
        <v>0</v>
      </c>
      <c r="L689">
        <f t="shared" si="174"/>
        <v>3.7565217391304633</v>
      </c>
      <c r="M689">
        <f t="shared" si="167"/>
        <v>8.9999999999998597</v>
      </c>
      <c r="N689">
        <f t="shared" si="168"/>
        <v>8.9999999999998597</v>
      </c>
      <c r="O689">
        <f t="shared" si="161"/>
        <v>1.4033219031261979E-13</v>
      </c>
      <c r="P689">
        <f t="shared" si="162"/>
        <v>1.5592465590291088E-12</v>
      </c>
      <c r="Q689">
        <f t="shared" si="175"/>
        <v>1.1462498358071924</v>
      </c>
      <c r="R689">
        <f t="shared" si="163"/>
        <v>1.5592465590291088E-12</v>
      </c>
    </row>
    <row r="690" spans="1:18">
      <c r="A690">
        <f t="shared" si="169"/>
        <v>3.3333333333333333E-2</v>
      </c>
      <c r="B690">
        <f t="shared" si="164"/>
        <v>2</v>
      </c>
      <c r="C690">
        <v>68.400000000000006</v>
      </c>
      <c r="D690">
        <f t="shared" si="165"/>
        <v>5.6166666666667489</v>
      </c>
      <c r="E690">
        <f t="shared" si="166"/>
        <v>2.9071332436070181</v>
      </c>
      <c r="F690">
        <f t="shared" si="160"/>
        <v>0</v>
      </c>
      <c r="H690">
        <f t="shared" si="170"/>
        <v>2.8333333333332833</v>
      </c>
      <c r="I690">
        <f t="shared" si="171"/>
        <v>0</v>
      </c>
      <c r="J690">
        <f t="shared" si="172"/>
        <v>31.000000000000171</v>
      </c>
      <c r="K690">
        <f t="shared" si="173"/>
        <v>0</v>
      </c>
      <c r="L690">
        <f t="shared" si="174"/>
        <v>3.7565217391304633</v>
      </c>
      <c r="M690">
        <f t="shared" si="167"/>
        <v>8.9999999999998597</v>
      </c>
      <c r="N690">
        <f t="shared" si="168"/>
        <v>8.9999999999998597</v>
      </c>
      <c r="O690">
        <f t="shared" si="161"/>
        <v>1.4033219031261979E-13</v>
      </c>
      <c r="P690">
        <f t="shared" si="162"/>
        <v>1.5592465590291088E-12</v>
      </c>
      <c r="Q690">
        <f t="shared" si="175"/>
        <v>1.1462498358071924</v>
      </c>
      <c r="R690">
        <f t="shared" si="163"/>
        <v>1.5592465590291088E-12</v>
      </c>
    </row>
    <row r="691" spans="1:18">
      <c r="A691">
        <f t="shared" si="169"/>
        <v>3.3333333333333333E-2</v>
      </c>
      <c r="B691">
        <f t="shared" si="164"/>
        <v>2</v>
      </c>
      <c r="C691">
        <v>68.5</v>
      </c>
      <c r="D691">
        <f t="shared" si="165"/>
        <v>5.5833333333334156</v>
      </c>
      <c r="E691">
        <f t="shared" si="166"/>
        <v>2.899328859060422</v>
      </c>
      <c r="F691">
        <f t="shared" si="160"/>
        <v>0</v>
      </c>
      <c r="H691">
        <f t="shared" si="170"/>
        <v>2.8666666666666165</v>
      </c>
      <c r="I691">
        <f t="shared" si="171"/>
        <v>0</v>
      </c>
      <c r="J691">
        <f t="shared" si="172"/>
        <v>31.000000000000171</v>
      </c>
      <c r="K691">
        <f t="shared" si="173"/>
        <v>0</v>
      </c>
      <c r="L691">
        <f t="shared" si="174"/>
        <v>3.7565217391304633</v>
      </c>
      <c r="M691">
        <f t="shared" si="167"/>
        <v>8.9999999999998597</v>
      </c>
      <c r="N691">
        <f t="shared" si="168"/>
        <v>8.9999999999998597</v>
      </c>
      <c r="O691">
        <f t="shared" si="161"/>
        <v>1.4033219031261979E-13</v>
      </c>
      <c r="P691">
        <f t="shared" si="162"/>
        <v>1.5592465590291088E-12</v>
      </c>
      <c r="Q691">
        <f t="shared" si="175"/>
        <v>1.1462498358071924</v>
      </c>
      <c r="R691">
        <f t="shared" si="163"/>
        <v>1.5592465590291088E-12</v>
      </c>
    </row>
    <row r="692" spans="1:18">
      <c r="A692">
        <f t="shared" si="169"/>
        <v>3.3333333333333333E-2</v>
      </c>
      <c r="B692">
        <f t="shared" si="164"/>
        <v>2</v>
      </c>
      <c r="C692">
        <v>68.600000000000009</v>
      </c>
      <c r="D692">
        <f t="shared" si="165"/>
        <v>5.5500000000000824</v>
      </c>
      <c r="E692">
        <f t="shared" si="166"/>
        <v>2.89156626506026</v>
      </c>
      <c r="F692">
        <f t="shared" si="160"/>
        <v>0</v>
      </c>
      <c r="H692">
        <f t="shared" si="170"/>
        <v>2.8999999999999497</v>
      </c>
      <c r="I692">
        <f t="shared" si="171"/>
        <v>0</v>
      </c>
      <c r="J692">
        <f t="shared" si="172"/>
        <v>31.000000000000171</v>
      </c>
      <c r="K692">
        <f t="shared" si="173"/>
        <v>0</v>
      </c>
      <c r="L692">
        <f t="shared" si="174"/>
        <v>3.7565217391304633</v>
      </c>
      <c r="M692">
        <f t="shared" si="167"/>
        <v>8.9999999999998597</v>
      </c>
      <c r="N692">
        <f t="shared" si="168"/>
        <v>8.9999999999998597</v>
      </c>
      <c r="O692">
        <f t="shared" si="161"/>
        <v>1.4033219031261979E-13</v>
      </c>
      <c r="P692">
        <f t="shared" si="162"/>
        <v>1.5592465590291088E-12</v>
      </c>
      <c r="Q692">
        <f t="shared" si="175"/>
        <v>1.1462498358071924</v>
      </c>
      <c r="R692">
        <f t="shared" si="163"/>
        <v>1.5592465590291088E-12</v>
      </c>
    </row>
    <row r="693" spans="1:18">
      <c r="A693">
        <f t="shared" si="169"/>
        <v>3.3333333333333333E-2</v>
      </c>
      <c r="B693">
        <f t="shared" si="164"/>
        <v>2</v>
      </c>
      <c r="C693">
        <v>68.7</v>
      </c>
      <c r="D693">
        <f t="shared" si="165"/>
        <v>5.5166666666667492</v>
      </c>
      <c r="E693">
        <f t="shared" si="166"/>
        <v>2.8838451268358001</v>
      </c>
      <c r="F693">
        <f t="shared" si="160"/>
        <v>0</v>
      </c>
      <c r="H693">
        <f t="shared" si="170"/>
        <v>2.9333333333332829</v>
      </c>
      <c r="I693">
        <f t="shared" si="171"/>
        <v>0</v>
      </c>
      <c r="J693">
        <f t="shared" si="172"/>
        <v>31.000000000000171</v>
      </c>
      <c r="K693">
        <f t="shared" si="173"/>
        <v>0</v>
      </c>
      <c r="L693">
        <f t="shared" si="174"/>
        <v>3.7565217391304633</v>
      </c>
      <c r="M693">
        <f t="shared" si="167"/>
        <v>8.9999999999998597</v>
      </c>
      <c r="N693">
        <f t="shared" si="168"/>
        <v>8.9999999999998597</v>
      </c>
      <c r="O693">
        <f t="shared" si="161"/>
        <v>1.4033219031261979E-13</v>
      </c>
      <c r="P693">
        <f t="shared" si="162"/>
        <v>1.5592465590291088E-12</v>
      </c>
      <c r="Q693">
        <f t="shared" si="175"/>
        <v>1.1462498358071924</v>
      </c>
      <c r="R693">
        <f t="shared" si="163"/>
        <v>1.5592465590291088E-12</v>
      </c>
    </row>
    <row r="694" spans="1:18">
      <c r="A694">
        <f t="shared" si="169"/>
        <v>3.3333333333333333E-2</v>
      </c>
      <c r="B694">
        <f t="shared" si="164"/>
        <v>2</v>
      </c>
      <c r="C694">
        <v>68.8</v>
      </c>
      <c r="D694">
        <f t="shared" si="165"/>
        <v>5.483333333333416</v>
      </c>
      <c r="E694">
        <f t="shared" si="166"/>
        <v>2.8761651131824424</v>
      </c>
      <c r="F694">
        <f t="shared" si="160"/>
        <v>0</v>
      </c>
      <c r="H694">
        <f t="shared" si="170"/>
        <v>2.9666666666666162</v>
      </c>
      <c r="I694">
        <f t="shared" si="171"/>
        <v>0</v>
      </c>
      <c r="J694">
        <f t="shared" si="172"/>
        <v>31.000000000000171</v>
      </c>
      <c r="K694">
        <f t="shared" si="173"/>
        <v>0</v>
      </c>
      <c r="L694">
        <f t="shared" si="174"/>
        <v>3.7565217391304633</v>
      </c>
      <c r="M694">
        <f t="shared" si="167"/>
        <v>8.9999999999998597</v>
      </c>
      <c r="N694">
        <f t="shared" si="168"/>
        <v>8.9999999999998597</v>
      </c>
      <c r="O694">
        <f t="shared" si="161"/>
        <v>1.4033219031261979E-13</v>
      </c>
      <c r="P694">
        <f t="shared" si="162"/>
        <v>1.5592465590291088E-12</v>
      </c>
      <c r="Q694">
        <f t="shared" si="175"/>
        <v>1.1462498358071924</v>
      </c>
      <c r="R694">
        <f t="shared" si="163"/>
        <v>1.5592465590291088E-12</v>
      </c>
    </row>
    <row r="695" spans="1:18">
      <c r="A695">
        <f t="shared" si="169"/>
        <v>3.3333333333333333E-2</v>
      </c>
      <c r="B695">
        <f t="shared" si="164"/>
        <v>2</v>
      </c>
      <c r="C695">
        <v>68.900000000000006</v>
      </c>
      <c r="D695">
        <f t="shared" si="165"/>
        <v>5.4500000000000828</v>
      </c>
      <c r="E695">
        <f t="shared" si="166"/>
        <v>2.8685258964143614</v>
      </c>
      <c r="F695">
        <f t="shared" si="160"/>
        <v>0</v>
      </c>
      <c r="H695">
        <f t="shared" si="170"/>
        <v>2.9999999999999494</v>
      </c>
      <c r="I695">
        <f t="shared" si="171"/>
        <v>0</v>
      </c>
      <c r="J695">
        <f t="shared" si="172"/>
        <v>31.000000000000171</v>
      </c>
      <c r="K695">
        <f t="shared" si="173"/>
        <v>0</v>
      </c>
      <c r="L695">
        <f t="shared" si="174"/>
        <v>3.7565217391304633</v>
      </c>
      <c r="M695">
        <f t="shared" si="167"/>
        <v>8.9999999999998597</v>
      </c>
      <c r="N695">
        <f t="shared" si="168"/>
        <v>8.9999999999998597</v>
      </c>
      <c r="O695">
        <f t="shared" si="161"/>
        <v>1.4033219031261979E-13</v>
      </c>
      <c r="P695">
        <f t="shared" si="162"/>
        <v>1.5592465590291088E-12</v>
      </c>
      <c r="Q695">
        <f t="shared" si="175"/>
        <v>1.1462498358071924</v>
      </c>
      <c r="R695">
        <f t="shared" si="163"/>
        <v>1.5592465590291088E-12</v>
      </c>
    </row>
    <row r="696" spans="1:18">
      <c r="A696">
        <f t="shared" si="169"/>
        <v>3.3333333333333333E-2</v>
      </c>
      <c r="B696">
        <f t="shared" si="164"/>
        <v>2</v>
      </c>
      <c r="C696">
        <v>69</v>
      </c>
      <c r="D696">
        <f t="shared" si="165"/>
        <v>5.4166666666667496</v>
      </c>
      <c r="E696">
        <f t="shared" si="166"/>
        <v>2.8609271523178998</v>
      </c>
      <c r="F696">
        <f t="shared" si="160"/>
        <v>0</v>
      </c>
      <c r="H696">
        <f t="shared" si="170"/>
        <v>3.0333333333332826</v>
      </c>
      <c r="I696">
        <f t="shared" si="171"/>
        <v>0</v>
      </c>
      <c r="J696">
        <f t="shared" si="172"/>
        <v>31.000000000000171</v>
      </c>
      <c r="K696">
        <f t="shared" si="173"/>
        <v>0</v>
      </c>
      <c r="L696">
        <f t="shared" si="174"/>
        <v>3.7565217391304633</v>
      </c>
      <c r="M696">
        <f t="shared" si="167"/>
        <v>8.9999999999998597</v>
      </c>
      <c r="N696">
        <f t="shared" si="168"/>
        <v>8.9999999999998597</v>
      </c>
      <c r="O696">
        <f t="shared" si="161"/>
        <v>1.4033219031261979E-13</v>
      </c>
      <c r="P696">
        <f t="shared" si="162"/>
        <v>1.5592465590291088E-12</v>
      </c>
      <c r="Q696">
        <f t="shared" si="175"/>
        <v>1.1462498358071924</v>
      </c>
      <c r="R696">
        <f t="shared" si="163"/>
        <v>1.5592465590291088E-12</v>
      </c>
    </row>
    <row r="697" spans="1:18">
      <c r="A697">
        <f t="shared" si="169"/>
        <v>3.3333333333333333E-2</v>
      </c>
      <c r="B697">
        <f t="shared" si="164"/>
        <v>2</v>
      </c>
      <c r="C697">
        <v>69.100000000000009</v>
      </c>
      <c r="D697">
        <f t="shared" si="165"/>
        <v>5.3833333333334163</v>
      </c>
      <c r="E697">
        <f t="shared" si="166"/>
        <v>2.8533685601056993</v>
      </c>
      <c r="F697">
        <f t="shared" si="160"/>
        <v>0</v>
      </c>
      <c r="H697">
        <f t="shared" si="170"/>
        <v>3.0666666666666158</v>
      </c>
      <c r="I697">
        <f t="shared" si="171"/>
        <v>0</v>
      </c>
      <c r="J697">
        <f t="shared" si="172"/>
        <v>31.000000000000171</v>
      </c>
      <c r="K697">
        <f t="shared" si="173"/>
        <v>0</v>
      </c>
      <c r="L697">
        <f t="shared" si="174"/>
        <v>3.7565217391304633</v>
      </c>
      <c r="M697">
        <f t="shared" si="167"/>
        <v>8.9999999999998597</v>
      </c>
      <c r="N697">
        <f t="shared" si="168"/>
        <v>8.9999999999998597</v>
      </c>
      <c r="O697">
        <f t="shared" si="161"/>
        <v>1.4033219031261979E-13</v>
      </c>
      <c r="P697">
        <f t="shared" si="162"/>
        <v>1.5592465590291088E-12</v>
      </c>
      <c r="Q697">
        <f t="shared" si="175"/>
        <v>1.1462498358071924</v>
      </c>
      <c r="R697">
        <f t="shared" si="163"/>
        <v>1.5592465590291088E-12</v>
      </c>
    </row>
    <row r="698" spans="1:18">
      <c r="A698">
        <f t="shared" si="169"/>
        <v>3.3333333333333333E-2</v>
      </c>
      <c r="B698">
        <f t="shared" si="164"/>
        <v>2</v>
      </c>
      <c r="C698">
        <v>69.2</v>
      </c>
      <c r="D698">
        <f t="shared" si="165"/>
        <v>5.3500000000000831</v>
      </c>
      <c r="E698">
        <f t="shared" si="166"/>
        <v>2.8458498023715602</v>
      </c>
      <c r="F698">
        <f t="shared" si="160"/>
        <v>0</v>
      </c>
      <c r="H698">
        <f t="shared" si="170"/>
        <v>3.099999999999949</v>
      </c>
      <c r="I698">
        <f t="shared" si="171"/>
        <v>0</v>
      </c>
      <c r="J698">
        <f t="shared" si="172"/>
        <v>31.000000000000171</v>
      </c>
      <c r="K698">
        <f t="shared" si="173"/>
        <v>0</v>
      </c>
      <c r="L698">
        <f t="shared" si="174"/>
        <v>3.7565217391304633</v>
      </c>
      <c r="M698">
        <f t="shared" si="167"/>
        <v>8.9999999999998597</v>
      </c>
      <c r="N698">
        <f t="shared" si="168"/>
        <v>8.9999999999998597</v>
      </c>
      <c r="O698">
        <f t="shared" si="161"/>
        <v>1.4033219031261979E-13</v>
      </c>
      <c r="P698">
        <f t="shared" si="162"/>
        <v>1.5592465590291088E-12</v>
      </c>
      <c r="Q698">
        <f t="shared" si="175"/>
        <v>1.1462498358071924</v>
      </c>
      <c r="R698">
        <f t="shared" si="163"/>
        <v>1.5592465590291088E-12</v>
      </c>
    </row>
    <row r="699" spans="1:18">
      <c r="A699">
        <f t="shared" si="169"/>
        <v>3.3333333333333333E-2</v>
      </c>
      <c r="B699">
        <f t="shared" si="164"/>
        <v>2</v>
      </c>
      <c r="C699">
        <v>69.3</v>
      </c>
      <c r="D699">
        <f t="shared" si="165"/>
        <v>5.3166666666667499</v>
      </c>
      <c r="E699">
        <f t="shared" si="166"/>
        <v>2.8383705650460107</v>
      </c>
      <c r="F699">
        <f t="shared" si="160"/>
        <v>0</v>
      </c>
      <c r="H699">
        <f t="shared" si="170"/>
        <v>3.1333333333332822</v>
      </c>
      <c r="I699">
        <f t="shared" si="171"/>
        <v>0</v>
      </c>
      <c r="J699">
        <f t="shared" si="172"/>
        <v>31.000000000000171</v>
      </c>
      <c r="K699">
        <f t="shared" si="173"/>
        <v>0</v>
      </c>
      <c r="L699">
        <f t="shared" si="174"/>
        <v>3.7565217391304633</v>
      </c>
      <c r="M699">
        <f t="shared" si="167"/>
        <v>8.9999999999998597</v>
      </c>
      <c r="N699">
        <f t="shared" si="168"/>
        <v>8.9999999999998597</v>
      </c>
      <c r="O699">
        <f t="shared" si="161"/>
        <v>1.4033219031261979E-13</v>
      </c>
      <c r="P699">
        <f t="shared" si="162"/>
        <v>1.5592465590291088E-12</v>
      </c>
      <c r="Q699">
        <f t="shared" si="175"/>
        <v>1.1462498358071924</v>
      </c>
      <c r="R699">
        <f t="shared" si="163"/>
        <v>1.5592465590291088E-12</v>
      </c>
    </row>
    <row r="700" spans="1:18">
      <c r="A700">
        <f t="shared" si="169"/>
        <v>3.3333333333333333E-2</v>
      </c>
      <c r="B700">
        <f t="shared" si="164"/>
        <v>2</v>
      </c>
      <c r="C700">
        <v>69.400000000000006</v>
      </c>
      <c r="D700">
        <f t="shared" si="165"/>
        <v>5.2833333333334167</v>
      </c>
      <c r="E700">
        <f t="shared" si="166"/>
        <v>2.8309305373525744</v>
      </c>
      <c r="F700">
        <f t="shared" si="160"/>
        <v>0</v>
      </c>
      <c r="H700">
        <f t="shared" si="170"/>
        <v>3.1666666666666154</v>
      </c>
      <c r="I700">
        <f t="shared" si="171"/>
        <v>0</v>
      </c>
      <c r="J700">
        <f t="shared" si="172"/>
        <v>31.000000000000171</v>
      </c>
      <c r="K700">
        <f t="shared" si="173"/>
        <v>0</v>
      </c>
      <c r="L700">
        <f t="shared" si="174"/>
        <v>3.7565217391304633</v>
      </c>
      <c r="M700">
        <f t="shared" si="167"/>
        <v>8.9999999999998597</v>
      </c>
      <c r="N700">
        <f t="shared" si="168"/>
        <v>8.9999999999998597</v>
      </c>
      <c r="O700">
        <f t="shared" si="161"/>
        <v>1.4033219031261979E-13</v>
      </c>
      <c r="P700">
        <f t="shared" si="162"/>
        <v>1.5592465590291088E-12</v>
      </c>
      <c r="Q700">
        <f t="shared" si="175"/>
        <v>1.1462498358071924</v>
      </c>
      <c r="R700">
        <f t="shared" si="163"/>
        <v>1.5592465590291088E-12</v>
      </c>
    </row>
    <row r="701" spans="1:18">
      <c r="A701">
        <f t="shared" si="169"/>
        <v>3.3333333333333333E-2</v>
      </c>
      <c r="B701">
        <f t="shared" si="164"/>
        <v>2</v>
      </c>
      <c r="C701">
        <v>69.5</v>
      </c>
      <c r="D701">
        <f t="shared" si="165"/>
        <v>5.2500000000000835</v>
      </c>
      <c r="E701">
        <f t="shared" si="166"/>
        <v>2.8235294117647243</v>
      </c>
      <c r="F701">
        <f t="shared" si="160"/>
        <v>0</v>
      </c>
      <c r="H701">
        <f t="shared" si="170"/>
        <v>3.1999999999999487</v>
      </c>
      <c r="I701">
        <f t="shared" si="171"/>
        <v>0</v>
      </c>
      <c r="J701">
        <f t="shared" si="172"/>
        <v>31.000000000000171</v>
      </c>
      <c r="K701">
        <f t="shared" si="173"/>
        <v>0</v>
      </c>
      <c r="L701">
        <f t="shared" si="174"/>
        <v>3.7565217391304633</v>
      </c>
      <c r="M701">
        <f t="shared" si="167"/>
        <v>8.9999999999998597</v>
      </c>
      <c r="N701">
        <f t="shared" si="168"/>
        <v>8.9999999999998597</v>
      </c>
      <c r="O701">
        <f t="shared" si="161"/>
        <v>1.4033219031261979E-13</v>
      </c>
      <c r="P701">
        <f t="shared" si="162"/>
        <v>1.5592465590291088E-12</v>
      </c>
      <c r="Q701">
        <f t="shared" si="175"/>
        <v>1.1462498358071924</v>
      </c>
      <c r="R701">
        <f t="shared" si="163"/>
        <v>1.5592465590291088E-12</v>
      </c>
    </row>
    <row r="702" spans="1:18">
      <c r="A702">
        <f t="shared" si="169"/>
        <v>3.3333333333333333E-2</v>
      </c>
      <c r="B702">
        <f t="shared" si="164"/>
        <v>2</v>
      </c>
      <c r="C702">
        <v>69.600000000000009</v>
      </c>
      <c r="D702">
        <f t="shared" si="165"/>
        <v>5.2166666666667503</v>
      </c>
      <c r="E702">
        <f t="shared" si="166"/>
        <v>2.8161668839635126</v>
      </c>
      <c r="F702">
        <f t="shared" si="160"/>
        <v>0</v>
      </c>
      <c r="H702">
        <f t="shared" si="170"/>
        <v>3.2333333333332819</v>
      </c>
      <c r="I702">
        <f t="shared" si="171"/>
        <v>0</v>
      </c>
      <c r="J702">
        <f t="shared" si="172"/>
        <v>31.000000000000171</v>
      </c>
      <c r="K702">
        <f t="shared" si="173"/>
        <v>0</v>
      </c>
      <c r="L702">
        <f t="shared" si="174"/>
        <v>3.7565217391304633</v>
      </c>
      <c r="M702">
        <f t="shared" si="167"/>
        <v>8.9999999999998597</v>
      </c>
      <c r="N702">
        <f t="shared" si="168"/>
        <v>8.9999999999998597</v>
      </c>
      <c r="O702">
        <f t="shared" si="161"/>
        <v>1.4033219031261979E-13</v>
      </c>
      <c r="P702">
        <f t="shared" si="162"/>
        <v>1.5592465590291088E-12</v>
      </c>
      <c r="Q702">
        <f t="shared" si="175"/>
        <v>1.1462498358071924</v>
      </c>
      <c r="R702">
        <f t="shared" si="163"/>
        <v>1.5592465590291088E-12</v>
      </c>
    </row>
    <row r="703" spans="1:18">
      <c r="A703">
        <f t="shared" si="169"/>
        <v>3.3333333333333333E-2</v>
      </c>
      <c r="B703">
        <f t="shared" si="164"/>
        <v>2</v>
      </c>
      <c r="C703">
        <v>69.7</v>
      </c>
      <c r="D703">
        <f t="shared" si="165"/>
        <v>5.1833333333334171</v>
      </c>
      <c r="E703">
        <f t="shared" si="166"/>
        <v>2.8088426527958572</v>
      </c>
      <c r="F703">
        <f t="shared" si="160"/>
        <v>0</v>
      </c>
      <c r="H703">
        <f t="shared" si="170"/>
        <v>3.2666666666666151</v>
      </c>
      <c r="I703">
        <f t="shared" si="171"/>
        <v>0</v>
      </c>
      <c r="J703">
        <f t="shared" si="172"/>
        <v>31.000000000000171</v>
      </c>
      <c r="K703">
        <f t="shared" si="173"/>
        <v>0</v>
      </c>
      <c r="L703">
        <f t="shared" si="174"/>
        <v>3.7565217391304633</v>
      </c>
      <c r="M703">
        <f t="shared" si="167"/>
        <v>8.9999999999998597</v>
      </c>
      <c r="N703">
        <f t="shared" si="168"/>
        <v>8.9999999999998597</v>
      </c>
      <c r="O703">
        <f t="shared" si="161"/>
        <v>1.4033219031261979E-13</v>
      </c>
      <c r="P703">
        <f t="shared" si="162"/>
        <v>1.5592465590291088E-12</v>
      </c>
      <c r="Q703">
        <f t="shared" si="175"/>
        <v>1.1462498358071924</v>
      </c>
      <c r="R703">
        <f t="shared" si="163"/>
        <v>1.5592465590291088E-12</v>
      </c>
    </row>
    <row r="704" spans="1:18">
      <c r="A704">
        <f t="shared" si="169"/>
        <v>3.3333333333333333E-2</v>
      </c>
      <c r="B704">
        <f t="shared" si="164"/>
        <v>2</v>
      </c>
      <c r="C704">
        <v>69.8</v>
      </c>
      <c r="D704">
        <f t="shared" si="165"/>
        <v>5.1500000000000838</v>
      </c>
      <c r="E704">
        <f t="shared" si="166"/>
        <v>2.8015564202334815</v>
      </c>
      <c r="F704">
        <f t="shared" si="160"/>
        <v>0</v>
      </c>
      <c r="H704">
        <f t="shared" si="170"/>
        <v>3.2999999999999483</v>
      </c>
      <c r="I704">
        <f t="shared" si="171"/>
        <v>0</v>
      </c>
      <c r="J704">
        <f t="shared" si="172"/>
        <v>31.000000000000171</v>
      </c>
      <c r="K704">
        <f t="shared" si="173"/>
        <v>0</v>
      </c>
      <c r="L704">
        <f t="shared" si="174"/>
        <v>3.7565217391304633</v>
      </c>
      <c r="M704">
        <f t="shared" si="167"/>
        <v>8.9999999999998597</v>
      </c>
      <c r="N704">
        <f t="shared" si="168"/>
        <v>8.9999999999998597</v>
      </c>
      <c r="O704">
        <f t="shared" si="161"/>
        <v>1.4033219031261979E-13</v>
      </c>
      <c r="P704">
        <f t="shared" si="162"/>
        <v>1.5592465590291088E-12</v>
      </c>
      <c r="Q704">
        <f t="shared" si="175"/>
        <v>1.1462498358071924</v>
      </c>
      <c r="R704">
        <f t="shared" si="163"/>
        <v>1.5592465590291088E-12</v>
      </c>
    </row>
    <row r="705" spans="1:18">
      <c r="A705">
        <f t="shared" si="169"/>
        <v>3.3333333333333333E-2</v>
      </c>
      <c r="B705">
        <f t="shared" si="164"/>
        <v>2</v>
      </c>
      <c r="C705">
        <v>69.900000000000006</v>
      </c>
      <c r="D705">
        <f t="shared" si="165"/>
        <v>5.1166666666667506</v>
      </c>
      <c r="E705">
        <f t="shared" si="166"/>
        <v>2.794307891332489</v>
      </c>
      <c r="F705">
        <f t="shared" si="160"/>
        <v>0</v>
      </c>
      <c r="H705">
        <f t="shared" si="170"/>
        <v>3.3333333333332815</v>
      </c>
      <c r="I705">
        <f t="shared" si="171"/>
        <v>0</v>
      </c>
      <c r="J705">
        <f t="shared" si="172"/>
        <v>31.000000000000171</v>
      </c>
      <c r="K705">
        <f t="shared" si="173"/>
        <v>0</v>
      </c>
      <c r="L705">
        <f t="shared" si="174"/>
        <v>3.7565217391304633</v>
      </c>
      <c r="M705">
        <f t="shared" si="167"/>
        <v>8.9999999999998597</v>
      </c>
      <c r="N705">
        <f t="shared" si="168"/>
        <v>8.9999999999998597</v>
      </c>
      <c r="O705">
        <f t="shared" si="161"/>
        <v>1.4033219031261979E-13</v>
      </c>
      <c r="P705">
        <f t="shared" si="162"/>
        <v>1.5592465590291088E-12</v>
      </c>
      <c r="Q705">
        <f t="shared" si="175"/>
        <v>1.1462498358071924</v>
      </c>
      <c r="R705">
        <f t="shared" si="163"/>
        <v>1.5592465590291088E-12</v>
      </c>
    </row>
    <row r="706" spans="1:18">
      <c r="A706">
        <f t="shared" si="169"/>
        <v>3.3333333333333333E-2</v>
      </c>
      <c r="B706">
        <f t="shared" si="164"/>
        <v>2</v>
      </c>
      <c r="C706">
        <v>70</v>
      </c>
      <c r="D706">
        <f t="shared" si="165"/>
        <v>5.0833333333334174</v>
      </c>
      <c r="E706">
        <f t="shared" si="166"/>
        <v>2.7870967741935666</v>
      </c>
      <c r="F706">
        <f t="shared" si="160"/>
        <v>0</v>
      </c>
      <c r="H706">
        <f t="shared" si="170"/>
        <v>3.3666666666666147</v>
      </c>
      <c r="I706">
        <f t="shared" si="171"/>
        <v>0</v>
      </c>
      <c r="J706">
        <f t="shared" si="172"/>
        <v>31.000000000000171</v>
      </c>
      <c r="K706">
        <f t="shared" si="173"/>
        <v>0</v>
      </c>
      <c r="L706">
        <f t="shared" si="174"/>
        <v>3.7565217391304633</v>
      </c>
      <c r="M706">
        <f t="shared" si="167"/>
        <v>8.9999999999998597</v>
      </c>
      <c r="N706">
        <f t="shared" si="168"/>
        <v>8.9999999999998597</v>
      </c>
      <c r="O706">
        <f t="shared" si="161"/>
        <v>1.4033219031261979E-13</v>
      </c>
      <c r="P706">
        <f t="shared" si="162"/>
        <v>1.5592465590291088E-12</v>
      </c>
      <c r="Q706">
        <f t="shared" si="175"/>
        <v>1.1462498358071924</v>
      </c>
      <c r="R706">
        <f t="shared" si="163"/>
        <v>1.5592465590291088E-12</v>
      </c>
    </row>
    <row r="707" spans="1:18">
      <c r="A707">
        <f t="shared" si="169"/>
        <v>3.3333333333333333E-2</v>
      </c>
      <c r="B707">
        <f t="shared" si="164"/>
        <v>2</v>
      </c>
      <c r="C707">
        <v>70.100000000000009</v>
      </c>
      <c r="D707">
        <f t="shared" si="165"/>
        <v>5.0500000000000842</v>
      </c>
      <c r="E707">
        <f t="shared" si="166"/>
        <v>2.7799227799227979</v>
      </c>
      <c r="F707">
        <f t="shared" si="160"/>
        <v>0</v>
      </c>
      <c r="H707">
        <f t="shared" si="170"/>
        <v>3.399999999999948</v>
      </c>
      <c r="I707">
        <f t="shared" si="171"/>
        <v>0</v>
      </c>
      <c r="J707">
        <f t="shared" si="172"/>
        <v>31.000000000000171</v>
      </c>
      <c r="K707">
        <f t="shared" si="173"/>
        <v>0</v>
      </c>
      <c r="L707">
        <f t="shared" si="174"/>
        <v>3.7565217391304633</v>
      </c>
      <c r="M707">
        <f t="shared" si="167"/>
        <v>8.9999999999998597</v>
      </c>
      <c r="N707">
        <f t="shared" si="168"/>
        <v>8.9999999999998597</v>
      </c>
      <c r="O707">
        <f t="shared" si="161"/>
        <v>1.4033219031261979E-13</v>
      </c>
      <c r="P707">
        <f t="shared" si="162"/>
        <v>1.5592465590291088E-12</v>
      </c>
      <c r="Q707">
        <f t="shared" si="175"/>
        <v>1.1462498358071924</v>
      </c>
      <c r="R707">
        <f t="shared" si="163"/>
        <v>1.5592465590291088E-12</v>
      </c>
    </row>
    <row r="708" spans="1:18">
      <c r="A708">
        <f t="shared" si="169"/>
        <v>3.3333333333333333E-2</v>
      </c>
      <c r="B708">
        <f t="shared" si="164"/>
        <v>2</v>
      </c>
      <c r="C708">
        <v>70.2</v>
      </c>
      <c r="D708">
        <f t="shared" si="165"/>
        <v>5.016666666666751</v>
      </c>
      <c r="E708">
        <f t="shared" si="166"/>
        <v>2.7727856225930863</v>
      </c>
      <c r="F708">
        <f t="shared" si="160"/>
        <v>0</v>
      </c>
      <c r="H708">
        <f t="shared" si="170"/>
        <v>3.4333333333332812</v>
      </c>
      <c r="I708">
        <f t="shared" si="171"/>
        <v>0</v>
      </c>
      <c r="J708">
        <f t="shared" si="172"/>
        <v>31.000000000000171</v>
      </c>
      <c r="K708">
        <f t="shared" si="173"/>
        <v>0</v>
      </c>
      <c r="L708">
        <f t="shared" si="174"/>
        <v>3.7565217391304633</v>
      </c>
      <c r="M708">
        <f t="shared" si="167"/>
        <v>8.9999999999998597</v>
      </c>
      <c r="N708">
        <f t="shared" si="168"/>
        <v>8.9999999999998597</v>
      </c>
      <c r="O708">
        <f t="shared" si="161"/>
        <v>1.4033219031261979E-13</v>
      </c>
      <c r="P708">
        <f t="shared" si="162"/>
        <v>1.5592465590291088E-12</v>
      </c>
      <c r="Q708">
        <f t="shared" si="175"/>
        <v>1.1462498358071924</v>
      </c>
      <c r="R708">
        <f t="shared" si="163"/>
        <v>1.5592465590291088E-12</v>
      </c>
    </row>
    <row r="709" spans="1:18">
      <c r="A709">
        <f t="shared" si="169"/>
        <v>3.3333333333333333E-2</v>
      </c>
      <c r="B709">
        <f t="shared" si="164"/>
        <v>2</v>
      </c>
      <c r="C709">
        <v>70.3</v>
      </c>
      <c r="D709">
        <f t="shared" si="165"/>
        <v>4.9833333333334178</v>
      </c>
      <c r="E709">
        <f t="shared" si="166"/>
        <v>2.7656850192061637</v>
      </c>
      <c r="F709">
        <f t="shared" si="160"/>
        <v>0</v>
      </c>
      <c r="H709">
        <f t="shared" si="170"/>
        <v>3.4666666666666144</v>
      </c>
      <c r="I709">
        <f t="shared" si="171"/>
        <v>0</v>
      </c>
      <c r="J709">
        <f t="shared" si="172"/>
        <v>31.000000000000171</v>
      </c>
      <c r="K709">
        <f t="shared" si="173"/>
        <v>0</v>
      </c>
      <c r="L709">
        <f t="shared" si="174"/>
        <v>3.7565217391304633</v>
      </c>
      <c r="M709">
        <f t="shared" si="167"/>
        <v>8.9999999999998597</v>
      </c>
      <c r="N709">
        <f t="shared" si="168"/>
        <v>8.9999999999998597</v>
      </c>
      <c r="O709">
        <f t="shared" si="161"/>
        <v>1.4033219031261979E-13</v>
      </c>
      <c r="P709">
        <f t="shared" si="162"/>
        <v>1.5592465590291088E-12</v>
      </c>
      <c r="Q709">
        <f t="shared" si="175"/>
        <v>1.1462498358071924</v>
      </c>
      <c r="R709">
        <f t="shared" si="163"/>
        <v>1.5592465590291088E-12</v>
      </c>
    </row>
    <row r="710" spans="1:18">
      <c r="A710">
        <f t="shared" si="169"/>
        <v>3.3333333333333333E-2</v>
      </c>
      <c r="B710">
        <f t="shared" si="164"/>
        <v>2</v>
      </c>
      <c r="C710">
        <v>70.400000000000006</v>
      </c>
      <c r="D710">
        <f t="shared" si="165"/>
        <v>4.9500000000000846</v>
      </c>
      <c r="E710">
        <f t="shared" si="166"/>
        <v>2.7586206896551904</v>
      </c>
      <c r="F710">
        <f t="shared" ref="F710:F773" si="176">IF(E710&lt;=Pmin,1,(IF(E710&gt;=Pmax,0,F709)))</f>
        <v>0</v>
      </c>
      <c r="H710">
        <f t="shared" si="170"/>
        <v>3.4999999999999476</v>
      </c>
      <c r="I710">
        <f t="shared" si="171"/>
        <v>0</v>
      </c>
      <c r="J710">
        <f t="shared" si="172"/>
        <v>31.000000000000171</v>
      </c>
      <c r="K710">
        <f t="shared" si="173"/>
        <v>0</v>
      </c>
      <c r="L710">
        <f t="shared" si="174"/>
        <v>3.7565217391304633</v>
      </c>
      <c r="M710">
        <f t="shared" si="167"/>
        <v>8.9999999999998597</v>
      </c>
      <c r="N710">
        <f t="shared" si="168"/>
        <v>8.9999999999998597</v>
      </c>
      <c r="O710">
        <f t="shared" ref="O710:O773" si="177">ABS(Vw_tk-M710)</f>
        <v>1.4033219031261979E-13</v>
      </c>
      <c r="P710">
        <f t="shared" ref="P710:P773" si="178">ABS(O710)/Vw_tk*100</f>
        <v>1.5592465590291088E-12</v>
      </c>
      <c r="Q710">
        <f t="shared" si="175"/>
        <v>1.1462498358071924</v>
      </c>
      <c r="R710">
        <f t="shared" ref="R710:R773" si="179">ABS(N710-Vw_tk)/Vw_tk*100</f>
        <v>1.5592465590291088E-12</v>
      </c>
    </row>
    <row r="711" spans="1:18">
      <c r="A711">
        <f t="shared" si="169"/>
        <v>3.3333333333333333E-2</v>
      </c>
      <c r="B711">
        <f t="shared" ref="B711:B774" si="180">A711*60</f>
        <v>2</v>
      </c>
      <c r="C711">
        <v>70.5</v>
      </c>
      <c r="D711">
        <f t="shared" ref="D711:D774" si="181">D710+F710*Pcap/600-A711</f>
        <v>4.9166666666667513</v>
      </c>
      <c r="E711">
        <f t="shared" ref="E711:E774" si="182">V0a/(V0a-D711)*Pmin</f>
        <v>2.7515923566879157</v>
      </c>
      <c r="F711">
        <f t="shared" si="176"/>
        <v>0</v>
      </c>
      <c r="H711">
        <f t="shared" si="170"/>
        <v>3.5333333333332808</v>
      </c>
      <c r="I711">
        <f t="shared" si="171"/>
        <v>0</v>
      </c>
      <c r="J711">
        <f t="shared" si="172"/>
        <v>31.000000000000171</v>
      </c>
      <c r="K711">
        <f t="shared" si="173"/>
        <v>0</v>
      </c>
      <c r="L711">
        <f t="shared" si="174"/>
        <v>3.7565217391304633</v>
      </c>
      <c r="M711">
        <f t="shared" ref="M711:M774" si="183">IF(I711=1,((K710/60*Pcap-10)*(Pmax-Pmin)/(Pmax*Pmin)*(L711*L710)/(L711-L710)), M710)</f>
        <v>8.9999999999998597</v>
      </c>
      <c r="N711">
        <f t="shared" ref="N711:N774" si="184">IF(I711=1,IF(ABS(L711-L710)&gt;0.2,((K710/60*Pcap-10)*(Pmax-Pmin)/(Pmax*Pmin)*(L711*L710)/(L711-L710)),N710), N710)</f>
        <v>8.9999999999998597</v>
      </c>
      <c r="O711">
        <f t="shared" si="177"/>
        <v>1.4033219031261979E-13</v>
      </c>
      <c r="P711">
        <f t="shared" si="178"/>
        <v>1.5592465590291088E-12</v>
      </c>
      <c r="Q711">
        <f t="shared" si="175"/>
        <v>1.1462498358071924</v>
      </c>
      <c r="R711">
        <f t="shared" si="179"/>
        <v>1.5592465590291088E-12</v>
      </c>
    </row>
    <row r="712" spans="1:18">
      <c r="A712">
        <f t="shared" ref="A712:A775" si="185">A711</f>
        <v>3.3333333333333333E-2</v>
      </c>
      <c r="B712">
        <f t="shared" si="180"/>
        <v>2</v>
      </c>
      <c r="C712">
        <v>70.600000000000009</v>
      </c>
      <c r="D712">
        <f t="shared" si="181"/>
        <v>4.8833333333334181</v>
      </c>
      <c r="E712">
        <f t="shared" si="182"/>
        <v>2.7445997458704117</v>
      </c>
      <c r="F712">
        <f t="shared" si="176"/>
        <v>0</v>
      </c>
      <c r="H712">
        <f t="shared" ref="H712:H775" si="186">IF((H711+A712)&gt;10,(H711+A712-10),(H711+A712))</f>
        <v>3.566666666666614</v>
      </c>
      <c r="I712">
        <f t="shared" ref="I712:I775" si="187">IF(H711&gt;H712,1,0)</f>
        <v>0</v>
      </c>
      <c r="J712">
        <f t="shared" ref="J712:J775" si="188">J711+F712*0.1</f>
        <v>31.000000000000171</v>
      </c>
      <c r="K712">
        <f t="shared" ref="K712:K775" si="189">K711*(1-I712)+F712*0.1</f>
        <v>0</v>
      </c>
      <c r="L712">
        <f t="shared" ref="L712:L775" si="190">I712*E712+(1-I712)*L711</f>
        <v>3.7565217391304633</v>
      </c>
      <c r="M712">
        <f t="shared" si="183"/>
        <v>8.9999999999998597</v>
      </c>
      <c r="N712">
        <f t="shared" si="184"/>
        <v>8.9999999999998597</v>
      </c>
      <c r="O712">
        <f t="shared" si="177"/>
        <v>1.4033219031261979E-13</v>
      </c>
      <c r="P712">
        <f t="shared" si="178"/>
        <v>1.5592465590291088E-12</v>
      </c>
      <c r="Q712">
        <f t="shared" ref="Q712:Q775" si="191">IF(I712=1,(L712-L711),Q711)</f>
        <v>1.1462498358071924</v>
      </c>
      <c r="R712">
        <f t="shared" si="179"/>
        <v>1.5592465590291088E-12</v>
      </c>
    </row>
    <row r="713" spans="1:18">
      <c r="A713">
        <f t="shared" si="185"/>
        <v>3.3333333333333333E-2</v>
      </c>
      <c r="B713">
        <f t="shared" si="180"/>
        <v>2</v>
      </c>
      <c r="C713">
        <v>70.7</v>
      </c>
      <c r="D713">
        <f t="shared" si="181"/>
        <v>4.8500000000000849</v>
      </c>
      <c r="E713">
        <f t="shared" si="182"/>
        <v>2.7376425855513484</v>
      </c>
      <c r="F713">
        <f t="shared" si="176"/>
        <v>0</v>
      </c>
      <c r="H713">
        <f t="shared" si="186"/>
        <v>3.5999999999999472</v>
      </c>
      <c r="I713">
        <f t="shared" si="187"/>
        <v>0</v>
      </c>
      <c r="J713">
        <f t="shared" si="188"/>
        <v>31.000000000000171</v>
      </c>
      <c r="K713">
        <f t="shared" si="189"/>
        <v>0</v>
      </c>
      <c r="L713">
        <f t="shared" si="190"/>
        <v>3.7565217391304633</v>
      </c>
      <c r="M713">
        <f t="shared" si="183"/>
        <v>8.9999999999998597</v>
      </c>
      <c r="N713">
        <f t="shared" si="184"/>
        <v>8.9999999999998597</v>
      </c>
      <c r="O713">
        <f t="shared" si="177"/>
        <v>1.4033219031261979E-13</v>
      </c>
      <c r="P713">
        <f t="shared" si="178"/>
        <v>1.5592465590291088E-12</v>
      </c>
      <c r="Q713">
        <f t="shared" si="191"/>
        <v>1.1462498358071924</v>
      </c>
      <c r="R713">
        <f t="shared" si="179"/>
        <v>1.5592465590291088E-12</v>
      </c>
    </row>
    <row r="714" spans="1:18">
      <c r="A714">
        <f t="shared" si="185"/>
        <v>3.3333333333333333E-2</v>
      </c>
      <c r="B714">
        <f t="shared" si="180"/>
        <v>2</v>
      </c>
      <c r="C714">
        <v>70.8</v>
      </c>
      <c r="D714">
        <f t="shared" si="181"/>
        <v>4.8166666666667517</v>
      </c>
      <c r="E714">
        <f t="shared" si="182"/>
        <v>2.7307206068268193</v>
      </c>
      <c r="F714">
        <f t="shared" si="176"/>
        <v>0</v>
      </c>
      <c r="H714">
        <f t="shared" si="186"/>
        <v>3.6333333333332805</v>
      </c>
      <c r="I714">
        <f t="shared" si="187"/>
        <v>0</v>
      </c>
      <c r="J714">
        <f t="shared" si="188"/>
        <v>31.000000000000171</v>
      </c>
      <c r="K714">
        <f t="shared" si="189"/>
        <v>0</v>
      </c>
      <c r="L714">
        <f t="shared" si="190"/>
        <v>3.7565217391304633</v>
      </c>
      <c r="M714">
        <f t="shared" si="183"/>
        <v>8.9999999999998597</v>
      </c>
      <c r="N714">
        <f t="shared" si="184"/>
        <v>8.9999999999998597</v>
      </c>
      <c r="O714">
        <f t="shared" si="177"/>
        <v>1.4033219031261979E-13</v>
      </c>
      <c r="P714">
        <f t="shared" si="178"/>
        <v>1.5592465590291088E-12</v>
      </c>
      <c r="Q714">
        <f t="shared" si="191"/>
        <v>1.1462498358071924</v>
      </c>
      <c r="R714">
        <f t="shared" si="179"/>
        <v>1.5592465590291088E-12</v>
      </c>
    </row>
    <row r="715" spans="1:18">
      <c r="A715">
        <f t="shared" si="185"/>
        <v>3.3333333333333333E-2</v>
      </c>
      <c r="B715">
        <f t="shared" si="180"/>
        <v>2</v>
      </c>
      <c r="C715">
        <v>70.900000000000006</v>
      </c>
      <c r="D715">
        <f t="shared" si="181"/>
        <v>4.7833333333334185</v>
      </c>
      <c r="E715">
        <f t="shared" si="182"/>
        <v>2.7238335435056924</v>
      </c>
      <c r="F715">
        <f t="shared" si="176"/>
        <v>0</v>
      </c>
      <c r="H715">
        <f t="shared" si="186"/>
        <v>3.6666666666666137</v>
      </c>
      <c r="I715">
        <f t="shared" si="187"/>
        <v>0</v>
      </c>
      <c r="J715">
        <f t="shared" si="188"/>
        <v>31.000000000000171</v>
      </c>
      <c r="K715">
        <f t="shared" si="189"/>
        <v>0</v>
      </c>
      <c r="L715">
        <f t="shared" si="190"/>
        <v>3.7565217391304633</v>
      </c>
      <c r="M715">
        <f t="shared" si="183"/>
        <v>8.9999999999998597</v>
      </c>
      <c r="N715">
        <f t="shared" si="184"/>
        <v>8.9999999999998597</v>
      </c>
      <c r="O715">
        <f t="shared" si="177"/>
        <v>1.4033219031261979E-13</v>
      </c>
      <c r="P715">
        <f t="shared" si="178"/>
        <v>1.5592465590291088E-12</v>
      </c>
      <c r="Q715">
        <f t="shared" si="191"/>
        <v>1.1462498358071924</v>
      </c>
      <c r="R715">
        <f t="shared" si="179"/>
        <v>1.5592465590291088E-12</v>
      </c>
    </row>
    <row r="716" spans="1:18">
      <c r="A716">
        <f t="shared" si="185"/>
        <v>3.3333333333333333E-2</v>
      </c>
      <c r="B716">
        <f t="shared" si="180"/>
        <v>2</v>
      </c>
      <c r="C716">
        <v>71</v>
      </c>
      <c r="D716">
        <f t="shared" si="181"/>
        <v>4.7500000000000853</v>
      </c>
      <c r="E716">
        <f t="shared" si="182"/>
        <v>2.7169811320754893</v>
      </c>
      <c r="F716">
        <f t="shared" si="176"/>
        <v>0</v>
      </c>
      <c r="H716">
        <f t="shared" si="186"/>
        <v>3.6999999999999469</v>
      </c>
      <c r="I716">
        <f t="shared" si="187"/>
        <v>0</v>
      </c>
      <c r="J716">
        <f t="shared" si="188"/>
        <v>31.000000000000171</v>
      </c>
      <c r="K716">
        <f t="shared" si="189"/>
        <v>0</v>
      </c>
      <c r="L716">
        <f t="shared" si="190"/>
        <v>3.7565217391304633</v>
      </c>
      <c r="M716">
        <f t="shared" si="183"/>
        <v>8.9999999999998597</v>
      </c>
      <c r="N716">
        <f t="shared" si="184"/>
        <v>8.9999999999998597</v>
      </c>
      <c r="O716">
        <f t="shared" si="177"/>
        <v>1.4033219031261979E-13</v>
      </c>
      <c r="P716">
        <f t="shared" si="178"/>
        <v>1.5592465590291088E-12</v>
      </c>
      <c r="Q716">
        <f t="shared" si="191"/>
        <v>1.1462498358071924</v>
      </c>
      <c r="R716">
        <f t="shared" si="179"/>
        <v>1.5592465590291088E-12</v>
      </c>
    </row>
    <row r="717" spans="1:18">
      <c r="A717">
        <f t="shared" si="185"/>
        <v>3.3333333333333333E-2</v>
      </c>
      <c r="B717">
        <f t="shared" si="180"/>
        <v>2</v>
      </c>
      <c r="C717">
        <v>71.100000000000009</v>
      </c>
      <c r="D717">
        <f t="shared" si="181"/>
        <v>4.7166666666667521</v>
      </c>
      <c r="E717">
        <f t="shared" si="182"/>
        <v>2.7101631116687752</v>
      </c>
      <c r="F717">
        <f t="shared" si="176"/>
        <v>0</v>
      </c>
      <c r="H717">
        <f t="shared" si="186"/>
        <v>3.7333333333332801</v>
      </c>
      <c r="I717">
        <f t="shared" si="187"/>
        <v>0</v>
      </c>
      <c r="J717">
        <f t="shared" si="188"/>
        <v>31.000000000000171</v>
      </c>
      <c r="K717">
        <f t="shared" si="189"/>
        <v>0</v>
      </c>
      <c r="L717">
        <f t="shared" si="190"/>
        <v>3.7565217391304633</v>
      </c>
      <c r="M717">
        <f t="shared" si="183"/>
        <v>8.9999999999998597</v>
      </c>
      <c r="N717">
        <f t="shared" si="184"/>
        <v>8.9999999999998597</v>
      </c>
      <c r="O717">
        <f t="shared" si="177"/>
        <v>1.4033219031261979E-13</v>
      </c>
      <c r="P717">
        <f t="shared" si="178"/>
        <v>1.5592465590291088E-12</v>
      </c>
      <c r="Q717">
        <f t="shared" si="191"/>
        <v>1.1462498358071924</v>
      </c>
      <c r="R717">
        <f t="shared" si="179"/>
        <v>1.5592465590291088E-12</v>
      </c>
    </row>
    <row r="718" spans="1:18">
      <c r="A718">
        <f t="shared" si="185"/>
        <v>3.3333333333333333E-2</v>
      </c>
      <c r="B718">
        <f t="shared" si="180"/>
        <v>2</v>
      </c>
      <c r="C718">
        <v>71.2</v>
      </c>
      <c r="D718">
        <f t="shared" si="181"/>
        <v>4.6833333333334188</v>
      </c>
      <c r="E718">
        <f t="shared" si="182"/>
        <v>2.7033792240300549</v>
      </c>
      <c r="F718">
        <f t="shared" si="176"/>
        <v>0</v>
      </c>
      <c r="H718">
        <f t="shared" si="186"/>
        <v>3.7666666666666133</v>
      </c>
      <c r="I718">
        <f t="shared" si="187"/>
        <v>0</v>
      </c>
      <c r="J718">
        <f t="shared" si="188"/>
        <v>31.000000000000171</v>
      </c>
      <c r="K718">
        <f t="shared" si="189"/>
        <v>0</v>
      </c>
      <c r="L718">
        <f t="shared" si="190"/>
        <v>3.7565217391304633</v>
      </c>
      <c r="M718">
        <f t="shared" si="183"/>
        <v>8.9999999999998597</v>
      </c>
      <c r="N718">
        <f t="shared" si="184"/>
        <v>8.9999999999998597</v>
      </c>
      <c r="O718">
        <f t="shared" si="177"/>
        <v>1.4033219031261979E-13</v>
      </c>
      <c r="P718">
        <f t="shared" si="178"/>
        <v>1.5592465590291088E-12</v>
      </c>
      <c r="Q718">
        <f t="shared" si="191"/>
        <v>1.1462498358071924</v>
      </c>
      <c r="R718">
        <f t="shared" si="179"/>
        <v>1.5592465590291088E-12</v>
      </c>
    </row>
    <row r="719" spans="1:18">
      <c r="A719">
        <f t="shared" si="185"/>
        <v>3.3333333333333333E-2</v>
      </c>
      <c r="B719">
        <f t="shared" si="180"/>
        <v>2</v>
      </c>
      <c r="C719">
        <v>71.3</v>
      </c>
      <c r="D719">
        <f t="shared" si="181"/>
        <v>4.6500000000000856</v>
      </c>
      <c r="E719">
        <f t="shared" si="182"/>
        <v>2.6966292134831633</v>
      </c>
      <c r="F719">
        <f t="shared" si="176"/>
        <v>0</v>
      </c>
      <c r="H719">
        <f t="shared" si="186"/>
        <v>3.7999999999999465</v>
      </c>
      <c r="I719">
        <f t="shared" si="187"/>
        <v>0</v>
      </c>
      <c r="J719">
        <f t="shared" si="188"/>
        <v>31.000000000000171</v>
      </c>
      <c r="K719">
        <f t="shared" si="189"/>
        <v>0</v>
      </c>
      <c r="L719">
        <f t="shared" si="190"/>
        <v>3.7565217391304633</v>
      </c>
      <c r="M719">
        <f t="shared" si="183"/>
        <v>8.9999999999998597</v>
      </c>
      <c r="N719">
        <f t="shared" si="184"/>
        <v>8.9999999999998597</v>
      </c>
      <c r="O719">
        <f t="shared" si="177"/>
        <v>1.4033219031261979E-13</v>
      </c>
      <c r="P719">
        <f t="shared" si="178"/>
        <v>1.5592465590291088E-12</v>
      </c>
      <c r="Q719">
        <f t="shared" si="191"/>
        <v>1.1462498358071924</v>
      </c>
      <c r="R719">
        <f t="shared" si="179"/>
        <v>1.5592465590291088E-12</v>
      </c>
    </row>
    <row r="720" spans="1:18">
      <c r="A720">
        <f t="shared" si="185"/>
        <v>3.3333333333333333E-2</v>
      </c>
      <c r="B720">
        <f t="shared" si="180"/>
        <v>2</v>
      </c>
      <c r="C720">
        <v>71.400000000000006</v>
      </c>
      <c r="D720">
        <f t="shared" si="181"/>
        <v>4.6166666666667524</v>
      </c>
      <c r="E720">
        <f t="shared" si="182"/>
        <v>2.6899128268991457</v>
      </c>
      <c r="F720">
        <f t="shared" si="176"/>
        <v>0</v>
      </c>
      <c r="H720">
        <f t="shared" si="186"/>
        <v>3.8333333333332797</v>
      </c>
      <c r="I720">
        <f t="shared" si="187"/>
        <v>0</v>
      </c>
      <c r="J720">
        <f t="shared" si="188"/>
        <v>31.000000000000171</v>
      </c>
      <c r="K720">
        <f t="shared" si="189"/>
        <v>0</v>
      </c>
      <c r="L720">
        <f t="shared" si="190"/>
        <v>3.7565217391304633</v>
      </c>
      <c r="M720">
        <f t="shared" si="183"/>
        <v>8.9999999999998597</v>
      </c>
      <c r="N720">
        <f t="shared" si="184"/>
        <v>8.9999999999998597</v>
      </c>
      <c r="O720">
        <f t="shared" si="177"/>
        <v>1.4033219031261979E-13</v>
      </c>
      <c r="P720">
        <f t="shared" si="178"/>
        <v>1.5592465590291088E-12</v>
      </c>
      <c r="Q720">
        <f t="shared" si="191"/>
        <v>1.1462498358071924</v>
      </c>
      <c r="R720">
        <f t="shared" si="179"/>
        <v>1.5592465590291088E-12</v>
      </c>
    </row>
    <row r="721" spans="1:18">
      <c r="A721">
        <f t="shared" si="185"/>
        <v>3.3333333333333333E-2</v>
      </c>
      <c r="B721">
        <f t="shared" si="180"/>
        <v>2</v>
      </c>
      <c r="C721">
        <v>71.5</v>
      </c>
      <c r="D721">
        <f t="shared" si="181"/>
        <v>4.5833333333334192</v>
      </c>
      <c r="E721">
        <f t="shared" si="182"/>
        <v>2.6832298136646133</v>
      </c>
      <c r="F721">
        <f t="shared" si="176"/>
        <v>0</v>
      </c>
      <c r="H721">
        <f t="shared" si="186"/>
        <v>3.866666666666613</v>
      </c>
      <c r="I721">
        <f t="shared" si="187"/>
        <v>0</v>
      </c>
      <c r="J721">
        <f t="shared" si="188"/>
        <v>31.000000000000171</v>
      </c>
      <c r="K721">
        <f t="shared" si="189"/>
        <v>0</v>
      </c>
      <c r="L721">
        <f t="shared" si="190"/>
        <v>3.7565217391304633</v>
      </c>
      <c r="M721">
        <f t="shared" si="183"/>
        <v>8.9999999999998597</v>
      </c>
      <c r="N721">
        <f t="shared" si="184"/>
        <v>8.9999999999998597</v>
      </c>
      <c r="O721">
        <f t="shared" si="177"/>
        <v>1.4033219031261979E-13</v>
      </c>
      <c r="P721">
        <f t="shared" si="178"/>
        <v>1.5592465590291088E-12</v>
      </c>
      <c r="Q721">
        <f t="shared" si="191"/>
        <v>1.1462498358071924</v>
      </c>
      <c r="R721">
        <f t="shared" si="179"/>
        <v>1.5592465590291088E-12</v>
      </c>
    </row>
    <row r="722" spans="1:18">
      <c r="A722">
        <f t="shared" si="185"/>
        <v>3.3333333333333333E-2</v>
      </c>
      <c r="B722">
        <f t="shared" si="180"/>
        <v>2</v>
      </c>
      <c r="C722">
        <v>71.600000000000009</v>
      </c>
      <c r="D722">
        <f t="shared" si="181"/>
        <v>4.550000000000086</v>
      </c>
      <c r="E722">
        <f t="shared" si="182"/>
        <v>2.6765799256505747</v>
      </c>
      <c r="F722">
        <f t="shared" si="176"/>
        <v>0</v>
      </c>
      <c r="H722">
        <f t="shared" si="186"/>
        <v>3.8999999999999462</v>
      </c>
      <c r="I722">
        <f t="shared" si="187"/>
        <v>0</v>
      </c>
      <c r="J722">
        <f t="shared" si="188"/>
        <v>31.000000000000171</v>
      </c>
      <c r="K722">
        <f t="shared" si="189"/>
        <v>0</v>
      </c>
      <c r="L722">
        <f t="shared" si="190"/>
        <v>3.7565217391304633</v>
      </c>
      <c r="M722">
        <f t="shared" si="183"/>
        <v>8.9999999999998597</v>
      </c>
      <c r="N722">
        <f t="shared" si="184"/>
        <v>8.9999999999998597</v>
      </c>
      <c r="O722">
        <f t="shared" si="177"/>
        <v>1.4033219031261979E-13</v>
      </c>
      <c r="P722">
        <f t="shared" si="178"/>
        <v>1.5592465590291088E-12</v>
      </c>
      <c r="Q722">
        <f t="shared" si="191"/>
        <v>1.1462498358071924</v>
      </c>
      <c r="R722">
        <f t="shared" si="179"/>
        <v>1.5592465590291088E-12</v>
      </c>
    </row>
    <row r="723" spans="1:18">
      <c r="A723">
        <f t="shared" si="185"/>
        <v>3.3333333333333333E-2</v>
      </c>
      <c r="B723">
        <f t="shared" si="180"/>
        <v>2</v>
      </c>
      <c r="C723">
        <v>71.7</v>
      </c>
      <c r="D723">
        <f t="shared" si="181"/>
        <v>4.5166666666667528</v>
      </c>
      <c r="E723">
        <f t="shared" si="182"/>
        <v>2.669962917181723</v>
      </c>
      <c r="F723">
        <f t="shared" si="176"/>
        <v>0</v>
      </c>
      <c r="H723">
        <f t="shared" si="186"/>
        <v>3.9333333333332794</v>
      </c>
      <c r="I723">
        <f t="shared" si="187"/>
        <v>0</v>
      </c>
      <c r="J723">
        <f t="shared" si="188"/>
        <v>31.000000000000171</v>
      </c>
      <c r="K723">
        <f t="shared" si="189"/>
        <v>0</v>
      </c>
      <c r="L723">
        <f t="shared" si="190"/>
        <v>3.7565217391304633</v>
      </c>
      <c r="M723">
        <f t="shared" si="183"/>
        <v>8.9999999999998597</v>
      </c>
      <c r="N723">
        <f t="shared" si="184"/>
        <v>8.9999999999998597</v>
      </c>
      <c r="O723">
        <f t="shared" si="177"/>
        <v>1.4033219031261979E-13</v>
      </c>
      <c r="P723">
        <f t="shared" si="178"/>
        <v>1.5592465590291088E-12</v>
      </c>
      <c r="Q723">
        <f t="shared" si="191"/>
        <v>1.1462498358071924</v>
      </c>
      <c r="R723">
        <f t="shared" si="179"/>
        <v>1.5592465590291088E-12</v>
      </c>
    </row>
    <row r="724" spans="1:18">
      <c r="A724">
        <f t="shared" si="185"/>
        <v>3.3333333333333333E-2</v>
      </c>
      <c r="B724">
        <f t="shared" si="180"/>
        <v>2</v>
      </c>
      <c r="C724">
        <v>71.8</v>
      </c>
      <c r="D724">
        <f t="shared" si="181"/>
        <v>4.4833333333334195</v>
      </c>
      <c r="E724">
        <f t="shared" si="182"/>
        <v>2.6633785450061822</v>
      </c>
      <c r="F724">
        <f t="shared" si="176"/>
        <v>0</v>
      </c>
      <c r="H724">
        <f t="shared" si="186"/>
        <v>3.9666666666666126</v>
      </c>
      <c r="I724">
        <f t="shared" si="187"/>
        <v>0</v>
      </c>
      <c r="J724">
        <f t="shared" si="188"/>
        <v>31.000000000000171</v>
      </c>
      <c r="K724">
        <f t="shared" si="189"/>
        <v>0</v>
      </c>
      <c r="L724">
        <f t="shared" si="190"/>
        <v>3.7565217391304633</v>
      </c>
      <c r="M724">
        <f t="shared" si="183"/>
        <v>8.9999999999998597</v>
      </c>
      <c r="N724">
        <f t="shared" si="184"/>
        <v>8.9999999999998597</v>
      </c>
      <c r="O724">
        <f t="shared" si="177"/>
        <v>1.4033219031261979E-13</v>
      </c>
      <c r="P724">
        <f t="shared" si="178"/>
        <v>1.5592465590291088E-12</v>
      </c>
      <c r="Q724">
        <f t="shared" si="191"/>
        <v>1.1462498358071924</v>
      </c>
      <c r="R724">
        <f t="shared" si="179"/>
        <v>1.5592465590291088E-12</v>
      </c>
    </row>
    <row r="725" spans="1:18">
      <c r="A725">
        <f t="shared" si="185"/>
        <v>3.3333333333333333E-2</v>
      </c>
      <c r="B725">
        <f t="shared" si="180"/>
        <v>2</v>
      </c>
      <c r="C725">
        <v>71.900000000000006</v>
      </c>
      <c r="D725">
        <f t="shared" si="181"/>
        <v>4.4500000000000863</v>
      </c>
      <c r="E725">
        <f t="shared" si="182"/>
        <v>2.6568265682656995</v>
      </c>
      <c r="F725">
        <f t="shared" si="176"/>
        <v>0</v>
      </c>
      <c r="H725">
        <f t="shared" si="186"/>
        <v>3.9999999999999458</v>
      </c>
      <c r="I725">
        <f t="shared" si="187"/>
        <v>0</v>
      </c>
      <c r="J725">
        <f t="shared" si="188"/>
        <v>31.000000000000171</v>
      </c>
      <c r="K725">
        <f t="shared" si="189"/>
        <v>0</v>
      </c>
      <c r="L725">
        <f t="shared" si="190"/>
        <v>3.7565217391304633</v>
      </c>
      <c r="M725">
        <f t="shared" si="183"/>
        <v>8.9999999999998597</v>
      </c>
      <c r="N725">
        <f t="shared" si="184"/>
        <v>8.9999999999998597</v>
      </c>
      <c r="O725">
        <f t="shared" si="177"/>
        <v>1.4033219031261979E-13</v>
      </c>
      <c r="P725">
        <f t="shared" si="178"/>
        <v>1.5592465590291088E-12</v>
      </c>
      <c r="Q725">
        <f t="shared" si="191"/>
        <v>1.1462498358071924</v>
      </c>
      <c r="R725">
        <f t="shared" si="179"/>
        <v>1.5592465590291088E-12</v>
      </c>
    </row>
    <row r="726" spans="1:18">
      <c r="A726">
        <f t="shared" si="185"/>
        <v>3.3333333333333333E-2</v>
      </c>
      <c r="B726">
        <f t="shared" si="180"/>
        <v>2</v>
      </c>
      <c r="C726">
        <v>72</v>
      </c>
      <c r="D726">
        <f t="shared" si="181"/>
        <v>4.4166666666667531</v>
      </c>
      <c r="E726">
        <f t="shared" si="182"/>
        <v>2.6503067484662743</v>
      </c>
      <c r="F726">
        <f t="shared" si="176"/>
        <v>0</v>
      </c>
      <c r="H726">
        <f t="shared" si="186"/>
        <v>4.033333333333279</v>
      </c>
      <c r="I726">
        <f t="shared" si="187"/>
        <v>0</v>
      </c>
      <c r="J726">
        <f t="shared" si="188"/>
        <v>31.000000000000171</v>
      </c>
      <c r="K726">
        <f t="shared" si="189"/>
        <v>0</v>
      </c>
      <c r="L726">
        <f t="shared" si="190"/>
        <v>3.7565217391304633</v>
      </c>
      <c r="M726">
        <f t="shared" si="183"/>
        <v>8.9999999999998597</v>
      </c>
      <c r="N726">
        <f t="shared" si="184"/>
        <v>8.9999999999998597</v>
      </c>
      <c r="O726">
        <f t="shared" si="177"/>
        <v>1.4033219031261979E-13</v>
      </c>
      <c r="P726">
        <f t="shared" si="178"/>
        <v>1.5592465590291088E-12</v>
      </c>
      <c r="Q726">
        <f t="shared" si="191"/>
        <v>1.1462498358071924</v>
      </c>
      <c r="R726">
        <f t="shared" si="179"/>
        <v>1.5592465590291088E-12</v>
      </c>
    </row>
    <row r="727" spans="1:18">
      <c r="A727">
        <f t="shared" si="185"/>
        <v>3.3333333333333333E-2</v>
      </c>
      <c r="B727">
        <f t="shared" si="180"/>
        <v>2</v>
      </c>
      <c r="C727">
        <v>72.100000000000009</v>
      </c>
      <c r="D727">
        <f t="shared" si="181"/>
        <v>4.3833333333334199</v>
      </c>
      <c r="E727">
        <f t="shared" si="182"/>
        <v>2.6438188494492212</v>
      </c>
      <c r="F727">
        <f t="shared" si="176"/>
        <v>0</v>
      </c>
      <c r="H727">
        <f t="shared" si="186"/>
        <v>4.0666666666666123</v>
      </c>
      <c r="I727">
        <f t="shared" si="187"/>
        <v>0</v>
      </c>
      <c r="J727">
        <f t="shared" si="188"/>
        <v>31.000000000000171</v>
      </c>
      <c r="K727">
        <f t="shared" si="189"/>
        <v>0</v>
      </c>
      <c r="L727">
        <f t="shared" si="190"/>
        <v>3.7565217391304633</v>
      </c>
      <c r="M727">
        <f t="shared" si="183"/>
        <v>8.9999999999998597</v>
      </c>
      <c r="N727">
        <f t="shared" si="184"/>
        <v>8.9999999999998597</v>
      </c>
      <c r="O727">
        <f t="shared" si="177"/>
        <v>1.4033219031261979E-13</v>
      </c>
      <c r="P727">
        <f t="shared" si="178"/>
        <v>1.5592465590291088E-12</v>
      </c>
      <c r="Q727">
        <f t="shared" si="191"/>
        <v>1.1462498358071924</v>
      </c>
      <c r="R727">
        <f t="shared" si="179"/>
        <v>1.5592465590291088E-12</v>
      </c>
    </row>
    <row r="728" spans="1:18">
      <c r="A728">
        <f t="shared" si="185"/>
        <v>3.3333333333333333E-2</v>
      </c>
      <c r="B728">
        <f t="shared" si="180"/>
        <v>2</v>
      </c>
      <c r="C728">
        <v>72.2</v>
      </c>
      <c r="D728">
        <f t="shared" si="181"/>
        <v>4.3500000000000867</v>
      </c>
      <c r="E728">
        <f t="shared" si="182"/>
        <v>2.6373626373626542</v>
      </c>
      <c r="F728">
        <f t="shared" si="176"/>
        <v>0</v>
      </c>
      <c r="H728">
        <f t="shared" si="186"/>
        <v>4.0999999999999455</v>
      </c>
      <c r="I728">
        <f t="shared" si="187"/>
        <v>0</v>
      </c>
      <c r="J728">
        <f t="shared" si="188"/>
        <v>31.000000000000171</v>
      </c>
      <c r="K728">
        <f t="shared" si="189"/>
        <v>0</v>
      </c>
      <c r="L728">
        <f t="shared" si="190"/>
        <v>3.7565217391304633</v>
      </c>
      <c r="M728">
        <f t="shared" si="183"/>
        <v>8.9999999999998597</v>
      </c>
      <c r="N728">
        <f t="shared" si="184"/>
        <v>8.9999999999998597</v>
      </c>
      <c r="O728">
        <f t="shared" si="177"/>
        <v>1.4033219031261979E-13</v>
      </c>
      <c r="P728">
        <f t="shared" si="178"/>
        <v>1.5592465590291088E-12</v>
      </c>
      <c r="Q728">
        <f t="shared" si="191"/>
        <v>1.1462498358071924</v>
      </c>
      <c r="R728">
        <f t="shared" si="179"/>
        <v>1.5592465590291088E-12</v>
      </c>
    </row>
    <row r="729" spans="1:18">
      <c r="A729">
        <f t="shared" si="185"/>
        <v>3.3333333333333333E-2</v>
      </c>
      <c r="B729">
        <f t="shared" si="180"/>
        <v>2</v>
      </c>
      <c r="C729">
        <v>72.3</v>
      </c>
      <c r="D729">
        <f t="shared" si="181"/>
        <v>4.3166666666667535</v>
      </c>
      <c r="E729">
        <f t="shared" si="182"/>
        <v>2.6309378806333905</v>
      </c>
      <c r="F729">
        <f t="shared" si="176"/>
        <v>0</v>
      </c>
      <c r="H729">
        <f t="shared" si="186"/>
        <v>4.1333333333332787</v>
      </c>
      <c r="I729">
        <f t="shared" si="187"/>
        <v>0</v>
      </c>
      <c r="J729">
        <f t="shared" si="188"/>
        <v>31.000000000000171</v>
      </c>
      <c r="K729">
        <f t="shared" si="189"/>
        <v>0</v>
      </c>
      <c r="L729">
        <f t="shared" si="190"/>
        <v>3.7565217391304633</v>
      </c>
      <c r="M729">
        <f t="shared" si="183"/>
        <v>8.9999999999998597</v>
      </c>
      <c r="N729">
        <f t="shared" si="184"/>
        <v>8.9999999999998597</v>
      </c>
      <c r="O729">
        <f t="shared" si="177"/>
        <v>1.4033219031261979E-13</v>
      </c>
      <c r="P729">
        <f t="shared" si="178"/>
        <v>1.5592465590291088E-12</v>
      </c>
      <c r="Q729">
        <f t="shared" si="191"/>
        <v>1.1462498358071924</v>
      </c>
      <c r="R729">
        <f t="shared" si="179"/>
        <v>1.5592465590291088E-12</v>
      </c>
    </row>
    <row r="730" spans="1:18">
      <c r="A730">
        <f t="shared" si="185"/>
        <v>3.3333333333333333E-2</v>
      </c>
      <c r="B730">
        <f t="shared" si="180"/>
        <v>2</v>
      </c>
      <c r="C730">
        <v>72.400000000000006</v>
      </c>
      <c r="D730">
        <f t="shared" si="181"/>
        <v>4.2833333333334203</v>
      </c>
      <c r="E730">
        <f t="shared" si="182"/>
        <v>2.6245443499392631</v>
      </c>
      <c r="F730">
        <f t="shared" si="176"/>
        <v>0</v>
      </c>
      <c r="H730">
        <f t="shared" si="186"/>
        <v>4.1666666666666119</v>
      </c>
      <c r="I730">
        <f t="shared" si="187"/>
        <v>0</v>
      </c>
      <c r="J730">
        <f t="shared" si="188"/>
        <v>31.000000000000171</v>
      </c>
      <c r="K730">
        <f t="shared" si="189"/>
        <v>0</v>
      </c>
      <c r="L730">
        <f t="shared" si="190"/>
        <v>3.7565217391304633</v>
      </c>
      <c r="M730">
        <f t="shared" si="183"/>
        <v>8.9999999999998597</v>
      </c>
      <c r="N730">
        <f t="shared" si="184"/>
        <v>8.9999999999998597</v>
      </c>
      <c r="O730">
        <f t="shared" si="177"/>
        <v>1.4033219031261979E-13</v>
      </c>
      <c r="P730">
        <f t="shared" si="178"/>
        <v>1.5592465590291088E-12</v>
      </c>
      <c r="Q730">
        <f t="shared" si="191"/>
        <v>1.1462498358071924</v>
      </c>
      <c r="R730">
        <f t="shared" si="179"/>
        <v>1.5592465590291088E-12</v>
      </c>
    </row>
    <row r="731" spans="1:18">
      <c r="A731">
        <f t="shared" si="185"/>
        <v>3.3333333333333333E-2</v>
      </c>
      <c r="B731">
        <f t="shared" si="180"/>
        <v>2</v>
      </c>
      <c r="C731">
        <v>72.5</v>
      </c>
      <c r="D731">
        <f t="shared" si="181"/>
        <v>4.250000000000087</v>
      </c>
      <c r="E731">
        <f t="shared" si="182"/>
        <v>2.6181818181818346</v>
      </c>
      <c r="F731">
        <f t="shared" si="176"/>
        <v>0</v>
      </c>
      <c r="H731">
        <f t="shared" si="186"/>
        <v>4.1999999999999451</v>
      </c>
      <c r="I731">
        <f t="shared" si="187"/>
        <v>0</v>
      </c>
      <c r="J731">
        <f t="shared" si="188"/>
        <v>31.000000000000171</v>
      </c>
      <c r="K731">
        <f t="shared" si="189"/>
        <v>0</v>
      </c>
      <c r="L731">
        <f t="shared" si="190"/>
        <v>3.7565217391304633</v>
      </c>
      <c r="M731">
        <f t="shared" si="183"/>
        <v>8.9999999999998597</v>
      </c>
      <c r="N731">
        <f t="shared" si="184"/>
        <v>8.9999999999998597</v>
      </c>
      <c r="O731">
        <f t="shared" si="177"/>
        <v>1.4033219031261979E-13</v>
      </c>
      <c r="P731">
        <f t="shared" si="178"/>
        <v>1.5592465590291088E-12</v>
      </c>
      <c r="Q731">
        <f t="shared" si="191"/>
        <v>1.1462498358071924</v>
      </c>
      <c r="R731">
        <f t="shared" si="179"/>
        <v>1.5592465590291088E-12</v>
      </c>
    </row>
    <row r="732" spans="1:18">
      <c r="A732">
        <f t="shared" si="185"/>
        <v>3.3333333333333333E-2</v>
      </c>
      <c r="B732">
        <f t="shared" si="180"/>
        <v>2</v>
      </c>
      <c r="C732">
        <v>72.600000000000009</v>
      </c>
      <c r="D732">
        <f t="shared" si="181"/>
        <v>4.2166666666667538</v>
      </c>
      <c r="E732">
        <f t="shared" si="182"/>
        <v>2.6118500604595085</v>
      </c>
      <c r="F732">
        <f t="shared" si="176"/>
        <v>0</v>
      </c>
      <c r="H732">
        <f t="shared" si="186"/>
        <v>4.2333333333332783</v>
      </c>
      <c r="I732">
        <f t="shared" si="187"/>
        <v>0</v>
      </c>
      <c r="J732">
        <f t="shared" si="188"/>
        <v>31.000000000000171</v>
      </c>
      <c r="K732">
        <f t="shared" si="189"/>
        <v>0</v>
      </c>
      <c r="L732">
        <f t="shared" si="190"/>
        <v>3.7565217391304633</v>
      </c>
      <c r="M732">
        <f t="shared" si="183"/>
        <v>8.9999999999998597</v>
      </c>
      <c r="N732">
        <f t="shared" si="184"/>
        <v>8.9999999999998597</v>
      </c>
      <c r="O732">
        <f t="shared" si="177"/>
        <v>1.4033219031261979E-13</v>
      </c>
      <c r="P732">
        <f t="shared" si="178"/>
        <v>1.5592465590291088E-12</v>
      </c>
      <c r="Q732">
        <f t="shared" si="191"/>
        <v>1.1462498358071924</v>
      </c>
      <c r="R732">
        <f t="shared" si="179"/>
        <v>1.5592465590291088E-12</v>
      </c>
    </row>
    <row r="733" spans="1:18">
      <c r="A733">
        <f t="shared" si="185"/>
        <v>3.3333333333333333E-2</v>
      </c>
      <c r="B733">
        <f t="shared" si="180"/>
        <v>2</v>
      </c>
      <c r="C733">
        <v>72.7</v>
      </c>
      <c r="D733">
        <f t="shared" si="181"/>
        <v>4.1833333333334206</v>
      </c>
      <c r="E733">
        <f t="shared" si="182"/>
        <v>2.6055488540410296</v>
      </c>
      <c r="F733">
        <f t="shared" si="176"/>
        <v>0</v>
      </c>
      <c r="H733">
        <f t="shared" si="186"/>
        <v>4.2666666666666115</v>
      </c>
      <c r="I733">
        <f t="shared" si="187"/>
        <v>0</v>
      </c>
      <c r="J733">
        <f t="shared" si="188"/>
        <v>31.000000000000171</v>
      </c>
      <c r="K733">
        <f t="shared" si="189"/>
        <v>0</v>
      </c>
      <c r="L733">
        <f t="shared" si="190"/>
        <v>3.7565217391304633</v>
      </c>
      <c r="M733">
        <f t="shared" si="183"/>
        <v>8.9999999999998597</v>
      </c>
      <c r="N733">
        <f t="shared" si="184"/>
        <v>8.9999999999998597</v>
      </c>
      <c r="O733">
        <f t="shared" si="177"/>
        <v>1.4033219031261979E-13</v>
      </c>
      <c r="P733">
        <f t="shared" si="178"/>
        <v>1.5592465590291088E-12</v>
      </c>
      <c r="Q733">
        <f t="shared" si="191"/>
        <v>1.1462498358071924</v>
      </c>
      <c r="R733">
        <f t="shared" si="179"/>
        <v>1.5592465590291088E-12</v>
      </c>
    </row>
    <row r="734" spans="1:18">
      <c r="A734">
        <f t="shared" si="185"/>
        <v>3.3333333333333333E-2</v>
      </c>
      <c r="B734">
        <f t="shared" si="180"/>
        <v>2</v>
      </c>
      <c r="C734">
        <v>72.8</v>
      </c>
      <c r="D734">
        <f t="shared" si="181"/>
        <v>4.1500000000000874</v>
      </c>
      <c r="E734">
        <f t="shared" si="182"/>
        <v>2.5992779783393667</v>
      </c>
      <c r="F734">
        <f t="shared" si="176"/>
        <v>0</v>
      </c>
      <c r="H734">
        <f t="shared" si="186"/>
        <v>4.2999999999999448</v>
      </c>
      <c r="I734">
        <f t="shared" si="187"/>
        <v>0</v>
      </c>
      <c r="J734">
        <f t="shared" si="188"/>
        <v>31.000000000000171</v>
      </c>
      <c r="K734">
        <f t="shared" si="189"/>
        <v>0</v>
      </c>
      <c r="L734">
        <f t="shared" si="190"/>
        <v>3.7565217391304633</v>
      </c>
      <c r="M734">
        <f t="shared" si="183"/>
        <v>8.9999999999998597</v>
      </c>
      <c r="N734">
        <f t="shared" si="184"/>
        <v>8.9999999999998597</v>
      </c>
      <c r="O734">
        <f t="shared" si="177"/>
        <v>1.4033219031261979E-13</v>
      </c>
      <c r="P734">
        <f t="shared" si="178"/>
        <v>1.5592465590291088E-12</v>
      </c>
      <c r="Q734">
        <f t="shared" si="191"/>
        <v>1.1462498358071924</v>
      </c>
      <c r="R734">
        <f t="shared" si="179"/>
        <v>1.5592465590291088E-12</v>
      </c>
    </row>
    <row r="735" spans="1:18">
      <c r="A735">
        <f t="shared" si="185"/>
        <v>3.3333333333333333E-2</v>
      </c>
      <c r="B735">
        <f t="shared" si="180"/>
        <v>2</v>
      </c>
      <c r="C735">
        <v>72.900000000000006</v>
      </c>
      <c r="D735">
        <f t="shared" si="181"/>
        <v>4.1166666666667542</v>
      </c>
      <c r="E735">
        <f t="shared" si="182"/>
        <v>2.5930372148859706</v>
      </c>
      <c r="F735">
        <f t="shared" si="176"/>
        <v>0</v>
      </c>
      <c r="H735">
        <f t="shared" si="186"/>
        <v>4.333333333333278</v>
      </c>
      <c r="I735">
        <f t="shared" si="187"/>
        <v>0</v>
      </c>
      <c r="J735">
        <f t="shared" si="188"/>
        <v>31.000000000000171</v>
      </c>
      <c r="K735">
        <f t="shared" si="189"/>
        <v>0</v>
      </c>
      <c r="L735">
        <f t="shared" si="190"/>
        <v>3.7565217391304633</v>
      </c>
      <c r="M735">
        <f t="shared" si="183"/>
        <v>8.9999999999998597</v>
      </c>
      <c r="N735">
        <f t="shared" si="184"/>
        <v>8.9999999999998597</v>
      </c>
      <c r="O735">
        <f t="shared" si="177"/>
        <v>1.4033219031261979E-13</v>
      </c>
      <c r="P735">
        <f t="shared" si="178"/>
        <v>1.5592465590291088E-12</v>
      </c>
      <c r="Q735">
        <f t="shared" si="191"/>
        <v>1.1462498358071924</v>
      </c>
      <c r="R735">
        <f t="shared" si="179"/>
        <v>1.5592465590291088E-12</v>
      </c>
    </row>
    <row r="736" spans="1:18">
      <c r="A736">
        <f t="shared" si="185"/>
        <v>3.3333333333333333E-2</v>
      </c>
      <c r="B736">
        <f t="shared" si="180"/>
        <v>2</v>
      </c>
      <c r="C736">
        <v>73</v>
      </c>
      <c r="D736">
        <f t="shared" si="181"/>
        <v>4.083333333333421</v>
      </c>
      <c r="E736">
        <f t="shared" si="182"/>
        <v>2.5868263473054056</v>
      </c>
      <c r="F736">
        <f t="shared" si="176"/>
        <v>0</v>
      </c>
      <c r="H736">
        <f t="shared" si="186"/>
        <v>4.3666666666666112</v>
      </c>
      <c r="I736">
        <f t="shared" si="187"/>
        <v>0</v>
      </c>
      <c r="J736">
        <f t="shared" si="188"/>
        <v>31.000000000000171</v>
      </c>
      <c r="K736">
        <f t="shared" si="189"/>
        <v>0</v>
      </c>
      <c r="L736">
        <f t="shared" si="190"/>
        <v>3.7565217391304633</v>
      </c>
      <c r="M736">
        <f t="shared" si="183"/>
        <v>8.9999999999998597</v>
      </c>
      <c r="N736">
        <f t="shared" si="184"/>
        <v>8.9999999999998597</v>
      </c>
      <c r="O736">
        <f t="shared" si="177"/>
        <v>1.4033219031261979E-13</v>
      </c>
      <c r="P736">
        <f t="shared" si="178"/>
        <v>1.5592465590291088E-12</v>
      </c>
      <c r="Q736">
        <f t="shared" si="191"/>
        <v>1.1462498358071924</v>
      </c>
      <c r="R736">
        <f t="shared" si="179"/>
        <v>1.5592465590291088E-12</v>
      </c>
    </row>
    <row r="737" spans="1:18">
      <c r="A737">
        <f t="shared" si="185"/>
        <v>3.3333333333333333E-2</v>
      </c>
      <c r="B737">
        <f t="shared" si="180"/>
        <v>2</v>
      </c>
      <c r="C737">
        <v>73.100000000000009</v>
      </c>
      <c r="D737">
        <f t="shared" si="181"/>
        <v>4.0500000000000878</v>
      </c>
      <c r="E737">
        <f t="shared" si="182"/>
        <v>2.5806451612903389</v>
      </c>
      <c r="F737">
        <f t="shared" si="176"/>
        <v>0</v>
      </c>
      <c r="H737">
        <f t="shared" si="186"/>
        <v>4.3999999999999444</v>
      </c>
      <c r="I737">
        <f t="shared" si="187"/>
        <v>0</v>
      </c>
      <c r="J737">
        <f t="shared" si="188"/>
        <v>31.000000000000171</v>
      </c>
      <c r="K737">
        <f t="shared" si="189"/>
        <v>0</v>
      </c>
      <c r="L737">
        <f t="shared" si="190"/>
        <v>3.7565217391304633</v>
      </c>
      <c r="M737">
        <f t="shared" si="183"/>
        <v>8.9999999999998597</v>
      </c>
      <c r="N737">
        <f t="shared" si="184"/>
        <v>8.9999999999998597</v>
      </c>
      <c r="O737">
        <f t="shared" si="177"/>
        <v>1.4033219031261979E-13</v>
      </c>
      <c r="P737">
        <f t="shared" si="178"/>
        <v>1.5592465590291088E-12</v>
      </c>
      <c r="Q737">
        <f t="shared" si="191"/>
        <v>1.1462498358071924</v>
      </c>
      <c r="R737">
        <f t="shared" si="179"/>
        <v>1.5592465590291088E-12</v>
      </c>
    </row>
    <row r="738" spans="1:18">
      <c r="A738">
        <f t="shared" si="185"/>
        <v>3.3333333333333333E-2</v>
      </c>
      <c r="B738">
        <f t="shared" si="180"/>
        <v>2</v>
      </c>
      <c r="C738">
        <v>73.2</v>
      </c>
      <c r="D738">
        <f t="shared" si="181"/>
        <v>4.0166666666667545</v>
      </c>
      <c r="E738">
        <f t="shared" si="182"/>
        <v>2.5744934445768934</v>
      </c>
      <c r="F738">
        <f t="shared" si="176"/>
        <v>0</v>
      </c>
      <c r="H738">
        <f t="shared" si="186"/>
        <v>4.4333333333332776</v>
      </c>
      <c r="I738">
        <f t="shared" si="187"/>
        <v>0</v>
      </c>
      <c r="J738">
        <f t="shared" si="188"/>
        <v>31.000000000000171</v>
      </c>
      <c r="K738">
        <f t="shared" si="189"/>
        <v>0</v>
      </c>
      <c r="L738">
        <f t="shared" si="190"/>
        <v>3.7565217391304633</v>
      </c>
      <c r="M738">
        <f t="shared" si="183"/>
        <v>8.9999999999998597</v>
      </c>
      <c r="N738">
        <f t="shared" si="184"/>
        <v>8.9999999999998597</v>
      </c>
      <c r="O738">
        <f t="shared" si="177"/>
        <v>1.4033219031261979E-13</v>
      </c>
      <c r="P738">
        <f t="shared" si="178"/>
        <v>1.5592465590291088E-12</v>
      </c>
      <c r="Q738">
        <f t="shared" si="191"/>
        <v>1.1462498358071924</v>
      </c>
      <c r="R738">
        <f t="shared" si="179"/>
        <v>1.5592465590291088E-12</v>
      </c>
    </row>
    <row r="739" spans="1:18">
      <c r="A739">
        <f t="shared" si="185"/>
        <v>3.3333333333333333E-2</v>
      </c>
      <c r="B739">
        <f t="shared" si="180"/>
        <v>2</v>
      </c>
      <c r="C739">
        <v>73.3</v>
      </c>
      <c r="D739">
        <f t="shared" si="181"/>
        <v>3.9833333333334213</v>
      </c>
      <c r="E739">
        <f t="shared" si="182"/>
        <v>2.5683709869203493</v>
      </c>
      <c r="F739">
        <f t="shared" si="176"/>
        <v>0</v>
      </c>
      <c r="H739">
        <f t="shared" si="186"/>
        <v>4.4666666666666108</v>
      </c>
      <c r="I739">
        <f t="shared" si="187"/>
        <v>0</v>
      </c>
      <c r="J739">
        <f t="shared" si="188"/>
        <v>31.000000000000171</v>
      </c>
      <c r="K739">
        <f t="shared" si="189"/>
        <v>0</v>
      </c>
      <c r="L739">
        <f t="shared" si="190"/>
        <v>3.7565217391304633</v>
      </c>
      <c r="M739">
        <f t="shared" si="183"/>
        <v>8.9999999999998597</v>
      </c>
      <c r="N739">
        <f t="shared" si="184"/>
        <v>8.9999999999998597</v>
      </c>
      <c r="O739">
        <f t="shared" si="177"/>
        <v>1.4033219031261979E-13</v>
      </c>
      <c r="P739">
        <f t="shared" si="178"/>
        <v>1.5592465590291088E-12</v>
      </c>
      <c r="Q739">
        <f t="shared" si="191"/>
        <v>1.1462498358071924</v>
      </c>
      <c r="R739">
        <f t="shared" si="179"/>
        <v>1.5592465590291088E-12</v>
      </c>
    </row>
    <row r="740" spans="1:18">
      <c r="A740">
        <f t="shared" si="185"/>
        <v>3.3333333333333333E-2</v>
      </c>
      <c r="B740">
        <f t="shared" si="180"/>
        <v>2</v>
      </c>
      <c r="C740">
        <v>73.400000000000006</v>
      </c>
      <c r="D740">
        <f t="shared" si="181"/>
        <v>3.9500000000000881</v>
      </c>
      <c r="E740">
        <f t="shared" si="182"/>
        <v>2.5622775800711906</v>
      </c>
      <c r="F740">
        <f t="shared" si="176"/>
        <v>0</v>
      </c>
      <c r="H740">
        <f t="shared" si="186"/>
        <v>4.499999999999944</v>
      </c>
      <c r="I740">
        <f t="shared" si="187"/>
        <v>0</v>
      </c>
      <c r="J740">
        <f t="shared" si="188"/>
        <v>31.000000000000171</v>
      </c>
      <c r="K740">
        <f t="shared" si="189"/>
        <v>0</v>
      </c>
      <c r="L740">
        <f t="shared" si="190"/>
        <v>3.7565217391304633</v>
      </c>
      <c r="M740">
        <f t="shared" si="183"/>
        <v>8.9999999999998597</v>
      </c>
      <c r="N740">
        <f t="shared" si="184"/>
        <v>8.9999999999998597</v>
      </c>
      <c r="O740">
        <f t="shared" si="177"/>
        <v>1.4033219031261979E-13</v>
      </c>
      <c r="P740">
        <f t="shared" si="178"/>
        <v>1.5592465590291088E-12</v>
      </c>
      <c r="Q740">
        <f t="shared" si="191"/>
        <v>1.1462498358071924</v>
      </c>
      <c r="R740">
        <f t="shared" si="179"/>
        <v>1.5592465590291088E-12</v>
      </c>
    </row>
    <row r="741" spans="1:18">
      <c r="A741">
        <f t="shared" si="185"/>
        <v>3.3333333333333333E-2</v>
      </c>
      <c r="B741">
        <f t="shared" si="180"/>
        <v>2</v>
      </c>
      <c r="C741">
        <v>73.5</v>
      </c>
      <c r="D741">
        <f t="shared" si="181"/>
        <v>3.9166666666667549</v>
      </c>
      <c r="E741">
        <f t="shared" si="182"/>
        <v>2.5562130177514955</v>
      </c>
      <c r="F741">
        <f t="shared" si="176"/>
        <v>0</v>
      </c>
      <c r="H741">
        <f t="shared" si="186"/>
        <v>4.5333333333332773</v>
      </c>
      <c r="I741">
        <f t="shared" si="187"/>
        <v>0</v>
      </c>
      <c r="J741">
        <f t="shared" si="188"/>
        <v>31.000000000000171</v>
      </c>
      <c r="K741">
        <f t="shared" si="189"/>
        <v>0</v>
      </c>
      <c r="L741">
        <f t="shared" si="190"/>
        <v>3.7565217391304633</v>
      </c>
      <c r="M741">
        <f t="shared" si="183"/>
        <v>8.9999999999998597</v>
      </c>
      <c r="N741">
        <f t="shared" si="184"/>
        <v>8.9999999999998597</v>
      </c>
      <c r="O741">
        <f t="shared" si="177"/>
        <v>1.4033219031261979E-13</v>
      </c>
      <c r="P741">
        <f t="shared" si="178"/>
        <v>1.5592465590291088E-12</v>
      </c>
      <c r="Q741">
        <f t="shared" si="191"/>
        <v>1.1462498358071924</v>
      </c>
      <c r="R741">
        <f t="shared" si="179"/>
        <v>1.5592465590291088E-12</v>
      </c>
    </row>
    <row r="742" spans="1:18">
      <c r="A742">
        <f t="shared" si="185"/>
        <v>3.3333333333333333E-2</v>
      </c>
      <c r="B742">
        <f t="shared" si="180"/>
        <v>2</v>
      </c>
      <c r="C742">
        <v>73.600000000000009</v>
      </c>
      <c r="D742">
        <f t="shared" si="181"/>
        <v>3.8833333333334217</v>
      </c>
      <c r="E742">
        <f t="shared" si="182"/>
        <v>2.550177095631657</v>
      </c>
      <c r="F742">
        <f t="shared" si="176"/>
        <v>0</v>
      </c>
      <c r="H742">
        <f t="shared" si="186"/>
        <v>4.5666666666666105</v>
      </c>
      <c r="I742">
        <f t="shared" si="187"/>
        <v>0</v>
      </c>
      <c r="J742">
        <f t="shared" si="188"/>
        <v>31.000000000000171</v>
      </c>
      <c r="K742">
        <f t="shared" si="189"/>
        <v>0</v>
      </c>
      <c r="L742">
        <f t="shared" si="190"/>
        <v>3.7565217391304633</v>
      </c>
      <c r="M742">
        <f t="shared" si="183"/>
        <v>8.9999999999998597</v>
      </c>
      <c r="N742">
        <f t="shared" si="184"/>
        <v>8.9999999999998597</v>
      </c>
      <c r="O742">
        <f t="shared" si="177"/>
        <v>1.4033219031261979E-13</v>
      </c>
      <c r="P742">
        <f t="shared" si="178"/>
        <v>1.5592465590291088E-12</v>
      </c>
      <c r="Q742">
        <f t="shared" si="191"/>
        <v>1.1462498358071924</v>
      </c>
      <c r="R742">
        <f t="shared" si="179"/>
        <v>1.5592465590291088E-12</v>
      </c>
    </row>
    <row r="743" spans="1:18">
      <c r="A743">
        <f t="shared" si="185"/>
        <v>3.3333333333333333E-2</v>
      </c>
      <c r="B743">
        <f t="shared" si="180"/>
        <v>2</v>
      </c>
      <c r="C743">
        <v>73.7</v>
      </c>
      <c r="D743">
        <f t="shared" si="181"/>
        <v>3.8500000000000885</v>
      </c>
      <c r="E743">
        <f t="shared" si="182"/>
        <v>2.5441696113074364</v>
      </c>
      <c r="F743">
        <f t="shared" si="176"/>
        <v>0</v>
      </c>
      <c r="H743">
        <f t="shared" si="186"/>
        <v>4.5999999999999437</v>
      </c>
      <c r="I743">
        <f t="shared" si="187"/>
        <v>0</v>
      </c>
      <c r="J743">
        <f t="shared" si="188"/>
        <v>31.000000000000171</v>
      </c>
      <c r="K743">
        <f t="shared" si="189"/>
        <v>0</v>
      </c>
      <c r="L743">
        <f t="shared" si="190"/>
        <v>3.7565217391304633</v>
      </c>
      <c r="M743">
        <f t="shared" si="183"/>
        <v>8.9999999999998597</v>
      </c>
      <c r="N743">
        <f t="shared" si="184"/>
        <v>8.9999999999998597</v>
      </c>
      <c r="O743">
        <f t="shared" si="177"/>
        <v>1.4033219031261979E-13</v>
      </c>
      <c r="P743">
        <f t="shared" si="178"/>
        <v>1.5592465590291088E-12</v>
      </c>
      <c r="Q743">
        <f t="shared" si="191"/>
        <v>1.1462498358071924</v>
      </c>
      <c r="R743">
        <f t="shared" si="179"/>
        <v>1.5592465590291088E-12</v>
      </c>
    </row>
    <row r="744" spans="1:18">
      <c r="A744">
        <f t="shared" si="185"/>
        <v>3.3333333333333333E-2</v>
      </c>
      <c r="B744">
        <f t="shared" si="180"/>
        <v>2</v>
      </c>
      <c r="C744">
        <v>73.8</v>
      </c>
      <c r="D744">
        <f t="shared" si="181"/>
        <v>3.8166666666667552</v>
      </c>
      <c r="E744">
        <f t="shared" si="182"/>
        <v>2.5381903642773365</v>
      </c>
      <c r="F744">
        <f t="shared" si="176"/>
        <v>0</v>
      </c>
      <c r="H744">
        <f t="shared" si="186"/>
        <v>4.6333333333332769</v>
      </c>
      <c r="I744">
        <f t="shared" si="187"/>
        <v>0</v>
      </c>
      <c r="J744">
        <f t="shared" si="188"/>
        <v>31.000000000000171</v>
      </c>
      <c r="K744">
        <f t="shared" si="189"/>
        <v>0</v>
      </c>
      <c r="L744">
        <f t="shared" si="190"/>
        <v>3.7565217391304633</v>
      </c>
      <c r="M744">
        <f t="shared" si="183"/>
        <v>8.9999999999998597</v>
      </c>
      <c r="N744">
        <f t="shared" si="184"/>
        <v>8.9999999999998597</v>
      </c>
      <c r="O744">
        <f t="shared" si="177"/>
        <v>1.4033219031261979E-13</v>
      </c>
      <c r="P744">
        <f t="shared" si="178"/>
        <v>1.5592465590291088E-12</v>
      </c>
      <c r="Q744">
        <f t="shared" si="191"/>
        <v>1.1462498358071924</v>
      </c>
      <c r="R744">
        <f t="shared" si="179"/>
        <v>1.5592465590291088E-12</v>
      </c>
    </row>
    <row r="745" spans="1:18">
      <c r="A745">
        <f t="shared" si="185"/>
        <v>3.3333333333333333E-2</v>
      </c>
      <c r="B745">
        <f t="shared" si="180"/>
        <v>2</v>
      </c>
      <c r="C745">
        <v>73.900000000000006</v>
      </c>
      <c r="D745">
        <f t="shared" si="181"/>
        <v>3.783333333333422</v>
      </c>
      <c r="E745">
        <f t="shared" si="182"/>
        <v>2.5322391559202972</v>
      </c>
      <c r="F745">
        <f t="shared" si="176"/>
        <v>0</v>
      </c>
      <c r="H745">
        <f t="shared" si="186"/>
        <v>4.6666666666666101</v>
      </c>
      <c r="I745">
        <f t="shared" si="187"/>
        <v>0</v>
      </c>
      <c r="J745">
        <f t="shared" si="188"/>
        <v>31.000000000000171</v>
      </c>
      <c r="K745">
        <f t="shared" si="189"/>
        <v>0</v>
      </c>
      <c r="L745">
        <f t="shared" si="190"/>
        <v>3.7565217391304633</v>
      </c>
      <c r="M745">
        <f t="shared" si="183"/>
        <v>8.9999999999998597</v>
      </c>
      <c r="N745">
        <f t="shared" si="184"/>
        <v>8.9999999999998597</v>
      </c>
      <c r="O745">
        <f t="shared" si="177"/>
        <v>1.4033219031261979E-13</v>
      </c>
      <c r="P745">
        <f t="shared" si="178"/>
        <v>1.5592465590291088E-12</v>
      </c>
      <c r="Q745">
        <f t="shared" si="191"/>
        <v>1.1462498358071924</v>
      </c>
      <c r="R745">
        <f t="shared" si="179"/>
        <v>1.5592465590291088E-12</v>
      </c>
    </row>
    <row r="746" spans="1:18">
      <c r="A746">
        <f t="shared" si="185"/>
        <v>3.3333333333333333E-2</v>
      </c>
      <c r="B746">
        <f t="shared" si="180"/>
        <v>2</v>
      </c>
      <c r="C746">
        <v>74</v>
      </c>
      <c r="D746">
        <f t="shared" si="181"/>
        <v>3.7500000000000888</v>
      </c>
      <c r="E746">
        <f t="shared" si="182"/>
        <v>2.5263157894737001</v>
      </c>
      <c r="F746">
        <f t="shared" si="176"/>
        <v>0</v>
      </c>
      <c r="H746">
        <f t="shared" si="186"/>
        <v>4.6999999999999433</v>
      </c>
      <c r="I746">
        <f t="shared" si="187"/>
        <v>0</v>
      </c>
      <c r="J746">
        <f t="shared" si="188"/>
        <v>31.000000000000171</v>
      </c>
      <c r="K746">
        <f t="shared" si="189"/>
        <v>0</v>
      </c>
      <c r="L746">
        <f t="shared" si="190"/>
        <v>3.7565217391304633</v>
      </c>
      <c r="M746">
        <f t="shared" si="183"/>
        <v>8.9999999999998597</v>
      </c>
      <c r="N746">
        <f t="shared" si="184"/>
        <v>8.9999999999998597</v>
      </c>
      <c r="O746">
        <f t="shared" si="177"/>
        <v>1.4033219031261979E-13</v>
      </c>
      <c r="P746">
        <f t="shared" si="178"/>
        <v>1.5592465590291088E-12</v>
      </c>
      <c r="Q746">
        <f t="shared" si="191"/>
        <v>1.1462498358071924</v>
      </c>
      <c r="R746">
        <f t="shared" si="179"/>
        <v>1.5592465590291088E-12</v>
      </c>
    </row>
    <row r="747" spans="1:18">
      <c r="A747">
        <f t="shared" si="185"/>
        <v>3.3333333333333333E-2</v>
      </c>
      <c r="B747">
        <f t="shared" si="180"/>
        <v>2</v>
      </c>
      <c r="C747">
        <v>74.100000000000009</v>
      </c>
      <c r="D747">
        <f t="shared" si="181"/>
        <v>3.7166666666667556</v>
      </c>
      <c r="E747">
        <f t="shared" si="182"/>
        <v>2.5204200700116841</v>
      </c>
      <c r="F747">
        <f t="shared" si="176"/>
        <v>0</v>
      </c>
      <c r="H747">
        <f t="shared" si="186"/>
        <v>4.7333333333332765</v>
      </c>
      <c r="I747">
        <f t="shared" si="187"/>
        <v>0</v>
      </c>
      <c r="J747">
        <f t="shared" si="188"/>
        <v>31.000000000000171</v>
      </c>
      <c r="K747">
        <f t="shared" si="189"/>
        <v>0</v>
      </c>
      <c r="L747">
        <f t="shared" si="190"/>
        <v>3.7565217391304633</v>
      </c>
      <c r="M747">
        <f t="shared" si="183"/>
        <v>8.9999999999998597</v>
      </c>
      <c r="N747">
        <f t="shared" si="184"/>
        <v>8.9999999999998597</v>
      </c>
      <c r="O747">
        <f t="shared" si="177"/>
        <v>1.4033219031261979E-13</v>
      </c>
      <c r="P747">
        <f t="shared" si="178"/>
        <v>1.5592465590291088E-12</v>
      </c>
      <c r="Q747">
        <f t="shared" si="191"/>
        <v>1.1462498358071924</v>
      </c>
      <c r="R747">
        <f t="shared" si="179"/>
        <v>1.5592465590291088E-12</v>
      </c>
    </row>
    <row r="748" spans="1:18">
      <c r="A748">
        <f t="shared" si="185"/>
        <v>3.3333333333333333E-2</v>
      </c>
      <c r="B748">
        <f t="shared" si="180"/>
        <v>2</v>
      </c>
      <c r="C748">
        <v>74.2</v>
      </c>
      <c r="D748">
        <f t="shared" si="181"/>
        <v>3.6833333333334224</v>
      </c>
      <c r="E748">
        <f t="shared" si="182"/>
        <v>2.514551804423764</v>
      </c>
      <c r="F748">
        <f t="shared" si="176"/>
        <v>0</v>
      </c>
      <c r="H748">
        <f t="shared" si="186"/>
        <v>4.7666666666666098</v>
      </c>
      <c r="I748">
        <f t="shared" si="187"/>
        <v>0</v>
      </c>
      <c r="J748">
        <f t="shared" si="188"/>
        <v>31.000000000000171</v>
      </c>
      <c r="K748">
        <f t="shared" si="189"/>
        <v>0</v>
      </c>
      <c r="L748">
        <f t="shared" si="190"/>
        <v>3.7565217391304633</v>
      </c>
      <c r="M748">
        <f t="shared" si="183"/>
        <v>8.9999999999998597</v>
      </c>
      <c r="N748">
        <f t="shared" si="184"/>
        <v>8.9999999999998597</v>
      </c>
      <c r="O748">
        <f t="shared" si="177"/>
        <v>1.4033219031261979E-13</v>
      </c>
      <c r="P748">
        <f t="shared" si="178"/>
        <v>1.5592465590291088E-12</v>
      </c>
      <c r="Q748">
        <f t="shared" si="191"/>
        <v>1.1462498358071924</v>
      </c>
      <c r="R748">
        <f t="shared" si="179"/>
        <v>1.5592465590291088E-12</v>
      </c>
    </row>
    <row r="749" spans="1:18">
      <c r="A749">
        <f t="shared" si="185"/>
        <v>3.3333333333333333E-2</v>
      </c>
      <c r="B749">
        <f t="shared" si="180"/>
        <v>2</v>
      </c>
      <c r="C749">
        <v>74.3</v>
      </c>
      <c r="D749">
        <f t="shared" si="181"/>
        <v>3.6500000000000892</v>
      </c>
      <c r="E749">
        <f t="shared" si="182"/>
        <v>2.508710801393744</v>
      </c>
      <c r="F749">
        <f t="shared" si="176"/>
        <v>0</v>
      </c>
      <c r="H749">
        <f t="shared" si="186"/>
        <v>4.799999999999943</v>
      </c>
      <c r="I749">
        <f t="shared" si="187"/>
        <v>0</v>
      </c>
      <c r="J749">
        <f t="shared" si="188"/>
        <v>31.000000000000171</v>
      </c>
      <c r="K749">
        <f t="shared" si="189"/>
        <v>0</v>
      </c>
      <c r="L749">
        <f t="shared" si="190"/>
        <v>3.7565217391304633</v>
      </c>
      <c r="M749">
        <f t="shared" si="183"/>
        <v>8.9999999999998597</v>
      </c>
      <c r="N749">
        <f t="shared" si="184"/>
        <v>8.9999999999998597</v>
      </c>
      <c r="O749">
        <f t="shared" si="177"/>
        <v>1.4033219031261979E-13</v>
      </c>
      <c r="P749">
        <f t="shared" si="178"/>
        <v>1.5592465590291088E-12</v>
      </c>
      <c r="Q749">
        <f t="shared" si="191"/>
        <v>1.1462498358071924</v>
      </c>
      <c r="R749">
        <f t="shared" si="179"/>
        <v>1.5592465590291088E-12</v>
      </c>
    </row>
    <row r="750" spans="1:18">
      <c r="A750">
        <f t="shared" si="185"/>
        <v>3.3333333333333333E-2</v>
      </c>
      <c r="B750">
        <f t="shared" si="180"/>
        <v>2</v>
      </c>
      <c r="C750">
        <v>74.400000000000006</v>
      </c>
      <c r="D750">
        <f t="shared" si="181"/>
        <v>3.616666666666756</v>
      </c>
      <c r="E750">
        <f t="shared" si="182"/>
        <v>2.5028968713789261</v>
      </c>
      <c r="F750">
        <f t="shared" si="176"/>
        <v>0</v>
      </c>
      <c r="H750">
        <f t="shared" si="186"/>
        <v>4.8333333333332762</v>
      </c>
      <c r="I750">
        <f t="shared" si="187"/>
        <v>0</v>
      </c>
      <c r="J750">
        <f t="shared" si="188"/>
        <v>31.000000000000171</v>
      </c>
      <c r="K750">
        <f t="shared" si="189"/>
        <v>0</v>
      </c>
      <c r="L750">
        <f t="shared" si="190"/>
        <v>3.7565217391304633</v>
      </c>
      <c r="M750">
        <f t="shared" si="183"/>
        <v>8.9999999999998597</v>
      </c>
      <c r="N750">
        <f t="shared" si="184"/>
        <v>8.9999999999998597</v>
      </c>
      <c r="O750">
        <f t="shared" si="177"/>
        <v>1.4033219031261979E-13</v>
      </c>
      <c r="P750">
        <f t="shared" si="178"/>
        <v>1.5592465590291088E-12</v>
      </c>
      <c r="Q750">
        <f t="shared" si="191"/>
        <v>1.1462498358071924</v>
      </c>
      <c r="R750">
        <f t="shared" si="179"/>
        <v>1.5592465590291088E-12</v>
      </c>
    </row>
    <row r="751" spans="1:18">
      <c r="A751">
        <f t="shared" si="185"/>
        <v>3.3333333333333333E-2</v>
      </c>
      <c r="B751">
        <f t="shared" si="180"/>
        <v>2</v>
      </c>
      <c r="C751">
        <v>74.5</v>
      </c>
      <c r="D751">
        <f t="shared" si="181"/>
        <v>3.5833333333334227</v>
      </c>
      <c r="E751">
        <f t="shared" si="182"/>
        <v>2.497109826589611</v>
      </c>
      <c r="F751">
        <f t="shared" si="176"/>
        <v>0</v>
      </c>
      <c r="H751">
        <f t="shared" si="186"/>
        <v>4.8666666666666094</v>
      </c>
      <c r="I751">
        <f t="shared" si="187"/>
        <v>0</v>
      </c>
      <c r="J751">
        <f t="shared" si="188"/>
        <v>31.000000000000171</v>
      </c>
      <c r="K751">
        <f t="shared" si="189"/>
        <v>0</v>
      </c>
      <c r="L751">
        <f t="shared" si="190"/>
        <v>3.7565217391304633</v>
      </c>
      <c r="M751">
        <f t="shared" si="183"/>
        <v>8.9999999999998597</v>
      </c>
      <c r="N751">
        <f t="shared" si="184"/>
        <v>8.9999999999998597</v>
      </c>
      <c r="O751">
        <f t="shared" si="177"/>
        <v>1.4033219031261979E-13</v>
      </c>
      <c r="P751">
        <f t="shared" si="178"/>
        <v>1.5592465590291088E-12</v>
      </c>
      <c r="Q751">
        <f t="shared" si="191"/>
        <v>1.1462498358071924</v>
      </c>
      <c r="R751">
        <f t="shared" si="179"/>
        <v>1.5592465590291088E-12</v>
      </c>
    </row>
    <row r="752" spans="1:18">
      <c r="A752">
        <f t="shared" si="185"/>
        <v>3.3333333333333333E-2</v>
      </c>
      <c r="B752">
        <f t="shared" si="180"/>
        <v>2</v>
      </c>
      <c r="C752">
        <v>74.600000000000009</v>
      </c>
      <c r="D752">
        <f t="shared" si="181"/>
        <v>3.5500000000000895</v>
      </c>
      <c r="E752">
        <f t="shared" si="182"/>
        <v>2.4913494809688737</v>
      </c>
      <c r="F752">
        <f t="shared" si="176"/>
        <v>0</v>
      </c>
      <c r="H752">
        <f t="shared" si="186"/>
        <v>4.8999999999999426</v>
      </c>
      <c r="I752">
        <f t="shared" si="187"/>
        <v>0</v>
      </c>
      <c r="J752">
        <f t="shared" si="188"/>
        <v>31.000000000000171</v>
      </c>
      <c r="K752">
        <f t="shared" si="189"/>
        <v>0</v>
      </c>
      <c r="L752">
        <f t="shared" si="190"/>
        <v>3.7565217391304633</v>
      </c>
      <c r="M752">
        <f t="shared" si="183"/>
        <v>8.9999999999998597</v>
      </c>
      <c r="N752">
        <f t="shared" si="184"/>
        <v>8.9999999999998597</v>
      </c>
      <c r="O752">
        <f t="shared" si="177"/>
        <v>1.4033219031261979E-13</v>
      </c>
      <c r="P752">
        <f t="shared" si="178"/>
        <v>1.5592465590291088E-12</v>
      </c>
      <c r="Q752">
        <f t="shared" si="191"/>
        <v>1.1462498358071924</v>
      </c>
      <c r="R752">
        <f t="shared" si="179"/>
        <v>1.5592465590291088E-12</v>
      </c>
    </row>
    <row r="753" spans="1:18">
      <c r="A753">
        <f t="shared" si="185"/>
        <v>3.3333333333333333E-2</v>
      </c>
      <c r="B753">
        <f t="shared" si="180"/>
        <v>2</v>
      </c>
      <c r="C753">
        <v>74.7</v>
      </c>
      <c r="D753">
        <f t="shared" si="181"/>
        <v>3.5166666666667563</v>
      </c>
      <c r="E753">
        <f t="shared" si="182"/>
        <v>2.4856156501726274</v>
      </c>
      <c r="F753">
        <f t="shared" si="176"/>
        <v>0</v>
      </c>
      <c r="H753">
        <f t="shared" si="186"/>
        <v>4.9333333333332758</v>
      </c>
      <c r="I753">
        <f t="shared" si="187"/>
        <v>0</v>
      </c>
      <c r="J753">
        <f t="shared" si="188"/>
        <v>31.000000000000171</v>
      </c>
      <c r="K753">
        <f t="shared" si="189"/>
        <v>0</v>
      </c>
      <c r="L753">
        <f t="shared" si="190"/>
        <v>3.7565217391304633</v>
      </c>
      <c r="M753">
        <f t="shared" si="183"/>
        <v>8.9999999999998597</v>
      </c>
      <c r="N753">
        <f t="shared" si="184"/>
        <v>8.9999999999998597</v>
      </c>
      <c r="O753">
        <f t="shared" si="177"/>
        <v>1.4033219031261979E-13</v>
      </c>
      <c r="P753">
        <f t="shared" si="178"/>
        <v>1.5592465590291088E-12</v>
      </c>
      <c r="Q753">
        <f t="shared" si="191"/>
        <v>1.1462498358071924</v>
      </c>
      <c r="R753">
        <f t="shared" si="179"/>
        <v>1.5592465590291088E-12</v>
      </c>
    </row>
    <row r="754" spans="1:18">
      <c r="A754">
        <f t="shared" si="185"/>
        <v>3.3333333333333333E-2</v>
      </c>
      <c r="B754">
        <f t="shared" si="180"/>
        <v>2</v>
      </c>
      <c r="C754">
        <v>74.8</v>
      </c>
      <c r="D754">
        <f t="shared" si="181"/>
        <v>3.4833333333334231</v>
      </c>
      <c r="E754">
        <f t="shared" si="182"/>
        <v>2.4799081515499579</v>
      </c>
      <c r="F754">
        <f t="shared" si="176"/>
        <v>0</v>
      </c>
      <c r="H754">
        <f t="shared" si="186"/>
        <v>4.9666666666666091</v>
      </c>
      <c r="I754">
        <f t="shared" si="187"/>
        <v>0</v>
      </c>
      <c r="J754">
        <f t="shared" si="188"/>
        <v>31.000000000000171</v>
      </c>
      <c r="K754">
        <f t="shared" si="189"/>
        <v>0</v>
      </c>
      <c r="L754">
        <f t="shared" si="190"/>
        <v>3.7565217391304633</v>
      </c>
      <c r="M754">
        <f t="shared" si="183"/>
        <v>8.9999999999998597</v>
      </c>
      <c r="N754">
        <f t="shared" si="184"/>
        <v>8.9999999999998597</v>
      </c>
      <c r="O754">
        <f t="shared" si="177"/>
        <v>1.4033219031261979E-13</v>
      </c>
      <c r="P754">
        <f t="shared" si="178"/>
        <v>1.5592465590291088E-12</v>
      </c>
      <c r="Q754">
        <f t="shared" si="191"/>
        <v>1.1462498358071924</v>
      </c>
      <c r="R754">
        <f t="shared" si="179"/>
        <v>1.5592465590291088E-12</v>
      </c>
    </row>
    <row r="755" spans="1:18">
      <c r="A755">
        <f t="shared" si="185"/>
        <v>3.3333333333333333E-2</v>
      </c>
      <c r="B755">
        <f t="shared" si="180"/>
        <v>2</v>
      </c>
      <c r="C755">
        <v>74.900000000000006</v>
      </c>
      <c r="D755">
        <f t="shared" si="181"/>
        <v>3.4500000000000899</v>
      </c>
      <c r="E755">
        <f t="shared" si="182"/>
        <v>2.4742268041237265</v>
      </c>
      <c r="F755">
        <f t="shared" si="176"/>
        <v>0</v>
      </c>
      <c r="H755">
        <f t="shared" si="186"/>
        <v>4.9999999999999423</v>
      </c>
      <c r="I755">
        <f t="shared" si="187"/>
        <v>0</v>
      </c>
      <c r="J755">
        <f t="shared" si="188"/>
        <v>31.000000000000171</v>
      </c>
      <c r="K755">
        <f t="shared" si="189"/>
        <v>0</v>
      </c>
      <c r="L755">
        <f t="shared" si="190"/>
        <v>3.7565217391304633</v>
      </c>
      <c r="M755">
        <f t="shared" si="183"/>
        <v>8.9999999999998597</v>
      </c>
      <c r="N755">
        <f t="shared" si="184"/>
        <v>8.9999999999998597</v>
      </c>
      <c r="O755">
        <f t="shared" si="177"/>
        <v>1.4033219031261979E-13</v>
      </c>
      <c r="P755">
        <f t="shared" si="178"/>
        <v>1.5592465590291088E-12</v>
      </c>
      <c r="Q755">
        <f t="shared" si="191"/>
        <v>1.1462498358071924</v>
      </c>
      <c r="R755">
        <f t="shared" si="179"/>
        <v>1.5592465590291088E-12</v>
      </c>
    </row>
    <row r="756" spans="1:18">
      <c r="A756">
        <f t="shared" si="185"/>
        <v>3.3333333333333333E-2</v>
      </c>
      <c r="B756">
        <f t="shared" si="180"/>
        <v>2</v>
      </c>
      <c r="C756">
        <v>75</v>
      </c>
      <c r="D756">
        <f t="shared" si="181"/>
        <v>3.4166666666667567</v>
      </c>
      <c r="E756">
        <f t="shared" si="182"/>
        <v>2.468571428571444</v>
      </c>
      <c r="F756">
        <f t="shared" si="176"/>
        <v>0</v>
      </c>
      <c r="H756">
        <f t="shared" si="186"/>
        <v>5.0333333333332755</v>
      </c>
      <c r="I756">
        <f t="shared" si="187"/>
        <v>0</v>
      </c>
      <c r="J756">
        <f t="shared" si="188"/>
        <v>31.000000000000171</v>
      </c>
      <c r="K756">
        <f t="shared" si="189"/>
        <v>0</v>
      </c>
      <c r="L756">
        <f t="shared" si="190"/>
        <v>3.7565217391304633</v>
      </c>
      <c r="M756">
        <f t="shared" si="183"/>
        <v>8.9999999999998597</v>
      </c>
      <c r="N756">
        <f t="shared" si="184"/>
        <v>8.9999999999998597</v>
      </c>
      <c r="O756">
        <f t="shared" si="177"/>
        <v>1.4033219031261979E-13</v>
      </c>
      <c r="P756">
        <f t="shared" si="178"/>
        <v>1.5592465590291088E-12</v>
      </c>
      <c r="Q756">
        <f t="shared" si="191"/>
        <v>1.1462498358071924</v>
      </c>
      <c r="R756">
        <f t="shared" si="179"/>
        <v>1.5592465590291088E-12</v>
      </c>
    </row>
    <row r="757" spans="1:18">
      <c r="A757">
        <f t="shared" si="185"/>
        <v>3.3333333333333333E-2</v>
      </c>
      <c r="B757">
        <f t="shared" si="180"/>
        <v>2</v>
      </c>
      <c r="C757">
        <v>75.100000000000009</v>
      </c>
      <c r="D757">
        <f t="shared" si="181"/>
        <v>3.3833333333334235</v>
      </c>
      <c r="E757">
        <f t="shared" si="182"/>
        <v>2.4629418472064004</v>
      </c>
      <c r="F757">
        <f t="shared" si="176"/>
        <v>0</v>
      </c>
      <c r="H757">
        <f t="shared" si="186"/>
        <v>5.0666666666666087</v>
      </c>
      <c r="I757">
        <f t="shared" si="187"/>
        <v>0</v>
      </c>
      <c r="J757">
        <f t="shared" si="188"/>
        <v>31.000000000000171</v>
      </c>
      <c r="K757">
        <f t="shared" si="189"/>
        <v>0</v>
      </c>
      <c r="L757">
        <f t="shared" si="190"/>
        <v>3.7565217391304633</v>
      </c>
      <c r="M757">
        <f t="shared" si="183"/>
        <v>8.9999999999998597</v>
      </c>
      <c r="N757">
        <f t="shared" si="184"/>
        <v>8.9999999999998597</v>
      </c>
      <c r="O757">
        <f t="shared" si="177"/>
        <v>1.4033219031261979E-13</v>
      </c>
      <c r="P757">
        <f t="shared" si="178"/>
        <v>1.5592465590291088E-12</v>
      </c>
      <c r="Q757">
        <f t="shared" si="191"/>
        <v>1.1462498358071924</v>
      </c>
      <c r="R757">
        <f t="shared" si="179"/>
        <v>1.5592465590291088E-12</v>
      </c>
    </row>
    <row r="758" spans="1:18">
      <c r="A758">
        <f t="shared" si="185"/>
        <v>3.3333333333333333E-2</v>
      </c>
      <c r="B758">
        <f t="shared" si="180"/>
        <v>2</v>
      </c>
      <c r="C758">
        <v>75.2</v>
      </c>
      <c r="D758">
        <f t="shared" si="181"/>
        <v>3.3500000000000902</v>
      </c>
      <c r="E758">
        <f t="shared" si="182"/>
        <v>2.4573378839590596</v>
      </c>
      <c r="F758">
        <f t="shared" si="176"/>
        <v>0</v>
      </c>
      <c r="H758">
        <f t="shared" si="186"/>
        <v>5.0999999999999419</v>
      </c>
      <c r="I758">
        <f t="shared" si="187"/>
        <v>0</v>
      </c>
      <c r="J758">
        <f t="shared" si="188"/>
        <v>31.000000000000171</v>
      </c>
      <c r="K758">
        <f t="shared" si="189"/>
        <v>0</v>
      </c>
      <c r="L758">
        <f t="shared" si="190"/>
        <v>3.7565217391304633</v>
      </c>
      <c r="M758">
        <f t="shared" si="183"/>
        <v>8.9999999999998597</v>
      </c>
      <c r="N758">
        <f t="shared" si="184"/>
        <v>8.9999999999998597</v>
      </c>
      <c r="O758">
        <f t="shared" si="177"/>
        <v>1.4033219031261979E-13</v>
      </c>
      <c r="P758">
        <f t="shared" si="178"/>
        <v>1.5592465590291088E-12</v>
      </c>
      <c r="Q758">
        <f t="shared" si="191"/>
        <v>1.1462498358071924</v>
      </c>
      <c r="R758">
        <f t="shared" si="179"/>
        <v>1.5592465590291088E-12</v>
      </c>
    </row>
    <row r="759" spans="1:18">
      <c r="A759">
        <f t="shared" si="185"/>
        <v>3.3333333333333333E-2</v>
      </c>
      <c r="B759">
        <f t="shared" si="180"/>
        <v>2</v>
      </c>
      <c r="C759">
        <v>75.3</v>
      </c>
      <c r="D759">
        <f t="shared" si="181"/>
        <v>3.316666666666757</v>
      </c>
      <c r="E759">
        <f t="shared" si="182"/>
        <v>2.4517593643586983</v>
      </c>
      <c r="F759">
        <f t="shared" si="176"/>
        <v>0</v>
      </c>
      <c r="H759">
        <f t="shared" si="186"/>
        <v>5.1333333333332751</v>
      </c>
      <c r="I759">
        <f t="shared" si="187"/>
        <v>0</v>
      </c>
      <c r="J759">
        <f t="shared" si="188"/>
        <v>31.000000000000171</v>
      </c>
      <c r="K759">
        <f t="shared" si="189"/>
        <v>0</v>
      </c>
      <c r="L759">
        <f t="shared" si="190"/>
        <v>3.7565217391304633</v>
      </c>
      <c r="M759">
        <f t="shared" si="183"/>
        <v>8.9999999999998597</v>
      </c>
      <c r="N759">
        <f t="shared" si="184"/>
        <v>8.9999999999998597</v>
      </c>
      <c r="O759">
        <f t="shared" si="177"/>
        <v>1.4033219031261979E-13</v>
      </c>
      <c r="P759">
        <f t="shared" si="178"/>
        <v>1.5592465590291088E-12</v>
      </c>
      <c r="Q759">
        <f t="shared" si="191"/>
        <v>1.1462498358071924</v>
      </c>
      <c r="R759">
        <f t="shared" si="179"/>
        <v>1.5592465590291088E-12</v>
      </c>
    </row>
    <row r="760" spans="1:18">
      <c r="A760">
        <f t="shared" si="185"/>
        <v>3.3333333333333333E-2</v>
      </c>
      <c r="B760">
        <f t="shared" si="180"/>
        <v>2</v>
      </c>
      <c r="C760">
        <v>75.400000000000006</v>
      </c>
      <c r="D760">
        <f t="shared" si="181"/>
        <v>3.2833333333334238</v>
      </c>
      <c r="E760">
        <f t="shared" si="182"/>
        <v>2.4462061155153036</v>
      </c>
      <c r="F760">
        <f t="shared" si="176"/>
        <v>0</v>
      </c>
      <c r="H760">
        <f t="shared" si="186"/>
        <v>5.1666666666666083</v>
      </c>
      <c r="I760">
        <f t="shared" si="187"/>
        <v>0</v>
      </c>
      <c r="J760">
        <f t="shared" si="188"/>
        <v>31.000000000000171</v>
      </c>
      <c r="K760">
        <f t="shared" si="189"/>
        <v>0</v>
      </c>
      <c r="L760">
        <f t="shared" si="190"/>
        <v>3.7565217391304633</v>
      </c>
      <c r="M760">
        <f t="shared" si="183"/>
        <v>8.9999999999998597</v>
      </c>
      <c r="N760">
        <f t="shared" si="184"/>
        <v>8.9999999999998597</v>
      </c>
      <c r="O760">
        <f t="shared" si="177"/>
        <v>1.4033219031261979E-13</v>
      </c>
      <c r="P760">
        <f t="shared" si="178"/>
        <v>1.5592465590291088E-12</v>
      </c>
      <c r="Q760">
        <f t="shared" si="191"/>
        <v>1.1462498358071924</v>
      </c>
      <c r="R760">
        <f t="shared" si="179"/>
        <v>1.5592465590291088E-12</v>
      </c>
    </row>
    <row r="761" spans="1:18">
      <c r="A761">
        <f t="shared" si="185"/>
        <v>3.3333333333333333E-2</v>
      </c>
      <c r="B761">
        <f t="shared" si="180"/>
        <v>2</v>
      </c>
      <c r="C761">
        <v>75.5</v>
      </c>
      <c r="D761">
        <f t="shared" si="181"/>
        <v>3.2500000000000906</v>
      </c>
      <c r="E761">
        <f t="shared" si="182"/>
        <v>2.4406779661017097</v>
      </c>
      <c r="F761">
        <f t="shared" si="176"/>
        <v>0</v>
      </c>
      <c r="H761">
        <f t="shared" si="186"/>
        <v>5.1999999999999416</v>
      </c>
      <c r="I761">
        <f t="shared" si="187"/>
        <v>0</v>
      </c>
      <c r="J761">
        <f t="shared" si="188"/>
        <v>31.000000000000171</v>
      </c>
      <c r="K761">
        <f t="shared" si="189"/>
        <v>0</v>
      </c>
      <c r="L761">
        <f t="shared" si="190"/>
        <v>3.7565217391304633</v>
      </c>
      <c r="M761">
        <f t="shared" si="183"/>
        <v>8.9999999999998597</v>
      </c>
      <c r="N761">
        <f t="shared" si="184"/>
        <v>8.9999999999998597</v>
      </c>
      <c r="O761">
        <f t="shared" si="177"/>
        <v>1.4033219031261979E-13</v>
      </c>
      <c r="P761">
        <f t="shared" si="178"/>
        <v>1.5592465590291088E-12</v>
      </c>
      <c r="Q761">
        <f t="shared" si="191"/>
        <v>1.1462498358071924</v>
      </c>
      <c r="R761">
        <f t="shared" si="179"/>
        <v>1.5592465590291088E-12</v>
      </c>
    </row>
    <row r="762" spans="1:18">
      <c r="A762">
        <f t="shared" si="185"/>
        <v>3.3333333333333333E-2</v>
      </c>
      <c r="B762">
        <f t="shared" si="180"/>
        <v>2</v>
      </c>
      <c r="C762">
        <v>75.600000000000009</v>
      </c>
      <c r="D762">
        <f t="shared" si="181"/>
        <v>3.2166666666667574</v>
      </c>
      <c r="E762">
        <f t="shared" si="182"/>
        <v>2.4351747463359787</v>
      </c>
      <c r="F762">
        <f t="shared" si="176"/>
        <v>0</v>
      </c>
      <c r="H762">
        <f t="shared" si="186"/>
        <v>5.2333333333332748</v>
      </c>
      <c r="I762">
        <f t="shared" si="187"/>
        <v>0</v>
      </c>
      <c r="J762">
        <f t="shared" si="188"/>
        <v>31.000000000000171</v>
      </c>
      <c r="K762">
        <f t="shared" si="189"/>
        <v>0</v>
      </c>
      <c r="L762">
        <f t="shared" si="190"/>
        <v>3.7565217391304633</v>
      </c>
      <c r="M762">
        <f t="shared" si="183"/>
        <v>8.9999999999998597</v>
      </c>
      <c r="N762">
        <f t="shared" si="184"/>
        <v>8.9999999999998597</v>
      </c>
      <c r="O762">
        <f t="shared" si="177"/>
        <v>1.4033219031261979E-13</v>
      </c>
      <c r="P762">
        <f t="shared" si="178"/>
        <v>1.5592465590291088E-12</v>
      </c>
      <c r="Q762">
        <f t="shared" si="191"/>
        <v>1.1462498358071924</v>
      </c>
      <c r="R762">
        <f t="shared" si="179"/>
        <v>1.5592465590291088E-12</v>
      </c>
    </row>
    <row r="763" spans="1:18">
      <c r="A763">
        <f t="shared" si="185"/>
        <v>3.3333333333333333E-2</v>
      </c>
      <c r="B763">
        <f t="shared" si="180"/>
        <v>2</v>
      </c>
      <c r="C763">
        <v>75.7</v>
      </c>
      <c r="D763">
        <f t="shared" si="181"/>
        <v>3.1833333333334242</v>
      </c>
      <c r="E763">
        <f t="shared" si="182"/>
        <v>2.4296962879640196</v>
      </c>
      <c r="F763">
        <f t="shared" si="176"/>
        <v>0</v>
      </c>
      <c r="H763">
        <f t="shared" si="186"/>
        <v>5.266666666666608</v>
      </c>
      <c r="I763">
        <f t="shared" si="187"/>
        <v>0</v>
      </c>
      <c r="J763">
        <f t="shared" si="188"/>
        <v>31.000000000000171</v>
      </c>
      <c r="K763">
        <f t="shared" si="189"/>
        <v>0</v>
      </c>
      <c r="L763">
        <f t="shared" si="190"/>
        <v>3.7565217391304633</v>
      </c>
      <c r="M763">
        <f t="shared" si="183"/>
        <v>8.9999999999998597</v>
      </c>
      <c r="N763">
        <f t="shared" si="184"/>
        <v>8.9999999999998597</v>
      </c>
      <c r="O763">
        <f t="shared" si="177"/>
        <v>1.4033219031261979E-13</v>
      </c>
      <c r="P763">
        <f t="shared" si="178"/>
        <v>1.5592465590291088E-12</v>
      </c>
      <c r="Q763">
        <f t="shared" si="191"/>
        <v>1.1462498358071924</v>
      </c>
      <c r="R763">
        <f t="shared" si="179"/>
        <v>1.5592465590291088E-12</v>
      </c>
    </row>
    <row r="764" spans="1:18">
      <c r="A764">
        <f t="shared" si="185"/>
        <v>3.3333333333333333E-2</v>
      </c>
      <c r="B764">
        <f t="shared" si="180"/>
        <v>2</v>
      </c>
      <c r="C764">
        <v>75.8</v>
      </c>
      <c r="D764">
        <f t="shared" si="181"/>
        <v>3.1500000000000909</v>
      </c>
      <c r="E764">
        <f t="shared" si="182"/>
        <v>2.424242424242439</v>
      </c>
      <c r="F764">
        <f t="shared" si="176"/>
        <v>0</v>
      </c>
      <c r="H764">
        <f t="shared" si="186"/>
        <v>5.2999999999999412</v>
      </c>
      <c r="I764">
        <f t="shared" si="187"/>
        <v>0</v>
      </c>
      <c r="J764">
        <f t="shared" si="188"/>
        <v>31.000000000000171</v>
      </c>
      <c r="K764">
        <f t="shared" si="189"/>
        <v>0</v>
      </c>
      <c r="L764">
        <f t="shared" si="190"/>
        <v>3.7565217391304633</v>
      </c>
      <c r="M764">
        <f t="shared" si="183"/>
        <v>8.9999999999998597</v>
      </c>
      <c r="N764">
        <f t="shared" si="184"/>
        <v>8.9999999999998597</v>
      </c>
      <c r="O764">
        <f t="shared" si="177"/>
        <v>1.4033219031261979E-13</v>
      </c>
      <c r="P764">
        <f t="shared" si="178"/>
        <v>1.5592465590291088E-12</v>
      </c>
      <c r="Q764">
        <f t="shared" si="191"/>
        <v>1.1462498358071924</v>
      </c>
      <c r="R764">
        <f t="shared" si="179"/>
        <v>1.5592465590291088E-12</v>
      </c>
    </row>
    <row r="765" spans="1:18">
      <c r="A765">
        <f t="shared" si="185"/>
        <v>3.3333333333333333E-2</v>
      </c>
      <c r="B765">
        <f t="shared" si="180"/>
        <v>2</v>
      </c>
      <c r="C765">
        <v>75.900000000000006</v>
      </c>
      <c r="D765">
        <f t="shared" si="181"/>
        <v>3.1166666666667577</v>
      </c>
      <c r="E765">
        <f t="shared" si="182"/>
        <v>2.4188129899216273</v>
      </c>
      <c r="F765">
        <f t="shared" si="176"/>
        <v>0</v>
      </c>
      <c r="H765">
        <f t="shared" si="186"/>
        <v>5.3333333333332744</v>
      </c>
      <c r="I765">
        <f t="shared" si="187"/>
        <v>0</v>
      </c>
      <c r="J765">
        <f t="shared" si="188"/>
        <v>31.000000000000171</v>
      </c>
      <c r="K765">
        <f t="shared" si="189"/>
        <v>0</v>
      </c>
      <c r="L765">
        <f t="shared" si="190"/>
        <v>3.7565217391304633</v>
      </c>
      <c r="M765">
        <f t="shared" si="183"/>
        <v>8.9999999999998597</v>
      </c>
      <c r="N765">
        <f t="shared" si="184"/>
        <v>8.9999999999998597</v>
      </c>
      <c r="O765">
        <f t="shared" si="177"/>
        <v>1.4033219031261979E-13</v>
      </c>
      <c r="P765">
        <f t="shared" si="178"/>
        <v>1.5592465590291088E-12</v>
      </c>
      <c r="Q765">
        <f t="shared" si="191"/>
        <v>1.1462498358071924</v>
      </c>
      <c r="R765">
        <f t="shared" si="179"/>
        <v>1.5592465590291088E-12</v>
      </c>
    </row>
    <row r="766" spans="1:18">
      <c r="A766">
        <f t="shared" si="185"/>
        <v>3.3333333333333333E-2</v>
      </c>
      <c r="B766">
        <f t="shared" si="180"/>
        <v>2</v>
      </c>
      <c r="C766">
        <v>76</v>
      </c>
      <c r="D766">
        <f t="shared" si="181"/>
        <v>3.0833333333334245</v>
      </c>
      <c r="E766">
        <f t="shared" si="182"/>
        <v>2.4134078212290651</v>
      </c>
      <c r="F766">
        <f t="shared" si="176"/>
        <v>0</v>
      </c>
      <c r="H766">
        <f t="shared" si="186"/>
        <v>5.3666666666666076</v>
      </c>
      <c r="I766">
        <f t="shared" si="187"/>
        <v>0</v>
      </c>
      <c r="J766">
        <f t="shared" si="188"/>
        <v>31.000000000000171</v>
      </c>
      <c r="K766">
        <f t="shared" si="189"/>
        <v>0</v>
      </c>
      <c r="L766">
        <f t="shared" si="190"/>
        <v>3.7565217391304633</v>
      </c>
      <c r="M766">
        <f t="shared" si="183"/>
        <v>8.9999999999998597</v>
      </c>
      <c r="N766">
        <f t="shared" si="184"/>
        <v>8.9999999999998597</v>
      </c>
      <c r="O766">
        <f t="shared" si="177"/>
        <v>1.4033219031261979E-13</v>
      </c>
      <c r="P766">
        <f t="shared" si="178"/>
        <v>1.5592465590291088E-12</v>
      </c>
      <c r="Q766">
        <f t="shared" si="191"/>
        <v>1.1462498358071924</v>
      </c>
      <c r="R766">
        <f t="shared" si="179"/>
        <v>1.5592465590291088E-12</v>
      </c>
    </row>
    <row r="767" spans="1:18">
      <c r="A767">
        <f t="shared" si="185"/>
        <v>3.3333333333333333E-2</v>
      </c>
      <c r="B767">
        <f t="shared" si="180"/>
        <v>2</v>
      </c>
      <c r="C767">
        <v>76.100000000000009</v>
      </c>
      <c r="D767">
        <f t="shared" si="181"/>
        <v>3.0500000000000913</v>
      </c>
      <c r="E767">
        <f t="shared" si="182"/>
        <v>2.4080267558528576</v>
      </c>
      <c r="F767">
        <f t="shared" si="176"/>
        <v>0</v>
      </c>
      <c r="H767">
        <f t="shared" si="186"/>
        <v>5.3999999999999408</v>
      </c>
      <c r="I767">
        <f t="shared" si="187"/>
        <v>0</v>
      </c>
      <c r="J767">
        <f t="shared" si="188"/>
        <v>31.000000000000171</v>
      </c>
      <c r="K767">
        <f t="shared" si="189"/>
        <v>0</v>
      </c>
      <c r="L767">
        <f t="shared" si="190"/>
        <v>3.7565217391304633</v>
      </c>
      <c r="M767">
        <f t="shared" si="183"/>
        <v>8.9999999999998597</v>
      </c>
      <c r="N767">
        <f t="shared" si="184"/>
        <v>8.9999999999998597</v>
      </c>
      <c r="O767">
        <f t="shared" si="177"/>
        <v>1.4033219031261979E-13</v>
      </c>
      <c r="P767">
        <f t="shared" si="178"/>
        <v>1.5592465590291088E-12</v>
      </c>
      <c r="Q767">
        <f t="shared" si="191"/>
        <v>1.1462498358071924</v>
      </c>
      <c r="R767">
        <f t="shared" si="179"/>
        <v>1.5592465590291088E-12</v>
      </c>
    </row>
    <row r="768" spans="1:18">
      <c r="A768">
        <f t="shared" si="185"/>
        <v>3.3333333333333333E-2</v>
      </c>
      <c r="B768">
        <f t="shared" si="180"/>
        <v>2</v>
      </c>
      <c r="C768">
        <v>76.2</v>
      </c>
      <c r="D768">
        <f t="shared" si="181"/>
        <v>3.0166666666667581</v>
      </c>
      <c r="E768">
        <f t="shared" si="182"/>
        <v>2.4026696329254875</v>
      </c>
      <c r="F768">
        <f t="shared" si="176"/>
        <v>0</v>
      </c>
      <c r="H768">
        <f t="shared" si="186"/>
        <v>5.4333333333332741</v>
      </c>
      <c r="I768">
        <f t="shared" si="187"/>
        <v>0</v>
      </c>
      <c r="J768">
        <f t="shared" si="188"/>
        <v>31.000000000000171</v>
      </c>
      <c r="K768">
        <f t="shared" si="189"/>
        <v>0</v>
      </c>
      <c r="L768">
        <f t="shared" si="190"/>
        <v>3.7565217391304633</v>
      </c>
      <c r="M768">
        <f t="shared" si="183"/>
        <v>8.9999999999998597</v>
      </c>
      <c r="N768">
        <f t="shared" si="184"/>
        <v>8.9999999999998597</v>
      </c>
      <c r="O768">
        <f t="shared" si="177"/>
        <v>1.4033219031261979E-13</v>
      </c>
      <c r="P768">
        <f t="shared" si="178"/>
        <v>1.5592465590291088E-12</v>
      </c>
      <c r="Q768">
        <f t="shared" si="191"/>
        <v>1.1462498358071924</v>
      </c>
      <c r="R768">
        <f t="shared" si="179"/>
        <v>1.5592465590291088E-12</v>
      </c>
    </row>
    <row r="769" spans="1:18">
      <c r="A769">
        <f t="shared" si="185"/>
        <v>3.3333333333333333E-2</v>
      </c>
      <c r="B769">
        <f t="shared" si="180"/>
        <v>2</v>
      </c>
      <c r="C769">
        <v>76.3</v>
      </c>
      <c r="D769">
        <f t="shared" si="181"/>
        <v>2.9833333333334249</v>
      </c>
      <c r="E769">
        <f t="shared" si="182"/>
        <v>2.3973362930077839</v>
      </c>
      <c r="F769">
        <f t="shared" si="176"/>
        <v>0</v>
      </c>
      <c r="H769">
        <f t="shared" si="186"/>
        <v>5.4666666666666073</v>
      </c>
      <c r="I769">
        <f t="shared" si="187"/>
        <v>0</v>
      </c>
      <c r="J769">
        <f t="shared" si="188"/>
        <v>31.000000000000171</v>
      </c>
      <c r="K769">
        <f t="shared" si="189"/>
        <v>0</v>
      </c>
      <c r="L769">
        <f t="shared" si="190"/>
        <v>3.7565217391304633</v>
      </c>
      <c r="M769">
        <f t="shared" si="183"/>
        <v>8.9999999999998597</v>
      </c>
      <c r="N769">
        <f t="shared" si="184"/>
        <v>8.9999999999998597</v>
      </c>
      <c r="O769">
        <f t="shared" si="177"/>
        <v>1.4033219031261979E-13</v>
      </c>
      <c r="P769">
        <f t="shared" si="178"/>
        <v>1.5592465590291088E-12</v>
      </c>
      <c r="Q769">
        <f t="shared" si="191"/>
        <v>1.1462498358071924</v>
      </c>
      <c r="R769">
        <f t="shared" si="179"/>
        <v>1.5592465590291088E-12</v>
      </c>
    </row>
    <row r="770" spans="1:18">
      <c r="A770">
        <f t="shared" si="185"/>
        <v>3.3333333333333333E-2</v>
      </c>
      <c r="B770">
        <f t="shared" si="180"/>
        <v>2</v>
      </c>
      <c r="C770">
        <v>76.400000000000006</v>
      </c>
      <c r="D770">
        <f t="shared" si="181"/>
        <v>2.9500000000000917</v>
      </c>
      <c r="E770">
        <f t="shared" si="182"/>
        <v>2.3920265780731045</v>
      </c>
      <c r="F770">
        <f t="shared" si="176"/>
        <v>0</v>
      </c>
      <c r="H770">
        <f t="shared" si="186"/>
        <v>5.4999999999999405</v>
      </c>
      <c r="I770">
        <f t="shared" si="187"/>
        <v>0</v>
      </c>
      <c r="J770">
        <f t="shared" si="188"/>
        <v>31.000000000000171</v>
      </c>
      <c r="K770">
        <f t="shared" si="189"/>
        <v>0</v>
      </c>
      <c r="L770">
        <f t="shared" si="190"/>
        <v>3.7565217391304633</v>
      </c>
      <c r="M770">
        <f t="shared" si="183"/>
        <v>8.9999999999998597</v>
      </c>
      <c r="N770">
        <f t="shared" si="184"/>
        <v>8.9999999999998597</v>
      </c>
      <c r="O770">
        <f t="shared" si="177"/>
        <v>1.4033219031261979E-13</v>
      </c>
      <c r="P770">
        <f t="shared" si="178"/>
        <v>1.5592465590291088E-12</v>
      </c>
      <c r="Q770">
        <f t="shared" si="191"/>
        <v>1.1462498358071924</v>
      </c>
      <c r="R770">
        <f t="shared" si="179"/>
        <v>1.5592465590291088E-12</v>
      </c>
    </row>
    <row r="771" spans="1:18">
      <c r="A771">
        <f t="shared" si="185"/>
        <v>3.3333333333333333E-2</v>
      </c>
      <c r="B771">
        <f t="shared" si="180"/>
        <v>2</v>
      </c>
      <c r="C771">
        <v>76.5</v>
      </c>
      <c r="D771">
        <f t="shared" si="181"/>
        <v>2.9166666666667584</v>
      </c>
      <c r="E771">
        <f t="shared" si="182"/>
        <v>2.386740331491727</v>
      </c>
      <c r="F771">
        <f t="shared" si="176"/>
        <v>0</v>
      </c>
      <c r="H771">
        <f t="shared" si="186"/>
        <v>5.5333333333332737</v>
      </c>
      <c r="I771">
        <f t="shared" si="187"/>
        <v>0</v>
      </c>
      <c r="J771">
        <f t="shared" si="188"/>
        <v>31.000000000000171</v>
      </c>
      <c r="K771">
        <f t="shared" si="189"/>
        <v>0</v>
      </c>
      <c r="L771">
        <f t="shared" si="190"/>
        <v>3.7565217391304633</v>
      </c>
      <c r="M771">
        <f t="shared" si="183"/>
        <v>8.9999999999998597</v>
      </c>
      <c r="N771">
        <f t="shared" si="184"/>
        <v>8.9999999999998597</v>
      </c>
      <c r="O771">
        <f t="shared" si="177"/>
        <v>1.4033219031261979E-13</v>
      </c>
      <c r="P771">
        <f t="shared" si="178"/>
        <v>1.5592465590291088E-12</v>
      </c>
      <c r="Q771">
        <f t="shared" si="191"/>
        <v>1.1462498358071924</v>
      </c>
      <c r="R771">
        <f t="shared" si="179"/>
        <v>1.5592465590291088E-12</v>
      </c>
    </row>
    <row r="772" spans="1:18">
      <c r="A772">
        <f t="shared" si="185"/>
        <v>3.3333333333333333E-2</v>
      </c>
      <c r="B772">
        <f t="shared" si="180"/>
        <v>2</v>
      </c>
      <c r="C772">
        <v>76.600000000000009</v>
      </c>
      <c r="D772">
        <f t="shared" si="181"/>
        <v>2.8833333333334252</v>
      </c>
      <c r="E772">
        <f t="shared" si="182"/>
        <v>2.3814773980154498</v>
      </c>
      <c r="F772">
        <f t="shared" si="176"/>
        <v>0</v>
      </c>
      <c r="H772">
        <f t="shared" si="186"/>
        <v>5.5666666666666069</v>
      </c>
      <c r="I772">
        <f t="shared" si="187"/>
        <v>0</v>
      </c>
      <c r="J772">
        <f t="shared" si="188"/>
        <v>31.000000000000171</v>
      </c>
      <c r="K772">
        <f t="shared" si="189"/>
        <v>0</v>
      </c>
      <c r="L772">
        <f t="shared" si="190"/>
        <v>3.7565217391304633</v>
      </c>
      <c r="M772">
        <f t="shared" si="183"/>
        <v>8.9999999999998597</v>
      </c>
      <c r="N772">
        <f t="shared" si="184"/>
        <v>8.9999999999998597</v>
      </c>
      <c r="O772">
        <f t="shared" si="177"/>
        <v>1.4033219031261979E-13</v>
      </c>
      <c r="P772">
        <f t="shared" si="178"/>
        <v>1.5592465590291088E-12</v>
      </c>
      <c r="Q772">
        <f t="shared" si="191"/>
        <v>1.1462498358071924</v>
      </c>
      <c r="R772">
        <f t="shared" si="179"/>
        <v>1.5592465590291088E-12</v>
      </c>
    </row>
    <row r="773" spans="1:18">
      <c r="A773">
        <f t="shared" si="185"/>
        <v>3.3333333333333333E-2</v>
      </c>
      <c r="B773">
        <f t="shared" si="180"/>
        <v>2</v>
      </c>
      <c r="C773">
        <v>76.7</v>
      </c>
      <c r="D773">
        <f t="shared" si="181"/>
        <v>2.850000000000092</v>
      </c>
      <c r="E773">
        <f t="shared" si="182"/>
        <v>2.3762376237623908</v>
      </c>
      <c r="F773">
        <f t="shared" si="176"/>
        <v>0</v>
      </c>
      <c r="H773">
        <f t="shared" si="186"/>
        <v>5.5999999999999401</v>
      </c>
      <c r="I773">
        <f t="shared" si="187"/>
        <v>0</v>
      </c>
      <c r="J773">
        <f t="shared" si="188"/>
        <v>31.000000000000171</v>
      </c>
      <c r="K773">
        <f t="shared" si="189"/>
        <v>0</v>
      </c>
      <c r="L773">
        <f t="shared" si="190"/>
        <v>3.7565217391304633</v>
      </c>
      <c r="M773">
        <f t="shared" si="183"/>
        <v>8.9999999999998597</v>
      </c>
      <c r="N773">
        <f t="shared" si="184"/>
        <v>8.9999999999998597</v>
      </c>
      <c r="O773">
        <f t="shared" si="177"/>
        <v>1.4033219031261979E-13</v>
      </c>
      <c r="P773">
        <f t="shared" si="178"/>
        <v>1.5592465590291088E-12</v>
      </c>
      <c r="Q773">
        <f t="shared" si="191"/>
        <v>1.1462498358071924</v>
      </c>
      <c r="R773">
        <f t="shared" si="179"/>
        <v>1.5592465590291088E-12</v>
      </c>
    </row>
    <row r="774" spans="1:18">
      <c r="A774">
        <f t="shared" si="185"/>
        <v>3.3333333333333333E-2</v>
      </c>
      <c r="B774">
        <f t="shared" si="180"/>
        <v>2</v>
      </c>
      <c r="C774">
        <v>76.800000000000011</v>
      </c>
      <c r="D774">
        <f t="shared" si="181"/>
        <v>2.8166666666667588</v>
      </c>
      <c r="E774">
        <f t="shared" si="182"/>
        <v>2.3710208562019903</v>
      </c>
      <c r="F774">
        <f t="shared" ref="F774:F837" si="192">IF(E774&lt;=Pmin,1,(IF(E774&gt;=Pmax,0,F773)))</f>
        <v>0</v>
      </c>
      <c r="H774">
        <f t="shared" si="186"/>
        <v>5.6333333333332734</v>
      </c>
      <c r="I774">
        <f t="shared" si="187"/>
        <v>0</v>
      </c>
      <c r="J774">
        <f t="shared" si="188"/>
        <v>31.000000000000171</v>
      </c>
      <c r="K774">
        <f t="shared" si="189"/>
        <v>0</v>
      </c>
      <c r="L774">
        <f t="shared" si="190"/>
        <v>3.7565217391304633</v>
      </c>
      <c r="M774">
        <f t="shared" si="183"/>
        <v>8.9999999999998597</v>
      </c>
      <c r="N774">
        <f t="shared" si="184"/>
        <v>8.9999999999998597</v>
      </c>
      <c r="O774">
        <f t="shared" ref="O774:O837" si="193">ABS(Vw_tk-M774)</f>
        <v>1.4033219031261979E-13</v>
      </c>
      <c r="P774">
        <f t="shared" ref="P774:P837" si="194">ABS(O774)/Vw_tk*100</f>
        <v>1.5592465590291088E-12</v>
      </c>
      <c r="Q774">
        <f t="shared" si="191"/>
        <v>1.1462498358071924</v>
      </c>
      <c r="R774">
        <f t="shared" ref="R774:R837" si="195">ABS(N774-Vw_tk)/Vw_tk*100</f>
        <v>1.5592465590291088E-12</v>
      </c>
    </row>
    <row r="775" spans="1:18">
      <c r="A775">
        <f t="shared" si="185"/>
        <v>3.3333333333333333E-2</v>
      </c>
      <c r="B775">
        <f t="shared" ref="B775:B838" si="196">A775*60</f>
        <v>2</v>
      </c>
      <c r="C775">
        <v>76.900000000000006</v>
      </c>
      <c r="D775">
        <f t="shared" ref="D775:D838" si="197">D774+F774*Pcap/600-A775</f>
        <v>2.7833333333334256</v>
      </c>
      <c r="E775">
        <f t="shared" ref="E775:E838" si="198">V0a/(V0a-D775)*Pmin</f>
        <v>2.3658269441402116</v>
      </c>
      <c r="F775">
        <f t="shared" si="192"/>
        <v>0</v>
      </c>
      <c r="H775">
        <f t="shared" si="186"/>
        <v>5.6666666666666066</v>
      </c>
      <c r="I775">
        <f t="shared" si="187"/>
        <v>0</v>
      </c>
      <c r="J775">
        <f t="shared" si="188"/>
        <v>31.000000000000171</v>
      </c>
      <c r="K775">
        <f t="shared" si="189"/>
        <v>0</v>
      </c>
      <c r="L775">
        <f t="shared" si="190"/>
        <v>3.7565217391304633</v>
      </c>
      <c r="M775">
        <f t="shared" ref="M775:M838" si="199">IF(I775=1,((K774/60*Pcap-10)*(Pmax-Pmin)/(Pmax*Pmin)*(L775*L774)/(L775-L774)), M774)</f>
        <v>8.9999999999998597</v>
      </c>
      <c r="N775">
        <f t="shared" ref="N775:N838" si="200">IF(I775=1,IF(ABS(L775-L774)&gt;0.2,((K774/60*Pcap-10)*(Pmax-Pmin)/(Pmax*Pmin)*(L775*L774)/(L775-L774)),N774), N774)</f>
        <v>8.9999999999998597</v>
      </c>
      <c r="O775">
        <f t="shared" si="193"/>
        <v>1.4033219031261979E-13</v>
      </c>
      <c r="P775">
        <f t="shared" si="194"/>
        <v>1.5592465590291088E-12</v>
      </c>
      <c r="Q775">
        <f t="shared" si="191"/>
        <v>1.1462498358071924</v>
      </c>
      <c r="R775">
        <f t="shared" si="195"/>
        <v>1.5592465590291088E-12</v>
      </c>
    </row>
    <row r="776" spans="1:18">
      <c r="A776">
        <f t="shared" ref="A776:A839" si="201">A775</f>
        <v>3.3333333333333333E-2</v>
      </c>
      <c r="B776">
        <f t="shared" si="196"/>
        <v>2</v>
      </c>
      <c r="C776">
        <v>77</v>
      </c>
      <c r="D776">
        <f t="shared" si="197"/>
        <v>2.7500000000000924</v>
      </c>
      <c r="E776">
        <f t="shared" si="198"/>
        <v>2.3606557377049322</v>
      </c>
      <c r="F776">
        <f t="shared" si="192"/>
        <v>0</v>
      </c>
      <c r="H776">
        <f t="shared" ref="H776:H839" si="202">IF((H775+A776)&gt;10,(H775+A776-10),(H775+A776))</f>
        <v>5.6999999999999398</v>
      </c>
      <c r="I776">
        <f t="shared" ref="I776:I839" si="203">IF(H775&gt;H776,1,0)</f>
        <v>0</v>
      </c>
      <c r="J776">
        <f t="shared" ref="J776:J839" si="204">J775+F776*0.1</f>
        <v>31.000000000000171</v>
      </c>
      <c r="K776">
        <f t="shared" ref="K776:K839" si="205">K775*(1-I776)+F776*0.1</f>
        <v>0</v>
      </c>
      <c r="L776">
        <f t="shared" ref="L776:L839" si="206">I776*E776+(1-I776)*L775</f>
        <v>3.7565217391304633</v>
      </c>
      <c r="M776">
        <f t="shared" si="199"/>
        <v>8.9999999999998597</v>
      </c>
      <c r="N776">
        <f t="shared" si="200"/>
        <v>8.9999999999998597</v>
      </c>
      <c r="O776">
        <f t="shared" si="193"/>
        <v>1.4033219031261979E-13</v>
      </c>
      <c r="P776">
        <f t="shared" si="194"/>
        <v>1.5592465590291088E-12</v>
      </c>
      <c r="Q776">
        <f t="shared" ref="Q776:Q839" si="207">IF(I776=1,(L776-L775),Q775)</f>
        <v>1.1462498358071924</v>
      </c>
      <c r="R776">
        <f t="shared" si="195"/>
        <v>1.5592465590291088E-12</v>
      </c>
    </row>
    <row r="777" spans="1:18">
      <c r="A777">
        <f t="shared" si="201"/>
        <v>3.3333333333333333E-2</v>
      </c>
      <c r="B777">
        <f t="shared" si="196"/>
        <v>2</v>
      </c>
      <c r="C777">
        <v>77.100000000000009</v>
      </c>
      <c r="D777">
        <f t="shared" si="197"/>
        <v>2.7166666666667592</v>
      </c>
      <c r="E777">
        <f t="shared" si="198"/>
        <v>2.3555070883315299</v>
      </c>
      <c r="F777">
        <f t="shared" si="192"/>
        <v>0</v>
      </c>
      <c r="H777">
        <f t="shared" si="202"/>
        <v>5.733333333333273</v>
      </c>
      <c r="I777">
        <f t="shared" si="203"/>
        <v>0</v>
      </c>
      <c r="J777">
        <f t="shared" si="204"/>
        <v>31.000000000000171</v>
      </c>
      <c r="K777">
        <f t="shared" si="205"/>
        <v>0</v>
      </c>
      <c r="L777">
        <f t="shared" si="206"/>
        <v>3.7565217391304633</v>
      </c>
      <c r="M777">
        <f t="shared" si="199"/>
        <v>8.9999999999998597</v>
      </c>
      <c r="N777">
        <f t="shared" si="200"/>
        <v>8.9999999999998597</v>
      </c>
      <c r="O777">
        <f t="shared" si="193"/>
        <v>1.4033219031261979E-13</v>
      </c>
      <c r="P777">
        <f t="shared" si="194"/>
        <v>1.5592465590291088E-12</v>
      </c>
      <c r="Q777">
        <f t="shared" si="207"/>
        <v>1.1462498358071924</v>
      </c>
      <c r="R777">
        <f t="shared" si="195"/>
        <v>1.5592465590291088E-12</v>
      </c>
    </row>
    <row r="778" spans="1:18">
      <c r="A778">
        <f t="shared" si="201"/>
        <v>3.3333333333333333E-2</v>
      </c>
      <c r="B778">
        <f t="shared" si="196"/>
        <v>2</v>
      </c>
      <c r="C778">
        <v>77.2</v>
      </c>
      <c r="D778">
        <f t="shared" si="197"/>
        <v>2.6833333333334259</v>
      </c>
      <c r="E778">
        <f t="shared" si="198"/>
        <v>2.3503808487486539</v>
      </c>
      <c r="F778">
        <f t="shared" si="192"/>
        <v>0</v>
      </c>
      <c r="H778">
        <f t="shared" si="202"/>
        <v>5.7666666666666062</v>
      </c>
      <c r="I778">
        <f t="shared" si="203"/>
        <v>0</v>
      </c>
      <c r="J778">
        <f t="shared" si="204"/>
        <v>31.000000000000171</v>
      </c>
      <c r="K778">
        <f t="shared" si="205"/>
        <v>0</v>
      </c>
      <c r="L778">
        <f t="shared" si="206"/>
        <v>3.7565217391304633</v>
      </c>
      <c r="M778">
        <f t="shared" si="199"/>
        <v>8.9999999999998597</v>
      </c>
      <c r="N778">
        <f t="shared" si="200"/>
        <v>8.9999999999998597</v>
      </c>
      <c r="O778">
        <f t="shared" si="193"/>
        <v>1.4033219031261979E-13</v>
      </c>
      <c r="P778">
        <f t="shared" si="194"/>
        <v>1.5592465590291088E-12</v>
      </c>
      <c r="Q778">
        <f t="shared" si="207"/>
        <v>1.1462498358071924</v>
      </c>
      <c r="R778">
        <f t="shared" si="195"/>
        <v>1.5592465590291088E-12</v>
      </c>
    </row>
    <row r="779" spans="1:18">
      <c r="A779">
        <f t="shared" si="201"/>
        <v>3.3333333333333333E-2</v>
      </c>
      <c r="B779">
        <f t="shared" si="196"/>
        <v>2</v>
      </c>
      <c r="C779">
        <v>77.300000000000011</v>
      </c>
      <c r="D779">
        <f t="shared" si="197"/>
        <v>2.6500000000000927</v>
      </c>
      <c r="E779">
        <f t="shared" si="198"/>
        <v>2.3452768729641837</v>
      </c>
      <c r="F779">
        <f t="shared" si="192"/>
        <v>0</v>
      </c>
      <c r="H779">
        <f t="shared" si="202"/>
        <v>5.7999999999999394</v>
      </c>
      <c r="I779">
        <f t="shared" si="203"/>
        <v>0</v>
      </c>
      <c r="J779">
        <f t="shared" si="204"/>
        <v>31.000000000000171</v>
      </c>
      <c r="K779">
        <f t="shared" si="205"/>
        <v>0</v>
      </c>
      <c r="L779">
        <f t="shared" si="206"/>
        <v>3.7565217391304633</v>
      </c>
      <c r="M779">
        <f t="shared" si="199"/>
        <v>8.9999999999998597</v>
      </c>
      <c r="N779">
        <f t="shared" si="200"/>
        <v>8.9999999999998597</v>
      </c>
      <c r="O779">
        <f t="shared" si="193"/>
        <v>1.4033219031261979E-13</v>
      </c>
      <c r="P779">
        <f t="shared" si="194"/>
        <v>1.5592465590291088E-12</v>
      </c>
      <c r="Q779">
        <f t="shared" si="207"/>
        <v>1.1462498358071924</v>
      </c>
      <c r="R779">
        <f t="shared" si="195"/>
        <v>1.5592465590291088E-12</v>
      </c>
    </row>
    <row r="780" spans="1:18">
      <c r="A780">
        <f t="shared" si="201"/>
        <v>3.3333333333333333E-2</v>
      </c>
      <c r="B780">
        <f t="shared" si="196"/>
        <v>2</v>
      </c>
      <c r="C780">
        <v>77.400000000000006</v>
      </c>
      <c r="D780">
        <f t="shared" si="197"/>
        <v>2.6166666666667595</v>
      </c>
      <c r="E780">
        <f t="shared" si="198"/>
        <v>2.3401950162513683</v>
      </c>
      <c r="F780">
        <f t="shared" si="192"/>
        <v>0</v>
      </c>
      <c r="H780">
        <f t="shared" si="202"/>
        <v>5.8333333333332726</v>
      </c>
      <c r="I780">
        <f t="shared" si="203"/>
        <v>0</v>
      </c>
      <c r="J780">
        <f t="shared" si="204"/>
        <v>31.000000000000171</v>
      </c>
      <c r="K780">
        <f t="shared" si="205"/>
        <v>0</v>
      </c>
      <c r="L780">
        <f t="shared" si="206"/>
        <v>3.7565217391304633</v>
      </c>
      <c r="M780">
        <f t="shared" si="199"/>
        <v>8.9999999999998597</v>
      </c>
      <c r="N780">
        <f t="shared" si="200"/>
        <v>8.9999999999998597</v>
      </c>
      <c r="O780">
        <f t="shared" si="193"/>
        <v>1.4033219031261979E-13</v>
      </c>
      <c r="P780">
        <f t="shared" si="194"/>
        <v>1.5592465590291088E-12</v>
      </c>
      <c r="Q780">
        <f t="shared" si="207"/>
        <v>1.1462498358071924</v>
      </c>
      <c r="R780">
        <f t="shared" si="195"/>
        <v>1.5592465590291088E-12</v>
      </c>
    </row>
    <row r="781" spans="1:18">
      <c r="A781">
        <f t="shared" si="201"/>
        <v>3.3333333333333333E-2</v>
      </c>
      <c r="B781">
        <f t="shared" si="196"/>
        <v>2</v>
      </c>
      <c r="C781">
        <v>77.5</v>
      </c>
      <c r="D781">
        <f t="shared" si="197"/>
        <v>2.5833333333334263</v>
      </c>
      <c r="E781">
        <f t="shared" si="198"/>
        <v>2.335135135135149</v>
      </c>
      <c r="F781">
        <f t="shared" si="192"/>
        <v>0</v>
      </c>
      <c r="H781">
        <f t="shared" si="202"/>
        <v>5.8666666666666059</v>
      </c>
      <c r="I781">
        <f t="shared" si="203"/>
        <v>0</v>
      </c>
      <c r="J781">
        <f t="shared" si="204"/>
        <v>31.000000000000171</v>
      </c>
      <c r="K781">
        <f t="shared" si="205"/>
        <v>0</v>
      </c>
      <c r="L781">
        <f t="shared" si="206"/>
        <v>3.7565217391304633</v>
      </c>
      <c r="M781">
        <f t="shared" si="199"/>
        <v>8.9999999999998597</v>
      </c>
      <c r="N781">
        <f t="shared" si="200"/>
        <v>8.9999999999998597</v>
      </c>
      <c r="O781">
        <f t="shared" si="193"/>
        <v>1.4033219031261979E-13</v>
      </c>
      <c r="P781">
        <f t="shared" si="194"/>
        <v>1.5592465590291088E-12</v>
      </c>
      <c r="Q781">
        <f t="shared" si="207"/>
        <v>1.1462498358071924</v>
      </c>
      <c r="R781">
        <f t="shared" si="195"/>
        <v>1.5592465590291088E-12</v>
      </c>
    </row>
    <row r="782" spans="1:18">
      <c r="A782">
        <f t="shared" si="201"/>
        <v>3.3333333333333333E-2</v>
      </c>
      <c r="B782">
        <f t="shared" si="196"/>
        <v>2</v>
      </c>
      <c r="C782">
        <v>77.600000000000009</v>
      </c>
      <c r="D782">
        <f t="shared" si="197"/>
        <v>2.5500000000000931</v>
      </c>
      <c r="E782">
        <f t="shared" si="198"/>
        <v>2.3300970873786548</v>
      </c>
      <c r="F782">
        <f t="shared" si="192"/>
        <v>0</v>
      </c>
      <c r="H782">
        <f t="shared" si="202"/>
        <v>5.8999999999999391</v>
      </c>
      <c r="I782">
        <f t="shared" si="203"/>
        <v>0</v>
      </c>
      <c r="J782">
        <f t="shared" si="204"/>
        <v>31.000000000000171</v>
      </c>
      <c r="K782">
        <f t="shared" si="205"/>
        <v>0</v>
      </c>
      <c r="L782">
        <f t="shared" si="206"/>
        <v>3.7565217391304633</v>
      </c>
      <c r="M782">
        <f t="shared" si="199"/>
        <v>8.9999999999998597</v>
      </c>
      <c r="N782">
        <f t="shared" si="200"/>
        <v>8.9999999999998597</v>
      </c>
      <c r="O782">
        <f t="shared" si="193"/>
        <v>1.4033219031261979E-13</v>
      </c>
      <c r="P782">
        <f t="shared" si="194"/>
        <v>1.5592465590291088E-12</v>
      </c>
      <c r="Q782">
        <f t="shared" si="207"/>
        <v>1.1462498358071924</v>
      </c>
      <c r="R782">
        <f t="shared" si="195"/>
        <v>1.5592465590291088E-12</v>
      </c>
    </row>
    <row r="783" spans="1:18">
      <c r="A783">
        <f t="shared" si="201"/>
        <v>3.3333333333333333E-2</v>
      </c>
      <c r="B783">
        <f t="shared" si="196"/>
        <v>2</v>
      </c>
      <c r="C783">
        <v>77.7</v>
      </c>
      <c r="D783">
        <f t="shared" si="197"/>
        <v>2.5166666666667599</v>
      </c>
      <c r="E783">
        <f t="shared" si="198"/>
        <v>2.3250807319698739</v>
      </c>
      <c r="F783">
        <f t="shared" si="192"/>
        <v>0</v>
      </c>
      <c r="H783">
        <f t="shared" si="202"/>
        <v>5.9333333333332723</v>
      </c>
      <c r="I783">
        <f t="shared" si="203"/>
        <v>0</v>
      </c>
      <c r="J783">
        <f t="shared" si="204"/>
        <v>31.000000000000171</v>
      </c>
      <c r="K783">
        <f t="shared" si="205"/>
        <v>0</v>
      </c>
      <c r="L783">
        <f t="shared" si="206"/>
        <v>3.7565217391304633</v>
      </c>
      <c r="M783">
        <f t="shared" si="199"/>
        <v>8.9999999999998597</v>
      </c>
      <c r="N783">
        <f t="shared" si="200"/>
        <v>8.9999999999998597</v>
      </c>
      <c r="O783">
        <f t="shared" si="193"/>
        <v>1.4033219031261979E-13</v>
      </c>
      <c r="P783">
        <f t="shared" si="194"/>
        <v>1.5592465590291088E-12</v>
      </c>
      <c r="Q783">
        <f t="shared" si="207"/>
        <v>1.1462498358071924</v>
      </c>
      <c r="R783">
        <f t="shared" si="195"/>
        <v>1.5592465590291088E-12</v>
      </c>
    </row>
    <row r="784" spans="1:18">
      <c r="A784">
        <f t="shared" si="201"/>
        <v>3.3333333333333333E-2</v>
      </c>
      <c r="B784">
        <f t="shared" si="196"/>
        <v>2</v>
      </c>
      <c r="C784">
        <v>77.800000000000011</v>
      </c>
      <c r="D784">
        <f t="shared" si="197"/>
        <v>2.4833333333334267</v>
      </c>
      <c r="E784">
        <f t="shared" si="198"/>
        <v>2.3200859291084996</v>
      </c>
      <c r="F784">
        <f t="shared" si="192"/>
        <v>0</v>
      </c>
      <c r="H784">
        <f t="shared" si="202"/>
        <v>5.9666666666666055</v>
      </c>
      <c r="I784">
        <f t="shared" si="203"/>
        <v>0</v>
      </c>
      <c r="J784">
        <f t="shared" si="204"/>
        <v>31.000000000000171</v>
      </c>
      <c r="K784">
        <f t="shared" si="205"/>
        <v>0</v>
      </c>
      <c r="L784">
        <f t="shared" si="206"/>
        <v>3.7565217391304633</v>
      </c>
      <c r="M784">
        <f t="shared" si="199"/>
        <v>8.9999999999998597</v>
      </c>
      <c r="N784">
        <f t="shared" si="200"/>
        <v>8.9999999999998597</v>
      </c>
      <c r="O784">
        <f t="shared" si="193"/>
        <v>1.4033219031261979E-13</v>
      </c>
      <c r="P784">
        <f t="shared" si="194"/>
        <v>1.5592465590291088E-12</v>
      </c>
      <c r="Q784">
        <f t="shared" si="207"/>
        <v>1.1462498358071924</v>
      </c>
      <c r="R784">
        <f t="shared" si="195"/>
        <v>1.5592465590291088E-12</v>
      </c>
    </row>
    <row r="785" spans="1:18">
      <c r="A785">
        <f t="shared" si="201"/>
        <v>3.3333333333333333E-2</v>
      </c>
      <c r="B785">
        <f t="shared" si="196"/>
        <v>2</v>
      </c>
      <c r="C785">
        <v>77.900000000000006</v>
      </c>
      <c r="D785">
        <f t="shared" si="197"/>
        <v>2.4500000000000934</v>
      </c>
      <c r="E785">
        <f t="shared" si="198"/>
        <v>2.3151125401929398</v>
      </c>
      <c r="F785">
        <f t="shared" si="192"/>
        <v>0</v>
      </c>
      <c r="H785">
        <f t="shared" si="202"/>
        <v>5.9999999999999387</v>
      </c>
      <c r="I785">
        <f t="shared" si="203"/>
        <v>0</v>
      </c>
      <c r="J785">
        <f t="shared" si="204"/>
        <v>31.000000000000171</v>
      </c>
      <c r="K785">
        <f t="shared" si="205"/>
        <v>0</v>
      </c>
      <c r="L785">
        <f t="shared" si="206"/>
        <v>3.7565217391304633</v>
      </c>
      <c r="M785">
        <f t="shared" si="199"/>
        <v>8.9999999999998597</v>
      </c>
      <c r="N785">
        <f t="shared" si="200"/>
        <v>8.9999999999998597</v>
      </c>
      <c r="O785">
        <f t="shared" si="193"/>
        <v>1.4033219031261979E-13</v>
      </c>
      <c r="P785">
        <f t="shared" si="194"/>
        <v>1.5592465590291088E-12</v>
      </c>
      <c r="Q785">
        <f t="shared" si="207"/>
        <v>1.1462498358071924</v>
      </c>
      <c r="R785">
        <f t="shared" si="195"/>
        <v>1.5592465590291088E-12</v>
      </c>
    </row>
    <row r="786" spans="1:18">
      <c r="A786">
        <f t="shared" si="201"/>
        <v>3.3333333333333333E-2</v>
      </c>
      <c r="B786">
        <f t="shared" si="196"/>
        <v>2</v>
      </c>
      <c r="C786">
        <v>78</v>
      </c>
      <c r="D786">
        <f t="shared" si="197"/>
        <v>2.4166666666667602</v>
      </c>
      <c r="E786">
        <f t="shared" si="198"/>
        <v>2.3101604278075003</v>
      </c>
      <c r="F786">
        <f t="shared" si="192"/>
        <v>0</v>
      </c>
      <c r="H786">
        <f t="shared" si="202"/>
        <v>6.0333333333332719</v>
      </c>
      <c r="I786">
        <f t="shared" si="203"/>
        <v>0</v>
      </c>
      <c r="J786">
        <f t="shared" si="204"/>
        <v>31.000000000000171</v>
      </c>
      <c r="K786">
        <f t="shared" si="205"/>
        <v>0</v>
      </c>
      <c r="L786">
        <f t="shared" si="206"/>
        <v>3.7565217391304633</v>
      </c>
      <c r="M786">
        <f t="shared" si="199"/>
        <v>8.9999999999998597</v>
      </c>
      <c r="N786">
        <f t="shared" si="200"/>
        <v>8.9999999999998597</v>
      </c>
      <c r="O786">
        <f t="shared" si="193"/>
        <v>1.4033219031261979E-13</v>
      </c>
      <c r="P786">
        <f t="shared" si="194"/>
        <v>1.5592465590291088E-12</v>
      </c>
      <c r="Q786">
        <f t="shared" si="207"/>
        <v>1.1462498358071924</v>
      </c>
      <c r="R786">
        <f t="shared" si="195"/>
        <v>1.5592465590291088E-12</v>
      </c>
    </row>
    <row r="787" spans="1:18">
      <c r="A787">
        <f t="shared" si="201"/>
        <v>3.3333333333333333E-2</v>
      </c>
      <c r="B787">
        <f t="shared" si="196"/>
        <v>2</v>
      </c>
      <c r="C787">
        <v>78.100000000000009</v>
      </c>
      <c r="D787">
        <f t="shared" si="197"/>
        <v>2.383333333333427</v>
      </c>
      <c r="E787">
        <f t="shared" si="198"/>
        <v>2.3052294557097257</v>
      </c>
      <c r="F787">
        <f t="shared" si="192"/>
        <v>0</v>
      </c>
      <c r="H787">
        <f t="shared" si="202"/>
        <v>6.0666666666666051</v>
      </c>
      <c r="I787">
        <f t="shared" si="203"/>
        <v>0</v>
      </c>
      <c r="J787">
        <f t="shared" si="204"/>
        <v>31.000000000000171</v>
      </c>
      <c r="K787">
        <f t="shared" si="205"/>
        <v>0</v>
      </c>
      <c r="L787">
        <f t="shared" si="206"/>
        <v>3.7565217391304633</v>
      </c>
      <c r="M787">
        <f t="shared" si="199"/>
        <v>8.9999999999998597</v>
      </c>
      <c r="N787">
        <f t="shared" si="200"/>
        <v>8.9999999999998597</v>
      </c>
      <c r="O787">
        <f t="shared" si="193"/>
        <v>1.4033219031261979E-13</v>
      </c>
      <c r="P787">
        <f t="shared" si="194"/>
        <v>1.5592465590291088E-12</v>
      </c>
      <c r="Q787">
        <f t="shared" si="207"/>
        <v>1.1462498358071924</v>
      </c>
      <c r="R787">
        <f t="shared" si="195"/>
        <v>1.5592465590291088E-12</v>
      </c>
    </row>
    <row r="788" spans="1:18">
      <c r="A788">
        <f t="shared" si="201"/>
        <v>3.3333333333333333E-2</v>
      </c>
      <c r="B788">
        <f t="shared" si="196"/>
        <v>2</v>
      </c>
      <c r="C788">
        <v>78.2</v>
      </c>
      <c r="D788">
        <f t="shared" si="197"/>
        <v>2.3500000000000938</v>
      </c>
      <c r="E788">
        <f t="shared" si="198"/>
        <v>2.3003194888179053</v>
      </c>
      <c r="F788">
        <f t="shared" si="192"/>
        <v>0</v>
      </c>
      <c r="H788">
        <f t="shared" si="202"/>
        <v>6.0999999999999384</v>
      </c>
      <c r="I788">
        <f t="shared" si="203"/>
        <v>0</v>
      </c>
      <c r="J788">
        <f t="shared" si="204"/>
        <v>31.000000000000171</v>
      </c>
      <c r="K788">
        <f t="shared" si="205"/>
        <v>0</v>
      </c>
      <c r="L788">
        <f t="shared" si="206"/>
        <v>3.7565217391304633</v>
      </c>
      <c r="M788">
        <f t="shared" si="199"/>
        <v>8.9999999999998597</v>
      </c>
      <c r="N788">
        <f t="shared" si="200"/>
        <v>8.9999999999998597</v>
      </c>
      <c r="O788">
        <f t="shared" si="193"/>
        <v>1.4033219031261979E-13</v>
      </c>
      <c r="P788">
        <f t="shared" si="194"/>
        <v>1.5592465590291088E-12</v>
      </c>
      <c r="Q788">
        <f t="shared" si="207"/>
        <v>1.1462498358071924</v>
      </c>
      <c r="R788">
        <f t="shared" si="195"/>
        <v>1.5592465590291088E-12</v>
      </c>
    </row>
    <row r="789" spans="1:18">
      <c r="A789">
        <f t="shared" si="201"/>
        <v>3.3333333333333333E-2</v>
      </c>
      <c r="B789">
        <f t="shared" si="196"/>
        <v>2</v>
      </c>
      <c r="C789">
        <v>78.300000000000011</v>
      </c>
      <c r="D789">
        <f t="shared" si="197"/>
        <v>2.3166666666667606</v>
      </c>
      <c r="E789">
        <f t="shared" si="198"/>
        <v>2.2954303931987385</v>
      </c>
      <c r="F789">
        <f t="shared" si="192"/>
        <v>0</v>
      </c>
      <c r="H789">
        <f t="shared" si="202"/>
        <v>6.1333333333332716</v>
      </c>
      <c r="I789">
        <f t="shared" si="203"/>
        <v>0</v>
      </c>
      <c r="J789">
        <f t="shared" si="204"/>
        <v>31.000000000000171</v>
      </c>
      <c r="K789">
        <f t="shared" si="205"/>
        <v>0</v>
      </c>
      <c r="L789">
        <f t="shared" si="206"/>
        <v>3.7565217391304633</v>
      </c>
      <c r="M789">
        <f t="shared" si="199"/>
        <v>8.9999999999998597</v>
      </c>
      <c r="N789">
        <f t="shared" si="200"/>
        <v>8.9999999999998597</v>
      </c>
      <c r="O789">
        <f t="shared" si="193"/>
        <v>1.4033219031261979E-13</v>
      </c>
      <c r="P789">
        <f t="shared" si="194"/>
        <v>1.5592465590291088E-12</v>
      </c>
      <c r="Q789">
        <f t="shared" si="207"/>
        <v>1.1462498358071924</v>
      </c>
      <c r="R789">
        <f t="shared" si="195"/>
        <v>1.5592465590291088E-12</v>
      </c>
    </row>
    <row r="790" spans="1:18">
      <c r="A790">
        <f t="shared" si="201"/>
        <v>3.3333333333333333E-2</v>
      </c>
      <c r="B790">
        <f t="shared" si="196"/>
        <v>2</v>
      </c>
      <c r="C790">
        <v>78.400000000000006</v>
      </c>
      <c r="D790">
        <f t="shared" si="197"/>
        <v>2.2833333333334274</v>
      </c>
      <c r="E790">
        <f t="shared" si="198"/>
        <v>2.2905620360551571</v>
      </c>
      <c r="F790">
        <f t="shared" si="192"/>
        <v>0</v>
      </c>
      <c r="H790">
        <f t="shared" si="202"/>
        <v>6.1666666666666048</v>
      </c>
      <c r="I790">
        <f t="shared" si="203"/>
        <v>0</v>
      </c>
      <c r="J790">
        <f t="shared" si="204"/>
        <v>31.000000000000171</v>
      </c>
      <c r="K790">
        <f t="shared" si="205"/>
        <v>0</v>
      </c>
      <c r="L790">
        <f t="shared" si="206"/>
        <v>3.7565217391304633</v>
      </c>
      <c r="M790">
        <f t="shared" si="199"/>
        <v>8.9999999999998597</v>
      </c>
      <c r="N790">
        <f t="shared" si="200"/>
        <v>8.9999999999998597</v>
      </c>
      <c r="O790">
        <f t="shared" si="193"/>
        <v>1.4033219031261979E-13</v>
      </c>
      <c r="P790">
        <f t="shared" si="194"/>
        <v>1.5592465590291088E-12</v>
      </c>
      <c r="Q790">
        <f t="shared" si="207"/>
        <v>1.1462498358071924</v>
      </c>
      <c r="R790">
        <f t="shared" si="195"/>
        <v>1.5592465590291088E-12</v>
      </c>
    </row>
    <row r="791" spans="1:18">
      <c r="A791">
        <f t="shared" si="201"/>
        <v>3.3333333333333333E-2</v>
      </c>
      <c r="B791">
        <f t="shared" si="196"/>
        <v>2</v>
      </c>
      <c r="C791">
        <v>78.5</v>
      </c>
      <c r="D791">
        <f t="shared" si="197"/>
        <v>2.2500000000000941</v>
      </c>
      <c r="E791">
        <f t="shared" si="198"/>
        <v>2.2857142857142994</v>
      </c>
      <c r="F791">
        <f t="shared" si="192"/>
        <v>0</v>
      </c>
      <c r="H791">
        <f t="shared" si="202"/>
        <v>6.199999999999938</v>
      </c>
      <c r="I791">
        <f t="shared" si="203"/>
        <v>0</v>
      </c>
      <c r="J791">
        <f t="shared" si="204"/>
        <v>31.000000000000171</v>
      </c>
      <c r="K791">
        <f t="shared" si="205"/>
        <v>0</v>
      </c>
      <c r="L791">
        <f t="shared" si="206"/>
        <v>3.7565217391304633</v>
      </c>
      <c r="M791">
        <f t="shared" si="199"/>
        <v>8.9999999999998597</v>
      </c>
      <c r="N791">
        <f t="shared" si="200"/>
        <v>8.9999999999998597</v>
      </c>
      <c r="O791">
        <f t="shared" si="193"/>
        <v>1.4033219031261979E-13</v>
      </c>
      <c r="P791">
        <f t="shared" si="194"/>
        <v>1.5592465590291088E-12</v>
      </c>
      <c r="Q791">
        <f t="shared" si="207"/>
        <v>1.1462498358071924</v>
      </c>
      <c r="R791">
        <f t="shared" si="195"/>
        <v>1.5592465590291088E-12</v>
      </c>
    </row>
    <row r="792" spans="1:18">
      <c r="A792">
        <f t="shared" si="201"/>
        <v>3.3333333333333333E-2</v>
      </c>
      <c r="B792">
        <f t="shared" si="196"/>
        <v>2</v>
      </c>
      <c r="C792">
        <v>78.600000000000009</v>
      </c>
      <c r="D792">
        <f t="shared" si="197"/>
        <v>2.2166666666667609</v>
      </c>
      <c r="E792">
        <f t="shared" si="198"/>
        <v>2.2808870116156421</v>
      </c>
      <c r="F792">
        <f t="shared" si="192"/>
        <v>0</v>
      </c>
      <c r="H792">
        <f t="shared" si="202"/>
        <v>6.2333333333332712</v>
      </c>
      <c r="I792">
        <f t="shared" si="203"/>
        <v>0</v>
      </c>
      <c r="J792">
        <f t="shared" si="204"/>
        <v>31.000000000000171</v>
      </c>
      <c r="K792">
        <f t="shared" si="205"/>
        <v>0</v>
      </c>
      <c r="L792">
        <f t="shared" si="206"/>
        <v>3.7565217391304633</v>
      </c>
      <c r="M792">
        <f t="shared" si="199"/>
        <v>8.9999999999998597</v>
      </c>
      <c r="N792">
        <f t="shared" si="200"/>
        <v>8.9999999999998597</v>
      </c>
      <c r="O792">
        <f t="shared" si="193"/>
        <v>1.4033219031261979E-13</v>
      </c>
      <c r="P792">
        <f t="shared" si="194"/>
        <v>1.5592465590291088E-12</v>
      </c>
      <c r="Q792">
        <f t="shared" si="207"/>
        <v>1.1462498358071924</v>
      </c>
      <c r="R792">
        <f t="shared" si="195"/>
        <v>1.5592465590291088E-12</v>
      </c>
    </row>
    <row r="793" spans="1:18">
      <c r="A793">
        <f t="shared" si="201"/>
        <v>3.3333333333333333E-2</v>
      </c>
      <c r="B793">
        <f t="shared" si="196"/>
        <v>2</v>
      </c>
      <c r="C793">
        <v>78.7</v>
      </c>
      <c r="D793">
        <f t="shared" si="197"/>
        <v>2.1833333333334277</v>
      </c>
      <c r="E793">
        <f t="shared" si="198"/>
        <v>2.2760800842992759</v>
      </c>
      <c r="F793">
        <f t="shared" si="192"/>
        <v>0</v>
      </c>
      <c r="H793">
        <f t="shared" si="202"/>
        <v>6.2666666666666044</v>
      </c>
      <c r="I793">
        <f t="shared" si="203"/>
        <v>0</v>
      </c>
      <c r="J793">
        <f t="shared" si="204"/>
        <v>31.000000000000171</v>
      </c>
      <c r="K793">
        <f t="shared" si="205"/>
        <v>0</v>
      </c>
      <c r="L793">
        <f t="shared" si="206"/>
        <v>3.7565217391304633</v>
      </c>
      <c r="M793">
        <f t="shared" si="199"/>
        <v>8.9999999999998597</v>
      </c>
      <c r="N793">
        <f t="shared" si="200"/>
        <v>8.9999999999998597</v>
      </c>
      <c r="O793">
        <f t="shared" si="193"/>
        <v>1.4033219031261979E-13</v>
      </c>
      <c r="P793">
        <f t="shared" si="194"/>
        <v>1.5592465590291088E-12</v>
      </c>
      <c r="Q793">
        <f t="shared" si="207"/>
        <v>1.1462498358071924</v>
      </c>
      <c r="R793">
        <f t="shared" si="195"/>
        <v>1.5592465590291088E-12</v>
      </c>
    </row>
    <row r="794" spans="1:18">
      <c r="A794">
        <f t="shared" si="201"/>
        <v>3.3333333333333333E-2</v>
      </c>
      <c r="B794">
        <f t="shared" si="196"/>
        <v>2</v>
      </c>
      <c r="C794">
        <v>78.800000000000011</v>
      </c>
      <c r="D794">
        <f t="shared" si="197"/>
        <v>2.1500000000000945</v>
      </c>
      <c r="E794">
        <f t="shared" si="198"/>
        <v>2.2712933753943352</v>
      </c>
      <c r="F794">
        <f t="shared" si="192"/>
        <v>0</v>
      </c>
      <c r="H794">
        <f t="shared" si="202"/>
        <v>6.2999999999999376</v>
      </c>
      <c r="I794">
        <f t="shared" si="203"/>
        <v>0</v>
      </c>
      <c r="J794">
        <f t="shared" si="204"/>
        <v>31.000000000000171</v>
      </c>
      <c r="K794">
        <f t="shared" si="205"/>
        <v>0</v>
      </c>
      <c r="L794">
        <f t="shared" si="206"/>
        <v>3.7565217391304633</v>
      </c>
      <c r="M794">
        <f t="shared" si="199"/>
        <v>8.9999999999998597</v>
      </c>
      <c r="N794">
        <f t="shared" si="200"/>
        <v>8.9999999999998597</v>
      </c>
      <c r="O794">
        <f t="shared" si="193"/>
        <v>1.4033219031261979E-13</v>
      </c>
      <c r="P794">
        <f t="shared" si="194"/>
        <v>1.5592465590291088E-12</v>
      </c>
      <c r="Q794">
        <f t="shared" si="207"/>
        <v>1.1462498358071924</v>
      </c>
      <c r="R794">
        <f t="shared" si="195"/>
        <v>1.5592465590291088E-12</v>
      </c>
    </row>
    <row r="795" spans="1:18">
      <c r="A795">
        <f t="shared" si="201"/>
        <v>3.3333333333333333E-2</v>
      </c>
      <c r="B795">
        <f t="shared" si="196"/>
        <v>2</v>
      </c>
      <c r="C795">
        <v>78.900000000000006</v>
      </c>
      <c r="D795">
        <f t="shared" si="197"/>
        <v>2.1166666666667613</v>
      </c>
      <c r="E795">
        <f t="shared" si="198"/>
        <v>2.2665267576075685</v>
      </c>
      <c r="F795">
        <f t="shared" si="192"/>
        <v>0</v>
      </c>
      <c r="H795">
        <f t="shared" si="202"/>
        <v>6.3333333333332709</v>
      </c>
      <c r="I795">
        <f t="shared" si="203"/>
        <v>0</v>
      </c>
      <c r="J795">
        <f t="shared" si="204"/>
        <v>31.000000000000171</v>
      </c>
      <c r="K795">
        <f t="shared" si="205"/>
        <v>0</v>
      </c>
      <c r="L795">
        <f t="shared" si="206"/>
        <v>3.7565217391304633</v>
      </c>
      <c r="M795">
        <f t="shared" si="199"/>
        <v>8.9999999999998597</v>
      </c>
      <c r="N795">
        <f t="shared" si="200"/>
        <v>8.9999999999998597</v>
      </c>
      <c r="O795">
        <f t="shared" si="193"/>
        <v>1.4033219031261979E-13</v>
      </c>
      <c r="P795">
        <f t="shared" si="194"/>
        <v>1.5592465590291088E-12</v>
      </c>
      <c r="Q795">
        <f t="shared" si="207"/>
        <v>1.1462498358071924</v>
      </c>
      <c r="R795">
        <f t="shared" si="195"/>
        <v>1.5592465590291088E-12</v>
      </c>
    </row>
    <row r="796" spans="1:18">
      <c r="A796">
        <f t="shared" si="201"/>
        <v>3.3333333333333333E-2</v>
      </c>
      <c r="B796">
        <f t="shared" si="196"/>
        <v>2</v>
      </c>
      <c r="C796">
        <v>79</v>
      </c>
      <c r="D796">
        <f t="shared" si="197"/>
        <v>2.0833333333334281</v>
      </c>
      <c r="E796">
        <f t="shared" si="198"/>
        <v>2.2617801047120554</v>
      </c>
      <c r="F796">
        <f t="shared" si="192"/>
        <v>0</v>
      </c>
      <c r="H796">
        <f t="shared" si="202"/>
        <v>6.3666666666666041</v>
      </c>
      <c r="I796">
        <f t="shared" si="203"/>
        <v>0</v>
      </c>
      <c r="J796">
        <f t="shared" si="204"/>
        <v>31.000000000000171</v>
      </c>
      <c r="K796">
        <f t="shared" si="205"/>
        <v>0</v>
      </c>
      <c r="L796">
        <f t="shared" si="206"/>
        <v>3.7565217391304633</v>
      </c>
      <c r="M796">
        <f t="shared" si="199"/>
        <v>8.9999999999998597</v>
      </c>
      <c r="N796">
        <f t="shared" si="200"/>
        <v>8.9999999999998597</v>
      </c>
      <c r="O796">
        <f t="shared" si="193"/>
        <v>1.4033219031261979E-13</v>
      </c>
      <c r="P796">
        <f t="shared" si="194"/>
        <v>1.5592465590291088E-12</v>
      </c>
      <c r="Q796">
        <f t="shared" si="207"/>
        <v>1.1462498358071924</v>
      </c>
      <c r="R796">
        <f t="shared" si="195"/>
        <v>1.5592465590291088E-12</v>
      </c>
    </row>
    <row r="797" spans="1:18">
      <c r="A797">
        <f t="shared" si="201"/>
        <v>3.3333333333333333E-2</v>
      </c>
      <c r="B797">
        <f t="shared" si="196"/>
        <v>2</v>
      </c>
      <c r="C797">
        <v>79.100000000000009</v>
      </c>
      <c r="D797">
        <f t="shared" si="197"/>
        <v>2.0500000000000949</v>
      </c>
      <c r="E797">
        <f t="shared" si="198"/>
        <v>2.2570532915360637</v>
      </c>
      <c r="F797">
        <f t="shared" si="192"/>
        <v>0</v>
      </c>
      <c r="H797">
        <f t="shared" si="202"/>
        <v>6.3999999999999373</v>
      </c>
      <c r="I797">
        <f t="shared" si="203"/>
        <v>0</v>
      </c>
      <c r="J797">
        <f t="shared" si="204"/>
        <v>31.000000000000171</v>
      </c>
      <c r="K797">
        <f t="shared" si="205"/>
        <v>0</v>
      </c>
      <c r="L797">
        <f t="shared" si="206"/>
        <v>3.7565217391304633</v>
      </c>
      <c r="M797">
        <f t="shared" si="199"/>
        <v>8.9999999999998597</v>
      </c>
      <c r="N797">
        <f t="shared" si="200"/>
        <v>8.9999999999998597</v>
      </c>
      <c r="O797">
        <f t="shared" si="193"/>
        <v>1.4033219031261979E-13</v>
      </c>
      <c r="P797">
        <f t="shared" si="194"/>
        <v>1.5592465590291088E-12</v>
      </c>
      <c r="Q797">
        <f t="shared" si="207"/>
        <v>1.1462498358071924</v>
      </c>
      <c r="R797">
        <f t="shared" si="195"/>
        <v>1.5592465590291088E-12</v>
      </c>
    </row>
    <row r="798" spans="1:18">
      <c r="A798">
        <f t="shared" si="201"/>
        <v>3.3333333333333333E-2</v>
      </c>
      <c r="B798">
        <f t="shared" si="196"/>
        <v>2</v>
      </c>
      <c r="C798">
        <v>79.2</v>
      </c>
      <c r="D798">
        <f t="shared" si="197"/>
        <v>2.0166666666667616</v>
      </c>
      <c r="E798">
        <f t="shared" si="198"/>
        <v>2.2523461939520466</v>
      </c>
      <c r="F798">
        <f t="shared" si="192"/>
        <v>0</v>
      </c>
      <c r="H798">
        <f t="shared" si="202"/>
        <v>6.4333333333332705</v>
      </c>
      <c r="I798">
        <f t="shared" si="203"/>
        <v>0</v>
      </c>
      <c r="J798">
        <f t="shared" si="204"/>
        <v>31.000000000000171</v>
      </c>
      <c r="K798">
        <f t="shared" si="205"/>
        <v>0</v>
      </c>
      <c r="L798">
        <f t="shared" si="206"/>
        <v>3.7565217391304633</v>
      </c>
      <c r="M798">
        <f t="shared" si="199"/>
        <v>8.9999999999998597</v>
      </c>
      <c r="N798">
        <f t="shared" si="200"/>
        <v>8.9999999999998597</v>
      </c>
      <c r="O798">
        <f t="shared" si="193"/>
        <v>1.4033219031261979E-13</v>
      </c>
      <c r="P798">
        <f t="shared" si="194"/>
        <v>1.5592465590291088E-12</v>
      </c>
      <c r="Q798">
        <f t="shared" si="207"/>
        <v>1.1462498358071924</v>
      </c>
      <c r="R798">
        <f t="shared" si="195"/>
        <v>1.5592465590291088E-12</v>
      </c>
    </row>
    <row r="799" spans="1:18">
      <c r="A799">
        <f t="shared" si="201"/>
        <v>3.3333333333333333E-2</v>
      </c>
      <c r="B799">
        <f t="shared" si="196"/>
        <v>2</v>
      </c>
      <c r="C799">
        <v>79.300000000000011</v>
      </c>
      <c r="D799">
        <f t="shared" si="197"/>
        <v>1.9833333333334282</v>
      </c>
      <c r="E799">
        <f t="shared" si="198"/>
        <v>2.2476586888657781</v>
      </c>
      <c r="F799">
        <f t="shared" si="192"/>
        <v>0</v>
      </c>
      <c r="H799">
        <f t="shared" si="202"/>
        <v>6.4666666666666037</v>
      </c>
      <c r="I799">
        <f t="shared" si="203"/>
        <v>0</v>
      </c>
      <c r="J799">
        <f t="shared" si="204"/>
        <v>31.000000000000171</v>
      </c>
      <c r="K799">
        <f t="shared" si="205"/>
        <v>0</v>
      </c>
      <c r="L799">
        <f t="shared" si="206"/>
        <v>3.7565217391304633</v>
      </c>
      <c r="M799">
        <f t="shared" si="199"/>
        <v>8.9999999999998597</v>
      </c>
      <c r="N799">
        <f t="shared" si="200"/>
        <v>8.9999999999998597</v>
      </c>
      <c r="O799">
        <f t="shared" si="193"/>
        <v>1.4033219031261979E-13</v>
      </c>
      <c r="P799">
        <f t="shared" si="194"/>
        <v>1.5592465590291088E-12</v>
      </c>
      <c r="Q799">
        <f t="shared" si="207"/>
        <v>1.1462498358071924</v>
      </c>
      <c r="R799">
        <f t="shared" si="195"/>
        <v>1.5592465590291088E-12</v>
      </c>
    </row>
    <row r="800" spans="1:18">
      <c r="A800">
        <f t="shared" si="201"/>
        <v>3.3333333333333333E-2</v>
      </c>
      <c r="B800">
        <f t="shared" si="196"/>
        <v>2</v>
      </c>
      <c r="C800">
        <v>79.400000000000006</v>
      </c>
      <c r="D800">
        <f t="shared" si="197"/>
        <v>1.9500000000000948</v>
      </c>
      <c r="E800">
        <f t="shared" si="198"/>
        <v>2.2429906542056206</v>
      </c>
      <c r="F800">
        <f t="shared" si="192"/>
        <v>0</v>
      </c>
      <c r="H800">
        <f t="shared" si="202"/>
        <v>6.4999999999999369</v>
      </c>
      <c r="I800">
        <f t="shared" si="203"/>
        <v>0</v>
      </c>
      <c r="J800">
        <f t="shared" si="204"/>
        <v>31.000000000000171</v>
      </c>
      <c r="K800">
        <f t="shared" si="205"/>
        <v>0</v>
      </c>
      <c r="L800">
        <f t="shared" si="206"/>
        <v>3.7565217391304633</v>
      </c>
      <c r="M800">
        <f t="shared" si="199"/>
        <v>8.9999999999998597</v>
      </c>
      <c r="N800">
        <f t="shared" si="200"/>
        <v>8.9999999999998597</v>
      </c>
      <c r="O800">
        <f t="shared" si="193"/>
        <v>1.4033219031261979E-13</v>
      </c>
      <c r="P800">
        <f t="shared" si="194"/>
        <v>1.5592465590291088E-12</v>
      </c>
      <c r="Q800">
        <f t="shared" si="207"/>
        <v>1.1462498358071924</v>
      </c>
      <c r="R800">
        <f t="shared" si="195"/>
        <v>1.5592465590291088E-12</v>
      </c>
    </row>
    <row r="801" spans="1:18">
      <c r="A801">
        <f t="shared" si="201"/>
        <v>3.3333333333333333E-2</v>
      </c>
      <c r="B801">
        <f t="shared" si="196"/>
        <v>2</v>
      </c>
      <c r="C801">
        <v>79.5</v>
      </c>
      <c r="D801">
        <f t="shared" si="197"/>
        <v>1.9166666666667613</v>
      </c>
      <c r="E801">
        <f t="shared" si="198"/>
        <v>2.2383419689119299</v>
      </c>
      <c r="F801">
        <f t="shared" si="192"/>
        <v>0</v>
      </c>
      <c r="H801">
        <f t="shared" si="202"/>
        <v>6.5333333333332702</v>
      </c>
      <c r="I801">
        <f t="shared" si="203"/>
        <v>0</v>
      </c>
      <c r="J801">
        <f t="shared" si="204"/>
        <v>31.000000000000171</v>
      </c>
      <c r="K801">
        <f t="shared" si="205"/>
        <v>0</v>
      </c>
      <c r="L801">
        <f t="shared" si="206"/>
        <v>3.7565217391304633</v>
      </c>
      <c r="M801">
        <f t="shared" si="199"/>
        <v>8.9999999999998597</v>
      </c>
      <c r="N801">
        <f t="shared" si="200"/>
        <v>8.9999999999998597</v>
      </c>
      <c r="O801">
        <f t="shared" si="193"/>
        <v>1.4033219031261979E-13</v>
      </c>
      <c r="P801">
        <f t="shared" si="194"/>
        <v>1.5592465590291088E-12</v>
      </c>
      <c r="Q801">
        <f t="shared" si="207"/>
        <v>1.1462498358071924</v>
      </c>
      <c r="R801">
        <f t="shared" si="195"/>
        <v>1.5592465590291088E-12</v>
      </c>
    </row>
    <row r="802" spans="1:18">
      <c r="A802">
        <f t="shared" si="201"/>
        <v>3.3333333333333333E-2</v>
      </c>
      <c r="B802">
        <f t="shared" si="196"/>
        <v>2</v>
      </c>
      <c r="C802">
        <v>79.600000000000009</v>
      </c>
      <c r="D802">
        <f t="shared" si="197"/>
        <v>1.8833333333334279</v>
      </c>
      <c r="E802">
        <f t="shared" si="198"/>
        <v>2.2337125129265902</v>
      </c>
      <c r="F802">
        <f t="shared" si="192"/>
        <v>0</v>
      </c>
      <c r="H802">
        <f t="shared" si="202"/>
        <v>6.5666666666666034</v>
      </c>
      <c r="I802">
        <f t="shared" si="203"/>
        <v>0</v>
      </c>
      <c r="J802">
        <f t="shared" si="204"/>
        <v>31.000000000000171</v>
      </c>
      <c r="K802">
        <f t="shared" si="205"/>
        <v>0</v>
      </c>
      <c r="L802">
        <f t="shared" si="206"/>
        <v>3.7565217391304633</v>
      </c>
      <c r="M802">
        <f t="shared" si="199"/>
        <v>8.9999999999998597</v>
      </c>
      <c r="N802">
        <f t="shared" si="200"/>
        <v>8.9999999999998597</v>
      </c>
      <c r="O802">
        <f t="shared" si="193"/>
        <v>1.4033219031261979E-13</v>
      </c>
      <c r="P802">
        <f t="shared" si="194"/>
        <v>1.5592465590291088E-12</v>
      </c>
      <c r="Q802">
        <f t="shared" si="207"/>
        <v>1.1462498358071924</v>
      </c>
      <c r="R802">
        <f t="shared" si="195"/>
        <v>1.5592465590291088E-12</v>
      </c>
    </row>
    <row r="803" spans="1:18">
      <c r="A803">
        <f t="shared" si="201"/>
        <v>3.3333333333333333E-2</v>
      </c>
      <c r="B803">
        <f t="shared" si="196"/>
        <v>2</v>
      </c>
      <c r="C803">
        <v>79.7</v>
      </c>
      <c r="D803">
        <f t="shared" si="197"/>
        <v>1.8500000000000945</v>
      </c>
      <c r="E803">
        <f t="shared" si="198"/>
        <v>2.2291021671826754</v>
      </c>
      <c r="F803">
        <f t="shared" si="192"/>
        <v>0</v>
      </c>
      <c r="H803">
        <f t="shared" si="202"/>
        <v>6.5999999999999366</v>
      </c>
      <c r="I803">
        <f t="shared" si="203"/>
        <v>0</v>
      </c>
      <c r="J803">
        <f t="shared" si="204"/>
        <v>31.000000000000171</v>
      </c>
      <c r="K803">
        <f t="shared" si="205"/>
        <v>0</v>
      </c>
      <c r="L803">
        <f t="shared" si="206"/>
        <v>3.7565217391304633</v>
      </c>
      <c r="M803">
        <f t="shared" si="199"/>
        <v>8.9999999999998597</v>
      </c>
      <c r="N803">
        <f t="shared" si="200"/>
        <v>8.9999999999998597</v>
      </c>
      <c r="O803">
        <f t="shared" si="193"/>
        <v>1.4033219031261979E-13</v>
      </c>
      <c r="P803">
        <f t="shared" si="194"/>
        <v>1.5592465590291088E-12</v>
      </c>
      <c r="Q803">
        <f t="shared" si="207"/>
        <v>1.1462498358071924</v>
      </c>
      <c r="R803">
        <f t="shared" si="195"/>
        <v>1.5592465590291088E-12</v>
      </c>
    </row>
    <row r="804" spans="1:18">
      <c r="A804">
        <f t="shared" si="201"/>
        <v>3.3333333333333333E-2</v>
      </c>
      <c r="B804">
        <f t="shared" si="196"/>
        <v>2</v>
      </c>
      <c r="C804">
        <v>79.800000000000011</v>
      </c>
      <c r="D804">
        <f t="shared" si="197"/>
        <v>1.816666666666761</v>
      </c>
      <c r="E804">
        <f t="shared" si="198"/>
        <v>2.2245108135942457</v>
      </c>
      <c r="F804">
        <f t="shared" si="192"/>
        <v>0</v>
      </c>
      <c r="H804">
        <f t="shared" si="202"/>
        <v>6.6333333333332698</v>
      </c>
      <c r="I804">
        <f t="shared" si="203"/>
        <v>0</v>
      </c>
      <c r="J804">
        <f t="shared" si="204"/>
        <v>31.000000000000171</v>
      </c>
      <c r="K804">
        <f t="shared" si="205"/>
        <v>0</v>
      </c>
      <c r="L804">
        <f t="shared" si="206"/>
        <v>3.7565217391304633</v>
      </c>
      <c r="M804">
        <f t="shared" si="199"/>
        <v>8.9999999999998597</v>
      </c>
      <c r="N804">
        <f t="shared" si="200"/>
        <v>8.9999999999998597</v>
      </c>
      <c r="O804">
        <f t="shared" si="193"/>
        <v>1.4033219031261979E-13</v>
      </c>
      <c r="P804">
        <f t="shared" si="194"/>
        <v>1.5592465590291088E-12</v>
      </c>
      <c r="Q804">
        <f t="shared" si="207"/>
        <v>1.1462498358071924</v>
      </c>
      <c r="R804">
        <f t="shared" si="195"/>
        <v>1.5592465590291088E-12</v>
      </c>
    </row>
    <row r="805" spans="1:18">
      <c r="A805">
        <f t="shared" si="201"/>
        <v>3.3333333333333333E-2</v>
      </c>
      <c r="B805">
        <f t="shared" si="196"/>
        <v>2</v>
      </c>
      <c r="C805">
        <v>79.900000000000006</v>
      </c>
      <c r="D805">
        <f t="shared" si="197"/>
        <v>1.7833333333334276</v>
      </c>
      <c r="E805">
        <f t="shared" si="198"/>
        <v>2.2199383350462614</v>
      </c>
      <c r="F805">
        <f t="shared" si="192"/>
        <v>0</v>
      </c>
      <c r="H805">
        <f t="shared" si="202"/>
        <v>6.666666666666603</v>
      </c>
      <c r="I805">
        <f t="shared" si="203"/>
        <v>0</v>
      </c>
      <c r="J805">
        <f t="shared" si="204"/>
        <v>31.000000000000171</v>
      </c>
      <c r="K805">
        <f t="shared" si="205"/>
        <v>0</v>
      </c>
      <c r="L805">
        <f t="shared" si="206"/>
        <v>3.7565217391304633</v>
      </c>
      <c r="M805">
        <f t="shared" si="199"/>
        <v>8.9999999999998597</v>
      </c>
      <c r="N805">
        <f t="shared" si="200"/>
        <v>8.9999999999998597</v>
      </c>
      <c r="O805">
        <f t="shared" si="193"/>
        <v>1.4033219031261979E-13</v>
      </c>
      <c r="P805">
        <f t="shared" si="194"/>
        <v>1.5592465590291088E-12</v>
      </c>
      <c r="Q805">
        <f t="shared" si="207"/>
        <v>1.1462498358071924</v>
      </c>
      <c r="R805">
        <f t="shared" si="195"/>
        <v>1.5592465590291088E-12</v>
      </c>
    </row>
    <row r="806" spans="1:18">
      <c r="A806">
        <f t="shared" si="201"/>
        <v>3.3333333333333333E-2</v>
      </c>
      <c r="B806">
        <f t="shared" si="196"/>
        <v>2</v>
      </c>
      <c r="C806">
        <v>80</v>
      </c>
      <c r="D806">
        <f t="shared" si="197"/>
        <v>1.7500000000000941</v>
      </c>
      <c r="E806">
        <f t="shared" si="198"/>
        <v>2.2153846153846279</v>
      </c>
      <c r="F806">
        <f t="shared" si="192"/>
        <v>0</v>
      </c>
      <c r="H806">
        <f t="shared" si="202"/>
        <v>6.6999999999999362</v>
      </c>
      <c r="I806">
        <f t="shared" si="203"/>
        <v>0</v>
      </c>
      <c r="J806">
        <f t="shared" si="204"/>
        <v>31.000000000000171</v>
      </c>
      <c r="K806">
        <f t="shared" si="205"/>
        <v>0</v>
      </c>
      <c r="L806">
        <f t="shared" si="206"/>
        <v>3.7565217391304633</v>
      </c>
      <c r="M806">
        <f t="shared" si="199"/>
        <v>8.9999999999998597</v>
      </c>
      <c r="N806">
        <f t="shared" si="200"/>
        <v>8.9999999999998597</v>
      </c>
      <c r="O806">
        <f t="shared" si="193"/>
        <v>1.4033219031261979E-13</v>
      </c>
      <c r="P806">
        <f t="shared" si="194"/>
        <v>1.5592465590291088E-12</v>
      </c>
      <c r="Q806">
        <f t="shared" si="207"/>
        <v>1.1462498358071924</v>
      </c>
      <c r="R806">
        <f t="shared" si="195"/>
        <v>1.5592465590291088E-12</v>
      </c>
    </row>
    <row r="807" spans="1:18">
      <c r="A807">
        <f t="shared" si="201"/>
        <v>3.3333333333333333E-2</v>
      </c>
      <c r="B807">
        <f t="shared" si="196"/>
        <v>2</v>
      </c>
      <c r="C807">
        <v>80.100000000000009</v>
      </c>
      <c r="D807">
        <f t="shared" si="197"/>
        <v>1.7166666666667607</v>
      </c>
      <c r="E807">
        <f t="shared" si="198"/>
        <v>2.2108495394063588</v>
      </c>
      <c r="F807">
        <f t="shared" si="192"/>
        <v>0</v>
      </c>
      <c r="H807">
        <f t="shared" si="202"/>
        <v>6.7333333333332694</v>
      </c>
      <c r="I807">
        <f t="shared" si="203"/>
        <v>0</v>
      </c>
      <c r="J807">
        <f t="shared" si="204"/>
        <v>31.000000000000171</v>
      </c>
      <c r="K807">
        <f t="shared" si="205"/>
        <v>0</v>
      </c>
      <c r="L807">
        <f t="shared" si="206"/>
        <v>3.7565217391304633</v>
      </c>
      <c r="M807">
        <f t="shared" si="199"/>
        <v>8.9999999999998597</v>
      </c>
      <c r="N807">
        <f t="shared" si="200"/>
        <v>8.9999999999998597</v>
      </c>
      <c r="O807">
        <f t="shared" si="193"/>
        <v>1.4033219031261979E-13</v>
      </c>
      <c r="P807">
        <f t="shared" si="194"/>
        <v>1.5592465590291088E-12</v>
      </c>
      <c r="Q807">
        <f t="shared" si="207"/>
        <v>1.1462498358071924</v>
      </c>
      <c r="R807">
        <f t="shared" si="195"/>
        <v>1.5592465590291088E-12</v>
      </c>
    </row>
    <row r="808" spans="1:18">
      <c r="A808">
        <f t="shared" si="201"/>
        <v>3.3333333333333333E-2</v>
      </c>
      <c r="B808">
        <f t="shared" si="196"/>
        <v>2</v>
      </c>
      <c r="C808">
        <v>80.2</v>
      </c>
      <c r="D808">
        <f t="shared" si="197"/>
        <v>1.6833333333334273</v>
      </c>
      <c r="E808">
        <f t="shared" si="198"/>
        <v>2.2063329928498594</v>
      </c>
      <c r="F808">
        <f t="shared" si="192"/>
        <v>0</v>
      </c>
      <c r="H808">
        <f t="shared" si="202"/>
        <v>6.7666666666666027</v>
      </c>
      <c r="I808">
        <f t="shared" si="203"/>
        <v>0</v>
      </c>
      <c r="J808">
        <f t="shared" si="204"/>
        <v>31.000000000000171</v>
      </c>
      <c r="K808">
        <f t="shared" si="205"/>
        <v>0</v>
      </c>
      <c r="L808">
        <f t="shared" si="206"/>
        <v>3.7565217391304633</v>
      </c>
      <c r="M808">
        <f t="shared" si="199"/>
        <v>8.9999999999998597</v>
      </c>
      <c r="N808">
        <f t="shared" si="200"/>
        <v>8.9999999999998597</v>
      </c>
      <c r="O808">
        <f t="shared" si="193"/>
        <v>1.4033219031261979E-13</v>
      </c>
      <c r="P808">
        <f t="shared" si="194"/>
        <v>1.5592465590291088E-12</v>
      </c>
      <c r="Q808">
        <f t="shared" si="207"/>
        <v>1.1462498358071924</v>
      </c>
      <c r="R808">
        <f t="shared" si="195"/>
        <v>1.5592465590291088E-12</v>
      </c>
    </row>
    <row r="809" spans="1:18">
      <c r="A809">
        <f t="shared" si="201"/>
        <v>3.3333333333333333E-2</v>
      </c>
      <c r="B809">
        <f t="shared" si="196"/>
        <v>2</v>
      </c>
      <c r="C809">
        <v>80.300000000000011</v>
      </c>
      <c r="D809">
        <f t="shared" si="197"/>
        <v>1.6500000000000938</v>
      </c>
      <c r="E809">
        <f t="shared" si="198"/>
        <v>2.2018348623853337</v>
      </c>
      <c r="F809">
        <f t="shared" si="192"/>
        <v>0</v>
      </c>
      <c r="H809">
        <f t="shared" si="202"/>
        <v>6.7999999999999359</v>
      </c>
      <c r="I809">
        <f t="shared" si="203"/>
        <v>0</v>
      </c>
      <c r="J809">
        <f t="shared" si="204"/>
        <v>31.000000000000171</v>
      </c>
      <c r="K809">
        <f t="shared" si="205"/>
        <v>0</v>
      </c>
      <c r="L809">
        <f t="shared" si="206"/>
        <v>3.7565217391304633</v>
      </c>
      <c r="M809">
        <f t="shared" si="199"/>
        <v>8.9999999999998597</v>
      </c>
      <c r="N809">
        <f t="shared" si="200"/>
        <v>8.9999999999998597</v>
      </c>
      <c r="O809">
        <f t="shared" si="193"/>
        <v>1.4033219031261979E-13</v>
      </c>
      <c r="P809">
        <f t="shared" si="194"/>
        <v>1.5592465590291088E-12</v>
      </c>
      <c r="Q809">
        <f t="shared" si="207"/>
        <v>1.1462498358071924</v>
      </c>
      <c r="R809">
        <f t="shared" si="195"/>
        <v>1.5592465590291088E-12</v>
      </c>
    </row>
    <row r="810" spans="1:18">
      <c r="A810">
        <f t="shared" si="201"/>
        <v>3.3333333333333333E-2</v>
      </c>
      <c r="B810">
        <f t="shared" si="196"/>
        <v>2</v>
      </c>
      <c r="C810">
        <v>80.400000000000006</v>
      </c>
      <c r="D810">
        <f t="shared" si="197"/>
        <v>1.6166666666667604</v>
      </c>
      <c r="E810">
        <f t="shared" si="198"/>
        <v>2.1973550356053022</v>
      </c>
      <c r="F810">
        <f t="shared" si="192"/>
        <v>0</v>
      </c>
      <c r="H810">
        <f t="shared" si="202"/>
        <v>6.8333333333332691</v>
      </c>
      <c r="I810">
        <f t="shared" si="203"/>
        <v>0</v>
      </c>
      <c r="J810">
        <f t="shared" si="204"/>
        <v>31.000000000000171</v>
      </c>
      <c r="K810">
        <f t="shared" si="205"/>
        <v>0</v>
      </c>
      <c r="L810">
        <f t="shared" si="206"/>
        <v>3.7565217391304633</v>
      </c>
      <c r="M810">
        <f t="shared" si="199"/>
        <v>8.9999999999998597</v>
      </c>
      <c r="N810">
        <f t="shared" si="200"/>
        <v>8.9999999999998597</v>
      </c>
      <c r="O810">
        <f t="shared" si="193"/>
        <v>1.4033219031261979E-13</v>
      </c>
      <c r="P810">
        <f t="shared" si="194"/>
        <v>1.5592465590291088E-12</v>
      </c>
      <c r="Q810">
        <f t="shared" si="207"/>
        <v>1.1462498358071924</v>
      </c>
      <c r="R810">
        <f t="shared" si="195"/>
        <v>1.5592465590291088E-12</v>
      </c>
    </row>
    <row r="811" spans="1:18">
      <c r="A811">
        <f t="shared" si="201"/>
        <v>3.3333333333333333E-2</v>
      </c>
      <c r="B811">
        <f t="shared" si="196"/>
        <v>2</v>
      </c>
      <c r="C811">
        <v>80.5</v>
      </c>
      <c r="D811">
        <f t="shared" si="197"/>
        <v>1.583333333333427</v>
      </c>
      <c r="E811">
        <f t="shared" si="198"/>
        <v>2.1928934010152412</v>
      </c>
      <c r="F811">
        <f t="shared" si="192"/>
        <v>0</v>
      </c>
      <c r="H811">
        <f t="shared" si="202"/>
        <v>6.8666666666666023</v>
      </c>
      <c r="I811">
        <f t="shared" si="203"/>
        <v>0</v>
      </c>
      <c r="J811">
        <f t="shared" si="204"/>
        <v>31.000000000000171</v>
      </c>
      <c r="K811">
        <f t="shared" si="205"/>
        <v>0</v>
      </c>
      <c r="L811">
        <f t="shared" si="206"/>
        <v>3.7565217391304633</v>
      </c>
      <c r="M811">
        <f t="shared" si="199"/>
        <v>8.9999999999998597</v>
      </c>
      <c r="N811">
        <f t="shared" si="200"/>
        <v>8.9999999999998597</v>
      </c>
      <c r="O811">
        <f t="shared" si="193"/>
        <v>1.4033219031261979E-13</v>
      </c>
      <c r="P811">
        <f t="shared" si="194"/>
        <v>1.5592465590291088E-12</v>
      </c>
      <c r="Q811">
        <f t="shared" si="207"/>
        <v>1.1462498358071924</v>
      </c>
      <c r="R811">
        <f t="shared" si="195"/>
        <v>1.5592465590291088E-12</v>
      </c>
    </row>
    <row r="812" spans="1:18">
      <c r="A812">
        <f t="shared" si="201"/>
        <v>3.3333333333333333E-2</v>
      </c>
      <c r="B812">
        <f t="shared" si="196"/>
        <v>2</v>
      </c>
      <c r="C812">
        <v>80.600000000000009</v>
      </c>
      <c r="D812">
        <f t="shared" si="197"/>
        <v>1.5500000000000935</v>
      </c>
      <c r="E812">
        <f t="shared" si="198"/>
        <v>2.1884498480243284</v>
      </c>
      <c r="F812">
        <f t="shared" si="192"/>
        <v>0</v>
      </c>
      <c r="H812">
        <f t="shared" si="202"/>
        <v>6.8999999999999355</v>
      </c>
      <c r="I812">
        <f t="shared" si="203"/>
        <v>0</v>
      </c>
      <c r="J812">
        <f t="shared" si="204"/>
        <v>31.000000000000171</v>
      </c>
      <c r="K812">
        <f t="shared" si="205"/>
        <v>0</v>
      </c>
      <c r="L812">
        <f t="shared" si="206"/>
        <v>3.7565217391304633</v>
      </c>
      <c r="M812">
        <f t="shared" si="199"/>
        <v>8.9999999999998597</v>
      </c>
      <c r="N812">
        <f t="shared" si="200"/>
        <v>8.9999999999998597</v>
      </c>
      <c r="O812">
        <f t="shared" si="193"/>
        <v>1.4033219031261979E-13</v>
      </c>
      <c r="P812">
        <f t="shared" si="194"/>
        <v>1.5592465590291088E-12</v>
      </c>
      <c r="Q812">
        <f t="shared" si="207"/>
        <v>1.1462498358071924</v>
      </c>
      <c r="R812">
        <f t="shared" si="195"/>
        <v>1.5592465590291088E-12</v>
      </c>
    </row>
    <row r="813" spans="1:18">
      <c r="A813">
        <f t="shared" si="201"/>
        <v>3.3333333333333333E-2</v>
      </c>
      <c r="B813">
        <f t="shared" si="196"/>
        <v>2</v>
      </c>
      <c r="C813">
        <v>80.7</v>
      </c>
      <c r="D813">
        <f t="shared" si="197"/>
        <v>1.5166666666667601</v>
      </c>
      <c r="E813">
        <f t="shared" si="198"/>
        <v>2.1840242669363117</v>
      </c>
      <c r="F813">
        <f t="shared" si="192"/>
        <v>0</v>
      </c>
      <c r="H813">
        <f t="shared" si="202"/>
        <v>6.9333333333332687</v>
      </c>
      <c r="I813">
        <f t="shared" si="203"/>
        <v>0</v>
      </c>
      <c r="J813">
        <f t="shared" si="204"/>
        <v>31.000000000000171</v>
      </c>
      <c r="K813">
        <f t="shared" si="205"/>
        <v>0</v>
      </c>
      <c r="L813">
        <f t="shared" si="206"/>
        <v>3.7565217391304633</v>
      </c>
      <c r="M813">
        <f t="shared" si="199"/>
        <v>8.9999999999998597</v>
      </c>
      <c r="N813">
        <f t="shared" si="200"/>
        <v>8.9999999999998597</v>
      </c>
      <c r="O813">
        <f t="shared" si="193"/>
        <v>1.4033219031261979E-13</v>
      </c>
      <c r="P813">
        <f t="shared" si="194"/>
        <v>1.5592465590291088E-12</v>
      </c>
      <c r="Q813">
        <f t="shared" si="207"/>
        <v>1.1462498358071924</v>
      </c>
      <c r="R813">
        <f t="shared" si="195"/>
        <v>1.5592465590291088E-12</v>
      </c>
    </row>
    <row r="814" spans="1:18">
      <c r="A814">
        <f t="shared" si="201"/>
        <v>3.3333333333333333E-2</v>
      </c>
      <c r="B814">
        <f t="shared" si="196"/>
        <v>2</v>
      </c>
      <c r="C814">
        <v>80.800000000000011</v>
      </c>
      <c r="D814">
        <f t="shared" si="197"/>
        <v>1.4833333333334267</v>
      </c>
      <c r="E814">
        <f t="shared" si="198"/>
        <v>2.1796165489404764</v>
      </c>
      <c r="F814">
        <f t="shared" si="192"/>
        <v>0</v>
      </c>
      <c r="H814">
        <f t="shared" si="202"/>
        <v>6.9666666666666019</v>
      </c>
      <c r="I814">
        <f t="shared" si="203"/>
        <v>0</v>
      </c>
      <c r="J814">
        <f t="shared" si="204"/>
        <v>31.000000000000171</v>
      </c>
      <c r="K814">
        <f t="shared" si="205"/>
        <v>0</v>
      </c>
      <c r="L814">
        <f t="shared" si="206"/>
        <v>3.7565217391304633</v>
      </c>
      <c r="M814">
        <f t="shared" si="199"/>
        <v>8.9999999999998597</v>
      </c>
      <c r="N814">
        <f t="shared" si="200"/>
        <v>8.9999999999998597</v>
      </c>
      <c r="O814">
        <f t="shared" si="193"/>
        <v>1.4033219031261979E-13</v>
      </c>
      <c r="P814">
        <f t="shared" si="194"/>
        <v>1.5592465590291088E-12</v>
      </c>
      <c r="Q814">
        <f t="shared" si="207"/>
        <v>1.1462498358071924</v>
      </c>
      <c r="R814">
        <f t="shared" si="195"/>
        <v>1.5592465590291088E-12</v>
      </c>
    </row>
    <row r="815" spans="1:18">
      <c r="A815">
        <f t="shared" si="201"/>
        <v>3.3333333333333333E-2</v>
      </c>
      <c r="B815">
        <f t="shared" si="196"/>
        <v>2</v>
      </c>
      <c r="C815">
        <v>80.900000000000006</v>
      </c>
      <c r="D815">
        <f t="shared" si="197"/>
        <v>1.4500000000000932</v>
      </c>
      <c r="E815">
        <f t="shared" si="198"/>
        <v>2.1752265861027311</v>
      </c>
      <c r="F815">
        <f t="shared" si="192"/>
        <v>0</v>
      </c>
      <c r="H815">
        <f t="shared" si="202"/>
        <v>6.9999999999999352</v>
      </c>
      <c r="I815">
        <f t="shared" si="203"/>
        <v>0</v>
      </c>
      <c r="J815">
        <f t="shared" si="204"/>
        <v>31.000000000000171</v>
      </c>
      <c r="K815">
        <f t="shared" si="205"/>
        <v>0</v>
      </c>
      <c r="L815">
        <f t="shared" si="206"/>
        <v>3.7565217391304633</v>
      </c>
      <c r="M815">
        <f t="shared" si="199"/>
        <v>8.9999999999998597</v>
      </c>
      <c r="N815">
        <f t="shared" si="200"/>
        <v>8.9999999999998597</v>
      </c>
      <c r="O815">
        <f t="shared" si="193"/>
        <v>1.4033219031261979E-13</v>
      </c>
      <c r="P815">
        <f t="shared" si="194"/>
        <v>1.5592465590291088E-12</v>
      </c>
      <c r="Q815">
        <f t="shared" si="207"/>
        <v>1.1462498358071924</v>
      </c>
      <c r="R815">
        <f t="shared" si="195"/>
        <v>1.5592465590291088E-12</v>
      </c>
    </row>
    <row r="816" spans="1:18">
      <c r="A816">
        <f t="shared" si="201"/>
        <v>3.3333333333333333E-2</v>
      </c>
      <c r="B816">
        <f t="shared" si="196"/>
        <v>2</v>
      </c>
      <c r="C816">
        <v>81</v>
      </c>
      <c r="D816">
        <f t="shared" si="197"/>
        <v>1.4166666666667598</v>
      </c>
      <c r="E816">
        <f t="shared" si="198"/>
        <v>2.170854271356796</v>
      </c>
      <c r="F816">
        <f t="shared" si="192"/>
        <v>0</v>
      </c>
      <c r="H816">
        <f t="shared" si="202"/>
        <v>7.0333333333332684</v>
      </c>
      <c r="I816">
        <f t="shared" si="203"/>
        <v>0</v>
      </c>
      <c r="J816">
        <f t="shared" si="204"/>
        <v>31.000000000000171</v>
      </c>
      <c r="K816">
        <f t="shared" si="205"/>
        <v>0</v>
      </c>
      <c r="L816">
        <f t="shared" si="206"/>
        <v>3.7565217391304633</v>
      </c>
      <c r="M816">
        <f t="shared" si="199"/>
        <v>8.9999999999998597</v>
      </c>
      <c r="N816">
        <f t="shared" si="200"/>
        <v>8.9999999999998597</v>
      </c>
      <c r="O816">
        <f t="shared" si="193"/>
        <v>1.4033219031261979E-13</v>
      </c>
      <c r="P816">
        <f t="shared" si="194"/>
        <v>1.5592465590291088E-12</v>
      </c>
      <c r="Q816">
        <f t="shared" si="207"/>
        <v>1.1462498358071924</v>
      </c>
      <c r="R816">
        <f t="shared" si="195"/>
        <v>1.5592465590291088E-12</v>
      </c>
    </row>
    <row r="817" spans="1:18">
      <c r="A817">
        <f t="shared" si="201"/>
        <v>3.3333333333333333E-2</v>
      </c>
      <c r="B817">
        <f t="shared" si="196"/>
        <v>2</v>
      </c>
      <c r="C817">
        <v>81.100000000000009</v>
      </c>
      <c r="D817">
        <f t="shared" si="197"/>
        <v>1.3833333333334263</v>
      </c>
      <c r="E817">
        <f t="shared" si="198"/>
        <v>2.1664994984954986</v>
      </c>
      <c r="F817">
        <f t="shared" si="192"/>
        <v>0</v>
      </c>
      <c r="H817">
        <f t="shared" si="202"/>
        <v>7.0666666666666016</v>
      </c>
      <c r="I817">
        <f t="shared" si="203"/>
        <v>0</v>
      </c>
      <c r="J817">
        <f t="shared" si="204"/>
        <v>31.000000000000171</v>
      </c>
      <c r="K817">
        <f t="shared" si="205"/>
        <v>0</v>
      </c>
      <c r="L817">
        <f t="shared" si="206"/>
        <v>3.7565217391304633</v>
      </c>
      <c r="M817">
        <f t="shared" si="199"/>
        <v>8.9999999999998597</v>
      </c>
      <c r="N817">
        <f t="shared" si="200"/>
        <v>8.9999999999998597</v>
      </c>
      <c r="O817">
        <f t="shared" si="193"/>
        <v>1.4033219031261979E-13</v>
      </c>
      <c r="P817">
        <f t="shared" si="194"/>
        <v>1.5592465590291088E-12</v>
      </c>
      <c r="Q817">
        <f t="shared" si="207"/>
        <v>1.1462498358071924</v>
      </c>
      <c r="R817">
        <f t="shared" si="195"/>
        <v>1.5592465590291088E-12</v>
      </c>
    </row>
    <row r="818" spans="1:18">
      <c r="A818">
        <f t="shared" si="201"/>
        <v>3.3333333333333333E-2</v>
      </c>
      <c r="B818">
        <f t="shared" si="196"/>
        <v>2</v>
      </c>
      <c r="C818">
        <v>81.2</v>
      </c>
      <c r="D818">
        <f t="shared" si="197"/>
        <v>1.3500000000000929</v>
      </c>
      <c r="E818">
        <f t="shared" si="198"/>
        <v>2.1621621621621743</v>
      </c>
      <c r="F818">
        <f t="shared" si="192"/>
        <v>0</v>
      </c>
      <c r="H818">
        <f t="shared" si="202"/>
        <v>7.0999999999999348</v>
      </c>
      <c r="I818">
        <f t="shared" si="203"/>
        <v>0</v>
      </c>
      <c r="J818">
        <f t="shared" si="204"/>
        <v>31.000000000000171</v>
      </c>
      <c r="K818">
        <f t="shared" si="205"/>
        <v>0</v>
      </c>
      <c r="L818">
        <f t="shared" si="206"/>
        <v>3.7565217391304633</v>
      </c>
      <c r="M818">
        <f t="shared" si="199"/>
        <v>8.9999999999998597</v>
      </c>
      <c r="N818">
        <f t="shared" si="200"/>
        <v>8.9999999999998597</v>
      </c>
      <c r="O818">
        <f t="shared" si="193"/>
        <v>1.4033219031261979E-13</v>
      </c>
      <c r="P818">
        <f t="shared" si="194"/>
        <v>1.5592465590291088E-12</v>
      </c>
      <c r="Q818">
        <f t="shared" si="207"/>
        <v>1.1462498358071924</v>
      </c>
      <c r="R818">
        <f t="shared" si="195"/>
        <v>1.5592465590291088E-12</v>
      </c>
    </row>
    <row r="819" spans="1:18">
      <c r="A819">
        <f t="shared" si="201"/>
        <v>3.3333333333333333E-2</v>
      </c>
      <c r="B819">
        <f t="shared" si="196"/>
        <v>2</v>
      </c>
      <c r="C819">
        <v>81.300000000000011</v>
      </c>
      <c r="D819">
        <f t="shared" si="197"/>
        <v>1.3166666666667595</v>
      </c>
      <c r="E819">
        <f t="shared" si="198"/>
        <v>2.1578421578421696</v>
      </c>
      <c r="F819">
        <f t="shared" si="192"/>
        <v>0</v>
      </c>
      <c r="H819">
        <f t="shared" si="202"/>
        <v>7.133333333333268</v>
      </c>
      <c r="I819">
        <f t="shared" si="203"/>
        <v>0</v>
      </c>
      <c r="J819">
        <f t="shared" si="204"/>
        <v>31.000000000000171</v>
      </c>
      <c r="K819">
        <f t="shared" si="205"/>
        <v>0</v>
      </c>
      <c r="L819">
        <f t="shared" si="206"/>
        <v>3.7565217391304633</v>
      </c>
      <c r="M819">
        <f t="shared" si="199"/>
        <v>8.9999999999998597</v>
      </c>
      <c r="N819">
        <f t="shared" si="200"/>
        <v>8.9999999999998597</v>
      </c>
      <c r="O819">
        <f t="shared" si="193"/>
        <v>1.4033219031261979E-13</v>
      </c>
      <c r="P819">
        <f t="shared" si="194"/>
        <v>1.5592465590291088E-12</v>
      </c>
      <c r="Q819">
        <f t="shared" si="207"/>
        <v>1.1462498358071924</v>
      </c>
      <c r="R819">
        <f t="shared" si="195"/>
        <v>1.5592465590291088E-12</v>
      </c>
    </row>
    <row r="820" spans="1:18">
      <c r="A820">
        <f t="shared" si="201"/>
        <v>3.3333333333333333E-2</v>
      </c>
      <c r="B820">
        <f t="shared" si="196"/>
        <v>2</v>
      </c>
      <c r="C820">
        <v>81.400000000000006</v>
      </c>
      <c r="D820">
        <f t="shared" si="197"/>
        <v>1.283333333333426</v>
      </c>
      <c r="E820">
        <f t="shared" si="198"/>
        <v>2.1535393818544488</v>
      </c>
      <c r="F820">
        <f t="shared" si="192"/>
        <v>0</v>
      </c>
      <c r="H820">
        <f t="shared" si="202"/>
        <v>7.1666666666666012</v>
      </c>
      <c r="I820">
        <f t="shared" si="203"/>
        <v>0</v>
      </c>
      <c r="J820">
        <f t="shared" si="204"/>
        <v>31.000000000000171</v>
      </c>
      <c r="K820">
        <f t="shared" si="205"/>
        <v>0</v>
      </c>
      <c r="L820">
        <f t="shared" si="206"/>
        <v>3.7565217391304633</v>
      </c>
      <c r="M820">
        <f t="shared" si="199"/>
        <v>8.9999999999998597</v>
      </c>
      <c r="N820">
        <f t="shared" si="200"/>
        <v>8.9999999999998597</v>
      </c>
      <c r="O820">
        <f t="shared" si="193"/>
        <v>1.4033219031261979E-13</v>
      </c>
      <c r="P820">
        <f t="shared" si="194"/>
        <v>1.5592465590291088E-12</v>
      </c>
      <c r="Q820">
        <f t="shared" si="207"/>
        <v>1.1462498358071924</v>
      </c>
      <c r="R820">
        <f t="shared" si="195"/>
        <v>1.5592465590291088E-12</v>
      </c>
    </row>
    <row r="821" spans="1:18">
      <c r="A821">
        <f t="shared" si="201"/>
        <v>3.3333333333333333E-2</v>
      </c>
      <c r="B821">
        <f t="shared" si="196"/>
        <v>2</v>
      </c>
      <c r="C821">
        <v>81.5</v>
      </c>
      <c r="D821">
        <f t="shared" si="197"/>
        <v>1.2500000000000926</v>
      </c>
      <c r="E821">
        <f t="shared" si="198"/>
        <v>2.1492537313432956</v>
      </c>
      <c r="F821">
        <f t="shared" si="192"/>
        <v>0</v>
      </c>
      <c r="H821">
        <f t="shared" si="202"/>
        <v>7.1999999999999345</v>
      </c>
      <c r="I821">
        <f t="shared" si="203"/>
        <v>0</v>
      </c>
      <c r="J821">
        <f t="shared" si="204"/>
        <v>31.000000000000171</v>
      </c>
      <c r="K821">
        <f t="shared" si="205"/>
        <v>0</v>
      </c>
      <c r="L821">
        <f t="shared" si="206"/>
        <v>3.7565217391304633</v>
      </c>
      <c r="M821">
        <f t="shared" si="199"/>
        <v>8.9999999999998597</v>
      </c>
      <c r="N821">
        <f t="shared" si="200"/>
        <v>8.9999999999998597</v>
      </c>
      <c r="O821">
        <f t="shared" si="193"/>
        <v>1.4033219031261979E-13</v>
      </c>
      <c r="P821">
        <f t="shared" si="194"/>
        <v>1.5592465590291088E-12</v>
      </c>
      <c r="Q821">
        <f t="shared" si="207"/>
        <v>1.1462498358071924</v>
      </c>
      <c r="R821">
        <f t="shared" si="195"/>
        <v>1.5592465590291088E-12</v>
      </c>
    </row>
    <row r="822" spans="1:18">
      <c r="A822">
        <f t="shared" si="201"/>
        <v>3.3333333333333333E-2</v>
      </c>
      <c r="B822">
        <f t="shared" si="196"/>
        <v>2</v>
      </c>
      <c r="C822">
        <v>81.600000000000009</v>
      </c>
      <c r="D822">
        <f t="shared" si="197"/>
        <v>1.2166666666667592</v>
      </c>
      <c r="E822">
        <f t="shared" si="198"/>
        <v>2.1449851042701211</v>
      </c>
      <c r="F822">
        <f t="shared" si="192"/>
        <v>0</v>
      </c>
      <c r="H822">
        <f t="shared" si="202"/>
        <v>7.2333333333332677</v>
      </c>
      <c r="I822">
        <f t="shared" si="203"/>
        <v>0</v>
      </c>
      <c r="J822">
        <f t="shared" si="204"/>
        <v>31.000000000000171</v>
      </c>
      <c r="K822">
        <f t="shared" si="205"/>
        <v>0</v>
      </c>
      <c r="L822">
        <f t="shared" si="206"/>
        <v>3.7565217391304633</v>
      </c>
      <c r="M822">
        <f t="shared" si="199"/>
        <v>8.9999999999998597</v>
      </c>
      <c r="N822">
        <f t="shared" si="200"/>
        <v>8.9999999999998597</v>
      </c>
      <c r="O822">
        <f t="shared" si="193"/>
        <v>1.4033219031261979E-13</v>
      </c>
      <c r="P822">
        <f t="shared" si="194"/>
        <v>1.5592465590291088E-12</v>
      </c>
      <c r="Q822">
        <f t="shared" si="207"/>
        <v>1.1462498358071924</v>
      </c>
      <c r="R822">
        <f t="shared" si="195"/>
        <v>1.5592465590291088E-12</v>
      </c>
    </row>
    <row r="823" spans="1:18">
      <c r="A823">
        <f t="shared" si="201"/>
        <v>3.3333333333333333E-2</v>
      </c>
      <c r="B823">
        <f t="shared" si="196"/>
        <v>2</v>
      </c>
      <c r="C823">
        <v>81.7</v>
      </c>
      <c r="D823">
        <f t="shared" si="197"/>
        <v>1.1833333333334257</v>
      </c>
      <c r="E823">
        <f t="shared" si="198"/>
        <v>2.1407333994053634</v>
      </c>
      <c r="F823">
        <f t="shared" si="192"/>
        <v>0</v>
      </c>
      <c r="H823">
        <f t="shared" si="202"/>
        <v>7.2666666666666009</v>
      </c>
      <c r="I823">
        <f t="shared" si="203"/>
        <v>0</v>
      </c>
      <c r="J823">
        <f t="shared" si="204"/>
        <v>31.000000000000171</v>
      </c>
      <c r="K823">
        <f t="shared" si="205"/>
        <v>0</v>
      </c>
      <c r="L823">
        <f t="shared" si="206"/>
        <v>3.7565217391304633</v>
      </c>
      <c r="M823">
        <f t="shared" si="199"/>
        <v>8.9999999999998597</v>
      </c>
      <c r="N823">
        <f t="shared" si="200"/>
        <v>8.9999999999998597</v>
      </c>
      <c r="O823">
        <f t="shared" si="193"/>
        <v>1.4033219031261979E-13</v>
      </c>
      <c r="P823">
        <f t="shared" si="194"/>
        <v>1.5592465590291088E-12</v>
      </c>
      <c r="Q823">
        <f t="shared" si="207"/>
        <v>1.1462498358071924</v>
      </c>
      <c r="R823">
        <f t="shared" si="195"/>
        <v>1.5592465590291088E-12</v>
      </c>
    </row>
    <row r="824" spans="1:18">
      <c r="A824">
        <f t="shared" si="201"/>
        <v>3.3333333333333333E-2</v>
      </c>
      <c r="B824">
        <f t="shared" si="196"/>
        <v>2</v>
      </c>
      <c r="C824">
        <v>81.800000000000011</v>
      </c>
      <c r="D824">
        <f t="shared" si="197"/>
        <v>1.1500000000000923</v>
      </c>
      <c r="E824">
        <f t="shared" si="198"/>
        <v>2.1364985163204864</v>
      </c>
      <c r="F824">
        <f t="shared" si="192"/>
        <v>0</v>
      </c>
      <c r="H824">
        <f t="shared" si="202"/>
        <v>7.2999999999999341</v>
      </c>
      <c r="I824">
        <f t="shared" si="203"/>
        <v>0</v>
      </c>
      <c r="J824">
        <f t="shared" si="204"/>
        <v>31.000000000000171</v>
      </c>
      <c r="K824">
        <f t="shared" si="205"/>
        <v>0</v>
      </c>
      <c r="L824">
        <f t="shared" si="206"/>
        <v>3.7565217391304633</v>
      </c>
      <c r="M824">
        <f t="shared" si="199"/>
        <v>8.9999999999998597</v>
      </c>
      <c r="N824">
        <f t="shared" si="200"/>
        <v>8.9999999999998597</v>
      </c>
      <c r="O824">
        <f t="shared" si="193"/>
        <v>1.4033219031261979E-13</v>
      </c>
      <c r="P824">
        <f t="shared" si="194"/>
        <v>1.5592465590291088E-12</v>
      </c>
      <c r="Q824">
        <f t="shared" si="207"/>
        <v>1.1462498358071924</v>
      </c>
      <c r="R824">
        <f t="shared" si="195"/>
        <v>1.5592465590291088E-12</v>
      </c>
    </row>
    <row r="825" spans="1:18">
      <c r="A825">
        <f t="shared" si="201"/>
        <v>3.3333333333333333E-2</v>
      </c>
      <c r="B825">
        <f t="shared" si="196"/>
        <v>2</v>
      </c>
      <c r="C825">
        <v>81.900000000000006</v>
      </c>
      <c r="D825">
        <f t="shared" si="197"/>
        <v>1.1166666666667588</v>
      </c>
      <c r="E825">
        <f t="shared" si="198"/>
        <v>2.1322803553800709</v>
      </c>
      <c r="F825">
        <f t="shared" si="192"/>
        <v>0</v>
      </c>
      <c r="H825">
        <f t="shared" si="202"/>
        <v>7.3333333333332673</v>
      </c>
      <c r="I825">
        <f t="shared" si="203"/>
        <v>0</v>
      </c>
      <c r="J825">
        <f t="shared" si="204"/>
        <v>31.000000000000171</v>
      </c>
      <c r="K825">
        <f t="shared" si="205"/>
        <v>0</v>
      </c>
      <c r="L825">
        <f t="shared" si="206"/>
        <v>3.7565217391304633</v>
      </c>
      <c r="M825">
        <f t="shared" si="199"/>
        <v>8.9999999999998597</v>
      </c>
      <c r="N825">
        <f t="shared" si="200"/>
        <v>8.9999999999998597</v>
      </c>
      <c r="O825">
        <f t="shared" si="193"/>
        <v>1.4033219031261979E-13</v>
      </c>
      <c r="P825">
        <f t="shared" si="194"/>
        <v>1.5592465590291088E-12</v>
      </c>
      <c r="Q825">
        <f t="shared" si="207"/>
        <v>1.1462498358071924</v>
      </c>
      <c r="R825">
        <f t="shared" si="195"/>
        <v>1.5592465590291088E-12</v>
      </c>
    </row>
    <row r="826" spans="1:18">
      <c r="A826">
        <f t="shared" si="201"/>
        <v>3.3333333333333333E-2</v>
      </c>
      <c r="B826">
        <f t="shared" si="196"/>
        <v>2</v>
      </c>
      <c r="C826">
        <v>82</v>
      </c>
      <c r="D826">
        <f t="shared" si="197"/>
        <v>1.0833333333334254</v>
      </c>
      <c r="E826">
        <f t="shared" si="198"/>
        <v>2.1280788177340018</v>
      </c>
      <c r="F826">
        <f t="shared" si="192"/>
        <v>0</v>
      </c>
      <c r="H826">
        <f t="shared" si="202"/>
        <v>7.3666666666666005</v>
      </c>
      <c r="I826">
        <f t="shared" si="203"/>
        <v>0</v>
      </c>
      <c r="J826">
        <f t="shared" si="204"/>
        <v>31.000000000000171</v>
      </c>
      <c r="K826">
        <f t="shared" si="205"/>
        <v>0</v>
      </c>
      <c r="L826">
        <f t="shared" si="206"/>
        <v>3.7565217391304633</v>
      </c>
      <c r="M826">
        <f t="shared" si="199"/>
        <v>8.9999999999998597</v>
      </c>
      <c r="N826">
        <f t="shared" si="200"/>
        <v>8.9999999999998597</v>
      </c>
      <c r="O826">
        <f t="shared" si="193"/>
        <v>1.4033219031261979E-13</v>
      </c>
      <c r="P826">
        <f t="shared" si="194"/>
        <v>1.5592465590291088E-12</v>
      </c>
      <c r="Q826">
        <f t="shared" si="207"/>
        <v>1.1462498358071924</v>
      </c>
      <c r="R826">
        <f t="shared" si="195"/>
        <v>1.5592465590291088E-12</v>
      </c>
    </row>
    <row r="827" spans="1:18">
      <c r="A827">
        <f t="shared" si="201"/>
        <v>3.3333333333333333E-2</v>
      </c>
      <c r="B827">
        <f t="shared" si="196"/>
        <v>2</v>
      </c>
      <c r="C827">
        <v>82.100000000000009</v>
      </c>
      <c r="D827">
        <f t="shared" si="197"/>
        <v>1.050000000000092</v>
      </c>
      <c r="E827">
        <f t="shared" si="198"/>
        <v>2.1238938053097463</v>
      </c>
      <c r="F827">
        <f t="shared" si="192"/>
        <v>0</v>
      </c>
      <c r="H827">
        <f t="shared" si="202"/>
        <v>7.3999999999999337</v>
      </c>
      <c r="I827">
        <f t="shared" si="203"/>
        <v>0</v>
      </c>
      <c r="J827">
        <f t="shared" si="204"/>
        <v>31.000000000000171</v>
      </c>
      <c r="K827">
        <f t="shared" si="205"/>
        <v>0</v>
      </c>
      <c r="L827">
        <f t="shared" si="206"/>
        <v>3.7565217391304633</v>
      </c>
      <c r="M827">
        <f t="shared" si="199"/>
        <v>8.9999999999998597</v>
      </c>
      <c r="N827">
        <f t="shared" si="200"/>
        <v>8.9999999999998597</v>
      </c>
      <c r="O827">
        <f t="shared" si="193"/>
        <v>1.4033219031261979E-13</v>
      </c>
      <c r="P827">
        <f t="shared" si="194"/>
        <v>1.5592465590291088E-12</v>
      </c>
      <c r="Q827">
        <f t="shared" si="207"/>
        <v>1.1462498358071924</v>
      </c>
      <c r="R827">
        <f t="shared" si="195"/>
        <v>1.5592465590291088E-12</v>
      </c>
    </row>
    <row r="828" spans="1:18">
      <c r="A828">
        <f t="shared" si="201"/>
        <v>3.3333333333333333E-2</v>
      </c>
      <c r="B828">
        <f t="shared" si="196"/>
        <v>2</v>
      </c>
      <c r="C828">
        <v>82.2</v>
      </c>
      <c r="D828">
        <f t="shared" si="197"/>
        <v>1.0166666666667585</v>
      </c>
      <c r="E828">
        <f t="shared" si="198"/>
        <v>2.1197252208047219</v>
      </c>
      <c r="F828">
        <f t="shared" si="192"/>
        <v>0</v>
      </c>
      <c r="H828">
        <f t="shared" si="202"/>
        <v>7.433333333333267</v>
      </c>
      <c r="I828">
        <f t="shared" si="203"/>
        <v>0</v>
      </c>
      <c r="J828">
        <f t="shared" si="204"/>
        <v>31.000000000000171</v>
      </c>
      <c r="K828">
        <f t="shared" si="205"/>
        <v>0</v>
      </c>
      <c r="L828">
        <f t="shared" si="206"/>
        <v>3.7565217391304633</v>
      </c>
      <c r="M828">
        <f t="shared" si="199"/>
        <v>8.9999999999998597</v>
      </c>
      <c r="N828">
        <f t="shared" si="200"/>
        <v>8.9999999999998597</v>
      </c>
      <c r="O828">
        <f t="shared" si="193"/>
        <v>1.4033219031261979E-13</v>
      </c>
      <c r="P828">
        <f t="shared" si="194"/>
        <v>1.5592465590291088E-12</v>
      </c>
      <c r="Q828">
        <f t="shared" si="207"/>
        <v>1.1462498358071924</v>
      </c>
      <c r="R828">
        <f t="shared" si="195"/>
        <v>1.5592465590291088E-12</v>
      </c>
    </row>
    <row r="829" spans="1:18">
      <c r="A829">
        <f t="shared" si="201"/>
        <v>3.3333333333333333E-2</v>
      </c>
      <c r="B829">
        <f t="shared" si="196"/>
        <v>2</v>
      </c>
      <c r="C829">
        <v>82.300000000000011</v>
      </c>
      <c r="D829">
        <f t="shared" si="197"/>
        <v>0.98333333333342521</v>
      </c>
      <c r="E829">
        <f t="shared" si="198"/>
        <v>2.1155729676787578</v>
      </c>
      <c r="F829">
        <f t="shared" si="192"/>
        <v>0</v>
      </c>
      <c r="H829">
        <f t="shared" si="202"/>
        <v>7.4666666666666002</v>
      </c>
      <c r="I829">
        <f t="shared" si="203"/>
        <v>0</v>
      </c>
      <c r="J829">
        <f t="shared" si="204"/>
        <v>31.000000000000171</v>
      </c>
      <c r="K829">
        <f t="shared" si="205"/>
        <v>0</v>
      </c>
      <c r="L829">
        <f t="shared" si="206"/>
        <v>3.7565217391304633</v>
      </c>
      <c r="M829">
        <f t="shared" si="199"/>
        <v>8.9999999999998597</v>
      </c>
      <c r="N829">
        <f t="shared" si="200"/>
        <v>8.9999999999998597</v>
      </c>
      <c r="O829">
        <f t="shared" si="193"/>
        <v>1.4033219031261979E-13</v>
      </c>
      <c r="P829">
        <f t="shared" si="194"/>
        <v>1.5592465590291088E-12</v>
      </c>
      <c r="Q829">
        <f t="shared" si="207"/>
        <v>1.1462498358071924</v>
      </c>
      <c r="R829">
        <f t="shared" si="195"/>
        <v>1.5592465590291088E-12</v>
      </c>
    </row>
    <row r="830" spans="1:18">
      <c r="A830">
        <f t="shared" si="201"/>
        <v>3.3333333333333333E-2</v>
      </c>
      <c r="B830">
        <f t="shared" si="196"/>
        <v>2</v>
      </c>
      <c r="C830">
        <v>82.4</v>
      </c>
      <c r="D830">
        <f t="shared" si="197"/>
        <v>0.95000000000009188</v>
      </c>
      <c r="E830">
        <f t="shared" si="198"/>
        <v>2.111436950146639</v>
      </c>
      <c r="F830">
        <f t="shared" si="192"/>
        <v>0</v>
      </c>
      <c r="H830">
        <f t="shared" si="202"/>
        <v>7.4999999999999334</v>
      </c>
      <c r="I830">
        <f t="shared" si="203"/>
        <v>0</v>
      </c>
      <c r="J830">
        <f t="shared" si="204"/>
        <v>31.000000000000171</v>
      </c>
      <c r="K830">
        <f t="shared" si="205"/>
        <v>0</v>
      </c>
      <c r="L830">
        <f t="shared" si="206"/>
        <v>3.7565217391304633</v>
      </c>
      <c r="M830">
        <f t="shared" si="199"/>
        <v>8.9999999999998597</v>
      </c>
      <c r="N830">
        <f t="shared" si="200"/>
        <v>8.9999999999998597</v>
      </c>
      <c r="O830">
        <f t="shared" si="193"/>
        <v>1.4033219031261979E-13</v>
      </c>
      <c r="P830">
        <f t="shared" si="194"/>
        <v>1.5592465590291088E-12</v>
      </c>
      <c r="Q830">
        <f t="shared" si="207"/>
        <v>1.1462498358071924</v>
      </c>
      <c r="R830">
        <f t="shared" si="195"/>
        <v>1.5592465590291088E-12</v>
      </c>
    </row>
    <row r="831" spans="1:18">
      <c r="A831">
        <f t="shared" si="201"/>
        <v>3.3333333333333333E-2</v>
      </c>
      <c r="B831">
        <f t="shared" si="196"/>
        <v>2</v>
      </c>
      <c r="C831">
        <v>82.5</v>
      </c>
      <c r="D831">
        <f t="shared" si="197"/>
        <v>0.91666666666675856</v>
      </c>
      <c r="E831">
        <f t="shared" si="198"/>
        <v>2.1073170731707433</v>
      </c>
      <c r="F831">
        <f t="shared" si="192"/>
        <v>0</v>
      </c>
      <c r="H831">
        <f t="shared" si="202"/>
        <v>7.5333333333332666</v>
      </c>
      <c r="I831">
        <f t="shared" si="203"/>
        <v>0</v>
      </c>
      <c r="J831">
        <f t="shared" si="204"/>
        <v>31.000000000000171</v>
      </c>
      <c r="K831">
        <f t="shared" si="205"/>
        <v>0</v>
      </c>
      <c r="L831">
        <f t="shared" si="206"/>
        <v>3.7565217391304633</v>
      </c>
      <c r="M831">
        <f t="shared" si="199"/>
        <v>8.9999999999998597</v>
      </c>
      <c r="N831">
        <f t="shared" si="200"/>
        <v>8.9999999999998597</v>
      </c>
      <c r="O831">
        <f t="shared" si="193"/>
        <v>1.4033219031261979E-13</v>
      </c>
      <c r="P831">
        <f t="shared" si="194"/>
        <v>1.5592465590291088E-12</v>
      </c>
      <c r="Q831">
        <f t="shared" si="207"/>
        <v>1.1462498358071924</v>
      </c>
      <c r="R831">
        <f t="shared" si="195"/>
        <v>1.5592465590291088E-12</v>
      </c>
    </row>
    <row r="832" spans="1:18">
      <c r="A832">
        <f t="shared" si="201"/>
        <v>3.3333333333333333E-2</v>
      </c>
      <c r="B832">
        <f t="shared" si="196"/>
        <v>2</v>
      </c>
      <c r="C832">
        <v>82.600000000000009</v>
      </c>
      <c r="D832">
        <f t="shared" si="197"/>
        <v>0.88333333333342523</v>
      </c>
      <c r="E832">
        <f t="shared" si="198"/>
        <v>2.10321324245376</v>
      </c>
      <c r="F832">
        <f t="shared" si="192"/>
        <v>0</v>
      </c>
      <c r="H832">
        <f t="shared" si="202"/>
        <v>7.5666666666665998</v>
      </c>
      <c r="I832">
        <f t="shared" si="203"/>
        <v>0</v>
      </c>
      <c r="J832">
        <f t="shared" si="204"/>
        <v>31.000000000000171</v>
      </c>
      <c r="K832">
        <f t="shared" si="205"/>
        <v>0</v>
      </c>
      <c r="L832">
        <f t="shared" si="206"/>
        <v>3.7565217391304633</v>
      </c>
      <c r="M832">
        <f t="shared" si="199"/>
        <v>8.9999999999998597</v>
      </c>
      <c r="N832">
        <f t="shared" si="200"/>
        <v>8.9999999999998597</v>
      </c>
      <c r="O832">
        <f t="shared" si="193"/>
        <v>1.4033219031261979E-13</v>
      </c>
      <c r="P832">
        <f t="shared" si="194"/>
        <v>1.5592465590291088E-12</v>
      </c>
      <c r="Q832">
        <f t="shared" si="207"/>
        <v>1.1462498358071924</v>
      </c>
      <c r="R832">
        <f t="shared" si="195"/>
        <v>1.5592465590291088E-12</v>
      </c>
    </row>
    <row r="833" spans="1:18">
      <c r="A833">
        <f t="shared" si="201"/>
        <v>3.3333333333333333E-2</v>
      </c>
      <c r="B833">
        <f t="shared" si="196"/>
        <v>2</v>
      </c>
      <c r="C833">
        <v>82.7</v>
      </c>
      <c r="D833">
        <f t="shared" si="197"/>
        <v>0.8500000000000919</v>
      </c>
      <c r="E833">
        <f t="shared" si="198"/>
        <v>2.0991253644314978</v>
      </c>
      <c r="F833">
        <f t="shared" si="192"/>
        <v>0</v>
      </c>
      <c r="H833">
        <f t="shared" si="202"/>
        <v>7.599999999999933</v>
      </c>
      <c r="I833">
        <f t="shared" si="203"/>
        <v>0</v>
      </c>
      <c r="J833">
        <f t="shared" si="204"/>
        <v>31.000000000000171</v>
      </c>
      <c r="K833">
        <f t="shared" si="205"/>
        <v>0</v>
      </c>
      <c r="L833">
        <f t="shared" si="206"/>
        <v>3.7565217391304633</v>
      </c>
      <c r="M833">
        <f t="shared" si="199"/>
        <v>8.9999999999998597</v>
      </c>
      <c r="N833">
        <f t="shared" si="200"/>
        <v>8.9999999999998597</v>
      </c>
      <c r="O833">
        <f t="shared" si="193"/>
        <v>1.4033219031261979E-13</v>
      </c>
      <c r="P833">
        <f t="shared" si="194"/>
        <v>1.5592465590291088E-12</v>
      </c>
      <c r="Q833">
        <f t="shared" si="207"/>
        <v>1.1462498358071924</v>
      </c>
      <c r="R833">
        <f t="shared" si="195"/>
        <v>1.5592465590291088E-12</v>
      </c>
    </row>
    <row r="834" spans="1:18">
      <c r="A834">
        <f t="shared" si="201"/>
        <v>3.3333333333333333E-2</v>
      </c>
      <c r="B834">
        <f t="shared" si="196"/>
        <v>2</v>
      </c>
      <c r="C834">
        <v>82.800000000000011</v>
      </c>
      <c r="D834">
        <f t="shared" si="197"/>
        <v>0.81666666666675858</v>
      </c>
      <c r="E834">
        <f t="shared" si="198"/>
        <v>2.0950533462657726</v>
      </c>
      <c r="F834">
        <f t="shared" si="192"/>
        <v>0</v>
      </c>
      <c r="H834">
        <f t="shared" si="202"/>
        <v>7.6333333333332662</v>
      </c>
      <c r="I834">
        <f t="shared" si="203"/>
        <v>0</v>
      </c>
      <c r="J834">
        <f t="shared" si="204"/>
        <v>31.000000000000171</v>
      </c>
      <c r="K834">
        <f t="shared" si="205"/>
        <v>0</v>
      </c>
      <c r="L834">
        <f t="shared" si="206"/>
        <v>3.7565217391304633</v>
      </c>
      <c r="M834">
        <f t="shared" si="199"/>
        <v>8.9999999999998597</v>
      </c>
      <c r="N834">
        <f t="shared" si="200"/>
        <v>8.9999999999998597</v>
      </c>
      <c r="O834">
        <f t="shared" si="193"/>
        <v>1.4033219031261979E-13</v>
      </c>
      <c r="P834">
        <f t="shared" si="194"/>
        <v>1.5592465590291088E-12</v>
      </c>
      <c r="Q834">
        <f t="shared" si="207"/>
        <v>1.1462498358071924</v>
      </c>
      <c r="R834">
        <f t="shared" si="195"/>
        <v>1.5592465590291088E-12</v>
      </c>
    </row>
    <row r="835" spans="1:18">
      <c r="A835">
        <f t="shared" si="201"/>
        <v>3.3333333333333333E-2</v>
      </c>
      <c r="B835">
        <f t="shared" si="196"/>
        <v>2</v>
      </c>
      <c r="C835">
        <v>82.9</v>
      </c>
      <c r="D835">
        <f t="shared" si="197"/>
        <v>0.78333333333342525</v>
      </c>
      <c r="E835">
        <f t="shared" si="198"/>
        <v>2.0909970958373778</v>
      </c>
      <c r="F835">
        <f t="shared" si="192"/>
        <v>0</v>
      </c>
      <c r="H835">
        <f t="shared" si="202"/>
        <v>7.6666666666665995</v>
      </c>
      <c r="I835">
        <f t="shared" si="203"/>
        <v>0</v>
      </c>
      <c r="J835">
        <f t="shared" si="204"/>
        <v>31.000000000000171</v>
      </c>
      <c r="K835">
        <f t="shared" si="205"/>
        <v>0</v>
      </c>
      <c r="L835">
        <f t="shared" si="206"/>
        <v>3.7565217391304633</v>
      </c>
      <c r="M835">
        <f t="shared" si="199"/>
        <v>8.9999999999998597</v>
      </c>
      <c r="N835">
        <f t="shared" si="200"/>
        <v>8.9999999999998597</v>
      </c>
      <c r="O835">
        <f t="shared" si="193"/>
        <v>1.4033219031261979E-13</v>
      </c>
      <c r="P835">
        <f t="shared" si="194"/>
        <v>1.5592465590291088E-12</v>
      </c>
      <c r="Q835">
        <f t="shared" si="207"/>
        <v>1.1462498358071924</v>
      </c>
      <c r="R835">
        <f t="shared" si="195"/>
        <v>1.5592465590291088E-12</v>
      </c>
    </row>
    <row r="836" spans="1:18">
      <c r="A836">
        <f t="shared" si="201"/>
        <v>3.3333333333333333E-2</v>
      </c>
      <c r="B836">
        <f t="shared" si="196"/>
        <v>2</v>
      </c>
      <c r="C836">
        <v>83</v>
      </c>
      <c r="D836">
        <f t="shared" si="197"/>
        <v>0.75000000000009193</v>
      </c>
      <c r="E836">
        <f t="shared" si="198"/>
        <v>2.0869565217391415</v>
      </c>
      <c r="F836">
        <f t="shared" si="192"/>
        <v>0</v>
      </c>
      <c r="H836">
        <f t="shared" si="202"/>
        <v>7.6999999999999327</v>
      </c>
      <c r="I836">
        <f t="shared" si="203"/>
        <v>0</v>
      </c>
      <c r="J836">
        <f t="shared" si="204"/>
        <v>31.000000000000171</v>
      </c>
      <c r="K836">
        <f t="shared" si="205"/>
        <v>0</v>
      </c>
      <c r="L836">
        <f t="shared" si="206"/>
        <v>3.7565217391304633</v>
      </c>
      <c r="M836">
        <f t="shared" si="199"/>
        <v>8.9999999999998597</v>
      </c>
      <c r="N836">
        <f t="shared" si="200"/>
        <v>8.9999999999998597</v>
      </c>
      <c r="O836">
        <f t="shared" si="193"/>
        <v>1.4033219031261979E-13</v>
      </c>
      <c r="P836">
        <f t="shared" si="194"/>
        <v>1.5592465590291088E-12</v>
      </c>
      <c r="Q836">
        <f t="shared" si="207"/>
        <v>1.1462498358071924</v>
      </c>
      <c r="R836">
        <f t="shared" si="195"/>
        <v>1.5592465590291088E-12</v>
      </c>
    </row>
    <row r="837" spans="1:18">
      <c r="A837">
        <f t="shared" si="201"/>
        <v>3.3333333333333333E-2</v>
      </c>
      <c r="B837">
        <f t="shared" si="196"/>
        <v>2</v>
      </c>
      <c r="C837">
        <v>83.100000000000009</v>
      </c>
      <c r="D837">
        <f t="shared" si="197"/>
        <v>0.7166666666667586</v>
      </c>
      <c r="E837">
        <f t="shared" si="198"/>
        <v>2.0829315332690563</v>
      </c>
      <c r="F837">
        <f t="shared" si="192"/>
        <v>0</v>
      </c>
      <c r="H837">
        <f t="shared" si="202"/>
        <v>7.7333333333332659</v>
      </c>
      <c r="I837">
        <f t="shared" si="203"/>
        <v>0</v>
      </c>
      <c r="J837">
        <f t="shared" si="204"/>
        <v>31.000000000000171</v>
      </c>
      <c r="K837">
        <f t="shared" si="205"/>
        <v>0</v>
      </c>
      <c r="L837">
        <f t="shared" si="206"/>
        <v>3.7565217391304633</v>
      </c>
      <c r="M837">
        <f t="shared" si="199"/>
        <v>8.9999999999998597</v>
      </c>
      <c r="N837">
        <f t="shared" si="200"/>
        <v>8.9999999999998597</v>
      </c>
      <c r="O837">
        <f t="shared" si="193"/>
        <v>1.4033219031261979E-13</v>
      </c>
      <c r="P837">
        <f t="shared" si="194"/>
        <v>1.5592465590291088E-12</v>
      </c>
      <c r="Q837">
        <f t="shared" si="207"/>
        <v>1.1462498358071924</v>
      </c>
      <c r="R837">
        <f t="shared" si="195"/>
        <v>1.5592465590291088E-12</v>
      </c>
    </row>
    <row r="838" spans="1:18">
      <c r="A838">
        <f t="shared" si="201"/>
        <v>3.3333333333333333E-2</v>
      </c>
      <c r="B838">
        <f t="shared" si="196"/>
        <v>2</v>
      </c>
      <c r="C838">
        <v>83.2</v>
      </c>
      <c r="D838">
        <f t="shared" si="197"/>
        <v>0.68333333333342527</v>
      </c>
      <c r="E838">
        <f t="shared" si="198"/>
        <v>2.0789220404234952</v>
      </c>
      <c r="F838">
        <f t="shared" ref="F838:F901" si="208">IF(E838&lt;=Pmin,1,(IF(E838&gt;=Pmax,0,F837)))</f>
        <v>0</v>
      </c>
      <c r="H838">
        <f t="shared" si="202"/>
        <v>7.7666666666665991</v>
      </c>
      <c r="I838">
        <f t="shared" si="203"/>
        <v>0</v>
      </c>
      <c r="J838">
        <f t="shared" si="204"/>
        <v>31.000000000000171</v>
      </c>
      <c r="K838">
        <f t="shared" si="205"/>
        <v>0</v>
      </c>
      <c r="L838">
        <f t="shared" si="206"/>
        <v>3.7565217391304633</v>
      </c>
      <c r="M838">
        <f t="shared" si="199"/>
        <v>8.9999999999998597</v>
      </c>
      <c r="N838">
        <f t="shared" si="200"/>
        <v>8.9999999999998597</v>
      </c>
      <c r="O838">
        <f t="shared" ref="O838:O901" si="209">ABS(Vw_tk-M838)</f>
        <v>1.4033219031261979E-13</v>
      </c>
      <c r="P838">
        <f t="shared" ref="P838:P901" si="210">ABS(O838)/Vw_tk*100</f>
        <v>1.5592465590291088E-12</v>
      </c>
      <c r="Q838">
        <f t="shared" si="207"/>
        <v>1.1462498358071924</v>
      </c>
      <c r="R838">
        <f t="shared" ref="R838:R901" si="211">ABS(N838-Vw_tk)/Vw_tk*100</f>
        <v>1.5592465590291088E-12</v>
      </c>
    </row>
    <row r="839" spans="1:18">
      <c r="A839">
        <f t="shared" si="201"/>
        <v>3.3333333333333333E-2</v>
      </c>
      <c r="B839">
        <f t="shared" ref="B839:B902" si="212">A839*60</f>
        <v>2</v>
      </c>
      <c r="C839">
        <v>83.300000000000011</v>
      </c>
      <c r="D839">
        <f t="shared" ref="D839:D902" si="213">D838+F838*Pcap/600-A839</f>
        <v>0.65000000000009195</v>
      </c>
      <c r="E839">
        <f t="shared" ref="E839:E902" si="214">V0a/(V0a-D839)*Pmin</f>
        <v>2.074927953890501</v>
      </c>
      <c r="F839">
        <f t="shared" si="208"/>
        <v>0</v>
      </c>
      <c r="H839">
        <f t="shared" si="202"/>
        <v>7.7999999999999323</v>
      </c>
      <c r="I839">
        <f t="shared" si="203"/>
        <v>0</v>
      </c>
      <c r="J839">
        <f t="shared" si="204"/>
        <v>31.000000000000171</v>
      </c>
      <c r="K839">
        <f t="shared" si="205"/>
        <v>0</v>
      </c>
      <c r="L839">
        <f t="shared" si="206"/>
        <v>3.7565217391304633</v>
      </c>
      <c r="M839">
        <f t="shared" ref="M839:M902" si="215">IF(I839=1,((K838/60*Pcap-10)*(Pmax-Pmin)/(Pmax*Pmin)*(L839*L838)/(L839-L838)), M838)</f>
        <v>8.9999999999998597</v>
      </c>
      <c r="N839">
        <f t="shared" ref="N839:N902" si="216">IF(I839=1,IF(ABS(L839-L838)&gt;0.2,((K838/60*Pcap-10)*(Pmax-Pmin)/(Pmax*Pmin)*(L839*L838)/(L839-L838)),N838), N838)</f>
        <v>8.9999999999998597</v>
      </c>
      <c r="O839">
        <f t="shared" si="209"/>
        <v>1.4033219031261979E-13</v>
      </c>
      <c r="P839">
        <f t="shared" si="210"/>
        <v>1.5592465590291088E-12</v>
      </c>
      <c r="Q839">
        <f t="shared" si="207"/>
        <v>1.1462498358071924</v>
      </c>
      <c r="R839">
        <f t="shared" si="211"/>
        <v>1.5592465590291088E-12</v>
      </c>
    </row>
    <row r="840" spans="1:18">
      <c r="A840">
        <f t="shared" ref="A840:A903" si="217">A839</f>
        <v>3.3333333333333333E-2</v>
      </c>
      <c r="B840">
        <f t="shared" si="212"/>
        <v>2</v>
      </c>
      <c r="C840">
        <v>83.4</v>
      </c>
      <c r="D840">
        <f t="shared" si="213"/>
        <v>0.61666666666675862</v>
      </c>
      <c r="E840">
        <f t="shared" si="214"/>
        <v>2.0709491850431556</v>
      </c>
      <c r="F840">
        <f t="shared" si="208"/>
        <v>0</v>
      </c>
      <c r="H840">
        <f t="shared" ref="H840:H903" si="218">IF((H839+A840)&gt;10,(H839+A840-10),(H839+A840))</f>
        <v>7.8333333333332655</v>
      </c>
      <c r="I840">
        <f t="shared" ref="I840:I903" si="219">IF(H839&gt;H840,1,0)</f>
        <v>0</v>
      </c>
      <c r="J840">
        <f t="shared" ref="J840:J903" si="220">J839+F840*0.1</f>
        <v>31.000000000000171</v>
      </c>
      <c r="K840">
        <f t="shared" ref="K840:K903" si="221">K839*(1-I840)+F840*0.1</f>
        <v>0</v>
      </c>
      <c r="L840">
        <f t="shared" ref="L840:L903" si="222">I840*E840+(1-I840)*L839</f>
        <v>3.7565217391304633</v>
      </c>
      <c r="M840">
        <f t="shared" si="215"/>
        <v>8.9999999999998597</v>
      </c>
      <c r="N840">
        <f t="shared" si="216"/>
        <v>8.9999999999998597</v>
      </c>
      <c r="O840">
        <f t="shared" si="209"/>
        <v>1.4033219031261979E-13</v>
      </c>
      <c r="P840">
        <f t="shared" si="210"/>
        <v>1.5592465590291088E-12</v>
      </c>
      <c r="Q840">
        <f t="shared" ref="Q840:Q903" si="223">IF(I840=1,(L840-L839),Q839)</f>
        <v>1.1462498358071924</v>
      </c>
      <c r="R840">
        <f t="shared" si="211"/>
        <v>1.5592465590291088E-12</v>
      </c>
    </row>
    <row r="841" spans="1:18">
      <c r="A841">
        <f t="shared" si="217"/>
        <v>3.3333333333333333E-2</v>
      </c>
      <c r="B841">
        <f t="shared" si="212"/>
        <v>2</v>
      </c>
      <c r="C841">
        <v>83.5</v>
      </c>
      <c r="D841">
        <f t="shared" si="213"/>
        <v>0.5833333333334253</v>
      </c>
      <c r="E841">
        <f t="shared" si="214"/>
        <v>2.0669856459330251</v>
      </c>
      <c r="F841">
        <f t="shared" si="208"/>
        <v>0</v>
      </c>
      <c r="H841">
        <f t="shared" si="218"/>
        <v>7.8666666666665988</v>
      </c>
      <c r="I841">
        <f t="shared" si="219"/>
        <v>0</v>
      </c>
      <c r="J841">
        <f t="shared" si="220"/>
        <v>31.000000000000171</v>
      </c>
      <c r="K841">
        <f t="shared" si="221"/>
        <v>0</v>
      </c>
      <c r="L841">
        <f t="shared" si="222"/>
        <v>3.7565217391304633</v>
      </c>
      <c r="M841">
        <f t="shared" si="215"/>
        <v>8.9999999999998597</v>
      </c>
      <c r="N841">
        <f t="shared" si="216"/>
        <v>8.9999999999998597</v>
      </c>
      <c r="O841">
        <f t="shared" si="209"/>
        <v>1.4033219031261979E-13</v>
      </c>
      <c r="P841">
        <f t="shared" si="210"/>
        <v>1.5592465590291088E-12</v>
      </c>
      <c r="Q841">
        <f t="shared" si="223"/>
        <v>1.1462498358071924</v>
      </c>
      <c r="R841">
        <f t="shared" si="211"/>
        <v>1.5592465590291088E-12</v>
      </c>
    </row>
    <row r="842" spans="1:18">
      <c r="A842">
        <f t="shared" si="217"/>
        <v>3.3333333333333333E-2</v>
      </c>
      <c r="B842">
        <f t="shared" si="212"/>
        <v>2</v>
      </c>
      <c r="C842">
        <v>83.600000000000009</v>
      </c>
      <c r="D842">
        <f t="shared" si="213"/>
        <v>0.55000000000009197</v>
      </c>
      <c r="E842">
        <f t="shared" si="214"/>
        <v>2.0630372492836786</v>
      </c>
      <c r="F842">
        <f t="shared" si="208"/>
        <v>0</v>
      </c>
      <c r="H842">
        <f t="shared" si="218"/>
        <v>7.899999999999932</v>
      </c>
      <c r="I842">
        <f t="shared" si="219"/>
        <v>0</v>
      </c>
      <c r="J842">
        <f t="shared" si="220"/>
        <v>31.000000000000171</v>
      </c>
      <c r="K842">
        <f t="shared" si="221"/>
        <v>0</v>
      </c>
      <c r="L842">
        <f t="shared" si="222"/>
        <v>3.7565217391304633</v>
      </c>
      <c r="M842">
        <f t="shared" si="215"/>
        <v>8.9999999999998597</v>
      </c>
      <c r="N842">
        <f t="shared" si="216"/>
        <v>8.9999999999998597</v>
      </c>
      <c r="O842">
        <f t="shared" si="209"/>
        <v>1.4033219031261979E-13</v>
      </c>
      <c r="P842">
        <f t="shared" si="210"/>
        <v>1.5592465590291088E-12</v>
      </c>
      <c r="Q842">
        <f t="shared" si="223"/>
        <v>1.1462498358071924</v>
      </c>
      <c r="R842">
        <f t="shared" si="211"/>
        <v>1.5592465590291088E-12</v>
      </c>
    </row>
    <row r="843" spans="1:18">
      <c r="A843">
        <f t="shared" si="217"/>
        <v>3.3333333333333333E-2</v>
      </c>
      <c r="B843">
        <f t="shared" si="212"/>
        <v>2</v>
      </c>
      <c r="C843">
        <v>83.7</v>
      </c>
      <c r="D843">
        <f t="shared" si="213"/>
        <v>0.51666666666675864</v>
      </c>
      <c r="E843">
        <f t="shared" si="214"/>
        <v>2.0591039084842815</v>
      </c>
      <c r="F843">
        <f t="shared" si="208"/>
        <v>0</v>
      </c>
      <c r="H843">
        <f t="shared" si="218"/>
        <v>7.9333333333332652</v>
      </c>
      <c r="I843">
        <f t="shared" si="219"/>
        <v>0</v>
      </c>
      <c r="J843">
        <f t="shared" si="220"/>
        <v>31.000000000000171</v>
      </c>
      <c r="K843">
        <f t="shared" si="221"/>
        <v>0</v>
      </c>
      <c r="L843">
        <f t="shared" si="222"/>
        <v>3.7565217391304633</v>
      </c>
      <c r="M843">
        <f t="shared" si="215"/>
        <v>8.9999999999998597</v>
      </c>
      <c r="N843">
        <f t="shared" si="216"/>
        <v>8.9999999999998597</v>
      </c>
      <c r="O843">
        <f t="shared" si="209"/>
        <v>1.4033219031261979E-13</v>
      </c>
      <c r="P843">
        <f t="shared" si="210"/>
        <v>1.5592465590291088E-12</v>
      </c>
      <c r="Q843">
        <f t="shared" si="223"/>
        <v>1.1462498358071924</v>
      </c>
      <c r="R843">
        <f t="shared" si="211"/>
        <v>1.5592465590291088E-12</v>
      </c>
    </row>
    <row r="844" spans="1:18">
      <c r="A844">
        <f t="shared" si="217"/>
        <v>3.3333333333333333E-2</v>
      </c>
      <c r="B844">
        <f t="shared" si="212"/>
        <v>2</v>
      </c>
      <c r="C844">
        <v>83.800000000000011</v>
      </c>
      <c r="D844">
        <f t="shared" si="213"/>
        <v>0.48333333333342532</v>
      </c>
      <c r="E844">
        <f t="shared" si="214"/>
        <v>2.0551855375832648</v>
      </c>
      <c r="F844">
        <f t="shared" si="208"/>
        <v>0</v>
      </c>
      <c r="H844">
        <f t="shared" si="218"/>
        <v>7.9666666666665984</v>
      </c>
      <c r="I844">
        <f t="shared" si="219"/>
        <v>0</v>
      </c>
      <c r="J844">
        <f t="shared" si="220"/>
        <v>31.000000000000171</v>
      </c>
      <c r="K844">
        <f t="shared" si="221"/>
        <v>0</v>
      </c>
      <c r="L844">
        <f t="shared" si="222"/>
        <v>3.7565217391304633</v>
      </c>
      <c r="M844">
        <f t="shared" si="215"/>
        <v>8.9999999999998597</v>
      </c>
      <c r="N844">
        <f t="shared" si="216"/>
        <v>8.9999999999998597</v>
      </c>
      <c r="O844">
        <f t="shared" si="209"/>
        <v>1.4033219031261979E-13</v>
      </c>
      <c r="P844">
        <f t="shared" si="210"/>
        <v>1.5592465590291088E-12</v>
      </c>
      <c r="Q844">
        <f t="shared" si="223"/>
        <v>1.1462498358071924</v>
      </c>
      <c r="R844">
        <f t="shared" si="211"/>
        <v>1.5592465590291088E-12</v>
      </c>
    </row>
    <row r="845" spans="1:18">
      <c r="A845">
        <f t="shared" si="217"/>
        <v>3.3333333333333333E-2</v>
      </c>
      <c r="B845">
        <f t="shared" si="212"/>
        <v>2</v>
      </c>
      <c r="C845">
        <v>83.9</v>
      </c>
      <c r="D845">
        <f t="shared" si="213"/>
        <v>0.45000000000009199</v>
      </c>
      <c r="E845">
        <f t="shared" si="214"/>
        <v>2.0512820512820622</v>
      </c>
      <c r="F845">
        <f t="shared" si="208"/>
        <v>0</v>
      </c>
      <c r="H845">
        <f t="shared" si="218"/>
        <v>7.9999999999999316</v>
      </c>
      <c r="I845">
        <f t="shared" si="219"/>
        <v>0</v>
      </c>
      <c r="J845">
        <f t="shared" si="220"/>
        <v>31.000000000000171</v>
      </c>
      <c r="K845">
        <f t="shared" si="221"/>
        <v>0</v>
      </c>
      <c r="L845">
        <f t="shared" si="222"/>
        <v>3.7565217391304633</v>
      </c>
      <c r="M845">
        <f t="shared" si="215"/>
        <v>8.9999999999998597</v>
      </c>
      <c r="N845">
        <f t="shared" si="216"/>
        <v>8.9999999999998597</v>
      </c>
      <c r="O845">
        <f t="shared" si="209"/>
        <v>1.4033219031261979E-13</v>
      </c>
      <c r="P845">
        <f t="shared" si="210"/>
        <v>1.5592465590291088E-12</v>
      </c>
      <c r="Q845">
        <f t="shared" si="223"/>
        <v>1.1462498358071924</v>
      </c>
      <c r="R845">
        <f t="shared" si="211"/>
        <v>1.5592465590291088E-12</v>
      </c>
    </row>
    <row r="846" spans="1:18">
      <c r="A846">
        <f t="shared" si="217"/>
        <v>3.3333333333333333E-2</v>
      </c>
      <c r="B846">
        <f t="shared" si="212"/>
        <v>2</v>
      </c>
      <c r="C846">
        <v>84</v>
      </c>
      <c r="D846">
        <f t="shared" si="213"/>
        <v>0.41666666666675867</v>
      </c>
      <c r="E846">
        <f t="shared" si="214"/>
        <v>2.0473933649289209</v>
      </c>
      <c r="F846">
        <f t="shared" si="208"/>
        <v>0</v>
      </c>
      <c r="H846">
        <f t="shared" si="218"/>
        <v>8.0333333333332657</v>
      </c>
      <c r="I846">
        <f t="shared" si="219"/>
        <v>0</v>
      </c>
      <c r="J846">
        <f t="shared" si="220"/>
        <v>31.000000000000171</v>
      </c>
      <c r="K846">
        <f t="shared" si="221"/>
        <v>0</v>
      </c>
      <c r="L846">
        <f t="shared" si="222"/>
        <v>3.7565217391304633</v>
      </c>
      <c r="M846">
        <f t="shared" si="215"/>
        <v>8.9999999999998597</v>
      </c>
      <c r="N846">
        <f t="shared" si="216"/>
        <v>8.9999999999998597</v>
      </c>
      <c r="O846">
        <f t="shared" si="209"/>
        <v>1.4033219031261979E-13</v>
      </c>
      <c r="P846">
        <f t="shared" si="210"/>
        <v>1.5592465590291088E-12</v>
      </c>
      <c r="Q846">
        <f t="shared" si="223"/>
        <v>1.1462498358071924</v>
      </c>
      <c r="R846">
        <f t="shared" si="211"/>
        <v>1.5592465590291088E-12</v>
      </c>
    </row>
    <row r="847" spans="1:18">
      <c r="A847">
        <f t="shared" si="217"/>
        <v>3.3333333333333333E-2</v>
      </c>
      <c r="B847">
        <f t="shared" si="212"/>
        <v>2</v>
      </c>
      <c r="C847">
        <v>84.100000000000009</v>
      </c>
      <c r="D847">
        <f t="shared" si="213"/>
        <v>0.38333333333342534</v>
      </c>
      <c r="E847">
        <f t="shared" si="214"/>
        <v>2.0435193945127827</v>
      </c>
      <c r="F847">
        <f t="shared" si="208"/>
        <v>0</v>
      </c>
      <c r="H847">
        <f t="shared" si="218"/>
        <v>8.0666666666665989</v>
      </c>
      <c r="I847">
        <f t="shared" si="219"/>
        <v>0</v>
      </c>
      <c r="J847">
        <f t="shared" si="220"/>
        <v>31.000000000000171</v>
      </c>
      <c r="K847">
        <f t="shared" si="221"/>
        <v>0</v>
      </c>
      <c r="L847">
        <f t="shared" si="222"/>
        <v>3.7565217391304633</v>
      </c>
      <c r="M847">
        <f t="shared" si="215"/>
        <v>8.9999999999998597</v>
      </c>
      <c r="N847">
        <f t="shared" si="216"/>
        <v>8.9999999999998597</v>
      </c>
      <c r="O847">
        <f t="shared" si="209"/>
        <v>1.4033219031261979E-13</v>
      </c>
      <c r="P847">
        <f t="shared" si="210"/>
        <v>1.5592465590291088E-12</v>
      </c>
      <c r="Q847">
        <f t="shared" si="223"/>
        <v>1.1462498358071924</v>
      </c>
      <c r="R847">
        <f t="shared" si="211"/>
        <v>1.5592465590291088E-12</v>
      </c>
    </row>
    <row r="848" spans="1:18">
      <c r="A848">
        <f t="shared" si="217"/>
        <v>3.3333333333333333E-2</v>
      </c>
      <c r="B848">
        <f t="shared" si="212"/>
        <v>2</v>
      </c>
      <c r="C848">
        <v>84.2</v>
      </c>
      <c r="D848">
        <f t="shared" si="213"/>
        <v>0.35000000000009202</v>
      </c>
      <c r="E848">
        <f t="shared" si="214"/>
        <v>2.0396600566572345</v>
      </c>
      <c r="F848">
        <f t="shared" si="208"/>
        <v>0</v>
      </c>
      <c r="H848">
        <f t="shared" si="218"/>
        <v>8.0999999999999321</v>
      </c>
      <c r="I848">
        <f t="shared" si="219"/>
        <v>0</v>
      </c>
      <c r="J848">
        <f t="shared" si="220"/>
        <v>31.000000000000171</v>
      </c>
      <c r="K848">
        <f t="shared" si="221"/>
        <v>0</v>
      </c>
      <c r="L848">
        <f t="shared" si="222"/>
        <v>3.7565217391304633</v>
      </c>
      <c r="M848">
        <f t="shared" si="215"/>
        <v>8.9999999999998597</v>
      </c>
      <c r="N848">
        <f t="shared" si="216"/>
        <v>8.9999999999998597</v>
      </c>
      <c r="O848">
        <f t="shared" si="209"/>
        <v>1.4033219031261979E-13</v>
      </c>
      <c r="P848">
        <f t="shared" si="210"/>
        <v>1.5592465590291088E-12</v>
      </c>
      <c r="Q848">
        <f t="shared" si="223"/>
        <v>1.1462498358071924</v>
      </c>
      <c r="R848">
        <f t="shared" si="211"/>
        <v>1.5592465590291088E-12</v>
      </c>
    </row>
    <row r="849" spans="1:18">
      <c r="A849">
        <f t="shared" si="217"/>
        <v>3.3333333333333333E-2</v>
      </c>
      <c r="B849">
        <f t="shared" si="212"/>
        <v>2</v>
      </c>
      <c r="C849">
        <v>84.300000000000011</v>
      </c>
      <c r="D849">
        <f t="shared" si="213"/>
        <v>0.31666666666675869</v>
      </c>
      <c r="E849">
        <f t="shared" si="214"/>
        <v>2.0358152686145252</v>
      </c>
      <c r="F849">
        <f t="shared" si="208"/>
        <v>0</v>
      </c>
      <c r="H849">
        <f t="shared" si="218"/>
        <v>8.1333333333332654</v>
      </c>
      <c r="I849">
        <f t="shared" si="219"/>
        <v>0</v>
      </c>
      <c r="J849">
        <f t="shared" si="220"/>
        <v>31.000000000000171</v>
      </c>
      <c r="K849">
        <f t="shared" si="221"/>
        <v>0</v>
      </c>
      <c r="L849">
        <f t="shared" si="222"/>
        <v>3.7565217391304633</v>
      </c>
      <c r="M849">
        <f t="shared" si="215"/>
        <v>8.9999999999998597</v>
      </c>
      <c r="N849">
        <f t="shared" si="216"/>
        <v>8.9999999999998597</v>
      </c>
      <c r="O849">
        <f t="shared" si="209"/>
        <v>1.4033219031261979E-13</v>
      </c>
      <c r="P849">
        <f t="shared" si="210"/>
        <v>1.5592465590291088E-12</v>
      </c>
      <c r="Q849">
        <f t="shared" si="223"/>
        <v>1.1462498358071924</v>
      </c>
      <c r="R849">
        <f t="shared" si="211"/>
        <v>1.5592465590291088E-12</v>
      </c>
    </row>
    <row r="850" spans="1:18">
      <c r="A850">
        <f t="shared" si="217"/>
        <v>3.3333333333333333E-2</v>
      </c>
      <c r="B850">
        <f t="shared" si="212"/>
        <v>2</v>
      </c>
      <c r="C850">
        <v>84.4</v>
      </c>
      <c r="D850">
        <f t="shared" si="213"/>
        <v>0.28333333333342536</v>
      </c>
      <c r="E850">
        <f t="shared" si="214"/>
        <v>2.031984948259653</v>
      </c>
      <c r="F850">
        <f t="shared" si="208"/>
        <v>0</v>
      </c>
      <c r="H850">
        <f t="shared" si="218"/>
        <v>8.1666666666665986</v>
      </c>
      <c r="I850">
        <f t="shared" si="219"/>
        <v>0</v>
      </c>
      <c r="J850">
        <f t="shared" si="220"/>
        <v>31.000000000000171</v>
      </c>
      <c r="K850">
        <f t="shared" si="221"/>
        <v>0</v>
      </c>
      <c r="L850">
        <f t="shared" si="222"/>
        <v>3.7565217391304633</v>
      </c>
      <c r="M850">
        <f t="shared" si="215"/>
        <v>8.9999999999998597</v>
      </c>
      <c r="N850">
        <f t="shared" si="216"/>
        <v>8.9999999999998597</v>
      </c>
      <c r="O850">
        <f t="shared" si="209"/>
        <v>1.4033219031261979E-13</v>
      </c>
      <c r="P850">
        <f t="shared" si="210"/>
        <v>1.5592465590291088E-12</v>
      </c>
      <c r="Q850">
        <f t="shared" si="223"/>
        <v>1.1462498358071924</v>
      </c>
      <c r="R850">
        <f t="shared" si="211"/>
        <v>1.5592465590291088E-12</v>
      </c>
    </row>
    <row r="851" spans="1:18">
      <c r="A851">
        <f t="shared" si="217"/>
        <v>3.3333333333333333E-2</v>
      </c>
      <c r="B851">
        <f t="shared" si="212"/>
        <v>2</v>
      </c>
      <c r="C851">
        <v>84.5</v>
      </c>
      <c r="D851">
        <f t="shared" si="213"/>
        <v>0.25000000000009204</v>
      </c>
      <c r="E851">
        <f t="shared" si="214"/>
        <v>2.0281690140845177</v>
      </c>
      <c r="F851">
        <f t="shared" si="208"/>
        <v>0</v>
      </c>
      <c r="H851">
        <f t="shared" si="218"/>
        <v>8.1999999999999318</v>
      </c>
      <c r="I851">
        <f t="shared" si="219"/>
        <v>0</v>
      </c>
      <c r="J851">
        <f t="shared" si="220"/>
        <v>31.000000000000171</v>
      </c>
      <c r="K851">
        <f t="shared" si="221"/>
        <v>0</v>
      </c>
      <c r="L851">
        <f t="shared" si="222"/>
        <v>3.7565217391304633</v>
      </c>
      <c r="M851">
        <f t="shared" si="215"/>
        <v>8.9999999999998597</v>
      </c>
      <c r="N851">
        <f t="shared" si="216"/>
        <v>8.9999999999998597</v>
      </c>
      <c r="O851">
        <f t="shared" si="209"/>
        <v>1.4033219031261979E-13</v>
      </c>
      <c r="P851">
        <f t="shared" si="210"/>
        <v>1.5592465590291088E-12</v>
      </c>
      <c r="Q851">
        <f t="shared" si="223"/>
        <v>1.1462498358071924</v>
      </c>
      <c r="R851">
        <f t="shared" si="211"/>
        <v>1.5592465590291088E-12</v>
      </c>
    </row>
    <row r="852" spans="1:18">
      <c r="A852">
        <f t="shared" si="217"/>
        <v>3.3333333333333333E-2</v>
      </c>
      <c r="B852">
        <f t="shared" si="212"/>
        <v>2</v>
      </c>
      <c r="C852">
        <v>84.600000000000009</v>
      </c>
      <c r="D852">
        <f t="shared" si="213"/>
        <v>0.21666666666675871</v>
      </c>
      <c r="E852">
        <f t="shared" si="214"/>
        <v>2.024367385192138</v>
      </c>
      <c r="F852">
        <f t="shared" si="208"/>
        <v>0</v>
      </c>
      <c r="H852">
        <f t="shared" si="218"/>
        <v>8.233333333333265</v>
      </c>
      <c r="I852">
        <f t="shared" si="219"/>
        <v>0</v>
      </c>
      <c r="J852">
        <f t="shared" si="220"/>
        <v>31.000000000000171</v>
      </c>
      <c r="K852">
        <f t="shared" si="221"/>
        <v>0</v>
      </c>
      <c r="L852">
        <f t="shared" si="222"/>
        <v>3.7565217391304633</v>
      </c>
      <c r="M852">
        <f t="shared" si="215"/>
        <v>8.9999999999998597</v>
      </c>
      <c r="N852">
        <f t="shared" si="216"/>
        <v>8.9999999999998597</v>
      </c>
      <c r="O852">
        <f t="shared" si="209"/>
        <v>1.4033219031261979E-13</v>
      </c>
      <c r="P852">
        <f t="shared" si="210"/>
        <v>1.5592465590291088E-12</v>
      </c>
      <c r="Q852">
        <f t="shared" si="223"/>
        <v>1.1462498358071924</v>
      </c>
      <c r="R852">
        <f t="shared" si="211"/>
        <v>1.5592465590291088E-12</v>
      </c>
    </row>
    <row r="853" spans="1:18">
      <c r="A853">
        <f t="shared" si="217"/>
        <v>3.3333333333333333E-2</v>
      </c>
      <c r="B853">
        <f t="shared" si="212"/>
        <v>2</v>
      </c>
      <c r="C853">
        <v>84.7</v>
      </c>
      <c r="D853">
        <f t="shared" si="213"/>
        <v>0.18333333333342539</v>
      </c>
      <c r="E853">
        <f t="shared" si="214"/>
        <v>2.0205799812909366</v>
      </c>
      <c r="F853">
        <f t="shared" si="208"/>
        <v>0</v>
      </c>
      <c r="H853">
        <f t="shared" si="218"/>
        <v>8.2666666666665982</v>
      </c>
      <c r="I853">
        <f t="shared" si="219"/>
        <v>0</v>
      </c>
      <c r="J853">
        <f t="shared" si="220"/>
        <v>31.000000000000171</v>
      </c>
      <c r="K853">
        <f t="shared" si="221"/>
        <v>0</v>
      </c>
      <c r="L853">
        <f t="shared" si="222"/>
        <v>3.7565217391304633</v>
      </c>
      <c r="M853">
        <f t="shared" si="215"/>
        <v>8.9999999999998597</v>
      </c>
      <c r="N853">
        <f t="shared" si="216"/>
        <v>8.9999999999998597</v>
      </c>
      <c r="O853">
        <f t="shared" si="209"/>
        <v>1.4033219031261979E-13</v>
      </c>
      <c r="P853">
        <f t="shared" si="210"/>
        <v>1.5592465590291088E-12</v>
      </c>
      <c r="Q853">
        <f t="shared" si="223"/>
        <v>1.1462498358071924</v>
      </c>
      <c r="R853">
        <f t="shared" si="211"/>
        <v>1.5592465590291088E-12</v>
      </c>
    </row>
    <row r="854" spans="1:18">
      <c r="A854">
        <f>0.01</f>
        <v>0.01</v>
      </c>
      <c r="B854">
        <f t="shared" si="212"/>
        <v>0.6</v>
      </c>
      <c r="C854">
        <v>84.800000000000011</v>
      </c>
      <c r="D854">
        <f t="shared" si="213"/>
        <v>0.17333333333342538</v>
      </c>
      <c r="E854">
        <f t="shared" si="214"/>
        <v>2.0194465220643334</v>
      </c>
      <c r="F854">
        <f t="shared" si="208"/>
        <v>0</v>
      </c>
      <c r="H854">
        <f t="shared" si="218"/>
        <v>8.276666666666598</v>
      </c>
      <c r="I854">
        <f t="shared" si="219"/>
        <v>0</v>
      </c>
      <c r="J854">
        <f t="shared" si="220"/>
        <v>31.000000000000171</v>
      </c>
      <c r="K854">
        <f t="shared" si="221"/>
        <v>0</v>
      </c>
      <c r="L854">
        <f t="shared" si="222"/>
        <v>3.7565217391304633</v>
      </c>
      <c r="M854">
        <f t="shared" si="215"/>
        <v>8.9999999999998597</v>
      </c>
      <c r="N854">
        <f t="shared" si="216"/>
        <v>8.9999999999998597</v>
      </c>
      <c r="O854">
        <f t="shared" si="209"/>
        <v>1.4033219031261979E-13</v>
      </c>
      <c r="P854">
        <f t="shared" si="210"/>
        <v>1.5592465590291088E-12</v>
      </c>
      <c r="Q854">
        <f t="shared" si="223"/>
        <v>1.1462498358071924</v>
      </c>
      <c r="R854">
        <f t="shared" si="211"/>
        <v>1.5592465590291088E-12</v>
      </c>
    </row>
    <row r="855" spans="1:18">
      <c r="A855">
        <f t="shared" si="217"/>
        <v>0.01</v>
      </c>
      <c r="B855">
        <f t="shared" si="212"/>
        <v>0.6</v>
      </c>
      <c r="C855">
        <v>84.9</v>
      </c>
      <c r="D855">
        <f t="shared" si="213"/>
        <v>0.16333333333342537</v>
      </c>
      <c r="E855">
        <f t="shared" si="214"/>
        <v>2.0183143337693994</v>
      </c>
      <c r="F855">
        <f t="shared" si="208"/>
        <v>0</v>
      </c>
      <c r="H855">
        <f t="shared" si="218"/>
        <v>8.2866666666665978</v>
      </c>
      <c r="I855">
        <f t="shared" si="219"/>
        <v>0</v>
      </c>
      <c r="J855">
        <f t="shared" si="220"/>
        <v>31.000000000000171</v>
      </c>
      <c r="K855">
        <f t="shared" si="221"/>
        <v>0</v>
      </c>
      <c r="L855">
        <f t="shared" si="222"/>
        <v>3.7565217391304633</v>
      </c>
      <c r="M855">
        <f t="shared" si="215"/>
        <v>8.9999999999998597</v>
      </c>
      <c r="N855">
        <f t="shared" si="216"/>
        <v>8.9999999999998597</v>
      </c>
      <c r="O855">
        <f t="shared" si="209"/>
        <v>1.4033219031261979E-13</v>
      </c>
      <c r="P855">
        <f t="shared" si="210"/>
        <v>1.5592465590291088E-12</v>
      </c>
      <c r="Q855">
        <f t="shared" si="223"/>
        <v>1.1462498358071924</v>
      </c>
      <c r="R855">
        <f t="shared" si="211"/>
        <v>1.5592465590291088E-12</v>
      </c>
    </row>
    <row r="856" spans="1:18">
      <c r="A856">
        <f t="shared" si="217"/>
        <v>0.01</v>
      </c>
      <c r="B856">
        <f t="shared" si="212"/>
        <v>0.6</v>
      </c>
      <c r="C856">
        <v>85</v>
      </c>
      <c r="D856">
        <f t="shared" si="213"/>
        <v>0.15333333333342536</v>
      </c>
      <c r="E856">
        <f t="shared" si="214"/>
        <v>2.0171834142697151</v>
      </c>
      <c r="F856">
        <f t="shared" si="208"/>
        <v>0</v>
      </c>
      <c r="H856">
        <f t="shared" si="218"/>
        <v>8.2966666666665976</v>
      </c>
      <c r="I856">
        <f t="shared" si="219"/>
        <v>0</v>
      </c>
      <c r="J856">
        <f t="shared" si="220"/>
        <v>31.000000000000171</v>
      </c>
      <c r="K856">
        <f t="shared" si="221"/>
        <v>0</v>
      </c>
      <c r="L856">
        <f t="shared" si="222"/>
        <v>3.7565217391304633</v>
      </c>
      <c r="M856">
        <f t="shared" si="215"/>
        <v>8.9999999999998597</v>
      </c>
      <c r="N856">
        <f t="shared" si="216"/>
        <v>8.9999999999998597</v>
      </c>
      <c r="O856">
        <f t="shared" si="209"/>
        <v>1.4033219031261979E-13</v>
      </c>
      <c r="P856">
        <f t="shared" si="210"/>
        <v>1.5592465590291088E-12</v>
      </c>
      <c r="Q856">
        <f t="shared" si="223"/>
        <v>1.1462498358071924</v>
      </c>
      <c r="R856">
        <f t="shared" si="211"/>
        <v>1.5592465590291088E-12</v>
      </c>
    </row>
    <row r="857" spans="1:18">
      <c r="A857">
        <f t="shared" si="217"/>
        <v>0.01</v>
      </c>
      <c r="B857">
        <f t="shared" si="212"/>
        <v>0.6</v>
      </c>
      <c r="C857">
        <v>85.100000000000009</v>
      </c>
      <c r="D857">
        <f t="shared" si="213"/>
        <v>0.14333333333342535</v>
      </c>
      <c r="E857">
        <f t="shared" si="214"/>
        <v>2.0160537614336489</v>
      </c>
      <c r="F857">
        <f t="shared" si="208"/>
        <v>0</v>
      </c>
      <c r="H857">
        <f t="shared" si="218"/>
        <v>8.3066666666665974</v>
      </c>
      <c r="I857">
        <f t="shared" si="219"/>
        <v>0</v>
      </c>
      <c r="J857">
        <f t="shared" si="220"/>
        <v>31.000000000000171</v>
      </c>
      <c r="K857">
        <f t="shared" si="221"/>
        <v>0</v>
      </c>
      <c r="L857">
        <f t="shared" si="222"/>
        <v>3.7565217391304633</v>
      </c>
      <c r="M857">
        <f t="shared" si="215"/>
        <v>8.9999999999998597</v>
      </c>
      <c r="N857">
        <f t="shared" si="216"/>
        <v>8.9999999999998597</v>
      </c>
      <c r="O857">
        <f t="shared" si="209"/>
        <v>1.4033219031261979E-13</v>
      </c>
      <c r="P857">
        <f t="shared" si="210"/>
        <v>1.5592465590291088E-12</v>
      </c>
      <c r="Q857">
        <f t="shared" si="223"/>
        <v>1.1462498358071924</v>
      </c>
      <c r="R857">
        <f t="shared" si="211"/>
        <v>1.5592465590291088E-12</v>
      </c>
    </row>
    <row r="858" spans="1:18">
      <c r="A858">
        <f t="shared" si="217"/>
        <v>0.01</v>
      </c>
      <c r="B858">
        <f t="shared" si="212"/>
        <v>0.6</v>
      </c>
      <c r="C858">
        <v>85.2</v>
      </c>
      <c r="D858">
        <f t="shared" si="213"/>
        <v>0.13333333333342534</v>
      </c>
      <c r="E858">
        <f t="shared" si="214"/>
        <v>2.0149253731343388</v>
      </c>
      <c r="F858">
        <f t="shared" si="208"/>
        <v>0</v>
      </c>
      <c r="H858">
        <f t="shared" si="218"/>
        <v>8.3166666666665972</v>
      </c>
      <c r="I858">
        <f t="shared" si="219"/>
        <v>0</v>
      </c>
      <c r="J858">
        <f t="shared" si="220"/>
        <v>31.000000000000171</v>
      </c>
      <c r="K858">
        <f t="shared" si="221"/>
        <v>0</v>
      </c>
      <c r="L858">
        <f t="shared" si="222"/>
        <v>3.7565217391304633</v>
      </c>
      <c r="M858">
        <f t="shared" si="215"/>
        <v>8.9999999999998597</v>
      </c>
      <c r="N858">
        <f t="shared" si="216"/>
        <v>8.9999999999998597</v>
      </c>
      <c r="O858">
        <f t="shared" si="209"/>
        <v>1.4033219031261979E-13</v>
      </c>
      <c r="P858">
        <f t="shared" si="210"/>
        <v>1.5592465590291088E-12</v>
      </c>
      <c r="Q858">
        <f t="shared" si="223"/>
        <v>1.1462498358071924</v>
      </c>
      <c r="R858">
        <f t="shared" si="211"/>
        <v>1.5592465590291088E-12</v>
      </c>
    </row>
    <row r="859" spans="1:18">
      <c r="A859">
        <f t="shared" si="217"/>
        <v>0.01</v>
      </c>
      <c r="B859">
        <f t="shared" si="212"/>
        <v>0.6</v>
      </c>
      <c r="C859">
        <v>85.300000000000011</v>
      </c>
      <c r="D859">
        <f t="shared" si="213"/>
        <v>0.12333333333342535</v>
      </c>
      <c r="E859">
        <f t="shared" si="214"/>
        <v>2.0137982472496838</v>
      </c>
      <c r="F859">
        <f t="shared" si="208"/>
        <v>0</v>
      </c>
      <c r="H859">
        <f t="shared" si="218"/>
        <v>8.3266666666665969</v>
      </c>
      <c r="I859">
        <f t="shared" si="219"/>
        <v>0</v>
      </c>
      <c r="J859">
        <f t="shared" si="220"/>
        <v>31.000000000000171</v>
      </c>
      <c r="K859">
        <f t="shared" si="221"/>
        <v>0</v>
      </c>
      <c r="L859">
        <f t="shared" si="222"/>
        <v>3.7565217391304633</v>
      </c>
      <c r="M859">
        <f t="shared" si="215"/>
        <v>8.9999999999998597</v>
      </c>
      <c r="N859">
        <f t="shared" si="216"/>
        <v>8.9999999999998597</v>
      </c>
      <c r="O859">
        <f t="shared" si="209"/>
        <v>1.4033219031261979E-13</v>
      </c>
      <c r="P859">
        <f t="shared" si="210"/>
        <v>1.5592465590291088E-12</v>
      </c>
      <c r="Q859">
        <f t="shared" si="223"/>
        <v>1.1462498358071924</v>
      </c>
      <c r="R859">
        <f t="shared" si="211"/>
        <v>1.5592465590291088E-12</v>
      </c>
    </row>
    <row r="860" spans="1:18">
      <c r="A860">
        <f t="shared" si="217"/>
        <v>0.01</v>
      </c>
      <c r="B860">
        <f t="shared" si="212"/>
        <v>0.6</v>
      </c>
      <c r="C860">
        <v>85.4</v>
      </c>
      <c r="D860">
        <f t="shared" si="213"/>
        <v>0.11333333333342535</v>
      </c>
      <c r="E860">
        <f t="shared" si="214"/>
        <v>2.0126723816623286</v>
      </c>
      <c r="F860">
        <f t="shared" si="208"/>
        <v>0</v>
      </c>
      <c r="H860">
        <f t="shared" si="218"/>
        <v>8.3366666666665967</v>
      </c>
      <c r="I860">
        <f t="shared" si="219"/>
        <v>0</v>
      </c>
      <c r="J860">
        <f t="shared" si="220"/>
        <v>31.000000000000171</v>
      </c>
      <c r="K860">
        <f t="shared" si="221"/>
        <v>0</v>
      </c>
      <c r="L860">
        <f t="shared" si="222"/>
        <v>3.7565217391304633</v>
      </c>
      <c r="M860">
        <f t="shared" si="215"/>
        <v>8.9999999999998597</v>
      </c>
      <c r="N860">
        <f t="shared" si="216"/>
        <v>8.9999999999998597</v>
      </c>
      <c r="O860">
        <f t="shared" si="209"/>
        <v>1.4033219031261979E-13</v>
      </c>
      <c r="P860">
        <f t="shared" si="210"/>
        <v>1.5592465590291088E-12</v>
      </c>
      <c r="Q860">
        <f t="shared" si="223"/>
        <v>1.1462498358071924</v>
      </c>
      <c r="R860">
        <f t="shared" si="211"/>
        <v>1.5592465590291088E-12</v>
      </c>
    </row>
    <row r="861" spans="1:18">
      <c r="A861">
        <f t="shared" si="217"/>
        <v>0.01</v>
      </c>
      <c r="B861">
        <f t="shared" si="212"/>
        <v>0.6</v>
      </c>
      <c r="C861">
        <v>85.5</v>
      </c>
      <c r="D861">
        <f t="shared" si="213"/>
        <v>0.10333333333342536</v>
      </c>
      <c r="E861">
        <f t="shared" si="214"/>
        <v>2.011547774259649</v>
      </c>
      <c r="F861">
        <f t="shared" si="208"/>
        <v>0</v>
      </c>
      <c r="H861">
        <f t="shared" si="218"/>
        <v>8.3466666666665965</v>
      </c>
      <c r="I861">
        <f t="shared" si="219"/>
        <v>0</v>
      </c>
      <c r="J861">
        <f t="shared" si="220"/>
        <v>31.000000000000171</v>
      </c>
      <c r="K861">
        <f t="shared" si="221"/>
        <v>0</v>
      </c>
      <c r="L861">
        <f t="shared" si="222"/>
        <v>3.7565217391304633</v>
      </c>
      <c r="M861">
        <f t="shared" si="215"/>
        <v>8.9999999999998597</v>
      </c>
      <c r="N861">
        <f t="shared" si="216"/>
        <v>8.9999999999998597</v>
      </c>
      <c r="O861">
        <f t="shared" si="209"/>
        <v>1.4033219031261979E-13</v>
      </c>
      <c r="P861">
        <f t="shared" si="210"/>
        <v>1.5592465590291088E-12</v>
      </c>
      <c r="Q861">
        <f t="shared" si="223"/>
        <v>1.1462498358071924</v>
      </c>
      <c r="R861">
        <f t="shared" si="211"/>
        <v>1.5592465590291088E-12</v>
      </c>
    </row>
    <row r="862" spans="1:18">
      <c r="A862">
        <f t="shared" si="217"/>
        <v>0.01</v>
      </c>
      <c r="B862">
        <f t="shared" si="212"/>
        <v>0.6</v>
      </c>
      <c r="C862">
        <v>85.600000000000009</v>
      </c>
      <c r="D862">
        <f t="shared" si="213"/>
        <v>9.3333333333425361E-2</v>
      </c>
      <c r="E862">
        <f t="shared" si="214"/>
        <v>2.0104244229337409</v>
      </c>
      <c r="F862">
        <f t="shared" si="208"/>
        <v>0</v>
      </c>
      <c r="H862">
        <f t="shared" si="218"/>
        <v>8.3566666666665963</v>
      </c>
      <c r="I862">
        <f t="shared" si="219"/>
        <v>0</v>
      </c>
      <c r="J862">
        <f t="shared" si="220"/>
        <v>31.000000000000171</v>
      </c>
      <c r="K862">
        <f t="shared" si="221"/>
        <v>0</v>
      </c>
      <c r="L862">
        <f t="shared" si="222"/>
        <v>3.7565217391304633</v>
      </c>
      <c r="M862">
        <f t="shared" si="215"/>
        <v>8.9999999999998597</v>
      </c>
      <c r="N862">
        <f t="shared" si="216"/>
        <v>8.9999999999998597</v>
      </c>
      <c r="O862">
        <f t="shared" si="209"/>
        <v>1.4033219031261979E-13</v>
      </c>
      <c r="P862">
        <f t="shared" si="210"/>
        <v>1.5592465590291088E-12</v>
      </c>
      <c r="Q862">
        <f t="shared" si="223"/>
        <v>1.1462498358071924</v>
      </c>
      <c r="R862">
        <f t="shared" si="211"/>
        <v>1.5592465590291088E-12</v>
      </c>
    </row>
    <row r="863" spans="1:18">
      <c r="A863">
        <f t="shared" si="217"/>
        <v>0.01</v>
      </c>
      <c r="B863">
        <f t="shared" si="212"/>
        <v>0.6</v>
      </c>
      <c r="C863">
        <v>85.7</v>
      </c>
      <c r="D863">
        <f t="shared" si="213"/>
        <v>8.3333333333425366E-2</v>
      </c>
      <c r="E863">
        <f t="shared" si="214"/>
        <v>2.0093023255814058</v>
      </c>
      <c r="F863">
        <f t="shared" si="208"/>
        <v>0</v>
      </c>
      <c r="H863">
        <f t="shared" si="218"/>
        <v>8.3666666666665961</v>
      </c>
      <c r="I863">
        <f t="shared" si="219"/>
        <v>0</v>
      </c>
      <c r="J863">
        <f t="shared" si="220"/>
        <v>31.000000000000171</v>
      </c>
      <c r="K863">
        <f t="shared" si="221"/>
        <v>0</v>
      </c>
      <c r="L863">
        <f t="shared" si="222"/>
        <v>3.7565217391304633</v>
      </c>
      <c r="M863">
        <f t="shared" si="215"/>
        <v>8.9999999999998597</v>
      </c>
      <c r="N863">
        <f t="shared" si="216"/>
        <v>8.9999999999998597</v>
      </c>
      <c r="O863">
        <f t="shared" si="209"/>
        <v>1.4033219031261979E-13</v>
      </c>
      <c r="P863">
        <f t="shared" si="210"/>
        <v>1.5592465590291088E-12</v>
      </c>
      <c r="Q863">
        <f t="shared" si="223"/>
        <v>1.1462498358071924</v>
      </c>
      <c r="R863">
        <f t="shared" si="211"/>
        <v>1.5592465590291088E-12</v>
      </c>
    </row>
    <row r="864" spans="1:18">
      <c r="A864">
        <f t="shared" si="217"/>
        <v>0.01</v>
      </c>
      <c r="B864">
        <f t="shared" si="212"/>
        <v>0.6</v>
      </c>
      <c r="C864">
        <v>85.800000000000011</v>
      </c>
      <c r="D864">
        <f t="shared" si="213"/>
        <v>7.3333333333425371E-2</v>
      </c>
      <c r="E864">
        <f t="shared" si="214"/>
        <v>2.0081814801041382</v>
      </c>
      <c r="F864">
        <f t="shared" si="208"/>
        <v>0</v>
      </c>
      <c r="H864">
        <f t="shared" si="218"/>
        <v>8.3766666666665959</v>
      </c>
      <c r="I864">
        <f t="shared" si="219"/>
        <v>0</v>
      </c>
      <c r="J864">
        <f t="shared" si="220"/>
        <v>31.000000000000171</v>
      </c>
      <c r="K864">
        <f t="shared" si="221"/>
        <v>0</v>
      </c>
      <c r="L864">
        <f t="shared" si="222"/>
        <v>3.7565217391304633</v>
      </c>
      <c r="M864">
        <f t="shared" si="215"/>
        <v>8.9999999999998597</v>
      </c>
      <c r="N864">
        <f t="shared" si="216"/>
        <v>8.9999999999998597</v>
      </c>
      <c r="O864">
        <f t="shared" si="209"/>
        <v>1.4033219031261979E-13</v>
      </c>
      <c r="P864">
        <f t="shared" si="210"/>
        <v>1.5592465590291088E-12</v>
      </c>
      <c r="Q864">
        <f t="shared" si="223"/>
        <v>1.1462498358071924</v>
      </c>
      <c r="R864">
        <f t="shared" si="211"/>
        <v>1.5592465590291088E-12</v>
      </c>
    </row>
    <row r="865" spans="1:18">
      <c r="A865">
        <f t="shared" si="217"/>
        <v>0.01</v>
      </c>
      <c r="B865">
        <f t="shared" si="212"/>
        <v>0.6</v>
      </c>
      <c r="C865">
        <v>85.9</v>
      </c>
      <c r="D865">
        <f t="shared" si="213"/>
        <v>6.3333333333425376E-2</v>
      </c>
      <c r="E865">
        <f t="shared" si="214"/>
        <v>2.0070618844081127</v>
      </c>
      <c r="F865">
        <f t="shared" si="208"/>
        <v>0</v>
      </c>
      <c r="H865">
        <f t="shared" si="218"/>
        <v>8.3866666666665957</v>
      </c>
      <c r="I865">
        <f t="shared" si="219"/>
        <v>0</v>
      </c>
      <c r="J865">
        <f t="shared" si="220"/>
        <v>31.000000000000171</v>
      </c>
      <c r="K865">
        <f t="shared" si="221"/>
        <v>0</v>
      </c>
      <c r="L865">
        <f t="shared" si="222"/>
        <v>3.7565217391304633</v>
      </c>
      <c r="M865">
        <f t="shared" si="215"/>
        <v>8.9999999999998597</v>
      </c>
      <c r="N865">
        <f t="shared" si="216"/>
        <v>8.9999999999998597</v>
      </c>
      <c r="O865">
        <f t="shared" si="209"/>
        <v>1.4033219031261979E-13</v>
      </c>
      <c r="P865">
        <f t="shared" si="210"/>
        <v>1.5592465590291088E-12</v>
      </c>
      <c r="Q865">
        <f t="shared" si="223"/>
        <v>1.1462498358071924</v>
      </c>
      <c r="R865">
        <f t="shared" si="211"/>
        <v>1.5592465590291088E-12</v>
      </c>
    </row>
    <row r="866" spans="1:18">
      <c r="A866">
        <f t="shared" si="217"/>
        <v>0.01</v>
      </c>
      <c r="B866">
        <f t="shared" si="212"/>
        <v>0.6</v>
      </c>
      <c r="C866">
        <v>86</v>
      </c>
      <c r="D866">
        <f t="shared" si="213"/>
        <v>5.3333333333425374E-2</v>
      </c>
      <c r="E866">
        <f t="shared" si="214"/>
        <v>2.0059435364041711</v>
      </c>
      <c r="F866">
        <f t="shared" si="208"/>
        <v>0</v>
      </c>
      <c r="H866">
        <f t="shared" si="218"/>
        <v>8.3966666666665954</v>
      </c>
      <c r="I866">
        <f t="shared" si="219"/>
        <v>0</v>
      </c>
      <c r="J866">
        <f t="shared" si="220"/>
        <v>31.000000000000171</v>
      </c>
      <c r="K866">
        <f t="shared" si="221"/>
        <v>0</v>
      </c>
      <c r="L866">
        <f t="shared" si="222"/>
        <v>3.7565217391304633</v>
      </c>
      <c r="M866">
        <f t="shared" si="215"/>
        <v>8.9999999999998597</v>
      </c>
      <c r="N866">
        <f t="shared" si="216"/>
        <v>8.9999999999998597</v>
      </c>
      <c r="O866">
        <f t="shared" si="209"/>
        <v>1.4033219031261979E-13</v>
      </c>
      <c r="P866">
        <f t="shared" si="210"/>
        <v>1.5592465590291088E-12</v>
      </c>
      <c r="Q866">
        <f t="shared" si="223"/>
        <v>1.1462498358071924</v>
      </c>
      <c r="R866">
        <f t="shared" si="211"/>
        <v>1.5592465590291088E-12</v>
      </c>
    </row>
    <row r="867" spans="1:18">
      <c r="A867">
        <f t="shared" si="217"/>
        <v>0.01</v>
      </c>
      <c r="B867">
        <f t="shared" si="212"/>
        <v>0.6</v>
      </c>
      <c r="C867">
        <v>86.100000000000009</v>
      </c>
      <c r="D867">
        <f t="shared" si="213"/>
        <v>4.3333333333425372E-2</v>
      </c>
      <c r="E867">
        <f t="shared" si="214"/>
        <v>2.004826434007807</v>
      </c>
      <c r="F867">
        <f t="shared" si="208"/>
        <v>0</v>
      </c>
      <c r="H867">
        <f t="shared" si="218"/>
        <v>8.4066666666665952</v>
      </c>
      <c r="I867">
        <f t="shared" si="219"/>
        <v>0</v>
      </c>
      <c r="J867">
        <f t="shared" si="220"/>
        <v>31.000000000000171</v>
      </c>
      <c r="K867">
        <f t="shared" si="221"/>
        <v>0</v>
      </c>
      <c r="L867">
        <f t="shared" si="222"/>
        <v>3.7565217391304633</v>
      </c>
      <c r="M867">
        <f t="shared" si="215"/>
        <v>8.9999999999998597</v>
      </c>
      <c r="N867">
        <f t="shared" si="216"/>
        <v>8.9999999999998597</v>
      </c>
      <c r="O867">
        <f t="shared" si="209"/>
        <v>1.4033219031261979E-13</v>
      </c>
      <c r="P867">
        <f t="shared" si="210"/>
        <v>1.5592465590291088E-12</v>
      </c>
      <c r="Q867">
        <f t="shared" si="223"/>
        <v>1.1462498358071924</v>
      </c>
      <c r="R867">
        <f t="shared" si="211"/>
        <v>1.5592465590291088E-12</v>
      </c>
    </row>
    <row r="868" spans="1:18">
      <c r="A868">
        <f t="shared" si="217"/>
        <v>0.01</v>
      </c>
      <c r="B868">
        <f t="shared" si="212"/>
        <v>0.6</v>
      </c>
      <c r="C868">
        <v>86.2</v>
      </c>
      <c r="D868">
        <f t="shared" si="213"/>
        <v>3.333333333342537E-2</v>
      </c>
      <c r="E868">
        <f t="shared" si="214"/>
        <v>2.0037105751391566</v>
      </c>
      <c r="F868">
        <f t="shared" si="208"/>
        <v>0</v>
      </c>
      <c r="H868">
        <f t="shared" si="218"/>
        <v>8.416666666666595</v>
      </c>
      <c r="I868">
        <f t="shared" si="219"/>
        <v>0</v>
      </c>
      <c r="J868">
        <f t="shared" si="220"/>
        <v>31.000000000000171</v>
      </c>
      <c r="K868">
        <f t="shared" si="221"/>
        <v>0</v>
      </c>
      <c r="L868">
        <f t="shared" si="222"/>
        <v>3.7565217391304633</v>
      </c>
      <c r="M868">
        <f t="shared" si="215"/>
        <v>8.9999999999998597</v>
      </c>
      <c r="N868">
        <f t="shared" si="216"/>
        <v>8.9999999999998597</v>
      </c>
      <c r="O868">
        <f t="shared" si="209"/>
        <v>1.4033219031261979E-13</v>
      </c>
      <c r="P868">
        <f t="shared" si="210"/>
        <v>1.5592465590291088E-12</v>
      </c>
      <c r="Q868">
        <f t="shared" si="223"/>
        <v>1.1462498358071924</v>
      </c>
      <c r="R868">
        <f t="shared" si="211"/>
        <v>1.5592465590291088E-12</v>
      </c>
    </row>
    <row r="869" spans="1:18">
      <c r="A869">
        <f t="shared" si="217"/>
        <v>0.01</v>
      </c>
      <c r="B869">
        <f t="shared" si="212"/>
        <v>0.6</v>
      </c>
      <c r="C869">
        <v>86.300000000000011</v>
      </c>
      <c r="D869">
        <f t="shared" si="213"/>
        <v>2.3333333333425368E-2</v>
      </c>
      <c r="E869">
        <f t="shared" si="214"/>
        <v>2.0025959577229844</v>
      </c>
      <c r="F869">
        <f t="shared" si="208"/>
        <v>0</v>
      </c>
      <c r="H869">
        <f t="shared" si="218"/>
        <v>8.4266666666665948</v>
      </c>
      <c r="I869">
        <f t="shared" si="219"/>
        <v>0</v>
      </c>
      <c r="J869">
        <f t="shared" si="220"/>
        <v>31.000000000000171</v>
      </c>
      <c r="K869">
        <f t="shared" si="221"/>
        <v>0</v>
      </c>
      <c r="L869">
        <f t="shared" si="222"/>
        <v>3.7565217391304633</v>
      </c>
      <c r="M869">
        <f t="shared" si="215"/>
        <v>8.9999999999998597</v>
      </c>
      <c r="N869">
        <f t="shared" si="216"/>
        <v>8.9999999999998597</v>
      </c>
      <c r="O869">
        <f t="shared" si="209"/>
        <v>1.4033219031261979E-13</v>
      </c>
      <c r="P869">
        <f t="shared" si="210"/>
        <v>1.5592465590291088E-12</v>
      </c>
      <c r="Q869">
        <f t="shared" si="223"/>
        <v>1.1462498358071924</v>
      </c>
      <c r="R869">
        <f t="shared" si="211"/>
        <v>1.5592465590291088E-12</v>
      </c>
    </row>
    <row r="870" spans="1:18">
      <c r="A870">
        <f t="shared" si="217"/>
        <v>0.01</v>
      </c>
      <c r="B870">
        <f t="shared" si="212"/>
        <v>0.6</v>
      </c>
      <c r="C870">
        <v>86.4</v>
      </c>
      <c r="D870">
        <f t="shared" si="213"/>
        <v>1.3333333333425368E-2</v>
      </c>
      <c r="E870">
        <f t="shared" si="214"/>
        <v>2.0014825796886684</v>
      </c>
      <c r="F870">
        <f t="shared" si="208"/>
        <v>0</v>
      </c>
      <c r="H870">
        <f t="shared" si="218"/>
        <v>8.4366666666665946</v>
      </c>
      <c r="I870">
        <f t="shared" si="219"/>
        <v>0</v>
      </c>
      <c r="J870">
        <f t="shared" si="220"/>
        <v>31.000000000000171</v>
      </c>
      <c r="K870">
        <f t="shared" si="221"/>
        <v>0</v>
      </c>
      <c r="L870">
        <f t="shared" si="222"/>
        <v>3.7565217391304633</v>
      </c>
      <c r="M870">
        <f t="shared" si="215"/>
        <v>8.9999999999998597</v>
      </c>
      <c r="N870">
        <f t="shared" si="216"/>
        <v>8.9999999999998597</v>
      </c>
      <c r="O870">
        <f t="shared" si="209"/>
        <v>1.4033219031261979E-13</v>
      </c>
      <c r="P870">
        <f t="shared" si="210"/>
        <v>1.5592465590291088E-12</v>
      </c>
      <c r="Q870">
        <f t="shared" si="223"/>
        <v>1.1462498358071924</v>
      </c>
      <c r="R870">
        <f t="shared" si="211"/>
        <v>1.5592465590291088E-12</v>
      </c>
    </row>
    <row r="871" spans="1:18">
      <c r="A871">
        <f t="shared" si="217"/>
        <v>0.01</v>
      </c>
      <c r="B871">
        <f t="shared" si="212"/>
        <v>0.6</v>
      </c>
      <c r="C871">
        <v>86.5</v>
      </c>
      <c r="D871">
        <f t="shared" si="213"/>
        <v>3.333333333425368E-3</v>
      </c>
      <c r="E871">
        <f t="shared" si="214"/>
        <v>2.0003704389701902</v>
      </c>
      <c r="F871">
        <f t="shared" si="208"/>
        <v>0</v>
      </c>
      <c r="H871">
        <f t="shared" si="218"/>
        <v>8.4466666666665944</v>
      </c>
      <c r="I871">
        <f t="shared" si="219"/>
        <v>0</v>
      </c>
      <c r="J871">
        <f t="shared" si="220"/>
        <v>31.000000000000171</v>
      </c>
      <c r="K871">
        <f t="shared" si="221"/>
        <v>0</v>
      </c>
      <c r="L871">
        <f t="shared" si="222"/>
        <v>3.7565217391304633</v>
      </c>
      <c r="M871">
        <f t="shared" si="215"/>
        <v>8.9999999999998597</v>
      </c>
      <c r="N871">
        <f t="shared" si="216"/>
        <v>8.9999999999998597</v>
      </c>
      <c r="O871">
        <f t="shared" si="209"/>
        <v>1.4033219031261979E-13</v>
      </c>
      <c r="P871">
        <f t="shared" si="210"/>
        <v>1.5592465590291088E-12</v>
      </c>
      <c r="Q871">
        <f t="shared" si="223"/>
        <v>1.1462498358071924</v>
      </c>
      <c r="R871">
        <f t="shared" si="211"/>
        <v>1.5592465590291088E-12</v>
      </c>
    </row>
    <row r="872" spans="1:18">
      <c r="A872">
        <f t="shared" si="217"/>
        <v>0.01</v>
      </c>
      <c r="B872">
        <f t="shared" si="212"/>
        <v>0.6</v>
      </c>
      <c r="C872">
        <v>86.600000000000009</v>
      </c>
      <c r="D872">
        <f t="shared" si="213"/>
        <v>-6.6666666665746322E-3</v>
      </c>
      <c r="E872">
        <f t="shared" si="214"/>
        <v>1.999259533506119</v>
      </c>
      <c r="F872">
        <f t="shared" si="208"/>
        <v>1</v>
      </c>
      <c r="H872">
        <f t="shared" si="218"/>
        <v>8.4566666666665942</v>
      </c>
      <c r="I872">
        <f t="shared" si="219"/>
        <v>0</v>
      </c>
      <c r="J872">
        <f t="shared" si="220"/>
        <v>31.100000000000172</v>
      </c>
      <c r="K872">
        <f t="shared" si="221"/>
        <v>0.1</v>
      </c>
      <c r="L872">
        <f t="shared" si="222"/>
        <v>3.7565217391304633</v>
      </c>
      <c r="M872">
        <f t="shared" si="215"/>
        <v>8.9999999999998597</v>
      </c>
      <c r="N872">
        <f t="shared" si="216"/>
        <v>8.9999999999998597</v>
      </c>
      <c r="O872">
        <f t="shared" si="209"/>
        <v>1.4033219031261979E-13</v>
      </c>
      <c r="P872">
        <f t="shared" si="210"/>
        <v>1.5592465590291088E-12</v>
      </c>
      <c r="Q872">
        <f t="shared" si="223"/>
        <v>1.1462498358071924</v>
      </c>
      <c r="R872">
        <f t="shared" si="211"/>
        <v>1.5592465590291088E-12</v>
      </c>
    </row>
    <row r="873" spans="1:18">
      <c r="A873">
        <f t="shared" si="217"/>
        <v>0.01</v>
      </c>
      <c r="B873">
        <f t="shared" si="212"/>
        <v>0.6</v>
      </c>
      <c r="C873">
        <v>86.7</v>
      </c>
      <c r="D873">
        <f t="shared" si="213"/>
        <v>7.5000000000092035E-2</v>
      </c>
      <c r="E873">
        <f t="shared" si="214"/>
        <v>2.0083682008368302</v>
      </c>
      <c r="F873">
        <f t="shared" si="208"/>
        <v>1</v>
      </c>
      <c r="H873">
        <f t="shared" si="218"/>
        <v>8.466666666666594</v>
      </c>
      <c r="I873">
        <f t="shared" si="219"/>
        <v>0</v>
      </c>
      <c r="J873">
        <f t="shared" si="220"/>
        <v>31.200000000000173</v>
      </c>
      <c r="K873">
        <f t="shared" si="221"/>
        <v>0.2</v>
      </c>
      <c r="L873">
        <f t="shared" si="222"/>
        <v>3.7565217391304633</v>
      </c>
      <c r="M873">
        <f t="shared" si="215"/>
        <v>8.9999999999998597</v>
      </c>
      <c r="N873">
        <f t="shared" si="216"/>
        <v>8.9999999999998597</v>
      </c>
      <c r="O873">
        <f t="shared" si="209"/>
        <v>1.4033219031261979E-13</v>
      </c>
      <c r="P873">
        <f t="shared" si="210"/>
        <v>1.5592465590291088E-12</v>
      </c>
      <c r="Q873">
        <f t="shared" si="223"/>
        <v>1.1462498358071924</v>
      </c>
      <c r="R873">
        <f t="shared" si="211"/>
        <v>1.5592465590291088E-12</v>
      </c>
    </row>
    <row r="874" spans="1:18">
      <c r="A874">
        <f t="shared" si="217"/>
        <v>0.01</v>
      </c>
      <c r="B874">
        <f t="shared" si="212"/>
        <v>0.6</v>
      </c>
      <c r="C874">
        <v>86.800000000000011</v>
      </c>
      <c r="D874">
        <f t="shared" si="213"/>
        <v>0.15666666666675869</v>
      </c>
      <c r="E874">
        <f t="shared" si="214"/>
        <v>2.0175602465907074</v>
      </c>
      <c r="F874">
        <f t="shared" si="208"/>
        <v>1</v>
      </c>
      <c r="H874">
        <f t="shared" si="218"/>
        <v>8.4766666666665937</v>
      </c>
      <c r="I874">
        <f t="shared" si="219"/>
        <v>0</v>
      </c>
      <c r="J874">
        <f t="shared" si="220"/>
        <v>31.300000000000175</v>
      </c>
      <c r="K874">
        <f t="shared" si="221"/>
        <v>0.30000000000000004</v>
      </c>
      <c r="L874">
        <f t="shared" si="222"/>
        <v>3.7565217391304633</v>
      </c>
      <c r="M874">
        <f t="shared" si="215"/>
        <v>8.9999999999998597</v>
      </c>
      <c r="N874">
        <f t="shared" si="216"/>
        <v>8.9999999999998597</v>
      </c>
      <c r="O874">
        <f t="shared" si="209"/>
        <v>1.4033219031261979E-13</v>
      </c>
      <c r="P874">
        <f t="shared" si="210"/>
        <v>1.5592465590291088E-12</v>
      </c>
      <c r="Q874">
        <f t="shared" si="223"/>
        <v>1.1462498358071924</v>
      </c>
      <c r="R874">
        <f t="shared" si="211"/>
        <v>1.5592465590291088E-12</v>
      </c>
    </row>
    <row r="875" spans="1:18">
      <c r="A875">
        <f t="shared" si="217"/>
        <v>0.01</v>
      </c>
      <c r="B875">
        <f t="shared" si="212"/>
        <v>0.6</v>
      </c>
      <c r="C875">
        <v>86.9</v>
      </c>
      <c r="D875">
        <f t="shared" si="213"/>
        <v>0.23833333333342532</v>
      </c>
      <c r="E875">
        <f t="shared" si="214"/>
        <v>2.0268368208689229</v>
      </c>
      <c r="F875">
        <f t="shared" si="208"/>
        <v>1</v>
      </c>
      <c r="H875">
        <f t="shared" si="218"/>
        <v>8.4866666666665935</v>
      </c>
      <c r="I875">
        <f t="shared" si="219"/>
        <v>0</v>
      </c>
      <c r="J875">
        <f t="shared" si="220"/>
        <v>31.400000000000176</v>
      </c>
      <c r="K875">
        <f t="shared" si="221"/>
        <v>0.4</v>
      </c>
      <c r="L875">
        <f t="shared" si="222"/>
        <v>3.7565217391304633</v>
      </c>
      <c r="M875">
        <f t="shared" si="215"/>
        <v>8.9999999999998597</v>
      </c>
      <c r="N875">
        <f t="shared" si="216"/>
        <v>8.9999999999998597</v>
      </c>
      <c r="O875">
        <f t="shared" si="209"/>
        <v>1.4033219031261979E-13</v>
      </c>
      <c r="P875">
        <f t="shared" si="210"/>
        <v>1.5592465590291088E-12</v>
      </c>
      <c r="Q875">
        <f t="shared" si="223"/>
        <v>1.1462498358071924</v>
      </c>
      <c r="R875">
        <f t="shared" si="211"/>
        <v>1.5592465590291088E-12</v>
      </c>
    </row>
    <row r="876" spans="1:18">
      <c r="A876">
        <f t="shared" si="217"/>
        <v>0.01</v>
      </c>
      <c r="B876">
        <f t="shared" si="212"/>
        <v>0.6</v>
      </c>
      <c r="C876">
        <v>87</v>
      </c>
      <c r="D876">
        <f t="shared" si="213"/>
        <v>0.32000000000009199</v>
      </c>
      <c r="E876">
        <f t="shared" si="214"/>
        <v>2.036199095022635</v>
      </c>
      <c r="F876">
        <f t="shared" si="208"/>
        <v>1</v>
      </c>
      <c r="H876">
        <f t="shared" si="218"/>
        <v>8.4966666666665933</v>
      </c>
      <c r="I876">
        <f t="shared" si="219"/>
        <v>0</v>
      </c>
      <c r="J876">
        <f t="shared" si="220"/>
        <v>31.500000000000178</v>
      </c>
      <c r="K876">
        <f t="shared" si="221"/>
        <v>0.5</v>
      </c>
      <c r="L876">
        <f t="shared" si="222"/>
        <v>3.7565217391304633</v>
      </c>
      <c r="M876">
        <f t="shared" si="215"/>
        <v>8.9999999999998597</v>
      </c>
      <c r="N876">
        <f t="shared" si="216"/>
        <v>8.9999999999998597</v>
      </c>
      <c r="O876">
        <f t="shared" si="209"/>
        <v>1.4033219031261979E-13</v>
      </c>
      <c r="P876">
        <f t="shared" si="210"/>
        <v>1.5592465590291088E-12</v>
      </c>
      <c r="Q876">
        <f t="shared" si="223"/>
        <v>1.1462498358071924</v>
      </c>
      <c r="R876">
        <f t="shared" si="211"/>
        <v>1.5592465590291088E-12</v>
      </c>
    </row>
    <row r="877" spans="1:18">
      <c r="A877">
        <f t="shared" si="217"/>
        <v>0.01</v>
      </c>
      <c r="B877">
        <f t="shared" si="212"/>
        <v>0.6</v>
      </c>
      <c r="C877">
        <v>87.100000000000009</v>
      </c>
      <c r="D877">
        <f t="shared" si="213"/>
        <v>0.40166666666675865</v>
      </c>
      <c r="E877">
        <f t="shared" si="214"/>
        <v>2.0456482621460474</v>
      </c>
      <c r="F877">
        <f t="shared" si="208"/>
        <v>1</v>
      </c>
      <c r="H877">
        <f t="shared" si="218"/>
        <v>8.5066666666665931</v>
      </c>
      <c r="I877">
        <f t="shared" si="219"/>
        <v>0</v>
      </c>
      <c r="J877">
        <f t="shared" si="220"/>
        <v>31.600000000000179</v>
      </c>
      <c r="K877">
        <f t="shared" si="221"/>
        <v>0.6</v>
      </c>
      <c r="L877">
        <f t="shared" si="222"/>
        <v>3.7565217391304633</v>
      </c>
      <c r="M877">
        <f t="shared" si="215"/>
        <v>8.9999999999998597</v>
      </c>
      <c r="N877">
        <f t="shared" si="216"/>
        <v>8.9999999999998597</v>
      </c>
      <c r="O877">
        <f t="shared" si="209"/>
        <v>1.4033219031261979E-13</v>
      </c>
      <c r="P877">
        <f t="shared" si="210"/>
        <v>1.5592465590291088E-12</v>
      </c>
      <c r="Q877">
        <f t="shared" si="223"/>
        <v>1.1462498358071924</v>
      </c>
      <c r="R877">
        <f t="shared" si="211"/>
        <v>1.5592465590291088E-12</v>
      </c>
    </row>
    <row r="878" spans="1:18">
      <c r="A878">
        <f t="shared" si="217"/>
        <v>0.01</v>
      </c>
      <c r="B878">
        <f t="shared" si="212"/>
        <v>0.6</v>
      </c>
      <c r="C878">
        <v>87.2</v>
      </c>
      <c r="D878">
        <f t="shared" si="213"/>
        <v>0.48333333333342532</v>
      </c>
      <c r="E878">
        <f t="shared" si="214"/>
        <v>2.0551855375832648</v>
      </c>
      <c r="F878">
        <f t="shared" si="208"/>
        <v>1</v>
      </c>
      <c r="H878">
        <f t="shared" si="218"/>
        <v>8.5166666666665929</v>
      </c>
      <c r="I878">
        <f t="shared" si="219"/>
        <v>0</v>
      </c>
      <c r="J878">
        <f t="shared" si="220"/>
        <v>31.70000000000018</v>
      </c>
      <c r="K878">
        <f t="shared" si="221"/>
        <v>0.7</v>
      </c>
      <c r="L878">
        <f t="shared" si="222"/>
        <v>3.7565217391304633</v>
      </c>
      <c r="M878">
        <f t="shared" si="215"/>
        <v>8.9999999999998597</v>
      </c>
      <c r="N878">
        <f t="shared" si="216"/>
        <v>8.9999999999998597</v>
      </c>
      <c r="O878">
        <f t="shared" si="209"/>
        <v>1.4033219031261979E-13</v>
      </c>
      <c r="P878">
        <f t="shared" si="210"/>
        <v>1.5592465590291088E-12</v>
      </c>
      <c r="Q878">
        <f t="shared" si="223"/>
        <v>1.1462498358071924</v>
      </c>
      <c r="R878">
        <f t="shared" si="211"/>
        <v>1.5592465590291088E-12</v>
      </c>
    </row>
    <row r="879" spans="1:18">
      <c r="A879">
        <f t="shared" si="217"/>
        <v>0.01</v>
      </c>
      <c r="B879">
        <f t="shared" si="212"/>
        <v>0.6</v>
      </c>
      <c r="C879">
        <v>87.300000000000011</v>
      </c>
      <c r="D879">
        <f t="shared" si="213"/>
        <v>0.56500000000009198</v>
      </c>
      <c r="E879">
        <f t="shared" si="214"/>
        <v>2.0648121594493944</v>
      </c>
      <c r="F879">
        <f t="shared" si="208"/>
        <v>1</v>
      </c>
      <c r="H879">
        <f t="shared" si="218"/>
        <v>8.5266666666665927</v>
      </c>
      <c r="I879">
        <f t="shared" si="219"/>
        <v>0</v>
      </c>
      <c r="J879">
        <f t="shared" si="220"/>
        <v>31.800000000000182</v>
      </c>
      <c r="K879">
        <f t="shared" si="221"/>
        <v>0.79999999999999993</v>
      </c>
      <c r="L879">
        <f t="shared" si="222"/>
        <v>3.7565217391304633</v>
      </c>
      <c r="M879">
        <f t="shared" si="215"/>
        <v>8.9999999999998597</v>
      </c>
      <c r="N879">
        <f t="shared" si="216"/>
        <v>8.9999999999998597</v>
      </c>
      <c r="O879">
        <f t="shared" si="209"/>
        <v>1.4033219031261979E-13</v>
      </c>
      <c r="P879">
        <f t="shared" si="210"/>
        <v>1.5592465590291088E-12</v>
      </c>
      <c r="Q879">
        <f t="shared" si="223"/>
        <v>1.1462498358071924</v>
      </c>
      <c r="R879">
        <f t="shared" si="211"/>
        <v>1.5592465590291088E-12</v>
      </c>
    </row>
    <row r="880" spans="1:18">
      <c r="A880">
        <f t="shared" si="217"/>
        <v>0.01</v>
      </c>
      <c r="B880">
        <f t="shared" si="212"/>
        <v>0.6</v>
      </c>
      <c r="C880">
        <v>87.4</v>
      </c>
      <c r="D880">
        <f t="shared" si="213"/>
        <v>0.64666666666675865</v>
      </c>
      <c r="E880">
        <f t="shared" si="214"/>
        <v>2.0745293891663574</v>
      </c>
      <c r="F880">
        <f t="shared" si="208"/>
        <v>1</v>
      </c>
      <c r="H880">
        <f t="shared" si="218"/>
        <v>8.5366666666665925</v>
      </c>
      <c r="I880">
        <f t="shared" si="219"/>
        <v>0</v>
      </c>
      <c r="J880">
        <f t="shared" si="220"/>
        <v>31.900000000000183</v>
      </c>
      <c r="K880">
        <f t="shared" si="221"/>
        <v>0.89999999999999991</v>
      </c>
      <c r="L880">
        <f t="shared" si="222"/>
        <v>3.7565217391304633</v>
      </c>
      <c r="M880">
        <f t="shared" si="215"/>
        <v>8.9999999999998597</v>
      </c>
      <c r="N880">
        <f t="shared" si="216"/>
        <v>8.9999999999998597</v>
      </c>
      <c r="O880">
        <f t="shared" si="209"/>
        <v>1.4033219031261979E-13</v>
      </c>
      <c r="P880">
        <f t="shared" si="210"/>
        <v>1.5592465590291088E-12</v>
      </c>
      <c r="Q880">
        <f t="shared" si="223"/>
        <v>1.1462498358071924</v>
      </c>
      <c r="R880">
        <f t="shared" si="211"/>
        <v>1.5592465590291088E-12</v>
      </c>
    </row>
    <row r="881" spans="1:18">
      <c r="A881">
        <f t="shared" si="217"/>
        <v>0.01</v>
      </c>
      <c r="B881">
        <f t="shared" si="212"/>
        <v>0.6</v>
      </c>
      <c r="C881">
        <v>87.5</v>
      </c>
      <c r="D881">
        <f t="shared" si="213"/>
        <v>0.72833333333342531</v>
      </c>
      <c r="E881">
        <f t="shared" si="214"/>
        <v>2.0843385120139066</v>
      </c>
      <c r="F881">
        <f t="shared" si="208"/>
        <v>1</v>
      </c>
      <c r="H881">
        <f t="shared" si="218"/>
        <v>8.5466666666665922</v>
      </c>
      <c r="I881">
        <f t="shared" si="219"/>
        <v>0</v>
      </c>
      <c r="J881">
        <f t="shared" si="220"/>
        <v>32.000000000000185</v>
      </c>
      <c r="K881">
        <f t="shared" si="221"/>
        <v>0.99999999999999989</v>
      </c>
      <c r="L881">
        <f t="shared" si="222"/>
        <v>3.7565217391304633</v>
      </c>
      <c r="M881">
        <f t="shared" si="215"/>
        <v>8.9999999999998597</v>
      </c>
      <c r="N881">
        <f t="shared" si="216"/>
        <v>8.9999999999998597</v>
      </c>
      <c r="O881">
        <f t="shared" si="209"/>
        <v>1.4033219031261979E-13</v>
      </c>
      <c r="P881">
        <f t="shared" si="210"/>
        <v>1.5592465590291088E-12</v>
      </c>
      <c r="Q881">
        <f t="shared" si="223"/>
        <v>1.1462498358071924</v>
      </c>
      <c r="R881">
        <f t="shared" si="211"/>
        <v>1.5592465590291088E-12</v>
      </c>
    </row>
    <row r="882" spans="1:18">
      <c r="A882">
        <f t="shared" si="217"/>
        <v>0.01</v>
      </c>
      <c r="B882">
        <f t="shared" si="212"/>
        <v>0.6</v>
      </c>
      <c r="C882">
        <v>87.600000000000009</v>
      </c>
      <c r="D882">
        <f t="shared" si="213"/>
        <v>0.81000000000009198</v>
      </c>
      <c r="E882">
        <f t="shared" si="214"/>
        <v>2.0942408376963462</v>
      </c>
      <c r="F882">
        <f t="shared" si="208"/>
        <v>1</v>
      </c>
      <c r="H882">
        <f t="shared" si="218"/>
        <v>8.556666666666592</v>
      </c>
      <c r="I882">
        <f t="shared" si="219"/>
        <v>0</v>
      </c>
      <c r="J882">
        <f t="shared" si="220"/>
        <v>32.100000000000186</v>
      </c>
      <c r="K882">
        <f t="shared" si="221"/>
        <v>1.0999999999999999</v>
      </c>
      <c r="L882">
        <f t="shared" si="222"/>
        <v>3.7565217391304633</v>
      </c>
      <c r="M882">
        <f t="shared" si="215"/>
        <v>8.9999999999998597</v>
      </c>
      <c r="N882">
        <f t="shared" si="216"/>
        <v>8.9999999999998597</v>
      </c>
      <c r="O882">
        <f t="shared" si="209"/>
        <v>1.4033219031261979E-13</v>
      </c>
      <c r="P882">
        <f t="shared" si="210"/>
        <v>1.5592465590291088E-12</v>
      </c>
      <c r="Q882">
        <f t="shared" si="223"/>
        <v>1.1462498358071924</v>
      </c>
      <c r="R882">
        <f t="shared" si="211"/>
        <v>1.5592465590291088E-12</v>
      </c>
    </row>
    <row r="883" spans="1:18">
      <c r="A883">
        <f t="shared" si="217"/>
        <v>0.01</v>
      </c>
      <c r="B883">
        <f t="shared" si="212"/>
        <v>0.6</v>
      </c>
      <c r="C883">
        <v>87.7</v>
      </c>
      <c r="D883">
        <f t="shared" si="213"/>
        <v>0.89166666666675864</v>
      </c>
      <c r="E883">
        <f t="shared" si="214"/>
        <v>2.104237700925486</v>
      </c>
      <c r="F883">
        <f t="shared" si="208"/>
        <v>1</v>
      </c>
      <c r="H883">
        <f t="shared" si="218"/>
        <v>8.5666666666665918</v>
      </c>
      <c r="I883">
        <f t="shared" si="219"/>
        <v>0</v>
      </c>
      <c r="J883">
        <f t="shared" si="220"/>
        <v>32.200000000000188</v>
      </c>
      <c r="K883">
        <f t="shared" si="221"/>
        <v>1.2</v>
      </c>
      <c r="L883">
        <f t="shared" si="222"/>
        <v>3.7565217391304633</v>
      </c>
      <c r="M883">
        <f t="shared" si="215"/>
        <v>8.9999999999998597</v>
      </c>
      <c r="N883">
        <f t="shared" si="216"/>
        <v>8.9999999999998597</v>
      </c>
      <c r="O883">
        <f t="shared" si="209"/>
        <v>1.4033219031261979E-13</v>
      </c>
      <c r="P883">
        <f t="shared" si="210"/>
        <v>1.5592465590291088E-12</v>
      </c>
      <c r="Q883">
        <f t="shared" si="223"/>
        <v>1.1462498358071924</v>
      </c>
      <c r="R883">
        <f t="shared" si="211"/>
        <v>1.5592465590291088E-12</v>
      </c>
    </row>
    <row r="884" spans="1:18">
      <c r="A884">
        <f t="shared" si="217"/>
        <v>0.01</v>
      </c>
      <c r="B884">
        <f t="shared" si="212"/>
        <v>0.6</v>
      </c>
      <c r="C884">
        <v>87.800000000000011</v>
      </c>
      <c r="D884">
        <f t="shared" si="213"/>
        <v>0.97333333333342531</v>
      </c>
      <c r="E884">
        <f t="shared" si="214"/>
        <v>2.1143304620203716</v>
      </c>
      <c r="F884">
        <f t="shared" si="208"/>
        <v>1</v>
      </c>
      <c r="H884">
        <f t="shared" si="218"/>
        <v>8.5766666666665916</v>
      </c>
      <c r="I884">
        <f t="shared" si="219"/>
        <v>0</v>
      </c>
      <c r="J884">
        <f t="shared" si="220"/>
        <v>32.300000000000189</v>
      </c>
      <c r="K884">
        <f t="shared" si="221"/>
        <v>1.3</v>
      </c>
      <c r="L884">
        <f t="shared" si="222"/>
        <v>3.7565217391304633</v>
      </c>
      <c r="M884">
        <f t="shared" si="215"/>
        <v>8.9999999999998597</v>
      </c>
      <c r="N884">
        <f t="shared" si="216"/>
        <v>8.9999999999998597</v>
      </c>
      <c r="O884">
        <f t="shared" si="209"/>
        <v>1.4033219031261979E-13</v>
      </c>
      <c r="P884">
        <f t="shared" si="210"/>
        <v>1.5592465590291088E-12</v>
      </c>
      <c r="Q884">
        <f t="shared" si="223"/>
        <v>1.1462498358071924</v>
      </c>
      <c r="R884">
        <f t="shared" si="211"/>
        <v>1.5592465590291088E-12</v>
      </c>
    </row>
    <row r="885" spans="1:18">
      <c r="A885">
        <f t="shared" si="217"/>
        <v>0.01</v>
      </c>
      <c r="B885">
        <f t="shared" si="212"/>
        <v>0.6</v>
      </c>
      <c r="C885">
        <v>87.9</v>
      </c>
      <c r="D885">
        <f t="shared" si="213"/>
        <v>1.0550000000000919</v>
      </c>
      <c r="E885">
        <f t="shared" si="214"/>
        <v>2.124520507524355</v>
      </c>
      <c r="F885">
        <f t="shared" si="208"/>
        <v>1</v>
      </c>
      <c r="H885">
        <f t="shared" si="218"/>
        <v>8.5866666666665914</v>
      </c>
      <c r="I885">
        <f t="shared" si="219"/>
        <v>0</v>
      </c>
      <c r="J885">
        <f t="shared" si="220"/>
        <v>32.40000000000019</v>
      </c>
      <c r="K885">
        <f t="shared" si="221"/>
        <v>1.4000000000000001</v>
      </c>
      <c r="L885">
        <f t="shared" si="222"/>
        <v>3.7565217391304633</v>
      </c>
      <c r="M885">
        <f t="shared" si="215"/>
        <v>8.9999999999998597</v>
      </c>
      <c r="N885">
        <f t="shared" si="216"/>
        <v>8.9999999999998597</v>
      </c>
      <c r="O885">
        <f t="shared" si="209"/>
        <v>1.4033219031261979E-13</v>
      </c>
      <c r="P885">
        <f t="shared" si="210"/>
        <v>1.5592465590291088E-12</v>
      </c>
      <c r="Q885">
        <f t="shared" si="223"/>
        <v>1.1462498358071924</v>
      </c>
      <c r="R885">
        <f t="shared" si="211"/>
        <v>1.5592465590291088E-12</v>
      </c>
    </row>
    <row r="886" spans="1:18">
      <c r="A886">
        <f t="shared" si="217"/>
        <v>0.01</v>
      </c>
      <c r="B886">
        <f t="shared" si="212"/>
        <v>0.6</v>
      </c>
      <c r="C886">
        <v>88</v>
      </c>
      <c r="D886">
        <f t="shared" si="213"/>
        <v>1.1366666666667584</v>
      </c>
      <c r="E886">
        <f t="shared" si="214"/>
        <v>2.1348092508400986</v>
      </c>
      <c r="F886">
        <f t="shared" si="208"/>
        <v>1</v>
      </c>
      <c r="H886">
        <f t="shared" si="218"/>
        <v>8.5966666666665912</v>
      </c>
      <c r="I886">
        <f t="shared" si="219"/>
        <v>0</v>
      </c>
      <c r="J886">
        <f t="shared" si="220"/>
        <v>32.500000000000192</v>
      </c>
      <c r="K886">
        <f t="shared" si="221"/>
        <v>1.5000000000000002</v>
      </c>
      <c r="L886">
        <f t="shared" si="222"/>
        <v>3.7565217391304633</v>
      </c>
      <c r="M886">
        <f t="shared" si="215"/>
        <v>8.9999999999998597</v>
      </c>
      <c r="N886">
        <f t="shared" si="216"/>
        <v>8.9999999999998597</v>
      </c>
      <c r="O886">
        <f t="shared" si="209"/>
        <v>1.4033219031261979E-13</v>
      </c>
      <c r="P886">
        <f t="shared" si="210"/>
        <v>1.5592465590291088E-12</v>
      </c>
      <c r="Q886">
        <f t="shared" si="223"/>
        <v>1.1462498358071924</v>
      </c>
      <c r="R886">
        <f t="shared" si="211"/>
        <v>1.5592465590291088E-12</v>
      </c>
    </row>
    <row r="887" spans="1:18">
      <c r="A887">
        <f t="shared" si="217"/>
        <v>0.01</v>
      </c>
      <c r="B887">
        <f t="shared" si="212"/>
        <v>0.6</v>
      </c>
      <c r="C887">
        <v>88.100000000000009</v>
      </c>
      <c r="D887">
        <f t="shared" si="213"/>
        <v>1.218333333333425</v>
      </c>
      <c r="E887">
        <f t="shared" si="214"/>
        <v>2.1451981328831184</v>
      </c>
      <c r="F887">
        <f t="shared" si="208"/>
        <v>1</v>
      </c>
      <c r="H887">
        <f t="shared" si="218"/>
        <v>8.606666666666591</v>
      </c>
      <c r="I887">
        <f t="shared" si="219"/>
        <v>0</v>
      </c>
      <c r="J887">
        <f t="shared" si="220"/>
        <v>32.600000000000193</v>
      </c>
      <c r="K887">
        <f t="shared" si="221"/>
        <v>1.6000000000000003</v>
      </c>
      <c r="L887">
        <f t="shared" si="222"/>
        <v>3.7565217391304633</v>
      </c>
      <c r="M887">
        <f t="shared" si="215"/>
        <v>8.9999999999998597</v>
      </c>
      <c r="N887">
        <f t="shared" si="216"/>
        <v>8.9999999999998597</v>
      </c>
      <c r="O887">
        <f t="shared" si="209"/>
        <v>1.4033219031261979E-13</v>
      </c>
      <c r="P887">
        <f t="shared" si="210"/>
        <v>1.5592465590291088E-12</v>
      </c>
      <c r="Q887">
        <f t="shared" si="223"/>
        <v>1.1462498358071924</v>
      </c>
      <c r="R887">
        <f t="shared" si="211"/>
        <v>1.5592465590291088E-12</v>
      </c>
    </row>
    <row r="888" spans="1:18">
      <c r="A888">
        <f t="shared" si="217"/>
        <v>0.01</v>
      </c>
      <c r="B888">
        <f t="shared" si="212"/>
        <v>0.6</v>
      </c>
      <c r="C888">
        <v>88.2</v>
      </c>
      <c r="D888">
        <f t="shared" si="213"/>
        <v>1.3000000000000915</v>
      </c>
      <c r="E888">
        <f t="shared" si="214"/>
        <v>2.1556886227545031</v>
      </c>
      <c r="F888">
        <f t="shared" si="208"/>
        <v>1</v>
      </c>
      <c r="H888">
        <f t="shared" si="218"/>
        <v>8.6166666666665908</v>
      </c>
      <c r="I888">
        <f t="shared" si="219"/>
        <v>0</v>
      </c>
      <c r="J888">
        <f t="shared" si="220"/>
        <v>32.700000000000195</v>
      </c>
      <c r="K888">
        <f t="shared" si="221"/>
        <v>1.7000000000000004</v>
      </c>
      <c r="L888">
        <f t="shared" si="222"/>
        <v>3.7565217391304633</v>
      </c>
      <c r="M888">
        <f t="shared" si="215"/>
        <v>8.9999999999998597</v>
      </c>
      <c r="N888">
        <f t="shared" si="216"/>
        <v>8.9999999999998597</v>
      </c>
      <c r="O888">
        <f t="shared" si="209"/>
        <v>1.4033219031261979E-13</v>
      </c>
      <c r="P888">
        <f t="shared" si="210"/>
        <v>1.5592465590291088E-12</v>
      </c>
      <c r="Q888">
        <f t="shared" si="223"/>
        <v>1.1462498358071924</v>
      </c>
      <c r="R888">
        <f t="shared" si="211"/>
        <v>1.5592465590291088E-12</v>
      </c>
    </row>
    <row r="889" spans="1:18">
      <c r="A889">
        <f t="shared" si="217"/>
        <v>0.01</v>
      </c>
      <c r="B889">
        <f t="shared" si="212"/>
        <v>0.6</v>
      </c>
      <c r="C889">
        <v>88.300000000000011</v>
      </c>
      <c r="D889">
        <f t="shared" si="213"/>
        <v>1.3816666666667581</v>
      </c>
      <c r="E889">
        <f t="shared" si="214"/>
        <v>2.1662822184334689</v>
      </c>
      <c r="F889">
        <f t="shared" si="208"/>
        <v>1</v>
      </c>
      <c r="H889">
        <f t="shared" si="218"/>
        <v>8.6266666666665905</v>
      </c>
      <c r="I889">
        <f t="shared" si="219"/>
        <v>0</v>
      </c>
      <c r="J889">
        <f t="shared" si="220"/>
        <v>32.800000000000196</v>
      </c>
      <c r="K889">
        <f t="shared" si="221"/>
        <v>1.8000000000000005</v>
      </c>
      <c r="L889">
        <f t="shared" si="222"/>
        <v>3.7565217391304633</v>
      </c>
      <c r="M889">
        <f t="shared" si="215"/>
        <v>8.9999999999998597</v>
      </c>
      <c r="N889">
        <f t="shared" si="216"/>
        <v>8.9999999999998597</v>
      </c>
      <c r="O889">
        <f t="shared" si="209"/>
        <v>1.4033219031261979E-13</v>
      </c>
      <c r="P889">
        <f t="shared" si="210"/>
        <v>1.5592465590291088E-12</v>
      </c>
      <c r="Q889">
        <f t="shared" si="223"/>
        <v>1.1462498358071924</v>
      </c>
      <c r="R889">
        <f t="shared" si="211"/>
        <v>1.5592465590291088E-12</v>
      </c>
    </row>
    <row r="890" spans="1:18">
      <c r="A890">
        <f t="shared" si="217"/>
        <v>0.01</v>
      </c>
      <c r="B890">
        <f t="shared" si="212"/>
        <v>0.6</v>
      </c>
      <c r="C890">
        <v>88.4</v>
      </c>
      <c r="D890">
        <f t="shared" si="213"/>
        <v>1.4633333333334246</v>
      </c>
      <c r="E890">
        <f t="shared" si="214"/>
        <v>2.1769804474904371</v>
      </c>
      <c r="F890">
        <f t="shared" si="208"/>
        <v>1</v>
      </c>
      <c r="H890">
        <f t="shared" si="218"/>
        <v>8.6366666666665903</v>
      </c>
      <c r="I890">
        <f t="shared" si="219"/>
        <v>0</v>
      </c>
      <c r="J890">
        <f t="shared" si="220"/>
        <v>32.900000000000198</v>
      </c>
      <c r="K890">
        <f t="shared" si="221"/>
        <v>1.9000000000000006</v>
      </c>
      <c r="L890">
        <f t="shared" si="222"/>
        <v>3.7565217391304633</v>
      </c>
      <c r="M890">
        <f t="shared" si="215"/>
        <v>8.9999999999998597</v>
      </c>
      <c r="N890">
        <f t="shared" si="216"/>
        <v>8.9999999999998597</v>
      </c>
      <c r="O890">
        <f t="shared" si="209"/>
        <v>1.4033219031261979E-13</v>
      </c>
      <c r="P890">
        <f t="shared" si="210"/>
        <v>1.5592465590291088E-12</v>
      </c>
      <c r="Q890">
        <f t="shared" si="223"/>
        <v>1.1462498358071924</v>
      </c>
      <c r="R890">
        <f t="shared" si="211"/>
        <v>1.5592465590291088E-12</v>
      </c>
    </row>
    <row r="891" spans="1:18">
      <c r="A891">
        <f t="shared" si="217"/>
        <v>0.01</v>
      </c>
      <c r="B891">
        <f t="shared" si="212"/>
        <v>0.6</v>
      </c>
      <c r="C891">
        <v>88.5</v>
      </c>
      <c r="D891">
        <f t="shared" si="213"/>
        <v>1.5450000000000912</v>
      </c>
      <c r="E891">
        <f t="shared" si="214"/>
        <v>2.187784867821343</v>
      </c>
      <c r="F891">
        <f t="shared" si="208"/>
        <v>1</v>
      </c>
      <c r="H891">
        <f t="shared" si="218"/>
        <v>8.6466666666665901</v>
      </c>
      <c r="I891">
        <f t="shared" si="219"/>
        <v>0</v>
      </c>
      <c r="J891">
        <f t="shared" si="220"/>
        <v>33.000000000000199</v>
      </c>
      <c r="K891">
        <f t="shared" si="221"/>
        <v>2.0000000000000004</v>
      </c>
      <c r="L891">
        <f t="shared" si="222"/>
        <v>3.7565217391304633</v>
      </c>
      <c r="M891">
        <f t="shared" si="215"/>
        <v>8.9999999999998597</v>
      </c>
      <c r="N891">
        <f t="shared" si="216"/>
        <v>8.9999999999998597</v>
      </c>
      <c r="O891">
        <f t="shared" si="209"/>
        <v>1.4033219031261979E-13</v>
      </c>
      <c r="P891">
        <f t="shared" si="210"/>
        <v>1.5592465590291088E-12</v>
      </c>
      <c r="Q891">
        <f t="shared" si="223"/>
        <v>1.1462498358071924</v>
      </c>
      <c r="R891">
        <f t="shared" si="211"/>
        <v>1.5592465590291088E-12</v>
      </c>
    </row>
    <row r="892" spans="1:18">
      <c r="A892">
        <f t="shared" si="217"/>
        <v>0.01</v>
      </c>
      <c r="B892">
        <f t="shared" si="212"/>
        <v>0.6</v>
      </c>
      <c r="C892">
        <v>88.600000000000009</v>
      </c>
      <c r="D892">
        <f t="shared" si="213"/>
        <v>1.6266666666667577</v>
      </c>
      <c r="E892">
        <f t="shared" si="214"/>
        <v>2.1986970684039209</v>
      </c>
      <c r="F892">
        <f t="shared" si="208"/>
        <v>1</v>
      </c>
      <c r="H892">
        <f t="shared" si="218"/>
        <v>8.6566666666665899</v>
      </c>
      <c r="I892">
        <f t="shared" si="219"/>
        <v>0</v>
      </c>
      <c r="J892">
        <f t="shared" si="220"/>
        <v>33.1000000000002</v>
      </c>
      <c r="K892">
        <f t="shared" si="221"/>
        <v>2.1000000000000005</v>
      </c>
      <c r="L892">
        <f t="shared" si="222"/>
        <v>3.7565217391304633</v>
      </c>
      <c r="M892">
        <f t="shared" si="215"/>
        <v>8.9999999999998597</v>
      </c>
      <c r="N892">
        <f t="shared" si="216"/>
        <v>8.9999999999998597</v>
      </c>
      <c r="O892">
        <f t="shared" si="209"/>
        <v>1.4033219031261979E-13</v>
      </c>
      <c r="P892">
        <f t="shared" si="210"/>
        <v>1.5592465590291088E-12</v>
      </c>
      <c r="Q892">
        <f t="shared" si="223"/>
        <v>1.1462498358071924</v>
      </c>
      <c r="R892">
        <f t="shared" si="211"/>
        <v>1.5592465590291088E-12</v>
      </c>
    </row>
    <row r="893" spans="1:18">
      <c r="A893">
        <f t="shared" si="217"/>
        <v>0.01</v>
      </c>
      <c r="B893">
        <f t="shared" si="212"/>
        <v>0.6</v>
      </c>
      <c r="C893">
        <v>88.7</v>
      </c>
      <c r="D893">
        <f t="shared" si="213"/>
        <v>1.7083333333334243</v>
      </c>
      <c r="E893">
        <f t="shared" si="214"/>
        <v>2.2097186700767386</v>
      </c>
      <c r="F893">
        <f t="shared" si="208"/>
        <v>1</v>
      </c>
      <c r="H893">
        <f t="shared" si="218"/>
        <v>8.6666666666665897</v>
      </c>
      <c r="I893">
        <f t="shared" si="219"/>
        <v>0</v>
      </c>
      <c r="J893">
        <f t="shared" si="220"/>
        <v>33.200000000000202</v>
      </c>
      <c r="K893">
        <f t="shared" si="221"/>
        <v>2.2000000000000006</v>
      </c>
      <c r="L893">
        <f t="shared" si="222"/>
        <v>3.7565217391304633</v>
      </c>
      <c r="M893">
        <f t="shared" si="215"/>
        <v>8.9999999999998597</v>
      </c>
      <c r="N893">
        <f t="shared" si="216"/>
        <v>8.9999999999998597</v>
      </c>
      <c r="O893">
        <f t="shared" si="209"/>
        <v>1.4033219031261979E-13</v>
      </c>
      <c r="P893">
        <f t="shared" si="210"/>
        <v>1.5592465590291088E-12</v>
      </c>
      <c r="Q893">
        <f t="shared" si="223"/>
        <v>1.1462498358071924</v>
      </c>
      <c r="R893">
        <f t="shared" si="211"/>
        <v>1.5592465590291088E-12</v>
      </c>
    </row>
    <row r="894" spans="1:18">
      <c r="A894">
        <f t="shared" si="217"/>
        <v>0.01</v>
      </c>
      <c r="B894">
        <f t="shared" si="212"/>
        <v>0.6</v>
      </c>
      <c r="C894">
        <v>88.800000000000011</v>
      </c>
      <c r="D894">
        <f t="shared" si="213"/>
        <v>1.7900000000000909</v>
      </c>
      <c r="E894">
        <f t="shared" si="214"/>
        <v>2.2208513263417768</v>
      </c>
      <c r="F894">
        <f t="shared" si="208"/>
        <v>1</v>
      </c>
      <c r="H894">
        <f t="shared" si="218"/>
        <v>8.6766666666665895</v>
      </c>
      <c r="I894">
        <f t="shared" si="219"/>
        <v>0</v>
      </c>
      <c r="J894">
        <f t="shared" si="220"/>
        <v>33.300000000000203</v>
      </c>
      <c r="K894">
        <f t="shared" si="221"/>
        <v>2.3000000000000007</v>
      </c>
      <c r="L894">
        <f t="shared" si="222"/>
        <v>3.7565217391304633</v>
      </c>
      <c r="M894">
        <f t="shared" si="215"/>
        <v>8.9999999999998597</v>
      </c>
      <c r="N894">
        <f t="shared" si="216"/>
        <v>8.9999999999998597</v>
      </c>
      <c r="O894">
        <f t="shared" si="209"/>
        <v>1.4033219031261979E-13</v>
      </c>
      <c r="P894">
        <f t="shared" si="210"/>
        <v>1.5592465590291088E-12</v>
      </c>
      <c r="Q894">
        <f t="shared" si="223"/>
        <v>1.1462498358071924</v>
      </c>
      <c r="R894">
        <f t="shared" si="211"/>
        <v>1.5592465590291088E-12</v>
      </c>
    </row>
    <row r="895" spans="1:18">
      <c r="A895">
        <f t="shared" si="217"/>
        <v>0.01</v>
      </c>
      <c r="B895">
        <f t="shared" si="212"/>
        <v>0.6</v>
      </c>
      <c r="C895">
        <v>88.9</v>
      </c>
      <c r="D895">
        <f t="shared" si="213"/>
        <v>1.8716666666667574</v>
      </c>
      <c r="E895">
        <f t="shared" si="214"/>
        <v>2.2320967241913943</v>
      </c>
      <c r="F895">
        <f t="shared" si="208"/>
        <v>1</v>
      </c>
      <c r="H895">
        <f t="shared" si="218"/>
        <v>8.6866666666665893</v>
      </c>
      <c r="I895">
        <f t="shared" si="219"/>
        <v>0</v>
      </c>
      <c r="J895">
        <f t="shared" si="220"/>
        <v>33.400000000000205</v>
      </c>
      <c r="K895">
        <f t="shared" si="221"/>
        <v>2.4000000000000008</v>
      </c>
      <c r="L895">
        <f t="shared" si="222"/>
        <v>3.7565217391304633</v>
      </c>
      <c r="M895">
        <f t="shared" si="215"/>
        <v>8.9999999999998597</v>
      </c>
      <c r="N895">
        <f t="shared" si="216"/>
        <v>8.9999999999998597</v>
      </c>
      <c r="O895">
        <f t="shared" si="209"/>
        <v>1.4033219031261979E-13</v>
      </c>
      <c r="P895">
        <f t="shared" si="210"/>
        <v>1.5592465590291088E-12</v>
      </c>
      <c r="Q895">
        <f t="shared" si="223"/>
        <v>1.1462498358071924</v>
      </c>
      <c r="R895">
        <f t="shared" si="211"/>
        <v>1.5592465590291088E-12</v>
      </c>
    </row>
    <row r="896" spans="1:18">
      <c r="A896">
        <f t="shared" si="217"/>
        <v>0.01</v>
      </c>
      <c r="B896">
        <f t="shared" si="212"/>
        <v>0.6</v>
      </c>
      <c r="C896">
        <v>89</v>
      </c>
      <c r="D896">
        <f t="shared" si="213"/>
        <v>1.953333333333424</v>
      </c>
      <c r="E896">
        <f t="shared" si="214"/>
        <v>2.2434565849605446</v>
      </c>
      <c r="F896">
        <f t="shared" si="208"/>
        <v>1</v>
      </c>
      <c r="H896">
        <f t="shared" si="218"/>
        <v>8.6966666666665891</v>
      </c>
      <c r="I896">
        <f t="shared" si="219"/>
        <v>0</v>
      </c>
      <c r="J896">
        <f t="shared" si="220"/>
        <v>33.500000000000206</v>
      </c>
      <c r="K896">
        <f t="shared" si="221"/>
        <v>2.5000000000000009</v>
      </c>
      <c r="L896">
        <f t="shared" si="222"/>
        <v>3.7565217391304633</v>
      </c>
      <c r="M896">
        <f t="shared" si="215"/>
        <v>8.9999999999998597</v>
      </c>
      <c r="N896">
        <f t="shared" si="216"/>
        <v>8.9999999999998597</v>
      </c>
      <c r="O896">
        <f t="shared" si="209"/>
        <v>1.4033219031261979E-13</v>
      </c>
      <c r="P896">
        <f t="shared" si="210"/>
        <v>1.5592465590291088E-12</v>
      </c>
      <c r="Q896">
        <f t="shared" si="223"/>
        <v>1.1462498358071924</v>
      </c>
      <c r="R896">
        <f t="shared" si="211"/>
        <v>1.5592465590291088E-12</v>
      </c>
    </row>
    <row r="897" spans="1:18">
      <c r="A897">
        <f t="shared" si="217"/>
        <v>0.01</v>
      </c>
      <c r="B897">
        <f t="shared" si="212"/>
        <v>0.6</v>
      </c>
      <c r="C897">
        <v>89.100000000000009</v>
      </c>
      <c r="D897">
        <f t="shared" si="213"/>
        <v>2.0350000000000907</v>
      </c>
      <c r="E897">
        <f t="shared" si="214"/>
        <v>2.2549326652051489</v>
      </c>
      <c r="F897">
        <f t="shared" si="208"/>
        <v>1</v>
      </c>
      <c r="H897">
        <f t="shared" si="218"/>
        <v>8.7066666666665888</v>
      </c>
      <c r="I897">
        <f t="shared" si="219"/>
        <v>0</v>
      </c>
      <c r="J897">
        <f t="shared" si="220"/>
        <v>33.600000000000207</v>
      </c>
      <c r="K897">
        <f t="shared" si="221"/>
        <v>2.600000000000001</v>
      </c>
      <c r="L897">
        <f t="shared" si="222"/>
        <v>3.7565217391304633</v>
      </c>
      <c r="M897">
        <f t="shared" si="215"/>
        <v>8.9999999999998597</v>
      </c>
      <c r="N897">
        <f t="shared" si="216"/>
        <v>8.9999999999998597</v>
      </c>
      <c r="O897">
        <f t="shared" si="209"/>
        <v>1.4033219031261979E-13</v>
      </c>
      <c r="P897">
        <f t="shared" si="210"/>
        <v>1.5592465590291088E-12</v>
      </c>
      <c r="Q897">
        <f t="shared" si="223"/>
        <v>1.1462498358071924</v>
      </c>
      <c r="R897">
        <f t="shared" si="211"/>
        <v>1.5592465590291088E-12</v>
      </c>
    </row>
    <row r="898" spans="1:18">
      <c r="A898">
        <f t="shared" si="217"/>
        <v>0.01</v>
      </c>
      <c r="B898">
        <f t="shared" si="212"/>
        <v>0.6</v>
      </c>
      <c r="C898">
        <v>89.2</v>
      </c>
      <c r="D898">
        <f t="shared" si="213"/>
        <v>2.1166666666667577</v>
      </c>
      <c r="E898">
        <f t="shared" si="214"/>
        <v>2.2665267576075681</v>
      </c>
      <c r="F898">
        <f t="shared" si="208"/>
        <v>1</v>
      </c>
      <c r="H898">
        <f t="shared" si="218"/>
        <v>8.7166666666665886</v>
      </c>
      <c r="I898">
        <f t="shared" si="219"/>
        <v>0</v>
      </c>
      <c r="J898">
        <f t="shared" si="220"/>
        <v>33.700000000000209</v>
      </c>
      <c r="K898">
        <f t="shared" si="221"/>
        <v>2.7000000000000011</v>
      </c>
      <c r="L898">
        <f t="shared" si="222"/>
        <v>3.7565217391304633</v>
      </c>
      <c r="M898">
        <f t="shared" si="215"/>
        <v>8.9999999999998597</v>
      </c>
      <c r="N898">
        <f t="shared" si="216"/>
        <v>8.9999999999998597</v>
      </c>
      <c r="O898">
        <f t="shared" si="209"/>
        <v>1.4033219031261979E-13</v>
      </c>
      <c r="P898">
        <f t="shared" si="210"/>
        <v>1.5592465590291088E-12</v>
      </c>
      <c r="Q898">
        <f t="shared" si="223"/>
        <v>1.1462498358071924</v>
      </c>
      <c r="R898">
        <f t="shared" si="211"/>
        <v>1.5592465590291088E-12</v>
      </c>
    </row>
    <row r="899" spans="1:18">
      <c r="A899">
        <f t="shared" si="217"/>
        <v>0.01</v>
      </c>
      <c r="B899">
        <f t="shared" si="212"/>
        <v>0.6</v>
      </c>
      <c r="C899">
        <v>89.300000000000011</v>
      </c>
      <c r="D899">
        <f t="shared" si="213"/>
        <v>2.1983333333334247</v>
      </c>
      <c r="E899">
        <f t="shared" si="214"/>
        <v>2.2782406919101494</v>
      </c>
      <c r="F899">
        <f t="shared" si="208"/>
        <v>1</v>
      </c>
      <c r="H899">
        <f t="shared" si="218"/>
        <v>8.7266666666665884</v>
      </c>
      <c r="I899">
        <f t="shared" si="219"/>
        <v>0</v>
      </c>
      <c r="J899">
        <f t="shared" si="220"/>
        <v>33.80000000000021</v>
      </c>
      <c r="K899">
        <f t="shared" si="221"/>
        <v>2.8000000000000012</v>
      </c>
      <c r="L899">
        <f t="shared" si="222"/>
        <v>3.7565217391304633</v>
      </c>
      <c r="M899">
        <f t="shared" si="215"/>
        <v>8.9999999999998597</v>
      </c>
      <c r="N899">
        <f t="shared" si="216"/>
        <v>8.9999999999998597</v>
      </c>
      <c r="O899">
        <f t="shared" si="209"/>
        <v>1.4033219031261979E-13</v>
      </c>
      <c r="P899">
        <f t="shared" si="210"/>
        <v>1.5592465590291088E-12</v>
      </c>
      <c r="Q899">
        <f t="shared" si="223"/>
        <v>1.1462498358071924</v>
      </c>
      <c r="R899">
        <f t="shared" si="211"/>
        <v>1.5592465590291088E-12</v>
      </c>
    </row>
    <row r="900" spans="1:18">
      <c r="A900">
        <f t="shared" si="217"/>
        <v>0.01</v>
      </c>
      <c r="B900">
        <f t="shared" si="212"/>
        <v>0.6</v>
      </c>
      <c r="C900">
        <v>89.4</v>
      </c>
      <c r="D900">
        <f t="shared" si="213"/>
        <v>2.2800000000000917</v>
      </c>
      <c r="E900">
        <f t="shared" si="214"/>
        <v>2.2900763358778762</v>
      </c>
      <c r="F900">
        <f t="shared" si="208"/>
        <v>1</v>
      </c>
      <c r="H900">
        <f t="shared" si="218"/>
        <v>8.7366666666665882</v>
      </c>
      <c r="I900">
        <f t="shared" si="219"/>
        <v>0</v>
      </c>
      <c r="J900">
        <f t="shared" si="220"/>
        <v>33.900000000000212</v>
      </c>
      <c r="K900">
        <f t="shared" si="221"/>
        <v>2.9000000000000012</v>
      </c>
      <c r="L900">
        <f t="shared" si="222"/>
        <v>3.7565217391304633</v>
      </c>
      <c r="M900">
        <f t="shared" si="215"/>
        <v>8.9999999999998597</v>
      </c>
      <c r="N900">
        <f t="shared" si="216"/>
        <v>8.9999999999998597</v>
      </c>
      <c r="O900">
        <f t="shared" si="209"/>
        <v>1.4033219031261979E-13</v>
      </c>
      <c r="P900">
        <f t="shared" si="210"/>
        <v>1.5592465590291088E-12</v>
      </c>
      <c r="Q900">
        <f t="shared" si="223"/>
        <v>1.1462498358071924</v>
      </c>
      <c r="R900">
        <f t="shared" si="211"/>
        <v>1.5592465590291088E-12</v>
      </c>
    </row>
    <row r="901" spans="1:18">
      <c r="A901">
        <f t="shared" si="217"/>
        <v>0.01</v>
      </c>
      <c r="B901">
        <f t="shared" si="212"/>
        <v>0.6</v>
      </c>
      <c r="C901">
        <v>89.5</v>
      </c>
      <c r="D901">
        <f t="shared" si="213"/>
        <v>2.3616666666667587</v>
      </c>
      <c r="E901">
        <f t="shared" si="214"/>
        <v>2.3020355962911783</v>
      </c>
      <c r="F901">
        <f t="shared" si="208"/>
        <v>1</v>
      </c>
      <c r="H901">
        <f t="shared" si="218"/>
        <v>8.746666666666588</v>
      </c>
      <c r="I901">
        <f t="shared" si="219"/>
        <v>0</v>
      </c>
      <c r="J901">
        <f t="shared" si="220"/>
        <v>34.000000000000213</v>
      </c>
      <c r="K901">
        <f t="shared" si="221"/>
        <v>3.0000000000000013</v>
      </c>
      <c r="L901">
        <f t="shared" si="222"/>
        <v>3.7565217391304633</v>
      </c>
      <c r="M901">
        <f t="shared" si="215"/>
        <v>8.9999999999998597</v>
      </c>
      <c r="N901">
        <f t="shared" si="216"/>
        <v>8.9999999999998597</v>
      </c>
      <c r="O901">
        <f t="shared" si="209"/>
        <v>1.4033219031261979E-13</v>
      </c>
      <c r="P901">
        <f t="shared" si="210"/>
        <v>1.5592465590291088E-12</v>
      </c>
      <c r="Q901">
        <f t="shared" si="223"/>
        <v>1.1462498358071924</v>
      </c>
      <c r="R901">
        <f t="shared" si="211"/>
        <v>1.5592465590291088E-12</v>
      </c>
    </row>
    <row r="902" spans="1:18">
      <c r="A902">
        <f t="shared" si="217"/>
        <v>0.01</v>
      </c>
      <c r="B902">
        <f t="shared" si="212"/>
        <v>0.6</v>
      </c>
      <c r="C902">
        <v>89.600000000000009</v>
      </c>
      <c r="D902">
        <f t="shared" si="213"/>
        <v>2.4433333333334257</v>
      </c>
      <c r="E902">
        <f t="shared" si="214"/>
        <v>2.3141204199700161</v>
      </c>
      <c r="F902">
        <f t="shared" ref="F902:F965" si="224">IF(E902&lt;=Pmin,1,(IF(E902&gt;=Pmax,0,F901)))</f>
        <v>1</v>
      </c>
      <c r="H902">
        <f t="shared" si="218"/>
        <v>8.7566666666665878</v>
      </c>
      <c r="I902">
        <f t="shared" si="219"/>
        <v>0</v>
      </c>
      <c r="J902">
        <f t="shared" si="220"/>
        <v>34.100000000000215</v>
      </c>
      <c r="K902">
        <f t="shared" si="221"/>
        <v>3.1000000000000014</v>
      </c>
      <c r="L902">
        <f t="shared" si="222"/>
        <v>3.7565217391304633</v>
      </c>
      <c r="M902">
        <f t="shared" si="215"/>
        <v>8.9999999999998597</v>
      </c>
      <c r="N902">
        <f t="shared" si="216"/>
        <v>8.9999999999998597</v>
      </c>
      <c r="O902">
        <f t="shared" ref="O902:O965" si="225">ABS(Vw_tk-M902)</f>
        <v>1.4033219031261979E-13</v>
      </c>
      <c r="P902">
        <f t="shared" ref="P902:P965" si="226">ABS(O902)/Vw_tk*100</f>
        <v>1.5592465590291088E-12</v>
      </c>
      <c r="Q902">
        <f t="shared" si="223"/>
        <v>1.1462498358071924</v>
      </c>
      <c r="R902">
        <f t="shared" ref="R902:R965" si="227">ABS(N902-Vw_tk)/Vw_tk*100</f>
        <v>1.5592465590291088E-12</v>
      </c>
    </row>
    <row r="903" spans="1:18">
      <c r="A903">
        <f t="shared" si="217"/>
        <v>0.01</v>
      </c>
      <c r="B903">
        <f t="shared" ref="B903:B966" si="228">A903*60</f>
        <v>0.6</v>
      </c>
      <c r="C903">
        <v>89.7</v>
      </c>
      <c r="D903">
        <f t="shared" ref="D903:D966" si="229">D902+F902*Pcap/600-A903</f>
        <v>2.5250000000000927</v>
      </c>
      <c r="E903">
        <f t="shared" ref="E903:E966" si="230">V0a/(V0a-D903)*Pmin</f>
        <v>2.3263327948303854</v>
      </c>
      <c r="F903">
        <f t="shared" si="224"/>
        <v>1</v>
      </c>
      <c r="H903">
        <f t="shared" si="218"/>
        <v>8.7666666666665876</v>
      </c>
      <c r="I903">
        <f t="shared" si="219"/>
        <v>0</v>
      </c>
      <c r="J903">
        <f t="shared" si="220"/>
        <v>34.200000000000216</v>
      </c>
      <c r="K903">
        <f t="shared" si="221"/>
        <v>3.2000000000000015</v>
      </c>
      <c r="L903">
        <f t="shared" si="222"/>
        <v>3.7565217391304633</v>
      </c>
      <c r="M903">
        <f t="shared" ref="M903:M966" si="231">IF(I903=1,((K902/60*Pcap-10)*(Pmax-Pmin)/(Pmax*Pmin)*(L903*L902)/(L903-L902)), M902)</f>
        <v>8.9999999999998597</v>
      </c>
      <c r="N903">
        <f t="shared" ref="N903:N966" si="232">IF(I903=1,IF(ABS(L903-L902)&gt;0.2,((K902/60*Pcap-10)*(Pmax-Pmin)/(Pmax*Pmin)*(L903*L902)/(L903-L902)),N902), N902)</f>
        <v>8.9999999999998597</v>
      </c>
      <c r="O903">
        <f t="shared" si="225"/>
        <v>1.4033219031261979E-13</v>
      </c>
      <c r="P903">
        <f t="shared" si="226"/>
        <v>1.5592465590291088E-12</v>
      </c>
      <c r="Q903">
        <f t="shared" si="223"/>
        <v>1.1462498358071924</v>
      </c>
      <c r="R903">
        <f t="shared" si="227"/>
        <v>1.5592465590291088E-12</v>
      </c>
    </row>
    <row r="904" spans="1:18">
      <c r="A904">
        <f t="shared" ref="A904:A967" si="233">A903</f>
        <v>0.01</v>
      </c>
      <c r="B904">
        <f t="shared" si="228"/>
        <v>0.6</v>
      </c>
      <c r="C904">
        <v>89.800000000000011</v>
      </c>
      <c r="D904">
        <f t="shared" si="229"/>
        <v>2.6066666666667597</v>
      </c>
      <c r="E904">
        <f t="shared" si="230"/>
        <v>2.3386747509744619</v>
      </c>
      <c r="F904">
        <f t="shared" si="224"/>
        <v>1</v>
      </c>
      <c r="H904">
        <f t="shared" ref="H904:H967" si="234">IF((H903+A904)&gt;10,(H903+A904-10),(H903+A904))</f>
        <v>8.7766666666665873</v>
      </c>
      <c r="I904">
        <f t="shared" ref="I904:I967" si="235">IF(H903&gt;H904,1,0)</f>
        <v>0</v>
      </c>
      <c r="J904">
        <f t="shared" ref="J904:J967" si="236">J903+F904*0.1</f>
        <v>34.300000000000217</v>
      </c>
      <c r="K904">
        <f t="shared" ref="K904:K967" si="237">K903*(1-I904)+F904*0.1</f>
        <v>3.3000000000000016</v>
      </c>
      <c r="L904">
        <f t="shared" ref="L904:L967" si="238">I904*E904+(1-I904)*L903</f>
        <v>3.7565217391304633</v>
      </c>
      <c r="M904">
        <f t="shared" si="231"/>
        <v>8.9999999999998597</v>
      </c>
      <c r="N904">
        <f t="shared" si="232"/>
        <v>8.9999999999998597</v>
      </c>
      <c r="O904">
        <f t="shared" si="225"/>
        <v>1.4033219031261979E-13</v>
      </c>
      <c r="P904">
        <f t="shared" si="226"/>
        <v>1.5592465590291088E-12</v>
      </c>
      <c r="Q904">
        <f t="shared" ref="Q904:Q967" si="239">IF(I904=1,(L904-L903),Q903)</f>
        <v>1.1462498358071924</v>
      </c>
      <c r="R904">
        <f t="shared" si="227"/>
        <v>1.5592465590291088E-12</v>
      </c>
    </row>
    <row r="905" spans="1:18">
      <c r="A905">
        <f t="shared" si="233"/>
        <v>0.01</v>
      </c>
      <c r="B905">
        <f t="shared" si="228"/>
        <v>0.6</v>
      </c>
      <c r="C905">
        <v>89.9</v>
      </c>
      <c r="D905">
        <f t="shared" si="229"/>
        <v>2.6883333333334267</v>
      </c>
      <c r="E905">
        <f t="shared" si="230"/>
        <v>2.3511483618156235</v>
      </c>
      <c r="F905">
        <f t="shared" si="224"/>
        <v>1</v>
      </c>
      <c r="H905">
        <f t="shared" si="234"/>
        <v>8.7866666666665871</v>
      </c>
      <c r="I905">
        <f t="shared" si="235"/>
        <v>0</v>
      </c>
      <c r="J905">
        <f t="shared" si="236"/>
        <v>34.400000000000219</v>
      </c>
      <c r="K905">
        <f t="shared" si="237"/>
        <v>3.4000000000000017</v>
      </c>
      <c r="L905">
        <f t="shared" si="238"/>
        <v>3.7565217391304633</v>
      </c>
      <c r="M905">
        <f t="shared" si="231"/>
        <v>8.9999999999998597</v>
      </c>
      <c r="N905">
        <f t="shared" si="232"/>
        <v>8.9999999999998597</v>
      </c>
      <c r="O905">
        <f t="shared" si="225"/>
        <v>1.4033219031261979E-13</v>
      </c>
      <c r="P905">
        <f t="shared" si="226"/>
        <v>1.5592465590291088E-12</v>
      </c>
      <c r="Q905">
        <f t="shared" si="239"/>
        <v>1.1462498358071924</v>
      </c>
      <c r="R905">
        <f t="shared" si="227"/>
        <v>1.5592465590291088E-12</v>
      </c>
    </row>
    <row r="906" spans="1:18">
      <c r="A906">
        <f t="shared" si="233"/>
        <v>0.01</v>
      </c>
      <c r="B906">
        <f t="shared" si="228"/>
        <v>0.6</v>
      </c>
      <c r="C906">
        <v>90</v>
      </c>
      <c r="D906">
        <f t="shared" si="229"/>
        <v>2.7700000000000937</v>
      </c>
      <c r="E906">
        <f t="shared" si="230"/>
        <v>2.3637557452396729</v>
      </c>
      <c r="F906">
        <f t="shared" si="224"/>
        <v>1</v>
      </c>
      <c r="H906">
        <f t="shared" si="234"/>
        <v>8.7966666666665869</v>
      </c>
      <c r="I906">
        <f t="shared" si="235"/>
        <v>0</v>
      </c>
      <c r="J906">
        <f t="shared" si="236"/>
        <v>34.50000000000022</v>
      </c>
      <c r="K906">
        <f t="shared" si="237"/>
        <v>3.5000000000000018</v>
      </c>
      <c r="L906">
        <f t="shared" si="238"/>
        <v>3.7565217391304633</v>
      </c>
      <c r="M906">
        <f t="shared" si="231"/>
        <v>8.9999999999998597</v>
      </c>
      <c r="N906">
        <f t="shared" si="232"/>
        <v>8.9999999999998597</v>
      </c>
      <c r="O906">
        <f t="shared" si="225"/>
        <v>1.4033219031261979E-13</v>
      </c>
      <c r="P906">
        <f t="shared" si="226"/>
        <v>1.5592465590291088E-12</v>
      </c>
      <c r="Q906">
        <f t="shared" si="239"/>
        <v>1.1462498358071924</v>
      </c>
      <c r="R906">
        <f t="shared" si="227"/>
        <v>1.5592465590291088E-12</v>
      </c>
    </row>
    <row r="907" spans="1:18">
      <c r="A907">
        <f t="shared" si="233"/>
        <v>0.01</v>
      </c>
      <c r="B907">
        <f t="shared" si="228"/>
        <v>0.6</v>
      </c>
      <c r="C907">
        <v>90.100000000000009</v>
      </c>
      <c r="D907">
        <f t="shared" si="229"/>
        <v>2.8516666666667607</v>
      </c>
      <c r="E907">
        <f t="shared" si="230"/>
        <v>2.3764990648036237</v>
      </c>
      <c r="F907">
        <f t="shared" si="224"/>
        <v>1</v>
      </c>
      <c r="H907">
        <f t="shared" si="234"/>
        <v>8.8066666666665867</v>
      </c>
      <c r="I907">
        <f t="shared" si="235"/>
        <v>0</v>
      </c>
      <c r="J907">
        <f t="shared" si="236"/>
        <v>34.600000000000222</v>
      </c>
      <c r="K907">
        <f t="shared" si="237"/>
        <v>3.6000000000000019</v>
      </c>
      <c r="L907">
        <f t="shared" si="238"/>
        <v>3.7565217391304633</v>
      </c>
      <c r="M907">
        <f t="shared" si="231"/>
        <v>8.9999999999998597</v>
      </c>
      <c r="N907">
        <f t="shared" si="232"/>
        <v>8.9999999999998597</v>
      </c>
      <c r="O907">
        <f t="shared" si="225"/>
        <v>1.4033219031261979E-13</v>
      </c>
      <c r="P907">
        <f t="shared" si="226"/>
        <v>1.5592465590291088E-12</v>
      </c>
      <c r="Q907">
        <f t="shared" si="239"/>
        <v>1.1462498358071924</v>
      </c>
      <c r="R907">
        <f t="shared" si="227"/>
        <v>1.5592465590291088E-12</v>
      </c>
    </row>
    <row r="908" spans="1:18">
      <c r="A908">
        <f t="shared" si="233"/>
        <v>0.01</v>
      </c>
      <c r="B908">
        <f t="shared" si="228"/>
        <v>0.6</v>
      </c>
      <c r="C908">
        <v>90.2</v>
      </c>
      <c r="D908">
        <f t="shared" si="229"/>
        <v>2.9333333333334277</v>
      </c>
      <c r="E908">
        <f t="shared" si="230"/>
        <v>2.3893805309734661</v>
      </c>
      <c r="F908">
        <f t="shared" si="224"/>
        <v>1</v>
      </c>
      <c r="H908">
        <f t="shared" si="234"/>
        <v>8.8166666666665865</v>
      </c>
      <c r="I908">
        <f t="shared" si="235"/>
        <v>0</v>
      </c>
      <c r="J908">
        <f t="shared" si="236"/>
        <v>34.700000000000223</v>
      </c>
      <c r="K908">
        <f t="shared" si="237"/>
        <v>3.700000000000002</v>
      </c>
      <c r="L908">
        <f t="shared" si="238"/>
        <v>3.7565217391304633</v>
      </c>
      <c r="M908">
        <f t="shared" si="231"/>
        <v>8.9999999999998597</v>
      </c>
      <c r="N908">
        <f t="shared" si="232"/>
        <v>8.9999999999998597</v>
      </c>
      <c r="O908">
        <f t="shared" si="225"/>
        <v>1.4033219031261979E-13</v>
      </c>
      <c r="P908">
        <f t="shared" si="226"/>
        <v>1.5592465590291088E-12</v>
      </c>
      <c r="Q908">
        <f t="shared" si="239"/>
        <v>1.1462498358071924</v>
      </c>
      <c r="R908">
        <f t="shared" si="227"/>
        <v>1.5592465590291088E-12</v>
      </c>
    </row>
    <row r="909" spans="1:18">
      <c r="A909">
        <f t="shared" si="233"/>
        <v>0.01</v>
      </c>
      <c r="B909">
        <f t="shared" si="228"/>
        <v>0.6</v>
      </c>
      <c r="C909">
        <v>90.300000000000011</v>
      </c>
      <c r="D909">
        <f t="shared" si="229"/>
        <v>3.0150000000000947</v>
      </c>
      <c r="E909">
        <f t="shared" si="230"/>
        <v>2.4024024024024175</v>
      </c>
      <c r="F909">
        <f t="shared" si="224"/>
        <v>1</v>
      </c>
      <c r="H909">
        <f t="shared" si="234"/>
        <v>8.8266666666665863</v>
      </c>
      <c r="I909">
        <f t="shared" si="235"/>
        <v>0</v>
      </c>
      <c r="J909">
        <f t="shared" si="236"/>
        <v>34.800000000000225</v>
      </c>
      <c r="K909">
        <f t="shared" si="237"/>
        <v>3.800000000000002</v>
      </c>
      <c r="L909">
        <f t="shared" si="238"/>
        <v>3.7565217391304633</v>
      </c>
      <c r="M909">
        <f t="shared" si="231"/>
        <v>8.9999999999998597</v>
      </c>
      <c r="N909">
        <f t="shared" si="232"/>
        <v>8.9999999999998597</v>
      </c>
      <c r="O909">
        <f t="shared" si="225"/>
        <v>1.4033219031261979E-13</v>
      </c>
      <c r="P909">
        <f t="shared" si="226"/>
        <v>1.5592465590291088E-12</v>
      </c>
      <c r="Q909">
        <f t="shared" si="239"/>
        <v>1.1462498358071924</v>
      </c>
      <c r="R909">
        <f t="shared" si="227"/>
        <v>1.5592465590291088E-12</v>
      </c>
    </row>
    <row r="910" spans="1:18">
      <c r="A910">
        <f t="shared" si="233"/>
        <v>0.01</v>
      </c>
      <c r="B910">
        <f t="shared" si="228"/>
        <v>0.6</v>
      </c>
      <c r="C910">
        <v>90.4</v>
      </c>
      <c r="D910">
        <f t="shared" si="229"/>
        <v>3.0966666666667617</v>
      </c>
      <c r="E910">
        <f t="shared" si="230"/>
        <v>2.4155669872511898</v>
      </c>
      <c r="F910">
        <f t="shared" si="224"/>
        <v>1</v>
      </c>
      <c r="H910">
        <f t="shared" si="234"/>
        <v>8.8366666666665861</v>
      </c>
      <c r="I910">
        <f t="shared" si="235"/>
        <v>0</v>
      </c>
      <c r="J910">
        <f t="shared" si="236"/>
        <v>34.900000000000226</v>
      </c>
      <c r="K910">
        <f t="shared" si="237"/>
        <v>3.9000000000000021</v>
      </c>
      <c r="L910">
        <f t="shared" si="238"/>
        <v>3.7565217391304633</v>
      </c>
      <c r="M910">
        <f t="shared" si="231"/>
        <v>8.9999999999998597</v>
      </c>
      <c r="N910">
        <f t="shared" si="232"/>
        <v>8.9999999999998597</v>
      </c>
      <c r="O910">
        <f t="shared" si="225"/>
        <v>1.4033219031261979E-13</v>
      </c>
      <c r="P910">
        <f t="shared" si="226"/>
        <v>1.5592465590291088E-12</v>
      </c>
      <c r="Q910">
        <f t="shared" si="239"/>
        <v>1.1462498358071924</v>
      </c>
      <c r="R910">
        <f t="shared" si="227"/>
        <v>1.5592465590291088E-12</v>
      </c>
    </row>
    <row r="911" spans="1:18">
      <c r="A911">
        <f t="shared" si="233"/>
        <v>0.01</v>
      </c>
      <c r="B911">
        <f t="shared" si="228"/>
        <v>0.6</v>
      </c>
      <c r="C911">
        <v>90.5</v>
      </c>
      <c r="D911">
        <f t="shared" si="229"/>
        <v>3.1783333333334287</v>
      </c>
      <c r="E911">
        <f t="shared" si="230"/>
        <v>2.4288766445519103</v>
      </c>
      <c r="F911">
        <f t="shared" si="224"/>
        <v>1</v>
      </c>
      <c r="H911">
        <f t="shared" si="234"/>
        <v>8.8466666666665859</v>
      </c>
      <c r="I911">
        <f t="shared" si="235"/>
        <v>0</v>
      </c>
      <c r="J911">
        <f t="shared" si="236"/>
        <v>35.000000000000227</v>
      </c>
      <c r="K911">
        <f t="shared" si="237"/>
        <v>4.0000000000000018</v>
      </c>
      <c r="L911">
        <f t="shared" si="238"/>
        <v>3.7565217391304633</v>
      </c>
      <c r="M911">
        <f t="shared" si="231"/>
        <v>8.9999999999998597</v>
      </c>
      <c r="N911">
        <f t="shared" si="232"/>
        <v>8.9999999999998597</v>
      </c>
      <c r="O911">
        <f t="shared" si="225"/>
        <v>1.4033219031261979E-13</v>
      </c>
      <c r="P911">
        <f t="shared" si="226"/>
        <v>1.5592465590291088E-12</v>
      </c>
      <c r="Q911">
        <f t="shared" si="239"/>
        <v>1.1462498358071924</v>
      </c>
      <c r="R911">
        <f t="shared" si="227"/>
        <v>1.5592465590291088E-12</v>
      </c>
    </row>
    <row r="912" spans="1:18">
      <c r="A912">
        <f t="shared" si="233"/>
        <v>0.01</v>
      </c>
      <c r="B912">
        <f t="shared" si="228"/>
        <v>0.6</v>
      </c>
      <c r="C912">
        <v>90.600000000000009</v>
      </c>
      <c r="D912">
        <f t="shared" si="229"/>
        <v>3.2600000000000957</v>
      </c>
      <c r="E912">
        <f t="shared" si="230"/>
        <v>2.4423337856173837</v>
      </c>
      <c r="F912">
        <f t="shared" si="224"/>
        <v>1</v>
      </c>
      <c r="H912">
        <f t="shared" si="234"/>
        <v>8.8566666666665856</v>
      </c>
      <c r="I912">
        <f t="shared" si="235"/>
        <v>0</v>
      </c>
      <c r="J912">
        <f t="shared" si="236"/>
        <v>35.100000000000229</v>
      </c>
      <c r="K912">
        <f t="shared" si="237"/>
        <v>4.1000000000000014</v>
      </c>
      <c r="L912">
        <f t="shared" si="238"/>
        <v>3.7565217391304633</v>
      </c>
      <c r="M912">
        <f t="shared" si="231"/>
        <v>8.9999999999998597</v>
      </c>
      <c r="N912">
        <f t="shared" si="232"/>
        <v>8.9999999999998597</v>
      </c>
      <c r="O912">
        <f t="shared" si="225"/>
        <v>1.4033219031261979E-13</v>
      </c>
      <c r="P912">
        <f t="shared" si="226"/>
        <v>1.5592465590291088E-12</v>
      </c>
      <c r="Q912">
        <f t="shared" si="239"/>
        <v>1.1462498358071924</v>
      </c>
      <c r="R912">
        <f t="shared" si="227"/>
        <v>1.5592465590291088E-12</v>
      </c>
    </row>
    <row r="913" spans="1:18">
      <c r="A913">
        <f t="shared" si="233"/>
        <v>0.01</v>
      </c>
      <c r="B913">
        <f t="shared" si="228"/>
        <v>0.6</v>
      </c>
      <c r="C913">
        <v>90.7</v>
      </c>
      <c r="D913">
        <f t="shared" si="229"/>
        <v>3.3416666666667627</v>
      </c>
      <c r="E913">
        <f t="shared" si="230"/>
        <v>2.4559408754974577</v>
      </c>
      <c r="F913">
        <f t="shared" si="224"/>
        <v>1</v>
      </c>
      <c r="H913">
        <f t="shared" si="234"/>
        <v>8.8666666666665854</v>
      </c>
      <c r="I913">
        <f t="shared" si="235"/>
        <v>0</v>
      </c>
      <c r="J913">
        <f t="shared" si="236"/>
        <v>35.20000000000023</v>
      </c>
      <c r="K913">
        <f t="shared" si="237"/>
        <v>4.2000000000000011</v>
      </c>
      <c r="L913">
        <f t="shared" si="238"/>
        <v>3.7565217391304633</v>
      </c>
      <c r="M913">
        <f t="shared" si="231"/>
        <v>8.9999999999998597</v>
      </c>
      <c r="N913">
        <f t="shared" si="232"/>
        <v>8.9999999999998597</v>
      </c>
      <c r="O913">
        <f t="shared" si="225"/>
        <v>1.4033219031261979E-13</v>
      </c>
      <c r="P913">
        <f t="shared" si="226"/>
        <v>1.5592465590291088E-12</v>
      </c>
      <c r="Q913">
        <f t="shared" si="239"/>
        <v>1.1462498358071924</v>
      </c>
      <c r="R913">
        <f t="shared" si="227"/>
        <v>1.5592465590291088E-12</v>
      </c>
    </row>
    <row r="914" spans="1:18">
      <c r="A914">
        <f t="shared" si="233"/>
        <v>0.01</v>
      </c>
      <c r="B914">
        <f t="shared" si="228"/>
        <v>0.6</v>
      </c>
      <c r="C914">
        <v>90.800000000000011</v>
      </c>
      <c r="D914">
        <f t="shared" si="229"/>
        <v>3.4233333333334297</v>
      </c>
      <c r="E914">
        <f t="shared" si="230"/>
        <v>2.4697004344843521</v>
      </c>
      <c r="F914">
        <f t="shared" si="224"/>
        <v>1</v>
      </c>
      <c r="H914">
        <f t="shared" si="234"/>
        <v>8.8766666666665852</v>
      </c>
      <c r="I914">
        <f t="shared" si="235"/>
        <v>0</v>
      </c>
      <c r="J914">
        <f t="shared" si="236"/>
        <v>35.300000000000232</v>
      </c>
      <c r="K914">
        <f t="shared" si="237"/>
        <v>4.3000000000000007</v>
      </c>
      <c r="L914">
        <f t="shared" si="238"/>
        <v>3.7565217391304633</v>
      </c>
      <c r="M914">
        <f t="shared" si="231"/>
        <v>8.9999999999998597</v>
      </c>
      <c r="N914">
        <f t="shared" si="232"/>
        <v>8.9999999999998597</v>
      </c>
      <c r="O914">
        <f t="shared" si="225"/>
        <v>1.4033219031261979E-13</v>
      </c>
      <c r="P914">
        <f t="shared" si="226"/>
        <v>1.5592465590291088E-12</v>
      </c>
      <c r="Q914">
        <f t="shared" si="239"/>
        <v>1.1462498358071924</v>
      </c>
      <c r="R914">
        <f t="shared" si="227"/>
        <v>1.5592465590291088E-12</v>
      </c>
    </row>
    <row r="915" spans="1:18">
      <c r="A915">
        <f t="shared" si="233"/>
        <v>0.01</v>
      </c>
      <c r="B915">
        <f t="shared" si="228"/>
        <v>0.6</v>
      </c>
      <c r="C915">
        <v>90.9</v>
      </c>
      <c r="D915">
        <f t="shared" si="229"/>
        <v>3.5050000000000967</v>
      </c>
      <c r="E915">
        <f t="shared" si="230"/>
        <v>2.4836150396688681</v>
      </c>
      <c r="F915">
        <f t="shared" si="224"/>
        <v>1</v>
      </c>
      <c r="H915">
        <f t="shared" si="234"/>
        <v>8.886666666666585</v>
      </c>
      <c r="I915">
        <f t="shared" si="235"/>
        <v>0</v>
      </c>
      <c r="J915">
        <f t="shared" si="236"/>
        <v>35.400000000000233</v>
      </c>
      <c r="K915">
        <f t="shared" si="237"/>
        <v>4.4000000000000004</v>
      </c>
      <c r="L915">
        <f t="shared" si="238"/>
        <v>3.7565217391304633</v>
      </c>
      <c r="M915">
        <f t="shared" si="231"/>
        <v>8.9999999999998597</v>
      </c>
      <c r="N915">
        <f t="shared" si="232"/>
        <v>8.9999999999998597</v>
      </c>
      <c r="O915">
        <f t="shared" si="225"/>
        <v>1.4033219031261979E-13</v>
      </c>
      <c r="P915">
        <f t="shared" si="226"/>
        <v>1.5592465590291088E-12</v>
      </c>
      <c r="Q915">
        <f t="shared" si="239"/>
        <v>1.1462498358071924</v>
      </c>
      <c r="R915">
        <f t="shared" si="227"/>
        <v>1.5592465590291088E-12</v>
      </c>
    </row>
    <row r="916" spans="1:18">
      <c r="A916">
        <f t="shared" si="233"/>
        <v>0.01</v>
      </c>
      <c r="B916">
        <f t="shared" si="228"/>
        <v>0.6</v>
      </c>
      <c r="C916">
        <v>91</v>
      </c>
      <c r="D916">
        <f t="shared" si="229"/>
        <v>3.5866666666667637</v>
      </c>
      <c r="E916">
        <f t="shared" si="230"/>
        <v>2.4976873265495079</v>
      </c>
      <c r="F916">
        <f t="shared" si="224"/>
        <v>1</v>
      </c>
      <c r="H916">
        <f t="shared" si="234"/>
        <v>8.8966666666665848</v>
      </c>
      <c r="I916">
        <f t="shared" si="235"/>
        <v>0</v>
      </c>
      <c r="J916">
        <f t="shared" si="236"/>
        <v>35.500000000000234</v>
      </c>
      <c r="K916">
        <f t="shared" si="237"/>
        <v>4.5</v>
      </c>
      <c r="L916">
        <f t="shared" si="238"/>
        <v>3.7565217391304633</v>
      </c>
      <c r="M916">
        <f t="shared" si="231"/>
        <v>8.9999999999998597</v>
      </c>
      <c r="N916">
        <f t="shared" si="232"/>
        <v>8.9999999999998597</v>
      </c>
      <c r="O916">
        <f t="shared" si="225"/>
        <v>1.4033219031261979E-13</v>
      </c>
      <c r="P916">
        <f t="shared" si="226"/>
        <v>1.5592465590291088E-12</v>
      </c>
      <c r="Q916">
        <f t="shared" si="239"/>
        <v>1.1462498358071924</v>
      </c>
      <c r="R916">
        <f t="shared" si="227"/>
        <v>1.5592465590291088E-12</v>
      </c>
    </row>
    <row r="917" spans="1:18">
      <c r="A917">
        <f t="shared" si="233"/>
        <v>0.01</v>
      </c>
      <c r="B917">
        <f t="shared" si="228"/>
        <v>0.6</v>
      </c>
      <c r="C917">
        <v>91.100000000000009</v>
      </c>
      <c r="D917">
        <f t="shared" si="229"/>
        <v>3.6683333333334307</v>
      </c>
      <c r="E917">
        <f t="shared" si="230"/>
        <v>2.5119199906966099</v>
      </c>
      <c r="F917">
        <f t="shared" si="224"/>
        <v>1</v>
      </c>
      <c r="H917">
        <f t="shared" si="234"/>
        <v>8.9066666666665846</v>
      </c>
      <c r="I917">
        <f t="shared" si="235"/>
        <v>0</v>
      </c>
      <c r="J917">
        <f t="shared" si="236"/>
        <v>35.600000000000236</v>
      </c>
      <c r="K917">
        <f t="shared" si="237"/>
        <v>4.5999999999999996</v>
      </c>
      <c r="L917">
        <f t="shared" si="238"/>
        <v>3.7565217391304633</v>
      </c>
      <c r="M917">
        <f t="shared" si="231"/>
        <v>8.9999999999998597</v>
      </c>
      <c r="N917">
        <f t="shared" si="232"/>
        <v>8.9999999999998597</v>
      </c>
      <c r="O917">
        <f t="shared" si="225"/>
        <v>1.4033219031261979E-13</v>
      </c>
      <c r="P917">
        <f t="shared" si="226"/>
        <v>1.5592465590291088E-12</v>
      </c>
      <c r="Q917">
        <f t="shared" si="239"/>
        <v>1.1462498358071924</v>
      </c>
      <c r="R917">
        <f t="shared" si="227"/>
        <v>1.5592465590291088E-12</v>
      </c>
    </row>
    <row r="918" spans="1:18">
      <c r="A918">
        <f t="shared" si="233"/>
        <v>0.01</v>
      </c>
      <c r="B918">
        <f t="shared" si="228"/>
        <v>0.6</v>
      </c>
      <c r="C918">
        <v>91.2</v>
      </c>
      <c r="D918">
        <f t="shared" si="229"/>
        <v>3.7500000000000977</v>
      </c>
      <c r="E918">
        <f t="shared" si="230"/>
        <v>2.5263157894737014</v>
      </c>
      <c r="F918">
        <f t="shared" si="224"/>
        <v>1</v>
      </c>
      <c r="H918">
        <f t="shared" si="234"/>
        <v>8.9166666666665844</v>
      </c>
      <c r="I918">
        <f t="shared" si="235"/>
        <v>0</v>
      </c>
      <c r="J918">
        <f t="shared" si="236"/>
        <v>35.700000000000237</v>
      </c>
      <c r="K918">
        <f t="shared" si="237"/>
        <v>4.6999999999999993</v>
      </c>
      <c r="L918">
        <f t="shared" si="238"/>
        <v>3.7565217391304633</v>
      </c>
      <c r="M918">
        <f t="shared" si="231"/>
        <v>8.9999999999998597</v>
      </c>
      <c r="N918">
        <f t="shared" si="232"/>
        <v>8.9999999999998597</v>
      </c>
      <c r="O918">
        <f t="shared" si="225"/>
        <v>1.4033219031261979E-13</v>
      </c>
      <c r="P918">
        <f t="shared" si="226"/>
        <v>1.5592465590291088E-12</v>
      </c>
      <c r="Q918">
        <f t="shared" si="239"/>
        <v>1.1462498358071924</v>
      </c>
      <c r="R918">
        <f t="shared" si="227"/>
        <v>1.5592465590291088E-12</v>
      </c>
    </row>
    <row r="919" spans="1:18">
      <c r="A919">
        <f t="shared" si="233"/>
        <v>0.01</v>
      </c>
      <c r="B919">
        <f t="shared" si="228"/>
        <v>0.6</v>
      </c>
      <c r="C919">
        <v>91.300000000000011</v>
      </c>
      <c r="D919">
        <f t="shared" si="229"/>
        <v>3.8316666666667647</v>
      </c>
      <c r="E919">
        <f t="shared" si="230"/>
        <v>2.5408775438183917</v>
      </c>
      <c r="F919">
        <f t="shared" si="224"/>
        <v>1</v>
      </c>
      <c r="H919">
        <f t="shared" si="234"/>
        <v>8.9266666666665841</v>
      </c>
      <c r="I919">
        <f t="shared" si="235"/>
        <v>0</v>
      </c>
      <c r="J919">
        <f t="shared" si="236"/>
        <v>35.800000000000239</v>
      </c>
      <c r="K919">
        <f t="shared" si="237"/>
        <v>4.7999999999999989</v>
      </c>
      <c r="L919">
        <f t="shared" si="238"/>
        <v>3.7565217391304633</v>
      </c>
      <c r="M919">
        <f t="shared" si="231"/>
        <v>8.9999999999998597</v>
      </c>
      <c r="N919">
        <f t="shared" si="232"/>
        <v>8.9999999999998597</v>
      </c>
      <c r="O919">
        <f t="shared" si="225"/>
        <v>1.4033219031261979E-13</v>
      </c>
      <c r="P919">
        <f t="shared" si="226"/>
        <v>1.5592465590291088E-12</v>
      </c>
      <c r="Q919">
        <f t="shared" si="239"/>
        <v>1.1462498358071924</v>
      </c>
      <c r="R919">
        <f t="shared" si="227"/>
        <v>1.5592465590291088E-12</v>
      </c>
    </row>
    <row r="920" spans="1:18">
      <c r="A920">
        <f t="shared" si="233"/>
        <v>0.01</v>
      </c>
      <c r="B920">
        <f t="shared" si="228"/>
        <v>0.6</v>
      </c>
      <c r="C920">
        <v>91.4</v>
      </c>
      <c r="D920">
        <f t="shared" si="229"/>
        <v>3.9133333333334317</v>
      </c>
      <c r="E920">
        <f t="shared" si="230"/>
        <v>2.5556081400852046</v>
      </c>
      <c r="F920">
        <f t="shared" si="224"/>
        <v>1</v>
      </c>
      <c r="H920">
        <f t="shared" si="234"/>
        <v>8.9366666666665839</v>
      </c>
      <c r="I920">
        <f t="shared" si="235"/>
        <v>0</v>
      </c>
      <c r="J920">
        <f t="shared" si="236"/>
        <v>35.90000000000024</v>
      </c>
      <c r="K920">
        <f t="shared" si="237"/>
        <v>4.8999999999999986</v>
      </c>
      <c r="L920">
        <f t="shared" si="238"/>
        <v>3.7565217391304633</v>
      </c>
      <c r="M920">
        <f t="shared" si="231"/>
        <v>8.9999999999998597</v>
      </c>
      <c r="N920">
        <f t="shared" si="232"/>
        <v>8.9999999999998597</v>
      </c>
      <c r="O920">
        <f t="shared" si="225"/>
        <v>1.4033219031261979E-13</v>
      </c>
      <c r="P920">
        <f t="shared" si="226"/>
        <v>1.5592465590291088E-12</v>
      </c>
      <c r="Q920">
        <f t="shared" si="239"/>
        <v>1.1462498358071924</v>
      </c>
      <c r="R920">
        <f t="shared" si="227"/>
        <v>1.5592465590291088E-12</v>
      </c>
    </row>
    <row r="921" spans="1:18">
      <c r="A921">
        <f t="shared" si="233"/>
        <v>0.01</v>
      </c>
      <c r="B921">
        <f t="shared" si="228"/>
        <v>0.6</v>
      </c>
      <c r="C921">
        <v>91.5</v>
      </c>
      <c r="D921">
        <f t="shared" si="229"/>
        <v>3.9950000000000987</v>
      </c>
      <c r="E921">
        <f t="shared" si="230"/>
        <v>2.570510531952892</v>
      </c>
      <c r="F921">
        <f t="shared" si="224"/>
        <v>1</v>
      </c>
      <c r="H921">
        <f t="shared" si="234"/>
        <v>8.9466666666665837</v>
      </c>
      <c r="I921">
        <f t="shared" si="235"/>
        <v>0</v>
      </c>
      <c r="J921">
        <f t="shared" si="236"/>
        <v>36.000000000000242</v>
      </c>
      <c r="K921">
        <f t="shared" si="237"/>
        <v>4.9999999999999982</v>
      </c>
      <c r="L921">
        <f t="shared" si="238"/>
        <v>3.7565217391304633</v>
      </c>
      <c r="M921">
        <f t="shared" si="231"/>
        <v>8.9999999999998597</v>
      </c>
      <c r="N921">
        <f t="shared" si="232"/>
        <v>8.9999999999998597</v>
      </c>
      <c r="O921">
        <f t="shared" si="225"/>
        <v>1.4033219031261979E-13</v>
      </c>
      <c r="P921">
        <f t="shared" si="226"/>
        <v>1.5592465590291088E-12</v>
      </c>
      <c r="Q921">
        <f t="shared" si="239"/>
        <v>1.1462498358071924</v>
      </c>
      <c r="R921">
        <f t="shared" si="227"/>
        <v>1.5592465590291088E-12</v>
      </c>
    </row>
    <row r="922" spans="1:18">
      <c r="A922">
        <f t="shared" si="233"/>
        <v>0.01</v>
      </c>
      <c r="B922">
        <f t="shared" si="228"/>
        <v>0.6</v>
      </c>
      <c r="C922">
        <v>91.600000000000009</v>
      </c>
      <c r="D922">
        <f t="shared" si="229"/>
        <v>4.0766666666667657</v>
      </c>
      <c r="E922">
        <f t="shared" si="230"/>
        <v>2.5855877423988693</v>
      </c>
      <c r="F922">
        <f t="shared" si="224"/>
        <v>1</v>
      </c>
      <c r="H922">
        <f t="shared" si="234"/>
        <v>8.9566666666665835</v>
      </c>
      <c r="I922">
        <f t="shared" si="235"/>
        <v>0</v>
      </c>
      <c r="J922">
        <f t="shared" si="236"/>
        <v>36.100000000000243</v>
      </c>
      <c r="K922">
        <f t="shared" si="237"/>
        <v>5.0999999999999979</v>
      </c>
      <c r="L922">
        <f t="shared" si="238"/>
        <v>3.7565217391304633</v>
      </c>
      <c r="M922">
        <f t="shared" si="231"/>
        <v>8.9999999999998597</v>
      </c>
      <c r="N922">
        <f t="shared" si="232"/>
        <v>8.9999999999998597</v>
      </c>
      <c r="O922">
        <f t="shared" si="225"/>
        <v>1.4033219031261979E-13</v>
      </c>
      <c r="P922">
        <f t="shared" si="226"/>
        <v>1.5592465590291088E-12</v>
      </c>
      <c r="Q922">
        <f t="shared" si="239"/>
        <v>1.1462498358071924</v>
      </c>
      <c r="R922">
        <f t="shared" si="227"/>
        <v>1.5592465590291088E-12</v>
      </c>
    </row>
    <row r="923" spans="1:18">
      <c r="A923">
        <f t="shared" si="233"/>
        <v>0.01</v>
      </c>
      <c r="B923">
        <f t="shared" si="228"/>
        <v>0.6</v>
      </c>
      <c r="C923">
        <v>91.7</v>
      </c>
      <c r="D923">
        <f t="shared" si="229"/>
        <v>4.1583333333334327</v>
      </c>
      <c r="E923">
        <f t="shared" si="230"/>
        <v>2.6008428657435467</v>
      </c>
      <c r="F923">
        <f t="shared" si="224"/>
        <v>1</v>
      </c>
      <c r="H923">
        <f t="shared" si="234"/>
        <v>8.9666666666665833</v>
      </c>
      <c r="I923">
        <f t="shared" si="235"/>
        <v>0</v>
      </c>
      <c r="J923">
        <f t="shared" si="236"/>
        <v>36.200000000000244</v>
      </c>
      <c r="K923">
        <f t="shared" si="237"/>
        <v>5.1999999999999975</v>
      </c>
      <c r="L923">
        <f t="shared" si="238"/>
        <v>3.7565217391304633</v>
      </c>
      <c r="M923">
        <f t="shared" si="231"/>
        <v>8.9999999999998597</v>
      </c>
      <c r="N923">
        <f t="shared" si="232"/>
        <v>8.9999999999998597</v>
      </c>
      <c r="O923">
        <f t="shared" si="225"/>
        <v>1.4033219031261979E-13</v>
      </c>
      <c r="P923">
        <f t="shared" si="226"/>
        <v>1.5592465590291088E-12</v>
      </c>
      <c r="Q923">
        <f t="shared" si="239"/>
        <v>1.1462498358071924</v>
      </c>
      <c r="R923">
        <f t="shared" si="227"/>
        <v>1.5592465590291088E-12</v>
      </c>
    </row>
    <row r="924" spans="1:18">
      <c r="A924">
        <f t="shared" si="233"/>
        <v>0.01</v>
      </c>
      <c r="B924">
        <f t="shared" si="228"/>
        <v>0.6</v>
      </c>
      <c r="C924">
        <v>91.800000000000011</v>
      </c>
      <c r="D924">
        <f t="shared" si="229"/>
        <v>4.2400000000000997</v>
      </c>
      <c r="E924">
        <f t="shared" si="230"/>
        <v>2.6162790697674607</v>
      </c>
      <c r="F924">
        <f t="shared" si="224"/>
        <v>1</v>
      </c>
      <c r="H924">
        <f t="shared" si="234"/>
        <v>8.9766666666665831</v>
      </c>
      <c r="I924">
        <f t="shared" si="235"/>
        <v>0</v>
      </c>
      <c r="J924">
        <f t="shared" si="236"/>
        <v>36.300000000000246</v>
      </c>
      <c r="K924">
        <f t="shared" si="237"/>
        <v>5.2999999999999972</v>
      </c>
      <c r="L924">
        <f t="shared" si="238"/>
        <v>3.7565217391304633</v>
      </c>
      <c r="M924">
        <f t="shared" si="231"/>
        <v>8.9999999999998597</v>
      </c>
      <c r="N924">
        <f t="shared" si="232"/>
        <v>8.9999999999998597</v>
      </c>
      <c r="O924">
        <f t="shared" si="225"/>
        <v>1.4033219031261979E-13</v>
      </c>
      <c r="P924">
        <f t="shared" si="226"/>
        <v>1.5592465590291088E-12</v>
      </c>
      <c r="Q924">
        <f t="shared" si="239"/>
        <v>1.1462498358071924</v>
      </c>
      <c r="R924">
        <f t="shared" si="227"/>
        <v>1.5592465590291088E-12</v>
      </c>
    </row>
    <row r="925" spans="1:18">
      <c r="A925">
        <f t="shared" si="233"/>
        <v>0.01</v>
      </c>
      <c r="B925">
        <f t="shared" si="228"/>
        <v>0.6</v>
      </c>
      <c r="C925">
        <v>91.9</v>
      </c>
      <c r="D925">
        <f t="shared" si="229"/>
        <v>4.3216666666667667</v>
      </c>
      <c r="E925">
        <f t="shared" si="230"/>
        <v>2.6318995979042472</v>
      </c>
      <c r="F925">
        <f t="shared" si="224"/>
        <v>1</v>
      </c>
      <c r="H925">
        <f t="shared" si="234"/>
        <v>8.9866666666665829</v>
      </c>
      <c r="I925">
        <f t="shared" si="235"/>
        <v>0</v>
      </c>
      <c r="J925">
        <f t="shared" si="236"/>
        <v>36.400000000000247</v>
      </c>
      <c r="K925">
        <f t="shared" si="237"/>
        <v>5.3999999999999968</v>
      </c>
      <c r="L925">
        <f t="shared" si="238"/>
        <v>3.7565217391304633</v>
      </c>
      <c r="M925">
        <f t="shared" si="231"/>
        <v>8.9999999999998597</v>
      </c>
      <c r="N925">
        <f t="shared" si="232"/>
        <v>8.9999999999998597</v>
      </c>
      <c r="O925">
        <f t="shared" si="225"/>
        <v>1.4033219031261979E-13</v>
      </c>
      <c r="P925">
        <f t="shared" si="226"/>
        <v>1.5592465590291088E-12</v>
      </c>
      <c r="Q925">
        <f t="shared" si="239"/>
        <v>1.1462498358071924</v>
      </c>
      <c r="R925">
        <f t="shared" si="227"/>
        <v>1.5592465590291088E-12</v>
      </c>
    </row>
    <row r="926" spans="1:18">
      <c r="A926">
        <f t="shared" si="233"/>
        <v>0.01</v>
      </c>
      <c r="B926">
        <f t="shared" si="228"/>
        <v>0.6</v>
      </c>
      <c r="C926">
        <v>92</v>
      </c>
      <c r="D926">
        <f t="shared" si="229"/>
        <v>4.4033333333334337</v>
      </c>
      <c r="E926">
        <f t="shared" si="230"/>
        <v>2.6477077715126454</v>
      </c>
      <c r="F926">
        <f t="shared" si="224"/>
        <v>1</v>
      </c>
      <c r="H926">
        <f t="shared" si="234"/>
        <v>8.9966666666665827</v>
      </c>
      <c r="I926">
        <f t="shared" si="235"/>
        <v>0</v>
      </c>
      <c r="J926">
        <f t="shared" si="236"/>
        <v>36.500000000000249</v>
      </c>
      <c r="K926">
        <f t="shared" si="237"/>
        <v>5.4999999999999964</v>
      </c>
      <c r="L926">
        <f t="shared" si="238"/>
        <v>3.7565217391304633</v>
      </c>
      <c r="M926">
        <f t="shared" si="231"/>
        <v>8.9999999999998597</v>
      </c>
      <c r="N926">
        <f t="shared" si="232"/>
        <v>8.9999999999998597</v>
      </c>
      <c r="O926">
        <f t="shared" si="225"/>
        <v>1.4033219031261979E-13</v>
      </c>
      <c r="P926">
        <f t="shared" si="226"/>
        <v>1.5592465590291088E-12</v>
      </c>
      <c r="Q926">
        <f t="shared" si="239"/>
        <v>1.1462498358071924</v>
      </c>
      <c r="R926">
        <f t="shared" si="227"/>
        <v>1.5592465590291088E-12</v>
      </c>
    </row>
    <row r="927" spans="1:18">
      <c r="A927">
        <f t="shared" si="233"/>
        <v>0.01</v>
      </c>
      <c r="B927">
        <f t="shared" si="228"/>
        <v>0.6</v>
      </c>
      <c r="C927">
        <v>92.100000000000009</v>
      </c>
      <c r="D927">
        <f t="shared" si="229"/>
        <v>4.4850000000001007</v>
      </c>
      <c r="E927">
        <f t="shared" si="230"/>
        <v>2.6637069922308743</v>
      </c>
      <c r="F927">
        <f t="shared" si="224"/>
        <v>1</v>
      </c>
      <c r="H927">
        <f t="shared" si="234"/>
        <v>9.0066666666665824</v>
      </c>
      <c r="I927">
        <f t="shared" si="235"/>
        <v>0</v>
      </c>
      <c r="J927">
        <f t="shared" si="236"/>
        <v>36.60000000000025</v>
      </c>
      <c r="K927">
        <f t="shared" si="237"/>
        <v>5.5999999999999961</v>
      </c>
      <c r="L927">
        <f t="shared" si="238"/>
        <v>3.7565217391304633</v>
      </c>
      <c r="M927">
        <f t="shared" si="231"/>
        <v>8.9999999999998597</v>
      </c>
      <c r="N927">
        <f t="shared" si="232"/>
        <v>8.9999999999998597</v>
      </c>
      <c r="O927">
        <f t="shared" si="225"/>
        <v>1.4033219031261979E-13</v>
      </c>
      <c r="P927">
        <f t="shared" si="226"/>
        <v>1.5592465590291088E-12</v>
      </c>
      <c r="Q927">
        <f t="shared" si="239"/>
        <v>1.1462498358071924</v>
      </c>
      <c r="R927">
        <f t="shared" si="227"/>
        <v>1.5592465590291088E-12</v>
      </c>
    </row>
    <row r="928" spans="1:18">
      <c r="A928">
        <f t="shared" si="233"/>
        <v>0.01</v>
      </c>
      <c r="B928">
        <f t="shared" si="228"/>
        <v>0.6</v>
      </c>
      <c r="C928">
        <v>92.2</v>
      </c>
      <c r="D928">
        <f t="shared" si="229"/>
        <v>4.5666666666667677</v>
      </c>
      <c r="E928">
        <f t="shared" si="230"/>
        <v>2.6799007444168934</v>
      </c>
      <c r="F928">
        <f t="shared" si="224"/>
        <v>1</v>
      </c>
      <c r="H928">
        <f t="shared" si="234"/>
        <v>9.0166666666665822</v>
      </c>
      <c r="I928">
        <f t="shared" si="235"/>
        <v>0</v>
      </c>
      <c r="J928">
        <f t="shared" si="236"/>
        <v>36.700000000000252</v>
      </c>
      <c r="K928">
        <f t="shared" si="237"/>
        <v>5.6999999999999957</v>
      </c>
      <c r="L928">
        <f t="shared" si="238"/>
        <v>3.7565217391304633</v>
      </c>
      <c r="M928">
        <f t="shared" si="231"/>
        <v>8.9999999999998597</v>
      </c>
      <c r="N928">
        <f t="shared" si="232"/>
        <v>8.9999999999998597</v>
      </c>
      <c r="O928">
        <f t="shared" si="225"/>
        <v>1.4033219031261979E-13</v>
      </c>
      <c r="P928">
        <f t="shared" si="226"/>
        <v>1.5592465590291088E-12</v>
      </c>
      <c r="Q928">
        <f t="shared" si="239"/>
        <v>1.1462498358071924</v>
      </c>
      <c r="R928">
        <f t="shared" si="227"/>
        <v>1.5592465590291088E-12</v>
      </c>
    </row>
    <row r="929" spans="1:18">
      <c r="A929">
        <f t="shared" si="233"/>
        <v>0.01</v>
      </c>
      <c r="B929">
        <f t="shared" si="228"/>
        <v>0.6</v>
      </c>
      <c r="C929">
        <v>92.300000000000011</v>
      </c>
      <c r="D929">
        <f t="shared" si="229"/>
        <v>4.6483333333334347</v>
      </c>
      <c r="E929">
        <f t="shared" si="230"/>
        <v>2.6962925976782128</v>
      </c>
      <c r="F929">
        <f t="shared" si="224"/>
        <v>1</v>
      </c>
      <c r="H929">
        <f t="shared" si="234"/>
        <v>9.026666666666582</v>
      </c>
      <c r="I929">
        <f t="shared" si="235"/>
        <v>0</v>
      </c>
      <c r="J929">
        <f t="shared" si="236"/>
        <v>36.800000000000253</v>
      </c>
      <c r="K929">
        <f t="shared" si="237"/>
        <v>5.7999999999999954</v>
      </c>
      <c r="L929">
        <f t="shared" si="238"/>
        <v>3.7565217391304633</v>
      </c>
      <c r="M929">
        <f t="shared" si="231"/>
        <v>8.9999999999998597</v>
      </c>
      <c r="N929">
        <f t="shared" si="232"/>
        <v>8.9999999999998597</v>
      </c>
      <c r="O929">
        <f t="shared" si="225"/>
        <v>1.4033219031261979E-13</v>
      </c>
      <c r="P929">
        <f t="shared" si="226"/>
        <v>1.5592465590291088E-12</v>
      </c>
      <c r="Q929">
        <f t="shared" si="239"/>
        <v>1.1462498358071924</v>
      </c>
      <c r="R929">
        <f t="shared" si="227"/>
        <v>1.5592465590291088E-12</v>
      </c>
    </row>
    <row r="930" spans="1:18">
      <c r="A930">
        <f t="shared" si="233"/>
        <v>0.01</v>
      </c>
      <c r="B930">
        <f t="shared" si="228"/>
        <v>0.6</v>
      </c>
      <c r="C930">
        <v>92.4</v>
      </c>
      <c r="D930">
        <f t="shared" si="229"/>
        <v>4.7300000000001017</v>
      </c>
      <c r="E930">
        <f t="shared" si="230"/>
        <v>2.7128862094951227</v>
      </c>
      <c r="F930">
        <f t="shared" si="224"/>
        <v>1</v>
      </c>
      <c r="H930">
        <f t="shared" si="234"/>
        <v>9.0366666666665818</v>
      </c>
      <c r="I930">
        <f t="shared" si="235"/>
        <v>0</v>
      </c>
      <c r="J930">
        <f t="shared" si="236"/>
        <v>36.900000000000254</v>
      </c>
      <c r="K930">
        <f t="shared" si="237"/>
        <v>5.899999999999995</v>
      </c>
      <c r="L930">
        <f t="shared" si="238"/>
        <v>3.7565217391304633</v>
      </c>
      <c r="M930">
        <f t="shared" si="231"/>
        <v>8.9999999999998597</v>
      </c>
      <c r="N930">
        <f t="shared" si="232"/>
        <v>8.9999999999998597</v>
      </c>
      <c r="O930">
        <f t="shared" si="225"/>
        <v>1.4033219031261979E-13</v>
      </c>
      <c r="P930">
        <f t="shared" si="226"/>
        <v>1.5592465590291088E-12</v>
      </c>
      <c r="Q930">
        <f t="shared" si="239"/>
        <v>1.1462498358071924</v>
      </c>
      <c r="R930">
        <f t="shared" si="227"/>
        <v>1.5592465590291088E-12</v>
      </c>
    </row>
    <row r="931" spans="1:18">
      <c r="A931">
        <f t="shared" si="233"/>
        <v>0.01</v>
      </c>
      <c r="B931">
        <f t="shared" si="228"/>
        <v>0.6</v>
      </c>
      <c r="C931">
        <v>92.5</v>
      </c>
      <c r="D931">
        <f t="shared" si="229"/>
        <v>4.8116666666667687</v>
      </c>
      <c r="E931">
        <f t="shared" si="230"/>
        <v>2.7296853279413833</v>
      </c>
      <c r="F931">
        <f t="shared" si="224"/>
        <v>1</v>
      </c>
      <c r="H931">
        <f t="shared" si="234"/>
        <v>9.0466666666665816</v>
      </c>
      <c r="I931">
        <f t="shared" si="235"/>
        <v>0</v>
      </c>
      <c r="J931">
        <f t="shared" si="236"/>
        <v>37.000000000000256</v>
      </c>
      <c r="K931">
        <f t="shared" si="237"/>
        <v>5.9999999999999947</v>
      </c>
      <c r="L931">
        <f t="shared" si="238"/>
        <v>3.7565217391304633</v>
      </c>
      <c r="M931">
        <f t="shared" si="231"/>
        <v>8.9999999999998597</v>
      </c>
      <c r="N931">
        <f t="shared" si="232"/>
        <v>8.9999999999998597</v>
      </c>
      <c r="O931">
        <f t="shared" si="225"/>
        <v>1.4033219031261979E-13</v>
      </c>
      <c r="P931">
        <f t="shared" si="226"/>
        <v>1.5592465590291088E-12</v>
      </c>
      <c r="Q931">
        <f t="shared" si="239"/>
        <v>1.1462498358071924</v>
      </c>
      <c r="R931">
        <f t="shared" si="227"/>
        <v>1.5592465590291088E-12</v>
      </c>
    </row>
    <row r="932" spans="1:18">
      <c r="A932">
        <f t="shared" si="233"/>
        <v>0.01</v>
      </c>
      <c r="B932">
        <f t="shared" si="228"/>
        <v>0.6</v>
      </c>
      <c r="C932">
        <v>92.600000000000009</v>
      </c>
      <c r="D932">
        <f t="shared" si="229"/>
        <v>4.8933333333334357</v>
      </c>
      <c r="E932">
        <f t="shared" si="230"/>
        <v>2.7466937945066339</v>
      </c>
      <c r="F932">
        <f t="shared" si="224"/>
        <v>1</v>
      </c>
      <c r="H932">
        <f t="shared" si="234"/>
        <v>9.0566666666665814</v>
      </c>
      <c r="I932">
        <f t="shared" si="235"/>
        <v>0</v>
      </c>
      <c r="J932">
        <f t="shared" si="236"/>
        <v>37.100000000000257</v>
      </c>
      <c r="K932">
        <f t="shared" si="237"/>
        <v>6.0999999999999943</v>
      </c>
      <c r="L932">
        <f t="shared" si="238"/>
        <v>3.7565217391304633</v>
      </c>
      <c r="M932">
        <f t="shared" si="231"/>
        <v>8.9999999999998597</v>
      </c>
      <c r="N932">
        <f t="shared" si="232"/>
        <v>8.9999999999998597</v>
      </c>
      <c r="O932">
        <f t="shared" si="225"/>
        <v>1.4033219031261979E-13</v>
      </c>
      <c r="P932">
        <f t="shared" si="226"/>
        <v>1.5592465590291088E-12</v>
      </c>
      <c r="Q932">
        <f t="shared" si="239"/>
        <v>1.1462498358071924</v>
      </c>
      <c r="R932">
        <f t="shared" si="227"/>
        <v>1.5592465590291088E-12</v>
      </c>
    </row>
    <row r="933" spans="1:18">
      <c r="A933">
        <f t="shared" si="233"/>
        <v>0.01</v>
      </c>
      <c r="B933">
        <f t="shared" si="228"/>
        <v>0.6</v>
      </c>
      <c r="C933">
        <v>92.7</v>
      </c>
      <c r="D933">
        <f t="shared" si="229"/>
        <v>4.9750000000001027</v>
      </c>
      <c r="E933">
        <f t="shared" si="230"/>
        <v>2.7639155470249737</v>
      </c>
      <c r="F933">
        <f t="shared" si="224"/>
        <v>1</v>
      </c>
      <c r="H933">
        <f t="shared" si="234"/>
        <v>9.0666666666665812</v>
      </c>
      <c r="I933">
        <f t="shared" si="235"/>
        <v>0</v>
      </c>
      <c r="J933">
        <f t="shared" si="236"/>
        <v>37.200000000000259</v>
      </c>
      <c r="K933">
        <f t="shared" si="237"/>
        <v>6.199999999999994</v>
      </c>
      <c r="L933">
        <f t="shared" si="238"/>
        <v>3.7565217391304633</v>
      </c>
      <c r="M933">
        <f t="shared" si="231"/>
        <v>8.9999999999998597</v>
      </c>
      <c r="N933">
        <f t="shared" si="232"/>
        <v>8.9999999999998597</v>
      </c>
      <c r="O933">
        <f t="shared" si="225"/>
        <v>1.4033219031261979E-13</v>
      </c>
      <c r="P933">
        <f t="shared" si="226"/>
        <v>1.5592465590291088E-12</v>
      </c>
      <c r="Q933">
        <f t="shared" si="239"/>
        <v>1.1462498358071924</v>
      </c>
      <c r="R933">
        <f t="shared" si="227"/>
        <v>1.5592465590291088E-12</v>
      </c>
    </row>
    <row r="934" spans="1:18">
      <c r="A934">
        <f t="shared" si="233"/>
        <v>0.01</v>
      </c>
      <c r="B934">
        <f t="shared" si="228"/>
        <v>0.6</v>
      </c>
      <c r="C934">
        <v>92.800000000000011</v>
      </c>
      <c r="D934">
        <f t="shared" si="229"/>
        <v>5.0566666666667697</v>
      </c>
      <c r="E934">
        <f t="shared" si="230"/>
        <v>2.7813546227144181</v>
      </c>
      <c r="F934">
        <f t="shared" si="224"/>
        <v>1</v>
      </c>
      <c r="H934">
        <f t="shared" si="234"/>
        <v>9.076666666666581</v>
      </c>
      <c r="I934">
        <f t="shared" si="235"/>
        <v>0</v>
      </c>
      <c r="J934">
        <f t="shared" si="236"/>
        <v>37.30000000000026</v>
      </c>
      <c r="K934">
        <f t="shared" si="237"/>
        <v>6.2999999999999936</v>
      </c>
      <c r="L934">
        <f t="shared" si="238"/>
        <v>3.7565217391304633</v>
      </c>
      <c r="M934">
        <f t="shared" si="231"/>
        <v>8.9999999999998597</v>
      </c>
      <c r="N934">
        <f t="shared" si="232"/>
        <v>8.9999999999998597</v>
      </c>
      <c r="O934">
        <f t="shared" si="225"/>
        <v>1.4033219031261979E-13</v>
      </c>
      <c r="P934">
        <f t="shared" si="226"/>
        <v>1.5592465590291088E-12</v>
      </c>
      <c r="Q934">
        <f t="shared" si="239"/>
        <v>1.1462498358071924</v>
      </c>
      <c r="R934">
        <f t="shared" si="227"/>
        <v>1.5592465590291088E-12</v>
      </c>
    </row>
    <row r="935" spans="1:18">
      <c r="A935">
        <f t="shared" si="233"/>
        <v>0.01</v>
      </c>
      <c r="B935">
        <f t="shared" si="228"/>
        <v>0.6</v>
      </c>
      <c r="C935">
        <v>92.9</v>
      </c>
      <c r="D935">
        <f t="shared" si="229"/>
        <v>5.1383333333334367</v>
      </c>
      <c r="E935">
        <f t="shared" si="230"/>
        <v>2.7990151613321466</v>
      </c>
      <c r="F935">
        <f t="shared" si="224"/>
        <v>1</v>
      </c>
      <c r="H935">
        <f t="shared" si="234"/>
        <v>9.0866666666665807</v>
      </c>
      <c r="I935">
        <f t="shared" si="235"/>
        <v>0</v>
      </c>
      <c r="J935">
        <f t="shared" si="236"/>
        <v>37.400000000000261</v>
      </c>
      <c r="K935">
        <f t="shared" si="237"/>
        <v>6.3999999999999932</v>
      </c>
      <c r="L935">
        <f t="shared" si="238"/>
        <v>3.7565217391304633</v>
      </c>
      <c r="M935">
        <f t="shared" si="231"/>
        <v>8.9999999999998597</v>
      </c>
      <c r="N935">
        <f t="shared" si="232"/>
        <v>8.9999999999998597</v>
      </c>
      <c r="O935">
        <f t="shared" si="225"/>
        <v>1.4033219031261979E-13</v>
      </c>
      <c r="P935">
        <f t="shared" si="226"/>
        <v>1.5592465590291088E-12</v>
      </c>
      <c r="Q935">
        <f t="shared" si="239"/>
        <v>1.1462498358071924</v>
      </c>
      <c r="R935">
        <f t="shared" si="227"/>
        <v>1.5592465590291088E-12</v>
      </c>
    </row>
    <row r="936" spans="1:18">
      <c r="A936">
        <f t="shared" si="233"/>
        <v>0.01</v>
      </c>
      <c r="B936">
        <f t="shared" si="228"/>
        <v>0.6</v>
      </c>
      <c r="C936">
        <v>93</v>
      </c>
      <c r="D936">
        <f t="shared" si="229"/>
        <v>5.2200000000001037</v>
      </c>
      <c r="E936">
        <f t="shared" si="230"/>
        <v>2.8169014084507271</v>
      </c>
      <c r="F936">
        <f t="shared" si="224"/>
        <v>1</v>
      </c>
      <c r="H936">
        <f t="shared" si="234"/>
        <v>9.0966666666665805</v>
      </c>
      <c r="I936">
        <f t="shared" si="235"/>
        <v>0</v>
      </c>
      <c r="J936">
        <f t="shared" si="236"/>
        <v>37.500000000000263</v>
      </c>
      <c r="K936">
        <f t="shared" si="237"/>
        <v>6.4999999999999929</v>
      </c>
      <c r="L936">
        <f t="shared" si="238"/>
        <v>3.7565217391304633</v>
      </c>
      <c r="M936">
        <f t="shared" si="231"/>
        <v>8.9999999999998597</v>
      </c>
      <c r="N936">
        <f t="shared" si="232"/>
        <v>8.9999999999998597</v>
      </c>
      <c r="O936">
        <f t="shared" si="225"/>
        <v>1.4033219031261979E-13</v>
      </c>
      <c r="P936">
        <f t="shared" si="226"/>
        <v>1.5592465590291088E-12</v>
      </c>
      <c r="Q936">
        <f t="shared" si="239"/>
        <v>1.1462498358071924</v>
      </c>
      <c r="R936">
        <f t="shared" si="227"/>
        <v>1.5592465590291088E-12</v>
      </c>
    </row>
    <row r="937" spans="1:18">
      <c r="A937">
        <f t="shared" si="233"/>
        <v>0.01</v>
      </c>
      <c r="B937">
        <f t="shared" si="228"/>
        <v>0.6</v>
      </c>
      <c r="C937">
        <v>93.100000000000009</v>
      </c>
      <c r="D937">
        <f t="shared" si="229"/>
        <v>5.3016666666667707</v>
      </c>
      <c r="E937">
        <f t="shared" si="230"/>
        <v>2.8350177188607661</v>
      </c>
      <c r="F937">
        <f t="shared" si="224"/>
        <v>1</v>
      </c>
      <c r="H937">
        <f t="shared" si="234"/>
        <v>9.1066666666665803</v>
      </c>
      <c r="I937">
        <f t="shared" si="235"/>
        <v>0</v>
      </c>
      <c r="J937">
        <f t="shared" si="236"/>
        <v>37.600000000000264</v>
      </c>
      <c r="K937">
        <f t="shared" si="237"/>
        <v>6.5999999999999925</v>
      </c>
      <c r="L937">
        <f t="shared" si="238"/>
        <v>3.7565217391304633</v>
      </c>
      <c r="M937">
        <f t="shared" si="231"/>
        <v>8.9999999999998597</v>
      </c>
      <c r="N937">
        <f t="shared" si="232"/>
        <v>8.9999999999998597</v>
      </c>
      <c r="O937">
        <f t="shared" si="225"/>
        <v>1.4033219031261979E-13</v>
      </c>
      <c r="P937">
        <f t="shared" si="226"/>
        <v>1.5592465590291088E-12</v>
      </c>
      <c r="Q937">
        <f t="shared" si="239"/>
        <v>1.1462498358071924</v>
      </c>
      <c r="R937">
        <f t="shared" si="227"/>
        <v>1.5592465590291088E-12</v>
      </c>
    </row>
    <row r="938" spans="1:18">
      <c r="A938">
        <f t="shared" si="233"/>
        <v>0.01</v>
      </c>
      <c r="B938">
        <f t="shared" si="228"/>
        <v>0.6</v>
      </c>
      <c r="C938">
        <v>93.2</v>
      </c>
      <c r="D938">
        <f t="shared" si="229"/>
        <v>5.3833333333334377</v>
      </c>
      <c r="E938">
        <f t="shared" si="230"/>
        <v>2.8533685601057037</v>
      </c>
      <c r="F938">
        <f t="shared" si="224"/>
        <v>1</v>
      </c>
      <c r="H938">
        <f t="shared" si="234"/>
        <v>9.1166666666665801</v>
      </c>
      <c r="I938">
        <f t="shared" si="235"/>
        <v>0</v>
      </c>
      <c r="J938">
        <f t="shared" si="236"/>
        <v>37.700000000000266</v>
      </c>
      <c r="K938">
        <f t="shared" si="237"/>
        <v>6.6999999999999922</v>
      </c>
      <c r="L938">
        <f t="shared" si="238"/>
        <v>3.7565217391304633</v>
      </c>
      <c r="M938">
        <f t="shared" si="231"/>
        <v>8.9999999999998597</v>
      </c>
      <c r="N938">
        <f t="shared" si="232"/>
        <v>8.9999999999998597</v>
      </c>
      <c r="O938">
        <f t="shared" si="225"/>
        <v>1.4033219031261979E-13</v>
      </c>
      <c r="P938">
        <f t="shared" si="226"/>
        <v>1.5592465590291088E-12</v>
      </c>
      <c r="Q938">
        <f t="shared" si="239"/>
        <v>1.1462498358071924</v>
      </c>
      <c r="R938">
        <f t="shared" si="227"/>
        <v>1.5592465590291088E-12</v>
      </c>
    </row>
    <row r="939" spans="1:18">
      <c r="A939">
        <f t="shared" si="233"/>
        <v>0.01</v>
      </c>
      <c r="B939">
        <f t="shared" si="228"/>
        <v>0.6</v>
      </c>
      <c r="C939">
        <v>93.300000000000011</v>
      </c>
      <c r="D939">
        <f t="shared" si="229"/>
        <v>5.4650000000001047</v>
      </c>
      <c r="E939">
        <f t="shared" si="230"/>
        <v>2.8719585161547907</v>
      </c>
      <c r="F939">
        <f t="shared" si="224"/>
        <v>1</v>
      </c>
      <c r="H939">
        <f t="shared" si="234"/>
        <v>9.1266666666665799</v>
      </c>
      <c r="I939">
        <f t="shared" si="235"/>
        <v>0</v>
      </c>
      <c r="J939">
        <f t="shared" si="236"/>
        <v>37.800000000000267</v>
      </c>
      <c r="K939">
        <f t="shared" si="237"/>
        <v>6.7999999999999918</v>
      </c>
      <c r="L939">
        <f t="shared" si="238"/>
        <v>3.7565217391304633</v>
      </c>
      <c r="M939">
        <f t="shared" si="231"/>
        <v>8.9999999999998597</v>
      </c>
      <c r="N939">
        <f t="shared" si="232"/>
        <v>8.9999999999998597</v>
      </c>
      <c r="O939">
        <f t="shared" si="225"/>
        <v>1.4033219031261979E-13</v>
      </c>
      <c r="P939">
        <f t="shared" si="226"/>
        <v>1.5592465590291088E-12</v>
      </c>
      <c r="Q939">
        <f t="shared" si="239"/>
        <v>1.1462498358071924</v>
      </c>
      <c r="R939">
        <f t="shared" si="227"/>
        <v>1.5592465590291088E-12</v>
      </c>
    </row>
    <row r="940" spans="1:18">
      <c r="A940">
        <f t="shared" si="233"/>
        <v>0.01</v>
      </c>
      <c r="B940">
        <f t="shared" si="228"/>
        <v>0.6</v>
      </c>
      <c r="C940">
        <v>93.4</v>
      </c>
      <c r="D940">
        <f t="shared" si="229"/>
        <v>5.5466666666667717</v>
      </c>
      <c r="E940">
        <f t="shared" si="230"/>
        <v>2.8907922912205812</v>
      </c>
      <c r="F940">
        <f t="shared" si="224"/>
        <v>1</v>
      </c>
      <c r="H940">
        <f t="shared" si="234"/>
        <v>9.1366666666665797</v>
      </c>
      <c r="I940">
        <f t="shared" si="235"/>
        <v>0</v>
      </c>
      <c r="J940">
        <f t="shared" si="236"/>
        <v>37.900000000000269</v>
      </c>
      <c r="K940">
        <f t="shared" si="237"/>
        <v>6.8999999999999915</v>
      </c>
      <c r="L940">
        <f t="shared" si="238"/>
        <v>3.7565217391304633</v>
      </c>
      <c r="M940">
        <f t="shared" si="231"/>
        <v>8.9999999999998597</v>
      </c>
      <c r="N940">
        <f t="shared" si="232"/>
        <v>8.9999999999998597</v>
      </c>
      <c r="O940">
        <f t="shared" si="225"/>
        <v>1.4033219031261979E-13</v>
      </c>
      <c r="P940">
        <f t="shared" si="226"/>
        <v>1.5592465590291088E-12</v>
      </c>
      <c r="Q940">
        <f t="shared" si="239"/>
        <v>1.1462498358071924</v>
      </c>
      <c r="R940">
        <f t="shared" si="227"/>
        <v>1.5592465590291088E-12</v>
      </c>
    </row>
    <row r="941" spans="1:18">
      <c r="A941">
        <f t="shared" si="233"/>
        <v>0.01</v>
      </c>
      <c r="B941">
        <f t="shared" si="228"/>
        <v>0.6</v>
      </c>
      <c r="C941">
        <v>93.5</v>
      </c>
      <c r="D941">
        <f t="shared" si="229"/>
        <v>5.6283333333334387</v>
      </c>
      <c r="E941">
        <f t="shared" si="230"/>
        <v>2.909874713727628</v>
      </c>
      <c r="F941">
        <f t="shared" si="224"/>
        <v>1</v>
      </c>
      <c r="H941">
        <f t="shared" si="234"/>
        <v>9.1466666666665795</v>
      </c>
      <c r="I941">
        <f t="shared" si="235"/>
        <v>0</v>
      </c>
      <c r="J941">
        <f t="shared" si="236"/>
        <v>38.00000000000027</v>
      </c>
      <c r="K941">
        <f t="shared" si="237"/>
        <v>6.9999999999999911</v>
      </c>
      <c r="L941">
        <f t="shared" si="238"/>
        <v>3.7565217391304633</v>
      </c>
      <c r="M941">
        <f t="shared" si="231"/>
        <v>8.9999999999998597</v>
      </c>
      <c r="N941">
        <f t="shared" si="232"/>
        <v>8.9999999999998597</v>
      </c>
      <c r="O941">
        <f t="shared" si="225"/>
        <v>1.4033219031261979E-13</v>
      </c>
      <c r="P941">
        <f t="shared" si="226"/>
        <v>1.5592465590291088E-12</v>
      </c>
      <c r="Q941">
        <f t="shared" si="239"/>
        <v>1.1462498358071924</v>
      </c>
      <c r="R941">
        <f t="shared" si="227"/>
        <v>1.5592465590291088E-12</v>
      </c>
    </row>
    <row r="942" spans="1:18">
      <c r="A942">
        <f t="shared" si="233"/>
        <v>0.01</v>
      </c>
      <c r="B942">
        <f t="shared" si="228"/>
        <v>0.6</v>
      </c>
      <c r="C942">
        <v>93.600000000000009</v>
      </c>
      <c r="D942">
        <f t="shared" si="229"/>
        <v>5.7100000000001057</v>
      </c>
      <c r="E942">
        <f t="shared" si="230"/>
        <v>2.929210740439407</v>
      </c>
      <c r="F942">
        <f t="shared" si="224"/>
        <v>1</v>
      </c>
      <c r="H942">
        <f t="shared" si="234"/>
        <v>9.1566666666665792</v>
      </c>
      <c r="I942">
        <f t="shared" si="235"/>
        <v>0</v>
      </c>
      <c r="J942">
        <f t="shared" si="236"/>
        <v>38.100000000000271</v>
      </c>
      <c r="K942">
        <f t="shared" si="237"/>
        <v>7.0999999999999908</v>
      </c>
      <c r="L942">
        <f t="shared" si="238"/>
        <v>3.7565217391304633</v>
      </c>
      <c r="M942">
        <f t="shared" si="231"/>
        <v>8.9999999999998597</v>
      </c>
      <c r="N942">
        <f t="shared" si="232"/>
        <v>8.9999999999998597</v>
      </c>
      <c r="O942">
        <f t="shared" si="225"/>
        <v>1.4033219031261979E-13</v>
      </c>
      <c r="P942">
        <f t="shared" si="226"/>
        <v>1.5592465590291088E-12</v>
      </c>
      <c r="Q942">
        <f t="shared" si="239"/>
        <v>1.1462498358071924</v>
      </c>
      <c r="R942">
        <f t="shared" si="227"/>
        <v>1.5592465590291088E-12</v>
      </c>
    </row>
    <row r="943" spans="1:18">
      <c r="A943">
        <f t="shared" si="233"/>
        <v>0.01</v>
      </c>
      <c r="B943">
        <f t="shared" si="228"/>
        <v>0.6</v>
      </c>
      <c r="C943">
        <v>93.7</v>
      </c>
      <c r="D943">
        <f t="shared" si="229"/>
        <v>5.7916666666667727</v>
      </c>
      <c r="E943">
        <f t="shared" si="230"/>
        <v>2.9488054607508789</v>
      </c>
      <c r="F943">
        <f t="shared" si="224"/>
        <v>1</v>
      </c>
      <c r="H943">
        <f t="shared" si="234"/>
        <v>9.166666666666579</v>
      </c>
      <c r="I943">
        <f t="shared" si="235"/>
        <v>0</v>
      </c>
      <c r="J943">
        <f t="shared" si="236"/>
        <v>38.200000000000273</v>
      </c>
      <c r="K943">
        <f t="shared" si="237"/>
        <v>7.1999999999999904</v>
      </c>
      <c r="L943">
        <f t="shared" si="238"/>
        <v>3.7565217391304633</v>
      </c>
      <c r="M943">
        <f t="shared" si="231"/>
        <v>8.9999999999998597</v>
      </c>
      <c r="N943">
        <f t="shared" si="232"/>
        <v>8.9999999999998597</v>
      </c>
      <c r="O943">
        <f t="shared" si="225"/>
        <v>1.4033219031261979E-13</v>
      </c>
      <c r="P943">
        <f t="shared" si="226"/>
        <v>1.5592465590291088E-12</v>
      </c>
      <c r="Q943">
        <f t="shared" si="239"/>
        <v>1.1462498358071924</v>
      </c>
      <c r="R943">
        <f t="shared" si="227"/>
        <v>1.5592465590291088E-12</v>
      </c>
    </row>
    <row r="944" spans="1:18">
      <c r="A944">
        <f t="shared" si="233"/>
        <v>0.01</v>
      </c>
      <c r="B944">
        <f t="shared" si="228"/>
        <v>0.6</v>
      </c>
      <c r="C944">
        <v>93.800000000000011</v>
      </c>
      <c r="D944">
        <f t="shared" si="229"/>
        <v>5.8733333333334397</v>
      </c>
      <c r="E944">
        <f t="shared" si="230"/>
        <v>2.9686641011545065</v>
      </c>
      <c r="F944">
        <f t="shared" si="224"/>
        <v>1</v>
      </c>
      <c r="H944">
        <f t="shared" si="234"/>
        <v>9.1766666666665788</v>
      </c>
      <c r="I944">
        <f t="shared" si="235"/>
        <v>0</v>
      </c>
      <c r="J944">
        <f t="shared" si="236"/>
        <v>38.300000000000274</v>
      </c>
      <c r="K944">
        <f t="shared" si="237"/>
        <v>7.2999999999999901</v>
      </c>
      <c r="L944">
        <f t="shared" si="238"/>
        <v>3.7565217391304633</v>
      </c>
      <c r="M944">
        <f t="shared" si="231"/>
        <v>8.9999999999998597</v>
      </c>
      <c r="N944">
        <f t="shared" si="232"/>
        <v>8.9999999999998597</v>
      </c>
      <c r="O944">
        <f t="shared" si="225"/>
        <v>1.4033219031261979E-13</v>
      </c>
      <c r="P944">
        <f t="shared" si="226"/>
        <v>1.5592465590291088E-12</v>
      </c>
      <c r="Q944">
        <f t="shared" si="239"/>
        <v>1.1462498358071924</v>
      </c>
      <c r="R944">
        <f t="shared" si="227"/>
        <v>1.5592465590291088E-12</v>
      </c>
    </row>
    <row r="945" spans="1:18">
      <c r="A945">
        <f t="shared" si="233"/>
        <v>0.01</v>
      </c>
      <c r="B945">
        <f t="shared" si="228"/>
        <v>0.6</v>
      </c>
      <c r="C945">
        <v>93.9</v>
      </c>
      <c r="D945">
        <f t="shared" si="229"/>
        <v>5.9550000000001067</v>
      </c>
      <c r="E945">
        <f t="shared" si="230"/>
        <v>2.9887920298879469</v>
      </c>
      <c r="F945">
        <f t="shared" si="224"/>
        <v>1</v>
      </c>
      <c r="H945">
        <f t="shared" si="234"/>
        <v>9.1866666666665786</v>
      </c>
      <c r="I945">
        <f t="shared" si="235"/>
        <v>0</v>
      </c>
      <c r="J945">
        <f t="shared" si="236"/>
        <v>38.400000000000276</v>
      </c>
      <c r="K945">
        <f t="shared" si="237"/>
        <v>7.3999999999999897</v>
      </c>
      <c r="L945">
        <f t="shared" si="238"/>
        <v>3.7565217391304633</v>
      </c>
      <c r="M945">
        <f t="shared" si="231"/>
        <v>8.9999999999998597</v>
      </c>
      <c r="N945">
        <f t="shared" si="232"/>
        <v>8.9999999999998597</v>
      </c>
      <c r="O945">
        <f t="shared" si="225"/>
        <v>1.4033219031261979E-13</v>
      </c>
      <c r="P945">
        <f t="shared" si="226"/>
        <v>1.5592465590291088E-12</v>
      </c>
      <c r="Q945">
        <f t="shared" si="239"/>
        <v>1.1462498358071924</v>
      </c>
      <c r="R945">
        <f t="shared" si="227"/>
        <v>1.5592465590291088E-12</v>
      </c>
    </row>
    <row r="946" spans="1:18">
      <c r="A946">
        <f t="shared" si="233"/>
        <v>0.01</v>
      </c>
      <c r="B946">
        <f t="shared" si="228"/>
        <v>0.6</v>
      </c>
      <c r="C946">
        <v>94</v>
      </c>
      <c r="D946">
        <f t="shared" si="229"/>
        <v>6.0366666666667737</v>
      </c>
      <c r="E946">
        <f t="shared" si="230"/>
        <v>3.0091947617721084</v>
      </c>
      <c r="F946">
        <f t="shared" si="224"/>
        <v>1</v>
      </c>
      <c r="H946">
        <f t="shared" si="234"/>
        <v>9.1966666666665784</v>
      </c>
      <c r="I946">
        <f t="shared" si="235"/>
        <v>0</v>
      </c>
      <c r="J946">
        <f t="shared" si="236"/>
        <v>38.500000000000277</v>
      </c>
      <c r="K946">
        <f t="shared" si="237"/>
        <v>7.4999999999999893</v>
      </c>
      <c r="L946">
        <f t="shared" si="238"/>
        <v>3.7565217391304633</v>
      </c>
      <c r="M946">
        <f t="shared" si="231"/>
        <v>8.9999999999998597</v>
      </c>
      <c r="N946">
        <f t="shared" si="232"/>
        <v>8.9999999999998597</v>
      </c>
      <c r="O946">
        <f t="shared" si="225"/>
        <v>1.4033219031261979E-13</v>
      </c>
      <c r="P946">
        <f t="shared" si="226"/>
        <v>1.5592465590291088E-12</v>
      </c>
      <c r="Q946">
        <f t="shared" si="239"/>
        <v>1.1462498358071924</v>
      </c>
      <c r="R946">
        <f t="shared" si="227"/>
        <v>1.5592465590291088E-12</v>
      </c>
    </row>
    <row r="947" spans="1:18">
      <c r="A947">
        <f t="shared" si="233"/>
        <v>0.01</v>
      </c>
      <c r="B947">
        <f t="shared" si="228"/>
        <v>0.6</v>
      </c>
      <c r="C947">
        <v>94.100000000000009</v>
      </c>
      <c r="D947">
        <f t="shared" si="229"/>
        <v>6.1183333333334406</v>
      </c>
      <c r="E947">
        <f t="shared" si="230"/>
        <v>3.02987796324873</v>
      </c>
      <c r="F947">
        <f t="shared" si="224"/>
        <v>1</v>
      </c>
      <c r="H947">
        <f t="shared" si="234"/>
        <v>9.2066666666665782</v>
      </c>
      <c r="I947">
        <f t="shared" si="235"/>
        <v>0</v>
      </c>
      <c r="J947">
        <f t="shared" si="236"/>
        <v>38.600000000000279</v>
      </c>
      <c r="K947">
        <f t="shared" si="237"/>
        <v>7.599999999999989</v>
      </c>
      <c r="L947">
        <f t="shared" si="238"/>
        <v>3.7565217391304633</v>
      </c>
      <c r="M947">
        <f t="shared" si="231"/>
        <v>8.9999999999998597</v>
      </c>
      <c r="N947">
        <f t="shared" si="232"/>
        <v>8.9999999999998597</v>
      </c>
      <c r="O947">
        <f t="shared" si="225"/>
        <v>1.4033219031261979E-13</v>
      </c>
      <c r="P947">
        <f t="shared" si="226"/>
        <v>1.5592465590291088E-12</v>
      </c>
      <c r="Q947">
        <f t="shared" si="239"/>
        <v>1.1462498358071924</v>
      </c>
      <c r="R947">
        <f t="shared" si="227"/>
        <v>1.5592465590291088E-12</v>
      </c>
    </row>
    <row r="948" spans="1:18">
      <c r="A948">
        <f t="shared" si="233"/>
        <v>0.01</v>
      </c>
      <c r="B948">
        <f t="shared" si="228"/>
        <v>0.6</v>
      </c>
      <c r="C948">
        <v>94.2</v>
      </c>
      <c r="D948">
        <f t="shared" si="229"/>
        <v>6.2000000000001076</v>
      </c>
      <c r="E948">
        <f t="shared" si="230"/>
        <v>3.0508474576271465</v>
      </c>
      <c r="F948">
        <f t="shared" si="224"/>
        <v>1</v>
      </c>
      <c r="H948">
        <f t="shared" si="234"/>
        <v>9.216666666666578</v>
      </c>
      <c r="I948">
        <f t="shared" si="235"/>
        <v>0</v>
      </c>
      <c r="J948">
        <f t="shared" si="236"/>
        <v>38.70000000000028</v>
      </c>
      <c r="K948">
        <f t="shared" si="237"/>
        <v>7.6999999999999886</v>
      </c>
      <c r="L948">
        <f t="shared" si="238"/>
        <v>3.7565217391304633</v>
      </c>
      <c r="M948">
        <f t="shared" si="231"/>
        <v>8.9999999999998597</v>
      </c>
      <c r="N948">
        <f t="shared" si="232"/>
        <v>8.9999999999998597</v>
      </c>
      <c r="O948">
        <f t="shared" si="225"/>
        <v>1.4033219031261979E-13</v>
      </c>
      <c r="P948">
        <f t="shared" si="226"/>
        <v>1.5592465590291088E-12</v>
      </c>
      <c r="Q948">
        <f t="shared" si="239"/>
        <v>1.1462498358071924</v>
      </c>
      <c r="R948">
        <f t="shared" si="227"/>
        <v>1.5592465590291088E-12</v>
      </c>
    </row>
    <row r="949" spans="1:18">
      <c r="A949">
        <f t="shared" si="233"/>
        <v>0.01</v>
      </c>
      <c r="B949">
        <f t="shared" si="228"/>
        <v>0.6</v>
      </c>
      <c r="C949">
        <v>94.300000000000011</v>
      </c>
      <c r="D949">
        <f t="shared" si="229"/>
        <v>6.2816666666667746</v>
      </c>
      <c r="E949">
        <f t="shared" si="230"/>
        <v>3.0721092305504478</v>
      </c>
      <c r="F949">
        <f t="shared" si="224"/>
        <v>1</v>
      </c>
      <c r="H949">
        <f t="shared" si="234"/>
        <v>9.2266666666665778</v>
      </c>
      <c r="I949">
        <f t="shared" si="235"/>
        <v>0</v>
      </c>
      <c r="J949">
        <f t="shared" si="236"/>
        <v>38.800000000000281</v>
      </c>
      <c r="K949">
        <f t="shared" si="237"/>
        <v>7.7999999999999883</v>
      </c>
      <c r="L949">
        <f t="shared" si="238"/>
        <v>3.7565217391304633</v>
      </c>
      <c r="M949">
        <f t="shared" si="231"/>
        <v>8.9999999999998597</v>
      </c>
      <c r="N949">
        <f t="shared" si="232"/>
        <v>8.9999999999998597</v>
      </c>
      <c r="O949">
        <f t="shared" si="225"/>
        <v>1.4033219031261979E-13</v>
      </c>
      <c r="P949">
        <f t="shared" si="226"/>
        <v>1.5592465590291088E-12</v>
      </c>
      <c r="Q949">
        <f t="shared" si="239"/>
        <v>1.1462498358071924</v>
      </c>
      <c r="R949">
        <f t="shared" si="227"/>
        <v>1.5592465590291088E-12</v>
      </c>
    </row>
    <row r="950" spans="1:18">
      <c r="A950">
        <f t="shared" si="233"/>
        <v>0.01</v>
      </c>
      <c r="B950">
        <f t="shared" si="228"/>
        <v>0.6</v>
      </c>
      <c r="C950">
        <v>94.4</v>
      </c>
      <c r="D950">
        <f t="shared" si="229"/>
        <v>6.3633333333334416</v>
      </c>
      <c r="E950">
        <f t="shared" si="230"/>
        <v>3.0936694356918077</v>
      </c>
      <c r="F950">
        <f t="shared" si="224"/>
        <v>1</v>
      </c>
      <c r="H950">
        <f t="shared" si="234"/>
        <v>9.2366666666665775</v>
      </c>
      <c r="I950">
        <f t="shared" si="235"/>
        <v>0</v>
      </c>
      <c r="J950">
        <f t="shared" si="236"/>
        <v>38.900000000000283</v>
      </c>
      <c r="K950">
        <f t="shared" si="237"/>
        <v>7.8999999999999879</v>
      </c>
      <c r="L950">
        <f t="shared" si="238"/>
        <v>3.7565217391304633</v>
      </c>
      <c r="M950">
        <f t="shared" si="231"/>
        <v>8.9999999999998597</v>
      </c>
      <c r="N950">
        <f t="shared" si="232"/>
        <v>8.9999999999998597</v>
      </c>
      <c r="O950">
        <f t="shared" si="225"/>
        <v>1.4033219031261979E-13</v>
      </c>
      <c r="P950">
        <f t="shared" si="226"/>
        <v>1.5592465590291088E-12</v>
      </c>
      <c r="Q950">
        <f t="shared" si="239"/>
        <v>1.1462498358071924</v>
      </c>
      <c r="R950">
        <f t="shared" si="227"/>
        <v>1.5592465590291088E-12</v>
      </c>
    </row>
    <row r="951" spans="1:18">
      <c r="A951">
        <f t="shared" si="233"/>
        <v>0.01</v>
      </c>
      <c r="B951">
        <f t="shared" si="228"/>
        <v>0.6</v>
      </c>
      <c r="C951">
        <v>94.5</v>
      </c>
      <c r="D951">
        <f t="shared" si="229"/>
        <v>6.4450000000001086</v>
      </c>
      <c r="E951">
        <f t="shared" si="230"/>
        <v>3.1155344006923702</v>
      </c>
      <c r="F951">
        <f t="shared" si="224"/>
        <v>1</v>
      </c>
      <c r="H951">
        <f t="shared" si="234"/>
        <v>9.2466666666665773</v>
      </c>
      <c r="I951">
        <f t="shared" si="235"/>
        <v>0</v>
      </c>
      <c r="J951">
        <f t="shared" si="236"/>
        <v>39.000000000000284</v>
      </c>
      <c r="K951">
        <f t="shared" si="237"/>
        <v>7.9999999999999876</v>
      </c>
      <c r="L951">
        <f t="shared" si="238"/>
        <v>3.7565217391304633</v>
      </c>
      <c r="M951">
        <f t="shared" si="231"/>
        <v>8.9999999999998597</v>
      </c>
      <c r="N951">
        <f t="shared" si="232"/>
        <v>8.9999999999998597</v>
      </c>
      <c r="O951">
        <f t="shared" si="225"/>
        <v>1.4033219031261979E-13</v>
      </c>
      <c r="P951">
        <f t="shared" si="226"/>
        <v>1.5592465590291088E-12</v>
      </c>
      <c r="Q951">
        <f t="shared" si="239"/>
        <v>1.1462498358071924</v>
      </c>
      <c r="R951">
        <f t="shared" si="227"/>
        <v>1.5592465590291088E-12</v>
      </c>
    </row>
    <row r="952" spans="1:18">
      <c r="A952">
        <f t="shared" si="233"/>
        <v>0.01</v>
      </c>
      <c r="B952">
        <f t="shared" si="228"/>
        <v>0.6</v>
      </c>
      <c r="C952">
        <v>94.600000000000009</v>
      </c>
      <c r="D952">
        <f t="shared" si="229"/>
        <v>6.5266666666667756</v>
      </c>
      <c r="E952">
        <f t="shared" si="230"/>
        <v>3.1377106333527318</v>
      </c>
      <c r="F952">
        <f t="shared" si="224"/>
        <v>1</v>
      </c>
      <c r="H952">
        <f t="shared" si="234"/>
        <v>9.2566666666665771</v>
      </c>
      <c r="I952">
        <f t="shared" si="235"/>
        <v>0</v>
      </c>
      <c r="J952">
        <f t="shared" si="236"/>
        <v>39.100000000000286</v>
      </c>
      <c r="K952">
        <f t="shared" si="237"/>
        <v>8.0999999999999872</v>
      </c>
      <c r="L952">
        <f t="shared" si="238"/>
        <v>3.7565217391304633</v>
      </c>
      <c r="M952">
        <f t="shared" si="231"/>
        <v>8.9999999999998597</v>
      </c>
      <c r="N952">
        <f t="shared" si="232"/>
        <v>8.9999999999998597</v>
      </c>
      <c r="O952">
        <f t="shared" si="225"/>
        <v>1.4033219031261979E-13</v>
      </c>
      <c r="P952">
        <f t="shared" si="226"/>
        <v>1.5592465590291088E-12</v>
      </c>
      <c r="Q952">
        <f t="shared" si="239"/>
        <v>1.1462498358071924</v>
      </c>
      <c r="R952">
        <f t="shared" si="227"/>
        <v>1.5592465590291088E-12</v>
      </c>
    </row>
    <row r="953" spans="1:18">
      <c r="A953">
        <f t="shared" si="233"/>
        <v>0.01</v>
      </c>
      <c r="B953">
        <f t="shared" si="228"/>
        <v>0.6</v>
      </c>
      <c r="C953">
        <v>94.7</v>
      </c>
      <c r="D953">
        <f t="shared" si="229"/>
        <v>6.6083333333334426</v>
      </c>
      <c r="E953">
        <f t="shared" si="230"/>
        <v>3.1602048280907398</v>
      </c>
      <c r="F953">
        <f t="shared" si="224"/>
        <v>1</v>
      </c>
      <c r="H953">
        <f t="shared" si="234"/>
        <v>9.2666666666665769</v>
      </c>
      <c r="I953">
        <f t="shared" si="235"/>
        <v>0</v>
      </c>
      <c r="J953">
        <f t="shared" si="236"/>
        <v>39.200000000000287</v>
      </c>
      <c r="K953">
        <f t="shared" si="237"/>
        <v>8.1999999999999869</v>
      </c>
      <c r="L953">
        <f t="shared" si="238"/>
        <v>3.7565217391304633</v>
      </c>
      <c r="M953">
        <f t="shared" si="231"/>
        <v>8.9999999999998597</v>
      </c>
      <c r="N953">
        <f t="shared" si="232"/>
        <v>8.9999999999998597</v>
      </c>
      <c r="O953">
        <f t="shared" si="225"/>
        <v>1.4033219031261979E-13</v>
      </c>
      <c r="P953">
        <f t="shared" si="226"/>
        <v>1.5592465590291088E-12</v>
      </c>
      <c r="Q953">
        <f t="shared" si="239"/>
        <v>1.1462498358071924</v>
      </c>
      <c r="R953">
        <f t="shared" si="227"/>
        <v>1.5592465590291088E-12</v>
      </c>
    </row>
    <row r="954" spans="1:18">
      <c r="A954">
        <f t="shared" si="233"/>
        <v>0.01</v>
      </c>
      <c r="B954">
        <f t="shared" si="228"/>
        <v>0.6</v>
      </c>
      <c r="C954">
        <v>94.800000000000011</v>
      </c>
      <c r="D954">
        <f t="shared" si="229"/>
        <v>6.6900000000001096</v>
      </c>
      <c r="E954">
        <f t="shared" si="230"/>
        <v>3.183023872679076</v>
      </c>
      <c r="F954">
        <f t="shared" si="224"/>
        <v>1</v>
      </c>
      <c r="H954">
        <f t="shared" si="234"/>
        <v>9.2766666666665767</v>
      </c>
      <c r="I954">
        <f t="shared" si="235"/>
        <v>0</v>
      </c>
      <c r="J954">
        <f t="shared" si="236"/>
        <v>39.300000000000288</v>
      </c>
      <c r="K954">
        <f t="shared" si="237"/>
        <v>8.2999999999999865</v>
      </c>
      <c r="L954">
        <f t="shared" si="238"/>
        <v>3.7565217391304633</v>
      </c>
      <c r="M954">
        <f t="shared" si="231"/>
        <v>8.9999999999998597</v>
      </c>
      <c r="N954">
        <f t="shared" si="232"/>
        <v>8.9999999999998597</v>
      </c>
      <c r="O954">
        <f t="shared" si="225"/>
        <v>1.4033219031261979E-13</v>
      </c>
      <c r="P954">
        <f t="shared" si="226"/>
        <v>1.5592465590291088E-12</v>
      </c>
      <c r="Q954">
        <f t="shared" si="239"/>
        <v>1.1462498358071924</v>
      </c>
      <c r="R954">
        <f t="shared" si="227"/>
        <v>1.5592465590291088E-12</v>
      </c>
    </row>
    <row r="955" spans="1:18">
      <c r="A955">
        <f t="shared" si="233"/>
        <v>0.01</v>
      </c>
      <c r="B955">
        <f t="shared" si="228"/>
        <v>0.6</v>
      </c>
      <c r="C955">
        <v>94.9</v>
      </c>
      <c r="D955">
        <f t="shared" si="229"/>
        <v>6.7716666666667766</v>
      </c>
      <c r="E955">
        <f t="shared" si="230"/>
        <v>3.2061748552768607</v>
      </c>
      <c r="F955">
        <f t="shared" si="224"/>
        <v>1</v>
      </c>
      <c r="H955">
        <f t="shared" si="234"/>
        <v>9.2866666666665765</v>
      </c>
      <c r="I955">
        <f t="shared" si="235"/>
        <v>0</v>
      </c>
      <c r="J955">
        <f t="shared" si="236"/>
        <v>39.40000000000029</v>
      </c>
      <c r="K955">
        <f t="shared" si="237"/>
        <v>8.3999999999999861</v>
      </c>
      <c r="L955">
        <f t="shared" si="238"/>
        <v>3.7565217391304633</v>
      </c>
      <c r="M955">
        <f t="shared" si="231"/>
        <v>8.9999999999998597</v>
      </c>
      <c r="N955">
        <f t="shared" si="232"/>
        <v>8.9999999999998597</v>
      </c>
      <c r="O955">
        <f t="shared" si="225"/>
        <v>1.4033219031261979E-13</v>
      </c>
      <c r="P955">
        <f t="shared" si="226"/>
        <v>1.5592465590291088E-12</v>
      </c>
      <c r="Q955">
        <f t="shared" si="239"/>
        <v>1.1462498358071924</v>
      </c>
      <c r="R955">
        <f t="shared" si="227"/>
        <v>1.5592465590291088E-12</v>
      </c>
    </row>
    <row r="956" spans="1:18">
      <c r="A956">
        <f t="shared" si="233"/>
        <v>0.01</v>
      </c>
      <c r="B956">
        <f t="shared" si="228"/>
        <v>0.6</v>
      </c>
      <c r="C956">
        <v>95</v>
      </c>
      <c r="D956">
        <f t="shared" si="229"/>
        <v>6.8533333333334436</v>
      </c>
      <c r="E956">
        <f t="shared" si="230"/>
        <v>3.2296650717703668</v>
      </c>
      <c r="F956">
        <f t="shared" si="224"/>
        <v>1</v>
      </c>
      <c r="H956">
        <f t="shared" si="234"/>
        <v>9.2966666666665763</v>
      </c>
      <c r="I956">
        <f t="shared" si="235"/>
        <v>0</v>
      </c>
      <c r="J956">
        <f t="shared" si="236"/>
        <v>39.500000000000291</v>
      </c>
      <c r="K956">
        <f t="shared" si="237"/>
        <v>8.4999999999999858</v>
      </c>
      <c r="L956">
        <f t="shared" si="238"/>
        <v>3.7565217391304633</v>
      </c>
      <c r="M956">
        <f t="shared" si="231"/>
        <v>8.9999999999998597</v>
      </c>
      <c r="N956">
        <f t="shared" si="232"/>
        <v>8.9999999999998597</v>
      </c>
      <c r="O956">
        <f t="shared" si="225"/>
        <v>1.4033219031261979E-13</v>
      </c>
      <c r="P956">
        <f t="shared" si="226"/>
        <v>1.5592465590291088E-12</v>
      </c>
      <c r="Q956">
        <f t="shared" si="239"/>
        <v>1.1462498358071924</v>
      </c>
      <c r="R956">
        <f t="shared" si="227"/>
        <v>1.5592465590291088E-12</v>
      </c>
    </row>
    <row r="957" spans="1:18">
      <c r="A957">
        <f t="shared" si="233"/>
        <v>0.01</v>
      </c>
      <c r="B957">
        <f t="shared" si="228"/>
        <v>0.6</v>
      </c>
      <c r="C957">
        <v>95.100000000000009</v>
      </c>
      <c r="D957">
        <f t="shared" si="229"/>
        <v>6.9350000000001106</v>
      </c>
      <c r="E957">
        <f t="shared" si="230"/>
        <v>3.2535020334388034</v>
      </c>
      <c r="F957">
        <f t="shared" si="224"/>
        <v>1</v>
      </c>
      <c r="H957">
        <f t="shared" si="234"/>
        <v>9.306666666666576</v>
      </c>
      <c r="I957">
        <f t="shared" si="235"/>
        <v>0</v>
      </c>
      <c r="J957">
        <f t="shared" si="236"/>
        <v>39.600000000000293</v>
      </c>
      <c r="K957">
        <f t="shared" si="237"/>
        <v>8.5999999999999854</v>
      </c>
      <c r="L957">
        <f t="shared" si="238"/>
        <v>3.7565217391304633</v>
      </c>
      <c r="M957">
        <f t="shared" si="231"/>
        <v>8.9999999999998597</v>
      </c>
      <c r="N957">
        <f t="shared" si="232"/>
        <v>8.9999999999998597</v>
      </c>
      <c r="O957">
        <f t="shared" si="225"/>
        <v>1.4033219031261979E-13</v>
      </c>
      <c r="P957">
        <f t="shared" si="226"/>
        <v>1.5592465590291088E-12</v>
      </c>
      <c r="Q957">
        <f t="shared" si="239"/>
        <v>1.1462498358071924</v>
      </c>
      <c r="R957">
        <f t="shared" si="227"/>
        <v>1.5592465590291088E-12</v>
      </c>
    </row>
    <row r="958" spans="1:18">
      <c r="A958">
        <f t="shared" si="233"/>
        <v>0.01</v>
      </c>
      <c r="B958">
        <f t="shared" si="228"/>
        <v>0.6</v>
      </c>
      <c r="C958">
        <v>95.2</v>
      </c>
      <c r="D958">
        <f t="shared" si="229"/>
        <v>7.0166666666667776</v>
      </c>
      <c r="E958">
        <f t="shared" si="230"/>
        <v>3.277693474962097</v>
      </c>
      <c r="F958">
        <f t="shared" si="224"/>
        <v>1</v>
      </c>
      <c r="H958">
        <f t="shared" si="234"/>
        <v>9.3166666666665758</v>
      </c>
      <c r="I958">
        <f t="shared" si="235"/>
        <v>0</v>
      </c>
      <c r="J958">
        <f t="shared" si="236"/>
        <v>39.700000000000294</v>
      </c>
      <c r="K958">
        <f t="shared" si="237"/>
        <v>8.6999999999999851</v>
      </c>
      <c r="L958">
        <f t="shared" si="238"/>
        <v>3.7565217391304633</v>
      </c>
      <c r="M958">
        <f t="shared" si="231"/>
        <v>8.9999999999998597</v>
      </c>
      <c r="N958">
        <f t="shared" si="232"/>
        <v>8.9999999999998597</v>
      </c>
      <c r="O958">
        <f t="shared" si="225"/>
        <v>1.4033219031261979E-13</v>
      </c>
      <c r="P958">
        <f t="shared" si="226"/>
        <v>1.5592465590291088E-12</v>
      </c>
      <c r="Q958">
        <f t="shared" si="239"/>
        <v>1.1462498358071924</v>
      </c>
      <c r="R958">
        <f t="shared" si="227"/>
        <v>1.5592465590291088E-12</v>
      </c>
    </row>
    <row r="959" spans="1:18">
      <c r="A959">
        <f t="shared" si="233"/>
        <v>0.01</v>
      </c>
      <c r="B959">
        <f t="shared" si="228"/>
        <v>0.6</v>
      </c>
      <c r="C959">
        <v>95.300000000000011</v>
      </c>
      <c r="D959">
        <f t="shared" si="229"/>
        <v>7.0983333333334446</v>
      </c>
      <c r="E959">
        <f t="shared" si="230"/>
        <v>3.3022473627885982</v>
      </c>
      <c r="F959">
        <f t="shared" si="224"/>
        <v>1</v>
      </c>
      <c r="H959">
        <f t="shared" si="234"/>
        <v>9.3266666666665756</v>
      </c>
      <c r="I959">
        <f t="shared" si="235"/>
        <v>0</v>
      </c>
      <c r="J959">
        <f t="shared" si="236"/>
        <v>39.800000000000296</v>
      </c>
      <c r="K959">
        <f t="shared" si="237"/>
        <v>8.7999999999999847</v>
      </c>
      <c r="L959">
        <f t="shared" si="238"/>
        <v>3.7565217391304633</v>
      </c>
      <c r="M959">
        <f t="shared" si="231"/>
        <v>8.9999999999998597</v>
      </c>
      <c r="N959">
        <f t="shared" si="232"/>
        <v>8.9999999999998597</v>
      </c>
      <c r="O959">
        <f t="shared" si="225"/>
        <v>1.4033219031261979E-13</v>
      </c>
      <c r="P959">
        <f t="shared" si="226"/>
        <v>1.5592465590291088E-12</v>
      </c>
      <c r="Q959">
        <f t="shared" si="239"/>
        <v>1.1462498358071924</v>
      </c>
      <c r="R959">
        <f t="shared" si="227"/>
        <v>1.5592465590291088E-12</v>
      </c>
    </row>
    <row r="960" spans="1:18">
      <c r="A960">
        <f t="shared" si="233"/>
        <v>0.01</v>
      </c>
      <c r="B960">
        <f t="shared" si="228"/>
        <v>0.6</v>
      </c>
      <c r="C960">
        <v>95.4</v>
      </c>
      <c r="D960">
        <f t="shared" si="229"/>
        <v>7.1800000000001116</v>
      </c>
      <c r="E960">
        <f t="shared" si="230"/>
        <v>3.3271719038817347</v>
      </c>
      <c r="F960">
        <f t="shared" si="224"/>
        <v>1</v>
      </c>
      <c r="H960">
        <f t="shared" si="234"/>
        <v>9.3366666666665754</v>
      </c>
      <c r="I960">
        <f t="shared" si="235"/>
        <v>0</v>
      </c>
      <c r="J960">
        <f t="shared" si="236"/>
        <v>39.900000000000297</v>
      </c>
      <c r="K960">
        <f t="shared" si="237"/>
        <v>8.8999999999999844</v>
      </c>
      <c r="L960">
        <f t="shared" si="238"/>
        <v>3.7565217391304633</v>
      </c>
      <c r="M960">
        <f t="shared" si="231"/>
        <v>8.9999999999998597</v>
      </c>
      <c r="N960">
        <f t="shared" si="232"/>
        <v>8.9999999999998597</v>
      </c>
      <c r="O960">
        <f t="shared" si="225"/>
        <v>1.4033219031261979E-13</v>
      </c>
      <c r="P960">
        <f t="shared" si="226"/>
        <v>1.5592465590291088E-12</v>
      </c>
      <c r="Q960">
        <f t="shared" si="239"/>
        <v>1.1462498358071924</v>
      </c>
      <c r="R960">
        <f t="shared" si="227"/>
        <v>1.5592465590291088E-12</v>
      </c>
    </row>
    <row r="961" spans="1:18">
      <c r="A961">
        <f t="shared" si="233"/>
        <v>0.01</v>
      </c>
      <c r="B961">
        <f t="shared" si="228"/>
        <v>0.6</v>
      </c>
      <c r="C961">
        <v>95.5</v>
      </c>
      <c r="D961">
        <f t="shared" si="229"/>
        <v>7.2616666666667786</v>
      </c>
      <c r="E961">
        <f t="shared" si="230"/>
        <v>3.3524755548657805</v>
      </c>
      <c r="F961">
        <f t="shared" si="224"/>
        <v>1</v>
      </c>
      <c r="H961">
        <f t="shared" si="234"/>
        <v>9.3466666666665752</v>
      </c>
      <c r="I961">
        <f t="shared" si="235"/>
        <v>0</v>
      </c>
      <c r="J961">
        <f t="shared" si="236"/>
        <v>40.000000000000298</v>
      </c>
      <c r="K961">
        <f t="shared" si="237"/>
        <v>8.999999999999984</v>
      </c>
      <c r="L961">
        <f t="shared" si="238"/>
        <v>3.7565217391304633</v>
      </c>
      <c r="M961">
        <f t="shared" si="231"/>
        <v>8.9999999999998597</v>
      </c>
      <c r="N961">
        <f t="shared" si="232"/>
        <v>8.9999999999998597</v>
      </c>
      <c r="O961">
        <f t="shared" si="225"/>
        <v>1.4033219031261979E-13</v>
      </c>
      <c r="P961">
        <f t="shared" si="226"/>
        <v>1.5592465590291088E-12</v>
      </c>
      <c r="Q961">
        <f t="shared" si="239"/>
        <v>1.1462498358071924</v>
      </c>
      <c r="R961">
        <f t="shared" si="227"/>
        <v>1.5592465590291088E-12</v>
      </c>
    </row>
    <row r="962" spans="1:18">
      <c r="A962">
        <f t="shared" si="233"/>
        <v>0.01</v>
      </c>
      <c r="B962">
        <f t="shared" si="228"/>
        <v>0.6</v>
      </c>
      <c r="C962">
        <v>95.600000000000009</v>
      </c>
      <c r="D962">
        <f t="shared" si="229"/>
        <v>7.3433333333334456</v>
      </c>
      <c r="E962">
        <f t="shared" si="230"/>
        <v>3.3781670315921533</v>
      </c>
      <c r="F962">
        <f t="shared" si="224"/>
        <v>1</v>
      </c>
      <c r="H962">
        <f t="shared" si="234"/>
        <v>9.356666666666575</v>
      </c>
      <c r="I962">
        <f t="shared" si="235"/>
        <v>0</v>
      </c>
      <c r="J962">
        <f t="shared" si="236"/>
        <v>40.1000000000003</v>
      </c>
      <c r="K962">
        <f t="shared" si="237"/>
        <v>9.0999999999999837</v>
      </c>
      <c r="L962">
        <f t="shared" si="238"/>
        <v>3.7565217391304633</v>
      </c>
      <c r="M962">
        <f t="shared" si="231"/>
        <v>8.9999999999998597</v>
      </c>
      <c r="N962">
        <f t="shared" si="232"/>
        <v>8.9999999999998597</v>
      </c>
      <c r="O962">
        <f t="shared" si="225"/>
        <v>1.4033219031261979E-13</v>
      </c>
      <c r="P962">
        <f t="shared" si="226"/>
        <v>1.5592465590291088E-12</v>
      </c>
      <c r="Q962">
        <f t="shared" si="239"/>
        <v>1.1462498358071924</v>
      </c>
      <c r="R962">
        <f t="shared" si="227"/>
        <v>1.5592465590291088E-12</v>
      </c>
    </row>
    <row r="963" spans="1:18">
      <c r="A963">
        <f t="shared" si="233"/>
        <v>0.01</v>
      </c>
      <c r="B963">
        <f t="shared" si="228"/>
        <v>0.6</v>
      </c>
      <c r="C963">
        <v>95.7</v>
      </c>
      <c r="D963">
        <f t="shared" si="229"/>
        <v>7.4250000000001126</v>
      </c>
      <c r="E963">
        <f t="shared" si="230"/>
        <v>3.4042553191489726</v>
      </c>
      <c r="F963">
        <f t="shared" si="224"/>
        <v>1</v>
      </c>
      <c r="H963">
        <f t="shared" si="234"/>
        <v>9.3666666666665748</v>
      </c>
      <c r="I963">
        <f t="shared" si="235"/>
        <v>0</v>
      </c>
      <c r="J963">
        <f t="shared" si="236"/>
        <v>40.200000000000301</v>
      </c>
      <c r="K963">
        <f t="shared" si="237"/>
        <v>9.1999999999999833</v>
      </c>
      <c r="L963">
        <f t="shared" si="238"/>
        <v>3.7565217391304633</v>
      </c>
      <c r="M963">
        <f t="shared" si="231"/>
        <v>8.9999999999998597</v>
      </c>
      <c r="N963">
        <f t="shared" si="232"/>
        <v>8.9999999999998597</v>
      </c>
      <c r="O963">
        <f t="shared" si="225"/>
        <v>1.4033219031261979E-13</v>
      </c>
      <c r="P963">
        <f t="shared" si="226"/>
        <v>1.5592465590291088E-12</v>
      </c>
      <c r="Q963">
        <f t="shared" si="239"/>
        <v>1.1462498358071924</v>
      </c>
      <c r="R963">
        <f t="shared" si="227"/>
        <v>1.5592465590291088E-12</v>
      </c>
    </row>
    <row r="964" spans="1:18">
      <c r="A964">
        <f t="shared" si="233"/>
        <v>0.01</v>
      </c>
      <c r="B964">
        <f t="shared" si="228"/>
        <v>0.6</v>
      </c>
      <c r="C964">
        <v>95.800000000000011</v>
      </c>
      <c r="D964">
        <f t="shared" si="229"/>
        <v>7.5066666666667796</v>
      </c>
      <c r="E964">
        <f t="shared" si="230"/>
        <v>3.4307496823380292</v>
      </c>
      <c r="F964">
        <f t="shared" si="224"/>
        <v>1</v>
      </c>
      <c r="H964">
        <f t="shared" si="234"/>
        <v>9.3766666666665746</v>
      </c>
      <c r="I964">
        <f t="shared" si="235"/>
        <v>0</v>
      </c>
      <c r="J964">
        <f t="shared" si="236"/>
        <v>40.300000000000303</v>
      </c>
      <c r="K964">
        <f t="shared" si="237"/>
        <v>9.2999999999999829</v>
      </c>
      <c r="L964">
        <f t="shared" si="238"/>
        <v>3.7565217391304633</v>
      </c>
      <c r="M964">
        <f t="shared" si="231"/>
        <v>8.9999999999998597</v>
      </c>
      <c r="N964">
        <f t="shared" si="232"/>
        <v>8.9999999999998597</v>
      </c>
      <c r="O964">
        <f t="shared" si="225"/>
        <v>1.4033219031261979E-13</v>
      </c>
      <c r="P964">
        <f t="shared" si="226"/>
        <v>1.5592465590291088E-12</v>
      </c>
      <c r="Q964">
        <f t="shared" si="239"/>
        <v>1.1462498358071924</v>
      </c>
      <c r="R964">
        <f t="shared" si="227"/>
        <v>1.5592465590291088E-12</v>
      </c>
    </row>
    <row r="965" spans="1:18">
      <c r="A965">
        <f t="shared" si="233"/>
        <v>0.01</v>
      </c>
      <c r="B965">
        <f t="shared" si="228"/>
        <v>0.6</v>
      </c>
      <c r="C965">
        <v>95.9</v>
      </c>
      <c r="D965">
        <f t="shared" si="229"/>
        <v>7.5883333333334466</v>
      </c>
      <c r="E965">
        <f t="shared" si="230"/>
        <v>3.4576596766448273</v>
      </c>
      <c r="F965">
        <f t="shared" si="224"/>
        <v>1</v>
      </c>
      <c r="H965">
        <f t="shared" si="234"/>
        <v>9.3866666666665743</v>
      </c>
      <c r="I965">
        <f t="shared" si="235"/>
        <v>0</v>
      </c>
      <c r="J965">
        <f t="shared" si="236"/>
        <v>40.400000000000304</v>
      </c>
      <c r="K965">
        <f t="shared" si="237"/>
        <v>9.3999999999999826</v>
      </c>
      <c r="L965">
        <f t="shared" si="238"/>
        <v>3.7565217391304633</v>
      </c>
      <c r="M965">
        <f t="shared" si="231"/>
        <v>8.9999999999998597</v>
      </c>
      <c r="N965">
        <f t="shared" si="232"/>
        <v>8.9999999999998597</v>
      </c>
      <c r="O965">
        <f t="shared" si="225"/>
        <v>1.4033219031261979E-13</v>
      </c>
      <c r="P965">
        <f t="shared" si="226"/>
        <v>1.5592465590291088E-12</v>
      </c>
      <c r="Q965">
        <f t="shared" si="239"/>
        <v>1.1462498358071924</v>
      </c>
      <c r="R965">
        <f t="shared" si="227"/>
        <v>1.5592465590291088E-12</v>
      </c>
    </row>
    <row r="966" spans="1:18">
      <c r="A966">
        <f t="shared" si="233"/>
        <v>0.01</v>
      </c>
      <c r="B966">
        <f t="shared" si="228"/>
        <v>0.6</v>
      </c>
      <c r="C966">
        <v>96</v>
      </c>
      <c r="D966">
        <f t="shared" si="229"/>
        <v>7.6700000000001136</v>
      </c>
      <c r="E966">
        <f t="shared" si="230"/>
        <v>3.484995159728983</v>
      </c>
      <c r="F966">
        <f t="shared" ref="F966:F1029" si="240">IF(E966&lt;=Pmin,1,(IF(E966&gt;=Pmax,0,F965)))</f>
        <v>1</v>
      </c>
      <c r="H966">
        <f t="shared" si="234"/>
        <v>9.3966666666665741</v>
      </c>
      <c r="I966">
        <f t="shared" si="235"/>
        <v>0</v>
      </c>
      <c r="J966">
        <f t="shared" si="236"/>
        <v>40.500000000000306</v>
      </c>
      <c r="K966">
        <f t="shared" si="237"/>
        <v>9.4999999999999822</v>
      </c>
      <c r="L966">
        <f t="shared" si="238"/>
        <v>3.7565217391304633</v>
      </c>
      <c r="M966">
        <f t="shared" si="231"/>
        <v>8.9999999999998597</v>
      </c>
      <c r="N966">
        <f t="shared" si="232"/>
        <v>8.9999999999998597</v>
      </c>
      <c r="O966">
        <f t="shared" ref="O966:O1029" si="241">ABS(Vw_tk-M966)</f>
        <v>1.4033219031261979E-13</v>
      </c>
      <c r="P966">
        <f t="shared" ref="P966:P1029" si="242">ABS(O966)/Vw_tk*100</f>
        <v>1.5592465590291088E-12</v>
      </c>
      <c r="Q966">
        <f t="shared" si="239"/>
        <v>1.1462498358071924</v>
      </c>
      <c r="R966">
        <f t="shared" ref="R966:R1029" si="243">ABS(N966-Vw_tk)/Vw_tk*100</f>
        <v>1.5592465590291088E-12</v>
      </c>
    </row>
    <row r="967" spans="1:18">
      <c r="A967">
        <f t="shared" si="233"/>
        <v>0.01</v>
      </c>
      <c r="B967">
        <f t="shared" ref="B967:B1030" si="244">A967*60</f>
        <v>0.6</v>
      </c>
      <c r="C967">
        <v>96.100000000000009</v>
      </c>
      <c r="D967">
        <f t="shared" ref="D967:D1030" si="245">D966+F966*Pcap/600-A967</f>
        <v>7.7516666666667806</v>
      </c>
      <c r="E967">
        <f t="shared" ref="E967:E1030" si="246">V0a/(V0a-D967)*Pmin</f>
        <v>3.5127663034640171</v>
      </c>
      <c r="F967">
        <f t="shared" si="240"/>
        <v>1</v>
      </c>
      <c r="H967">
        <f t="shared" si="234"/>
        <v>9.4066666666665739</v>
      </c>
      <c r="I967">
        <f t="shared" si="235"/>
        <v>0</v>
      </c>
      <c r="J967">
        <f t="shared" si="236"/>
        <v>40.600000000000307</v>
      </c>
      <c r="K967">
        <f t="shared" si="237"/>
        <v>9.5999999999999819</v>
      </c>
      <c r="L967">
        <f t="shared" si="238"/>
        <v>3.7565217391304633</v>
      </c>
      <c r="M967">
        <f t="shared" ref="M967:M1030" si="247">IF(I967=1,((K966/60*Pcap-10)*(Pmax-Pmin)/(Pmax*Pmin)*(L967*L966)/(L967-L966)), M966)</f>
        <v>8.9999999999998597</v>
      </c>
      <c r="N967">
        <f t="shared" ref="N967:N1030" si="248">IF(I967=1,IF(ABS(L967-L966)&gt;0.2,((K966/60*Pcap-10)*(Pmax-Pmin)/(Pmax*Pmin)*(L967*L966)/(L967-L966)),N966), N966)</f>
        <v>8.9999999999998597</v>
      </c>
      <c r="O967">
        <f t="shared" si="241"/>
        <v>1.4033219031261979E-13</v>
      </c>
      <c r="P967">
        <f t="shared" si="242"/>
        <v>1.5592465590291088E-12</v>
      </c>
      <c r="Q967">
        <f t="shared" si="239"/>
        <v>1.1462498358071924</v>
      </c>
      <c r="R967">
        <f t="shared" si="243"/>
        <v>1.5592465590291088E-12</v>
      </c>
    </row>
    <row r="968" spans="1:18">
      <c r="A968">
        <f t="shared" ref="A968:A1031" si="249">A967</f>
        <v>0.01</v>
      </c>
      <c r="B968">
        <f t="shared" si="244"/>
        <v>0.6</v>
      </c>
      <c r="C968">
        <v>96.2</v>
      </c>
      <c r="D968">
        <f t="shared" si="245"/>
        <v>7.8333333333334476</v>
      </c>
      <c r="E968">
        <f t="shared" si="246"/>
        <v>3.540983606557417</v>
      </c>
      <c r="F968">
        <f t="shared" si="240"/>
        <v>1</v>
      </c>
      <c r="H968">
        <f t="shared" ref="H968:H1031" si="250">IF((H967+A968)&gt;10,(H967+A968-10),(H967+A968))</f>
        <v>9.4166666666665737</v>
      </c>
      <c r="I968">
        <f t="shared" ref="I968:I1031" si="251">IF(H967&gt;H968,1,0)</f>
        <v>0</v>
      </c>
      <c r="J968">
        <f t="shared" ref="J968:J1031" si="252">J967+F968*0.1</f>
        <v>40.700000000000308</v>
      </c>
      <c r="K968">
        <f t="shared" ref="K968:K1031" si="253">K967*(1-I968)+F968*0.1</f>
        <v>9.6999999999999815</v>
      </c>
      <c r="L968">
        <f t="shared" ref="L968:L1031" si="254">I968*E968+(1-I968)*L967</f>
        <v>3.7565217391304633</v>
      </c>
      <c r="M968">
        <f t="shared" si="247"/>
        <v>8.9999999999998597</v>
      </c>
      <c r="N968">
        <f t="shared" si="248"/>
        <v>8.9999999999998597</v>
      </c>
      <c r="O968">
        <f t="shared" si="241"/>
        <v>1.4033219031261979E-13</v>
      </c>
      <c r="P968">
        <f t="shared" si="242"/>
        <v>1.5592465590291088E-12</v>
      </c>
      <c r="Q968">
        <f t="shared" ref="Q968:Q1031" si="255">IF(I968=1,(L968-L967),Q967)</f>
        <v>1.1462498358071924</v>
      </c>
      <c r="R968">
        <f t="shared" si="243"/>
        <v>1.5592465590291088E-12</v>
      </c>
    </row>
    <row r="969" spans="1:18">
      <c r="A969">
        <f t="shared" si="249"/>
        <v>0.01</v>
      </c>
      <c r="B969">
        <f t="shared" si="244"/>
        <v>0.6</v>
      </c>
      <c r="C969">
        <v>96.300000000000011</v>
      </c>
      <c r="D969">
        <f t="shared" si="245"/>
        <v>7.9150000000001146</v>
      </c>
      <c r="E969">
        <f t="shared" si="246"/>
        <v>3.5696579077838781</v>
      </c>
      <c r="F969">
        <f t="shared" si="240"/>
        <v>1</v>
      </c>
      <c r="H969">
        <f t="shared" si="250"/>
        <v>9.4266666666665735</v>
      </c>
      <c r="I969">
        <f t="shared" si="251"/>
        <v>0</v>
      </c>
      <c r="J969">
        <f t="shared" si="252"/>
        <v>40.80000000000031</v>
      </c>
      <c r="K969">
        <f t="shared" si="253"/>
        <v>9.7999999999999812</v>
      </c>
      <c r="L969">
        <f t="shared" si="254"/>
        <v>3.7565217391304633</v>
      </c>
      <c r="M969">
        <f t="shared" si="247"/>
        <v>8.9999999999998597</v>
      </c>
      <c r="N969">
        <f t="shared" si="248"/>
        <v>8.9999999999998597</v>
      </c>
      <c r="O969">
        <f t="shared" si="241"/>
        <v>1.4033219031261979E-13</v>
      </c>
      <c r="P969">
        <f t="shared" si="242"/>
        <v>1.5592465590291088E-12</v>
      </c>
      <c r="Q969">
        <f t="shared" si="255"/>
        <v>1.1462498358071924</v>
      </c>
      <c r="R969">
        <f t="shared" si="243"/>
        <v>1.5592465590291088E-12</v>
      </c>
    </row>
    <row r="970" spans="1:18">
      <c r="A970">
        <f t="shared" si="249"/>
        <v>0.01</v>
      </c>
      <c r="B970">
        <f t="shared" si="244"/>
        <v>0.6</v>
      </c>
      <c r="C970">
        <v>96.4</v>
      </c>
      <c r="D970">
        <f t="shared" si="245"/>
        <v>7.9966666666667816</v>
      </c>
      <c r="E970">
        <f t="shared" si="246"/>
        <v>3.5988003998667524</v>
      </c>
      <c r="F970">
        <f t="shared" si="240"/>
        <v>1</v>
      </c>
      <c r="H970">
        <f t="shared" si="250"/>
        <v>9.4366666666665733</v>
      </c>
      <c r="I970">
        <f t="shared" si="251"/>
        <v>0</v>
      </c>
      <c r="J970">
        <f t="shared" si="252"/>
        <v>40.900000000000311</v>
      </c>
      <c r="K970">
        <f t="shared" si="253"/>
        <v>9.8999999999999808</v>
      </c>
      <c r="L970">
        <f t="shared" si="254"/>
        <v>3.7565217391304633</v>
      </c>
      <c r="M970">
        <f t="shared" si="247"/>
        <v>8.9999999999998597</v>
      </c>
      <c r="N970">
        <f t="shared" si="248"/>
        <v>8.9999999999998597</v>
      </c>
      <c r="O970">
        <f t="shared" si="241"/>
        <v>1.4033219031261979E-13</v>
      </c>
      <c r="P970">
        <f t="shared" si="242"/>
        <v>1.5592465590291088E-12</v>
      </c>
      <c r="Q970">
        <f t="shared" si="255"/>
        <v>1.1462498358071924</v>
      </c>
      <c r="R970">
        <f t="shared" si="243"/>
        <v>1.5592465590291088E-12</v>
      </c>
    </row>
    <row r="971" spans="1:18">
      <c r="A971">
        <f t="shared" si="249"/>
        <v>0.01</v>
      </c>
      <c r="B971">
        <f t="shared" si="244"/>
        <v>0.6</v>
      </c>
      <c r="C971">
        <v>96.5</v>
      </c>
      <c r="D971">
        <f t="shared" si="245"/>
        <v>8.0783333333334486</v>
      </c>
      <c r="E971">
        <f t="shared" si="246"/>
        <v>3.6284226440450613</v>
      </c>
      <c r="F971">
        <f t="shared" si="240"/>
        <v>1</v>
      </c>
      <c r="H971">
        <f t="shared" si="250"/>
        <v>9.4466666666665731</v>
      </c>
      <c r="I971">
        <f t="shared" si="251"/>
        <v>0</v>
      </c>
      <c r="J971">
        <f t="shared" si="252"/>
        <v>41.000000000000313</v>
      </c>
      <c r="K971">
        <f t="shared" si="253"/>
        <v>9.9999999999999805</v>
      </c>
      <c r="L971">
        <f t="shared" si="254"/>
        <v>3.7565217391304633</v>
      </c>
      <c r="M971">
        <f t="shared" si="247"/>
        <v>8.9999999999998597</v>
      </c>
      <c r="N971">
        <f t="shared" si="248"/>
        <v>8.9999999999998597</v>
      </c>
      <c r="O971">
        <f t="shared" si="241"/>
        <v>1.4033219031261979E-13</v>
      </c>
      <c r="P971">
        <f t="shared" si="242"/>
        <v>1.5592465590291088E-12</v>
      </c>
      <c r="Q971">
        <f t="shared" si="255"/>
        <v>1.1462498358071924</v>
      </c>
      <c r="R971">
        <f t="shared" si="243"/>
        <v>1.5592465590291088E-12</v>
      </c>
    </row>
    <row r="972" spans="1:18">
      <c r="A972">
        <f t="shared" si="249"/>
        <v>0.01</v>
      </c>
      <c r="B972">
        <f t="shared" si="244"/>
        <v>0.6</v>
      </c>
      <c r="C972">
        <v>96.600000000000009</v>
      </c>
      <c r="D972">
        <f t="shared" si="245"/>
        <v>8.1600000000001156</v>
      </c>
      <c r="E972">
        <f t="shared" si="246"/>
        <v>3.6585365853658964</v>
      </c>
      <c r="F972">
        <f t="shared" si="240"/>
        <v>1</v>
      </c>
      <c r="H972">
        <f t="shared" si="250"/>
        <v>9.4566666666665729</v>
      </c>
      <c r="I972">
        <f t="shared" si="251"/>
        <v>0</v>
      </c>
      <c r="J972">
        <f t="shared" si="252"/>
        <v>41.100000000000314</v>
      </c>
      <c r="K972">
        <f t="shared" si="253"/>
        <v>10.09999999999998</v>
      </c>
      <c r="L972">
        <f t="shared" si="254"/>
        <v>3.7565217391304633</v>
      </c>
      <c r="M972">
        <f t="shared" si="247"/>
        <v>8.9999999999998597</v>
      </c>
      <c r="N972">
        <f t="shared" si="248"/>
        <v>8.9999999999998597</v>
      </c>
      <c r="O972">
        <f t="shared" si="241"/>
        <v>1.4033219031261979E-13</v>
      </c>
      <c r="P972">
        <f t="shared" si="242"/>
        <v>1.5592465590291088E-12</v>
      </c>
      <c r="Q972">
        <f t="shared" si="255"/>
        <v>1.1462498358071924</v>
      </c>
      <c r="R972">
        <f t="shared" si="243"/>
        <v>1.5592465590291088E-12</v>
      </c>
    </row>
    <row r="973" spans="1:18">
      <c r="A973">
        <f t="shared" si="249"/>
        <v>0.01</v>
      </c>
      <c r="B973">
        <f t="shared" si="244"/>
        <v>0.6</v>
      </c>
      <c r="C973">
        <v>96.7</v>
      </c>
      <c r="D973">
        <f t="shared" si="245"/>
        <v>8.2416666666667826</v>
      </c>
      <c r="E973">
        <f t="shared" si="246"/>
        <v>3.6891545687447067</v>
      </c>
      <c r="F973">
        <f t="shared" si="240"/>
        <v>1</v>
      </c>
      <c r="H973">
        <f t="shared" si="250"/>
        <v>9.4666666666665726</v>
      </c>
      <c r="I973">
        <f t="shared" si="251"/>
        <v>0</v>
      </c>
      <c r="J973">
        <f t="shared" si="252"/>
        <v>41.200000000000315</v>
      </c>
      <c r="K973">
        <f t="shared" si="253"/>
        <v>10.19999999999998</v>
      </c>
      <c r="L973">
        <f t="shared" si="254"/>
        <v>3.7565217391304633</v>
      </c>
      <c r="M973">
        <f t="shared" si="247"/>
        <v>8.9999999999998597</v>
      </c>
      <c r="N973">
        <f t="shared" si="248"/>
        <v>8.9999999999998597</v>
      </c>
      <c r="O973">
        <f t="shared" si="241"/>
        <v>1.4033219031261979E-13</v>
      </c>
      <c r="P973">
        <f t="shared" si="242"/>
        <v>1.5592465590291088E-12</v>
      </c>
      <c r="Q973">
        <f t="shared" si="255"/>
        <v>1.1462498358071924</v>
      </c>
      <c r="R973">
        <f t="shared" si="243"/>
        <v>1.5592465590291088E-12</v>
      </c>
    </row>
    <row r="974" spans="1:18">
      <c r="A974">
        <f t="shared" si="249"/>
        <v>0.01</v>
      </c>
      <c r="B974">
        <f t="shared" si="244"/>
        <v>0.6</v>
      </c>
      <c r="C974">
        <v>96.800000000000011</v>
      </c>
      <c r="D974">
        <f t="shared" si="245"/>
        <v>8.3233333333334496</v>
      </c>
      <c r="E974">
        <f t="shared" si="246"/>
        <v>3.7202893558388324</v>
      </c>
      <c r="F974">
        <f t="shared" si="240"/>
        <v>1</v>
      </c>
      <c r="H974">
        <f t="shared" si="250"/>
        <v>9.4766666666665724</v>
      </c>
      <c r="I974">
        <f t="shared" si="251"/>
        <v>0</v>
      </c>
      <c r="J974">
        <f t="shared" si="252"/>
        <v>41.300000000000317</v>
      </c>
      <c r="K974">
        <f t="shared" si="253"/>
        <v>10.299999999999979</v>
      </c>
      <c r="L974">
        <f t="shared" si="254"/>
        <v>3.7565217391304633</v>
      </c>
      <c r="M974">
        <f t="shared" si="247"/>
        <v>8.9999999999998597</v>
      </c>
      <c r="N974">
        <f t="shared" si="248"/>
        <v>8.9999999999998597</v>
      </c>
      <c r="O974">
        <f t="shared" si="241"/>
        <v>1.4033219031261979E-13</v>
      </c>
      <c r="P974">
        <f t="shared" si="242"/>
        <v>1.5592465590291088E-12</v>
      </c>
      <c r="Q974">
        <f t="shared" si="255"/>
        <v>1.1462498358071924</v>
      </c>
      <c r="R974">
        <f t="shared" si="243"/>
        <v>1.5592465590291088E-12</v>
      </c>
    </row>
    <row r="975" spans="1:18">
      <c r="A975">
        <f t="shared" si="249"/>
        <v>0.01</v>
      </c>
      <c r="B975">
        <f t="shared" si="244"/>
        <v>0.6</v>
      </c>
      <c r="C975">
        <v>96.9</v>
      </c>
      <c r="D975">
        <f t="shared" si="245"/>
        <v>8.4050000000001166</v>
      </c>
      <c r="E975">
        <f t="shared" si="246"/>
        <v>3.7519541427827447</v>
      </c>
      <c r="F975">
        <f t="shared" si="240"/>
        <v>1</v>
      </c>
      <c r="H975">
        <f t="shared" si="250"/>
        <v>9.4866666666665722</v>
      </c>
      <c r="I975">
        <f t="shared" si="251"/>
        <v>0</v>
      </c>
      <c r="J975">
        <f t="shared" si="252"/>
        <v>41.400000000000318</v>
      </c>
      <c r="K975">
        <f t="shared" si="253"/>
        <v>10.399999999999979</v>
      </c>
      <c r="L975">
        <f t="shared" si="254"/>
        <v>3.7565217391304633</v>
      </c>
      <c r="M975">
        <f t="shared" si="247"/>
        <v>8.9999999999998597</v>
      </c>
      <c r="N975">
        <f t="shared" si="248"/>
        <v>8.9999999999998597</v>
      </c>
      <c r="O975">
        <f t="shared" si="241"/>
        <v>1.4033219031261979E-13</v>
      </c>
      <c r="P975">
        <f t="shared" si="242"/>
        <v>1.5592465590291088E-12</v>
      </c>
      <c r="Q975">
        <f t="shared" si="255"/>
        <v>1.1462498358071924</v>
      </c>
      <c r="R975">
        <f t="shared" si="243"/>
        <v>1.5592465590291088E-12</v>
      </c>
    </row>
    <row r="976" spans="1:18">
      <c r="A976">
        <f t="shared" si="249"/>
        <v>0.01</v>
      </c>
      <c r="B976">
        <f t="shared" si="244"/>
        <v>0.6</v>
      </c>
      <c r="C976">
        <v>97</v>
      </c>
      <c r="D976">
        <f t="shared" si="245"/>
        <v>8.4866666666667836</v>
      </c>
      <c r="E976">
        <f t="shared" si="246"/>
        <v>3.7841625788367668</v>
      </c>
      <c r="F976">
        <f t="shared" si="240"/>
        <v>1</v>
      </c>
      <c r="H976">
        <f t="shared" si="250"/>
        <v>9.496666666666572</v>
      </c>
      <c r="I976">
        <f t="shared" si="251"/>
        <v>0</v>
      </c>
      <c r="J976">
        <f t="shared" si="252"/>
        <v>41.50000000000032</v>
      </c>
      <c r="K976">
        <f t="shared" si="253"/>
        <v>10.499999999999979</v>
      </c>
      <c r="L976">
        <f t="shared" si="254"/>
        <v>3.7565217391304633</v>
      </c>
      <c r="M976">
        <f t="shared" si="247"/>
        <v>8.9999999999998597</v>
      </c>
      <c r="N976">
        <f t="shared" si="248"/>
        <v>8.9999999999998597</v>
      </c>
      <c r="O976">
        <f t="shared" si="241"/>
        <v>1.4033219031261979E-13</v>
      </c>
      <c r="P976">
        <f t="shared" si="242"/>
        <v>1.5592465590291088E-12</v>
      </c>
      <c r="Q976">
        <f t="shared" si="255"/>
        <v>1.1462498358071924</v>
      </c>
      <c r="R976">
        <f t="shared" si="243"/>
        <v>1.5592465590291088E-12</v>
      </c>
    </row>
    <row r="977" spans="1:18">
      <c r="A977">
        <f t="shared" si="249"/>
        <v>0.01</v>
      </c>
      <c r="B977">
        <f t="shared" si="244"/>
        <v>0.6</v>
      </c>
      <c r="C977">
        <v>97.100000000000009</v>
      </c>
      <c r="D977">
        <f t="shared" si="245"/>
        <v>8.5683333333334506</v>
      </c>
      <c r="E977">
        <f t="shared" si="246"/>
        <v>3.8169287860046417</v>
      </c>
      <c r="F977">
        <f t="shared" si="240"/>
        <v>1</v>
      </c>
      <c r="H977">
        <f t="shared" si="250"/>
        <v>9.5066666666665718</v>
      </c>
      <c r="I977">
        <f t="shared" si="251"/>
        <v>0</v>
      </c>
      <c r="J977">
        <f t="shared" si="252"/>
        <v>41.600000000000321</v>
      </c>
      <c r="K977">
        <f t="shared" si="253"/>
        <v>10.599999999999978</v>
      </c>
      <c r="L977">
        <f t="shared" si="254"/>
        <v>3.7565217391304633</v>
      </c>
      <c r="M977">
        <f t="shared" si="247"/>
        <v>8.9999999999998597</v>
      </c>
      <c r="N977">
        <f t="shared" si="248"/>
        <v>8.9999999999998597</v>
      </c>
      <c r="O977">
        <f t="shared" si="241"/>
        <v>1.4033219031261979E-13</v>
      </c>
      <c r="P977">
        <f t="shared" si="242"/>
        <v>1.5592465590291088E-12</v>
      </c>
      <c r="Q977">
        <f t="shared" si="255"/>
        <v>1.1462498358071924</v>
      </c>
      <c r="R977">
        <f t="shared" si="243"/>
        <v>1.5592465590291088E-12</v>
      </c>
    </row>
    <row r="978" spans="1:18">
      <c r="A978">
        <f t="shared" si="249"/>
        <v>0.01</v>
      </c>
      <c r="B978">
        <f t="shared" si="244"/>
        <v>0.6</v>
      </c>
      <c r="C978">
        <v>97.2</v>
      </c>
      <c r="D978">
        <f t="shared" si="245"/>
        <v>8.6500000000001176</v>
      </c>
      <c r="E978">
        <f t="shared" si="246"/>
        <v>3.8502673796791926</v>
      </c>
      <c r="F978">
        <f t="shared" si="240"/>
        <v>1</v>
      </c>
      <c r="H978">
        <f t="shared" si="250"/>
        <v>9.5166666666665716</v>
      </c>
      <c r="I978">
        <f t="shared" si="251"/>
        <v>0</v>
      </c>
      <c r="J978">
        <f t="shared" si="252"/>
        <v>41.700000000000323</v>
      </c>
      <c r="K978">
        <f t="shared" si="253"/>
        <v>10.699999999999978</v>
      </c>
      <c r="L978">
        <f t="shared" si="254"/>
        <v>3.7565217391304633</v>
      </c>
      <c r="M978">
        <f t="shared" si="247"/>
        <v>8.9999999999998597</v>
      </c>
      <c r="N978">
        <f t="shared" si="248"/>
        <v>8.9999999999998597</v>
      </c>
      <c r="O978">
        <f t="shared" si="241"/>
        <v>1.4033219031261979E-13</v>
      </c>
      <c r="P978">
        <f t="shared" si="242"/>
        <v>1.5592465590291088E-12</v>
      </c>
      <c r="Q978">
        <f t="shared" si="255"/>
        <v>1.1462498358071924</v>
      </c>
      <c r="R978">
        <f t="shared" si="243"/>
        <v>1.5592465590291088E-12</v>
      </c>
    </row>
    <row r="979" spans="1:18">
      <c r="A979">
        <f t="shared" si="249"/>
        <v>0.01</v>
      </c>
      <c r="B979">
        <f t="shared" si="244"/>
        <v>0.6</v>
      </c>
      <c r="C979">
        <v>97.300000000000011</v>
      </c>
      <c r="D979">
        <f t="shared" si="245"/>
        <v>8.7316666666667846</v>
      </c>
      <c r="E979">
        <f t="shared" si="246"/>
        <v>3.8841934903794777</v>
      </c>
      <c r="F979">
        <f t="shared" si="240"/>
        <v>1</v>
      </c>
      <c r="H979">
        <f t="shared" si="250"/>
        <v>9.5266666666665714</v>
      </c>
      <c r="I979">
        <f t="shared" si="251"/>
        <v>0</v>
      </c>
      <c r="J979">
        <f t="shared" si="252"/>
        <v>41.800000000000324</v>
      </c>
      <c r="K979">
        <f t="shared" si="253"/>
        <v>10.799999999999978</v>
      </c>
      <c r="L979">
        <f t="shared" si="254"/>
        <v>3.7565217391304633</v>
      </c>
      <c r="M979">
        <f t="shared" si="247"/>
        <v>8.9999999999998597</v>
      </c>
      <c r="N979">
        <f t="shared" si="248"/>
        <v>8.9999999999998597</v>
      </c>
      <c r="O979">
        <f t="shared" si="241"/>
        <v>1.4033219031261979E-13</v>
      </c>
      <c r="P979">
        <f t="shared" si="242"/>
        <v>1.5592465590291088E-12</v>
      </c>
      <c r="Q979">
        <f t="shared" si="255"/>
        <v>1.1462498358071924</v>
      </c>
      <c r="R979">
        <f t="shared" si="243"/>
        <v>1.5592465590291088E-12</v>
      </c>
    </row>
    <row r="980" spans="1:18">
      <c r="A980">
        <f t="shared" si="249"/>
        <v>0.01</v>
      </c>
      <c r="B980">
        <f t="shared" si="244"/>
        <v>0.6</v>
      </c>
      <c r="C980">
        <v>97.4</v>
      </c>
      <c r="D980">
        <f t="shared" si="245"/>
        <v>8.8133333333334516</v>
      </c>
      <c r="E980">
        <f t="shared" si="246"/>
        <v>3.9187227866473653</v>
      </c>
      <c r="F980">
        <f t="shared" si="240"/>
        <v>1</v>
      </c>
      <c r="H980">
        <f t="shared" si="250"/>
        <v>9.5366666666665711</v>
      </c>
      <c r="I980">
        <f t="shared" si="251"/>
        <v>0</v>
      </c>
      <c r="J980">
        <f t="shared" si="252"/>
        <v>41.900000000000325</v>
      </c>
      <c r="K980">
        <f t="shared" si="253"/>
        <v>10.899999999999977</v>
      </c>
      <c r="L980">
        <f t="shared" si="254"/>
        <v>3.7565217391304633</v>
      </c>
      <c r="M980">
        <f t="shared" si="247"/>
        <v>8.9999999999998597</v>
      </c>
      <c r="N980">
        <f t="shared" si="248"/>
        <v>8.9999999999998597</v>
      </c>
      <c r="O980">
        <f t="shared" si="241"/>
        <v>1.4033219031261979E-13</v>
      </c>
      <c r="P980">
        <f t="shared" si="242"/>
        <v>1.5592465590291088E-12</v>
      </c>
      <c r="Q980">
        <f t="shared" si="255"/>
        <v>1.1462498358071924</v>
      </c>
      <c r="R980">
        <f t="shared" si="243"/>
        <v>1.5592465590291088E-12</v>
      </c>
    </row>
    <row r="981" spans="1:18">
      <c r="A981">
        <f t="shared" si="249"/>
        <v>0.01</v>
      </c>
      <c r="B981">
        <f t="shared" si="244"/>
        <v>0.6</v>
      </c>
      <c r="C981">
        <v>97.5</v>
      </c>
      <c r="D981">
        <f t="shared" si="245"/>
        <v>8.8950000000001186</v>
      </c>
      <c r="E981">
        <f t="shared" si="246"/>
        <v>3.9538714991763282</v>
      </c>
      <c r="F981">
        <f t="shared" si="240"/>
        <v>1</v>
      </c>
      <c r="H981">
        <f t="shared" si="250"/>
        <v>9.5466666666665709</v>
      </c>
      <c r="I981">
        <f t="shared" si="251"/>
        <v>0</v>
      </c>
      <c r="J981">
        <f t="shared" si="252"/>
        <v>42.000000000000327</v>
      </c>
      <c r="K981">
        <f t="shared" si="253"/>
        <v>10.999999999999977</v>
      </c>
      <c r="L981">
        <f t="shared" si="254"/>
        <v>3.7565217391304633</v>
      </c>
      <c r="M981">
        <f t="shared" si="247"/>
        <v>8.9999999999998597</v>
      </c>
      <c r="N981">
        <f t="shared" si="248"/>
        <v>8.9999999999998597</v>
      </c>
      <c r="O981">
        <f t="shared" si="241"/>
        <v>1.4033219031261979E-13</v>
      </c>
      <c r="P981">
        <f t="shared" si="242"/>
        <v>1.5592465590291088E-12</v>
      </c>
      <c r="Q981">
        <f t="shared" si="255"/>
        <v>1.1462498358071924</v>
      </c>
      <c r="R981">
        <f t="shared" si="243"/>
        <v>1.5592465590291088E-12</v>
      </c>
    </row>
    <row r="982" spans="1:18">
      <c r="A982">
        <f t="shared" si="249"/>
        <v>0.01</v>
      </c>
      <c r="B982">
        <f t="shared" si="244"/>
        <v>0.6</v>
      </c>
      <c r="C982">
        <v>97.600000000000009</v>
      </c>
      <c r="D982">
        <f t="shared" si="245"/>
        <v>8.9766666666667856</v>
      </c>
      <c r="E982">
        <f t="shared" si="246"/>
        <v>3.9896564462505144</v>
      </c>
      <c r="F982">
        <f t="shared" si="240"/>
        <v>1</v>
      </c>
      <c r="H982">
        <f t="shared" si="250"/>
        <v>9.5566666666665707</v>
      </c>
      <c r="I982">
        <f t="shared" si="251"/>
        <v>0</v>
      </c>
      <c r="J982">
        <f t="shared" si="252"/>
        <v>42.100000000000328</v>
      </c>
      <c r="K982">
        <f t="shared" si="253"/>
        <v>11.099999999999977</v>
      </c>
      <c r="L982">
        <f t="shared" si="254"/>
        <v>3.7565217391304633</v>
      </c>
      <c r="M982">
        <f t="shared" si="247"/>
        <v>8.9999999999998597</v>
      </c>
      <c r="N982">
        <f t="shared" si="248"/>
        <v>8.9999999999998597</v>
      </c>
      <c r="O982">
        <f t="shared" si="241"/>
        <v>1.4033219031261979E-13</v>
      </c>
      <c r="P982">
        <f t="shared" si="242"/>
        <v>1.5592465590291088E-12</v>
      </c>
      <c r="Q982">
        <f t="shared" si="255"/>
        <v>1.1462498358071924</v>
      </c>
      <c r="R982">
        <f t="shared" si="243"/>
        <v>1.5592465590291088E-12</v>
      </c>
    </row>
    <row r="983" spans="1:18">
      <c r="A983">
        <f t="shared" si="249"/>
        <v>0.01</v>
      </c>
      <c r="B983">
        <f t="shared" si="244"/>
        <v>0.6</v>
      </c>
      <c r="C983">
        <v>97.7</v>
      </c>
      <c r="D983">
        <f t="shared" si="245"/>
        <v>9.0583333333334526</v>
      </c>
      <c r="E983">
        <f t="shared" si="246"/>
        <v>4.0260950605778731</v>
      </c>
      <c r="F983">
        <f t="shared" si="240"/>
        <v>0</v>
      </c>
      <c r="H983">
        <f t="shared" si="250"/>
        <v>9.5666666666665705</v>
      </c>
      <c r="I983">
        <f t="shared" si="251"/>
        <v>0</v>
      </c>
      <c r="J983">
        <f t="shared" si="252"/>
        <v>42.100000000000328</v>
      </c>
      <c r="K983">
        <f t="shared" si="253"/>
        <v>11.099999999999977</v>
      </c>
      <c r="L983">
        <f t="shared" si="254"/>
        <v>3.7565217391304633</v>
      </c>
      <c r="M983">
        <f t="shared" si="247"/>
        <v>8.9999999999998597</v>
      </c>
      <c r="N983">
        <f t="shared" si="248"/>
        <v>8.9999999999998597</v>
      </c>
      <c r="O983">
        <f t="shared" si="241"/>
        <v>1.4033219031261979E-13</v>
      </c>
      <c r="P983">
        <f t="shared" si="242"/>
        <v>1.5592465590291088E-12</v>
      </c>
      <c r="Q983">
        <f t="shared" si="255"/>
        <v>1.1462498358071924</v>
      </c>
      <c r="R983">
        <f t="shared" si="243"/>
        <v>1.5592465590291088E-12</v>
      </c>
    </row>
    <row r="984" spans="1:18">
      <c r="A984">
        <f t="shared" si="249"/>
        <v>0.01</v>
      </c>
      <c r="B984">
        <f t="shared" si="244"/>
        <v>0.6</v>
      </c>
      <c r="C984">
        <v>97.800000000000011</v>
      </c>
      <c r="D984">
        <f t="shared" si="245"/>
        <v>9.0483333333334528</v>
      </c>
      <c r="E984">
        <f t="shared" si="246"/>
        <v>4.0215974678831294</v>
      </c>
      <c r="F984">
        <f t="shared" si="240"/>
        <v>0</v>
      </c>
      <c r="H984">
        <f t="shared" si="250"/>
        <v>9.5766666666665703</v>
      </c>
      <c r="I984">
        <f t="shared" si="251"/>
        <v>0</v>
      </c>
      <c r="J984">
        <f t="shared" si="252"/>
        <v>42.100000000000328</v>
      </c>
      <c r="K984">
        <f t="shared" si="253"/>
        <v>11.099999999999977</v>
      </c>
      <c r="L984">
        <f t="shared" si="254"/>
        <v>3.7565217391304633</v>
      </c>
      <c r="M984">
        <f t="shared" si="247"/>
        <v>8.9999999999998597</v>
      </c>
      <c r="N984">
        <f t="shared" si="248"/>
        <v>8.9999999999998597</v>
      </c>
      <c r="O984">
        <f t="shared" si="241"/>
        <v>1.4033219031261979E-13</v>
      </c>
      <c r="P984">
        <f t="shared" si="242"/>
        <v>1.5592465590291088E-12</v>
      </c>
      <c r="Q984">
        <f t="shared" si="255"/>
        <v>1.1462498358071924</v>
      </c>
      <c r="R984">
        <f t="shared" si="243"/>
        <v>1.5592465590291088E-12</v>
      </c>
    </row>
    <row r="985" spans="1:18">
      <c r="A985">
        <f t="shared" si="249"/>
        <v>0.01</v>
      </c>
      <c r="B985">
        <f t="shared" si="244"/>
        <v>0.6</v>
      </c>
      <c r="C985">
        <v>97.9</v>
      </c>
      <c r="D985">
        <f t="shared" si="245"/>
        <v>9.038333333333453</v>
      </c>
      <c r="E985">
        <f t="shared" si="246"/>
        <v>4.0171099125907173</v>
      </c>
      <c r="F985">
        <f t="shared" si="240"/>
        <v>0</v>
      </c>
      <c r="H985">
        <f t="shared" si="250"/>
        <v>9.5866666666665701</v>
      </c>
      <c r="I985">
        <f t="shared" si="251"/>
        <v>0</v>
      </c>
      <c r="J985">
        <f t="shared" si="252"/>
        <v>42.100000000000328</v>
      </c>
      <c r="K985">
        <f t="shared" si="253"/>
        <v>11.099999999999977</v>
      </c>
      <c r="L985">
        <f t="shared" si="254"/>
        <v>3.7565217391304633</v>
      </c>
      <c r="M985">
        <f t="shared" si="247"/>
        <v>8.9999999999998597</v>
      </c>
      <c r="N985">
        <f t="shared" si="248"/>
        <v>8.9999999999998597</v>
      </c>
      <c r="O985">
        <f t="shared" si="241"/>
        <v>1.4033219031261979E-13</v>
      </c>
      <c r="P985">
        <f t="shared" si="242"/>
        <v>1.5592465590291088E-12</v>
      </c>
      <c r="Q985">
        <f t="shared" si="255"/>
        <v>1.1462498358071924</v>
      </c>
      <c r="R985">
        <f t="shared" si="243"/>
        <v>1.5592465590291088E-12</v>
      </c>
    </row>
    <row r="986" spans="1:18">
      <c r="A986">
        <f t="shared" si="249"/>
        <v>0.01</v>
      </c>
      <c r="B986">
        <f t="shared" si="244"/>
        <v>0.6</v>
      </c>
      <c r="C986">
        <v>98</v>
      </c>
      <c r="D986">
        <f t="shared" si="245"/>
        <v>9.0283333333334532</v>
      </c>
      <c r="E986">
        <f t="shared" si="246"/>
        <v>4.0126323611369665</v>
      </c>
      <c r="F986">
        <f t="shared" si="240"/>
        <v>0</v>
      </c>
      <c r="H986">
        <f t="shared" si="250"/>
        <v>9.5966666666665699</v>
      </c>
      <c r="I986">
        <f t="shared" si="251"/>
        <v>0</v>
      </c>
      <c r="J986">
        <f t="shared" si="252"/>
        <v>42.100000000000328</v>
      </c>
      <c r="K986">
        <f t="shared" si="253"/>
        <v>11.099999999999977</v>
      </c>
      <c r="L986">
        <f t="shared" si="254"/>
        <v>3.7565217391304633</v>
      </c>
      <c r="M986">
        <f t="shared" si="247"/>
        <v>8.9999999999998597</v>
      </c>
      <c r="N986">
        <f t="shared" si="248"/>
        <v>8.9999999999998597</v>
      </c>
      <c r="O986">
        <f t="shared" si="241"/>
        <v>1.4033219031261979E-13</v>
      </c>
      <c r="P986">
        <f t="shared" si="242"/>
        <v>1.5592465590291088E-12</v>
      </c>
      <c r="Q986">
        <f t="shared" si="255"/>
        <v>1.1462498358071924</v>
      </c>
      <c r="R986">
        <f t="shared" si="243"/>
        <v>1.5592465590291088E-12</v>
      </c>
    </row>
    <row r="987" spans="1:18">
      <c r="A987">
        <f t="shared" si="249"/>
        <v>0.01</v>
      </c>
      <c r="B987">
        <f t="shared" si="244"/>
        <v>0.6</v>
      </c>
      <c r="C987">
        <v>98.100000000000009</v>
      </c>
      <c r="D987">
        <f t="shared" si="245"/>
        <v>9.0183333333334534</v>
      </c>
      <c r="E987">
        <f t="shared" si="246"/>
        <v>4.0081647801076805</v>
      </c>
      <c r="F987">
        <f t="shared" si="240"/>
        <v>0</v>
      </c>
      <c r="H987">
        <f t="shared" si="250"/>
        <v>9.6066666666665697</v>
      </c>
      <c r="I987">
        <f t="shared" si="251"/>
        <v>0</v>
      </c>
      <c r="J987">
        <f t="shared" si="252"/>
        <v>42.100000000000328</v>
      </c>
      <c r="K987">
        <f t="shared" si="253"/>
        <v>11.099999999999977</v>
      </c>
      <c r="L987">
        <f t="shared" si="254"/>
        <v>3.7565217391304633</v>
      </c>
      <c r="M987">
        <f t="shared" si="247"/>
        <v>8.9999999999998597</v>
      </c>
      <c r="N987">
        <f t="shared" si="248"/>
        <v>8.9999999999998597</v>
      </c>
      <c r="O987">
        <f t="shared" si="241"/>
        <v>1.4033219031261979E-13</v>
      </c>
      <c r="P987">
        <f t="shared" si="242"/>
        <v>1.5592465590291088E-12</v>
      </c>
      <c r="Q987">
        <f t="shared" si="255"/>
        <v>1.1462498358071924</v>
      </c>
      <c r="R987">
        <f t="shared" si="243"/>
        <v>1.5592465590291088E-12</v>
      </c>
    </row>
    <row r="988" spans="1:18">
      <c r="A988">
        <f t="shared" si="249"/>
        <v>0.01</v>
      </c>
      <c r="B988">
        <f t="shared" si="244"/>
        <v>0.6</v>
      </c>
      <c r="C988">
        <v>98.2</v>
      </c>
      <c r="D988">
        <f t="shared" si="245"/>
        <v>9.0083333333334537</v>
      </c>
      <c r="E988">
        <f t="shared" si="246"/>
        <v>4.0037071362373107</v>
      </c>
      <c r="F988">
        <f t="shared" si="240"/>
        <v>0</v>
      </c>
      <c r="H988">
        <f t="shared" si="250"/>
        <v>9.6166666666665694</v>
      </c>
      <c r="I988">
        <f t="shared" si="251"/>
        <v>0</v>
      </c>
      <c r="J988">
        <f t="shared" si="252"/>
        <v>42.100000000000328</v>
      </c>
      <c r="K988">
        <f t="shared" si="253"/>
        <v>11.099999999999977</v>
      </c>
      <c r="L988">
        <f t="shared" si="254"/>
        <v>3.7565217391304633</v>
      </c>
      <c r="M988">
        <f t="shared" si="247"/>
        <v>8.9999999999998597</v>
      </c>
      <c r="N988">
        <f t="shared" si="248"/>
        <v>8.9999999999998597</v>
      </c>
      <c r="O988">
        <f t="shared" si="241"/>
        <v>1.4033219031261979E-13</v>
      </c>
      <c r="P988">
        <f t="shared" si="242"/>
        <v>1.5592465590291088E-12</v>
      </c>
      <c r="Q988">
        <f t="shared" si="255"/>
        <v>1.1462498358071924</v>
      </c>
      <c r="R988">
        <f t="shared" si="243"/>
        <v>1.5592465590291088E-12</v>
      </c>
    </row>
    <row r="989" spans="1:18">
      <c r="A989">
        <f t="shared" si="249"/>
        <v>0.01</v>
      </c>
      <c r="B989">
        <f t="shared" si="244"/>
        <v>0.6</v>
      </c>
      <c r="C989">
        <v>98.300000000000011</v>
      </c>
      <c r="D989">
        <f t="shared" si="245"/>
        <v>8.9983333333334539</v>
      </c>
      <c r="E989">
        <f t="shared" si="246"/>
        <v>3.9992593964081262</v>
      </c>
      <c r="F989">
        <f t="shared" si="240"/>
        <v>0</v>
      </c>
      <c r="H989">
        <f t="shared" si="250"/>
        <v>9.6266666666665692</v>
      </c>
      <c r="I989">
        <f t="shared" si="251"/>
        <v>0</v>
      </c>
      <c r="J989">
        <f t="shared" si="252"/>
        <v>42.100000000000328</v>
      </c>
      <c r="K989">
        <f t="shared" si="253"/>
        <v>11.099999999999977</v>
      </c>
      <c r="L989">
        <f t="shared" si="254"/>
        <v>3.7565217391304633</v>
      </c>
      <c r="M989">
        <f t="shared" si="247"/>
        <v>8.9999999999998597</v>
      </c>
      <c r="N989">
        <f t="shared" si="248"/>
        <v>8.9999999999998597</v>
      </c>
      <c r="O989">
        <f t="shared" si="241"/>
        <v>1.4033219031261979E-13</v>
      </c>
      <c r="P989">
        <f t="shared" si="242"/>
        <v>1.5592465590291088E-12</v>
      </c>
      <c r="Q989">
        <f t="shared" si="255"/>
        <v>1.1462498358071924</v>
      </c>
      <c r="R989">
        <f t="shared" si="243"/>
        <v>1.5592465590291088E-12</v>
      </c>
    </row>
    <row r="990" spans="1:18">
      <c r="A990">
        <f t="shared" si="249"/>
        <v>0.01</v>
      </c>
      <c r="B990">
        <f t="shared" si="244"/>
        <v>0.6</v>
      </c>
      <c r="C990">
        <v>98.4</v>
      </c>
      <c r="D990">
        <f t="shared" si="245"/>
        <v>8.9883333333334541</v>
      </c>
      <c r="E990">
        <f t="shared" si="246"/>
        <v>3.994821527649397</v>
      </c>
      <c r="F990">
        <f t="shared" si="240"/>
        <v>0</v>
      </c>
      <c r="H990">
        <f t="shared" si="250"/>
        <v>9.636666666666569</v>
      </c>
      <c r="I990">
        <f t="shared" si="251"/>
        <v>0</v>
      </c>
      <c r="J990">
        <f t="shared" si="252"/>
        <v>42.100000000000328</v>
      </c>
      <c r="K990">
        <f t="shared" si="253"/>
        <v>11.099999999999977</v>
      </c>
      <c r="L990">
        <f t="shared" si="254"/>
        <v>3.7565217391304633</v>
      </c>
      <c r="M990">
        <f t="shared" si="247"/>
        <v>8.9999999999998597</v>
      </c>
      <c r="N990">
        <f t="shared" si="248"/>
        <v>8.9999999999998597</v>
      </c>
      <c r="O990">
        <f t="shared" si="241"/>
        <v>1.4033219031261979E-13</v>
      </c>
      <c r="P990">
        <f t="shared" si="242"/>
        <v>1.5592465590291088E-12</v>
      </c>
      <c r="Q990">
        <f t="shared" si="255"/>
        <v>1.1462498358071924</v>
      </c>
      <c r="R990">
        <f t="shared" si="243"/>
        <v>1.5592465590291088E-12</v>
      </c>
    </row>
    <row r="991" spans="1:18">
      <c r="A991">
        <f t="shared" si="249"/>
        <v>0.01</v>
      </c>
      <c r="B991">
        <f t="shared" si="244"/>
        <v>0.6</v>
      </c>
      <c r="C991">
        <v>98.5</v>
      </c>
      <c r="D991">
        <f t="shared" si="245"/>
        <v>8.9783333333334543</v>
      </c>
      <c r="E991">
        <f t="shared" si="246"/>
        <v>3.9903934971365769</v>
      </c>
      <c r="F991">
        <f t="shared" si="240"/>
        <v>0</v>
      </c>
      <c r="H991">
        <f t="shared" si="250"/>
        <v>9.6466666666665688</v>
      </c>
      <c r="I991">
        <f t="shared" si="251"/>
        <v>0</v>
      </c>
      <c r="J991">
        <f t="shared" si="252"/>
        <v>42.100000000000328</v>
      </c>
      <c r="K991">
        <f t="shared" si="253"/>
        <v>11.099999999999977</v>
      </c>
      <c r="L991">
        <f t="shared" si="254"/>
        <v>3.7565217391304633</v>
      </c>
      <c r="M991">
        <f t="shared" si="247"/>
        <v>8.9999999999998597</v>
      </c>
      <c r="N991">
        <f t="shared" si="248"/>
        <v>8.9999999999998597</v>
      </c>
      <c r="O991">
        <f t="shared" si="241"/>
        <v>1.4033219031261979E-13</v>
      </c>
      <c r="P991">
        <f t="shared" si="242"/>
        <v>1.5592465590291088E-12</v>
      </c>
      <c r="Q991">
        <f t="shared" si="255"/>
        <v>1.1462498358071924</v>
      </c>
      <c r="R991">
        <f t="shared" si="243"/>
        <v>1.5592465590291088E-12</v>
      </c>
    </row>
    <row r="992" spans="1:18">
      <c r="A992">
        <f t="shared" si="249"/>
        <v>0.01</v>
      </c>
      <c r="B992">
        <f t="shared" si="244"/>
        <v>0.6</v>
      </c>
      <c r="C992">
        <v>98.600000000000009</v>
      </c>
      <c r="D992">
        <f t="shared" si="245"/>
        <v>8.9683333333334545</v>
      </c>
      <c r="E992">
        <f t="shared" si="246"/>
        <v>3.9859752721904944</v>
      </c>
      <c r="F992">
        <f t="shared" si="240"/>
        <v>0</v>
      </c>
      <c r="H992">
        <f t="shared" si="250"/>
        <v>9.6566666666665686</v>
      </c>
      <c r="I992">
        <f t="shared" si="251"/>
        <v>0</v>
      </c>
      <c r="J992">
        <f t="shared" si="252"/>
        <v>42.100000000000328</v>
      </c>
      <c r="K992">
        <f t="shared" si="253"/>
        <v>11.099999999999977</v>
      </c>
      <c r="L992">
        <f t="shared" si="254"/>
        <v>3.7565217391304633</v>
      </c>
      <c r="M992">
        <f t="shared" si="247"/>
        <v>8.9999999999998597</v>
      </c>
      <c r="N992">
        <f t="shared" si="248"/>
        <v>8.9999999999998597</v>
      </c>
      <c r="O992">
        <f t="shared" si="241"/>
        <v>1.4033219031261979E-13</v>
      </c>
      <c r="P992">
        <f t="shared" si="242"/>
        <v>1.5592465590291088E-12</v>
      </c>
      <c r="Q992">
        <f t="shared" si="255"/>
        <v>1.1462498358071924</v>
      </c>
      <c r="R992">
        <f t="shared" si="243"/>
        <v>1.5592465590291088E-12</v>
      </c>
    </row>
    <row r="993" spans="1:18">
      <c r="A993">
        <f t="shared" si="249"/>
        <v>0.01</v>
      </c>
      <c r="B993">
        <f t="shared" si="244"/>
        <v>0.6</v>
      </c>
      <c r="C993">
        <v>98.7</v>
      </c>
      <c r="D993">
        <f t="shared" si="245"/>
        <v>8.9583333333334547</v>
      </c>
      <c r="E993">
        <f t="shared" si="246"/>
        <v>3.9815668202765511</v>
      </c>
      <c r="F993">
        <f t="shared" si="240"/>
        <v>0</v>
      </c>
      <c r="H993">
        <f t="shared" si="250"/>
        <v>9.6666666666665684</v>
      </c>
      <c r="I993">
        <f t="shared" si="251"/>
        <v>0</v>
      </c>
      <c r="J993">
        <f t="shared" si="252"/>
        <v>42.100000000000328</v>
      </c>
      <c r="K993">
        <f t="shared" si="253"/>
        <v>11.099999999999977</v>
      </c>
      <c r="L993">
        <f t="shared" si="254"/>
        <v>3.7565217391304633</v>
      </c>
      <c r="M993">
        <f t="shared" si="247"/>
        <v>8.9999999999998597</v>
      </c>
      <c r="N993">
        <f t="shared" si="248"/>
        <v>8.9999999999998597</v>
      </c>
      <c r="O993">
        <f t="shared" si="241"/>
        <v>1.4033219031261979E-13</v>
      </c>
      <c r="P993">
        <f t="shared" si="242"/>
        <v>1.5592465590291088E-12</v>
      </c>
      <c r="Q993">
        <f t="shared" si="255"/>
        <v>1.1462498358071924</v>
      </c>
      <c r="R993">
        <f t="shared" si="243"/>
        <v>1.5592465590291088E-12</v>
      </c>
    </row>
    <row r="994" spans="1:18">
      <c r="A994">
        <f t="shared" si="249"/>
        <v>0.01</v>
      </c>
      <c r="B994">
        <f t="shared" si="244"/>
        <v>0.6</v>
      </c>
      <c r="C994">
        <v>98.800000000000011</v>
      </c>
      <c r="D994">
        <f t="shared" si="245"/>
        <v>8.9483333333334549</v>
      </c>
      <c r="E994">
        <f t="shared" si="246"/>
        <v>3.9771681090039199</v>
      </c>
      <c r="F994">
        <f t="shared" si="240"/>
        <v>0</v>
      </c>
      <c r="H994">
        <f t="shared" si="250"/>
        <v>9.6766666666665682</v>
      </c>
      <c r="I994">
        <f t="shared" si="251"/>
        <v>0</v>
      </c>
      <c r="J994">
        <f t="shared" si="252"/>
        <v>42.100000000000328</v>
      </c>
      <c r="K994">
        <f t="shared" si="253"/>
        <v>11.099999999999977</v>
      </c>
      <c r="L994">
        <f t="shared" si="254"/>
        <v>3.7565217391304633</v>
      </c>
      <c r="M994">
        <f t="shared" si="247"/>
        <v>8.9999999999998597</v>
      </c>
      <c r="N994">
        <f t="shared" si="248"/>
        <v>8.9999999999998597</v>
      </c>
      <c r="O994">
        <f t="shared" si="241"/>
        <v>1.4033219031261979E-13</v>
      </c>
      <c r="P994">
        <f t="shared" si="242"/>
        <v>1.5592465590291088E-12</v>
      </c>
      <c r="Q994">
        <f t="shared" si="255"/>
        <v>1.1462498358071924</v>
      </c>
      <c r="R994">
        <f t="shared" si="243"/>
        <v>1.5592465590291088E-12</v>
      </c>
    </row>
    <row r="995" spans="1:18">
      <c r="A995">
        <f t="shared" si="249"/>
        <v>0.01</v>
      </c>
      <c r="B995">
        <f t="shared" si="244"/>
        <v>0.6</v>
      </c>
      <c r="C995">
        <v>98.9</v>
      </c>
      <c r="D995">
        <f t="shared" si="245"/>
        <v>8.9383333333334551</v>
      </c>
      <c r="E995">
        <f t="shared" si="246"/>
        <v>3.9727791061247544</v>
      </c>
      <c r="F995">
        <f t="shared" si="240"/>
        <v>0</v>
      </c>
      <c r="H995">
        <f t="shared" si="250"/>
        <v>9.6866666666665679</v>
      </c>
      <c r="I995">
        <f t="shared" si="251"/>
        <v>0</v>
      </c>
      <c r="J995">
        <f t="shared" si="252"/>
        <v>42.100000000000328</v>
      </c>
      <c r="K995">
        <f t="shared" si="253"/>
        <v>11.099999999999977</v>
      </c>
      <c r="L995">
        <f t="shared" si="254"/>
        <v>3.7565217391304633</v>
      </c>
      <c r="M995">
        <f t="shared" si="247"/>
        <v>8.9999999999998597</v>
      </c>
      <c r="N995">
        <f t="shared" si="248"/>
        <v>8.9999999999998597</v>
      </c>
      <c r="O995">
        <f t="shared" si="241"/>
        <v>1.4033219031261979E-13</v>
      </c>
      <c r="P995">
        <f t="shared" si="242"/>
        <v>1.5592465590291088E-12</v>
      </c>
      <c r="Q995">
        <f t="shared" si="255"/>
        <v>1.1462498358071924</v>
      </c>
      <c r="R995">
        <f t="shared" si="243"/>
        <v>1.5592465590291088E-12</v>
      </c>
    </row>
    <row r="996" spans="1:18">
      <c r="A996">
        <f t="shared" si="249"/>
        <v>0.01</v>
      </c>
      <c r="B996">
        <f t="shared" si="244"/>
        <v>0.6</v>
      </c>
      <c r="C996">
        <v>99</v>
      </c>
      <c r="D996">
        <f t="shared" si="245"/>
        <v>8.9283333333334554</v>
      </c>
      <c r="E996">
        <f t="shared" si="246"/>
        <v>3.968399779533399</v>
      </c>
      <c r="F996">
        <f t="shared" si="240"/>
        <v>0</v>
      </c>
      <c r="H996">
        <f t="shared" si="250"/>
        <v>9.6966666666665677</v>
      </c>
      <c r="I996">
        <f t="shared" si="251"/>
        <v>0</v>
      </c>
      <c r="J996">
        <f t="shared" si="252"/>
        <v>42.100000000000328</v>
      </c>
      <c r="K996">
        <f t="shared" si="253"/>
        <v>11.099999999999977</v>
      </c>
      <c r="L996">
        <f t="shared" si="254"/>
        <v>3.7565217391304633</v>
      </c>
      <c r="M996">
        <f t="shared" si="247"/>
        <v>8.9999999999998597</v>
      </c>
      <c r="N996">
        <f t="shared" si="248"/>
        <v>8.9999999999998597</v>
      </c>
      <c r="O996">
        <f t="shared" si="241"/>
        <v>1.4033219031261979E-13</v>
      </c>
      <c r="P996">
        <f t="shared" si="242"/>
        <v>1.5592465590291088E-12</v>
      </c>
      <c r="Q996">
        <f t="shared" si="255"/>
        <v>1.1462498358071924</v>
      </c>
      <c r="R996">
        <f t="shared" si="243"/>
        <v>1.5592465590291088E-12</v>
      </c>
    </row>
    <row r="997" spans="1:18">
      <c r="A997">
        <f t="shared" si="249"/>
        <v>0.01</v>
      </c>
      <c r="B997">
        <f t="shared" si="244"/>
        <v>0.6</v>
      </c>
      <c r="C997">
        <v>99.100000000000009</v>
      </c>
      <c r="D997">
        <f t="shared" si="245"/>
        <v>8.9183333333334556</v>
      </c>
      <c r="E997">
        <f t="shared" si="246"/>
        <v>3.9640300972656068</v>
      </c>
      <c r="F997">
        <f t="shared" si="240"/>
        <v>0</v>
      </c>
      <c r="H997">
        <f t="shared" si="250"/>
        <v>9.7066666666665675</v>
      </c>
      <c r="I997">
        <f t="shared" si="251"/>
        <v>0</v>
      </c>
      <c r="J997">
        <f t="shared" si="252"/>
        <v>42.100000000000328</v>
      </c>
      <c r="K997">
        <f t="shared" si="253"/>
        <v>11.099999999999977</v>
      </c>
      <c r="L997">
        <f t="shared" si="254"/>
        <v>3.7565217391304633</v>
      </c>
      <c r="M997">
        <f t="shared" si="247"/>
        <v>8.9999999999998597</v>
      </c>
      <c r="N997">
        <f t="shared" si="248"/>
        <v>8.9999999999998597</v>
      </c>
      <c r="O997">
        <f t="shared" si="241"/>
        <v>1.4033219031261979E-13</v>
      </c>
      <c r="P997">
        <f t="shared" si="242"/>
        <v>1.5592465590291088E-12</v>
      </c>
      <c r="Q997">
        <f t="shared" si="255"/>
        <v>1.1462498358071924</v>
      </c>
      <c r="R997">
        <f t="shared" si="243"/>
        <v>1.5592465590291088E-12</v>
      </c>
    </row>
    <row r="998" spans="1:18">
      <c r="A998">
        <f t="shared" si="249"/>
        <v>0.01</v>
      </c>
      <c r="B998">
        <f t="shared" si="244"/>
        <v>0.6</v>
      </c>
      <c r="C998">
        <v>99.2</v>
      </c>
      <c r="D998">
        <f t="shared" si="245"/>
        <v>8.9083333333334558</v>
      </c>
      <c r="E998">
        <f t="shared" si="246"/>
        <v>3.9596700274977619</v>
      </c>
      <c r="F998">
        <f t="shared" si="240"/>
        <v>0</v>
      </c>
      <c r="H998">
        <f t="shared" si="250"/>
        <v>9.7166666666665673</v>
      </c>
      <c r="I998">
        <f t="shared" si="251"/>
        <v>0</v>
      </c>
      <c r="J998">
        <f t="shared" si="252"/>
        <v>42.100000000000328</v>
      </c>
      <c r="K998">
        <f t="shared" si="253"/>
        <v>11.099999999999977</v>
      </c>
      <c r="L998">
        <f t="shared" si="254"/>
        <v>3.7565217391304633</v>
      </c>
      <c r="M998">
        <f t="shared" si="247"/>
        <v>8.9999999999998597</v>
      </c>
      <c r="N998">
        <f t="shared" si="248"/>
        <v>8.9999999999998597</v>
      </c>
      <c r="O998">
        <f t="shared" si="241"/>
        <v>1.4033219031261979E-13</v>
      </c>
      <c r="P998">
        <f t="shared" si="242"/>
        <v>1.5592465590291088E-12</v>
      </c>
      <c r="Q998">
        <f t="shared" si="255"/>
        <v>1.1462498358071924</v>
      </c>
      <c r="R998">
        <f t="shared" si="243"/>
        <v>1.5592465590291088E-12</v>
      </c>
    </row>
    <row r="999" spans="1:18">
      <c r="A999">
        <f t="shared" si="249"/>
        <v>0.01</v>
      </c>
      <c r="B999">
        <f t="shared" si="244"/>
        <v>0.6</v>
      </c>
      <c r="C999">
        <v>99.300000000000011</v>
      </c>
      <c r="D999">
        <f t="shared" si="245"/>
        <v>8.898333333333456</v>
      </c>
      <c r="E999">
        <f t="shared" si="246"/>
        <v>3.9553195385461071</v>
      </c>
      <c r="F999">
        <f t="shared" si="240"/>
        <v>0</v>
      </c>
      <c r="H999">
        <f t="shared" si="250"/>
        <v>9.7266666666665671</v>
      </c>
      <c r="I999">
        <f t="shared" si="251"/>
        <v>0</v>
      </c>
      <c r="J999">
        <f t="shared" si="252"/>
        <v>42.100000000000328</v>
      </c>
      <c r="K999">
        <f t="shared" si="253"/>
        <v>11.099999999999977</v>
      </c>
      <c r="L999">
        <f t="shared" si="254"/>
        <v>3.7565217391304633</v>
      </c>
      <c r="M999">
        <f t="shared" si="247"/>
        <v>8.9999999999998597</v>
      </c>
      <c r="N999">
        <f t="shared" si="248"/>
        <v>8.9999999999998597</v>
      </c>
      <c r="O999">
        <f t="shared" si="241"/>
        <v>1.4033219031261979E-13</v>
      </c>
      <c r="P999">
        <f t="shared" si="242"/>
        <v>1.5592465590291088E-12</v>
      </c>
      <c r="Q999">
        <f t="shared" si="255"/>
        <v>1.1462498358071924</v>
      </c>
      <c r="R999">
        <f t="shared" si="243"/>
        <v>1.5592465590291088E-12</v>
      </c>
    </row>
    <row r="1000" spans="1:18">
      <c r="A1000">
        <f t="shared" si="249"/>
        <v>0.01</v>
      </c>
      <c r="B1000">
        <f t="shared" si="244"/>
        <v>0.6</v>
      </c>
      <c r="C1000">
        <v>99.4</v>
      </c>
      <c r="D1000">
        <f t="shared" si="245"/>
        <v>8.8883333333334562</v>
      </c>
      <c r="E1000">
        <f t="shared" si="246"/>
        <v>3.950978598865976</v>
      </c>
      <c r="F1000">
        <f t="shared" si="240"/>
        <v>0</v>
      </c>
      <c r="H1000">
        <f t="shared" si="250"/>
        <v>9.7366666666665669</v>
      </c>
      <c r="I1000">
        <f t="shared" si="251"/>
        <v>0</v>
      </c>
      <c r="J1000">
        <f t="shared" si="252"/>
        <v>42.100000000000328</v>
      </c>
      <c r="K1000">
        <f t="shared" si="253"/>
        <v>11.099999999999977</v>
      </c>
      <c r="L1000">
        <f t="shared" si="254"/>
        <v>3.7565217391304633</v>
      </c>
      <c r="M1000">
        <f t="shared" si="247"/>
        <v>8.9999999999998597</v>
      </c>
      <c r="N1000">
        <f t="shared" si="248"/>
        <v>8.9999999999998597</v>
      </c>
      <c r="O1000">
        <f t="shared" si="241"/>
        <v>1.4033219031261979E-13</v>
      </c>
      <c r="P1000">
        <f t="shared" si="242"/>
        <v>1.5592465590291088E-12</v>
      </c>
      <c r="Q1000">
        <f t="shared" si="255"/>
        <v>1.1462498358071924</v>
      </c>
      <c r="R1000">
        <f t="shared" si="243"/>
        <v>1.5592465590291088E-12</v>
      </c>
    </row>
    <row r="1001" spans="1:18">
      <c r="A1001">
        <f t="shared" si="249"/>
        <v>0.01</v>
      </c>
      <c r="B1001">
        <f t="shared" si="244"/>
        <v>0.6</v>
      </c>
      <c r="C1001">
        <v>99.5</v>
      </c>
      <c r="D1001">
        <f t="shared" si="245"/>
        <v>8.8783333333334564</v>
      </c>
      <c r="E1001">
        <f t="shared" si="246"/>
        <v>3.9466471770510307</v>
      </c>
      <c r="F1001">
        <f t="shared" si="240"/>
        <v>0</v>
      </c>
      <c r="H1001">
        <f t="shared" si="250"/>
        <v>9.7466666666665667</v>
      </c>
      <c r="I1001">
        <f t="shared" si="251"/>
        <v>0</v>
      </c>
      <c r="J1001">
        <f t="shared" si="252"/>
        <v>42.100000000000328</v>
      </c>
      <c r="K1001">
        <f t="shared" si="253"/>
        <v>11.099999999999977</v>
      </c>
      <c r="L1001">
        <f t="shared" si="254"/>
        <v>3.7565217391304633</v>
      </c>
      <c r="M1001">
        <f t="shared" si="247"/>
        <v>8.9999999999998597</v>
      </c>
      <c r="N1001">
        <f t="shared" si="248"/>
        <v>8.9999999999998597</v>
      </c>
      <c r="O1001">
        <f t="shared" si="241"/>
        <v>1.4033219031261979E-13</v>
      </c>
      <c r="P1001">
        <f t="shared" si="242"/>
        <v>1.5592465590291088E-12</v>
      </c>
      <c r="Q1001">
        <f t="shared" si="255"/>
        <v>1.1462498358071924</v>
      </c>
      <c r="R1001">
        <f t="shared" si="243"/>
        <v>1.5592465590291088E-12</v>
      </c>
    </row>
    <row r="1002" spans="1:18">
      <c r="A1002">
        <f t="shared" si="249"/>
        <v>0.01</v>
      </c>
      <c r="B1002">
        <f t="shared" si="244"/>
        <v>0.6</v>
      </c>
      <c r="C1002">
        <v>99.600000000000009</v>
      </c>
      <c r="D1002">
        <f t="shared" si="245"/>
        <v>8.8683333333334566</v>
      </c>
      <c r="E1002">
        <f t="shared" si="246"/>
        <v>3.9423252418325045</v>
      </c>
      <c r="F1002">
        <f t="shared" si="240"/>
        <v>0</v>
      </c>
      <c r="H1002">
        <f t="shared" si="250"/>
        <v>9.7566666666665665</v>
      </c>
      <c r="I1002">
        <f t="shared" si="251"/>
        <v>0</v>
      </c>
      <c r="J1002">
        <f t="shared" si="252"/>
        <v>42.100000000000328</v>
      </c>
      <c r="K1002">
        <f t="shared" si="253"/>
        <v>11.099999999999977</v>
      </c>
      <c r="L1002">
        <f t="shared" si="254"/>
        <v>3.7565217391304633</v>
      </c>
      <c r="M1002">
        <f t="shared" si="247"/>
        <v>8.9999999999998597</v>
      </c>
      <c r="N1002">
        <f t="shared" si="248"/>
        <v>8.9999999999998597</v>
      </c>
      <c r="O1002">
        <f t="shared" si="241"/>
        <v>1.4033219031261979E-13</v>
      </c>
      <c r="P1002">
        <f t="shared" si="242"/>
        <v>1.5592465590291088E-12</v>
      </c>
      <c r="Q1002">
        <f t="shared" si="255"/>
        <v>1.1462498358071924</v>
      </c>
      <c r="R1002">
        <f t="shared" si="243"/>
        <v>1.5592465590291088E-12</v>
      </c>
    </row>
    <row r="1003" spans="1:18">
      <c r="A1003">
        <f t="shared" si="249"/>
        <v>0.01</v>
      </c>
      <c r="B1003">
        <f t="shared" si="244"/>
        <v>0.6</v>
      </c>
      <c r="C1003">
        <v>99.7</v>
      </c>
      <c r="D1003">
        <f t="shared" si="245"/>
        <v>8.8583333333334568</v>
      </c>
      <c r="E1003">
        <f t="shared" si="246"/>
        <v>3.9380127620784489</v>
      </c>
      <c r="F1003">
        <f t="shared" si="240"/>
        <v>0</v>
      </c>
      <c r="H1003">
        <f t="shared" si="250"/>
        <v>9.7666666666665662</v>
      </c>
      <c r="I1003">
        <f t="shared" si="251"/>
        <v>0</v>
      </c>
      <c r="J1003">
        <f t="shared" si="252"/>
        <v>42.100000000000328</v>
      </c>
      <c r="K1003">
        <f t="shared" si="253"/>
        <v>11.099999999999977</v>
      </c>
      <c r="L1003">
        <f t="shared" si="254"/>
        <v>3.7565217391304633</v>
      </c>
      <c r="M1003">
        <f t="shared" si="247"/>
        <v>8.9999999999998597</v>
      </c>
      <c r="N1003">
        <f t="shared" si="248"/>
        <v>8.9999999999998597</v>
      </c>
      <c r="O1003">
        <f t="shared" si="241"/>
        <v>1.4033219031261979E-13</v>
      </c>
      <c r="P1003">
        <f t="shared" si="242"/>
        <v>1.5592465590291088E-12</v>
      </c>
      <c r="Q1003">
        <f t="shared" si="255"/>
        <v>1.1462498358071924</v>
      </c>
      <c r="R1003">
        <f t="shared" si="243"/>
        <v>1.5592465590291088E-12</v>
      </c>
    </row>
    <row r="1004" spans="1:18">
      <c r="A1004">
        <f t="shared" si="249"/>
        <v>0.01</v>
      </c>
      <c r="B1004">
        <f t="shared" si="244"/>
        <v>0.6</v>
      </c>
      <c r="C1004">
        <v>99.800000000000011</v>
      </c>
      <c r="D1004">
        <f t="shared" si="245"/>
        <v>8.8483333333334571</v>
      </c>
      <c r="E1004">
        <f t="shared" si="246"/>
        <v>3.9337097067929871</v>
      </c>
      <c r="F1004">
        <f t="shared" si="240"/>
        <v>0</v>
      </c>
      <c r="H1004">
        <f t="shared" si="250"/>
        <v>9.776666666666566</v>
      </c>
      <c r="I1004">
        <f t="shared" si="251"/>
        <v>0</v>
      </c>
      <c r="J1004">
        <f t="shared" si="252"/>
        <v>42.100000000000328</v>
      </c>
      <c r="K1004">
        <f t="shared" si="253"/>
        <v>11.099999999999977</v>
      </c>
      <c r="L1004">
        <f t="shared" si="254"/>
        <v>3.7565217391304633</v>
      </c>
      <c r="M1004">
        <f t="shared" si="247"/>
        <v>8.9999999999998597</v>
      </c>
      <c r="N1004">
        <f t="shared" si="248"/>
        <v>8.9999999999998597</v>
      </c>
      <c r="O1004">
        <f t="shared" si="241"/>
        <v>1.4033219031261979E-13</v>
      </c>
      <c r="P1004">
        <f t="shared" si="242"/>
        <v>1.5592465590291088E-12</v>
      </c>
      <c r="Q1004">
        <f t="shared" si="255"/>
        <v>1.1462498358071924</v>
      </c>
      <c r="R1004">
        <f t="shared" si="243"/>
        <v>1.5592465590291088E-12</v>
      </c>
    </row>
    <row r="1005" spans="1:18">
      <c r="A1005">
        <f t="shared" si="249"/>
        <v>0.01</v>
      </c>
      <c r="B1005">
        <f t="shared" si="244"/>
        <v>0.6</v>
      </c>
      <c r="C1005">
        <v>99.9</v>
      </c>
      <c r="D1005">
        <f t="shared" si="245"/>
        <v>8.8383333333334573</v>
      </c>
      <c r="E1005">
        <f t="shared" si="246"/>
        <v>3.9294160451155706</v>
      </c>
      <c r="F1005">
        <f t="shared" si="240"/>
        <v>0</v>
      </c>
      <c r="H1005">
        <f t="shared" si="250"/>
        <v>9.7866666666665658</v>
      </c>
      <c r="I1005">
        <f t="shared" si="251"/>
        <v>0</v>
      </c>
      <c r="J1005">
        <f t="shared" si="252"/>
        <v>42.100000000000328</v>
      </c>
      <c r="K1005">
        <f t="shared" si="253"/>
        <v>11.099999999999977</v>
      </c>
      <c r="L1005">
        <f t="shared" si="254"/>
        <v>3.7565217391304633</v>
      </c>
      <c r="M1005">
        <f t="shared" si="247"/>
        <v>8.9999999999998597</v>
      </c>
      <c r="N1005">
        <f t="shared" si="248"/>
        <v>8.9999999999998597</v>
      </c>
      <c r="O1005">
        <f t="shared" si="241"/>
        <v>1.4033219031261979E-13</v>
      </c>
      <c r="P1005">
        <f t="shared" si="242"/>
        <v>1.5592465590291088E-12</v>
      </c>
      <c r="Q1005">
        <f t="shared" si="255"/>
        <v>1.1462498358071924</v>
      </c>
      <c r="R1005">
        <f t="shared" si="243"/>
        <v>1.5592465590291088E-12</v>
      </c>
    </row>
    <row r="1006" spans="1:18">
      <c r="A1006">
        <f t="shared" si="249"/>
        <v>0.01</v>
      </c>
      <c r="B1006">
        <f t="shared" si="244"/>
        <v>0.6</v>
      </c>
      <c r="C1006">
        <v>100</v>
      </c>
      <c r="D1006">
        <f t="shared" si="245"/>
        <v>8.8283333333334575</v>
      </c>
      <c r="E1006">
        <f t="shared" si="246"/>
        <v>3.925131746320242</v>
      </c>
      <c r="F1006">
        <f t="shared" si="240"/>
        <v>0</v>
      </c>
      <c r="H1006">
        <f t="shared" si="250"/>
        <v>9.7966666666665656</v>
      </c>
      <c r="I1006">
        <f t="shared" si="251"/>
        <v>0</v>
      </c>
      <c r="J1006">
        <f t="shared" si="252"/>
        <v>42.100000000000328</v>
      </c>
      <c r="K1006">
        <f t="shared" si="253"/>
        <v>11.099999999999977</v>
      </c>
      <c r="L1006">
        <f t="shared" si="254"/>
        <v>3.7565217391304633</v>
      </c>
      <c r="M1006">
        <f t="shared" si="247"/>
        <v>8.9999999999998597</v>
      </c>
      <c r="N1006">
        <f t="shared" si="248"/>
        <v>8.9999999999998597</v>
      </c>
      <c r="O1006">
        <f t="shared" si="241"/>
        <v>1.4033219031261979E-13</v>
      </c>
      <c r="P1006">
        <f t="shared" si="242"/>
        <v>1.5592465590291088E-12</v>
      </c>
      <c r="Q1006">
        <f t="shared" si="255"/>
        <v>1.1462498358071924</v>
      </c>
      <c r="R1006">
        <f t="shared" si="243"/>
        <v>1.5592465590291088E-12</v>
      </c>
    </row>
    <row r="1007" spans="1:18">
      <c r="A1007">
        <f t="shared" si="249"/>
        <v>0.01</v>
      </c>
      <c r="B1007">
        <f t="shared" si="244"/>
        <v>0.6</v>
      </c>
      <c r="C1007">
        <v>100.10000000000001</v>
      </c>
      <c r="D1007">
        <f t="shared" si="245"/>
        <v>8.8183333333334577</v>
      </c>
      <c r="E1007">
        <f t="shared" si="246"/>
        <v>3.9208567798149017</v>
      </c>
      <c r="F1007">
        <f t="shared" si="240"/>
        <v>0</v>
      </c>
      <c r="H1007">
        <f t="shared" si="250"/>
        <v>9.8066666666665654</v>
      </c>
      <c r="I1007">
        <f t="shared" si="251"/>
        <v>0</v>
      </c>
      <c r="J1007">
        <f t="shared" si="252"/>
        <v>42.100000000000328</v>
      </c>
      <c r="K1007">
        <f t="shared" si="253"/>
        <v>11.099999999999977</v>
      </c>
      <c r="L1007">
        <f t="shared" si="254"/>
        <v>3.7565217391304633</v>
      </c>
      <c r="M1007">
        <f t="shared" si="247"/>
        <v>8.9999999999998597</v>
      </c>
      <c r="N1007">
        <f t="shared" si="248"/>
        <v>8.9999999999998597</v>
      </c>
      <c r="O1007">
        <f t="shared" si="241"/>
        <v>1.4033219031261979E-13</v>
      </c>
      <c r="P1007">
        <f t="shared" si="242"/>
        <v>1.5592465590291088E-12</v>
      </c>
      <c r="Q1007">
        <f t="shared" si="255"/>
        <v>1.1462498358071924</v>
      </c>
      <c r="R1007">
        <f t="shared" si="243"/>
        <v>1.5592465590291088E-12</v>
      </c>
    </row>
    <row r="1008" spans="1:18">
      <c r="A1008">
        <f t="shared" si="249"/>
        <v>0.01</v>
      </c>
      <c r="B1008">
        <f t="shared" si="244"/>
        <v>0.6</v>
      </c>
      <c r="C1008">
        <v>100.2</v>
      </c>
      <c r="D1008">
        <f t="shared" si="245"/>
        <v>8.8083333333334579</v>
      </c>
      <c r="E1008">
        <f t="shared" si="246"/>
        <v>3.9165911151405788</v>
      </c>
      <c r="F1008">
        <f t="shared" si="240"/>
        <v>0</v>
      </c>
      <c r="H1008">
        <f t="shared" si="250"/>
        <v>9.8166666666665652</v>
      </c>
      <c r="I1008">
        <f t="shared" si="251"/>
        <v>0</v>
      </c>
      <c r="J1008">
        <f t="shared" si="252"/>
        <v>42.100000000000328</v>
      </c>
      <c r="K1008">
        <f t="shared" si="253"/>
        <v>11.099999999999977</v>
      </c>
      <c r="L1008">
        <f t="shared" si="254"/>
        <v>3.7565217391304633</v>
      </c>
      <c r="M1008">
        <f t="shared" si="247"/>
        <v>8.9999999999998597</v>
      </c>
      <c r="N1008">
        <f t="shared" si="248"/>
        <v>8.9999999999998597</v>
      </c>
      <c r="O1008">
        <f t="shared" si="241"/>
        <v>1.4033219031261979E-13</v>
      </c>
      <c r="P1008">
        <f t="shared" si="242"/>
        <v>1.5592465590291088E-12</v>
      </c>
      <c r="Q1008">
        <f t="shared" si="255"/>
        <v>1.1462498358071924</v>
      </c>
      <c r="R1008">
        <f t="shared" si="243"/>
        <v>1.5592465590291088E-12</v>
      </c>
    </row>
    <row r="1009" spans="1:18">
      <c r="A1009">
        <f t="shared" si="249"/>
        <v>0.01</v>
      </c>
      <c r="B1009">
        <f t="shared" si="244"/>
        <v>0.6</v>
      </c>
      <c r="C1009">
        <v>100.30000000000001</v>
      </c>
      <c r="D1009">
        <f t="shared" si="245"/>
        <v>8.7983333333334581</v>
      </c>
      <c r="E1009">
        <f t="shared" si="246"/>
        <v>3.9123347219707107</v>
      </c>
      <c r="F1009">
        <f t="shared" si="240"/>
        <v>0</v>
      </c>
      <c r="H1009">
        <f t="shared" si="250"/>
        <v>9.826666666666565</v>
      </c>
      <c r="I1009">
        <f t="shared" si="251"/>
        <v>0</v>
      </c>
      <c r="J1009">
        <f t="shared" si="252"/>
        <v>42.100000000000328</v>
      </c>
      <c r="K1009">
        <f t="shared" si="253"/>
        <v>11.099999999999977</v>
      </c>
      <c r="L1009">
        <f t="shared" si="254"/>
        <v>3.7565217391304633</v>
      </c>
      <c r="M1009">
        <f t="shared" si="247"/>
        <v>8.9999999999998597</v>
      </c>
      <c r="N1009">
        <f t="shared" si="248"/>
        <v>8.9999999999998597</v>
      </c>
      <c r="O1009">
        <f t="shared" si="241"/>
        <v>1.4033219031261979E-13</v>
      </c>
      <c r="P1009">
        <f t="shared" si="242"/>
        <v>1.5592465590291088E-12</v>
      </c>
      <c r="Q1009">
        <f t="shared" si="255"/>
        <v>1.1462498358071924</v>
      </c>
      <c r="R1009">
        <f t="shared" si="243"/>
        <v>1.5592465590291088E-12</v>
      </c>
    </row>
    <row r="1010" spans="1:18">
      <c r="A1010">
        <f t="shared" si="249"/>
        <v>0.01</v>
      </c>
      <c r="B1010">
        <f t="shared" si="244"/>
        <v>0.6</v>
      </c>
      <c r="C1010">
        <v>100.4</v>
      </c>
      <c r="D1010">
        <f t="shared" si="245"/>
        <v>8.7883333333334583</v>
      </c>
      <c r="E1010">
        <f t="shared" si="246"/>
        <v>3.9080875701104203</v>
      </c>
      <c r="F1010">
        <f t="shared" si="240"/>
        <v>0</v>
      </c>
      <c r="H1010">
        <f t="shared" si="250"/>
        <v>9.8366666666665648</v>
      </c>
      <c r="I1010">
        <f t="shared" si="251"/>
        <v>0</v>
      </c>
      <c r="J1010">
        <f t="shared" si="252"/>
        <v>42.100000000000328</v>
      </c>
      <c r="K1010">
        <f t="shared" si="253"/>
        <v>11.099999999999977</v>
      </c>
      <c r="L1010">
        <f t="shared" si="254"/>
        <v>3.7565217391304633</v>
      </c>
      <c r="M1010">
        <f t="shared" si="247"/>
        <v>8.9999999999998597</v>
      </c>
      <c r="N1010">
        <f t="shared" si="248"/>
        <v>8.9999999999998597</v>
      </c>
      <c r="O1010">
        <f t="shared" si="241"/>
        <v>1.4033219031261979E-13</v>
      </c>
      <c r="P1010">
        <f t="shared" si="242"/>
        <v>1.5592465590291088E-12</v>
      </c>
      <c r="Q1010">
        <f t="shared" si="255"/>
        <v>1.1462498358071924</v>
      </c>
      <c r="R1010">
        <f t="shared" si="243"/>
        <v>1.5592465590291088E-12</v>
      </c>
    </row>
    <row r="1011" spans="1:18">
      <c r="A1011">
        <f t="shared" si="249"/>
        <v>0.01</v>
      </c>
      <c r="B1011">
        <f t="shared" si="244"/>
        <v>0.6</v>
      </c>
      <c r="C1011">
        <v>100.5</v>
      </c>
      <c r="D1011">
        <f t="shared" si="245"/>
        <v>8.7783333333334586</v>
      </c>
      <c r="E1011">
        <f t="shared" si="246"/>
        <v>3.9038496294958058</v>
      </c>
      <c r="F1011">
        <f t="shared" si="240"/>
        <v>0</v>
      </c>
      <c r="H1011">
        <f t="shared" si="250"/>
        <v>9.8466666666665645</v>
      </c>
      <c r="I1011">
        <f t="shared" si="251"/>
        <v>0</v>
      </c>
      <c r="J1011">
        <f t="shared" si="252"/>
        <v>42.100000000000328</v>
      </c>
      <c r="K1011">
        <f t="shared" si="253"/>
        <v>11.099999999999977</v>
      </c>
      <c r="L1011">
        <f t="shared" si="254"/>
        <v>3.7565217391304633</v>
      </c>
      <c r="M1011">
        <f t="shared" si="247"/>
        <v>8.9999999999998597</v>
      </c>
      <c r="N1011">
        <f t="shared" si="248"/>
        <v>8.9999999999998597</v>
      </c>
      <c r="O1011">
        <f t="shared" si="241"/>
        <v>1.4033219031261979E-13</v>
      </c>
      <c r="P1011">
        <f t="shared" si="242"/>
        <v>1.5592465590291088E-12</v>
      </c>
      <c r="Q1011">
        <f t="shared" si="255"/>
        <v>1.1462498358071924</v>
      </c>
      <c r="R1011">
        <f t="shared" si="243"/>
        <v>1.5592465590291088E-12</v>
      </c>
    </row>
    <row r="1012" spans="1:18">
      <c r="A1012">
        <f t="shared" si="249"/>
        <v>0.01</v>
      </c>
      <c r="B1012">
        <f t="shared" si="244"/>
        <v>0.6</v>
      </c>
      <c r="C1012">
        <v>100.60000000000001</v>
      </c>
      <c r="D1012">
        <f t="shared" si="245"/>
        <v>8.7683333333334588</v>
      </c>
      <c r="E1012">
        <f t="shared" si="246"/>
        <v>3.8996208701932287</v>
      </c>
      <c r="F1012">
        <f t="shared" si="240"/>
        <v>0</v>
      </c>
      <c r="H1012">
        <f t="shared" si="250"/>
        <v>9.8566666666665643</v>
      </c>
      <c r="I1012">
        <f t="shared" si="251"/>
        <v>0</v>
      </c>
      <c r="J1012">
        <f t="shared" si="252"/>
        <v>42.100000000000328</v>
      </c>
      <c r="K1012">
        <f t="shared" si="253"/>
        <v>11.099999999999977</v>
      </c>
      <c r="L1012">
        <f t="shared" si="254"/>
        <v>3.7565217391304633</v>
      </c>
      <c r="M1012">
        <f t="shared" si="247"/>
        <v>8.9999999999998597</v>
      </c>
      <c r="N1012">
        <f t="shared" si="248"/>
        <v>8.9999999999998597</v>
      </c>
      <c r="O1012">
        <f t="shared" si="241"/>
        <v>1.4033219031261979E-13</v>
      </c>
      <c r="P1012">
        <f t="shared" si="242"/>
        <v>1.5592465590291088E-12</v>
      </c>
      <c r="Q1012">
        <f t="shared" si="255"/>
        <v>1.1462498358071924</v>
      </c>
      <c r="R1012">
        <f t="shared" si="243"/>
        <v>1.5592465590291088E-12</v>
      </c>
    </row>
    <row r="1013" spans="1:18">
      <c r="A1013">
        <f t="shared" si="249"/>
        <v>0.01</v>
      </c>
      <c r="B1013">
        <f t="shared" si="244"/>
        <v>0.6</v>
      </c>
      <c r="C1013">
        <v>100.7</v>
      </c>
      <c r="D1013">
        <f t="shared" si="245"/>
        <v>8.758333333333459</v>
      </c>
      <c r="E1013">
        <f t="shared" si="246"/>
        <v>3.8954012623986101</v>
      </c>
      <c r="F1013">
        <f t="shared" si="240"/>
        <v>0</v>
      </c>
      <c r="H1013">
        <f t="shared" si="250"/>
        <v>9.8666666666665641</v>
      </c>
      <c r="I1013">
        <f t="shared" si="251"/>
        <v>0</v>
      </c>
      <c r="J1013">
        <f t="shared" si="252"/>
        <v>42.100000000000328</v>
      </c>
      <c r="K1013">
        <f t="shared" si="253"/>
        <v>11.099999999999977</v>
      </c>
      <c r="L1013">
        <f t="shared" si="254"/>
        <v>3.7565217391304633</v>
      </c>
      <c r="M1013">
        <f t="shared" si="247"/>
        <v>8.9999999999998597</v>
      </c>
      <c r="N1013">
        <f t="shared" si="248"/>
        <v>8.9999999999998597</v>
      </c>
      <c r="O1013">
        <f t="shared" si="241"/>
        <v>1.4033219031261979E-13</v>
      </c>
      <c r="P1013">
        <f t="shared" si="242"/>
        <v>1.5592465590291088E-12</v>
      </c>
      <c r="Q1013">
        <f t="shared" si="255"/>
        <v>1.1462498358071924</v>
      </c>
      <c r="R1013">
        <f t="shared" si="243"/>
        <v>1.5592465590291088E-12</v>
      </c>
    </row>
    <row r="1014" spans="1:18">
      <c r="A1014">
        <f t="shared" si="249"/>
        <v>0.01</v>
      </c>
      <c r="B1014">
        <f t="shared" si="244"/>
        <v>0.6</v>
      </c>
      <c r="C1014">
        <v>100.80000000000001</v>
      </c>
      <c r="D1014">
        <f t="shared" si="245"/>
        <v>8.7483333333334592</v>
      </c>
      <c r="E1014">
        <f t="shared" si="246"/>
        <v>3.8911907764367308</v>
      </c>
      <c r="F1014">
        <f t="shared" si="240"/>
        <v>0</v>
      </c>
      <c r="H1014">
        <f t="shared" si="250"/>
        <v>9.8766666666665639</v>
      </c>
      <c r="I1014">
        <f t="shared" si="251"/>
        <v>0</v>
      </c>
      <c r="J1014">
        <f t="shared" si="252"/>
        <v>42.100000000000328</v>
      </c>
      <c r="K1014">
        <f t="shared" si="253"/>
        <v>11.099999999999977</v>
      </c>
      <c r="L1014">
        <f t="shared" si="254"/>
        <v>3.7565217391304633</v>
      </c>
      <c r="M1014">
        <f t="shared" si="247"/>
        <v>8.9999999999998597</v>
      </c>
      <c r="N1014">
        <f t="shared" si="248"/>
        <v>8.9999999999998597</v>
      </c>
      <c r="O1014">
        <f t="shared" si="241"/>
        <v>1.4033219031261979E-13</v>
      </c>
      <c r="P1014">
        <f t="shared" si="242"/>
        <v>1.5592465590291088E-12</v>
      </c>
      <c r="Q1014">
        <f t="shared" si="255"/>
        <v>1.1462498358071924</v>
      </c>
      <c r="R1014">
        <f t="shared" si="243"/>
        <v>1.5592465590291088E-12</v>
      </c>
    </row>
    <row r="1015" spans="1:18">
      <c r="A1015">
        <f t="shared" si="249"/>
        <v>0.01</v>
      </c>
      <c r="B1015">
        <f t="shared" si="244"/>
        <v>0.6</v>
      </c>
      <c r="C1015">
        <v>100.9</v>
      </c>
      <c r="D1015">
        <f t="shared" si="245"/>
        <v>8.7383333333334594</v>
      </c>
      <c r="E1015">
        <f t="shared" si="246"/>
        <v>3.8869893827605351</v>
      </c>
      <c r="F1015">
        <f t="shared" si="240"/>
        <v>0</v>
      </c>
      <c r="H1015">
        <f t="shared" si="250"/>
        <v>9.8866666666665637</v>
      </c>
      <c r="I1015">
        <f t="shared" si="251"/>
        <v>0</v>
      </c>
      <c r="J1015">
        <f t="shared" si="252"/>
        <v>42.100000000000328</v>
      </c>
      <c r="K1015">
        <f t="shared" si="253"/>
        <v>11.099999999999977</v>
      </c>
      <c r="L1015">
        <f t="shared" si="254"/>
        <v>3.7565217391304633</v>
      </c>
      <c r="M1015">
        <f t="shared" si="247"/>
        <v>8.9999999999998597</v>
      </c>
      <c r="N1015">
        <f t="shared" si="248"/>
        <v>8.9999999999998597</v>
      </c>
      <c r="O1015">
        <f t="shared" si="241"/>
        <v>1.4033219031261979E-13</v>
      </c>
      <c r="P1015">
        <f t="shared" si="242"/>
        <v>1.5592465590291088E-12</v>
      </c>
      <c r="Q1015">
        <f t="shared" si="255"/>
        <v>1.1462498358071924</v>
      </c>
      <c r="R1015">
        <f t="shared" si="243"/>
        <v>1.5592465590291088E-12</v>
      </c>
    </row>
    <row r="1016" spans="1:18">
      <c r="A1016">
        <f t="shared" si="249"/>
        <v>0.01</v>
      </c>
      <c r="B1016">
        <f t="shared" si="244"/>
        <v>0.6</v>
      </c>
      <c r="C1016">
        <v>101</v>
      </c>
      <c r="D1016">
        <f t="shared" si="245"/>
        <v>8.7283333333334596</v>
      </c>
      <c r="E1016">
        <f t="shared" si="246"/>
        <v>3.8827970519504396</v>
      </c>
      <c r="F1016">
        <f t="shared" si="240"/>
        <v>0</v>
      </c>
      <c r="H1016">
        <f t="shared" si="250"/>
        <v>9.8966666666665635</v>
      </c>
      <c r="I1016">
        <f t="shared" si="251"/>
        <v>0</v>
      </c>
      <c r="J1016">
        <f t="shared" si="252"/>
        <v>42.100000000000328</v>
      </c>
      <c r="K1016">
        <f t="shared" si="253"/>
        <v>11.099999999999977</v>
      </c>
      <c r="L1016">
        <f t="shared" si="254"/>
        <v>3.7565217391304633</v>
      </c>
      <c r="M1016">
        <f t="shared" si="247"/>
        <v>8.9999999999998597</v>
      </c>
      <c r="N1016">
        <f t="shared" si="248"/>
        <v>8.9999999999998597</v>
      </c>
      <c r="O1016">
        <f t="shared" si="241"/>
        <v>1.4033219031261979E-13</v>
      </c>
      <c r="P1016">
        <f t="shared" si="242"/>
        <v>1.5592465590291088E-12</v>
      </c>
      <c r="Q1016">
        <f t="shared" si="255"/>
        <v>1.1462498358071924</v>
      </c>
      <c r="R1016">
        <f t="shared" si="243"/>
        <v>1.5592465590291088E-12</v>
      </c>
    </row>
    <row r="1017" spans="1:18">
      <c r="A1017">
        <f t="shared" si="249"/>
        <v>0.01</v>
      </c>
      <c r="B1017">
        <f t="shared" si="244"/>
        <v>0.6</v>
      </c>
      <c r="C1017">
        <v>101.10000000000001</v>
      </c>
      <c r="D1017">
        <f t="shared" si="245"/>
        <v>8.7183333333334598</v>
      </c>
      <c r="E1017">
        <f t="shared" si="246"/>
        <v>3.8786137547136459</v>
      </c>
      <c r="F1017">
        <f t="shared" si="240"/>
        <v>0</v>
      </c>
      <c r="H1017">
        <f t="shared" si="250"/>
        <v>9.9066666666665633</v>
      </c>
      <c r="I1017">
        <f t="shared" si="251"/>
        <v>0</v>
      </c>
      <c r="J1017">
        <f t="shared" si="252"/>
        <v>42.100000000000328</v>
      </c>
      <c r="K1017">
        <f t="shared" si="253"/>
        <v>11.099999999999977</v>
      </c>
      <c r="L1017">
        <f t="shared" si="254"/>
        <v>3.7565217391304633</v>
      </c>
      <c r="M1017">
        <f t="shared" si="247"/>
        <v>8.9999999999998597</v>
      </c>
      <c r="N1017">
        <f t="shared" si="248"/>
        <v>8.9999999999998597</v>
      </c>
      <c r="O1017">
        <f t="shared" si="241"/>
        <v>1.4033219031261979E-13</v>
      </c>
      <c r="P1017">
        <f t="shared" si="242"/>
        <v>1.5592465590291088E-12</v>
      </c>
      <c r="Q1017">
        <f t="shared" si="255"/>
        <v>1.1462498358071924</v>
      </c>
      <c r="R1017">
        <f t="shared" si="243"/>
        <v>1.5592465590291088E-12</v>
      </c>
    </row>
    <row r="1018" spans="1:18">
      <c r="A1018">
        <f t="shared" si="249"/>
        <v>0.01</v>
      </c>
      <c r="B1018">
        <f t="shared" si="244"/>
        <v>0.6</v>
      </c>
      <c r="C1018">
        <v>101.2</v>
      </c>
      <c r="D1018">
        <f t="shared" si="245"/>
        <v>8.70833333333346</v>
      </c>
      <c r="E1018">
        <f t="shared" si="246"/>
        <v>3.874439461883461</v>
      </c>
      <c r="F1018">
        <f t="shared" si="240"/>
        <v>0</v>
      </c>
      <c r="H1018">
        <f t="shared" si="250"/>
        <v>9.916666666666563</v>
      </c>
      <c r="I1018">
        <f t="shared" si="251"/>
        <v>0</v>
      </c>
      <c r="J1018">
        <f t="shared" si="252"/>
        <v>42.100000000000328</v>
      </c>
      <c r="K1018">
        <f t="shared" si="253"/>
        <v>11.099999999999977</v>
      </c>
      <c r="L1018">
        <f t="shared" si="254"/>
        <v>3.7565217391304633</v>
      </c>
      <c r="M1018">
        <f t="shared" si="247"/>
        <v>8.9999999999998597</v>
      </c>
      <c r="N1018">
        <f t="shared" si="248"/>
        <v>8.9999999999998597</v>
      </c>
      <c r="O1018">
        <f t="shared" si="241"/>
        <v>1.4033219031261979E-13</v>
      </c>
      <c r="P1018">
        <f t="shared" si="242"/>
        <v>1.5592465590291088E-12</v>
      </c>
      <c r="Q1018">
        <f t="shared" si="255"/>
        <v>1.1462498358071924</v>
      </c>
      <c r="R1018">
        <f t="shared" si="243"/>
        <v>1.5592465590291088E-12</v>
      </c>
    </row>
    <row r="1019" spans="1:18">
      <c r="A1019">
        <f t="shared" si="249"/>
        <v>0.01</v>
      </c>
      <c r="B1019">
        <f t="shared" si="244"/>
        <v>0.6</v>
      </c>
      <c r="C1019">
        <v>101.30000000000001</v>
      </c>
      <c r="D1019">
        <f t="shared" si="245"/>
        <v>8.6983333333334603</v>
      </c>
      <c r="E1019">
        <f t="shared" si="246"/>
        <v>3.8702741444186159</v>
      </c>
      <c r="F1019">
        <f t="shared" si="240"/>
        <v>0</v>
      </c>
      <c r="H1019">
        <f t="shared" si="250"/>
        <v>9.9266666666665628</v>
      </c>
      <c r="I1019">
        <f t="shared" si="251"/>
        <v>0</v>
      </c>
      <c r="J1019">
        <f t="shared" si="252"/>
        <v>42.100000000000328</v>
      </c>
      <c r="K1019">
        <f t="shared" si="253"/>
        <v>11.099999999999977</v>
      </c>
      <c r="L1019">
        <f t="shared" si="254"/>
        <v>3.7565217391304633</v>
      </c>
      <c r="M1019">
        <f t="shared" si="247"/>
        <v>8.9999999999998597</v>
      </c>
      <c r="N1019">
        <f t="shared" si="248"/>
        <v>8.9999999999998597</v>
      </c>
      <c r="O1019">
        <f t="shared" si="241"/>
        <v>1.4033219031261979E-13</v>
      </c>
      <c r="P1019">
        <f t="shared" si="242"/>
        <v>1.5592465590291088E-12</v>
      </c>
      <c r="Q1019">
        <f t="shared" si="255"/>
        <v>1.1462498358071924</v>
      </c>
      <c r="R1019">
        <f t="shared" si="243"/>
        <v>1.5592465590291088E-12</v>
      </c>
    </row>
    <row r="1020" spans="1:18">
      <c r="A1020">
        <f t="shared" si="249"/>
        <v>0.01</v>
      </c>
      <c r="B1020">
        <f t="shared" si="244"/>
        <v>0.6</v>
      </c>
      <c r="C1020">
        <v>101.4</v>
      </c>
      <c r="D1020">
        <f t="shared" si="245"/>
        <v>8.6883333333334605</v>
      </c>
      <c r="E1020">
        <f t="shared" si="246"/>
        <v>3.8661177734025944</v>
      </c>
      <c r="F1020">
        <f t="shared" si="240"/>
        <v>0</v>
      </c>
      <c r="H1020">
        <f t="shared" si="250"/>
        <v>9.9366666666665626</v>
      </c>
      <c r="I1020">
        <f t="shared" si="251"/>
        <v>0</v>
      </c>
      <c r="J1020">
        <f t="shared" si="252"/>
        <v>42.100000000000328</v>
      </c>
      <c r="K1020">
        <f t="shared" si="253"/>
        <v>11.099999999999977</v>
      </c>
      <c r="L1020">
        <f t="shared" si="254"/>
        <v>3.7565217391304633</v>
      </c>
      <c r="M1020">
        <f t="shared" si="247"/>
        <v>8.9999999999998597</v>
      </c>
      <c r="N1020">
        <f t="shared" si="248"/>
        <v>8.9999999999998597</v>
      </c>
      <c r="O1020">
        <f t="shared" si="241"/>
        <v>1.4033219031261979E-13</v>
      </c>
      <c r="P1020">
        <f t="shared" si="242"/>
        <v>1.5592465590291088E-12</v>
      </c>
      <c r="Q1020">
        <f t="shared" si="255"/>
        <v>1.1462498358071924</v>
      </c>
      <c r="R1020">
        <f t="shared" si="243"/>
        <v>1.5592465590291088E-12</v>
      </c>
    </row>
    <row r="1021" spans="1:18">
      <c r="A1021">
        <f t="shared" si="249"/>
        <v>0.01</v>
      </c>
      <c r="B1021">
        <f t="shared" si="244"/>
        <v>0.6</v>
      </c>
      <c r="C1021">
        <v>101.5</v>
      </c>
      <c r="D1021">
        <f t="shared" si="245"/>
        <v>8.6783333333334607</v>
      </c>
      <c r="E1021">
        <f t="shared" si="246"/>
        <v>3.8619703200429636</v>
      </c>
      <c r="F1021">
        <f t="shared" si="240"/>
        <v>0</v>
      </c>
      <c r="H1021">
        <f t="shared" si="250"/>
        <v>9.9466666666665624</v>
      </c>
      <c r="I1021">
        <f t="shared" si="251"/>
        <v>0</v>
      </c>
      <c r="J1021">
        <f t="shared" si="252"/>
        <v>42.100000000000328</v>
      </c>
      <c r="K1021">
        <f t="shared" si="253"/>
        <v>11.099999999999977</v>
      </c>
      <c r="L1021">
        <f t="shared" si="254"/>
        <v>3.7565217391304633</v>
      </c>
      <c r="M1021">
        <f t="shared" si="247"/>
        <v>8.9999999999998597</v>
      </c>
      <c r="N1021">
        <f t="shared" si="248"/>
        <v>8.9999999999998597</v>
      </c>
      <c r="O1021">
        <f t="shared" si="241"/>
        <v>1.4033219031261979E-13</v>
      </c>
      <c r="P1021">
        <f t="shared" si="242"/>
        <v>1.5592465590291088E-12</v>
      </c>
      <c r="Q1021">
        <f t="shared" si="255"/>
        <v>1.1462498358071924</v>
      </c>
      <c r="R1021">
        <f t="shared" si="243"/>
        <v>1.5592465590291088E-12</v>
      </c>
    </row>
    <row r="1022" spans="1:18">
      <c r="A1022">
        <f t="shared" si="249"/>
        <v>0.01</v>
      </c>
      <c r="B1022">
        <f t="shared" si="244"/>
        <v>0.6</v>
      </c>
      <c r="C1022">
        <v>101.60000000000001</v>
      </c>
      <c r="D1022">
        <f t="shared" si="245"/>
        <v>8.6683333333334609</v>
      </c>
      <c r="E1022">
        <f t="shared" si="246"/>
        <v>3.8578317556707082</v>
      </c>
      <c r="F1022">
        <f t="shared" si="240"/>
        <v>0</v>
      </c>
      <c r="H1022">
        <f t="shared" si="250"/>
        <v>9.9566666666665622</v>
      </c>
      <c r="I1022">
        <f t="shared" si="251"/>
        <v>0</v>
      </c>
      <c r="J1022">
        <f t="shared" si="252"/>
        <v>42.100000000000328</v>
      </c>
      <c r="K1022">
        <f t="shared" si="253"/>
        <v>11.099999999999977</v>
      </c>
      <c r="L1022">
        <f t="shared" si="254"/>
        <v>3.7565217391304633</v>
      </c>
      <c r="M1022">
        <f t="shared" si="247"/>
        <v>8.9999999999998597</v>
      </c>
      <c r="N1022">
        <f t="shared" si="248"/>
        <v>8.9999999999998597</v>
      </c>
      <c r="O1022">
        <f t="shared" si="241"/>
        <v>1.4033219031261979E-13</v>
      </c>
      <c r="P1022">
        <f t="shared" si="242"/>
        <v>1.5592465590291088E-12</v>
      </c>
      <c r="Q1022">
        <f t="shared" si="255"/>
        <v>1.1462498358071924</v>
      </c>
      <c r="R1022">
        <f t="shared" si="243"/>
        <v>1.5592465590291088E-12</v>
      </c>
    </row>
    <row r="1023" spans="1:18">
      <c r="A1023">
        <f t="shared" si="249"/>
        <v>0.01</v>
      </c>
      <c r="B1023">
        <f t="shared" si="244"/>
        <v>0.6</v>
      </c>
      <c r="C1023">
        <v>101.7</v>
      </c>
      <c r="D1023">
        <f t="shared" si="245"/>
        <v>8.6583333333334611</v>
      </c>
      <c r="E1023">
        <f t="shared" si="246"/>
        <v>3.853702051739571</v>
      </c>
      <c r="F1023">
        <f t="shared" si="240"/>
        <v>0</v>
      </c>
      <c r="H1023">
        <f t="shared" si="250"/>
        <v>9.966666666666562</v>
      </c>
      <c r="I1023">
        <f t="shared" si="251"/>
        <v>0</v>
      </c>
      <c r="J1023">
        <f t="shared" si="252"/>
        <v>42.100000000000328</v>
      </c>
      <c r="K1023">
        <f t="shared" si="253"/>
        <v>11.099999999999977</v>
      </c>
      <c r="L1023">
        <f t="shared" si="254"/>
        <v>3.7565217391304633</v>
      </c>
      <c r="M1023">
        <f t="shared" si="247"/>
        <v>8.9999999999998597</v>
      </c>
      <c r="N1023">
        <f t="shared" si="248"/>
        <v>8.9999999999998597</v>
      </c>
      <c r="O1023">
        <f t="shared" si="241"/>
        <v>1.4033219031261979E-13</v>
      </c>
      <c r="P1023">
        <f t="shared" si="242"/>
        <v>1.5592465590291088E-12</v>
      </c>
      <c r="Q1023">
        <f t="shared" si="255"/>
        <v>1.1462498358071924</v>
      </c>
      <c r="R1023">
        <f t="shared" si="243"/>
        <v>1.5592465590291088E-12</v>
      </c>
    </row>
    <row r="1024" spans="1:18">
      <c r="A1024">
        <f t="shared" si="249"/>
        <v>0.01</v>
      </c>
      <c r="B1024">
        <f t="shared" si="244"/>
        <v>0.6</v>
      </c>
      <c r="C1024">
        <v>101.80000000000001</v>
      </c>
      <c r="D1024">
        <f t="shared" si="245"/>
        <v>8.6483333333334613</v>
      </c>
      <c r="E1024">
        <f t="shared" si="246"/>
        <v>3.8495811798253956</v>
      </c>
      <c r="F1024">
        <f t="shared" si="240"/>
        <v>0</v>
      </c>
      <c r="H1024">
        <f t="shared" si="250"/>
        <v>9.9766666666665618</v>
      </c>
      <c r="I1024">
        <f t="shared" si="251"/>
        <v>0</v>
      </c>
      <c r="J1024">
        <f t="shared" si="252"/>
        <v>42.100000000000328</v>
      </c>
      <c r="K1024">
        <f t="shared" si="253"/>
        <v>11.099999999999977</v>
      </c>
      <c r="L1024">
        <f t="shared" si="254"/>
        <v>3.7565217391304633</v>
      </c>
      <c r="M1024">
        <f t="shared" si="247"/>
        <v>8.9999999999998597</v>
      </c>
      <c r="N1024">
        <f t="shared" si="248"/>
        <v>8.9999999999998597</v>
      </c>
      <c r="O1024">
        <f t="shared" si="241"/>
        <v>1.4033219031261979E-13</v>
      </c>
      <c r="P1024">
        <f t="shared" si="242"/>
        <v>1.5592465590291088E-12</v>
      </c>
      <c r="Q1024">
        <f t="shared" si="255"/>
        <v>1.1462498358071924</v>
      </c>
      <c r="R1024">
        <f t="shared" si="243"/>
        <v>1.5592465590291088E-12</v>
      </c>
    </row>
    <row r="1025" spans="1:18">
      <c r="A1025">
        <f t="shared" si="249"/>
        <v>0.01</v>
      </c>
      <c r="B1025">
        <f t="shared" si="244"/>
        <v>0.6</v>
      </c>
      <c r="C1025">
        <v>101.9</v>
      </c>
      <c r="D1025">
        <f t="shared" si="245"/>
        <v>8.6383333333334615</v>
      </c>
      <c r="E1025">
        <f t="shared" si="246"/>
        <v>3.8454691116254756</v>
      </c>
      <c r="F1025">
        <f t="shared" si="240"/>
        <v>0</v>
      </c>
      <c r="H1025">
        <f t="shared" si="250"/>
        <v>9.9866666666665616</v>
      </c>
      <c r="I1025">
        <f t="shared" si="251"/>
        <v>0</v>
      </c>
      <c r="J1025">
        <f t="shared" si="252"/>
        <v>42.100000000000328</v>
      </c>
      <c r="K1025">
        <f t="shared" si="253"/>
        <v>11.099999999999977</v>
      </c>
      <c r="L1025">
        <f t="shared" si="254"/>
        <v>3.7565217391304633</v>
      </c>
      <c r="M1025">
        <f t="shared" si="247"/>
        <v>8.9999999999998597</v>
      </c>
      <c r="N1025">
        <f t="shared" si="248"/>
        <v>8.9999999999998597</v>
      </c>
      <c r="O1025">
        <f t="shared" si="241"/>
        <v>1.4033219031261979E-13</v>
      </c>
      <c r="P1025">
        <f t="shared" si="242"/>
        <v>1.5592465590291088E-12</v>
      </c>
      <c r="Q1025">
        <f t="shared" si="255"/>
        <v>1.1462498358071924</v>
      </c>
      <c r="R1025">
        <f t="shared" si="243"/>
        <v>1.5592465590291088E-12</v>
      </c>
    </row>
    <row r="1026" spans="1:18">
      <c r="A1026">
        <f t="shared" si="249"/>
        <v>0.01</v>
      </c>
      <c r="B1026">
        <f t="shared" si="244"/>
        <v>0.6</v>
      </c>
      <c r="C1026">
        <v>102</v>
      </c>
      <c r="D1026">
        <f t="shared" si="245"/>
        <v>8.6283333333334618</v>
      </c>
      <c r="E1026">
        <f t="shared" si="246"/>
        <v>3.8413658189579043</v>
      </c>
      <c r="F1026">
        <f t="shared" si="240"/>
        <v>0</v>
      </c>
      <c r="H1026">
        <f t="shared" si="250"/>
        <v>9.9966666666665613</v>
      </c>
      <c r="I1026">
        <f t="shared" si="251"/>
        <v>0</v>
      </c>
      <c r="J1026">
        <f t="shared" si="252"/>
        <v>42.100000000000328</v>
      </c>
      <c r="K1026">
        <f t="shared" si="253"/>
        <v>11.099999999999977</v>
      </c>
      <c r="L1026">
        <f t="shared" si="254"/>
        <v>3.7565217391304633</v>
      </c>
      <c r="M1026">
        <f t="shared" si="247"/>
        <v>8.9999999999998597</v>
      </c>
      <c r="N1026">
        <f t="shared" si="248"/>
        <v>8.9999999999998597</v>
      </c>
      <c r="O1026">
        <f t="shared" si="241"/>
        <v>1.4033219031261979E-13</v>
      </c>
      <c r="P1026">
        <f t="shared" si="242"/>
        <v>1.5592465590291088E-12</v>
      </c>
      <c r="Q1026">
        <f t="shared" si="255"/>
        <v>1.1462498358071924</v>
      </c>
      <c r="R1026">
        <f t="shared" si="243"/>
        <v>1.5592465590291088E-12</v>
      </c>
    </row>
    <row r="1027" spans="1:18">
      <c r="A1027">
        <f t="shared" si="249"/>
        <v>0.01</v>
      </c>
      <c r="B1027">
        <f t="shared" si="244"/>
        <v>0.6</v>
      </c>
      <c r="C1027">
        <v>102.10000000000001</v>
      </c>
      <c r="D1027">
        <f t="shared" si="245"/>
        <v>8.618333333333462</v>
      </c>
      <c r="E1027">
        <f t="shared" si="246"/>
        <v>3.8372712737609338</v>
      </c>
      <c r="F1027">
        <f t="shared" si="240"/>
        <v>0</v>
      </c>
      <c r="H1027">
        <f t="shared" si="250"/>
        <v>6.6666666665611274E-3</v>
      </c>
      <c r="I1027">
        <f t="shared" si="251"/>
        <v>1</v>
      </c>
      <c r="J1027">
        <f t="shared" si="252"/>
        <v>42.100000000000328</v>
      </c>
      <c r="K1027">
        <f t="shared" si="253"/>
        <v>0</v>
      </c>
      <c r="L1027">
        <f t="shared" si="254"/>
        <v>3.8372712737609338</v>
      </c>
      <c r="M1027">
        <f t="shared" si="247"/>
        <v>7.8099173553688104</v>
      </c>
      <c r="N1027">
        <f t="shared" si="248"/>
        <v>8.9999999999998597</v>
      </c>
      <c r="O1027">
        <f t="shared" si="241"/>
        <v>1.1900826446311896</v>
      </c>
      <c r="P1027">
        <f t="shared" si="242"/>
        <v>13.223140495902108</v>
      </c>
      <c r="Q1027">
        <f t="shared" si="255"/>
        <v>8.0749534630470521E-2</v>
      </c>
      <c r="R1027">
        <f t="shared" si="243"/>
        <v>1.5592465590291088E-12</v>
      </c>
    </row>
    <row r="1028" spans="1:18">
      <c r="A1028">
        <f t="shared" si="249"/>
        <v>0.01</v>
      </c>
      <c r="B1028">
        <f t="shared" si="244"/>
        <v>0.6</v>
      </c>
      <c r="C1028">
        <v>102.2</v>
      </c>
      <c r="D1028">
        <f t="shared" si="245"/>
        <v>8.6083333333334622</v>
      </c>
      <c r="E1028">
        <f t="shared" si="246"/>
        <v>3.8331854480923329</v>
      </c>
      <c r="F1028">
        <f t="shared" si="240"/>
        <v>0</v>
      </c>
      <c r="H1028">
        <f t="shared" si="250"/>
        <v>1.6666666666561129E-2</v>
      </c>
      <c r="I1028">
        <f t="shared" si="251"/>
        <v>0</v>
      </c>
      <c r="J1028">
        <f t="shared" si="252"/>
        <v>42.100000000000328</v>
      </c>
      <c r="K1028">
        <f t="shared" si="253"/>
        <v>0</v>
      </c>
      <c r="L1028">
        <f t="shared" si="254"/>
        <v>3.8372712737609338</v>
      </c>
      <c r="M1028">
        <f t="shared" si="247"/>
        <v>7.8099173553688104</v>
      </c>
      <c r="N1028">
        <f t="shared" si="248"/>
        <v>8.9999999999998597</v>
      </c>
      <c r="O1028">
        <f t="shared" si="241"/>
        <v>1.1900826446311896</v>
      </c>
      <c r="P1028">
        <f t="shared" si="242"/>
        <v>13.223140495902108</v>
      </c>
      <c r="Q1028">
        <f t="shared" si="255"/>
        <v>8.0749534630470521E-2</v>
      </c>
      <c r="R1028">
        <f t="shared" si="243"/>
        <v>1.5592465590291088E-12</v>
      </c>
    </row>
    <row r="1029" spans="1:18">
      <c r="A1029">
        <f t="shared" si="249"/>
        <v>0.01</v>
      </c>
      <c r="B1029">
        <f t="shared" si="244"/>
        <v>0.6</v>
      </c>
      <c r="C1029">
        <v>102.30000000000001</v>
      </c>
      <c r="D1029">
        <f t="shared" si="245"/>
        <v>8.5983333333334624</v>
      </c>
      <c r="E1029">
        <f t="shared" si="246"/>
        <v>3.829108314128753</v>
      </c>
      <c r="F1029">
        <f t="shared" si="240"/>
        <v>0</v>
      </c>
      <c r="H1029">
        <f t="shared" si="250"/>
        <v>2.6666666666561131E-2</v>
      </c>
      <c r="I1029">
        <f t="shared" si="251"/>
        <v>0</v>
      </c>
      <c r="J1029">
        <f t="shared" si="252"/>
        <v>42.100000000000328</v>
      </c>
      <c r="K1029">
        <f t="shared" si="253"/>
        <v>0</v>
      </c>
      <c r="L1029">
        <f t="shared" si="254"/>
        <v>3.8372712737609338</v>
      </c>
      <c r="M1029">
        <f t="shared" si="247"/>
        <v>7.8099173553688104</v>
      </c>
      <c r="N1029">
        <f t="shared" si="248"/>
        <v>8.9999999999998597</v>
      </c>
      <c r="O1029">
        <f t="shared" si="241"/>
        <v>1.1900826446311896</v>
      </c>
      <c r="P1029">
        <f t="shared" si="242"/>
        <v>13.223140495902108</v>
      </c>
      <c r="Q1029">
        <f t="shared" si="255"/>
        <v>8.0749534630470521E-2</v>
      </c>
      <c r="R1029">
        <f t="shared" si="243"/>
        <v>1.5592465590291088E-12</v>
      </c>
    </row>
    <row r="1030" spans="1:18">
      <c r="A1030">
        <f t="shared" si="249"/>
        <v>0.01</v>
      </c>
      <c r="B1030">
        <f t="shared" si="244"/>
        <v>0.6</v>
      </c>
      <c r="C1030">
        <v>102.4</v>
      </c>
      <c r="D1030">
        <f t="shared" si="245"/>
        <v>8.5883333333334626</v>
      </c>
      <c r="E1030">
        <f t="shared" si="246"/>
        <v>3.8250398441650959</v>
      </c>
      <c r="F1030">
        <f t="shared" ref="F1030:F1093" si="256">IF(E1030&lt;=Pmin,1,(IF(E1030&gt;=Pmax,0,F1029)))</f>
        <v>0</v>
      </c>
      <c r="H1030">
        <f t="shared" si="250"/>
        <v>3.6666666666561133E-2</v>
      </c>
      <c r="I1030">
        <f t="shared" si="251"/>
        <v>0</v>
      </c>
      <c r="J1030">
        <f t="shared" si="252"/>
        <v>42.100000000000328</v>
      </c>
      <c r="K1030">
        <f t="shared" si="253"/>
        <v>0</v>
      </c>
      <c r="L1030">
        <f t="shared" si="254"/>
        <v>3.8372712737609338</v>
      </c>
      <c r="M1030">
        <f t="shared" si="247"/>
        <v>7.8099173553688104</v>
      </c>
      <c r="N1030">
        <f t="shared" si="248"/>
        <v>8.9999999999998597</v>
      </c>
      <c r="O1030">
        <f t="shared" ref="O1030:O1093" si="257">ABS(Vw_tk-M1030)</f>
        <v>1.1900826446311896</v>
      </c>
      <c r="P1030">
        <f t="shared" ref="P1030:P1093" si="258">ABS(O1030)/Vw_tk*100</f>
        <v>13.223140495902108</v>
      </c>
      <c r="Q1030">
        <f t="shared" si="255"/>
        <v>8.0749534630470521E-2</v>
      </c>
      <c r="R1030">
        <f t="shared" ref="R1030:R1093" si="259">ABS(N1030-Vw_tk)/Vw_tk*100</f>
        <v>1.5592465590291088E-12</v>
      </c>
    </row>
    <row r="1031" spans="1:18">
      <c r="A1031">
        <f t="shared" si="249"/>
        <v>0.01</v>
      </c>
      <c r="B1031">
        <f t="shared" ref="B1031:B1094" si="260">A1031*60</f>
        <v>0.6</v>
      </c>
      <c r="C1031">
        <v>102.5</v>
      </c>
      <c r="D1031">
        <f t="shared" ref="D1031:D1094" si="261">D1030+F1030*Pcap/600-A1031</f>
        <v>8.5783333333334628</v>
      </c>
      <c r="E1031">
        <f t="shared" ref="E1031:E1094" si="262">V0a/(V0a-D1031)*Pmin</f>
        <v>3.8209800106138858</v>
      </c>
      <c r="F1031">
        <f t="shared" si="256"/>
        <v>0</v>
      </c>
      <c r="H1031">
        <f t="shared" si="250"/>
        <v>4.6666666666561135E-2</v>
      </c>
      <c r="I1031">
        <f t="shared" si="251"/>
        <v>0</v>
      </c>
      <c r="J1031">
        <f t="shared" si="252"/>
        <v>42.100000000000328</v>
      </c>
      <c r="K1031">
        <f t="shared" si="253"/>
        <v>0</v>
      </c>
      <c r="L1031">
        <f t="shared" si="254"/>
        <v>3.8372712737609338</v>
      </c>
      <c r="M1031">
        <f t="shared" ref="M1031:M1094" si="263">IF(I1031=1,((K1030/60*Pcap-10)*(Pmax-Pmin)/(Pmax*Pmin)*(L1031*L1030)/(L1031-L1030)), M1030)</f>
        <v>7.8099173553688104</v>
      </c>
      <c r="N1031">
        <f t="shared" ref="N1031:N1094" si="264">IF(I1031=1,IF(ABS(L1031-L1030)&gt;0.2,((K1030/60*Pcap-10)*(Pmax-Pmin)/(Pmax*Pmin)*(L1031*L1030)/(L1031-L1030)),N1030), N1030)</f>
        <v>8.9999999999998597</v>
      </c>
      <c r="O1031">
        <f t="shared" si="257"/>
        <v>1.1900826446311896</v>
      </c>
      <c r="P1031">
        <f t="shared" si="258"/>
        <v>13.223140495902108</v>
      </c>
      <c r="Q1031">
        <f t="shared" si="255"/>
        <v>8.0749534630470521E-2</v>
      </c>
      <c r="R1031">
        <f t="shared" si="259"/>
        <v>1.5592465590291088E-12</v>
      </c>
    </row>
    <row r="1032" spans="1:18">
      <c r="A1032">
        <f t="shared" ref="A1032:A1095" si="265">A1031</f>
        <v>0.01</v>
      </c>
      <c r="B1032">
        <f t="shared" si="260"/>
        <v>0.6</v>
      </c>
      <c r="C1032">
        <v>102.60000000000001</v>
      </c>
      <c r="D1032">
        <f t="shared" si="261"/>
        <v>8.568333333333463</v>
      </c>
      <c r="E1032">
        <f t="shared" si="262"/>
        <v>3.816928786004647</v>
      </c>
      <c r="F1032">
        <f t="shared" si="256"/>
        <v>0</v>
      </c>
      <c r="H1032">
        <f t="shared" ref="H1032:H1095" si="266">IF((H1031+A1032)&gt;10,(H1031+A1032-10),(H1031+A1032))</f>
        <v>5.6666666666561137E-2</v>
      </c>
      <c r="I1032">
        <f t="shared" ref="I1032:I1095" si="267">IF(H1031&gt;H1032,1,0)</f>
        <v>0</v>
      </c>
      <c r="J1032">
        <f t="shared" ref="J1032:J1095" si="268">J1031+F1032*0.1</f>
        <v>42.100000000000328</v>
      </c>
      <c r="K1032">
        <f t="shared" ref="K1032:K1095" si="269">K1031*(1-I1032)+F1032*0.1</f>
        <v>0</v>
      </c>
      <c r="L1032">
        <f t="shared" ref="L1032:L1095" si="270">I1032*E1032+(1-I1032)*L1031</f>
        <v>3.8372712737609338</v>
      </c>
      <c r="M1032">
        <f t="shared" si="263"/>
        <v>7.8099173553688104</v>
      </c>
      <c r="N1032">
        <f t="shared" si="264"/>
        <v>8.9999999999998597</v>
      </c>
      <c r="O1032">
        <f t="shared" si="257"/>
        <v>1.1900826446311896</v>
      </c>
      <c r="P1032">
        <f t="shared" si="258"/>
        <v>13.223140495902108</v>
      </c>
      <c r="Q1032">
        <f t="shared" ref="Q1032:Q1095" si="271">IF(I1032=1,(L1032-L1031),Q1031)</f>
        <v>8.0749534630470521E-2</v>
      </c>
      <c r="R1032">
        <f t="shared" si="259"/>
        <v>1.5592465590291088E-12</v>
      </c>
    </row>
    <row r="1033" spans="1:18">
      <c r="A1033">
        <f t="shared" si="265"/>
        <v>0.01</v>
      </c>
      <c r="B1033">
        <f t="shared" si="260"/>
        <v>0.6</v>
      </c>
      <c r="C1033">
        <v>102.7</v>
      </c>
      <c r="D1033">
        <f t="shared" si="261"/>
        <v>8.5583333333334632</v>
      </c>
      <c r="E1033">
        <f t="shared" si="262"/>
        <v>3.8128861429832828</v>
      </c>
      <c r="F1033">
        <f t="shared" si="256"/>
        <v>0</v>
      </c>
      <c r="H1033">
        <f t="shared" si="266"/>
        <v>6.6666666666561139E-2</v>
      </c>
      <c r="I1033">
        <f t="shared" si="267"/>
        <v>0</v>
      </c>
      <c r="J1033">
        <f t="shared" si="268"/>
        <v>42.100000000000328</v>
      </c>
      <c r="K1033">
        <f t="shared" si="269"/>
        <v>0</v>
      </c>
      <c r="L1033">
        <f t="shared" si="270"/>
        <v>3.8372712737609338</v>
      </c>
      <c r="M1033">
        <f t="shared" si="263"/>
        <v>7.8099173553688104</v>
      </c>
      <c r="N1033">
        <f t="shared" si="264"/>
        <v>8.9999999999998597</v>
      </c>
      <c r="O1033">
        <f t="shared" si="257"/>
        <v>1.1900826446311896</v>
      </c>
      <c r="P1033">
        <f t="shared" si="258"/>
        <v>13.223140495902108</v>
      </c>
      <c r="Q1033">
        <f t="shared" si="271"/>
        <v>8.0749534630470521E-2</v>
      </c>
      <c r="R1033">
        <f t="shared" si="259"/>
        <v>1.5592465590291088E-12</v>
      </c>
    </row>
    <row r="1034" spans="1:18">
      <c r="A1034">
        <f t="shared" si="265"/>
        <v>0.01</v>
      </c>
      <c r="B1034">
        <f t="shared" si="260"/>
        <v>0.6</v>
      </c>
      <c r="C1034">
        <v>102.80000000000001</v>
      </c>
      <c r="D1034">
        <f t="shared" si="261"/>
        <v>8.5483333333334635</v>
      </c>
      <c r="E1034">
        <f t="shared" si="262"/>
        <v>3.8088520543114615</v>
      </c>
      <c r="F1034">
        <f t="shared" si="256"/>
        <v>0</v>
      </c>
      <c r="H1034">
        <f t="shared" si="266"/>
        <v>7.6666666666561134E-2</v>
      </c>
      <c r="I1034">
        <f t="shared" si="267"/>
        <v>0</v>
      </c>
      <c r="J1034">
        <f t="shared" si="268"/>
        <v>42.100000000000328</v>
      </c>
      <c r="K1034">
        <f t="shared" si="269"/>
        <v>0</v>
      </c>
      <c r="L1034">
        <f t="shared" si="270"/>
        <v>3.8372712737609338</v>
      </c>
      <c r="M1034">
        <f t="shared" si="263"/>
        <v>7.8099173553688104</v>
      </c>
      <c r="N1034">
        <f t="shared" si="264"/>
        <v>8.9999999999998597</v>
      </c>
      <c r="O1034">
        <f t="shared" si="257"/>
        <v>1.1900826446311896</v>
      </c>
      <c r="P1034">
        <f t="shared" si="258"/>
        <v>13.223140495902108</v>
      </c>
      <c r="Q1034">
        <f t="shared" si="271"/>
        <v>8.0749534630470521E-2</v>
      </c>
      <c r="R1034">
        <f t="shared" si="259"/>
        <v>1.5592465590291088E-12</v>
      </c>
    </row>
    <row r="1035" spans="1:18">
      <c r="A1035">
        <f t="shared" si="265"/>
        <v>0.01</v>
      </c>
      <c r="B1035">
        <f t="shared" si="260"/>
        <v>0.6</v>
      </c>
      <c r="C1035">
        <v>102.9</v>
      </c>
      <c r="D1035">
        <f t="shared" si="261"/>
        <v>8.5383333333334637</v>
      </c>
      <c r="E1035">
        <f t="shared" si="262"/>
        <v>3.8048264928660029</v>
      </c>
      <c r="F1035">
        <f t="shared" si="256"/>
        <v>0</v>
      </c>
      <c r="H1035">
        <f t="shared" si="266"/>
        <v>8.6666666666561129E-2</v>
      </c>
      <c r="I1035">
        <f t="shared" si="267"/>
        <v>0</v>
      </c>
      <c r="J1035">
        <f t="shared" si="268"/>
        <v>42.100000000000328</v>
      </c>
      <c r="K1035">
        <f t="shared" si="269"/>
        <v>0</v>
      </c>
      <c r="L1035">
        <f t="shared" si="270"/>
        <v>3.8372712737609338</v>
      </c>
      <c r="M1035">
        <f t="shared" si="263"/>
        <v>7.8099173553688104</v>
      </c>
      <c r="N1035">
        <f t="shared" si="264"/>
        <v>8.9999999999998597</v>
      </c>
      <c r="O1035">
        <f t="shared" si="257"/>
        <v>1.1900826446311896</v>
      </c>
      <c r="P1035">
        <f t="shared" si="258"/>
        <v>13.223140495902108</v>
      </c>
      <c r="Q1035">
        <f t="shared" si="271"/>
        <v>8.0749534630470521E-2</v>
      </c>
      <c r="R1035">
        <f t="shared" si="259"/>
        <v>1.5592465590291088E-12</v>
      </c>
    </row>
    <row r="1036" spans="1:18">
      <c r="A1036">
        <f t="shared" si="265"/>
        <v>0.01</v>
      </c>
      <c r="B1036">
        <f t="shared" si="260"/>
        <v>0.6</v>
      </c>
      <c r="C1036">
        <v>103</v>
      </c>
      <c r="D1036">
        <f t="shared" si="261"/>
        <v>8.5283333333334639</v>
      </c>
      <c r="E1036">
        <f t="shared" si="262"/>
        <v>3.8008094316382715</v>
      </c>
      <c r="F1036">
        <f t="shared" si="256"/>
        <v>0</v>
      </c>
      <c r="H1036">
        <f t="shared" si="266"/>
        <v>9.6666666666561124E-2</v>
      </c>
      <c r="I1036">
        <f t="shared" si="267"/>
        <v>0</v>
      </c>
      <c r="J1036">
        <f t="shared" si="268"/>
        <v>42.100000000000328</v>
      </c>
      <c r="K1036">
        <f t="shared" si="269"/>
        <v>0</v>
      </c>
      <c r="L1036">
        <f t="shared" si="270"/>
        <v>3.8372712737609338</v>
      </c>
      <c r="M1036">
        <f t="shared" si="263"/>
        <v>7.8099173553688104</v>
      </c>
      <c r="N1036">
        <f t="shared" si="264"/>
        <v>8.9999999999998597</v>
      </c>
      <c r="O1036">
        <f t="shared" si="257"/>
        <v>1.1900826446311896</v>
      </c>
      <c r="P1036">
        <f t="shared" si="258"/>
        <v>13.223140495902108</v>
      </c>
      <c r="Q1036">
        <f t="shared" si="271"/>
        <v>8.0749534630470521E-2</v>
      </c>
      <c r="R1036">
        <f t="shared" si="259"/>
        <v>1.5592465590291088E-12</v>
      </c>
    </row>
    <row r="1037" spans="1:18">
      <c r="A1037">
        <f t="shared" si="265"/>
        <v>0.01</v>
      </c>
      <c r="B1037">
        <f t="shared" si="260"/>
        <v>0.6</v>
      </c>
      <c r="C1037">
        <v>103.10000000000001</v>
      </c>
      <c r="D1037">
        <f t="shared" si="261"/>
        <v>8.5183333333334641</v>
      </c>
      <c r="E1037">
        <f t="shared" si="262"/>
        <v>3.7968008437335734</v>
      </c>
      <c r="F1037">
        <f t="shared" si="256"/>
        <v>0</v>
      </c>
      <c r="H1037">
        <f t="shared" si="266"/>
        <v>0.10666666666656112</v>
      </c>
      <c r="I1037">
        <f t="shared" si="267"/>
        <v>0</v>
      </c>
      <c r="J1037">
        <f t="shared" si="268"/>
        <v>42.100000000000328</v>
      </c>
      <c r="K1037">
        <f t="shared" si="269"/>
        <v>0</v>
      </c>
      <c r="L1037">
        <f t="shared" si="270"/>
        <v>3.8372712737609338</v>
      </c>
      <c r="M1037">
        <f t="shared" si="263"/>
        <v>7.8099173553688104</v>
      </c>
      <c r="N1037">
        <f t="shared" si="264"/>
        <v>8.9999999999998597</v>
      </c>
      <c r="O1037">
        <f t="shared" si="257"/>
        <v>1.1900826446311896</v>
      </c>
      <c r="P1037">
        <f t="shared" si="258"/>
        <v>13.223140495902108</v>
      </c>
      <c r="Q1037">
        <f t="shared" si="271"/>
        <v>8.0749534630470521E-2</v>
      </c>
      <c r="R1037">
        <f t="shared" si="259"/>
        <v>1.5592465590291088E-12</v>
      </c>
    </row>
    <row r="1038" spans="1:18">
      <c r="A1038">
        <f t="shared" si="265"/>
        <v>0.01</v>
      </c>
      <c r="B1038">
        <f t="shared" si="260"/>
        <v>0.6</v>
      </c>
      <c r="C1038">
        <v>103.2</v>
      </c>
      <c r="D1038">
        <f t="shared" si="261"/>
        <v>8.5083333333334643</v>
      </c>
      <c r="E1038">
        <f t="shared" si="262"/>
        <v>3.7928007023705526</v>
      </c>
      <c r="F1038">
        <f t="shared" si="256"/>
        <v>0</v>
      </c>
      <c r="H1038">
        <f t="shared" si="266"/>
        <v>0.11666666666656111</v>
      </c>
      <c r="I1038">
        <f t="shared" si="267"/>
        <v>0</v>
      </c>
      <c r="J1038">
        <f t="shared" si="268"/>
        <v>42.100000000000328</v>
      </c>
      <c r="K1038">
        <f t="shared" si="269"/>
        <v>0</v>
      </c>
      <c r="L1038">
        <f t="shared" si="270"/>
        <v>3.8372712737609338</v>
      </c>
      <c r="M1038">
        <f t="shared" si="263"/>
        <v>7.8099173553688104</v>
      </c>
      <c r="N1038">
        <f t="shared" si="264"/>
        <v>8.9999999999998597</v>
      </c>
      <c r="O1038">
        <f t="shared" si="257"/>
        <v>1.1900826446311896</v>
      </c>
      <c r="P1038">
        <f t="shared" si="258"/>
        <v>13.223140495902108</v>
      </c>
      <c r="Q1038">
        <f t="shared" si="271"/>
        <v>8.0749534630470521E-2</v>
      </c>
      <c r="R1038">
        <f t="shared" si="259"/>
        <v>1.5592465590291088E-12</v>
      </c>
    </row>
    <row r="1039" spans="1:18">
      <c r="A1039">
        <f t="shared" si="265"/>
        <v>0.01</v>
      </c>
      <c r="B1039">
        <f t="shared" si="260"/>
        <v>0.6</v>
      </c>
      <c r="C1039">
        <v>103.30000000000001</v>
      </c>
      <c r="D1039">
        <f t="shared" si="261"/>
        <v>8.4983333333334645</v>
      </c>
      <c r="E1039">
        <f t="shared" si="262"/>
        <v>3.7888089808805994</v>
      </c>
      <c r="F1039">
        <f t="shared" si="256"/>
        <v>0</v>
      </c>
      <c r="H1039">
        <f t="shared" si="266"/>
        <v>0.12666666666656112</v>
      </c>
      <c r="I1039">
        <f t="shared" si="267"/>
        <v>0</v>
      </c>
      <c r="J1039">
        <f t="shared" si="268"/>
        <v>42.100000000000328</v>
      </c>
      <c r="K1039">
        <f t="shared" si="269"/>
        <v>0</v>
      </c>
      <c r="L1039">
        <f t="shared" si="270"/>
        <v>3.8372712737609338</v>
      </c>
      <c r="M1039">
        <f t="shared" si="263"/>
        <v>7.8099173553688104</v>
      </c>
      <c r="N1039">
        <f t="shared" si="264"/>
        <v>8.9999999999998597</v>
      </c>
      <c r="O1039">
        <f t="shared" si="257"/>
        <v>1.1900826446311896</v>
      </c>
      <c r="P1039">
        <f t="shared" si="258"/>
        <v>13.223140495902108</v>
      </c>
      <c r="Q1039">
        <f t="shared" si="271"/>
        <v>8.0749534630470521E-2</v>
      </c>
      <c r="R1039">
        <f t="shared" si="259"/>
        <v>1.5592465590291088E-12</v>
      </c>
    </row>
    <row r="1040" spans="1:18">
      <c r="A1040">
        <f t="shared" si="265"/>
        <v>0.01</v>
      </c>
      <c r="B1040">
        <f t="shared" si="260"/>
        <v>0.6</v>
      </c>
      <c r="C1040">
        <v>103.4</v>
      </c>
      <c r="D1040">
        <f t="shared" si="261"/>
        <v>8.4883333333334647</v>
      </c>
      <c r="E1040">
        <f t="shared" si="262"/>
        <v>3.7848256527072541</v>
      </c>
      <c r="F1040">
        <f t="shared" si="256"/>
        <v>0</v>
      </c>
      <c r="H1040">
        <f t="shared" si="266"/>
        <v>0.13666666666656113</v>
      </c>
      <c r="I1040">
        <f t="shared" si="267"/>
        <v>0</v>
      </c>
      <c r="J1040">
        <f t="shared" si="268"/>
        <v>42.100000000000328</v>
      </c>
      <c r="K1040">
        <f t="shared" si="269"/>
        <v>0</v>
      </c>
      <c r="L1040">
        <f t="shared" si="270"/>
        <v>3.8372712737609338</v>
      </c>
      <c r="M1040">
        <f t="shared" si="263"/>
        <v>7.8099173553688104</v>
      </c>
      <c r="N1040">
        <f t="shared" si="264"/>
        <v>8.9999999999998597</v>
      </c>
      <c r="O1040">
        <f t="shared" si="257"/>
        <v>1.1900826446311896</v>
      </c>
      <c r="P1040">
        <f t="shared" si="258"/>
        <v>13.223140495902108</v>
      </c>
      <c r="Q1040">
        <f t="shared" si="271"/>
        <v>8.0749534630470521E-2</v>
      </c>
      <c r="R1040">
        <f t="shared" si="259"/>
        <v>1.5592465590291088E-12</v>
      </c>
    </row>
    <row r="1041" spans="1:18">
      <c r="A1041">
        <f t="shared" si="265"/>
        <v>0.01</v>
      </c>
      <c r="B1041">
        <f t="shared" si="260"/>
        <v>0.6</v>
      </c>
      <c r="C1041">
        <v>103.5</v>
      </c>
      <c r="D1041">
        <f t="shared" si="261"/>
        <v>8.4783333333334649</v>
      </c>
      <c r="E1041">
        <f t="shared" si="262"/>
        <v>3.7808506914056186</v>
      </c>
      <c r="F1041">
        <f t="shared" si="256"/>
        <v>0</v>
      </c>
      <c r="H1041">
        <f t="shared" si="266"/>
        <v>0.14666666666656114</v>
      </c>
      <c r="I1041">
        <f t="shared" si="267"/>
        <v>0</v>
      </c>
      <c r="J1041">
        <f t="shared" si="268"/>
        <v>42.100000000000328</v>
      </c>
      <c r="K1041">
        <f t="shared" si="269"/>
        <v>0</v>
      </c>
      <c r="L1041">
        <f t="shared" si="270"/>
        <v>3.8372712737609338</v>
      </c>
      <c r="M1041">
        <f t="shared" si="263"/>
        <v>7.8099173553688104</v>
      </c>
      <c r="N1041">
        <f t="shared" si="264"/>
        <v>8.9999999999998597</v>
      </c>
      <c r="O1041">
        <f t="shared" si="257"/>
        <v>1.1900826446311896</v>
      </c>
      <c r="P1041">
        <f t="shared" si="258"/>
        <v>13.223140495902108</v>
      </c>
      <c r="Q1041">
        <f t="shared" si="271"/>
        <v>8.0749534630470521E-2</v>
      </c>
      <c r="R1041">
        <f t="shared" si="259"/>
        <v>1.5592465590291088E-12</v>
      </c>
    </row>
    <row r="1042" spans="1:18">
      <c r="A1042">
        <f t="shared" si="265"/>
        <v>0.01</v>
      </c>
      <c r="B1042">
        <f t="shared" si="260"/>
        <v>0.6</v>
      </c>
      <c r="C1042">
        <v>103.60000000000001</v>
      </c>
      <c r="D1042">
        <f t="shared" si="261"/>
        <v>8.4683333333334652</v>
      </c>
      <c r="E1042">
        <f t="shared" si="262"/>
        <v>3.7768840706417728</v>
      </c>
      <c r="F1042">
        <f t="shared" si="256"/>
        <v>0</v>
      </c>
      <c r="H1042">
        <f t="shared" si="266"/>
        <v>0.15666666666656115</v>
      </c>
      <c r="I1042">
        <f t="shared" si="267"/>
        <v>0</v>
      </c>
      <c r="J1042">
        <f t="shared" si="268"/>
        <v>42.100000000000328</v>
      </c>
      <c r="K1042">
        <f t="shared" si="269"/>
        <v>0</v>
      </c>
      <c r="L1042">
        <f t="shared" si="270"/>
        <v>3.8372712737609338</v>
      </c>
      <c r="M1042">
        <f t="shared" si="263"/>
        <v>7.8099173553688104</v>
      </c>
      <c r="N1042">
        <f t="shared" si="264"/>
        <v>8.9999999999998597</v>
      </c>
      <c r="O1042">
        <f t="shared" si="257"/>
        <v>1.1900826446311896</v>
      </c>
      <c r="P1042">
        <f t="shared" si="258"/>
        <v>13.223140495902108</v>
      </c>
      <c r="Q1042">
        <f t="shared" si="271"/>
        <v>8.0749534630470521E-2</v>
      </c>
      <c r="R1042">
        <f t="shared" si="259"/>
        <v>1.5592465590291088E-12</v>
      </c>
    </row>
    <row r="1043" spans="1:18">
      <c r="A1043">
        <f t="shared" si="265"/>
        <v>0.01</v>
      </c>
      <c r="B1043">
        <f t="shared" si="260"/>
        <v>0.6</v>
      </c>
      <c r="C1043">
        <v>103.7</v>
      </c>
      <c r="D1043">
        <f t="shared" si="261"/>
        <v>8.4583333333334654</v>
      </c>
      <c r="E1043">
        <f t="shared" si="262"/>
        <v>3.7729257641921921</v>
      </c>
      <c r="F1043">
        <f t="shared" si="256"/>
        <v>0</v>
      </c>
      <c r="H1043">
        <f t="shared" si="266"/>
        <v>0.16666666666656116</v>
      </c>
      <c r="I1043">
        <f t="shared" si="267"/>
        <v>0</v>
      </c>
      <c r="J1043">
        <f t="shared" si="268"/>
        <v>42.100000000000328</v>
      </c>
      <c r="K1043">
        <f t="shared" si="269"/>
        <v>0</v>
      </c>
      <c r="L1043">
        <f t="shared" si="270"/>
        <v>3.8372712737609338</v>
      </c>
      <c r="M1043">
        <f t="shared" si="263"/>
        <v>7.8099173553688104</v>
      </c>
      <c r="N1043">
        <f t="shared" si="264"/>
        <v>8.9999999999998597</v>
      </c>
      <c r="O1043">
        <f t="shared" si="257"/>
        <v>1.1900826446311896</v>
      </c>
      <c r="P1043">
        <f t="shared" si="258"/>
        <v>13.223140495902108</v>
      </c>
      <c r="Q1043">
        <f t="shared" si="271"/>
        <v>8.0749534630470521E-2</v>
      </c>
      <c r="R1043">
        <f t="shared" si="259"/>
        <v>1.5592465590291088E-12</v>
      </c>
    </row>
    <row r="1044" spans="1:18">
      <c r="A1044">
        <f t="shared" si="265"/>
        <v>0.01</v>
      </c>
      <c r="B1044">
        <f t="shared" si="260"/>
        <v>0.6</v>
      </c>
      <c r="C1044">
        <v>103.80000000000001</v>
      </c>
      <c r="D1044">
        <f t="shared" si="261"/>
        <v>8.4483333333334656</v>
      </c>
      <c r="E1044">
        <f t="shared" si="262"/>
        <v>3.7689757459431688</v>
      </c>
      <c r="F1044">
        <f t="shared" si="256"/>
        <v>0</v>
      </c>
      <c r="H1044">
        <f t="shared" si="266"/>
        <v>0.17666666666656117</v>
      </c>
      <c r="I1044">
        <f t="shared" si="267"/>
        <v>0</v>
      </c>
      <c r="J1044">
        <f t="shared" si="268"/>
        <v>42.100000000000328</v>
      </c>
      <c r="K1044">
        <f t="shared" si="269"/>
        <v>0</v>
      </c>
      <c r="L1044">
        <f t="shared" si="270"/>
        <v>3.8372712737609338</v>
      </c>
      <c r="M1044">
        <f t="shared" si="263"/>
        <v>7.8099173553688104</v>
      </c>
      <c r="N1044">
        <f t="shared" si="264"/>
        <v>8.9999999999998597</v>
      </c>
      <c r="O1044">
        <f t="shared" si="257"/>
        <v>1.1900826446311896</v>
      </c>
      <c r="P1044">
        <f t="shared" si="258"/>
        <v>13.223140495902108</v>
      </c>
      <c r="Q1044">
        <f t="shared" si="271"/>
        <v>8.0749534630470521E-2</v>
      </c>
      <c r="R1044">
        <f t="shared" si="259"/>
        <v>1.5592465590291088E-12</v>
      </c>
    </row>
    <row r="1045" spans="1:18">
      <c r="A1045">
        <f t="shared" si="265"/>
        <v>0.01</v>
      </c>
      <c r="B1045">
        <f t="shared" si="260"/>
        <v>0.6</v>
      </c>
      <c r="C1045">
        <v>103.9</v>
      </c>
      <c r="D1045">
        <f t="shared" si="261"/>
        <v>8.4383333333334658</v>
      </c>
      <c r="E1045">
        <f t="shared" si="262"/>
        <v>3.7650339898902385</v>
      </c>
      <c r="F1045">
        <f t="shared" si="256"/>
        <v>0</v>
      </c>
      <c r="H1045">
        <f t="shared" si="266"/>
        <v>0.18666666666656118</v>
      </c>
      <c r="I1045">
        <f t="shared" si="267"/>
        <v>0</v>
      </c>
      <c r="J1045">
        <f t="shared" si="268"/>
        <v>42.100000000000328</v>
      </c>
      <c r="K1045">
        <f t="shared" si="269"/>
        <v>0</v>
      </c>
      <c r="L1045">
        <f t="shared" si="270"/>
        <v>3.8372712737609338</v>
      </c>
      <c r="M1045">
        <f t="shared" si="263"/>
        <v>7.8099173553688104</v>
      </c>
      <c r="N1045">
        <f t="shared" si="264"/>
        <v>8.9999999999998597</v>
      </c>
      <c r="O1045">
        <f t="shared" si="257"/>
        <v>1.1900826446311896</v>
      </c>
      <c r="P1045">
        <f t="shared" si="258"/>
        <v>13.223140495902108</v>
      </c>
      <c r="Q1045">
        <f t="shared" si="271"/>
        <v>8.0749534630470521E-2</v>
      </c>
      <c r="R1045">
        <f t="shared" si="259"/>
        <v>1.5592465590291088E-12</v>
      </c>
    </row>
    <row r="1046" spans="1:18">
      <c r="A1046">
        <f t="shared" si="265"/>
        <v>0.01</v>
      </c>
      <c r="B1046">
        <f t="shared" si="260"/>
        <v>0.6</v>
      </c>
      <c r="C1046">
        <v>104</v>
      </c>
      <c r="D1046">
        <f t="shared" si="261"/>
        <v>8.428333333333466</v>
      </c>
      <c r="E1046">
        <f t="shared" si="262"/>
        <v>3.761100470137611</v>
      </c>
      <c r="F1046">
        <f t="shared" si="256"/>
        <v>0</v>
      </c>
      <c r="H1046">
        <f t="shared" si="266"/>
        <v>0.19666666666656119</v>
      </c>
      <c r="I1046">
        <f t="shared" si="267"/>
        <v>0</v>
      </c>
      <c r="J1046">
        <f t="shared" si="268"/>
        <v>42.100000000000328</v>
      </c>
      <c r="K1046">
        <f t="shared" si="269"/>
        <v>0</v>
      </c>
      <c r="L1046">
        <f t="shared" si="270"/>
        <v>3.8372712737609338</v>
      </c>
      <c r="M1046">
        <f t="shared" si="263"/>
        <v>7.8099173553688104</v>
      </c>
      <c r="N1046">
        <f t="shared" si="264"/>
        <v>8.9999999999998597</v>
      </c>
      <c r="O1046">
        <f t="shared" si="257"/>
        <v>1.1900826446311896</v>
      </c>
      <c r="P1046">
        <f t="shared" si="258"/>
        <v>13.223140495902108</v>
      </c>
      <c r="Q1046">
        <f t="shared" si="271"/>
        <v>8.0749534630470521E-2</v>
      </c>
      <c r="R1046">
        <f t="shared" si="259"/>
        <v>1.5592465590291088E-12</v>
      </c>
    </row>
    <row r="1047" spans="1:18">
      <c r="A1047">
        <f t="shared" si="265"/>
        <v>0.01</v>
      </c>
      <c r="B1047">
        <f t="shared" si="260"/>
        <v>0.6</v>
      </c>
      <c r="C1047">
        <v>104.10000000000001</v>
      </c>
      <c r="D1047">
        <f t="shared" si="261"/>
        <v>8.4183333333334662</v>
      </c>
      <c r="E1047">
        <f t="shared" si="262"/>
        <v>3.7571751608975994</v>
      </c>
      <c r="F1047">
        <f t="shared" si="256"/>
        <v>0</v>
      </c>
      <c r="H1047">
        <f t="shared" si="266"/>
        <v>0.20666666666656119</v>
      </c>
      <c r="I1047">
        <f t="shared" si="267"/>
        <v>0</v>
      </c>
      <c r="J1047">
        <f t="shared" si="268"/>
        <v>42.100000000000328</v>
      </c>
      <c r="K1047">
        <f t="shared" si="269"/>
        <v>0</v>
      </c>
      <c r="L1047">
        <f t="shared" si="270"/>
        <v>3.8372712737609338</v>
      </c>
      <c r="M1047">
        <f t="shared" si="263"/>
        <v>7.8099173553688104</v>
      </c>
      <c r="N1047">
        <f t="shared" si="264"/>
        <v>8.9999999999998597</v>
      </c>
      <c r="O1047">
        <f t="shared" si="257"/>
        <v>1.1900826446311896</v>
      </c>
      <c r="P1047">
        <f t="shared" si="258"/>
        <v>13.223140495902108</v>
      </c>
      <c r="Q1047">
        <f t="shared" si="271"/>
        <v>8.0749534630470521E-2</v>
      </c>
      <c r="R1047">
        <f t="shared" si="259"/>
        <v>1.5592465590291088E-12</v>
      </c>
    </row>
    <row r="1048" spans="1:18">
      <c r="A1048">
        <f t="shared" si="265"/>
        <v>0.01</v>
      </c>
      <c r="B1048">
        <f t="shared" si="260"/>
        <v>0.6</v>
      </c>
      <c r="C1048">
        <v>104.2</v>
      </c>
      <c r="D1048">
        <f t="shared" si="261"/>
        <v>8.4083333333334664</v>
      </c>
      <c r="E1048">
        <f t="shared" si="262"/>
        <v>3.753258036490061</v>
      </c>
      <c r="F1048">
        <f t="shared" si="256"/>
        <v>0</v>
      </c>
      <c r="H1048">
        <f t="shared" si="266"/>
        <v>0.2166666666665612</v>
      </c>
      <c r="I1048">
        <f t="shared" si="267"/>
        <v>0</v>
      </c>
      <c r="J1048">
        <f t="shared" si="268"/>
        <v>42.100000000000328</v>
      </c>
      <c r="K1048">
        <f t="shared" si="269"/>
        <v>0</v>
      </c>
      <c r="L1048">
        <f t="shared" si="270"/>
        <v>3.8372712737609338</v>
      </c>
      <c r="M1048">
        <f t="shared" si="263"/>
        <v>7.8099173553688104</v>
      </c>
      <c r="N1048">
        <f t="shared" si="264"/>
        <v>8.9999999999998597</v>
      </c>
      <c r="O1048">
        <f t="shared" si="257"/>
        <v>1.1900826446311896</v>
      </c>
      <c r="P1048">
        <f t="shared" si="258"/>
        <v>13.223140495902108</v>
      </c>
      <c r="Q1048">
        <f t="shared" si="271"/>
        <v>8.0749534630470521E-2</v>
      </c>
      <c r="R1048">
        <f t="shared" si="259"/>
        <v>1.5592465590291088E-12</v>
      </c>
    </row>
    <row r="1049" spans="1:18">
      <c r="A1049">
        <f t="shared" si="265"/>
        <v>0.01</v>
      </c>
      <c r="B1049">
        <f t="shared" si="260"/>
        <v>0.6</v>
      </c>
      <c r="C1049">
        <v>104.30000000000001</v>
      </c>
      <c r="D1049">
        <f t="shared" si="261"/>
        <v>8.3983333333334667</v>
      </c>
      <c r="E1049">
        <f t="shared" si="262"/>
        <v>3.7493490713418329</v>
      </c>
      <c r="F1049">
        <f t="shared" si="256"/>
        <v>0</v>
      </c>
      <c r="H1049">
        <f t="shared" si="266"/>
        <v>0.22666666666656121</v>
      </c>
      <c r="I1049">
        <f t="shared" si="267"/>
        <v>0</v>
      </c>
      <c r="J1049">
        <f t="shared" si="268"/>
        <v>42.100000000000328</v>
      </c>
      <c r="K1049">
        <f t="shared" si="269"/>
        <v>0</v>
      </c>
      <c r="L1049">
        <f t="shared" si="270"/>
        <v>3.8372712737609338</v>
      </c>
      <c r="M1049">
        <f t="shared" si="263"/>
        <v>7.8099173553688104</v>
      </c>
      <c r="N1049">
        <f t="shared" si="264"/>
        <v>8.9999999999998597</v>
      </c>
      <c r="O1049">
        <f t="shared" si="257"/>
        <v>1.1900826446311896</v>
      </c>
      <c r="P1049">
        <f t="shared" si="258"/>
        <v>13.223140495902108</v>
      </c>
      <c r="Q1049">
        <f t="shared" si="271"/>
        <v>8.0749534630470521E-2</v>
      </c>
      <c r="R1049">
        <f t="shared" si="259"/>
        <v>1.5592465590291088E-12</v>
      </c>
    </row>
    <row r="1050" spans="1:18">
      <c r="A1050">
        <f t="shared" si="265"/>
        <v>0.01</v>
      </c>
      <c r="B1050">
        <f t="shared" si="260"/>
        <v>0.6</v>
      </c>
      <c r="C1050">
        <v>104.4</v>
      </c>
      <c r="D1050">
        <f t="shared" si="261"/>
        <v>8.3883333333334669</v>
      </c>
      <c r="E1050">
        <f t="shared" si="262"/>
        <v>3.7454482399861799</v>
      </c>
      <c r="F1050">
        <f t="shared" si="256"/>
        <v>0</v>
      </c>
      <c r="H1050">
        <f t="shared" si="266"/>
        <v>0.23666666666656122</v>
      </c>
      <c r="I1050">
        <f t="shared" si="267"/>
        <v>0</v>
      </c>
      <c r="J1050">
        <f t="shared" si="268"/>
        <v>42.100000000000328</v>
      </c>
      <c r="K1050">
        <f t="shared" si="269"/>
        <v>0</v>
      </c>
      <c r="L1050">
        <f t="shared" si="270"/>
        <v>3.8372712737609338</v>
      </c>
      <c r="M1050">
        <f t="shared" si="263"/>
        <v>7.8099173553688104</v>
      </c>
      <c r="N1050">
        <f t="shared" si="264"/>
        <v>8.9999999999998597</v>
      </c>
      <c r="O1050">
        <f t="shared" si="257"/>
        <v>1.1900826446311896</v>
      </c>
      <c r="P1050">
        <f t="shared" si="258"/>
        <v>13.223140495902108</v>
      </c>
      <c r="Q1050">
        <f t="shared" si="271"/>
        <v>8.0749534630470521E-2</v>
      </c>
      <c r="R1050">
        <f t="shared" si="259"/>
        <v>1.5592465590291088E-12</v>
      </c>
    </row>
    <row r="1051" spans="1:18">
      <c r="A1051">
        <f t="shared" si="265"/>
        <v>0.01</v>
      </c>
      <c r="B1051">
        <f t="shared" si="260"/>
        <v>0.6</v>
      </c>
      <c r="C1051">
        <v>104.5</v>
      </c>
      <c r="D1051">
        <f t="shared" si="261"/>
        <v>8.3783333333334671</v>
      </c>
      <c r="E1051">
        <f t="shared" si="262"/>
        <v>3.7415555170622379</v>
      </c>
      <c r="F1051">
        <f t="shared" si="256"/>
        <v>0</v>
      </c>
      <c r="H1051">
        <f t="shared" si="266"/>
        <v>0.24666666666656123</v>
      </c>
      <c r="I1051">
        <f t="shared" si="267"/>
        <v>0</v>
      </c>
      <c r="J1051">
        <f t="shared" si="268"/>
        <v>42.100000000000328</v>
      </c>
      <c r="K1051">
        <f t="shared" si="269"/>
        <v>0</v>
      </c>
      <c r="L1051">
        <f t="shared" si="270"/>
        <v>3.8372712737609338</v>
      </c>
      <c r="M1051">
        <f t="shared" si="263"/>
        <v>7.8099173553688104</v>
      </c>
      <c r="N1051">
        <f t="shared" si="264"/>
        <v>8.9999999999998597</v>
      </c>
      <c r="O1051">
        <f t="shared" si="257"/>
        <v>1.1900826446311896</v>
      </c>
      <c r="P1051">
        <f t="shared" si="258"/>
        <v>13.223140495902108</v>
      </c>
      <c r="Q1051">
        <f t="shared" si="271"/>
        <v>8.0749534630470521E-2</v>
      </c>
      <c r="R1051">
        <f t="shared" si="259"/>
        <v>1.5592465590291088E-12</v>
      </c>
    </row>
    <row r="1052" spans="1:18">
      <c r="A1052">
        <f t="shared" si="265"/>
        <v>0.01</v>
      </c>
      <c r="B1052">
        <f t="shared" si="260"/>
        <v>0.6</v>
      </c>
      <c r="C1052">
        <v>104.60000000000001</v>
      </c>
      <c r="D1052">
        <f t="shared" si="261"/>
        <v>8.3683333333334673</v>
      </c>
      <c r="E1052">
        <f t="shared" si="262"/>
        <v>3.7376708773144665</v>
      </c>
      <c r="F1052">
        <f t="shared" si="256"/>
        <v>0</v>
      </c>
      <c r="H1052">
        <f t="shared" si="266"/>
        <v>0.25666666666656124</v>
      </c>
      <c r="I1052">
        <f t="shared" si="267"/>
        <v>0</v>
      </c>
      <c r="J1052">
        <f t="shared" si="268"/>
        <v>42.100000000000328</v>
      </c>
      <c r="K1052">
        <f t="shared" si="269"/>
        <v>0</v>
      </c>
      <c r="L1052">
        <f t="shared" si="270"/>
        <v>3.8372712737609338</v>
      </c>
      <c r="M1052">
        <f t="shared" si="263"/>
        <v>7.8099173553688104</v>
      </c>
      <c r="N1052">
        <f t="shared" si="264"/>
        <v>8.9999999999998597</v>
      </c>
      <c r="O1052">
        <f t="shared" si="257"/>
        <v>1.1900826446311896</v>
      </c>
      <c r="P1052">
        <f t="shared" si="258"/>
        <v>13.223140495902108</v>
      </c>
      <c r="Q1052">
        <f t="shared" si="271"/>
        <v>8.0749534630470521E-2</v>
      </c>
      <c r="R1052">
        <f t="shared" si="259"/>
        <v>1.5592465590291088E-12</v>
      </c>
    </row>
    <row r="1053" spans="1:18">
      <c r="A1053">
        <f t="shared" si="265"/>
        <v>0.01</v>
      </c>
      <c r="B1053">
        <f t="shared" si="260"/>
        <v>0.6</v>
      </c>
      <c r="C1053">
        <v>104.7</v>
      </c>
      <c r="D1053">
        <f t="shared" si="261"/>
        <v>8.3583333333334675</v>
      </c>
      <c r="E1053">
        <f t="shared" si="262"/>
        <v>3.7337942955921002</v>
      </c>
      <c r="F1053">
        <f t="shared" si="256"/>
        <v>0</v>
      </c>
      <c r="H1053">
        <f t="shared" si="266"/>
        <v>0.26666666666656125</v>
      </c>
      <c r="I1053">
        <f t="shared" si="267"/>
        <v>0</v>
      </c>
      <c r="J1053">
        <f t="shared" si="268"/>
        <v>42.100000000000328</v>
      </c>
      <c r="K1053">
        <f t="shared" si="269"/>
        <v>0</v>
      </c>
      <c r="L1053">
        <f t="shared" si="270"/>
        <v>3.8372712737609338</v>
      </c>
      <c r="M1053">
        <f t="shared" si="263"/>
        <v>7.8099173553688104</v>
      </c>
      <c r="N1053">
        <f t="shared" si="264"/>
        <v>8.9999999999998597</v>
      </c>
      <c r="O1053">
        <f t="shared" si="257"/>
        <v>1.1900826446311896</v>
      </c>
      <c r="P1053">
        <f t="shared" si="258"/>
        <v>13.223140495902108</v>
      </c>
      <c r="Q1053">
        <f t="shared" si="271"/>
        <v>8.0749534630470521E-2</v>
      </c>
      <c r="R1053">
        <f t="shared" si="259"/>
        <v>1.5592465590291088E-12</v>
      </c>
    </row>
    <row r="1054" spans="1:18">
      <c r="A1054">
        <f t="shared" si="265"/>
        <v>0.01</v>
      </c>
      <c r="B1054">
        <f t="shared" si="260"/>
        <v>0.6</v>
      </c>
      <c r="C1054">
        <v>104.80000000000001</v>
      </c>
      <c r="D1054">
        <f t="shared" si="261"/>
        <v>8.3483333333334677</v>
      </c>
      <c r="E1054">
        <f t="shared" si="262"/>
        <v>3.7299257468486102</v>
      </c>
      <c r="F1054">
        <f t="shared" si="256"/>
        <v>0</v>
      </c>
      <c r="H1054">
        <f t="shared" si="266"/>
        <v>0.27666666666656126</v>
      </c>
      <c r="I1054">
        <f t="shared" si="267"/>
        <v>0</v>
      </c>
      <c r="J1054">
        <f t="shared" si="268"/>
        <v>42.100000000000328</v>
      </c>
      <c r="K1054">
        <f t="shared" si="269"/>
        <v>0</v>
      </c>
      <c r="L1054">
        <f t="shared" si="270"/>
        <v>3.8372712737609338</v>
      </c>
      <c r="M1054">
        <f t="shared" si="263"/>
        <v>7.8099173553688104</v>
      </c>
      <c r="N1054">
        <f t="shared" si="264"/>
        <v>8.9999999999998597</v>
      </c>
      <c r="O1054">
        <f t="shared" si="257"/>
        <v>1.1900826446311896</v>
      </c>
      <c r="P1054">
        <f t="shared" si="258"/>
        <v>13.223140495902108</v>
      </c>
      <c r="Q1054">
        <f t="shared" si="271"/>
        <v>8.0749534630470521E-2</v>
      </c>
      <c r="R1054">
        <f t="shared" si="259"/>
        <v>1.5592465590291088E-12</v>
      </c>
    </row>
    <row r="1055" spans="1:18">
      <c r="A1055">
        <f t="shared" si="265"/>
        <v>0.01</v>
      </c>
      <c r="B1055">
        <f t="shared" si="260"/>
        <v>0.6</v>
      </c>
      <c r="C1055">
        <v>104.9</v>
      </c>
      <c r="D1055">
        <f t="shared" si="261"/>
        <v>8.3383333333334679</v>
      </c>
      <c r="E1055">
        <f t="shared" si="262"/>
        <v>3.7260652061411594</v>
      </c>
      <c r="F1055">
        <f t="shared" si="256"/>
        <v>0</v>
      </c>
      <c r="H1055">
        <f t="shared" si="266"/>
        <v>0.28666666666656127</v>
      </c>
      <c r="I1055">
        <f t="shared" si="267"/>
        <v>0</v>
      </c>
      <c r="J1055">
        <f t="shared" si="268"/>
        <v>42.100000000000328</v>
      </c>
      <c r="K1055">
        <f t="shared" si="269"/>
        <v>0</v>
      </c>
      <c r="L1055">
        <f t="shared" si="270"/>
        <v>3.8372712737609338</v>
      </c>
      <c r="M1055">
        <f t="shared" si="263"/>
        <v>7.8099173553688104</v>
      </c>
      <c r="N1055">
        <f t="shared" si="264"/>
        <v>8.9999999999998597</v>
      </c>
      <c r="O1055">
        <f t="shared" si="257"/>
        <v>1.1900826446311896</v>
      </c>
      <c r="P1055">
        <f t="shared" si="258"/>
        <v>13.223140495902108</v>
      </c>
      <c r="Q1055">
        <f t="shared" si="271"/>
        <v>8.0749534630470521E-2</v>
      </c>
      <c r="R1055">
        <f t="shared" si="259"/>
        <v>1.5592465590291088E-12</v>
      </c>
    </row>
    <row r="1056" spans="1:18">
      <c r="A1056">
        <f t="shared" si="265"/>
        <v>0.01</v>
      </c>
      <c r="B1056">
        <f t="shared" si="260"/>
        <v>0.6</v>
      </c>
      <c r="C1056">
        <v>105</v>
      </c>
      <c r="D1056">
        <f t="shared" si="261"/>
        <v>8.3283333333334681</v>
      </c>
      <c r="E1056">
        <f t="shared" si="262"/>
        <v>3.7222126486300708</v>
      </c>
      <c r="F1056">
        <f t="shared" si="256"/>
        <v>0</v>
      </c>
      <c r="H1056">
        <f t="shared" si="266"/>
        <v>0.29666666666656127</v>
      </c>
      <c r="I1056">
        <f t="shared" si="267"/>
        <v>0</v>
      </c>
      <c r="J1056">
        <f t="shared" si="268"/>
        <v>42.100000000000328</v>
      </c>
      <c r="K1056">
        <f t="shared" si="269"/>
        <v>0</v>
      </c>
      <c r="L1056">
        <f t="shared" si="270"/>
        <v>3.8372712737609338</v>
      </c>
      <c r="M1056">
        <f t="shared" si="263"/>
        <v>7.8099173553688104</v>
      </c>
      <c r="N1056">
        <f t="shared" si="264"/>
        <v>8.9999999999998597</v>
      </c>
      <c r="O1056">
        <f t="shared" si="257"/>
        <v>1.1900826446311896</v>
      </c>
      <c r="P1056">
        <f t="shared" si="258"/>
        <v>13.223140495902108</v>
      </c>
      <c r="Q1056">
        <f t="shared" si="271"/>
        <v>8.0749534630470521E-2</v>
      </c>
      <c r="R1056">
        <f t="shared" si="259"/>
        <v>1.5592465590291088E-12</v>
      </c>
    </row>
    <row r="1057" spans="1:18">
      <c r="A1057">
        <f t="shared" si="265"/>
        <v>0.01</v>
      </c>
      <c r="B1057">
        <f t="shared" si="260"/>
        <v>0.6</v>
      </c>
      <c r="C1057">
        <v>105.10000000000001</v>
      </c>
      <c r="D1057">
        <f t="shared" si="261"/>
        <v>8.3183333333334684</v>
      </c>
      <c r="E1057">
        <f t="shared" si="262"/>
        <v>3.7183680495782925</v>
      </c>
      <c r="F1057">
        <f t="shared" si="256"/>
        <v>0</v>
      </c>
      <c r="H1057">
        <f t="shared" si="266"/>
        <v>0.30666666666656128</v>
      </c>
      <c r="I1057">
        <f t="shared" si="267"/>
        <v>0</v>
      </c>
      <c r="J1057">
        <f t="shared" si="268"/>
        <v>42.100000000000328</v>
      </c>
      <c r="K1057">
        <f t="shared" si="269"/>
        <v>0</v>
      </c>
      <c r="L1057">
        <f t="shared" si="270"/>
        <v>3.8372712737609338</v>
      </c>
      <c r="M1057">
        <f t="shared" si="263"/>
        <v>7.8099173553688104</v>
      </c>
      <c r="N1057">
        <f t="shared" si="264"/>
        <v>8.9999999999998597</v>
      </c>
      <c r="O1057">
        <f t="shared" si="257"/>
        <v>1.1900826446311896</v>
      </c>
      <c r="P1057">
        <f t="shared" si="258"/>
        <v>13.223140495902108</v>
      </c>
      <c r="Q1057">
        <f t="shared" si="271"/>
        <v>8.0749534630470521E-2</v>
      </c>
      <c r="R1057">
        <f t="shared" si="259"/>
        <v>1.5592465590291088E-12</v>
      </c>
    </row>
    <row r="1058" spans="1:18">
      <c r="A1058">
        <f t="shared" si="265"/>
        <v>0.01</v>
      </c>
      <c r="B1058">
        <f t="shared" si="260"/>
        <v>0.6</v>
      </c>
      <c r="C1058">
        <v>105.2</v>
      </c>
      <c r="D1058">
        <f t="shared" si="261"/>
        <v>8.3083333333334686</v>
      </c>
      <c r="E1058">
        <f t="shared" si="262"/>
        <v>3.7145313843508685</v>
      </c>
      <c r="F1058">
        <f t="shared" si="256"/>
        <v>0</v>
      </c>
      <c r="H1058">
        <f t="shared" si="266"/>
        <v>0.31666666666656129</v>
      </c>
      <c r="I1058">
        <f t="shared" si="267"/>
        <v>0</v>
      </c>
      <c r="J1058">
        <f t="shared" si="268"/>
        <v>42.100000000000328</v>
      </c>
      <c r="K1058">
        <f t="shared" si="269"/>
        <v>0</v>
      </c>
      <c r="L1058">
        <f t="shared" si="270"/>
        <v>3.8372712737609338</v>
      </c>
      <c r="M1058">
        <f t="shared" si="263"/>
        <v>7.8099173553688104</v>
      </c>
      <c r="N1058">
        <f t="shared" si="264"/>
        <v>8.9999999999998597</v>
      </c>
      <c r="O1058">
        <f t="shared" si="257"/>
        <v>1.1900826446311896</v>
      </c>
      <c r="P1058">
        <f t="shared" si="258"/>
        <v>13.223140495902108</v>
      </c>
      <c r="Q1058">
        <f t="shared" si="271"/>
        <v>8.0749534630470521E-2</v>
      </c>
      <c r="R1058">
        <f t="shared" si="259"/>
        <v>1.5592465590291088E-12</v>
      </c>
    </row>
    <row r="1059" spans="1:18">
      <c r="A1059">
        <f t="shared" si="265"/>
        <v>0.01</v>
      </c>
      <c r="B1059">
        <f t="shared" si="260"/>
        <v>0.6</v>
      </c>
      <c r="C1059">
        <v>105.30000000000001</v>
      </c>
      <c r="D1059">
        <f t="shared" si="261"/>
        <v>8.2983333333334688</v>
      </c>
      <c r="E1059">
        <f t="shared" si="262"/>
        <v>3.7107026284144138</v>
      </c>
      <c r="F1059">
        <f t="shared" si="256"/>
        <v>0</v>
      </c>
      <c r="H1059">
        <f t="shared" si="266"/>
        <v>0.3266666666665613</v>
      </c>
      <c r="I1059">
        <f t="shared" si="267"/>
        <v>0</v>
      </c>
      <c r="J1059">
        <f t="shared" si="268"/>
        <v>42.100000000000328</v>
      </c>
      <c r="K1059">
        <f t="shared" si="269"/>
        <v>0</v>
      </c>
      <c r="L1059">
        <f t="shared" si="270"/>
        <v>3.8372712737609338</v>
      </c>
      <c r="M1059">
        <f t="shared" si="263"/>
        <v>7.8099173553688104</v>
      </c>
      <c r="N1059">
        <f t="shared" si="264"/>
        <v>8.9999999999998597</v>
      </c>
      <c r="O1059">
        <f t="shared" si="257"/>
        <v>1.1900826446311896</v>
      </c>
      <c r="P1059">
        <f t="shared" si="258"/>
        <v>13.223140495902108</v>
      </c>
      <c r="Q1059">
        <f t="shared" si="271"/>
        <v>8.0749534630470521E-2</v>
      </c>
      <c r="R1059">
        <f t="shared" si="259"/>
        <v>1.5592465590291088E-12</v>
      </c>
    </row>
    <row r="1060" spans="1:18">
      <c r="A1060">
        <f t="shared" si="265"/>
        <v>0.01</v>
      </c>
      <c r="B1060">
        <f t="shared" si="260"/>
        <v>0.6</v>
      </c>
      <c r="C1060">
        <v>105.4</v>
      </c>
      <c r="D1060">
        <f t="shared" si="261"/>
        <v>8.288333333333469</v>
      </c>
      <c r="E1060">
        <f t="shared" si="262"/>
        <v>3.7068817573365886</v>
      </c>
      <c r="F1060">
        <f t="shared" si="256"/>
        <v>0</v>
      </c>
      <c r="H1060">
        <f t="shared" si="266"/>
        <v>0.33666666666656131</v>
      </c>
      <c r="I1060">
        <f t="shared" si="267"/>
        <v>0</v>
      </c>
      <c r="J1060">
        <f t="shared" si="268"/>
        <v>42.100000000000328</v>
      </c>
      <c r="K1060">
        <f t="shared" si="269"/>
        <v>0</v>
      </c>
      <c r="L1060">
        <f t="shared" si="270"/>
        <v>3.8372712737609338</v>
      </c>
      <c r="M1060">
        <f t="shared" si="263"/>
        <v>7.8099173553688104</v>
      </c>
      <c r="N1060">
        <f t="shared" si="264"/>
        <v>8.9999999999998597</v>
      </c>
      <c r="O1060">
        <f t="shared" si="257"/>
        <v>1.1900826446311896</v>
      </c>
      <c r="P1060">
        <f t="shared" si="258"/>
        <v>13.223140495902108</v>
      </c>
      <c r="Q1060">
        <f t="shared" si="271"/>
        <v>8.0749534630470521E-2</v>
      </c>
      <c r="R1060">
        <f t="shared" si="259"/>
        <v>1.5592465590291088E-12</v>
      </c>
    </row>
    <row r="1061" spans="1:18">
      <c r="A1061">
        <f t="shared" si="265"/>
        <v>0.01</v>
      </c>
      <c r="B1061">
        <f t="shared" si="260"/>
        <v>0.6</v>
      </c>
      <c r="C1061">
        <v>105.5</v>
      </c>
      <c r="D1061">
        <f t="shared" si="261"/>
        <v>8.2783333333334692</v>
      </c>
      <c r="E1061">
        <f t="shared" si="262"/>
        <v>3.7030687467855823</v>
      </c>
      <c r="F1061">
        <f t="shared" si="256"/>
        <v>0</v>
      </c>
      <c r="H1061">
        <f t="shared" si="266"/>
        <v>0.34666666666656132</v>
      </c>
      <c r="I1061">
        <f t="shared" si="267"/>
        <v>0</v>
      </c>
      <c r="J1061">
        <f t="shared" si="268"/>
        <v>42.100000000000328</v>
      </c>
      <c r="K1061">
        <f t="shared" si="269"/>
        <v>0</v>
      </c>
      <c r="L1061">
        <f t="shared" si="270"/>
        <v>3.8372712737609338</v>
      </c>
      <c r="M1061">
        <f t="shared" si="263"/>
        <v>7.8099173553688104</v>
      </c>
      <c r="N1061">
        <f t="shared" si="264"/>
        <v>8.9999999999998597</v>
      </c>
      <c r="O1061">
        <f t="shared" si="257"/>
        <v>1.1900826446311896</v>
      </c>
      <c r="P1061">
        <f t="shared" si="258"/>
        <v>13.223140495902108</v>
      </c>
      <c r="Q1061">
        <f t="shared" si="271"/>
        <v>8.0749534630470521E-2</v>
      </c>
      <c r="R1061">
        <f t="shared" si="259"/>
        <v>1.5592465590291088E-12</v>
      </c>
    </row>
    <row r="1062" spans="1:18">
      <c r="A1062">
        <f t="shared" si="265"/>
        <v>0.01</v>
      </c>
      <c r="B1062">
        <f t="shared" si="260"/>
        <v>0.6</v>
      </c>
      <c r="C1062">
        <v>105.60000000000001</v>
      </c>
      <c r="D1062">
        <f t="shared" si="261"/>
        <v>8.2683333333334694</v>
      </c>
      <c r="E1062">
        <f t="shared" si="262"/>
        <v>3.6992635725295946</v>
      </c>
      <c r="F1062">
        <f t="shared" si="256"/>
        <v>0</v>
      </c>
      <c r="H1062">
        <f t="shared" si="266"/>
        <v>0.35666666666656133</v>
      </c>
      <c r="I1062">
        <f t="shared" si="267"/>
        <v>0</v>
      </c>
      <c r="J1062">
        <f t="shared" si="268"/>
        <v>42.100000000000328</v>
      </c>
      <c r="K1062">
        <f t="shared" si="269"/>
        <v>0</v>
      </c>
      <c r="L1062">
        <f t="shared" si="270"/>
        <v>3.8372712737609338</v>
      </c>
      <c r="M1062">
        <f t="shared" si="263"/>
        <v>7.8099173553688104</v>
      </c>
      <c r="N1062">
        <f t="shared" si="264"/>
        <v>8.9999999999998597</v>
      </c>
      <c r="O1062">
        <f t="shared" si="257"/>
        <v>1.1900826446311896</v>
      </c>
      <c r="P1062">
        <f t="shared" si="258"/>
        <v>13.223140495902108</v>
      </c>
      <c r="Q1062">
        <f t="shared" si="271"/>
        <v>8.0749534630470521E-2</v>
      </c>
      <c r="R1062">
        <f t="shared" si="259"/>
        <v>1.5592465590291088E-12</v>
      </c>
    </row>
    <row r="1063" spans="1:18">
      <c r="A1063">
        <f t="shared" si="265"/>
        <v>0.01</v>
      </c>
      <c r="B1063">
        <f t="shared" si="260"/>
        <v>0.6</v>
      </c>
      <c r="C1063">
        <v>105.7</v>
      </c>
      <c r="D1063">
        <f t="shared" si="261"/>
        <v>8.2583333333334696</v>
      </c>
      <c r="E1063">
        <f t="shared" si="262"/>
        <v>3.6954662104363218</v>
      </c>
      <c r="F1063">
        <f t="shared" si="256"/>
        <v>0</v>
      </c>
      <c r="H1063">
        <f t="shared" si="266"/>
        <v>0.36666666666656134</v>
      </c>
      <c r="I1063">
        <f t="shared" si="267"/>
        <v>0</v>
      </c>
      <c r="J1063">
        <f t="shared" si="268"/>
        <v>42.100000000000328</v>
      </c>
      <c r="K1063">
        <f t="shared" si="269"/>
        <v>0</v>
      </c>
      <c r="L1063">
        <f t="shared" si="270"/>
        <v>3.8372712737609338</v>
      </c>
      <c r="M1063">
        <f t="shared" si="263"/>
        <v>7.8099173553688104</v>
      </c>
      <c r="N1063">
        <f t="shared" si="264"/>
        <v>8.9999999999998597</v>
      </c>
      <c r="O1063">
        <f t="shared" si="257"/>
        <v>1.1900826446311896</v>
      </c>
      <c r="P1063">
        <f t="shared" si="258"/>
        <v>13.223140495902108</v>
      </c>
      <c r="Q1063">
        <f t="shared" si="271"/>
        <v>8.0749534630470521E-2</v>
      </c>
      <c r="R1063">
        <f t="shared" si="259"/>
        <v>1.5592465590291088E-12</v>
      </c>
    </row>
    <row r="1064" spans="1:18">
      <c r="A1064">
        <f t="shared" si="265"/>
        <v>0.01</v>
      </c>
      <c r="B1064">
        <f t="shared" si="260"/>
        <v>0.6</v>
      </c>
      <c r="C1064">
        <v>105.80000000000001</v>
      </c>
      <c r="D1064">
        <f t="shared" si="261"/>
        <v>8.2483333333334699</v>
      </c>
      <c r="E1064">
        <f t="shared" si="262"/>
        <v>3.6916766364724496</v>
      </c>
      <c r="F1064">
        <f t="shared" si="256"/>
        <v>0</v>
      </c>
      <c r="H1064">
        <f t="shared" si="266"/>
        <v>0.37666666666656134</v>
      </c>
      <c r="I1064">
        <f t="shared" si="267"/>
        <v>0</v>
      </c>
      <c r="J1064">
        <f t="shared" si="268"/>
        <v>42.100000000000328</v>
      </c>
      <c r="K1064">
        <f t="shared" si="269"/>
        <v>0</v>
      </c>
      <c r="L1064">
        <f t="shared" si="270"/>
        <v>3.8372712737609338</v>
      </c>
      <c r="M1064">
        <f t="shared" si="263"/>
        <v>7.8099173553688104</v>
      </c>
      <c r="N1064">
        <f t="shared" si="264"/>
        <v>8.9999999999998597</v>
      </c>
      <c r="O1064">
        <f t="shared" si="257"/>
        <v>1.1900826446311896</v>
      </c>
      <c r="P1064">
        <f t="shared" si="258"/>
        <v>13.223140495902108</v>
      </c>
      <c r="Q1064">
        <f t="shared" si="271"/>
        <v>8.0749534630470521E-2</v>
      </c>
      <c r="R1064">
        <f t="shared" si="259"/>
        <v>1.5592465590291088E-12</v>
      </c>
    </row>
    <row r="1065" spans="1:18">
      <c r="A1065">
        <f t="shared" si="265"/>
        <v>0.01</v>
      </c>
      <c r="B1065">
        <f t="shared" si="260"/>
        <v>0.6</v>
      </c>
      <c r="C1065">
        <v>105.9</v>
      </c>
      <c r="D1065">
        <f t="shared" si="261"/>
        <v>8.2383333333334701</v>
      </c>
      <c r="E1065">
        <f t="shared" si="262"/>
        <v>3.6878948267031419</v>
      </c>
      <c r="F1065">
        <f t="shared" si="256"/>
        <v>0</v>
      </c>
      <c r="H1065">
        <f t="shared" si="266"/>
        <v>0.38666666666656135</v>
      </c>
      <c r="I1065">
        <f t="shared" si="267"/>
        <v>0</v>
      </c>
      <c r="J1065">
        <f t="shared" si="268"/>
        <v>42.100000000000328</v>
      </c>
      <c r="K1065">
        <f t="shared" si="269"/>
        <v>0</v>
      </c>
      <c r="L1065">
        <f t="shared" si="270"/>
        <v>3.8372712737609338</v>
      </c>
      <c r="M1065">
        <f t="shared" si="263"/>
        <v>7.8099173553688104</v>
      </c>
      <c r="N1065">
        <f t="shared" si="264"/>
        <v>8.9999999999998597</v>
      </c>
      <c r="O1065">
        <f t="shared" si="257"/>
        <v>1.1900826446311896</v>
      </c>
      <c r="P1065">
        <f t="shared" si="258"/>
        <v>13.223140495902108</v>
      </c>
      <c r="Q1065">
        <f t="shared" si="271"/>
        <v>8.0749534630470521E-2</v>
      </c>
      <c r="R1065">
        <f t="shared" si="259"/>
        <v>1.5592465590291088E-12</v>
      </c>
    </row>
    <row r="1066" spans="1:18">
      <c r="A1066">
        <f t="shared" si="265"/>
        <v>0.01</v>
      </c>
      <c r="B1066">
        <f t="shared" si="260"/>
        <v>0.6</v>
      </c>
      <c r="C1066">
        <v>106</v>
      </c>
      <c r="D1066">
        <f t="shared" si="261"/>
        <v>8.2283333333334703</v>
      </c>
      <c r="E1066">
        <f t="shared" si="262"/>
        <v>3.6841207572915406</v>
      </c>
      <c r="F1066">
        <f t="shared" si="256"/>
        <v>0</v>
      </c>
      <c r="H1066">
        <f t="shared" si="266"/>
        <v>0.39666666666656136</v>
      </c>
      <c r="I1066">
        <f t="shared" si="267"/>
        <v>0</v>
      </c>
      <c r="J1066">
        <f t="shared" si="268"/>
        <v>42.100000000000328</v>
      </c>
      <c r="K1066">
        <f t="shared" si="269"/>
        <v>0</v>
      </c>
      <c r="L1066">
        <f t="shared" si="270"/>
        <v>3.8372712737609338</v>
      </c>
      <c r="M1066">
        <f t="shared" si="263"/>
        <v>7.8099173553688104</v>
      </c>
      <c r="N1066">
        <f t="shared" si="264"/>
        <v>8.9999999999998597</v>
      </c>
      <c r="O1066">
        <f t="shared" si="257"/>
        <v>1.1900826446311896</v>
      </c>
      <c r="P1066">
        <f t="shared" si="258"/>
        <v>13.223140495902108</v>
      </c>
      <c r="Q1066">
        <f t="shared" si="271"/>
        <v>8.0749534630470521E-2</v>
      </c>
      <c r="R1066">
        <f t="shared" si="259"/>
        <v>1.5592465590291088E-12</v>
      </c>
    </row>
    <row r="1067" spans="1:18">
      <c r="A1067">
        <f t="shared" si="265"/>
        <v>0.01</v>
      </c>
      <c r="B1067">
        <f t="shared" si="260"/>
        <v>0.6</v>
      </c>
      <c r="C1067">
        <v>106.10000000000001</v>
      </c>
      <c r="D1067">
        <f t="shared" si="261"/>
        <v>8.2183333333334705</v>
      </c>
      <c r="E1067">
        <f t="shared" si="262"/>
        <v>3.6803544044982623</v>
      </c>
      <c r="F1067">
        <f t="shared" si="256"/>
        <v>0</v>
      </c>
      <c r="H1067">
        <f t="shared" si="266"/>
        <v>0.40666666666656137</v>
      </c>
      <c r="I1067">
        <f t="shared" si="267"/>
        <v>0</v>
      </c>
      <c r="J1067">
        <f t="shared" si="268"/>
        <v>42.100000000000328</v>
      </c>
      <c r="K1067">
        <f t="shared" si="269"/>
        <v>0</v>
      </c>
      <c r="L1067">
        <f t="shared" si="270"/>
        <v>3.8372712737609338</v>
      </c>
      <c r="M1067">
        <f t="shared" si="263"/>
        <v>7.8099173553688104</v>
      </c>
      <c r="N1067">
        <f t="shared" si="264"/>
        <v>8.9999999999998597</v>
      </c>
      <c r="O1067">
        <f t="shared" si="257"/>
        <v>1.1900826446311896</v>
      </c>
      <c r="P1067">
        <f t="shared" si="258"/>
        <v>13.223140495902108</v>
      </c>
      <c r="Q1067">
        <f t="shared" si="271"/>
        <v>8.0749534630470521E-2</v>
      </c>
      <c r="R1067">
        <f t="shared" si="259"/>
        <v>1.5592465590291088E-12</v>
      </c>
    </row>
    <row r="1068" spans="1:18">
      <c r="A1068">
        <f t="shared" si="265"/>
        <v>0.01</v>
      </c>
      <c r="B1068">
        <f t="shared" si="260"/>
        <v>0.6</v>
      </c>
      <c r="C1068">
        <v>106.2</v>
      </c>
      <c r="D1068">
        <f t="shared" si="261"/>
        <v>8.2083333333334707</v>
      </c>
      <c r="E1068">
        <f t="shared" si="262"/>
        <v>3.6765957446809026</v>
      </c>
      <c r="F1068">
        <f t="shared" si="256"/>
        <v>0</v>
      </c>
      <c r="H1068">
        <f t="shared" si="266"/>
        <v>0.41666666666656138</v>
      </c>
      <c r="I1068">
        <f t="shared" si="267"/>
        <v>0</v>
      </c>
      <c r="J1068">
        <f t="shared" si="268"/>
        <v>42.100000000000328</v>
      </c>
      <c r="K1068">
        <f t="shared" si="269"/>
        <v>0</v>
      </c>
      <c r="L1068">
        <f t="shared" si="270"/>
        <v>3.8372712737609338</v>
      </c>
      <c r="M1068">
        <f t="shared" si="263"/>
        <v>7.8099173553688104</v>
      </c>
      <c r="N1068">
        <f t="shared" si="264"/>
        <v>8.9999999999998597</v>
      </c>
      <c r="O1068">
        <f t="shared" si="257"/>
        <v>1.1900826446311896</v>
      </c>
      <c r="P1068">
        <f t="shared" si="258"/>
        <v>13.223140495902108</v>
      </c>
      <c r="Q1068">
        <f t="shared" si="271"/>
        <v>8.0749534630470521E-2</v>
      </c>
      <c r="R1068">
        <f t="shared" si="259"/>
        <v>1.5592465590291088E-12</v>
      </c>
    </row>
    <row r="1069" spans="1:18">
      <c r="A1069">
        <f t="shared" si="265"/>
        <v>0.01</v>
      </c>
      <c r="B1069">
        <f t="shared" si="260"/>
        <v>0.6</v>
      </c>
      <c r="C1069">
        <v>106.30000000000001</v>
      </c>
      <c r="D1069">
        <f t="shared" si="261"/>
        <v>8.1983333333334709</v>
      </c>
      <c r="E1069">
        <f t="shared" si="262"/>
        <v>3.6728447542935392</v>
      </c>
      <c r="F1069">
        <f t="shared" si="256"/>
        <v>0</v>
      </c>
      <c r="H1069">
        <f t="shared" si="266"/>
        <v>0.42666666666656139</v>
      </c>
      <c r="I1069">
        <f t="shared" si="267"/>
        <v>0</v>
      </c>
      <c r="J1069">
        <f t="shared" si="268"/>
        <v>42.100000000000328</v>
      </c>
      <c r="K1069">
        <f t="shared" si="269"/>
        <v>0</v>
      </c>
      <c r="L1069">
        <f t="shared" si="270"/>
        <v>3.8372712737609338</v>
      </c>
      <c r="M1069">
        <f t="shared" si="263"/>
        <v>7.8099173553688104</v>
      </c>
      <c r="N1069">
        <f t="shared" si="264"/>
        <v>8.9999999999998597</v>
      </c>
      <c r="O1069">
        <f t="shared" si="257"/>
        <v>1.1900826446311896</v>
      </c>
      <c r="P1069">
        <f t="shared" si="258"/>
        <v>13.223140495902108</v>
      </c>
      <c r="Q1069">
        <f t="shared" si="271"/>
        <v>8.0749534630470521E-2</v>
      </c>
      <c r="R1069">
        <f t="shared" si="259"/>
        <v>1.5592465590291088E-12</v>
      </c>
    </row>
    <row r="1070" spans="1:18">
      <c r="A1070">
        <f t="shared" si="265"/>
        <v>0.01</v>
      </c>
      <c r="B1070">
        <f t="shared" si="260"/>
        <v>0.6</v>
      </c>
      <c r="C1070">
        <v>106.4</v>
      </c>
      <c r="D1070">
        <f t="shared" si="261"/>
        <v>8.1883333333334711</v>
      </c>
      <c r="E1070">
        <f t="shared" si="262"/>
        <v>3.6691014098862413</v>
      </c>
      <c r="F1070">
        <f t="shared" si="256"/>
        <v>0</v>
      </c>
      <c r="H1070">
        <f t="shared" si="266"/>
        <v>0.4366666666665614</v>
      </c>
      <c r="I1070">
        <f t="shared" si="267"/>
        <v>0</v>
      </c>
      <c r="J1070">
        <f t="shared" si="268"/>
        <v>42.100000000000328</v>
      </c>
      <c r="K1070">
        <f t="shared" si="269"/>
        <v>0</v>
      </c>
      <c r="L1070">
        <f t="shared" si="270"/>
        <v>3.8372712737609338</v>
      </c>
      <c r="M1070">
        <f t="shared" si="263"/>
        <v>7.8099173553688104</v>
      </c>
      <c r="N1070">
        <f t="shared" si="264"/>
        <v>8.9999999999998597</v>
      </c>
      <c r="O1070">
        <f t="shared" si="257"/>
        <v>1.1900826446311896</v>
      </c>
      <c r="P1070">
        <f t="shared" si="258"/>
        <v>13.223140495902108</v>
      </c>
      <c r="Q1070">
        <f t="shared" si="271"/>
        <v>8.0749534630470521E-2</v>
      </c>
      <c r="R1070">
        <f t="shared" si="259"/>
        <v>1.5592465590291088E-12</v>
      </c>
    </row>
    <row r="1071" spans="1:18">
      <c r="A1071">
        <f t="shared" si="265"/>
        <v>0.01</v>
      </c>
      <c r="B1071">
        <f t="shared" si="260"/>
        <v>0.6</v>
      </c>
      <c r="C1071">
        <v>106.5</v>
      </c>
      <c r="D1071">
        <f t="shared" si="261"/>
        <v>8.1783333333334713</v>
      </c>
      <c r="E1071">
        <f t="shared" si="262"/>
        <v>3.6653656881045822</v>
      </c>
      <c r="F1071">
        <f t="shared" si="256"/>
        <v>0</v>
      </c>
      <c r="H1071">
        <f t="shared" si="266"/>
        <v>0.44666666666656141</v>
      </c>
      <c r="I1071">
        <f t="shared" si="267"/>
        <v>0</v>
      </c>
      <c r="J1071">
        <f t="shared" si="268"/>
        <v>42.100000000000328</v>
      </c>
      <c r="K1071">
        <f t="shared" si="269"/>
        <v>0</v>
      </c>
      <c r="L1071">
        <f t="shared" si="270"/>
        <v>3.8372712737609338</v>
      </c>
      <c r="M1071">
        <f t="shared" si="263"/>
        <v>7.8099173553688104</v>
      </c>
      <c r="N1071">
        <f t="shared" si="264"/>
        <v>8.9999999999998597</v>
      </c>
      <c r="O1071">
        <f t="shared" si="257"/>
        <v>1.1900826446311896</v>
      </c>
      <c r="P1071">
        <f t="shared" si="258"/>
        <v>13.223140495902108</v>
      </c>
      <c r="Q1071">
        <f t="shared" si="271"/>
        <v>8.0749534630470521E-2</v>
      </c>
      <c r="R1071">
        <f t="shared" si="259"/>
        <v>1.5592465590291088E-12</v>
      </c>
    </row>
    <row r="1072" spans="1:18">
      <c r="A1072">
        <f t="shared" si="265"/>
        <v>0.01</v>
      </c>
      <c r="B1072">
        <f t="shared" si="260"/>
        <v>0.6</v>
      </c>
      <c r="C1072">
        <v>106.60000000000001</v>
      </c>
      <c r="D1072">
        <f t="shared" si="261"/>
        <v>8.1683333333334716</v>
      </c>
      <c r="E1072">
        <f t="shared" si="262"/>
        <v>3.6616375656891513</v>
      </c>
      <c r="F1072">
        <f t="shared" si="256"/>
        <v>0</v>
      </c>
      <c r="H1072">
        <f t="shared" si="266"/>
        <v>0.45666666666656142</v>
      </c>
      <c r="I1072">
        <f t="shared" si="267"/>
        <v>0</v>
      </c>
      <c r="J1072">
        <f t="shared" si="268"/>
        <v>42.100000000000328</v>
      </c>
      <c r="K1072">
        <f t="shared" si="269"/>
        <v>0</v>
      </c>
      <c r="L1072">
        <f t="shared" si="270"/>
        <v>3.8372712737609338</v>
      </c>
      <c r="M1072">
        <f t="shared" si="263"/>
        <v>7.8099173553688104</v>
      </c>
      <c r="N1072">
        <f t="shared" si="264"/>
        <v>8.9999999999998597</v>
      </c>
      <c r="O1072">
        <f t="shared" si="257"/>
        <v>1.1900826446311896</v>
      </c>
      <c r="P1072">
        <f t="shared" si="258"/>
        <v>13.223140495902108</v>
      </c>
      <c r="Q1072">
        <f t="shared" si="271"/>
        <v>8.0749534630470521E-2</v>
      </c>
      <c r="R1072">
        <f t="shared" si="259"/>
        <v>1.5592465590291088E-12</v>
      </c>
    </row>
    <row r="1073" spans="1:18">
      <c r="A1073">
        <f t="shared" si="265"/>
        <v>0.01</v>
      </c>
      <c r="B1073">
        <f t="shared" si="260"/>
        <v>0.6</v>
      </c>
      <c r="C1073">
        <v>106.7</v>
      </c>
      <c r="D1073">
        <f t="shared" si="261"/>
        <v>8.1583333333334718</v>
      </c>
      <c r="E1073">
        <f t="shared" si="262"/>
        <v>3.6579170194750725</v>
      </c>
      <c r="F1073">
        <f t="shared" si="256"/>
        <v>0</v>
      </c>
      <c r="H1073">
        <f t="shared" si="266"/>
        <v>0.46666666666656142</v>
      </c>
      <c r="I1073">
        <f t="shared" si="267"/>
        <v>0</v>
      </c>
      <c r="J1073">
        <f t="shared" si="268"/>
        <v>42.100000000000328</v>
      </c>
      <c r="K1073">
        <f t="shared" si="269"/>
        <v>0</v>
      </c>
      <c r="L1073">
        <f t="shared" si="270"/>
        <v>3.8372712737609338</v>
      </c>
      <c r="M1073">
        <f t="shared" si="263"/>
        <v>7.8099173553688104</v>
      </c>
      <c r="N1073">
        <f t="shared" si="264"/>
        <v>8.9999999999998597</v>
      </c>
      <c r="O1073">
        <f t="shared" si="257"/>
        <v>1.1900826446311896</v>
      </c>
      <c r="P1073">
        <f t="shared" si="258"/>
        <v>13.223140495902108</v>
      </c>
      <c r="Q1073">
        <f t="shared" si="271"/>
        <v>8.0749534630470521E-2</v>
      </c>
      <c r="R1073">
        <f t="shared" si="259"/>
        <v>1.5592465590291088E-12</v>
      </c>
    </row>
    <row r="1074" spans="1:18">
      <c r="A1074">
        <f t="shared" si="265"/>
        <v>0.01</v>
      </c>
      <c r="B1074">
        <f t="shared" si="260"/>
        <v>0.6</v>
      </c>
      <c r="C1074">
        <v>106.80000000000001</v>
      </c>
      <c r="D1074">
        <f t="shared" si="261"/>
        <v>8.148333333333472</v>
      </c>
      <c r="E1074">
        <f t="shared" si="262"/>
        <v>3.654204026391525</v>
      </c>
      <c r="F1074">
        <f t="shared" si="256"/>
        <v>0</v>
      </c>
      <c r="H1074">
        <f t="shared" si="266"/>
        <v>0.47666666666656143</v>
      </c>
      <c r="I1074">
        <f t="shared" si="267"/>
        <v>0</v>
      </c>
      <c r="J1074">
        <f t="shared" si="268"/>
        <v>42.100000000000328</v>
      </c>
      <c r="K1074">
        <f t="shared" si="269"/>
        <v>0</v>
      </c>
      <c r="L1074">
        <f t="shared" si="270"/>
        <v>3.8372712737609338</v>
      </c>
      <c r="M1074">
        <f t="shared" si="263"/>
        <v>7.8099173553688104</v>
      </c>
      <c r="N1074">
        <f t="shared" si="264"/>
        <v>8.9999999999998597</v>
      </c>
      <c r="O1074">
        <f t="shared" si="257"/>
        <v>1.1900826446311896</v>
      </c>
      <c r="P1074">
        <f t="shared" si="258"/>
        <v>13.223140495902108</v>
      </c>
      <c r="Q1074">
        <f t="shared" si="271"/>
        <v>8.0749534630470521E-2</v>
      </c>
      <c r="R1074">
        <f t="shared" si="259"/>
        <v>1.5592465590291088E-12</v>
      </c>
    </row>
    <row r="1075" spans="1:18">
      <c r="A1075">
        <f t="shared" si="265"/>
        <v>0.01</v>
      </c>
      <c r="B1075">
        <f t="shared" si="260"/>
        <v>0.6</v>
      </c>
      <c r="C1075">
        <v>106.9</v>
      </c>
      <c r="D1075">
        <f t="shared" si="261"/>
        <v>8.1383333333334722</v>
      </c>
      <c r="E1075">
        <f t="shared" si="262"/>
        <v>3.650498563461265</v>
      </c>
      <c r="F1075">
        <f t="shared" si="256"/>
        <v>0</v>
      </c>
      <c r="H1075">
        <f t="shared" si="266"/>
        <v>0.48666666666656144</v>
      </c>
      <c r="I1075">
        <f t="shared" si="267"/>
        <v>0</v>
      </c>
      <c r="J1075">
        <f t="shared" si="268"/>
        <v>42.100000000000328</v>
      </c>
      <c r="K1075">
        <f t="shared" si="269"/>
        <v>0</v>
      </c>
      <c r="L1075">
        <f t="shared" si="270"/>
        <v>3.8372712737609338</v>
      </c>
      <c r="M1075">
        <f t="shared" si="263"/>
        <v>7.8099173553688104</v>
      </c>
      <c r="N1075">
        <f t="shared" si="264"/>
        <v>8.9999999999998597</v>
      </c>
      <c r="O1075">
        <f t="shared" si="257"/>
        <v>1.1900826446311896</v>
      </c>
      <c r="P1075">
        <f t="shared" si="258"/>
        <v>13.223140495902108</v>
      </c>
      <c r="Q1075">
        <f t="shared" si="271"/>
        <v>8.0749534630470521E-2</v>
      </c>
      <c r="R1075">
        <f t="shared" si="259"/>
        <v>1.5592465590291088E-12</v>
      </c>
    </row>
    <row r="1076" spans="1:18">
      <c r="A1076">
        <f t="shared" si="265"/>
        <v>0.01</v>
      </c>
      <c r="B1076">
        <f t="shared" si="260"/>
        <v>0.6</v>
      </c>
      <c r="C1076">
        <v>107</v>
      </c>
      <c r="D1076">
        <f t="shared" si="261"/>
        <v>8.1283333333334724</v>
      </c>
      <c r="E1076">
        <f t="shared" si="262"/>
        <v>3.6468006078001527</v>
      </c>
      <c r="F1076">
        <f t="shared" si="256"/>
        <v>0</v>
      </c>
      <c r="H1076">
        <f t="shared" si="266"/>
        <v>0.49666666666656145</v>
      </c>
      <c r="I1076">
        <f t="shared" si="267"/>
        <v>0</v>
      </c>
      <c r="J1076">
        <f t="shared" si="268"/>
        <v>42.100000000000328</v>
      </c>
      <c r="K1076">
        <f t="shared" si="269"/>
        <v>0</v>
      </c>
      <c r="L1076">
        <f t="shared" si="270"/>
        <v>3.8372712737609338</v>
      </c>
      <c r="M1076">
        <f t="shared" si="263"/>
        <v>7.8099173553688104</v>
      </c>
      <c r="N1076">
        <f t="shared" si="264"/>
        <v>8.9999999999998597</v>
      </c>
      <c r="O1076">
        <f t="shared" si="257"/>
        <v>1.1900826446311896</v>
      </c>
      <c r="P1076">
        <f t="shared" si="258"/>
        <v>13.223140495902108</v>
      </c>
      <c r="Q1076">
        <f t="shared" si="271"/>
        <v>8.0749534630470521E-2</v>
      </c>
      <c r="R1076">
        <f t="shared" si="259"/>
        <v>1.5592465590291088E-12</v>
      </c>
    </row>
    <row r="1077" spans="1:18">
      <c r="A1077">
        <f t="shared" si="265"/>
        <v>0.01</v>
      </c>
      <c r="B1077">
        <f t="shared" si="260"/>
        <v>0.6</v>
      </c>
      <c r="C1077">
        <v>107.10000000000001</v>
      </c>
      <c r="D1077">
        <f t="shared" si="261"/>
        <v>8.1183333333334726</v>
      </c>
      <c r="E1077">
        <f t="shared" si="262"/>
        <v>3.6431101366166816</v>
      </c>
      <c r="F1077">
        <f t="shared" si="256"/>
        <v>0</v>
      </c>
      <c r="H1077">
        <f t="shared" si="266"/>
        <v>0.50666666666656146</v>
      </c>
      <c r="I1077">
        <f t="shared" si="267"/>
        <v>0</v>
      </c>
      <c r="J1077">
        <f t="shared" si="268"/>
        <v>42.100000000000328</v>
      </c>
      <c r="K1077">
        <f t="shared" si="269"/>
        <v>0</v>
      </c>
      <c r="L1077">
        <f t="shared" si="270"/>
        <v>3.8372712737609338</v>
      </c>
      <c r="M1077">
        <f t="shared" si="263"/>
        <v>7.8099173553688104</v>
      </c>
      <c r="N1077">
        <f t="shared" si="264"/>
        <v>8.9999999999998597</v>
      </c>
      <c r="O1077">
        <f t="shared" si="257"/>
        <v>1.1900826446311896</v>
      </c>
      <c r="P1077">
        <f t="shared" si="258"/>
        <v>13.223140495902108</v>
      </c>
      <c r="Q1077">
        <f t="shared" si="271"/>
        <v>8.0749534630470521E-2</v>
      </c>
      <c r="R1077">
        <f t="shared" si="259"/>
        <v>1.5592465590291088E-12</v>
      </c>
    </row>
    <row r="1078" spans="1:18">
      <c r="A1078">
        <f t="shared" si="265"/>
        <v>0.01</v>
      </c>
      <c r="B1078">
        <f t="shared" si="260"/>
        <v>0.6</v>
      </c>
      <c r="C1078">
        <v>107.2</v>
      </c>
      <c r="D1078">
        <f t="shared" si="261"/>
        <v>8.1083333333334728</v>
      </c>
      <c r="E1078">
        <f t="shared" si="262"/>
        <v>3.6394271272115089</v>
      </c>
      <c r="F1078">
        <f t="shared" si="256"/>
        <v>0</v>
      </c>
      <c r="H1078">
        <f t="shared" si="266"/>
        <v>0.51666666666656147</v>
      </c>
      <c r="I1078">
        <f t="shared" si="267"/>
        <v>0</v>
      </c>
      <c r="J1078">
        <f t="shared" si="268"/>
        <v>42.100000000000328</v>
      </c>
      <c r="K1078">
        <f t="shared" si="269"/>
        <v>0</v>
      </c>
      <c r="L1078">
        <f t="shared" si="270"/>
        <v>3.8372712737609338</v>
      </c>
      <c r="M1078">
        <f t="shared" si="263"/>
        <v>7.8099173553688104</v>
      </c>
      <c r="N1078">
        <f t="shared" si="264"/>
        <v>8.9999999999998597</v>
      </c>
      <c r="O1078">
        <f t="shared" si="257"/>
        <v>1.1900826446311896</v>
      </c>
      <c r="P1078">
        <f t="shared" si="258"/>
        <v>13.223140495902108</v>
      </c>
      <c r="Q1078">
        <f t="shared" si="271"/>
        <v>8.0749534630470521E-2</v>
      </c>
      <c r="R1078">
        <f t="shared" si="259"/>
        <v>1.5592465590291088E-12</v>
      </c>
    </row>
    <row r="1079" spans="1:18">
      <c r="A1079">
        <f t="shared" si="265"/>
        <v>0.01</v>
      </c>
      <c r="B1079">
        <f t="shared" si="260"/>
        <v>0.6</v>
      </c>
      <c r="C1079">
        <v>107.30000000000001</v>
      </c>
      <c r="D1079">
        <f t="shared" si="261"/>
        <v>8.098333333333473</v>
      </c>
      <c r="E1079">
        <f t="shared" si="262"/>
        <v>3.6357515569769912</v>
      </c>
      <c r="F1079">
        <f t="shared" si="256"/>
        <v>0</v>
      </c>
      <c r="H1079">
        <f t="shared" si="266"/>
        <v>0.52666666666656148</v>
      </c>
      <c r="I1079">
        <f t="shared" si="267"/>
        <v>0</v>
      </c>
      <c r="J1079">
        <f t="shared" si="268"/>
        <v>42.100000000000328</v>
      </c>
      <c r="K1079">
        <f t="shared" si="269"/>
        <v>0</v>
      </c>
      <c r="L1079">
        <f t="shared" si="270"/>
        <v>3.8372712737609338</v>
      </c>
      <c r="M1079">
        <f t="shared" si="263"/>
        <v>7.8099173553688104</v>
      </c>
      <c r="N1079">
        <f t="shared" si="264"/>
        <v>8.9999999999998597</v>
      </c>
      <c r="O1079">
        <f t="shared" si="257"/>
        <v>1.1900826446311896</v>
      </c>
      <c r="P1079">
        <f t="shared" si="258"/>
        <v>13.223140495902108</v>
      </c>
      <c r="Q1079">
        <f t="shared" si="271"/>
        <v>8.0749534630470521E-2</v>
      </c>
      <c r="R1079">
        <f t="shared" si="259"/>
        <v>1.5592465590291088E-12</v>
      </c>
    </row>
    <row r="1080" spans="1:18">
      <c r="A1080">
        <f t="shared" si="265"/>
        <v>0.01</v>
      </c>
      <c r="B1080">
        <f t="shared" si="260"/>
        <v>0.6</v>
      </c>
      <c r="C1080">
        <v>107.4</v>
      </c>
      <c r="D1080">
        <f t="shared" si="261"/>
        <v>8.0883333333334733</v>
      </c>
      <c r="E1080">
        <f t="shared" si="262"/>
        <v>3.632083403396722</v>
      </c>
      <c r="F1080">
        <f t="shared" si="256"/>
        <v>0</v>
      </c>
      <c r="H1080">
        <f t="shared" si="266"/>
        <v>0.53666666666656149</v>
      </c>
      <c r="I1080">
        <f t="shared" si="267"/>
        <v>0</v>
      </c>
      <c r="J1080">
        <f t="shared" si="268"/>
        <v>42.100000000000328</v>
      </c>
      <c r="K1080">
        <f t="shared" si="269"/>
        <v>0</v>
      </c>
      <c r="L1080">
        <f t="shared" si="270"/>
        <v>3.8372712737609338</v>
      </c>
      <c r="M1080">
        <f t="shared" si="263"/>
        <v>7.8099173553688104</v>
      </c>
      <c r="N1080">
        <f t="shared" si="264"/>
        <v>8.9999999999998597</v>
      </c>
      <c r="O1080">
        <f t="shared" si="257"/>
        <v>1.1900826446311896</v>
      </c>
      <c r="P1080">
        <f t="shared" si="258"/>
        <v>13.223140495902108</v>
      </c>
      <c r="Q1080">
        <f t="shared" si="271"/>
        <v>8.0749534630470521E-2</v>
      </c>
      <c r="R1080">
        <f t="shared" si="259"/>
        <v>1.5592465590291088E-12</v>
      </c>
    </row>
    <row r="1081" spans="1:18">
      <c r="A1081">
        <f t="shared" si="265"/>
        <v>0.01</v>
      </c>
      <c r="B1081">
        <f t="shared" si="260"/>
        <v>0.6</v>
      </c>
      <c r="C1081">
        <v>107.5</v>
      </c>
      <c r="D1081">
        <f t="shared" si="261"/>
        <v>8.0783333333334735</v>
      </c>
      <c r="E1081">
        <f t="shared" si="262"/>
        <v>3.6284226440450706</v>
      </c>
      <c r="F1081">
        <f t="shared" si="256"/>
        <v>0</v>
      </c>
      <c r="H1081">
        <f t="shared" si="266"/>
        <v>0.5466666666665615</v>
      </c>
      <c r="I1081">
        <f t="shared" si="267"/>
        <v>0</v>
      </c>
      <c r="J1081">
        <f t="shared" si="268"/>
        <v>42.100000000000328</v>
      </c>
      <c r="K1081">
        <f t="shared" si="269"/>
        <v>0</v>
      </c>
      <c r="L1081">
        <f t="shared" si="270"/>
        <v>3.8372712737609338</v>
      </c>
      <c r="M1081">
        <f t="shared" si="263"/>
        <v>7.8099173553688104</v>
      </c>
      <c r="N1081">
        <f t="shared" si="264"/>
        <v>8.9999999999998597</v>
      </c>
      <c r="O1081">
        <f t="shared" si="257"/>
        <v>1.1900826446311896</v>
      </c>
      <c r="P1081">
        <f t="shared" si="258"/>
        <v>13.223140495902108</v>
      </c>
      <c r="Q1081">
        <f t="shared" si="271"/>
        <v>8.0749534630470521E-2</v>
      </c>
      <c r="R1081">
        <f t="shared" si="259"/>
        <v>1.5592465590291088E-12</v>
      </c>
    </row>
    <row r="1082" spans="1:18">
      <c r="A1082">
        <f t="shared" si="265"/>
        <v>0.01</v>
      </c>
      <c r="B1082">
        <f t="shared" si="260"/>
        <v>0.6</v>
      </c>
      <c r="C1082">
        <v>107.60000000000001</v>
      </c>
      <c r="D1082">
        <f t="shared" si="261"/>
        <v>8.0683333333334737</v>
      </c>
      <c r="E1082">
        <f t="shared" si="262"/>
        <v>3.6247692565867267</v>
      </c>
      <c r="F1082">
        <f t="shared" si="256"/>
        <v>0</v>
      </c>
      <c r="H1082">
        <f t="shared" si="266"/>
        <v>0.5566666666665615</v>
      </c>
      <c r="I1082">
        <f t="shared" si="267"/>
        <v>0</v>
      </c>
      <c r="J1082">
        <f t="shared" si="268"/>
        <v>42.100000000000328</v>
      </c>
      <c r="K1082">
        <f t="shared" si="269"/>
        <v>0</v>
      </c>
      <c r="L1082">
        <f t="shared" si="270"/>
        <v>3.8372712737609338</v>
      </c>
      <c r="M1082">
        <f t="shared" si="263"/>
        <v>7.8099173553688104</v>
      </c>
      <c r="N1082">
        <f t="shared" si="264"/>
        <v>8.9999999999998597</v>
      </c>
      <c r="O1082">
        <f t="shared" si="257"/>
        <v>1.1900826446311896</v>
      </c>
      <c r="P1082">
        <f t="shared" si="258"/>
        <v>13.223140495902108</v>
      </c>
      <c r="Q1082">
        <f t="shared" si="271"/>
        <v>8.0749534630470521E-2</v>
      </c>
      <c r="R1082">
        <f t="shared" si="259"/>
        <v>1.5592465590291088E-12</v>
      </c>
    </row>
    <row r="1083" spans="1:18">
      <c r="A1083">
        <f t="shared" si="265"/>
        <v>0.01</v>
      </c>
      <c r="B1083">
        <f t="shared" si="260"/>
        <v>0.6</v>
      </c>
      <c r="C1083">
        <v>107.7</v>
      </c>
      <c r="D1083">
        <f t="shared" si="261"/>
        <v>8.0583333333334739</v>
      </c>
      <c r="E1083">
        <f t="shared" si="262"/>
        <v>3.6211232187762459</v>
      </c>
      <c r="F1083">
        <f t="shared" si="256"/>
        <v>0</v>
      </c>
      <c r="H1083">
        <f t="shared" si="266"/>
        <v>0.56666666666656151</v>
      </c>
      <c r="I1083">
        <f t="shared" si="267"/>
        <v>0</v>
      </c>
      <c r="J1083">
        <f t="shared" si="268"/>
        <v>42.100000000000328</v>
      </c>
      <c r="K1083">
        <f t="shared" si="269"/>
        <v>0</v>
      </c>
      <c r="L1083">
        <f t="shared" si="270"/>
        <v>3.8372712737609338</v>
      </c>
      <c r="M1083">
        <f t="shared" si="263"/>
        <v>7.8099173553688104</v>
      </c>
      <c r="N1083">
        <f t="shared" si="264"/>
        <v>8.9999999999998597</v>
      </c>
      <c r="O1083">
        <f t="shared" si="257"/>
        <v>1.1900826446311896</v>
      </c>
      <c r="P1083">
        <f t="shared" si="258"/>
        <v>13.223140495902108</v>
      </c>
      <c r="Q1083">
        <f t="shared" si="271"/>
        <v>8.0749534630470521E-2</v>
      </c>
      <c r="R1083">
        <f t="shared" si="259"/>
        <v>1.5592465590291088E-12</v>
      </c>
    </row>
    <row r="1084" spans="1:18">
      <c r="A1084">
        <f t="shared" si="265"/>
        <v>0.01</v>
      </c>
      <c r="B1084">
        <f t="shared" si="260"/>
        <v>0.6</v>
      </c>
      <c r="C1084">
        <v>107.80000000000001</v>
      </c>
      <c r="D1084">
        <f t="shared" si="261"/>
        <v>8.0483333333334741</v>
      </c>
      <c r="E1084">
        <f t="shared" si="262"/>
        <v>3.6174845084575962</v>
      </c>
      <c r="F1084">
        <f t="shared" si="256"/>
        <v>0</v>
      </c>
      <c r="H1084">
        <f t="shared" si="266"/>
        <v>0.57666666666656152</v>
      </c>
      <c r="I1084">
        <f t="shared" si="267"/>
        <v>0</v>
      </c>
      <c r="J1084">
        <f t="shared" si="268"/>
        <v>42.100000000000328</v>
      </c>
      <c r="K1084">
        <f t="shared" si="269"/>
        <v>0</v>
      </c>
      <c r="L1084">
        <f t="shared" si="270"/>
        <v>3.8372712737609338</v>
      </c>
      <c r="M1084">
        <f t="shared" si="263"/>
        <v>7.8099173553688104</v>
      </c>
      <c r="N1084">
        <f t="shared" si="264"/>
        <v>8.9999999999998597</v>
      </c>
      <c r="O1084">
        <f t="shared" si="257"/>
        <v>1.1900826446311896</v>
      </c>
      <c r="P1084">
        <f t="shared" si="258"/>
        <v>13.223140495902108</v>
      </c>
      <c r="Q1084">
        <f t="shared" si="271"/>
        <v>8.0749534630470521E-2</v>
      </c>
      <c r="R1084">
        <f t="shared" si="259"/>
        <v>1.5592465590291088E-12</v>
      </c>
    </row>
    <row r="1085" spans="1:18">
      <c r="A1085">
        <f t="shared" si="265"/>
        <v>0.01</v>
      </c>
      <c r="B1085">
        <f t="shared" si="260"/>
        <v>0.6</v>
      </c>
      <c r="C1085">
        <v>107.9</v>
      </c>
      <c r="D1085">
        <f t="shared" si="261"/>
        <v>8.0383333333334743</v>
      </c>
      <c r="E1085">
        <f t="shared" si="262"/>
        <v>3.613853103563712</v>
      </c>
      <c r="F1085">
        <f t="shared" si="256"/>
        <v>0</v>
      </c>
      <c r="H1085">
        <f t="shared" si="266"/>
        <v>0.58666666666656153</v>
      </c>
      <c r="I1085">
        <f t="shared" si="267"/>
        <v>0</v>
      </c>
      <c r="J1085">
        <f t="shared" si="268"/>
        <v>42.100000000000328</v>
      </c>
      <c r="K1085">
        <f t="shared" si="269"/>
        <v>0</v>
      </c>
      <c r="L1085">
        <f t="shared" si="270"/>
        <v>3.8372712737609338</v>
      </c>
      <c r="M1085">
        <f t="shared" si="263"/>
        <v>7.8099173553688104</v>
      </c>
      <c r="N1085">
        <f t="shared" si="264"/>
        <v>8.9999999999998597</v>
      </c>
      <c r="O1085">
        <f t="shared" si="257"/>
        <v>1.1900826446311896</v>
      </c>
      <c r="P1085">
        <f t="shared" si="258"/>
        <v>13.223140495902108</v>
      </c>
      <c r="Q1085">
        <f t="shared" si="271"/>
        <v>8.0749534630470521E-2</v>
      </c>
      <c r="R1085">
        <f t="shared" si="259"/>
        <v>1.5592465590291088E-12</v>
      </c>
    </row>
    <row r="1086" spans="1:18">
      <c r="A1086">
        <f t="shared" si="265"/>
        <v>0.01</v>
      </c>
      <c r="B1086">
        <f t="shared" si="260"/>
        <v>0.6</v>
      </c>
      <c r="C1086">
        <v>108</v>
      </c>
      <c r="D1086">
        <f t="shared" si="261"/>
        <v>8.0283333333334745</v>
      </c>
      <c r="E1086">
        <f t="shared" si="262"/>
        <v>3.6102289821160465</v>
      </c>
      <c r="F1086">
        <f t="shared" si="256"/>
        <v>0</v>
      </c>
      <c r="H1086">
        <f t="shared" si="266"/>
        <v>0.59666666666656154</v>
      </c>
      <c r="I1086">
        <f t="shared" si="267"/>
        <v>0</v>
      </c>
      <c r="J1086">
        <f t="shared" si="268"/>
        <v>42.100000000000328</v>
      </c>
      <c r="K1086">
        <f t="shared" si="269"/>
        <v>0</v>
      </c>
      <c r="L1086">
        <f t="shared" si="270"/>
        <v>3.8372712737609338</v>
      </c>
      <c r="M1086">
        <f t="shared" si="263"/>
        <v>7.8099173553688104</v>
      </c>
      <c r="N1086">
        <f t="shared" si="264"/>
        <v>8.9999999999998597</v>
      </c>
      <c r="O1086">
        <f t="shared" si="257"/>
        <v>1.1900826446311896</v>
      </c>
      <c r="P1086">
        <f t="shared" si="258"/>
        <v>13.223140495902108</v>
      </c>
      <c r="Q1086">
        <f t="shared" si="271"/>
        <v>8.0749534630470521E-2</v>
      </c>
      <c r="R1086">
        <f t="shared" si="259"/>
        <v>1.5592465590291088E-12</v>
      </c>
    </row>
    <row r="1087" spans="1:18">
      <c r="A1087">
        <f t="shared" si="265"/>
        <v>0.01</v>
      </c>
      <c r="B1087">
        <f t="shared" si="260"/>
        <v>0.6</v>
      </c>
      <c r="C1087">
        <v>108.10000000000001</v>
      </c>
      <c r="D1087">
        <f t="shared" si="261"/>
        <v>8.0183333333334748</v>
      </c>
      <c r="E1087">
        <f t="shared" si="262"/>
        <v>3.6066121222241287</v>
      </c>
      <c r="F1087">
        <f t="shared" si="256"/>
        <v>0</v>
      </c>
      <c r="H1087">
        <f t="shared" si="266"/>
        <v>0.60666666666656155</v>
      </c>
      <c r="I1087">
        <f t="shared" si="267"/>
        <v>0</v>
      </c>
      <c r="J1087">
        <f t="shared" si="268"/>
        <v>42.100000000000328</v>
      </c>
      <c r="K1087">
        <f t="shared" si="269"/>
        <v>0</v>
      </c>
      <c r="L1087">
        <f t="shared" si="270"/>
        <v>3.8372712737609338</v>
      </c>
      <c r="M1087">
        <f t="shared" si="263"/>
        <v>7.8099173553688104</v>
      </c>
      <c r="N1087">
        <f t="shared" si="264"/>
        <v>8.9999999999998597</v>
      </c>
      <c r="O1087">
        <f t="shared" si="257"/>
        <v>1.1900826446311896</v>
      </c>
      <c r="P1087">
        <f t="shared" si="258"/>
        <v>13.223140495902108</v>
      </c>
      <c r="Q1087">
        <f t="shared" si="271"/>
        <v>8.0749534630470521E-2</v>
      </c>
      <c r="R1087">
        <f t="shared" si="259"/>
        <v>1.5592465590291088E-12</v>
      </c>
    </row>
    <row r="1088" spans="1:18">
      <c r="A1088">
        <f t="shared" si="265"/>
        <v>0.01</v>
      </c>
      <c r="B1088">
        <f t="shared" si="260"/>
        <v>0.6</v>
      </c>
      <c r="C1088">
        <v>108.2</v>
      </c>
      <c r="D1088">
        <f t="shared" si="261"/>
        <v>8.008333333333475</v>
      </c>
      <c r="E1088">
        <f t="shared" si="262"/>
        <v>3.603002502085122</v>
      </c>
      <c r="F1088">
        <f t="shared" si="256"/>
        <v>0</v>
      </c>
      <c r="H1088">
        <f t="shared" si="266"/>
        <v>0.61666666666656156</v>
      </c>
      <c r="I1088">
        <f t="shared" si="267"/>
        <v>0</v>
      </c>
      <c r="J1088">
        <f t="shared" si="268"/>
        <v>42.100000000000328</v>
      </c>
      <c r="K1088">
        <f t="shared" si="269"/>
        <v>0</v>
      </c>
      <c r="L1088">
        <f t="shared" si="270"/>
        <v>3.8372712737609338</v>
      </c>
      <c r="M1088">
        <f t="shared" si="263"/>
        <v>7.8099173553688104</v>
      </c>
      <c r="N1088">
        <f t="shared" si="264"/>
        <v>8.9999999999998597</v>
      </c>
      <c r="O1088">
        <f t="shared" si="257"/>
        <v>1.1900826446311896</v>
      </c>
      <c r="P1088">
        <f t="shared" si="258"/>
        <v>13.223140495902108</v>
      </c>
      <c r="Q1088">
        <f t="shared" si="271"/>
        <v>8.0749534630470521E-2</v>
      </c>
      <c r="R1088">
        <f t="shared" si="259"/>
        <v>1.5592465590291088E-12</v>
      </c>
    </row>
    <row r="1089" spans="1:18">
      <c r="A1089">
        <f t="shared" si="265"/>
        <v>0.01</v>
      </c>
      <c r="B1089">
        <f t="shared" si="260"/>
        <v>0.6</v>
      </c>
      <c r="C1089">
        <v>108.30000000000001</v>
      </c>
      <c r="D1089">
        <f t="shared" si="261"/>
        <v>7.9983333333334752</v>
      </c>
      <c r="E1089">
        <f t="shared" si="262"/>
        <v>3.5994000999833871</v>
      </c>
      <c r="F1089">
        <f t="shared" si="256"/>
        <v>0</v>
      </c>
      <c r="H1089">
        <f t="shared" si="266"/>
        <v>0.62666666666656157</v>
      </c>
      <c r="I1089">
        <f t="shared" si="267"/>
        <v>0</v>
      </c>
      <c r="J1089">
        <f t="shared" si="268"/>
        <v>42.100000000000328</v>
      </c>
      <c r="K1089">
        <f t="shared" si="269"/>
        <v>0</v>
      </c>
      <c r="L1089">
        <f t="shared" si="270"/>
        <v>3.8372712737609338</v>
      </c>
      <c r="M1089">
        <f t="shared" si="263"/>
        <v>7.8099173553688104</v>
      </c>
      <c r="N1089">
        <f t="shared" si="264"/>
        <v>8.9999999999998597</v>
      </c>
      <c r="O1089">
        <f t="shared" si="257"/>
        <v>1.1900826446311896</v>
      </c>
      <c r="P1089">
        <f t="shared" si="258"/>
        <v>13.223140495902108</v>
      </c>
      <c r="Q1089">
        <f t="shared" si="271"/>
        <v>8.0749534630470521E-2</v>
      </c>
      <c r="R1089">
        <f t="shared" si="259"/>
        <v>1.5592465590291088E-12</v>
      </c>
    </row>
    <row r="1090" spans="1:18">
      <c r="A1090">
        <f t="shared" si="265"/>
        <v>0.01</v>
      </c>
      <c r="B1090">
        <f t="shared" si="260"/>
        <v>0.6</v>
      </c>
      <c r="C1090">
        <v>108.4</v>
      </c>
      <c r="D1090">
        <f t="shared" si="261"/>
        <v>7.9883333333334754</v>
      </c>
      <c r="E1090">
        <f t="shared" si="262"/>
        <v>3.5958048942900462</v>
      </c>
      <c r="F1090">
        <f t="shared" si="256"/>
        <v>0</v>
      </c>
      <c r="H1090">
        <f t="shared" si="266"/>
        <v>0.63666666666656158</v>
      </c>
      <c r="I1090">
        <f t="shared" si="267"/>
        <v>0</v>
      </c>
      <c r="J1090">
        <f t="shared" si="268"/>
        <v>42.100000000000328</v>
      </c>
      <c r="K1090">
        <f t="shared" si="269"/>
        <v>0</v>
      </c>
      <c r="L1090">
        <f t="shared" si="270"/>
        <v>3.8372712737609338</v>
      </c>
      <c r="M1090">
        <f t="shared" si="263"/>
        <v>7.8099173553688104</v>
      </c>
      <c r="N1090">
        <f t="shared" si="264"/>
        <v>8.9999999999998597</v>
      </c>
      <c r="O1090">
        <f t="shared" si="257"/>
        <v>1.1900826446311896</v>
      </c>
      <c r="P1090">
        <f t="shared" si="258"/>
        <v>13.223140495902108</v>
      </c>
      <c r="Q1090">
        <f t="shared" si="271"/>
        <v>8.0749534630470521E-2</v>
      </c>
      <c r="R1090">
        <f t="shared" si="259"/>
        <v>1.5592465590291088E-12</v>
      </c>
    </row>
    <row r="1091" spans="1:18">
      <c r="A1091">
        <f t="shared" si="265"/>
        <v>0.01</v>
      </c>
      <c r="B1091">
        <f t="shared" si="260"/>
        <v>0.6</v>
      </c>
      <c r="C1091">
        <v>108.5</v>
      </c>
      <c r="D1091">
        <f t="shared" si="261"/>
        <v>7.9783333333334756</v>
      </c>
      <c r="E1091">
        <f t="shared" si="262"/>
        <v>3.5922168634625491</v>
      </c>
      <c r="F1091">
        <f t="shared" si="256"/>
        <v>0</v>
      </c>
      <c r="H1091">
        <f t="shared" si="266"/>
        <v>0.64666666666656158</v>
      </c>
      <c r="I1091">
        <f t="shared" si="267"/>
        <v>0</v>
      </c>
      <c r="J1091">
        <f t="shared" si="268"/>
        <v>42.100000000000328</v>
      </c>
      <c r="K1091">
        <f t="shared" si="269"/>
        <v>0</v>
      </c>
      <c r="L1091">
        <f t="shared" si="270"/>
        <v>3.8372712737609338</v>
      </c>
      <c r="M1091">
        <f t="shared" si="263"/>
        <v>7.8099173553688104</v>
      </c>
      <c r="N1091">
        <f t="shared" si="264"/>
        <v>8.9999999999998597</v>
      </c>
      <c r="O1091">
        <f t="shared" si="257"/>
        <v>1.1900826446311896</v>
      </c>
      <c r="P1091">
        <f t="shared" si="258"/>
        <v>13.223140495902108</v>
      </c>
      <c r="Q1091">
        <f t="shared" si="271"/>
        <v>8.0749534630470521E-2</v>
      </c>
      <c r="R1091">
        <f t="shared" si="259"/>
        <v>1.5592465590291088E-12</v>
      </c>
    </row>
    <row r="1092" spans="1:18">
      <c r="A1092">
        <f t="shared" si="265"/>
        <v>0.01</v>
      </c>
      <c r="B1092">
        <f t="shared" si="260"/>
        <v>0.6</v>
      </c>
      <c r="C1092">
        <v>108.60000000000001</v>
      </c>
      <c r="D1092">
        <f t="shared" si="261"/>
        <v>7.9683333333334758</v>
      </c>
      <c r="E1092">
        <f t="shared" si="262"/>
        <v>3.5886359860442445</v>
      </c>
      <c r="F1092">
        <f t="shared" si="256"/>
        <v>0</v>
      </c>
      <c r="H1092">
        <f t="shared" si="266"/>
        <v>0.65666666666656159</v>
      </c>
      <c r="I1092">
        <f t="shared" si="267"/>
        <v>0</v>
      </c>
      <c r="J1092">
        <f t="shared" si="268"/>
        <v>42.100000000000328</v>
      </c>
      <c r="K1092">
        <f t="shared" si="269"/>
        <v>0</v>
      </c>
      <c r="L1092">
        <f t="shared" si="270"/>
        <v>3.8372712737609338</v>
      </c>
      <c r="M1092">
        <f t="shared" si="263"/>
        <v>7.8099173553688104</v>
      </c>
      <c r="N1092">
        <f t="shared" si="264"/>
        <v>8.9999999999998597</v>
      </c>
      <c r="O1092">
        <f t="shared" si="257"/>
        <v>1.1900826446311896</v>
      </c>
      <c r="P1092">
        <f t="shared" si="258"/>
        <v>13.223140495902108</v>
      </c>
      <c r="Q1092">
        <f t="shared" si="271"/>
        <v>8.0749534630470521E-2</v>
      </c>
      <c r="R1092">
        <f t="shared" si="259"/>
        <v>1.5592465590291088E-12</v>
      </c>
    </row>
    <row r="1093" spans="1:18">
      <c r="A1093">
        <f t="shared" si="265"/>
        <v>0.01</v>
      </c>
      <c r="B1093">
        <f t="shared" si="260"/>
        <v>0.6</v>
      </c>
      <c r="C1093">
        <v>108.7</v>
      </c>
      <c r="D1093">
        <f t="shared" si="261"/>
        <v>7.958333333333476</v>
      </c>
      <c r="E1093">
        <f t="shared" si="262"/>
        <v>3.5850622406639512</v>
      </c>
      <c r="F1093">
        <f t="shared" si="256"/>
        <v>0</v>
      </c>
      <c r="H1093">
        <f t="shared" si="266"/>
        <v>0.6666666666665616</v>
      </c>
      <c r="I1093">
        <f t="shared" si="267"/>
        <v>0</v>
      </c>
      <c r="J1093">
        <f t="shared" si="268"/>
        <v>42.100000000000328</v>
      </c>
      <c r="K1093">
        <f t="shared" si="269"/>
        <v>0</v>
      </c>
      <c r="L1093">
        <f t="shared" si="270"/>
        <v>3.8372712737609338</v>
      </c>
      <c r="M1093">
        <f t="shared" si="263"/>
        <v>7.8099173553688104</v>
      </c>
      <c r="N1093">
        <f t="shared" si="264"/>
        <v>8.9999999999998597</v>
      </c>
      <c r="O1093">
        <f t="shared" si="257"/>
        <v>1.1900826446311896</v>
      </c>
      <c r="P1093">
        <f t="shared" si="258"/>
        <v>13.223140495902108</v>
      </c>
      <c r="Q1093">
        <f t="shared" si="271"/>
        <v>8.0749534630470521E-2</v>
      </c>
      <c r="R1093">
        <f t="shared" si="259"/>
        <v>1.5592465590291088E-12</v>
      </c>
    </row>
    <row r="1094" spans="1:18">
      <c r="A1094">
        <f t="shared" si="265"/>
        <v>0.01</v>
      </c>
      <c r="B1094">
        <f t="shared" si="260"/>
        <v>0.6</v>
      </c>
      <c r="C1094">
        <v>108.80000000000001</v>
      </c>
      <c r="D1094">
        <f t="shared" si="261"/>
        <v>7.9483333333334762</v>
      </c>
      <c r="E1094">
        <f t="shared" si="262"/>
        <v>3.5814956060355341</v>
      </c>
      <c r="F1094">
        <f t="shared" ref="F1094:F1157" si="272">IF(E1094&lt;=Pmin,1,(IF(E1094&gt;=Pmax,0,F1093)))</f>
        <v>0</v>
      </c>
      <c r="H1094">
        <f t="shared" si="266"/>
        <v>0.67666666666656161</v>
      </c>
      <c r="I1094">
        <f t="shared" si="267"/>
        <v>0</v>
      </c>
      <c r="J1094">
        <f t="shared" si="268"/>
        <v>42.100000000000328</v>
      </c>
      <c r="K1094">
        <f t="shared" si="269"/>
        <v>0</v>
      </c>
      <c r="L1094">
        <f t="shared" si="270"/>
        <v>3.8372712737609338</v>
      </c>
      <c r="M1094">
        <f t="shared" si="263"/>
        <v>7.8099173553688104</v>
      </c>
      <c r="N1094">
        <f t="shared" si="264"/>
        <v>8.9999999999998597</v>
      </c>
      <c r="O1094">
        <f t="shared" ref="O1094:O1157" si="273">ABS(Vw_tk-M1094)</f>
        <v>1.1900826446311896</v>
      </c>
      <c r="P1094">
        <f t="shared" ref="P1094:P1157" si="274">ABS(O1094)/Vw_tk*100</f>
        <v>13.223140495902108</v>
      </c>
      <c r="Q1094">
        <f t="shared" si="271"/>
        <v>8.0749534630470521E-2</v>
      </c>
      <c r="R1094">
        <f t="shared" ref="R1094:R1157" si="275">ABS(N1094-Vw_tk)/Vw_tk*100</f>
        <v>1.5592465590291088E-12</v>
      </c>
    </row>
    <row r="1095" spans="1:18">
      <c r="A1095">
        <f t="shared" si="265"/>
        <v>0.01</v>
      </c>
      <c r="B1095">
        <f t="shared" ref="B1095:B1158" si="276">A1095*60</f>
        <v>0.6</v>
      </c>
      <c r="C1095">
        <v>108.9</v>
      </c>
      <c r="D1095">
        <f t="shared" ref="D1095:D1158" si="277">D1094+F1094*Pcap/600-A1095</f>
        <v>7.9383333333334765</v>
      </c>
      <c r="E1095">
        <f t="shared" ref="E1095:E1158" si="278">V0a/(V0a-D1095)*Pmin</f>
        <v>3.5779360609574802</v>
      </c>
      <c r="F1095">
        <f t="shared" si="272"/>
        <v>0</v>
      </c>
      <c r="H1095">
        <f t="shared" si="266"/>
        <v>0.68666666666656162</v>
      </c>
      <c r="I1095">
        <f t="shared" si="267"/>
        <v>0</v>
      </c>
      <c r="J1095">
        <f t="shared" si="268"/>
        <v>42.100000000000328</v>
      </c>
      <c r="K1095">
        <f t="shared" si="269"/>
        <v>0</v>
      </c>
      <c r="L1095">
        <f t="shared" si="270"/>
        <v>3.8372712737609338</v>
      </c>
      <c r="M1095">
        <f t="shared" ref="M1095:M1158" si="279">IF(I1095=1,((K1094/60*Pcap-10)*(Pmax-Pmin)/(Pmax*Pmin)*(L1095*L1094)/(L1095-L1094)), M1094)</f>
        <v>7.8099173553688104</v>
      </c>
      <c r="N1095">
        <f t="shared" ref="N1095:N1158" si="280">IF(I1095=1,IF(ABS(L1095-L1094)&gt;0.2,((K1094/60*Pcap-10)*(Pmax-Pmin)/(Pmax*Pmin)*(L1095*L1094)/(L1095-L1094)),N1094), N1094)</f>
        <v>8.9999999999998597</v>
      </c>
      <c r="O1095">
        <f t="shared" si="273"/>
        <v>1.1900826446311896</v>
      </c>
      <c r="P1095">
        <f t="shared" si="274"/>
        <v>13.223140495902108</v>
      </c>
      <c r="Q1095">
        <f t="shared" si="271"/>
        <v>8.0749534630470521E-2</v>
      </c>
      <c r="R1095">
        <f t="shared" si="275"/>
        <v>1.5592465590291088E-12</v>
      </c>
    </row>
    <row r="1096" spans="1:18">
      <c r="A1096">
        <f t="shared" ref="A1096:A1159" si="281">A1095</f>
        <v>0.01</v>
      </c>
      <c r="B1096">
        <f t="shared" si="276"/>
        <v>0.6</v>
      </c>
      <c r="C1096">
        <v>109</v>
      </c>
      <c r="D1096">
        <f t="shared" si="277"/>
        <v>7.9283333333334767</v>
      </c>
      <c r="E1096">
        <f t="shared" si="278"/>
        <v>3.5743835843124785</v>
      </c>
      <c r="F1096">
        <f t="shared" si="272"/>
        <v>0</v>
      </c>
      <c r="H1096">
        <f t="shared" ref="H1096:H1159" si="282">IF((H1095+A1096)&gt;10,(H1095+A1096-10),(H1095+A1096))</f>
        <v>0.69666666666656163</v>
      </c>
      <c r="I1096">
        <f t="shared" ref="I1096:I1159" si="283">IF(H1095&gt;H1096,1,0)</f>
        <v>0</v>
      </c>
      <c r="J1096">
        <f t="shared" ref="J1096:J1159" si="284">J1095+F1096*0.1</f>
        <v>42.100000000000328</v>
      </c>
      <c r="K1096">
        <f t="shared" ref="K1096:K1159" si="285">K1095*(1-I1096)+F1096*0.1</f>
        <v>0</v>
      </c>
      <c r="L1096">
        <f t="shared" ref="L1096:L1159" si="286">I1096*E1096+(1-I1096)*L1095</f>
        <v>3.8372712737609338</v>
      </c>
      <c r="M1096">
        <f t="shared" si="279"/>
        <v>7.8099173553688104</v>
      </c>
      <c r="N1096">
        <f t="shared" si="280"/>
        <v>8.9999999999998597</v>
      </c>
      <c r="O1096">
        <f t="shared" si="273"/>
        <v>1.1900826446311896</v>
      </c>
      <c r="P1096">
        <f t="shared" si="274"/>
        <v>13.223140495902108</v>
      </c>
      <c r="Q1096">
        <f t="shared" ref="Q1096:Q1159" si="287">IF(I1096=1,(L1096-L1095),Q1095)</f>
        <v>8.0749534630470521E-2</v>
      </c>
      <c r="R1096">
        <f t="shared" si="275"/>
        <v>1.5592465590291088E-12</v>
      </c>
    </row>
    <row r="1097" spans="1:18">
      <c r="A1097">
        <f t="shared" si="281"/>
        <v>0.01</v>
      </c>
      <c r="B1097">
        <f t="shared" si="276"/>
        <v>0.6</v>
      </c>
      <c r="C1097">
        <v>109.10000000000001</v>
      </c>
      <c r="D1097">
        <f t="shared" si="277"/>
        <v>7.9183333333334769</v>
      </c>
      <c r="E1097">
        <f t="shared" si="278"/>
        <v>3.5708381550670039</v>
      </c>
      <c r="F1097">
        <f t="shared" si="272"/>
        <v>0</v>
      </c>
      <c r="H1097">
        <f t="shared" si="282"/>
        <v>0.70666666666656164</v>
      </c>
      <c r="I1097">
        <f t="shared" si="283"/>
        <v>0</v>
      </c>
      <c r="J1097">
        <f t="shared" si="284"/>
        <v>42.100000000000328</v>
      </c>
      <c r="K1097">
        <f t="shared" si="285"/>
        <v>0</v>
      </c>
      <c r="L1097">
        <f t="shared" si="286"/>
        <v>3.8372712737609338</v>
      </c>
      <c r="M1097">
        <f t="shared" si="279"/>
        <v>7.8099173553688104</v>
      </c>
      <c r="N1097">
        <f t="shared" si="280"/>
        <v>8.9999999999998597</v>
      </c>
      <c r="O1097">
        <f t="shared" si="273"/>
        <v>1.1900826446311896</v>
      </c>
      <c r="P1097">
        <f t="shared" si="274"/>
        <v>13.223140495902108</v>
      </c>
      <c r="Q1097">
        <f t="shared" si="287"/>
        <v>8.0749534630470521E-2</v>
      </c>
      <c r="R1097">
        <f t="shared" si="275"/>
        <v>1.5592465590291088E-12</v>
      </c>
    </row>
    <row r="1098" spans="1:18">
      <c r="A1098">
        <f t="shared" si="281"/>
        <v>0.01</v>
      </c>
      <c r="B1098">
        <f t="shared" si="276"/>
        <v>0.6</v>
      </c>
      <c r="C1098">
        <v>109.2</v>
      </c>
      <c r="D1098">
        <f t="shared" si="277"/>
        <v>7.9083333333334771</v>
      </c>
      <c r="E1098">
        <f t="shared" si="278"/>
        <v>3.5672997522709013</v>
      </c>
      <c r="F1098">
        <f t="shared" si="272"/>
        <v>0</v>
      </c>
      <c r="H1098">
        <f t="shared" si="282"/>
        <v>0.71666666666656165</v>
      </c>
      <c r="I1098">
        <f t="shared" si="283"/>
        <v>0</v>
      </c>
      <c r="J1098">
        <f t="shared" si="284"/>
        <v>42.100000000000328</v>
      </c>
      <c r="K1098">
        <f t="shared" si="285"/>
        <v>0</v>
      </c>
      <c r="L1098">
        <f t="shared" si="286"/>
        <v>3.8372712737609338</v>
      </c>
      <c r="M1098">
        <f t="shared" si="279"/>
        <v>7.8099173553688104</v>
      </c>
      <c r="N1098">
        <f t="shared" si="280"/>
        <v>8.9999999999998597</v>
      </c>
      <c r="O1098">
        <f t="shared" si="273"/>
        <v>1.1900826446311896</v>
      </c>
      <c r="P1098">
        <f t="shared" si="274"/>
        <v>13.223140495902108</v>
      </c>
      <c r="Q1098">
        <f t="shared" si="287"/>
        <v>8.0749534630470521E-2</v>
      </c>
      <c r="R1098">
        <f t="shared" si="275"/>
        <v>1.5592465590291088E-12</v>
      </c>
    </row>
    <row r="1099" spans="1:18">
      <c r="A1099">
        <f t="shared" si="281"/>
        <v>0.01</v>
      </c>
      <c r="B1099">
        <f t="shared" si="276"/>
        <v>0.6</v>
      </c>
      <c r="C1099">
        <v>109.30000000000001</v>
      </c>
      <c r="D1099">
        <f t="shared" si="277"/>
        <v>7.8983333333334773</v>
      </c>
      <c r="E1099">
        <f t="shared" si="278"/>
        <v>3.5637683550569723</v>
      </c>
      <c r="F1099">
        <f t="shared" si="272"/>
        <v>0</v>
      </c>
      <c r="H1099">
        <f t="shared" si="282"/>
        <v>0.72666666666656166</v>
      </c>
      <c r="I1099">
        <f t="shared" si="283"/>
        <v>0</v>
      </c>
      <c r="J1099">
        <f t="shared" si="284"/>
        <v>42.100000000000328</v>
      </c>
      <c r="K1099">
        <f t="shared" si="285"/>
        <v>0</v>
      </c>
      <c r="L1099">
        <f t="shared" si="286"/>
        <v>3.8372712737609338</v>
      </c>
      <c r="M1099">
        <f t="shared" si="279"/>
        <v>7.8099173553688104</v>
      </c>
      <c r="N1099">
        <f t="shared" si="280"/>
        <v>8.9999999999998597</v>
      </c>
      <c r="O1099">
        <f t="shared" si="273"/>
        <v>1.1900826446311896</v>
      </c>
      <c r="P1099">
        <f t="shared" si="274"/>
        <v>13.223140495902108</v>
      </c>
      <c r="Q1099">
        <f t="shared" si="287"/>
        <v>8.0749534630470521E-2</v>
      </c>
      <c r="R1099">
        <f t="shared" si="275"/>
        <v>1.5592465590291088E-12</v>
      </c>
    </row>
    <row r="1100" spans="1:18">
      <c r="A1100">
        <f t="shared" si="281"/>
        <v>0.01</v>
      </c>
      <c r="B1100">
        <f t="shared" si="276"/>
        <v>0.6</v>
      </c>
      <c r="C1100">
        <v>109.4</v>
      </c>
      <c r="D1100">
        <f t="shared" si="277"/>
        <v>7.8883333333334775</v>
      </c>
      <c r="E1100">
        <f t="shared" si="278"/>
        <v>3.560243942640565</v>
      </c>
      <c r="F1100">
        <f t="shared" si="272"/>
        <v>0</v>
      </c>
      <c r="H1100">
        <f t="shared" si="282"/>
        <v>0.73666666666656166</v>
      </c>
      <c r="I1100">
        <f t="shared" si="283"/>
        <v>0</v>
      </c>
      <c r="J1100">
        <f t="shared" si="284"/>
        <v>42.100000000000328</v>
      </c>
      <c r="K1100">
        <f t="shared" si="285"/>
        <v>0</v>
      </c>
      <c r="L1100">
        <f t="shared" si="286"/>
        <v>3.8372712737609338</v>
      </c>
      <c r="M1100">
        <f t="shared" si="279"/>
        <v>7.8099173553688104</v>
      </c>
      <c r="N1100">
        <f t="shared" si="280"/>
        <v>8.9999999999998597</v>
      </c>
      <c r="O1100">
        <f t="shared" si="273"/>
        <v>1.1900826446311896</v>
      </c>
      <c r="P1100">
        <f t="shared" si="274"/>
        <v>13.223140495902108</v>
      </c>
      <c r="Q1100">
        <f t="shared" si="287"/>
        <v>8.0749534630470521E-2</v>
      </c>
      <c r="R1100">
        <f t="shared" si="275"/>
        <v>1.5592465590291088E-12</v>
      </c>
    </row>
    <row r="1101" spans="1:18">
      <c r="A1101">
        <f t="shared" si="281"/>
        <v>0.01</v>
      </c>
      <c r="B1101">
        <f t="shared" si="276"/>
        <v>0.6</v>
      </c>
      <c r="C1101">
        <v>109.5</v>
      </c>
      <c r="D1101">
        <f t="shared" si="277"/>
        <v>7.8783333333334777</v>
      </c>
      <c r="E1101">
        <f t="shared" si="278"/>
        <v>3.5567264943191681</v>
      </c>
      <c r="F1101">
        <f t="shared" si="272"/>
        <v>0</v>
      </c>
      <c r="H1101">
        <f t="shared" si="282"/>
        <v>0.74666666666656167</v>
      </c>
      <c r="I1101">
        <f t="shared" si="283"/>
        <v>0</v>
      </c>
      <c r="J1101">
        <f t="shared" si="284"/>
        <v>42.100000000000328</v>
      </c>
      <c r="K1101">
        <f t="shared" si="285"/>
        <v>0</v>
      </c>
      <c r="L1101">
        <f t="shared" si="286"/>
        <v>3.8372712737609338</v>
      </c>
      <c r="M1101">
        <f t="shared" si="279"/>
        <v>7.8099173553688104</v>
      </c>
      <c r="N1101">
        <f t="shared" si="280"/>
        <v>8.9999999999998597</v>
      </c>
      <c r="O1101">
        <f t="shared" si="273"/>
        <v>1.1900826446311896</v>
      </c>
      <c r="P1101">
        <f t="shared" si="274"/>
        <v>13.223140495902108</v>
      </c>
      <c r="Q1101">
        <f t="shared" si="287"/>
        <v>8.0749534630470521E-2</v>
      </c>
      <c r="R1101">
        <f t="shared" si="275"/>
        <v>1.5592465590291088E-12</v>
      </c>
    </row>
    <row r="1102" spans="1:18">
      <c r="A1102">
        <f t="shared" si="281"/>
        <v>0.01</v>
      </c>
      <c r="B1102">
        <f t="shared" si="276"/>
        <v>0.6</v>
      </c>
      <c r="C1102">
        <v>109.60000000000001</v>
      </c>
      <c r="D1102">
        <f t="shared" si="277"/>
        <v>7.868333333333478</v>
      </c>
      <c r="E1102">
        <f t="shared" si="278"/>
        <v>3.5532159894720032</v>
      </c>
      <c r="F1102">
        <f t="shared" si="272"/>
        <v>0</v>
      </c>
      <c r="H1102">
        <f t="shared" si="282"/>
        <v>0.75666666666656168</v>
      </c>
      <c r="I1102">
        <f t="shared" si="283"/>
        <v>0</v>
      </c>
      <c r="J1102">
        <f t="shared" si="284"/>
        <v>42.100000000000328</v>
      </c>
      <c r="K1102">
        <f t="shared" si="285"/>
        <v>0</v>
      </c>
      <c r="L1102">
        <f t="shared" si="286"/>
        <v>3.8372712737609338</v>
      </c>
      <c r="M1102">
        <f t="shared" si="279"/>
        <v>7.8099173553688104</v>
      </c>
      <c r="N1102">
        <f t="shared" si="280"/>
        <v>8.9999999999998597</v>
      </c>
      <c r="O1102">
        <f t="shared" si="273"/>
        <v>1.1900826446311896</v>
      </c>
      <c r="P1102">
        <f t="shared" si="274"/>
        <v>13.223140495902108</v>
      </c>
      <c r="Q1102">
        <f t="shared" si="287"/>
        <v>8.0749534630470521E-2</v>
      </c>
      <c r="R1102">
        <f t="shared" si="275"/>
        <v>1.5592465590291088E-12</v>
      </c>
    </row>
    <row r="1103" spans="1:18">
      <c r="A1103">
        <f t="shared" si="281"/>
        <v>0.01</v>
      </c>
      <c r="B1103">
        <f t="shared" si="276"/>
        <v>0.6</v>
      </c>
      <c r="C1103">
        <v>109.7</v>
      </c>
      <c r="D1103">
        <f t="shared" si="277"/>
        <v>7.8583333333334782</v>
      </c>
      <c r="E1103">
        <f t="shared" si="278"/>
        <v>3.5497124075596234</v>
      </c>
      <c r="F1103">
        <f t="shared" si="272"/>
        <v>0</v>
      </c>
      <c r="H1103">
        <f t="shared" si="282"/>
        <v>0.76666666666656169</v>
      </c>
      <c r="I1103">
        <f t="shared" si="283"/>
        <v>0</v>
      </c>
      <c r="J1103">
        <f t="shared" si="284"/>
        <v>42.100000000000328</v>
      </c>
      <c r="K1103">
        <f t="shared" si="285"/>
        <v>0</v>
      </c>
      <c r="L1103">
        <f t="shared" si="286"/>
        <v>3.8372712737609338</v>
      </c>
      <c r="M1103">
        <f t="shared" si="279"/>
        <v>7.8099173553688104</v>
      </c>
      <c r="N1103">
        <f t="shared" si="280"/>
        <v>8.9999999999998597</v>
      </c>
      <c r="O1103">
        <f t="shared" si="273"/>
        <v>1.1900826446311896</v>
      </c>
      <c r="P1103">
        <f t="shared" si="274"/>
        <v>13.223140495902108</v>
      </c>
      <c r="Q1103">
        <f t="shared" si="287"/>
        <v>8.0749534630470521E-2</v>
      </c>
      <c r="R1103">
        <f t="shared" si="275"/>
        <v>1.5592465590291088E-12</v>
      </c>
    </row>
    <row r="1104" spans="1:18">
      <c r="A1104">
        <f t="shared" si="281"/>
        <v>0.01</v>
      </c>
      <c r="B1104">
        <f t="shared" si="276"/>
        <v>0.6</v>
      </c>
      <c r="C1104">
        <v>109.80000000000001</v>
      </c>
      <c r="D1104">
        <f t="shared" si="277"/>
        <v>7.8483333333334784</v>
      </c>
      <c r="E1104">
        <f t="shared" si="278"/>
        <v>3.5462157281235114</v>
      </c>
      <c r="F1104">
        <f t="shared" si="272"/>
        <v>0</v>
      </c>
      <c r="H1104">
        <f t="shared" si="282"/>
        <v>0.7766666666665617</v>
      </c>
      <c r="I1104">
        <f t="shared" si="283"/>
        <v>0</v>
      </c>
      <c r="J1104">
        <f t="shared" si="284"/>
        <v>42.100000000000328</v>
      </c>
      <c r="K1104">
        <f t="shared" si="285"/>
        <v>0</v>
      </c>
      <c r="L1104">
        <f t="shared" si="286"/>
        <v>3.8372712737609338</v>
      </c>
      <c r="M1104">
        <f t="shared" si="279"/>
        <v>7.8099173553688104</v>
      </c>
      <c r="N1104">
        <f t="shared" si="280"/>
        <v>8.9999999999998597</v>
      </c>
      <c r="O1104">
        <f t="shared" si="273"/>
        <v>1.1900826446311896</v>
      </c>
      <c r="P1104">
        <f t="shared" si="274"/>
        <v>13.223140495902108</v>
      </c>
      <c r="Q1104">
        <f t="shared" si="287"/>
        <v>8.0749534630470521E-2</v>
      </c>
      <c r="R1104">
        <f t="shared" si="275"/>
        <v>1.5592465590291088E-12</v>
      </c>
    </row>
    <row r="1105" spans="1:18">
      <c r="A1105">
        <f t="shared" si="281"/>
        <v>0.01</v>
      </c>
      <c r="B1105">
        <f t="shared" si="276"/>
        <v>0.6</v>
      </c>
      <c r="C1105">
        <v>109.9</v>
      </c>
      <c r="D1105">
        <f t="shared" si="277"/>
        <v>7.8383333333334786</v>
      </c>
      <c r="E1105">
        <f t="shared" si="278"/>
        <v>3.5427259307856831</v>
      </c>
      <c r="F1105">
        <f t="shared" si="272"/>
        <v>0</v>
      </c>
      <c r="H1105">
        <f t="shared" si="282"/>
        <v>0.78666666666656171</v>
      </c>
      <c r="I1105">
        <f t="shared" si="283"/>
        <v>0</v>
      </c>
      <c r="J1105">
        <f t="shared" si="284"/>
        <v>42.100000000000328</v>
      </c>
      <c r="K1105">
        <f t="shared" si="285"/>
        <v>0</v>
      </c>
      <c r="L1105">
        <f t="shared" si="286"/>
        <v>3.8372712737609338</v>
      </c>
      <c r="M1105">
        <f t="shared" si="279"/>
        <v>7.8099173553688104</v>
      </c>
      <c r="N1105">
        <f t="shared" si="280"/>
        <v>8.9999999999998597</v>
      </c>
      <c r="O1105">
        <f t="shared" si="273"/>
        <v>1.1900826446311896</v>
      </c>
      <c r="P1105">
        <f t="shared" si="274"/>
        <v>13.223140495902108</v>
      </c>
      <c r="Q1105">
        <f t="shared" si="287"/>
        <v>8.0749534630470521E-2</v>
      </c>
      <c r="R1105">
        <f t="shared" si="275"/>
        <v>1.5592465590291088E-12</v>
      </c>
    </row>
    <row r="1106" spans="1:18">
      <c r="A1106">
        <f t="shared" si="281"/>
        <v>0.01</v>
      </c>
      <c r="B1106">
        <f t="shared" si="276"/>
        <v>0.6</v>
      </c>
      <c r="C1106">
        <v>110</v>
      </c>
      <c r="D1106">
        <f t="shared" si="277"/>
        <v>7.8283333333334788</v>
      </c>
      <c r="E1106">
        <f t="shared" si="278"/>
        <v>3.5392429952482893</v>
      </c>
      <c r="F1106">
        <f t="shared" si="272"/>
        <v>0</v>
      </c>
      <c r="H1106">
        <f t="shared" si="282"/>
        <v>0.79666666666656172</v>
      </c>
      <c r="I1106">
        <f t="shared" si="283"/>
        <v>0</v>
      </c>
      <c r="J1106">
        <f t="shared" si="284"/>
        <v>42.100000000000328</v>
      </c>
      <c r="K1106">
        <f t="shared" si="285"/>
        <v>0</v>
      </c>
      <c r="L1106">
        <f t="shared" si="286"/>
        <v>3.8372712737609338</v>
      </c>
      <c r="M1106">
        <f t="shared" si="279"/>
        <v>7.8099173553688104</v>
      </c>
      <c r="N1106">
        <f t="shared" si="280"/>
        <v>8.9999999999998597</v>
      </c>
      <c r="O1106">
        <f t="shared" si="273"/>
        <v>1.1900826446311896</v>
      </c>
      <c r="P1106">
        <f t="shared" si="274"/>
        <v>13.223140495902108</v>
      </c>
      <c r="Q1106">
        <f t="shared" si="287"/>
        <v>8.0749534630470521E-2</v>
      </c>
      <c r="R1106">
        <f t="shared" si="275"/>
        <v>1.5592465590291088E-12</v>
      </c>
    </row>
    <row r="1107" spans="1:18">
      <c r="A1107">
        <f t="shared" si="281"/>
        <v>0.01</v>
      </c>
      <c r="B1107">
        <f t="shared" si="276"/>
        <v>0.6</v>
      </c>
      <c r="C1107">
        <v>110.10000000000001</v>
      </c>
      <c r="D1107">
        <f t="shared" si="277"/>
        <v>7.818333333333479</v>
      </c>
      <c r="E1107">
        <f t="shared" si="278"/>
        <v>3.5357669012932247</v>
      </c>
      <c r="F1107">
        <f t="shared" si="272"/>
        <v>0</v>
      </c>
      <c r="H1107">
        <f t="shared" si="282"/>
        <v>0.80666666666656173</v>
      </c>
      <c r="I1107">
        <f t="shared" si="283"/>
        <v>0</v>
      </c>
      <c r="J1107">
        <f t="shared" si="284"/>
        <v>42.100000000000328</v>
      </c>
      <c r="K1107">
        <f t="shared" si="285"/>
        <v>0</v>
      </c>
      <c r="L1107">
        <f t="shared" si="286"/>
        <v>3.8372712737609338</v>
      </c>
      <c r="M1107">
        <f t="shared" si="279"/>
        <v>7.8099173553688104</v>
      </c>
      <c r="N1107">
        <f t="shared" si="280"/>
        <v>8.9999999999998597</v>
      </c>
      <c r="O1107">
        <f t="shared" si="273"/>
        <v>1.1900826446311896</v>
      </c>
      <c r="P1107">
        <f t="shared" si="274"/>
        <v>13.223140495902108</v>
      </c>
      <c r="Q1107">
        <f t="shared" si="287"/>
        <v>8.0749534630470521E-2</v>
      </c>
      <c r="R1107">
        <f t="shared" si="275"/>
        <v>1.5592465590291088E-12</v>
      </c>
    </row>
    <row r="1108" spans="1:18">
      <c r="A1108">
        <f t="shared" si="281"/>
        <v>0.01</v>
      </c>
      <c r="B1108">
        <f t="shared" si="276"/>
        <v>0.6</v>
      </c>
      <c r="C1108">
        <v>110.2</v>
      </c>
      <c r="D1108">
        <f t="shared" si="277"/>
        <v>7.8083333333334792</v>
      </c>
      <c r="E1108">
        <f t="shared" si="278"/>
        <v>3.5322976287817349</v>
      </c>
      <c r="F1108">
        <f t="shared" si="272"/>
        <v>0</v>
      </c>
      <c r="H1108">
        <f t="shared" si="282"/>
        <v>0.81666666666656174</v>
      </c>
      <c r="I1108">
        <f t="shared" si="283"/>
        <v>0</v>
      </c>
      <c r="J1108">
        <f t="shared" si="284"/>
        <v>42.100000000000328</v>
      </c>
      <c r="K1108">
        <f t="shared" si="285"/>
        <v>0</v>
      </c>
      <c r="L1108">
        <f t="shared" si="286"/>
        <v>3.8372712737609338</v>
      </c>
      <c r="M1108">
        <f t="shared" si="279"/>
        <v>7.8099173553688104</v>
      </c>
      <c r="N1108">
        <f t="shared" si="280"/>
        <v>8.9999999999998597</v>
      </c>
      <c r="O1108">
        <f t="shared" si="273"/>
        <v>1.1900826446311896</v>
      </c>
      <c r="P1108">
        <f t="shared" si="274"/>
        <v>13.223140495902108</v>
      </c>
      <c r="Q1108">
        <f t="shared" si="287"/>
        <v>8.0749534630470521E-2</v>
      </c>
      <c r="R1108">
        <f t="shared" si="275"/>
        <v>1.5592465590291088E-12</v>
      </c>
    </row>
    <row r="1109" spans="1:18">
      <c r="A1109">
        <f t="shared" si="281"/>
        <v>0.01</v>
      </c>
      <c r="B1109">
        <f t="shared" si="276"/>
        <v>0.6</v>
      </c>
      <c r="C1109">
        <v>110.30000000000001</v>
      </c>
      <c r="D1109">
        <f t="shared" si="277"/>
        <v>7.7983333333334794</v>
      </c>
      <c r="E1109">
        <f t="shared" si="278"/>
        <v>3.5288351576540284</v>
      </c>
      <c r="F1109">
        <f t="shared" si="272"/>
        <v>0</v>
      </c>
      <c r="H1109">
        <f t="shared" si="282"/>
        <v>0.82666666666656174</v>
      </c>
      <c r="I1109">
        <f t="shared" si="283"/>
        <v>0</v>
      </c>
      <c r="J1109">
        <f t="shared" si="284"/>
        <v>42.100000000000328</v>
      </c>
      <c r="K1109">
        <f t="shared" si="285"/>
        <v>0</v>
      </c>
      <c r="L1109">
        <f t="shared" si="286"/>
        <v>3.8372712737609338</v>
      </c>
      <c r="M1109">
        <f t="shared" si="279"/>
        <v>7.8099173553688104</v>
      </c>
      <c r="N1109">
        <f t="shared" si="280"/>
        <v>8.9999999999998597</v>
      </c>
      <c r="O1109">
        <f t="shared" si="273"/>
        <v>1.1900826446311896</v>
      </c>
      <c r="P1109">
        <f t="shared" si="274"/>
        <v>13.223140495902108</v>
      </c>
      <c r="Q1109">
        <f t="shared" si="287"/>
        <v>8.0749534630470521E-2</v>
      </c>
      <c r="R1109">
        <f t="shared" si="275"/>
        <v>1.5592465590291088E-12</v>
      </c>
    </row>
    <row r="1110" spans="1:18">
      <c r="A1110">
        <f t="shared" si="281"/>
        <v>0.01</v>
      </c>
      <c r="B1110">
        <f t="shared" si="276"/>
        <v>0.6</v>
      </c>
      <c r="C1110">
        <v>110.4</v>
      </c>
      <c r="D1110">
        <f t="shared" si="277"/>
        <v>7.7883333333334797</v>
      </c>
      <c r="E1110">
        <f t="shared" si="278"/>
        <v>3.5253794679288899</v>
      </c>
      <c r="F1110">
        <f t="shared" si="272"/>
        <v>0</v>
      </c>
      <c r="H1110">
        <f t="shared" si="282"/>
        <v>0.83666666666656175</v>
      </c>
      <c r="I1110">
        <f t="shared" si="283"/>
        <v>0</v>
      </c>
      <c r="J1110">
        <f t="shared" si="284"/>
        <v>42.100000000000328</v>
      </c>
      <c r="K1110">
        <f t="shared" si="285"/>
        <v>0</v>
      </c>
      <c r="L1110">
        <f t="shared" si="286"/>
        <v>3.8372712737609338</v>
      </c>
      <c r="M1110">
        <f t="shared" si="279"/>
        <v>7.8099173553688104</v>
      </c>
      <c r="N1110">
        <f t="shared" si="280"/>
        <v>8.9999999999998597</v>
      </c>
      <c r="O1110">
        <f t="shared" si="273"/>
        <v>1.1900826446311896</v>
      </c>
      <c r="P1110">
        <f t="shared" si="274"/>
        <v>13.223140495902108</v>
      </c>
      <c r="Q1110">
        <f t="shared" si="287"/>
        <v>8.0749534630470521E-2</v>
      </c>
      <c r="R1110">
        <f t="shared" si="275"/>
        <v>1.5592465590291088E-12</v>
      </c>
    </row>
    <row r="1111" spans="1:18">
      <c r="A1111">
        <f t="shared" si="281"/>
        <v>0.01</v>
      </c>
      <c r="B1111">
        <f t="shared" si="276"/>
        <v>0.6</v>
      </c>
      <c r="C1111">
        <v>110.5</v>
      </c>
      <c r="D1111">
        <f t="shared" si="277"/>
        <v>7.7783333333334799</v>
      </c>
      <c r="E1111">
        <f t="shared" si="278"/>
        <v>3.5219305397032952</v>
      </c>
      <c r="F1111">
        <f t="shared" si="272"/>
        <v>0</v>
      </c>
      <c r="H1111">
        <f t="shared" si="282"/>
        <v>0.84666666666656176</v>
      </c>
      <c r="I1111">
        <f t="shared" si="283"/>
        <v>0</v>
      </c>
      <c r="J1111">
        <f t="shared" si="284"/>
        <v>42.100000000000328</v>
      </c>
      <c r="K1111">
        <f t="shared" si="285"/>
        <v>0</v>
      </c>
      <c r="L1111">
        <f t="shared" si="286"/>
        <v>3.8372712737609338</v>
      </c>
      <c r="M1111">
        <f t="shared" si="279"/>
        <v>7.8099173553688104</v>
      </c>
      <c r="N1111">
        <f t="shared" si="280"/>
        <v>8.9999999999998597</v>
      </c>
      <c r="O1111">
        <f t="shared" si="273"/>
        <v>1.1900826446311896</v>
      </c>
      <c r="P1111">
        <f t="shared" si="274"/>
        <v>13.223140495902108</v>
      </c>
      <c r="Q1111">
        <f t="shared" si="287"/>
        <v>8.0749534630470521E-2</v>
      </c>
      <c r="R1111">
        <f t="shared" si="275"/>
        <v>1.5592465590291088E-12</v>
      </c>
    </row>
    <row r="1112" spans="1:18">
      <c r="A1112">
        <f t="shared" si="281"/>
        <v>0.01</v>
      </c>
      <c r="B1112">
        <f t="shared" si="276"/>
        <v>0.6</v>
      </c>
      <c r="C1112">
        <v>110.60000000000001</v>
      </c>
      <c r="D1112">
        <f t="shared" si="277"/>
        <v>7.7683333333334801</v>
      </c>
      <c r="E1112">
        <f t="shared" si="278"/>
        <v>3.5184883531520295</v>
      </c>
      <c r="F1112">
        <f t="shared" si="272"/>
        <v>0</v>
      </c>
      <c r="H1112">
        <f t="shared" si="282"/>
        <v>0.85666666666656177</v>
      </c>
      <c r="I1112">
        <f t="shared" si="283"/>
        <v>0</v>
      </c>
      <c r="J1112">
        <f t="shared" si="284"/>
        <v>42.100000000000328</v>
      </c>
      <c r="K1112">
        <f t="shared" si="285"/>
        <v>0</v>
      </c>
      <c r="L1112">
        <f t="shared" si="286"/>
        <v>3.8372712737609338</v>
      </c>
      <c r="M1112">
        <f t="shared" si="279"/>
        <v>7.8099173553688104</v>
      </c>
      <c r="N1112">
        <f t="shared" si="280"/>
        <v>8.9999999999998597</v>
      </c>
      <c r="O1112">
        <f t="shared" si="273"/>
        <v>1.1900826446311896</v>
      </c>
      <c r="P1112">
        <f t="shared" si="274"/>
        <v>13.223140495902108</v>
      </c>
      <c r="Q1112">
        <f t="shared" si="287"/>
        <v>8.0749534630470521E-2</v>
      </c>
      <c r="R1112">
        <f t="shared" si="275"/>
        <v>1.5592465590291088E-12</v>
      </c>
    </row>
    <row r="1113" spans="1:18">
      <c r="A1113">
        <f t="shared" si="281"/>
        <v>0.01</v>
      </c>
      <c r="B1113">
        <f t="shared" si="276"/>
        <v>0.6</v>
      </c>
      <c r="C1113">
        <v>110.7</v>
      </c>
      <c r="D1113">
        <f t="shared" si="277"/>
        <v>7.7583333333334803</v>
      </c>
      <c r="E1113">
        <f t="shared" si="278"/>
        <v>3.5150528885273085</v>
      </c>
      <c r="F1113">
        <f t="shared" si="272"/>
        <v>0</v>
      </c>
      <c r="H1113">
        <f t="shared" si="282"/>
        <v>0.86666666666656178</v>
      </c>
      <c r="I1113">
        <f t="shared" si="283"/>
        <v>0</v>
      </c>
      <c r="J1113">
        <f t="shared" si="284"/>
        <v>42.100000000000328</v>
      </c>
      <c r="K1113">
        <f t="shared" si="285"/>
        <v>0</v>
      </c>
      <c r="L1113">
        <f t="shared" si="286"/>
        <v>3.8372712737609338</v>
      </c>
      <c r="M1113">
        <f t="shared" si="279"/>
        <v>7.8099173553688104</v>
      </c>
      <c r="N1113">
        <f t="shared" si="280"/>
        <v>8.9999999999998597</v>
      </c>
      <c r="O1113">
        <f t="shared" si="273"/>
        <v>1.1900826446311896</v>
      </c>
      <c r="P1113">
        <f t="shared" si="274"/>
        <v>13.223140495902108</v>
      </c>
      <c r="Q1113">
        <f t="shared" si="287"/>
        <v>8.0749534630470521E-2</v>
      </c>
      <c r="R1113">
        <f t="shared" si="275"/>
        <v>1.5592465590291088E-12</v>
      </c>
    </row>
    <row r="1114" spans="1:18">
      <c r="A1114">
        <f t="shared" si="281"/>
        <v>0.01</v>
      </c>
      <c r="B1114">
        <f t="shared" si="276"/>
        <v>0.6</v>
      </c>
      <c r="C1114">
        <v>110.80000000000001</v>
      </c>
      <c r="D1114">
        <f t="shared" si="277"/>
        <v>7.7483333333334805</v>
      </c>
      <c r="E1114">
        <f t="shared" si="278"/>
        <v>3.5116241261583987</v>
      </c>
      <c r="F1114">
        <f t="shared" si="272"/>
        <v>0</v>
      </c>
      <c r="H1114">
        <f t="shared" si="282"/>
        <v>0.87666666666656179</v>
      </c>
      <c r="I1114">
        <f t="shared" si="283"/>
        <v>0</v>
      </c>
      <c r="J1114">
        <f t="shared" si="284"/>
        <v>42.100000000000328</v>
      </c>
      <c r="K1114">
        <f t="shared" si="285"/>
        <v>0</v>
      </c>
      <c r="L1114">
        <f t="shared" si="286"/>
        <v>3.8372712737609338</v>
      </c>
      <c r="M1114">
        <f t="shared" si="279"/>
        <v>7.8099173553688104</v>
      </c>
      <c r="N1114">
        <f t="shared" si="280"/>
        <v>8.9999999999998597</v>
      </c>
      <c r="O1114">
        <f t="shared" si="273"/>
        <v>1.1900826446311896</v>
      </c>
      <c r="P1114">
        <f t="shared" si="274"/>
        <v>13.223140495902108</v>
      </c>
      <c r="Q1114">
        <f t="shared" si="287"/>
        <v>8.0749534630470521E-2</v>
      </c>
      <c r="R1114">
        <f t="shared" si="275"/>
        <v>1.5592465590291088E-12</v>
      </c>
    </row>
    <row r="1115" spans="1:18">
      <c r="A1115">
        <f t="shared" si="281"/>
        <v>0.01</v>
      </c>
      <c r="B1115">
        <f t="shared" si="276"/>
        <v>0.6</v>
      </c>
      <c r="C1115">
        <v>110.9</v>
      </c>
      <c r="D1115">
        <f t="shared" si="277"/>
        <v>7.7383333333334807</v>
      </c>
      <c r="E1115">
        <f t="shared" si="278"/>
        <v>3.508202046451244</v>
      </c>
      <c r="F1115">
        <f t="shared" si="272"/>
        <v>0</v>
      </c>
      <c r="H1115">
        <f t="shared" si="282"/>
        <v>0.8866666666665618</v>
      </c>
      <c r="I1115">
        <f t="shared" si="283"/>
        <v>0</v>
      </c>
      <c r="J1115">
        <f t="shared" si="284"/>
        <v>42.100000000000328</v>
      </c>
      <c r="K1115">
        <f t="shared" si="285"/>
        <v>0</v>
      </c>
      <c r="L1115">
        <f t="shared" si="286"/>
        <v>3.8372712737609338</v>
      </c>
      <c r="M1115">
        <f t="shared" si="279"/>
        <v>7.8099173553688104</v>
      </c>
      <c r="N1115">
        <f t="shared" si="280"/>
        <v>8.9999999999998597</v>
      </c>
      <c r="O1115">
        <f t="shared" si="273"/>
        <v>1.1900826446311896</v>
      </c>
      <c r="P1115">
        <f t="shared" si="274"/>
        <v>13.223140495902108</v>
      </c>
      <c r="Q1115">
        <f t="shared" si="287"/>
        <v>8.0749534630470521E-2</v>
      </c>
      <c r="R1115">
        <f t="shared" si="275"/>
        <v>1.5592465590291088E-12</v>
      </c>
    </row>
    <row r="1116" spans="1:18">
      <c r="A1116">
        <f t="shared" si="281"/>
        <v>0.01</v>
      </c>
      <c r="B1116">
        <f t="shared" si="276"/>
        <v>0.6</v>
      </c>
      <c r="C1116">
        <v>111</v>
      </c>
      <c r="D1116">
        <f t="shared" si="277"/>
        <v>7.7283333333334809</v>
      </c>
      <c r="E1116">
        <f t="shared" si="278"/>
        <v>3.5047866298880921</v>
      </c>
      <c r="F1116">
        <f t="shared" si="272"/>
        <v>0</v>
      </c>
      <c r="H1116">
        <f t="shared" si="282"/>
        <v>0.89666666666656181</v>
      </c>
      <c r="I1116">
        <f t="shared" si="283"/>
        <v>0</v>
      </c>
      <c r="J1116">
        <f t="shared" si="284"/>
        <v>42.100000000000328</v>
      </c>
      <c r="K1116">
        <f t="shared" si="285"/>
        <v>0</v>
      </c>
      <c r="L1116">
        <f t="shared" si="286"/>
        <v>3.8372712737609338</v>
      </c>
      <c r="M1116">
        <f t="shared" si="279"/>
        <v>7.8099173553688104</v>
      </c>
      <c r="N1116">
        <f t="shared" si="280"/>
        <v>8.9999999999998597</v>
      </c>
      <c r="O1116">
        <f t="shared" si="273"/>
        <v>1.1900826446311896</v>
      </c>
      <c r="P1116">
        <f t="shared" si="274"/>
        <v>13.223140495902108</v>
      </c>
      <c r="Q1116">
        <f t="shared" si="287"/>
        <v>8.0749534630470521E-2</v>
      </c>
      <c r="R1116">
        <f t="shared" si="275"/>
        <v>1.5592465590291088E-12</v>
      </c>
    </row>
    <row r="1117" spans="1:18">
      <c r="A1117">
        <f t="shared" si="281"/>
        <v>0.01</v>
      </c>
      <c r="B1117">
        <f t="shared" si="276"/>
        <v>0.6</v>
      </c>
      <c r="C1117">
        <v>111.10000000000001</v>
      </c>
      <c r="D1117">
        <f t="shared" si="277"/>
        <v>7.7183333333334811</v>
      </c>
      <c r="E1117">
        <f t="shared" si="278"/>
        <v>3.501377857027121</v>
      </c>
      <c r="F1117">
        <f t="shared" si="272"/>
        <v>0</v>
      </c>
      <c r="H1117">
        <f t="shared" si="282"/>
        <v>0.90666666666656182</v>
      </c>
      <c r="I1117">
        <f t="shared" si="283"/>
        <v>0</v>
      </c>
      <c r="J1117">
        <f t="shared" si="284"/>
        <v>42.100000000000328</v>
      </c>
      <c r="K1117">
        <f t="shared" si="285"/>
        <v>0</v>
      </c>
      <c r="L1117">
        <f t="shared" si="286"/>
        <v>3.8372712737609338</v>
      </c>
      <c r="M1117">
        <f t="shared" si="279"/>
        <v>7.8099173553688104</v>
      </c>
      <c r="N1117">
        <f t="shared" si="280"/>
        <v>8.9999999999998597</v>
      </c>
      <c r="O1117">
        <f t="shared" si="273"/>
        <v>1.1900826446311896</v>
      </c>
      <c r="P1117">
        <f t="shared" si="274"/>
        <v>13.223140495902108</v>
      </c>
      <c r="Q1117">
        <f t="shared" si="287"/>
        <v>8.0749534630470521E-2</v>
      </c>
      <c r="R1117">
        <f t="shared" si="275"/>
        <v>1.5592465590291088E-12</v>
      </c>
    </row>
    <row r="1118" spans="1:18">
      <c r="A1118">
        <f t="shared" si="281"/>
        <v>0.01</v>
      </c>
      <c r="B1118">
        <f t="shared" si="276"/>
        <v>0.6</v>
      </c>
      <c r="C1118">
        <v>111.2</v>
      </c>
      <c r="D1118">
        <f t="shared" si="277"/>
        <v>7.7083333333334814</v>
      </c>
      <c r="E1118">
        <f t="shared" si="278"/>
        <v>3.4979757085020746</v>
      </c>
      <c r="F1118">
        <f t="shared" si="272"/>
        <v>0</v>
      </c>
      <c r="H1118">
        <f t="shared" si="282"/>
        <v>0.91666666666656182</v>
      </c>
      <c r="I1118">
        <f t="shared" si="283"/>
        <v>0</v>
      </c>
      <c r="J1118">
        <f t="shared" si="284"/>
        <v>42.100000000000328</v>
      </c>
      <c r="K1118">
        <f t="shared" si="285"/>
        <v>0</v>
      </c>
      <c r="L1118">
        <f t="shared" si="286"/>
        <v>3.8372712737609338</v>
      </c>
      <c r="M1118">
        <f t="shared" si="279"/>
        <v>7.8099173553688104</v>
      </c>
      <c r="N1118">
        <f t="shared" si="280"/>
        <v>8.9999999999998597</v>
      </c>
      <c r="O1118">
        <f t="shared" si="273"/>
        <v>1.1900826446311896</v>
      </c>
      <c r="P1118">
        <f t="shared" si="274"/>
        <v>13.223140495902108</v>
      </c>
      <c r="Q1118">
        <f t="shared" si="287"/>
        <v>8.0749534630470521E-2</v>
      </c>
      <c r="R1118">
        <f t="shared" si="275"/>
        <v>1.5592465590291088E-12</v>
      </c>
    </row>
    <row r="1119" spans="1:18">
      <c r="A1119">
        <f t="shared" si="281"/>
        <v>0.01</v>
      </c>
      <c r="B1119">
        <f t="shared" si="276"/>
        <v>0.6</v>
      </c>
      <c r="C1119">
        <v>111.30000000000001</v>
      </c>
      <c r="D1119">
        <f t="shared" si="277"/>
        <v>7.6983333333334816</v>
      </c>
      <c r="E1119">
        <f t="shared" si="278"/>
        <v>3.4945801650218913</v>
      </c>
      <c r="F1119">
        <f t="shared" si="272"/>
        <v>0</v>
      </c>
      <c r="H1119">
        <f t="shared" si="282"/>
        <v>0.92666666666656183</v>
      </c>
      <c r="I1119">
        <f t="shared" si="283"/>
        <v>0</v>
      </c>
      <c r="J1119">
        <f t="shared" si="284"/>
        <v>42.100000000000328</v>
      </c>
      <c r="K1119">
        <f t="shared" si="285"/>
        <v>0</v>
      </c>
      <c r="L1119">
        <f t="shared" si="286"/>
        <v>3.8372712737609338</v>
      </c>
      <c r="M1119">
        <f t="shared" si="279"/>
        <v>7.8099173553688104</v>
      </c>
      <c r="N1119">
        <f t="shared" si="280"/>
        <v>8.9999999999998597</v>
      </c>
      <c r="O1119">
        <f t="shared" si="273"/>
        <v>1.1900826446311896</v>
      </c>
      <c r="P1119">
        <f t="shared" si="274"/>
        <v>13.223140495902108</v>
      </c>
      <c r="Q1119">
        <f t="shared" si="287"/>
        <v>8.0749534630470521E-2</v>
      </c>
      <c r="R1119">
        <f t="shared" si="275"/>
        <v>1.5592465590291088E-12</v>
      </c>
    </row>
    <row r="1120" spans="1:18">
      <c r="A1120">
        <f t="shared" si="281"/>
        <v>0.01</v>
      </c>
      <c r="B1120">
        <f t="shared" si="276"/>
        <v>0.6</v>
      </c>
      <c r="C1120">
        <v>111.4</v>
      </c>
      <c r="D1120">
        <f t="shared" si="277"/>
        <v>7.6883333333334818</v>
      </c>
      <c r="E1120">
        <f t="shared" si="278"/>
        <v>3.4911912073703428</v>
      </c>
      <c r="F1120">
        <f t="shared" si="272"/>
        <v>0</v>
      </c>
      <c r="H1120">
        <f t="shared" si="282"/>
        <v>0.93666666666656184</v>
      </c>
      <c r="I1120">
        <f t="shared" si="283"/>
        <v>0</v>
      </c>
      <c r="J1120">
        <f t="shared" si="284"/>
        <v>42.100000000000328</v>
      </c>
      <c r="K1120">
        <f t="shared" si="285"/>
        <v>0</v>
      </c>
      <c r="L1120">
        <f t="shared" si="286"/>
        <v>3.8372712737609338</v>
      </c>
      <c r="M1120">
        <f t="shared" si="279"/>
        <v>7.8099173553688104</v>
      </c>
      <c r="N1120">
        <f t="shared" si="280"/>
        <v>8.9999999999998597</v>
      </c>
      <c r="O1120">
        <f t="shared" si="273"/>
        <v>1.1900826446311896</v>
      </c>
      <c r="P1120">
        <f t="shared" si="274"/>
        <v>13.223140495902108</v>
      </c>
      <c r="Q1120">
        <f t="shared" si="287"/>
        <v>8.0749534630470521E-2</v>
      </c>
      <c r="R1120">
        <f t="shared" si="275"/>
        <v>1.5592465590291088E-12</v>
      </c>
    </row>
    <row r="1121" spans="1:18">
      <c r="A1121">
        <f t="shared" si="281"/>
        <v>0.01</v>
      </c>
      <c r="B1121">
        <f t="shared" si="276"/>
        <v>0.6</v>
      </c>
      <c r="C1121">
        <v>111.5</v>
      </c>
      <c r="D1121">
        <f t="shared" si="277"/>
        <v>7.678333333333482</v>
      </c>
      <c r="E1121">
        <f t="shared" si="278"/>
        <v>3.4878088164056695</v>
      </c>
      <c r="F1121">
        <f t="shared" si="272"/>
        <v>0</v>
      </c>
      <c r="H1121">
        <f t="shared" si="282"/>
        <v>0.94666666666656185</v>
      </c>
      <c r="I1121">
        <f t="shared" si="283"/>
        <v>0</v>
      </c>
      <c r="J1121">
        <f t="shared" si="284"/>
        <v>42.100000000000328</v>
      </c>
      <c r="K1121">
        <f t="shared" si="285"/>
        <v>0</v>
      </c>
      <c r="L1121">
        <f t="shared" si="286"/>
        <v>3.8372712737609338</v>
      </c>
      <c r="M1121">
        <f t="shared" si="279"/>
        <v>7.8099173553688104</v>
      </c>
      <c r="N1121">
        <f t="shared" si="280"/>
        <v>8.9999999999998597</v>
      </c>
      <c r="O1121">
        <f t="shared" si="273"/>
        <v>1.1900826446311896</v>
      </c>
      <c r="P1121">
        <f t="shared" si="274"/>
        <v>13.223140495902108</v>
      </c>
      <c r="Q1121">
        <f t="shared" si="287"/>
        <v>8.0749534630470521E-2</v>
      </c>
      <c r="R1121">
        <f t="shared" si="275"/>
        <v>1.5592465590291088E-12</v>
      </c>
    </row>
    <row r="1122" spans="1:18">
      <c r="A1122">
        <f t="shared" si="281"/>
        <v>0.01</v>
      </c>
      <c r="B1122">
        <f t="shared" si="276"/>
        <v>0.6</v>
      </c>
      <c r="C1122">
        <v>111.60000000000001</v>
      </c>
      <c r="D1122">
        <f t="shared" si="277"/>
        <v>7.6683333333334822</v>
      </c>
      <c r="E1122">
        <f t="shared" si="278"/>
        <v>3.4844329730602213</v>
      </c>
      <c r="F1122">
        <f t="shared" si="272"/>
        <v>0</v>
      </c>
      <c r="H1122">
        <f t="shared" si="282"/>
        <v>0.95666666666656186</v>
      </c>
      <c r="I1122">
        <f t="shared" si="283"/>
        <v>0</v>
      </c>
      <c r="J1122">
        <f t="shared" si="284"/>
        <v>42.100000000000328</v>
      </c>
      <c r="K1122">
        <f t="shared" si="285"/>
        <v>0</v>
      </c>
      <c r="L1122">
        <f t="shared" si="286"/>
        <v>3.8372712737609338</v>
      </c>
      <c r="M1122">
        <f t="shared" si="279"/>
        <v>7.8099173553688104</v>
      </c>
      <c r="N1122">
        <f t="shared" si="280"/>
        <v>8.9999999999998597</v>
      </c>
      <c r="O1122">
        <f t="shared" si="273"/>
        <v>1.1900826446311896</v>
      </c>
      <c r="P1122">
        <f t="shared" si="274"/>
        <v>13.223140495902108</v>
      </c>
      <c r="Q1122">
        <f t="shared" si="287"/>
        <v>8.0749534630470521E-2</v>
      </c>
      <c r="R1122">
        <f t="shared" si="275"/>
        <v>1.5592465590291088E-12</v>
      </c>
    </row>
    <row r="1123" spans="1:18">
      <c r="A1123">
        <f t="shared" si="281"/>
        <v>0.01</v>
      </c>
      <c r="B1123">
        <f t="shared" si="276"/>
        <v>0.6</v>
      </c>
      <c r="C1123">
        <v>111.7</v>
      </c>
      <c r="D1123">
        <f t="shared" si="277"/>
        <v>7.6583333333334824</v>
      </c>
      <c r="E1123">
        <f t="shared" si="278"/>
        <v>3.4810636583400987</v>
      </c>
      <c r="F1123">
        <f t="shared" si="272"/>
        <v>0</v>
      </c>
      <c r="H1123">
        <f t="shared" si="282"/>
        <v>0.96666666666656187</v>
      </c>
      <c r="I1123">
        <f t="shared" si="283"/>
        <v>0</v>
      </c>
      <c r="J1123">
        <f t="shared" si="284"/>
        <v>42.100000000000328</v>
      </c>
      <c r="K1123">
        <f t="shared" si="285"/>
        <v>0</v>
      </c>
      <c r="L1123">
        <f t="shared" si="286"/>
        <v>3.8372712737609338</v>
      </c>
      <c r="M1123">
        <f t="shared" si="279"/>
        <v>7.8099173553688104</v>
      </c>
      <c r="N1123">
        <f t="shared" si="280"/>
        <v>8.9999999999998597</v>
      </c>
      <c r="O1123">
        <f t="shared" si="273"/>
        <v>1.1900826446311896</v>
      </c>
      <c r="P1123">
        <f t="shared" si="274"/>
        <v>13.223140495902108</v>
      </c>
      <c r="Q1123">
        <f t="shared" si="287"/>
        <v>8.0749534630470521E-2</v>
      </c>
      <c r="R1123">
        <f t="shared" si="275"/>
        <v>1.5592465590291088E-12</v>
      </c>
    </row>
    <row r="1124" spans="1:18">
      <c r="A1124">
        <f t="shared" si="281"/>
        <v>0.01</v>
      </c>
      <c r="B1124">
        <f t="shared" si="276"/>
        <v>0.6</v>
      </c>
      <c r="C1124">
        <v>111.80000000000001</v>
      </c>
      <c r="D1124">
        <f t="shared" si="277"/>
        <v>7.6483333333334826</v>
      </c>
      <c r="E1124">
        <f t="shared" si="278"/>
        <v>3.4777008533247966</v>
      </c>
      <c r="F1124">
        <f t="shared" si="272"/>
        <v>0</v>
      </c>
      <c r="H1124">
        <f t="shared" si="282"/>
        <v>0.97666666666656188</v>
      </c>
      <c r="I1124">
        <f t="shared" si="283"/>
        <v>0</v>
      </c>
      <c r="J1124">
        <f t="shared" si="284"/>
        <v>42.100000000000328</v>
      </c>
      <c r="K1124">
        <f t="shared" si="285"/>
        <v>0</v>
      </c>
      <c r="L1124">
        <f t="shared" si="286"/>
        <v>3.8372712737609338</v>
      </c>
      <c r="M1124">
        <f t="shared" si="279"/>
        <v>7.8099173553688104</v>
      </c>
      <c r="N1124">
        <f t="shared" si="280"/>
        <v>8.9999999999998597</v>
      </c>
      <c r="O1124">
        <f t="shared" si="273"/>
        <v>1.1900826446311896</v>
      </c>
      <c r="P1124">
        <f t="shared" si="274"/>
        <v>13.223140495902108</v>
      </c>
      <c r="Q1124">
        <f t="shared" si="287"/>
        <v>8.0749534630470521E-2</v>
      </c>
      <c r="R1124">
        <f t="shared" si="275"/>
        <v>1.5592465590291088E-12</v>
      </c>
    </row>
    <row r="1125" spans="1:18">
      <c r="A1125">
        <f t="shared" si="281"/>
        <v>0.01</v>
      </c>
      <c r="B1125">
        <f t="shared" si="276"/>
        <v>0.6</v>
      </c>
      <c r="C1125">
        <v>111.9</v>
      </c>
      <c r="D1125">
        <f t="shared" si="277"/>
        <v>7.6383333333334829</v>
      </c>
      <c r="E1125">
        <f t="shared" si="278"/>
        <v>3.474344539166851</v>
      </c>
      <c r="F1125">
        <f t="shared" si="272"/>
        <v>0</v>
      </c>
      <c r="H1125">
        <f t="shared" si="282"/>
        <v>0.98666666666656189</v>
      </c>
      <c r="I1125">
        <f t="shared" si="283"/>
        <v>0</v>
      </c>
      <c r="J1125">
        <f t="shared" si="284"/>
        <v>42.100000000000328</v>
      </c>
      <c r="K1125">
        <f t="shared" si="285"/>
        <v>0</v>
      </c>
      <c r="L1125">
        <f t="shared" si="286"/>
        <v>3.8372712737609338</v>
      </c>
      <c r="M1125">
        <f t="shared" si="279"/>
        <v>7.8099173553688104</v>
      </c>
      <c r="N1125">
        <f t="shared" si="280"/>
        <v>8.9999999999998597</v>
      </c>
      <c r="O1125">
        <f t="shared" si="273"/>
        <v>1.1900826446311896</v>
      </c>
      <c r="P1125">
        <f t="shared" si="274"/>
        <v>13.223140495902108</v>
      </c>
      <c r="Q1125">
        <f t="shared" si="287"/>
        <v>8.0749534630470521E-2</v>
      </c>
      <c r="R1125">
        <f t="shared" si="275"/>
        <v>1.5592465590291088E-12</v>
      </c>
    </row>
    <row r="1126" spans="1:18">
      <c r="A1126">
        <f t="shared" si="281"/>
        <v>0.01</v>
      </c>
      <c r="B1126">
        <f t="shared" si="276"/>
        <v>0.6</v>
      </c>
      <c r="C1126">
        <v>112</v>
      </c>
      <c r="D1126">
        <f t="shared" si="277"/>
        <v>7.6283333333334831</v>
      </c>
      <c r="E1126">
        <f t="shared" si="278"/>
        <v>3.4709946970914851</v>
      </c>
      <c r="F1126">
        <f t="shared" si="272"/>
        <v>0</v>
      </c>
      <c r="H1126">
        <f t="shared" si="282"/>
        <v>0.9966666666665619</v>
      </c>
      <c r="I1126">
        <f t="shared" si="283"/>
        <v>0</v>
      </c>
      <c r="J1126">
        <f t="shared" si="284"/>
        <v>42.100000000000328</v>
      </c>
      <c r="K1126">
        <f t="shared" si="285"/>
        <v>0</v>
      </c>
      <c r="L1126">
        <f t="shared" si="286"/>
        <v>3.8372712737609338</v>
      </c>
      <c r="M1126">
        <f t="shared" si="279"/>
        <v>7.8099173553688104</v>
      </c>
      <c r="N1126">
        <f t="shared" si="280"/>
        <v>8.9999999999998597</v>
      </c>
      <c r="O1126">
        <f t="shared" si="273"/>
        <v>1.1900826446311896</v>
      </c>
      <c r="P1126">
        <f t="shared" si="274"/>
        <v>13.223140495902108</v>
      </c>
      <c r="Q1126">
        <f t="shared" si="287"/>
        <v>8.0749534630470521E-2</v>
      </c>
      <c r="R1126">
        <f t="shared" si="275"/>
        <v>1.5592465590291088E-12</v>
      </c>
    </row>
    <row r="1127" spans="1:18">
      <c r="A1127">
        <f t="shared" si="281"/>
        <v>0.01</v>
      </c>
      <c r="B1127">
        <f t="shared" si="276"/>
        <v>0.6</v>
      </c>
      <c r="C1127">
        <v>112.10000000000001</v>
      </c>
      <c r="D1127">
        <f t="shared" si="277"/>
        <v>7.6183333333334833</v>
      </c>
      <c r="E1127">
        <f t="shared" si="278"/>
        <v>3.4676513083962615</v>
      </c>
      <c r="F1127">
        <f t="shared" si="272"/>
        <v>0</v>
      </c>
      <c r="H1127">
        <f t="shared" si="282"/>
        <v>1.0066666666665618</v>
      </c>
      <c r="I1127">
        <f t="shared" si="283"/>
        <v>0</v>
      </c>
      <c r="J1127">
        <f t="shared" si="284"/>
        <v>42.100000000000328</v>
      </c>
      <c r="K1127">
        <f t="shared" si="285"/>
        <v>0</v>
      </c>
      <c r="L1127">
        <f t="shared" si="286"/>
        <v>3.8372712737609338</v>
      </c>
      <c r="M1127">
        <f t="shared" si="279"/>
        <v>7.8099173553688104</v>
      </c>
      <c r="N1127">
        <f t="shared" si="280"/>
        <v>8.9999999999998597</v>
      </c>
      <c r="O1127">
        <f t="shared" si="273"/>
        <v>1.1900826446311896</v>
      </c>
      <c r="P1127">
        <f t="shared" si="274"/>
        <v>13.223140495902108</v>
      </c>
      <c r="Q1127">
        <f t="shared" si="287"/>
        <v>8.0749534630470521E-2</v>
      </c>
      <c r="R1127">
        <f t="shared" si="275"/>
        <v>1.5592465590291088E-12</v>
      </c>
    </row>
    <row r="1128" spans="1:18">
      <c r="A1128">
        <f t="shared" si="281"/>
        <v>0.01</v>
      </c>
      <c r="B1128">
        <f t="shared" si="276"/>
        <v>0.6</v>
      </c>
      <c r="C1128">
        <v>112.2</v>
      </c>
      <c r="D1128">
        <f t="shared" si="277"/>
        <v>7.6083333333334835</v>
      </c>
      <c r="E1128">
        <f t="shared" si="278"/>
        <v>3.4643143544507318</v>
      </c>
      <c r="F1128">
        <f t="shared" si="272"/>
        <v>0</v>
      </c>
      <c r="H1128">
        <f t="shared" si="282"/>
        <v>1.0166666666665618</v>
      </c>
      <c r="I1128">
        <f t="shared" si="283"/>
        <v>0</v>
      </c>
      <c r="J1128">
        <f t="shared" si="284"/>
        <v>42.100000000000328</v>
      </c>
      <c r="K1128">
        <f t="shared" si="285"/>
        <v>0</v>
      </c>
      <c r="L1128">
        <f t="shared" si="286"/>
        <v>3.8372712737609338</v>
      </c>
      <c r="M1128">
        <f t="shared" si="279"/>
        <v>7.8099173553688104</v>
      </c>
      <c r="N1128">
        <f t="shared" si="280"/>
        <v>8.9999999999998597</v>
      </c>
      <c r="O1128">
        <f t="shared" si="273"/>
        <v>1.1900826446311896</v>
      </c>
      <c r="P1128">
        <f t="shared" si="274"/>
        <v>13.223140495902108</v>
      </c>
      <c r="Q1128">
        <f t="shared" si="287"/>
        <v>8.0749534630470521E-2</v>
      </c>
      <c r="R1128">
        <f t="shared" si="275"/>
        <v>1.5592465590291088E-12</v>
      </c>
    </row>
    <row r="1129" spans="1:18">
      <c r="A1129">
        <f t="shared" si="281"/>
        <v>0.01</v>
      </c>
      <c r="B1129">
        <f t="shared" si="276"/>
        <v>0.6</v>
      </c>
      <c r="C1129">
        <v>112.30000000000001</v>
      </c>
      <c r="D1129">
        <f t="shared" si="277"/>
        <v>7.5983333333334837</v>
      </c>
      <c r="E1129">
        <f t="shared" si="278"/>
        <v>3.4609838166960922</v>
      </c>
      <c r="F1129">
        <f t="shared" si="272"/>
        <v>0</v>
      </c>
      <c r="H1129">
        <f t="shared" si="282"/>
        <v>1.0266666666665618</v>
      </c>
      <c r="I1129">
        <f t="shared" si="283"/>
        <v>0</v>
      </c>
      <c r="J1129">
        <f t="shared" si="284"/>
        <v>42.100000000000328</v>
      </c>
      <c r="K1129">
        <f t="shared" si="285"/>
        <v>0</v>
      </c>
      <c r="L1129">
        <f t="shared" si="286"/>
        <v>3.8372712737609338</v>
      </c>
      <c r="M1129">
        <f t="shared" si="279"/>
        <v>7.8099173553688104</v>
      </c>
      <c r="N1129">
        <f t="shared" si="280"/>
        <v>8.9999999999998597</v>
      </c>
      <c r="O1129">
        <f t="shared" si="273"/>
        <v>1.1900826446311896</v>
      </c>
      <c r="P1129">
        <f t="shared" si="274"/>
        <v>13.223140495902108</v>
      </c>
      <c r="Q1129">
        <f t="shared" si="287"/>
        <v>8.0749534630470521E-2</v>
      </c>
      <c r="R1129">
        <f t="shared" si="275"/>
        <v>1.5592465590291088E-12</v>
      </c>
    </row>
    <row r="1130" spans="1:18">
      <c r="A1130">
        <f t="shared" si="281"/>
        <v>0.01</v>
      </c>
      <c r="B1130">
        <f t="shared" si="276"/>
        <v>0.6</v>
      </c>
      <c r="C1130">
        <v>112.4</v>
      </c>
      <c r="D1130">
        <f t="shared" si="277"/>
        <v>7.5883333333334839</v>
      </c>
      <c r="E1130">
        <f t="shared" si="278"/>
        <v>3.4576596766448393</v>
      </c>
      <c r="F1130">
        <f t="shared" si="272"/>
        <v>0</v>
      </c>
      <c r="H1130">
        <f t="shared" si="282"/>
        <v>1.0366666666665618</v>
      </c>
      <c r="I1130">
        <f t="shared" si="283"/>
        <v>0</v>
      </c>
      <c r="J1130">
        <f t="shared" si="284"/>
        <v>42.100000000000328</v>
      </c>
      <c r="K1130">
        <f t="shared" si="285"/>
        <v>0</v>
      </c>
      <c r="L1130">
        <f t="shared" si="286"/>
        <v>3.8372712737609338</v>
      </c>
      <c r="M1130">
        <f t="shared" si="279"/>
        <v>7.8099173553688104</v>
      </c>
      <c r="N1130">
        <f t="shared" si="280"/>
        <v>8.9999999999998597</v>
      </c>
      <c r="O1130">
        <f t="shared" si="273"/>
        <v>1.1900826446311896</v>
      </c>
      <c r="P1130">
        <f t="shared" si="274"/>
        <v>13.223140495902108</v>
      </c>
      <c r="Q1130">
        <f t="shared" si="287"/>
        <v>8.0749534630470521E-2</v>
      </c>
      <c r="R1130">
        <f t="shared" si="275"/>
        <v>1.5592465590291088E-12</v>
      </c>
    </row>
    <row r="1131" spans="1:18">
      <c r="A1131">
        <f t="shared" si="281"/>
        <v>0.01</v>
      </c>
      <c r="B1131">
        <f t="shared" si="276"/>
        <v>0.6</v>
      </c>
      <c r="C1131">
        <v>112.5</v>
      </c>
      <c r="D1131">
        <f t="shared" si="277"/>
        <v>7.5783333333334841</v>
      </c>
      <c r="E1131">
        <f t="shared" si="278"/>
        <v>3.4543419158804274</v>
      </c>
      <c r="F1131">
        <f t="shared" si="272"/>
        <v>0</v>
      </c>
      <c r="H1131">
        <f t="shared" si="282"/>
        <v>1.0466666666665618</v>
      </c>
      <c r="I1131">
        <f t="shared" si="283"/>
        <v>0</v>
      </c>
      <c r="J1131">
        <f t="shared" si="284"/>
        <v>42.100000000000328</v>
      </c>
      <c r="K1131">
        <f t="shared" si="285"/>
        <v>0</v>
      </c>
      <c r="L1131">
        <f t="shared" si="286"/>
        <v>3.8372712737609338</v>
      </c>
      <c r="M1131">
        <f t="shared" si="279"/>
        <v>7.8099173553688104</v>
      </c>
      <c r="N1131">
        <f t="shared" si="280"/>
        <v>8.9999999999998597</v>
      </c>
      <c r="O1131">
        <f t="shared" si="273"/>
        <v>1.1900826446311896</v>
      </c>
      <c r="P1131">
        <f t="shared" si="274"/>
        <v>13.223140495902108</v>
      </c>
      <c r="Q1131">
        <f t="shared" si="287"/>
        <v>8.0749534630470521E-2</v>
      </c>
      <c r="R1131">
        <f t="shared" si="275"/>
        <v>1.5592465590291088E-12</v>
      </c>
    </row>
    <row r="1132" spans="1:18">
      <c r="A1132">
        <f t="shared" si="281"/>
        <v>0.01</v>
      </c>
      <c r="B1132">
        <f t="shared" si="276"/>
        <v>0.6</v>
      </c>
      <c r="C1132">
        <v>112.60000000000001</v>
      </c>
      <c r="D1132">
        <f t="shared" si="277"/>
        <v>7.5683333333334843</v>
      </c>
      <c r="E1132">
        <f t="shared" si="278"/>
        <v>3.4510305160569281</v>
      </c>
      <c r="F1132">
        <f t="shared" si="272"/>
        <v>0</v>
      </c>
      <c r="H1132">
        <f t="shared" si="282"/>
        <v>1.0566666666665618</v>
      </c>
      <c r="I1132">
        <f t="shared" si="283"/>
        <v>0</v>
      </c>
      <c r="J1132">
        <f t="shared" si="284"/>
        <v>42.100000000000328</v>
      </c>
      <c r="K1132">
        <f t="shared" si="285"/>
        <v>0</v>
      </c>
      <c r="L1132">
        <f t="shared" si="286"/>
        <v>3.8372712737609338</v>
      </c>
      <c r="M1132">
        <f t="shared" si="279"/>
        <v>7.8099173553688104</v>
      </c>
      <c r="N1132">
        <f t="shared" si="280"/>
        <v>8.9999999999998597</v>
      </c>
      <c r="O1132">
        <f t="shared" si="273"/>
        <v>1.1900826446311896</v>
      </c>
      <c r="P1132">
        <f t="shared" si="274"/>
        <v>13.223140495902108</v>
      </c>
      <c r="Q1132">
        <f t="shared" si="287"/>
        <v>8.0749534630470521E-2</v>
      </c>
      <c r="R1132">
        <f t="shared" si="275"/>
        <v>1.5592465590291088E-12</v>
      </c>
    </row>
    <row r="1133" spans="1:18">
      <c r="A1133">
        <f t="shared" si="281"/>
        <v>0.01</v>
      </c>
      <c r="B1133">
        <f t="shared" si="276"/>
        <v>0.6</v>
      </c>
      <c r="C1133">
        <v>112.7</v>
      </c>
      <c r="D1133">
        <f t="shared" si="277"/>
        <v>7.5583333333334846</v>
      </c>
      <c r="E1133">
        <f t="shared" si="278"/>
        <v>3.447725458898693</v>
      </c>
      <c r="F1133">
        <f t="shared" si="272"/>
        <v>0</v>
      </c>
      <c r="H1133">
        <f t="shared" si="282"/>
        <v>1.0666666666665618</v>
      </c>
      <c r="I1133">
        <f t="shared" si="283"/>
        <v>0</v>
      </c>
      <c r="J1133">
        <f t="shared" si="284"/>
        <v>42.100000000000328</v>
      </c>
      <c r="K1133">
        <f t="shared" si="285"/>
        <v>0</v>
      </c>
      <c r="L1133">
        <f t="shared" si="286"/>
        <v>3.8372712737609338</v>
      </c>
      <c r="M1133">
        <f t="shared" si="279"/>
        <v>7.8099173553688104</v>
      </c>
      <c r="N1133">
        <f t="shared" si="280"/>
        <v>8.9999999999998597</v>
      </c>
      <c r="O1133">
        <f t="shared" si="273"/>
        <v>1.1900826446311896</v>
      </c>
      <c r="P1133">
        <f t="shared" si="274"/>
        <v>13.223140495902108</v>
      </c>
      <c r="Q1133">
        <f t="shared" si="287"/>
        <v>8.0749534630470521E-2</v>
      </c>
      <c r="R1133">
        <f t="shared" si="275"/>
        <v>1.5592465590291088E-12</v>
      </c>
    </row>
    <row r="1134" spans="1:18">
      <c r="A1134">
        <f t="shared" si="281"/>
        <v>0.01</v>
      </c>
      <c r="B1134">
        <f t="shared" si="276"/>
        <v>0.6</v>
      </c>
      <c r="C1134">
        <v>112.80000000000001</v>
      </c>
      <c r="D1134">
        <f t="shared" si="277"/>
        <v>7.5483333333334848</v>
      </c>
      <c r="E1134">
        <f t="shared" si="278"/>
        <v>3.4444267262000179</v>
      </c>
      <c r="F1134">
        <f t="shared" si="272"/>
        <v>0</v>
      </c>
      <c r="H1134">
        <f t="shared" si="282"/>
        <v>1.0766666666665619</v>
      </c>
      <c r="I1134">
        <f t="shared" si="283"/>
        <v>0</v>
      </c>
      <c r="J1134">
        <f t="shared" si="284"/>
        <v>42.100000000000328</v>
      </c>
      <c r="K1134">
        <f t="shared" si="285"/>
        <v>0</v>
      </c>
      <c r="L1134">
        <f t="shared" si="286"/>
        <v>3.8372712737609338</v>
      </c>
      <c r="M1134">
        <f t="shared" si="279"/>
        <v>7.8099173553688104</v>
      </c>
      <c r="N1134">
        <f t="shared" si="280"/>
        <v>8.9999999999998597</v>
      </c>
      <c r="O1134">
        <f t="shared" si="273"/>
        <v>1.1900826446311896</v>
      </c>
      <c r="P1134">
        <f t="shared" si="274"/>
        <v>13.223140495902108</v>
      </c>
      <c r="Q1134">
        <f t="shared" si="287"/>
        <v>8.0749534630470521E-2</v>
      </c>
      <c r="R1134">
        <f t="shared" si="275"/>
        <v>1.5592465590291088E-12</v>
      </c>
    </row>
    <row r="1135" spans="1:18">
      <c r="A1135">
        <f t="shared" si="281"/>
        <v>0.01</v>
      </c>
      <c r="B1135">
        <f t="shared" si="276"/>
        <v>0.6</v>
      </c>
      <c r="C1135">
        <v>112.9</v>
      </c>
      <c r="D1135">
        <f t="shared" si="277"/>
        <v>7.538333333333485</v>
      </c>
      <c r="E1135">
        <f t="shared" si="278"/>
        <v>3.4411342998248071</v>
      </c>
      <c r="F1135">
        <f t="shared" si="272"/>
        <v>0</v>
      </c>
      <c r="H1135">
        <f t="shared" si="282"/>
        <v>1.0866666666665619</v>
      </c>
      <c r="I1135">
        <f t="shared" si="283"/>
        <v>0</v>
      </c>
      <c r="J1135">
        <f t="shared" si="284"/>
        <v>42.100000000000328</v>
      </c>
      <c r="K1135">
        <f t="shared" si="285"/>
        <v>0</v>
      </c>
      <c r="L1135">
        <f t="shared" si="286"/>
        <v>3.8372712737609338</v>
      </c>
      <c r="M1135">
        <f t="shared" si="279"/>
        <v>7.8099173553688104</v>
      </c>
      <c r="N1135">
        <f t="shared" si="280"/>
        <v>8.9999999999998597</v>
      </c>
      <c r="O1135">
        <f t="shared" si="273"/>
        <v>1.1900826446311896</v>
      </c>
      <c r="P1135">
        <f t="shared" si="274"/>
        <v>13.223140495902108</v>
      </c>
      <c r="Q1135">
        <f t="shared" si="287"/>
        <v>8.0749534630470521E-2</v>
      </c>
      <c r="R1135">
        <f t="shared" si="275"/>
        <v>1.5592465590291088E-12</v>
      </c>
    </row>
    <row r="1136" spans="1:18">
      <c r="A1136">
        <f t="shared" si="281"/>
        <v>0.01</v>
      </c>
      <c r="B1136">
        <f t="shared" si="276"/>
        <v>0.6</v>
      </c>
      <c r="C1136">
        <v>113</v>
      </c>
      <c r="D1136">
        <f t="shared" si="277"/>
        <v>7.5283333333334852</v>
      </c>
      <c r="E1136">
        <f t="shared" si="278"/>
        <v>3.4378481617062411</v>
      </c>
      <c r="F1136">
        <f t="shared" si="272"/>
        <v>0</v>
      </c>
      <c r="H1136">
        <f t="shared" si="282"/>
        <v>1.0966666666665619</v>
      </c>
      <c r="I1136">
        <f t="shared" si="283"/>
        <v>0</v>
      </c>
      <c r="J1136">
        <f t="shared" si="284"/>
        <v>42.100000000000328</v>
      </c>
      <c r="K1136">
        <f t="shared" si="285"/>
        <v>0</v>
      </c>
      <c r="L1136">
        <f t="shared" si="286"/>
        <v>3.8372712737609338</v>
      </c>
      <c r="M1136">
        <f t="shared" si="279"/>
        <v>7.8099173553688104</v>
      </c>
      <c r="N1136">
        <f t="shared" si="280"/>
        <v>8.9999999999998597</v>
      </c>
      <c r="O1136">
        <f t="shared" si="273"/>
        <v>1.1900826446311896</v>
      </c>
      <c r="P1136">
        <f t="shared" si="274"/>
        <v>13.223140495902108</v>
      </c>
      <c r="Q1136">
        <f t="shared" si="287"/>
        <v>8.0749534630470521E-2</v>
      </c>
      <c r="R1136">
        <f t="shared" si="275"/>
        <v>1.5592465590291088E-12</v>
      </c>
    </row>
    <row r="1137" spans="1:18">
      <c r="A1137">
        <f t="shared" si="281"/>
        <v>0.01</v>
      </c>
      <c r="B1137">
        <f t="shared" si="276"/>
        <v>0.6</v>
      </c>
      <c r="C1137">
        <v>113.10000000000001</v>
      </c>
      <c r="D1137">
        <f t="shared" si="277"/>
        <v>7.5183333333334854</v>
      </c>
      <c r="E1137">
        <f t="shared" si="278"/>
        <v>3.4345682938464481</v>
      </c>
      <c r="F1137">
        <f t="shared" si="272"/>
        <v>0</v>
      </c>
      <c r="H1137">
        <f t="shared" si="282"/>
        <v>1.1066666666665619</v>
      </c>
      <c r="I1137">
        <f t="shared" si="283"/>
        <v>0</v>
      </c>
      <c r="J1137">
        <f t="shared" si="284"/>
        <v>42.100000000000328</v>
      </c>
      <c r="K1137">
        <f t="shared" si="285"/>
        <v>0</v>
      </c>
      <c r="L1137">
        <f t="shared" si="286"/>
        <v>3.8372712737609338</v>
      </c>
      <c r="M1137">
        <f t="shared" si="279"/>
        <v>7.8099173553688104</v>
      </c>
      <c r="N1137">
        <f t="shared" si="280"/>
        <v>8.9999999999998597</v>
      </c>
      <c r="O1137">
        <f t="shared" si="273"/>
        <v>1.1900826446311896</v>
      </c>
      <c r="P1137">
        <f t="shared" si="274"/>
        <v>13.223140495902108</v>
      </c>
      <c r="Q1137">
        <f t="shared" si="287"/>
        <v>8.0749534630470521E-2</v>
      </c>
      <c r="R1137">
        <f t="shared" si="275"/>
        <v>1.5592465590291088E-12</v>
      </c>
    </row>
    <row r="1138" spans="1:18">
      <c r="A1138">
        <f t="shared" si="281"/>
        <v>0.01</v>
      </c>
      <c r="B1138">
        <f t="shared" si="276"/>
        <v>0.6</v>
      </c>
      <c r="C1138">
        <v>113.2</v>
      </c>
      <c r="D1138">
        <f t="shared" si="277"/>
        <v>7.5083333333334856</v>
      </c>
      <c r="E1138">
        <f t="shared" si="278"/>
        <v>3.4312946783161737</v>
      </c>
      <c r="F1138">
        <f t="shared" si="272"/>
        <v>0</v>
      </c>
      <c r="H1138">
        <f t="shared" si="282"/>
        <v>1.1166666666665619</v>
      </c>
      <c r="I1138">
        <f t="shared" si="283"/>
        <v>0</v>
      </c>
      <c r="J1138">
        <f t="shared" si="284"/>
        <v>42.100000000000328</v>
      </c>
      <c r="K1138">
        <f t="shared" si="285"/>
        <v>0</v>
      </c>
      <c r="L1138">
        <f t="shared" si="286"/>
        <v>3.8372712737609338</v>
      </c>
      <c r="M1138">
        <f t="shared" si="279"/>
        <v>7.8099173553688104</v>
      </c>
      <c r="N1138">
        <f t="shared" si="280"/>
        <v>8.9999999999998597</v>
      </c>
      <c r="O1138">
        <f t="shared" si="273"/>
        <v>1.1900826446311896</v>
      </c>
      <c r="P1138">
        <f t="shared" si="274"/>
        <v>13.223140495902108</v>
      </c>
      <c r="Q1138">
        <f t="shared" si="287"/>
        <v>8.0749534630470521E-2</v>
      </c>
      <c r="R1138">
        <f t="shared" si="275"/>
        <v>1.5592465590291088E-12</v>
      </c>
    </row>
    <row r="1139" spans="1:18">
      <c r="A1139">
        <f t="shared" si="281"/>
        <v>0.01</v>
      </c>
      <c r="B1139">
        <f t="shared" si="276"/>
        <v>0.6</v>
      </c>
      <c r="C1139">
        <v>113.30000000000001</v>
      </c>
      <c r="D1139">
        <f t="shared" si="277"/>
        <v>7.4983333333334858</v>
      </c>
      <c r="E1139">
        <f t="shared" si="278"/>
        <v>3.4280272972544537</v>
      </c>
      <c r="F1139">
        <f t="shared" si="272"/>
        <v>0</v>
      </c>
      <c r="H1139">
        <f t="shared" si="282"/>
        <v>1.1266666666665619</v>
      </c>
      <c r="I1139">
        <f t="shared" si="283"/>
        <v>0</v>
      </c>
      <c r="J1139">
        <f t="shared" si="284"/>
        <v>42.100000000000328</v>
      </c>
      <c r="K1139">
        <f t="shared" si="285"/>
        <v>0</v>
      </c>
      <c r="L1139">
        <f t="shared" si="286"/>
        <v>3.8372712737609338</v>
      </c>
      <c r="M1139">
        <f t="shared" si="279"/>
        <v>7.8099173553688104</v>
      </c>
      <c r="N1139">
        <f t="shared" si="280"/>
        <v>8.9999999999998597</v>
      </c>
      <c r="O1139">
        <f t="shared" si="273"/>
        <v>1.1900826446311896</v>
      </c>
      <c r="P1139">
        <f t="shared" si="274"/>
        <v>13.223140495902108</v>
      </c>
      <c r="Q1139">
        <f t="shared" si="287"/>
        <v>8.0749534630470521E-2</v>
      </c>
      <c r="R1139">
        <f t="shared" si="275"/>
        <v>1.5592465590291088E-12</v>
      </c>
    </row>
    <row r="1140" spans="1:18">
      <c r="A1140">
        <f t="shared" si="281"/>
        <v>0.01</v>
      </c>
      <c r="B1140">
        <f t="shared" si="276"/>
        <v>0.6</v>
      </c>
      <c r="C1140">
        <v>113.4</v>
      </c>
      <c r="D1140">
        <f t="shared" si="277"/>
        <v>7.4883333333334861</v>
      </c>
      <c r="E1140">
        <f t="shared" si="278"/>
        <v>3.4247661328682915</v>
      </c>
      <c r="F1140">
        <f t="shared" si="272"/>
        <v>0</v>
      </c>
      <c r="H1140">
        <f t="shared" si="282"/>
        <v>1.1366666666665619</v>
      </c>
      <c r="I1140">
        <f t="shared" si="283"/>
        <v>0</v>
      </c>
      <c r="J1140">
        <f t="shared" si="284"/>
        <v>42.100000000000328</v>
      </c>
      <c r="K1140">
        <f t="shared" si="285"/>
        <v>0</v>
      </c>
      <c r="L1140">
        <f t="shared" si="286"/>
        <v>3.8372712737609338</v>
      </c>
      <c r="M1140">
        <f t="shared" si="279"/>
        <v>7.8099173553688104</v>
      </c>
      <c r="N1140">
        <f t="shared" si="280"/>
        <v>8.9999999999998597</v>
      </c>
      <c r="O1140">
        <f t="shared" si="273"/>
        <v>1.1900826446311896</v>
      </c>
      <c r="P1140">
        <f t="shared" si="274"/>
        <v>13.223140495902108</v>
      </c>
      <c r="Q1140">
        <f t="shared" si="287"/>
        <v>8.0749534630470521E-2</v>
      </c>
      <c r="R1140">
        <f t="shared" si="275"/>
        <v>1.5592465590291088E-12</v>
      </c>
    </row>
    <row r="1141" spans="1:18">
      <c r="A1141">
        <f t="shared" si="281"/>
        <v>0.01</v>
      </c>
      <c r="B1141">
        <f t="shared" si="276"/>
        <v>0.6</v>
      </c>
      <c r="C1141">
        <v>113.5</v>
      </c>
      <c r="D1141">
        <f t="shared" si="277"/>
        <v>7.4783333333334863</v>
      </c>
      <c r="E1141">
        <f t="shared" si="278"/>
        <v>3.4215111674323322</v>
      </c>
      <c r="F1141">
        <f t="shared" si="272"/>
        <v>0</v>
      </c>
      <c r="H1141">
        <f t="shared" si="282"/>
        <v>1.1466666666665619</v>
      </c>
      <c r="I1141">
        <f t="shared" si="283"/>
        <v>0</v>
      </c>
      <c r="J1141">
        <f t="shared" si="284"/>
        <v>42.100000000000328</v>
      </c>
      <c r="K1141">
        <f t="shared" si="285"/>
        <v>0</v>
      </c>
      <c r="L1141">
        <f t="shared" si="286"/>
        <v>3.8372712737609338</v>
      </c>
      <c r="M1141">
        <f t="shared" si="279"/>
        <v>7.8099173553688104</v>
      </c>
      <c r="N1141">
        <f t="shared" si="280"/>
        <v>8.9999999999998597</v>
      </c>
      <c r="O1141">
        <f t="shared" si="273"/>
        <v>1.1900826446311896</v>
      </c>
      <c r="P1141">
        <f t="shared" si="274"/>
        <v>13.223140495902108</v>
      </c>
      <c r="Q1141">
        <f t="shared" si="287"/>
        <v>8.0749534630470521E-2</v>
      </c>
      <c r="R1141">
        <f t="shared" si="275"/>
        <v>1.5592465590291088E-12</v>
      </c>
    </row>
    <row r="1142" spans="1:18">
      <c r="A1142">
        <f t="shared" si="281"/>
        <v>0.01</v>
      </c>
      <c r="B1142">
        <f t="shared" si="276"/>
        <v>0.6</v>
      </c>
      <c r="C1142">
        <v>113.60000000000001</v>
      </c>
      <c r="D1142">
        <f t="shared" si="277"/>
        <v>7.4683333333334865</v>
      </c>
      <c r="E1142">
        <f t="shared" si="278"/>
        <v>3.4182623832885448</v>
      </c>
      <c r="F1142">
        <f t="shared" si="272"/>
        <v>0</v>
      </c>
      <c r="H1142">
        <f t="shared" si="282"/>
        <v>1.1566666666665619</v>
      </c>
      <c r="I1142">
        <f t="shared" si="283"/>
        <v>0</v>
      </c>
      <c r="J1142">
        <f t="shared" si="284"/>
        <v>42.100000000000328</v>
      </c>
      <c r="K1142">
        <f t="shared" si="285"/>
        <v>0</v>
      </c>
      <c r="L1142">
        <f t="shared" si="286"/>
        <v>3.8372712737609338</v>
      </c>
      <c r="M1142">
        <f t="shared" si="279"/>
        <v>7.8099173553688104</v>
      </c>
      <c r="N1142">
        <f t="shared" si="280"/>
        <v>8.9999999999998597</v>
      </c>
      <c r="O1142">
        <f t="shared" si="273"/>
        <v>1.1900826446311896</v>
      </c>
      <c r="P1142">
        <f t="shared" si="274"/>
        <v>13.223140495902108</v>
      </c>
      <c r="Q1142">
        <f t="shared" si="287"/>
        <v>8.0749534630470521E-2</v>
      </c>
      <c r="R1142">
        <f t="shared" si="275"/>
        <v>1.5592465590291088E-12</v>
      </c>
    </row>
    <row r="1143" spans="1:18">
      <c r="A1143">
        <f t="shared" si="281"/>
        <v>0.01</v>
      </c>
      <c r="B1143">
        <f t="shared" si="276"/>
        <v>0.6</v>
      </c>
      <c r="C1143">
        <v>113.7</v>
      </c>
      <c r="D1143">
        <f t="shared" si="277"/>
        <v>7.4583333333334867</v>
      </c>
      <c r="E1143">
        <f t="shared" si="278"/>
        <v>3.4150197628458994</v>
      </c>
      <c r="F1143">
        <f t="shared" si="272"/>
        <v>0</v>
      </c>
      <c r="H1143">
        <f t="shared" si="282"/>
        <v>1.1666666666665619</v>
      </c>
      <c r="I1143">
        <f t="shared" si="283"/>
        <v>0</v>
      </c>
      <c r="J1143">
        <f t="shared" si="284"/>
        <v>42.100000000000328</v>
      </c>
      <c r="K1143">
        <f t="shared" si="285"/>
        <v>0</v>
      </c>
      <c r="L1143">
        <f t="shared" si="286"/>
        <v>3.8372712737609338</v>
      </c>
      <c r="M1143">
        <f t="shared" si="279"/>
        <v>7.8099173553688104</v>
      </c>
      <c r="N1143">
        <f t="shared" si="280"/>
        <v>8.9999999999998597</v>
      </c>
      <c r="O1143">
        <f t="shared" si="273"/>
        <v>1.1900826446311896</v>
      </c>
      <c r="P1143">
        <f t="shared" si="274"/>
        <v>13.223140495902108</v>
      </c>
      <c r="Q1143">
        <f t="shared" si="287"/>
        <v>8.0749534630470521E-2</v>
      </c>
      <c r="R1143">
        <f t="shared" si="275"/>
        <v>1.5592465590291088E-12</v>
      </c>
    </row>
    <row r="1144" spans="1:18">
      <c r="A1144">
        <f t="shared" si="281"/>
        <v>0.01</v>
      </c>
      <c r="B1144">
        <f t="shared" si="276"/>
        <v>0.6</v>
      </c>
      <c r="C1144">
        <v>113.80000000000001</v>
      </c>
      <c r="D1144">
        <f t="shared" si="277"/>
        <v>7.4483333333334869</v>
      </c>
      <c r="E1144">
        <f t="shared" si="278"/>
        <v>3.411783288580053</v>
      </c>
      <c r="F1144">
        <f t="shared" si="272"/>
        <v>0</v>
      </c>
      <c r="H1144">
        <f t="shared" si="282"/>
        <v>1.1766666666665619</v>
      </c>
      <c r="I1144">
        <f t="shared" si="283"/>
        <v>0</v>
      </c>
      <c r="J1144">
        <f t="shared" si="284"/>
        <v>42.100000000000328</v>
      </c>
      <c r="K1144">
        <f t="shared" si="285"/>
        <v>0</v>
      </c>
      <c r="L1144">
        <f t="shared" si="286"/>
        <v>3.8372712737609338</v>
      </c>
      <c r="M1144">
        <f t="shared" si="279"/>
        <v>7.8099173553688104</v>
      </c>
      <c r="N1144">
        <f t="shared" si="280"/>
        <v>8.9999999999998597</v>
      </c>
      <c r="O1144">
        <f t="shared" si="273"/>
        <v>1.1900826446311896</v>
      </c>
      <c r="P1144">
        <f t="shared" si="274"/>
        <v>13.223140495902108</v>
      </c>
      <c r="Q1144">
        <f t="shared" si="287"/>
        <v>8.0749534630470521E-2</v>
      </c>
      <c r="R1144">
        <f t="shared" si="275"/>
        <v>1.5592465590291088E-12</v>
      </c>
    </row>
    <row r="1145" spans="1:18">
      <c r="A1145">
        <f t="shared" si="281"/>
        <v>0.01</v>
      </c>
      <c r="B1145">
        <f t="shared" si="276"/>
        <v>0.6</v>
      </c>
      <c r="C1145">
        <v>113.9</v>
      </c>
      <c r="D1145">
        <f t="shared" si="277"/>
        <v>7.4383333333334871</v>
      </c>
      <c r="E1145">
        <f t="shared" si="278"/>
        <v>3.4085529430330306</v>
      </c>
      <c r="F1145">
        <f t="shared" si="272"/>
        <v>0</v>
      </c>
      <c r="H1145">
        <f t="shared" si="282"/>
        <v>1.186666666666562</v>
      </c>
      <c r="I1145">
        <f t="shared" si="283"/>
        <v>0</v>
      </c>
      <c r="J1145">
        <f t="shared" si="284"/>
        <v>42.100000000000328</v>
      </c>
      <c r="K1145">
        <f t="shared" si="285"/>
        <v>0</v>
      </c>
      <c r="L1145">
        <f t="shared" si="286"/>
        <v>3.8372712737609338</v>
      </c>
      <c r="M1145">
        <f t="shared" si="279"/>
        <v>7.8099173553688104</v>
      </c>
      <c r="N1145">
        <f t="shared" si="280"/>
        <v>8.9999999999998597</v>
      </c>
      <c r="O1145">
        <f t="shared" si="273"/>
        <v>1.1900826446311896</v>
      </c>
      <c r="P1145">
        <f t="shared" si="274"/>
        <v>13.223140495902108</v>
      </c>
      <c r="Q1145">
        <f t="shared" si="287"/>
        <v>8.0749534630470521E-2</v>
      </c>
      <c r="R1145">
        <f t="shared" si="275"/>
        <v>1.5592465590291088E-12</v>
      </c>
    </row>
    <row r="1146" spans="1:18">
      <c r="A1146">
        <f t="shared" si="281"/>
        <v>0.01</v>
      </c>
      <c r="B1146">
        <f t="shared" si="276"/>
        <v>0.6</v>
      </c>
      <c r="C1146">
        <v>114</v>
      </c>
      <c r="D1146">
        <f t="shared" si="277"/>
        <v>7.4283333333334873</v>
      </c>
      <c r="E1146">
        <f t="shared" si="278"/>
        <v>3.4053287088129141</v>
      </c>
      <c r="F1146">
        <f t="shared" si="272"/>
        <v>0</v>
      </c>
      <c r="H1146">
        <f t="shared" si="282"/>
        <v>1.196666666666562</v>
      </c>
      <c r="I1146">
        <f t="shared" si="283"/>
        <v>0</v>
      </c>
      <c r="J1146">
        <f t="shared" si="284"/>
        <v>42.100000000000328</v>
      </c>
      <c r="K1146">
        <f t="shared" si="285"/>
        <v>0</v>
      </c>
      <c r="L1146">
        <f t="shared" si="286"/>
        <v>3.8372712737609338</v>
      </c>
      <c r="M1146">
        <f t="shared" si="279"/>
        <v>7.8099173553688104</v>
      </c>
      <c r="N1146">
        <f t="shared" si="280"/>
        <v>8.9999999999998597</v>
      </c>
      <c r="O1146">
        <f t="shared" si="273"/>
        <v>1.1900826446311896</v>
      </c>
      <c r="P1146">
        <f t="shared" si="274"/>
        <v>13.223140495902108</v>
      </c>
      <c r="Q1146">
        <f t="shared" si="287"/>
        <v>8.0749534630470521E-2</v>
      </c>
      <c r="R1146">
        <f t="shared" si="275"/>
        <v>1.5592465590291088E-12</v>
      </c>
    </row>
    <row r="1147" spans="1:18">
      <c r="A1147">
        <f t="shared" si="281"/>
        <v>0.01</v>
      </c>
      <c r="B1147">
        <f t="shared" si="276"/>
        <v>0.6</v>
      </c>
      <c r="C1147">
        <v>114.10000000000001</v>
      </c>
      <c r="D1147">
        <f t="shared" si="277"/>
        <v>7.4183333333334875</v>
      </c>
      <c r="E1147">
        <f t="shared" si="278"/>
        <v>3.4021105685935287</v>
      </c>
      <c r="F1147">
        <f t="shared" si="272"/>
        <v>0</v>
      </c>
      <c r="H1147">
        <f t="shared" si="282"/>
        <v>1.206666666666562</v>
      </c>
      <c r="I1147">
        <f t="shared" si="283"/>
        <v>0</v>
      </c>
      <c r="J1147">
        <f t="shared" si="284"/>
        <v>42.100000000000328</v>
      </c>
      <c r="K1147">
        <f t="shared" si="285"/>
        <v>0</v>
      </c>
      <c r="L1147">
        <f t="shared" si="286"/>
        <v>3.8372712737609338</v>
      </c>
      <c r="M1147">
        <f t="shared" si="279"/>
        <v>7.8099173553688104</v>
      </c>
      <c r="N1147">
        <f t="shared" si="280"/>
        <v>8.9999999999998597</v>
      </c>
      <c r="O1147">
        <f t="shared" si="273"/>
        <v>1.1900826446311896</v>
      </c>
      <c r="P1147">
        <f t="shared" si="274"/>
        <v>13.223140495902108</v>
      </c>
      <c r="Q1147">
        <f t="shared" si="287"/>
        <v>8.0749534630470521E-2</v>
      </c>
      <c r="R1147">
        <f t="shared" si="275"/>
        <v>1.5592465590291088E-12</v>
      </c>
    </row>
    <row r="1148" spans="1:18">
      <c r="A1148">
        <f t="shared" si="281"/>
        <v>0.01</v>
      </c>
      <c r="B1148">
        <f t="shared" si="276"/>
        <v>0.6</v>
      </c>
      <c r="C1148">
        <v>114.2</v>
      </c>
      <c r="D1148">
        <f t="shared" si="277"/>
        <v>7.4083333333334878</v>
      </c>
      <c r="E1148">
        <f t="shared" si="278"/>
        <v>3.3988985051141332</v>
      </c>
      <c r="F1148">
        <f t="shared" si="272"/>
        <v>0</v>
      </c>
      <c r="H1148">
        <f t="shared" si="282"/>
        <v>1.216666666666562</v>
      </c>
      <c r="I1148">
        <f t="shared" si="283"/>
        <v>0</v>
      </c>
      <c r="J1148">
        <f t="shared" si="284"/>
        <v>42.100000000000328</v>
      </c>
      <c r="K1148">
        <f t="shared" si="285"/>
        <v>0</v>
      </c>
      <c r="L1148">
        <f t="shared" si="286"/>
        <v>3.8372712737609338</v>
      </c>
      <c r="M1148">
        <f t="shared" si="279"/>
        <v>7.8099173553688104</v>
      </c>
      <c r="N1148">
        <f t="shared" si="280"/>
        <v>8.9999999999998597</v>
      </c>
      <c r="O1148">
        <f t="shared" si="273"/>
        <v>1.1900826446311896</v>
      </c>
      <c r="P1148">
        <f t="shared" si="274"/>
        <v>13.223140495902108</v>
      </c>
      <c r="Q1148">
        <f t="shared" si="287"/>
        <v>8.0749534630470521E-2</v>
      </c>
      <c r="R1148">
        <f t="shared" si="275"/>
        <v>1.5592465590291088E-12</v>
      </c>
    </row>
    <row r="1149" spans="1:18">
      <c r="A1149">
        <f t="shared" si="281"/>
        <v>0.01</v>
      </c>
      <c r="B1149">
        <f t="shared" si="276"/>
        <v>0.6</v>
      </c>
      <c r="C1149">
        <v>114.30000000000001</v>
      </c>
      <c r="D1149">
        <f t="shared" si="277"/>
        <v>7.398333333333488</v>
      </c>
      <c r="E1149">
        <f t="shared" si="278"/>
        <v>3.3956925011791093</v>
      </c>
      <c r="F1149">
        <f t="shared" si="272"/>
        <v>0</v>
      </c>
      <c r="H1149">
        <f t="shared" si="282"/>
        <v>1.226666666666562</v>
      </c>
      <c r="I1149">
        <f t="shared" si="283"/>
        <v>0</v>
      </c>
      <c r="J1149">
        <f t="shared" si="284"/>
        <v>42.100000000000328</v>
      </c>
      <c r="K1149">
        <f t="shared" si="285"/>
        <v>0</v>
      </c>
      <c r="L1149">
        <f t="shared" si="286"/>
        <v>3.8372712737609338</v>
      </c>
      <c r="M1149">
        <f t="shared" si="279"/>
        <v>7.8099173553688104</v>
      </c>
      <c r="N1149">
        <f t="shared" si="280"/>
        <v>8.9999999999998597</v>
      </c>
      <c r="O1149">
        <f t="shared" si="273"/>
        <v>1.1900826446311896</v>
      </c>
      <c r="P1149">
        <f t="shared" si="274"/>
        <v>13.223140495902108</v>
      </c>
      <c r="Q1149">
        <f t="shared" si="287"/>
        <v>8.0749534630470521E-2</v>
      </c>
      <c r="R1149">
        <f t="shared" si="275"/>
        <v>1.5592465590291088E-12</v>
      </c>
    </row>
    <row r="1150" spans="1:18">
      <c r="A1150">
        <f t="shared" si="281"/>
        <v>0.01</v>
      </c>
      <c r="B1150">
        <f t="shared" si="276"/>
        <v>0.6</v>
      </c>
      <c r="C1150">
        <v>114.4</v>
      </c>
      <c r="D1150">
        <f t="shared" si="277"/>
        <v>7.3883333333334882</v>
      </c>
      <c r="E1150">
        <f t="shared" si="278"/>
        <v>3.3924925396576588</v>
      </c>
      <c r="F1150">
        <f t="shared" si="272"/>
        <v>0</v>
      </c>
      <c r="H1150">
        <f t="shared" si="282"/>
        <v>1.236666666666562</v>
      </c>
      <c r="I1150">
        <f t="shared" si="283"/>
        <v>0</v>
      </c>
      <c r="J1150">
        <f t="shared" si="284"/>
        <v>42.100000000000328</v>
      </c>
      <c r="K1150">
        <f t="shared" si="285"/>
        <v>0</v>
      </c>
      <c r="L1150">
        <f t="shared" si="286"/>
        <v>3.8372712737609338</v>
      </c>
      <c r="M1150">
        <f t="shared" si="279"/>
        <v>7.8099173553688104</v>
      </c>
      <c r="N1150">
        <f t="shared" si="280"/>
        <v>8.9999999999998597</v>
      </c>
      <c r="O1150">
        <f t="shared" si="273"/>
        <v>1.1900826446311896</v>
      </c>
      <c r="P1150">
        <f t="shared" si="274"/>
        <v>13.223140495902108</v>
      </c>
      <c r="Q1150">
        <f t="shared" si="287"/>
        <v>8.0749534630470521E-2</v>
      </c>
      <c r="R1150">
        <f t="shared" si="275"/>
        <v>1.5592465590291088E-12</v>
      </c>
    </row>
    <row r="1151" spans="1:18">
      <c r="A1151">
        <f t="shared" si="281"/>
        <v>0.01</v>
      </c>
      <c r="B1151">
        <f t="shared" si="276"/>
        <v>0.6</v>
      </c>
      <c r="C1151">
        <v>114.5</v>
      </c>
      <c r="D1151">
        <f t="shared" si="277"/>
        <v>7.3783333333334884</v>
      </c>
      <c r="E1151">
        <f t="shared" si="278"/>
        <v>3.3892986034834953</v>
      </c>
      <c r="F1151">
        <f t="shared" si="272"/>
        <v>0</v>
      </c>
      <c r="H1151">
        <f t="shared" si="282"/>
        <v>1.246666666666562</v>
      </c>
      <c r="I1151">
        <f t="shared" si="283"/>
        <v>0</v>
      </c>
      <c r="J1151">
        <f t="shared" si="284"/>
        <v>42.100000000000328</v>
      </c>
      <c r="K1151">
        <f t="shared" si="285"/>
        <v>0</v>
      </c>
      <c r="L1151">
        <f t="shared" si="286"/>
        <v>3.8372712737609338</v>
      </c>
      <c r="M1151">
        <f t="shared" si="279"/>
        <v>7.8099173553688104</v>
      </c>
      <c r="N1151">
        <f t="shared" si="280"/>
        <v>8.9999999999998597</v>
      </c>
      <c r="O1151">
        <f t="shared" si="273"/>
        <v>1.1900826446311896</v>
      </c>
      <c r="P1151">
        <f t="shared" si="274"/>
        <v>13.223140495902108</v>
      </c>
      <c r="Q1151">
        <f t="shared" si="287"/>
        <v>8.0749534630470521E-2</v>
      </c>
      <c r="R1151">
        <f t="shared" si="275"/>
        <v>1.5592465590291088E-12</v>
      </c>
    </row>
    <row r="1152" spans="1:18">
      <c r="A1152">
        <f t="shared" si="281"/>
        <v>0.01</v>
      </c>
      <c r="B1152">
        <f t="shared" si="276"/>
        <v>0.6</v>
      </c>
      <c r="C1152">
        <v>114.60000000000001</v>
      </c>
      <c r="D1152">
        <f t="shared" si="277"/>
        <v>7.3683333333334886</v>
      </c>
      <c r="E1152">
        <f t="shared" si="278"/>
        <v>3.3861106756545407</v>
      </c>
      <c r="F1152">
        <f t="shared" si="272"/>
        <v>0</v>
      </c>
      <c r="H1152">
        <f t="shared" si="282"/>
        <v>1.256666666666562</v>
      </c>
      <c r="I1152">
        <f t="shared" si="283"/>
        <v>0</v>
      </c>
      <c r="J1152">
        <f t="shared" si="284"/>
        <v>42.100000000000328</v>
      </c>
      <c r="K1152">
        <f t="shared" si="285"/>
        <v>0</v>
      </c>
      <c r="L1152">
        <f t="shared" si="286"/>
        <v>3.8372712737609338</v>
      </c>
      <c r="M1152">
        <f t="shared" si="279"/>
        <v>7.8099173553688104</v>
      </c>
      <c r="N1152">
        <f t="shared" si="280"/>
        <v>8.9999999999998597</v>
      </c>
      <c r="O1152">
        <f t="shared" si="273"/>
        <v>1.1900826446311896</v>
      </c>
      <c r="P1152">
        <f t="shared" si="274"/>
        <v>13.223140495902108</v>
      </c>
      <c r="Q1152">
        <f t="shared" si="287"/>
        <v>8.0749534630470521E-2</v>
      </c>
      <c r="R1152">
        <f t="shared" si="275"/>
        <v>1.5592465590291088E-12</v>
      </c>
    </row>
    <row r="1153" spans="1:18">
      <c r="A1153">
        <f t="shared" si="281"/>
        <v>0.01</v>
      </c>
      <c r="B1153">
        <f t="shared" si="276"/>
        <v>0.6</v>
      </c>
      <c r="C1153">
        <v>114.7</v>
      </c>
      <c r="D1153">
        <f t="shared" si="277"/>
        <v>7.3583333333334888</v>
      </c>
      <c r="E1153">
        <f t="shared" si="278"/>
        <v>3.3829287392326259</v>
      </c>
      <c r="F1153">
        <f t="shared" si="272"/>
        <v>0</v>
      </c>
      <c r="H1153">
        <f t="shared" si="282"/>
        <v>1.266666666666562</v>
      </c>
      <c r="I1153">
        <f t="shared" si="283"/>
        <v>0</v>
      </c>
      <c r="J1153">
        <f t="shared" si="284"/>
        <v>42.100000000000328</v>
      </c>
      <c r="K1153">
        <f t="shared" si="285"/>
        <v>0</v>
      </c>
      <c r="L1153">
        <f t="shared" si="286"/>
        <v>3.8372712737609338</v>
      </c>
      <c r="M1153">
        <f t="shared" si="279"/>
        <v>7.8099173553688104</v>
      </c>
      <c r="N1153">
        <f t="shared" si="280"/>
        <v>8.9999999999998597</v>
      </c>
      <c r="O1153">
        <f t="shared" si="273"/>
        <v>1.1900826446311896</v>
      </c>
      <c r="P1153">
        <f t="shared" si="274"/>
        <v>13.223140495902108</v>
      </c>
      <c r="Q1153">
        <f t="shared" si="287"/>
        <v>8.0749534630470521E-2</v>
      </c>
      <c r="R1153">
        <f t="shared" si="275"/>
        <v>1.5592465590291088E-12</v>
      </c>
    </row>
    <row r="1154" spans="1:18">
      <c r="A1154">
        <f t="shared" si="281"/>
        <v>0.01</v>
      </c>
      <c r="B1154">
        <f t="shared" si="276"/>
        <v>0.6</v>
      </c>
      <c r="C1154">
        <v>114.80000000000001</v>
      </c>
      <c r="D1154">
        <f t="shared" si="277"/>
        <v>7.348333333333489</v>
      </c>
      <c r="E1154">
        <f t="shared" si="278"/>
        <v>3.3797527773431884</v>
      </c>
      <c r="F1154">
        <f t="shared" si="272"/>
        <v>0</v>
      </c>
      <c r="H1154">
        <f t="shared" si="282"/>
        <v>1.276666666666562</v>
      </c>
      <c r="I1154">
        <f t="shared" si="283"/>
        <v>0</v>
      </c>
      <c r="J1154">
        <f t="shared" si="284"/>
        <v>42.100000000000328</v>
      </c>
      <c r="K1154">
        <f t="shared" si="285"/>
        <v>0</v>
      </c>
      <c r="L1154">
        <f t="shared" si="286"/>
        <v>3.8372712737609338</v>
      </c>
      <c r="M1154">
        <f t="shared" si="279"/>
        <v>7.8099173553688104</v>
      </c>
      <c r="N1154">
        <f t="shared" si="280"/>
        <v>8.9999999999998597</v>
      </c>
      <c r="O1154">
        <f t="shared" si="273"/>
        <v>1.1900826446311896</v>
      </c>
      <c r="P1154">
        <f t="shared" si="274"/>
        <v>13.223140495902108</v>
      </c>
      <c r="Q1154">
        <f t="shared" si="287"/>
        <v>8.0749534630470521E-2</v>
      </c>
      <c r="R1154">
        <f t="shared" si="275"/>
        <v>1.5592465590291088E-12</v>
      </c>
    </row>
    <row r="1155" spans="1:18">
      <c r="A1155">
        <f t="shared" si="281"/>
        <v>0.01</v>
      </c>
      <c r="B1155">
        <f t="shared" si="276"/>
        <v>0.6</v>
      </c>
      <c r="C1155">
        <v>114.9</v>
      </c>
      <c r="D1155">
        <f t="shared" si="277"/>
        <v>7.3383333333334893</v>
      </c>
      <c r="E1155">
        <f t="shared" si="278"/>
        <v>3.3765827731749751</v>
      </c>
      <c r="F1155">
        <f t="shared" si="272"/>
        <v>0</v>
      </c>
      <c r="H1155">
        <f t="shared" si="282"/>
        <v>1.286666666666562</v>
      </c>
      <c r="I1155">
        <f t="shared" si="283"/>
        <v>0</v>
      </c>
      <c r="J1155">
        <f t="shared" si="284"/>
        <v>42.100000000000328</v>
      </c>
      <c r="K1155">
        <f t="shared" si="285"/>
        <v>0</v>
      </c>
      <c r="L1155">
        <f t="shared" si="286"/>
        <v>3.8372712737609338</v>
      </c>
      <c r="M1155">
        <f t="shared" si="279"/>
        <v>7.8099173553688104</v>
      </c>
      <c r="N1155">
        <f t="shared" si="280"/>
        <v>8.9999999999998597</v>
      </c>
      <c r="O1155">
        <f t="shared" si="273"/>
        <v>1.1900826446311896</v>
      </c>
      <c r="P1155">
        <f t="shared" si="274"/>
        <v>13.223140495902108</v>
      </c>
      <c r="Q1155">
        <f t="shared" si="287"/>
        <v>8.0749534630470521E-2</v>
      </c>
      <c r="R1155">
        <f t="shared" si="275"/>
        <v>1.5592465590291088E-12</v>
      </c>
    </row>
    <row r="1156" spans="1:18">
      <c r="A1156">
        <f t="shared" si="281"/>
        <v>0.01</v>
      </c>
      <c r="B1156">
        <f t="shared" si="276"/>
        <v>0.6</v>
      </c>
      <c r="C1156">
        <v>115</v>
      </c>
      <c r="D1156">
        <f t="shared" si="277"/>
        <v>7.3283333333334895</v>
      </c>
      <c r="E1156">
        <f t="shared" si="278"/>
        <v>3.3734187099797466</v>
      </c>
      <c r="F1156">
        <f t="shared" si="272"/>
        <v>0</v>
      </c>
      <c r="H1156">
        <f t="shared" si="282"/>
        <v>1.2966666666665621</v>
      </c>
      <c r="I1156">
        <f t="shared" si="283"/>
        <v>0</v>
      </c>
      <c r="J1156">
        <f t="shared" si="284"/>
        <v>42.100000000000328</v>
      </c>
      <c r="K1156">
        <f t="shared" si="285"/>
        <v>0</v>
      </c>
      <c r="L1156">
        <f t="shared" si="286"/>
        <v>3.8372712737609338</v>
      </c>
      <c r="M1156">
        <f t="shared" si="279"/>
        <v>7.8099173553688104</v>
      </c>
      <c r="N1156">
        <f t="shared" si="280"/>
        <v>8.9999999999998597</v>
      </c>
      <c r="O1156">
        <f t="shared" si="273"/>
        <v>1.1900826446311896</v>
      </c>
      <c r="P1156">
        <f t="shared" si="274"/>
        <v>13.223140495902108</v>
      </c>
      <c r="Q1156">
        <f t="shared" si="287"/>
        <v>8.0749534630470521E-2</v>
      </c>
      <c r="R1156">
        <f t="shared" si="275"/>
        <v>1.5592465590291088E-12</v>
      </c>
    </row>
    <row r="1157" spans="1:18">
      <c r="A1157">
        <f t="shared" si="281"/>
        <v>0.01</v>
      </c>
      <c r="B1157">
        <f t="shared" si="276"/>
        <v>0.6</v>
      </c>
      <c r="C1157">
        <v>115.10000000000001</v>
      </c>
      <c r="D1157">
        <f t="shared" si="277"/>
        <v>7.3183333333334897</v>
      </c>
      <c r="E1157">
        <f t="shared" si="278"/>
        <v>3.3702605710719795</v>
      </c>
      <c r="F1157">
        <f t="shared" si="272"/>
        <v>0</v>
      </c>
      <c r="H1157">
        <f t="shared" si="282"/>
        <v>1.3066666666665621</v>
      </c>
      <c r="I1157">
        <f t="shared" si="283"/>
        <v>0</v>
      </c>
      <c r="J1157">
        <f t="shared" si="284"/>
        <v>42.100000000000328</v>
      </c>
      <c r="K1157">
        <f t="shared" si="285"/>
        <v>0</v>
      </c>
      <c r="L1157">
        <f t="shared" si="286"/>
        <v>3.8372712737609338</v>
      </c>
      <c r="M1157">
        <f t="shared" si="279"/>
        <v>7.8099173553688104</v>
      </c>
      <c r="N1157">
        <f t="shared" si="280"/>
        <v>8.9999999999998597</v>
      </c>
      <c r="O1157">
        <f t="shared" si="273"/>
        <v>1.1900826446311896</v>
      </c>
      <c r="P1157">
        <f t="shared" si="274"/>
        <v>13.223140495902108</v>
      </c>
      <c r="Q1157">
        <f t="shared" si="287"/>
        <v>8.0749534630470521E-2</v>
      </c>
      <c r="R1157">
        <f t="shared" si="275"/>
        <v>1.5592465590291088E-12</v>
      </c>
    </row>
    <row r="1158" spans="1:18">
      <c r="A1158">
        <f t="shared" si="281"/>
        <v>0.01</v>
      </c>
      <c r="B1158">
        <f t="shared" si="276"/>
        <v>0.6</v>
      </c>
      <c r="C1158">
        <v>115.2</v>
      </c>
      <c r="D1158">
        <f t="shared" si="277"/>
        <v>7.3083333333334899</v>
      </c>
      <c r="E1158">
        <f t="shared" si="278"/>
        <v>3.3671083398285764</v>
      </c>
      <c r="F1158">
        <f t="shared" ref="F1158:F1221" si="288">IF(E1158&lt;=Pmin,1,(IF(E1158&gt;=Pmax,0,F1157)))</f>
        <v>0</v>
      </c>
      <c r="H1158">
        <f t="shared" si="282"/>
        <v>1.3166666666665621</v>
      </c>
      <c r="I1158">
        <f t="shared" si="283"/>
        <v>0</v>
      </c>
      <c r="J1158">
        <f t="shared" si="284"/>
        <v>42.100000000000328</v>
      </c>
      <c r="K1158">
        <f t="shared" si="285"/>
        <v>0</v>
      </c>
      <c r="L1158">
        <f t="shared" si="286"/>
        <v>3.8372712737609338</v>
      </c>
      <c r="M1158">
        <f t="shared" si="279"/>
        <v>7.8099173553688104</v>
      </c>
      <c r="N1158">
        <f t="shared" si="280"/>
        <v>8.9999999999998597</v>
      </c>
      <c r="O1158">
        <f t="shared" ref="O1158:O1221" si="289">ABS(Vw_tk-M1158)</f>
        <v>1.1900826446311896</v>
      </c>
      <c r="P1158">
        <f t="shared" ref="P1158:P1221" si="290">ABS(O1158)/Vw_tk*100</f>
        <v>13.223140495902108</v>
      </c>
      <c r="Q1158">
        <f t="shared" si="287"/>
        <v>8.0749534630470521E-2</v>
      </c>
      <c r="R1158">
        <f t="shared" ref="R1158:R1221" si="291">ABS(N1158-Vw_tk)/Vw_tk*100</f>
        <v>1.5592465590291088E-12</v>
      </c>
    </row>
    <row r="1159" spans="1:18">
      <c r="A1159">
        <f t="shared" si="281"/>
        <v>0.01</v>
      </c>
      <c r="B1159">
        <f t="shared" ref="B1159:B1222" si="292">A1159*60</f>
        <v>0.6</v>
      </c>
      <c r="C1159">
        <v>115.30000000000001</v>
      </c>
      <c r="D1159">
        <f t="shared" ref="D1159:D1222" si="293">D1158+F1158*Pcap/600-A1159</f>
        <v>7.2983333333334901</v>
      </c>
      <c r="E1159">
        <f t="shared" ref="E1159:E1222" si="294">V0a/(V0a-D1159)*Pmin</f>
        <v>3.3639619996885712</v>
      </c>
      <c r="F1159">
        <f t="shared" si="288"/>
        <v>0</v>
      </c>
      <c r="H1159">
        <f t="shared" si="282"/>
        <v>1.3266666666665621</v>
      </c>
      <c r="I1159">
        <f t="shared" si="283"/>
        <v>0</v>
      </c>
      <c r="J1159">
        <f t="shared" si="284"/>
        <v>42.100000000000328</v>
      </c>
      <c r="K1159">
        <f t="shared" si="285"/>
        <v>0</v>
      </c>
      <c r="L1159">
        <f t="shared" si="286"/>
        <v>3.8372712737609338</v>
      </c>
      <c r="M1159">
        <f t="shared" ref="M1159:M1222" si="295">IF(I1159=1,((K1158/60*Pcap-10)*(Pmax-Pmin)/(Pmax*Pmin)*(L1159*L1158)/(L1159-L1158)), M1158)</f>
        <v>7.8099173553688104</v>
      </c>
      <c r="N1159">
        <f t="shared" ref="N1159:N1222" si="296">IF(I1159=1,IF(ABS(L1159-L1158)&gt;0.2,((K1158/60*Pcap-10)*(Pmax-Pmin)/(Pmax*Pmin)*(L1159*L1158)/(L1159-L1158)),N1158), N1158)</f>
        <v>8.9999999999998597</v>
      </c>
      <c r="O1159">
        <f t="shared" si="289"/>
        <v>1.1900826446311896</v>
      </c>
      <c r="P1159">
        <f t="shared" si="290"/>
        <v>13.223140495902108</v>
      </c>
      <c r="Q1159">
        <f t="shared" si="287"/>
        <v>8.0749534630470521E-2</v>
      </c>
      <c r="R1159">
        <f t="shared" si="291"/>
        <v>1.5592465590291088E-12</v>
      </c>
    </row>
    <row r="1160" spans="1:18">
      <c r="A1160">
        <f t="shared" ref="A1160:A1223" si="297">A1159</f>
        <v>0.01</v>
      </c>
      <c r="B1160">
        <f t="shared" si="292"/>
        <v>0.6</v>
      </c>
      <c r="C1160">
        <v>115.4</v>
      </c>
      <c r="D1160">
        <f t="shared" si="293"/>
        <v>7.2883333333334903</v>
      </c>
      <c r="E1160">
        <f t="shared" si="294"/>
        <v>3.360821534152842</v>
      </c>
      <c r="F1160">
        <f t="shared" si="288"/>
        <v>0</v>
      </c>
      <c r="H1160">
        <f t="shared" ref="H1160:H1223" si="298">IF((H1159+A1160)&gt;10,(H1159+A1160-10),(H1159+A1160))</f>
        <v>1.3366666666665621</v>
      </c>
      <c r="I1160">
        <f t="shared" ref="I1160:I1223" si="299">IF(H1159&gt;H1160,1,0)</f>
        <v>0</v>
      </c>
      <c r="J1160">
        <f t="shared" ref="J1160:J1223" si="300">J1159+F1160*0.1</f>
        <v>42.100000000000328</v>
      </c>
      <c r="K1160">
        <f t="shared" ref="K1160:K1223" si="301">K1159*(1-I1160)+F1160*0.1</f>
        <v>0</v>
      </c>
      <c r="L1160">
        <f t="shared" ref="L1160:L1223" si="302">I1160*E1160+(1-I1160)*L1159</f>
        <v>3.8372712737609338</v>
      </c>
      <c r="M1160">
        <f t="shared" si="295"/>
        <v>7.8099173553688104</v>
      </c>
      <c r="N1160">
        <f t="shared" si="296"/>
        <v>8.9999999999998597</v>
      </c>
      <c r="O1160">
        <f t="shared" si="289"/>
        <v>1.1900826446311896</v>
      </c>
      <c r="P1160">
        <f t="shared" si="290"/>
        <v>13.223140495902108</v>
      </c>
      <c r="Q1160">
        <f t="shared" ref="Q1160:Q1223" si="303">IF(I1160=1,(L1160-L1159),Q1159)</f>
        <v>8.0749534630470521E-2</v>
      </c>
      <c r="R1160">
        <f t="shared" si="291"/>
        <v>1.5592465590291088E-12</v>
      </c>
    </row>
    <row r="1161" spans="1:18">
      <c r="A1161">
        <f t="shared" si="297"/>
        <v>0.01</v>
      </c>
      <c r="B1161">
        <f t="shared" si="292"/>
        <v>0.6</v>
      </c>
      <c r="C1161">
        <v>115.5</v>
      </c>
      <c r="D1161">
        <f t="shared" si="293"/>
        <v>7.2783333333334905</v>
      </c>
      <c r="E1161">
        <f t="shared" si="294"/>
        <v>3.3576869267838205</v>
      </c>
      <c r="F1161">
        <f t="shared" si="288"/>
        <v>0</v>
      </c>
      <c r="H1161">
        <f t="shared" si="298"/>
        <v>1.3466666666665621</v>
      </c>
      <c r="I1161">
        <f t="shared" si="299"/>
        <v>0</v>
      </c>
      <c r="J1161">
        <f t="shared" si="300"/>
        <v>42.100000000000328</v>
      </c>
      <c r="K1161">
        <f t="shared" si="301"/>
        <v>0</v>
      </c>
      <c r="L1161">
        <f t="shared" si="302"/>
        <v>3.8372712737609338</v>
      </c>
      <c r="M1161">
        <f t="shared" si="295"/>
        <v>7.8099173553688104</v>
      </c>
      <c r="N1161">
        <f t="shared" si="296"/>
        <v>8.9999999999998597</v>
      </c>
      <c r="O1161">
        <f t="shared" si="289"/>
        <v>1.1900826446311896</v>
      </c>
      <c r="P1161">
        <f t="shared" si="290"/>
        <v>13.223140495902108</v>
      </c>
      <c r="Q1161">
        <f t="shared" si="303"/>
        <v>8.0749534630470521E-2</v>
      </c>
      <c r="R1161">
        <f t="shared" si="291"/>
        <v>1.5592465590291088E-12</v>
      </c>
    </row>
    <row r="1162" spans="1:18">
      <c r="A1162">
        <f t="shared" si="297"/>
        <v>0.01</v>
      </c>
      <c r="B1162">
        <f t="shared" si="292"/>
        <v>0.6</v>
      </c>
      <c r="C1162">
        <v>115.60000000000001</v>
      </c>
      <c r="D1162">
        <f t="shared" si="293"/>
        <v>7.2683333333334907</v>
      </c>
      <c r="E1162">
        <f t="shared" si="294"/>
        <v>3.3545581612052051</v>
      </c>
      <c r="F1162">
        <f t="shared" si="288"/>
        <v>0</v>
      </c>
      <c r="H1162">
        <f t="shared" si="298"/>
        <v>1.3566666666665621</v>
      </c>
      <c r="I1162">
        <f t="shared" si="299"/>
        <v>0</v>
      </c>
      <c r="J1162">
        <f t="shared" si="300"/>
        <v>42.100000000000328</v>
      </c>
      <c r="K1162">
        <f t="shared" si="301"/>
        <v>0</v>
      </c>
      <c r="L1162">
        <f t="shared" si="302"/>
        <v>3.8372712737609338</v>
      </c>
      <c r="M1162">
        <f t="shared" si="295"/>
        <v>7.8099173553688104</v>
      </c>
      <c r="N1162">
        <f t="shared" si="296"/>
        <v>8.9999999999998597</v>
      </c>
      <c r="O1162">
        <f t="shared" si="289"/>
        <v>1.1900826446311896</v>
      </c>
      <c r="P1162">
        <f t="shared" si="290"/>
        <v>13.223140495902108</v>
      </c>
      <c r="Q1162">
        <f t="shared" si="303"/>
        <v>8.0749534630470521E-2</v>
      </c>
      <c r="R1162">
        <f t="shared" si="291"/>
        <v>1.5592465590291088E-12</v>
      </c>
    </row>
    <row r="1163" spans="1:18">
      <c r="A1163">
        <f t="shared" si="297"/>
        <v>0.01</v>
      </c>
      <c r="B1163">
        <f t="shared" si="292"/>
        <v>0.6</v>
      </c>
      <c r="C1163">
        <v>115.7</v>
      </c>
      <c r="D1163">
        <f t="shared" si="293"/>
        <v>7.258333333333491</v>
      </c>
      <c r="E1163">
        <f t="shared" si="294"/>
        <v>3.3514352211016782</v>
      </c>
      <c r="F1163">
        <f t="shared" si="288"/>
        <v>0</v>
      </c>
      <c r="H1163">
        <f t="shared" si="298"/>
        <v>1.3666666666665621</v>
      </c>
      <c r="I1163">
        <f t="shared" si="299"/>
        <v>0</v>
      </c>
      <c r="J1163">
        <f t="shared" si="300"/>
        <v>42.100000000000328</v>
      </c>
      <c r="K1163">
        <f t="shared" si="301"/>
        <v>0</v>
      </c>
      <c r="L1163">
        <f t="shared" si="302"/>
        <v>3.8372712737609338</v>
      </c>
      <c r="M1163">
        <f t="shared" si="295"/>
        <v>7.8099173553688104</v>
      </c>
      <c r="N1163">
        <f t="shared" si="296"/>
        <v>8.9999999999998597</v>
      </c>
      <c r="O1163">
        <f t="shared" si="289"/>
        <v>1.1900826446311896</v>
      </c>
      <c r="P1163">
        <f t="shared" si="290"/>
        <v>13.223140495902108</v>
      </c>
      <c r="Q1163">
        <f t="shared" si="303"/>
        <v>8.0749534630470521E-2</v>
      </c>
      <c r="R1163">
        <f t="shared" si="291"/>
        <v>1.5592465590291088E-12</v>
      </c>
    </row>
    <row r="1164" spans="1:18">
      <c r="A1164">
        <f t="shared" si="297"/>
        <v>0.01</v>
      </c>
      <c r="B1164">
        <f t="shared" si="292"/>
        <v>0.6</v>
      </c>
      <c r="C1164">
        <v>115.80000000000001</v>
      </c>
      <c r="D1164">
        <f t="shared" si="293"/>
        <v>7.2483333333334912</v>
      </c>
      <c r="E1164">
        <f t="shared" si="294"/>
        <v>3.34831809021862</v>
      </c>
      <c r="F1164">
        <f t="shared" si="288"/>
        <v>0</v>
      </c>
      <c r="H1164">
        <f t="shared" si="298"/>
        <v>1.3766666666665621</v>
      </c>
      <c r="I1164">
        <f t="shared" si="299"/>
        <v>0</v>
      </c>
      <c r="J1164">
        <f t="shared" si="300"/>
        <v>42.100000000000328</v>
      </c>
      <c r="K1164">
        <f t="shared" si="301"/>
        <v>0</v>
      </c>
      <c r="L1164">
        <f t="shared" si="302"/>
        <v>3.8372712737609338</v>
      </c>
      <c r="M1164">
        <f t="shared" si="295"/>
        <v>7.8099173553688104</v>
      </c>
      <c r="N1164">
        <f t="shared" si="296"/>
        <v>8.9999999999998597</v>
      </c>
      <c r="O1164">
        <f t="shared" si="289"/>
        <v>1.1900826446311896</v>
      </c>
      <c r="P1164">
        <f t="shared" si="290"/>
        <v>13.223140495902108</v>
      </c>
      <c r="Q1164">
        <f t="shared" si="303"/>
        <v>8.0749534630470521E-2</v>
      </c>
      <c r="R1164">
        <f t="shared" si="291"/>
        <v>1.5592465590291088E-12</v>
      </c>
    </row>
    <row r="1165" spans="1:18">
      <c r="A1165">
        <f t="shared" si="297"/>
        <v>0.01</v>
      </c>
      <c r="B1165">
        <f t="shared" si="292"/>
        <v>0.6</v>
      </c>
      <c r="C1165">
        <v>115.9</v>
      </c>
      <c r="D1165">
        <f t="shared" si="293"/>
        <v>7.2383333333334914</v>
      </c>
      <c r="E1165">
        <f t="shared" si="294"/>
        <v>3.3452067523618272</v>
      </c>
      <c r="F1165">
        <f t="shared" si="288"/>
        <v>0</v>
      </c>
      <c r="H1165">
        <f t="shared" si="298"/>
        <v>1.3866666666665621</v>
      </c>
      <c r="I1165">
        <f t="shared" si="299"/>
        <v>0</v>
      </c>
      <c r="J1165">
        <f t="shared" si="300"/>
        <v>42.100000000000328</v>
      </c>
      <c r="K1165">
        <f t="shared" si="301"/>
        <v>0</v>
      </c>
      <c r="L1165">
        <f t="shared" si="302"/>
        <v>3.8372712737609338</v>
      </c>
      <c r="M1165">
        <f t="shared" si="295"/>
        <v>7.8099173553688104</v>
      </c>
      <c r="N1165">
        <f t="shared" si="296"/>
        <v>8.9999999999998597</v>
      </c>
      <c r="O1165">
        <f t="shared" si="289"/>
        <v>1.1900826446311896</v>
      </c>
      <c r="P1165">
        <f t="shared" si="290"/>
        <v>13.223140495902108</v>
      </c>
      <c r="Q1165">
        <f t="shared" si="303"/>
        <v>8.0749534630470521E-2</v>
      </c>
      <c r="R1165">
        <f t="shared" si="291"/>
        <v>1.5592465590291088E-12</v>
      </c>
    </row>
    <row r="1166" spans="1:18">
      <c r="A1166">
        <f t="shared" si="297"/>
        <v>0.01</v>
      </c>
      <c r="B1166">
        <f t="shared" si="292"/>
        <v>0.6</v>
      </c>
      <c r="C1166">
        <v>116</v>
      </c>
      <c r="D1166">
        <f t="shared" si="293"/>
        <v>7.2283333333334916</v>
      </c>
      <c r="E1166">
        <f t="shared" si="294"/>
        <v>3.3421011913972332</v>
      </c>
      <c r="F1166">
        <f t="shared" si="288"/>
        <v>0</v>
      </c>
      <c r="H1166">
        <f t="shared" si="298"/>
        <v>1.3966666666665621</v>
      </c>
      <c r="I1166">
        <f t="shared" si="299"/>
        <v>0</v>
      </c>
      <c r="J1166">
        <f t="shared" si="300"/>
        <v>42.100000000000328</v>
      </c>
      <c r="K1166">
        <f t="shared" si="301"/>
        <v>0</v>
      </c>
      <c r="L1166">
        <f t="shared" si="302"/>
        <v>3.8372712737609338</v>
      </c>
      <c r="M1166">
        <f t="shared" si="295"/>
        <v>7.8099173553688104</v>
      </c>
      <c r="N1166">
        <f t="shared" si="296"/>
        <v>8.9999999999998597</v>
      </c>
      <c r="O1166">
        <f t="shared" si="289"/>
        <v>1.1900826446311896</v>
      </c>
      <c r="P1166">
        <f t="shared" si="290"/>
        <v>13.223140495902108</v>
      </c>
      <c r="Q1166">
        <f t="shared" si="303"/>
        <v>8.0749534630470521E-2</v>
      </c>
      <c r="R1166">
        <f t="shared" si="291"/>
        <v>1.5592465590291088E-12</v>
      </c>
    </row>
    <row r="1167" spans="1:18">
      <c r="A1167">
        <f t="shared" si="297"/>
        <v>0.01</v>
      </c>
      <c r="B1167">
        <f t="shared" si="292"/>
        <v>0.6</v>
      </c>
      <c r="C1167">
        <v>116.10000000000001</v>
      </c>
      <c r="D1167">
        <f t="shared" si="293"/>
        <v>7.2183333333334918</v>
      </c>
      <c r="E1167">
        <f t="shared" si="294"/>
        <v>3.3390013912506289</v>
      </c>
      <c r="F1167">
        <f t="shared" si="288"/>
        <v>0</v>
      </c>
      <c r="H1167">
        <f t="shared" si="298"/>
        <v>1.4066666666665621</v>
      </c>
      <c r="I1167">
        <f t="shared" si="299"/>
        <v>0</v>
      </c>
      <c r="J1167">
        <f t="shared" si="300"/>
        <v>42.100000000000328</v>
      </c>
      <c r="K1167">
        <f t="shared" si="301"/>
        <v>0</v>
      </c>
      <c r="L1167">
        <f t="shared" si="302"/>
        <v>3.8372712737609338</v>
      </c>
      <c r="M1167">
        <f t="shared" si="295"/>
        <v>7.8099173553688104</v>
      </c>
      <c r="N1167">
        <f t="shared" si="296"/>
        <v>8.9999999999998597</v>
      </c>
      <c r="O1167">
        <f t="shared" si="289"/>
        <v>1.1900826446311896</v>
      </c>
      <c r="P1167">
        <f t="shared" si="290"/>
        <v>13.223140495902108</v>
      </c>
      <c r="Q1167">
        <f t="shared" si="303"/>
        <v>8.0749534630470521E-2</v>
      </c>
      <c r="R1167">
        <f t="shared" si="291"/>
        <v>1.5592465590291088E-12</v>
      </c>
    </row>
    <row r="1168" spans="1:18">
      <c r="A1168">
        <f t="shared" si="297"/>
        <v>0.01</v>
      </c>
      <c r="B1168">
        <f t="shared" si="292"/>
        <v>0.6</v>
      </c>
      <c r="C1168">
        <v>116.2</v>
      </c>
      <c r="D1168">
        <f t="shared" si="293"/>
        <v>7.208333333333492</v>
      </c>
      <c r="E1168">
        <f t="shared" si="294"/>
        <v>3.3359073359073848</v>
      </c>
      <c r="F1168">
        <f t="shared" si="288"/>
        <v>0</v>
      </c>
      <c r="H1168">
        <f t="shared" si="298"/>
        <v>1.4166666666665622</v>
      </c>
      <c r="I1168">
        <f t="shared" si="299"/>
        <v>0</v>
      </c>
      <c r="J1168">
        <f t="shared" si="300"/>
        <v>42.100000000000328</v>
      </c>
      <c r="K1168">
        <f t="shared" si="301"/>
        <v>0</v>
      </c>
      <c r="L1168">
        <f t="shared" si="302"/>
        <v>3.8372712737609338</v>
      </c>
      <c r="M1168">
        <f t="shared" si="295"/>
        <v>7.8099173553688104</v>
      </c>
      <c r="N1168">
        <f t="shared" si="296"/>
        <v>8.9999999999998597</v>
      </c>
      <c r="O1168">
        <f t="shared" si="289"/>
        <v>1.1900826446311896</v>
      </c>
      <c r="P1168">
        <f t="shared" si="290"/>
        <v>13.223140495902108</v>
      </c>
      <c r="Q1168">
        <f t="shared" si="303"/>
        <v>8.0749534630470521E-2</v>
      </c>
      <c r="R1168">
        <f t="shared" si="291"/>
        <v>1.5592465590291088E-12</v>
      </c>
    </row>
    <row r="1169" spans="1:18">
      <c r="A1169">
        <f t="shared" si="297"/>
        <v>0.01</v>
      </c>
      <c r="B1169">
        <f t="shared" si="292"/>
        <v>0.6</v>
      </c>
      <c r="C1169">
        <v>116.30000000000001</v>
      </c>
      <c r="D1169">
        <f t="shared" si="293"/>
        <v>7.1983333333334922</v>
      </c>
      <c r="E1169">
        <f t="shared" si="294"/>
        <v>3.3328190094121766</v>
      </c>
      <c r="F1169">
        <f t="shared" si="288"/>
        <v>0</v>
      </c>
      <c r="H1169">
        <f t="shared" si="298"/>
        <v>1.4266666666665622</v>
      </c>
      <c r="I1169">
        <f t="shared" si="299"/>
        <v>0</v>
      </c>
      <c r="J1169">
        <f t="shared" si="300"/>
        <v>42.100000000000328</v>
      </c>
      <c r="K1169">
        <f t="shared" si="301"/>
        <v>0</v>
      </c>
      <c r="L1169">
        <f t="shared" si="302"/>
        <v>3.8372712737609338</v>
      </c>
      <c r="M1169">
        <f t="shared" si="295"/>
        <v>7.8099173553688104</v>
      </c>
      <c r="N1169">
        <f t="shared" si="296"/>
        <v>8.9999999999998597</v>
      </c>
      <c r="O1169">
        <f t="shared" si="289"/>
        <v>1.1900826446311896</v>
      </c>
      <c r="P1169">
        <f t="shared" si="290"/>
        <v>13.223140495902108</v>
      </c>
      <c r="Q1169">
        <f t="shared" si="303"/>
        <v>8.0749534630470521E-2</v>
      </c>
      <c r="R1169">
        <f t="shared" si="291"/>
        <v>1.5592465590291088E-12</v>
      </c>
    </row>
    <row r="1170" spans="1:18">
      <c r="A1170">
        <f t="shared" si="297"/>
        <v>0.01</v>
      </c>
      <c r="B1170">
        <f t="shared" si="292"/>
        <v>0.6</v>
      </c>
      <c r="C1170">
        <v>116.4</v>
      </c>
      <c r="D1170">
        <f t="shared" si="293"/>
        <v>7.1883333333334924</v>
      </c>
      <c r="E1170">
        <f t="shared" si="294"/>
        <v>3.3297363958687094</v>
      </c>
      <c r="F1170">
        <f t="shared" si="288"/>
        <v>0</v>
      </c>
      <c r="H1170">
        <f t="shared" si="298"/>
        <v>1.4366666666665622</v>
      </c>
      <c r="I1170">
        <f t="shared" si="299"/>
        <v>0</v>
      </c>
      <c r="J1170">
        <f t="shared" si="300"/>
        <v>42.100000000000328</v>
      </c>
      <c r="K1170">
        <f t="shared" si="301"/>
        <v>0</v>
      </c>
      <c r="L1170">
        <f t="shared" si="302"/>
        <v>3.8372712737609338</v>
      </c>
      <c r="M1170">
        <f t="shared" si="295"/>
        <v>7.8099173553688104</v>
      </c>
      <c r="N1170">
        <f t="shared" si="296"/>
        <v>8.9999999999998597</v>
      </c>
      <c r="O1170">
        <f t="shared" si="289"/>
        <v>1.1900826446311896</v>
      </c>
      <c r="P1170">
        <f t="shared" si="290"/>
        <v>13.223140495902108</v>
      </c>
      <c r="Q1170">
        <f t="shared" si="303"/>
        <v>8.0749534630470521E-2</v>
      </c>
      <c r="R1170">
        <f t="shared" si="291"/>
        <v>1.5592465590291088E-12</v>
      </c>
    </row>
    <row r="1171" spans="1:18">
      <c r="A1171">
        <f t="shared" si="297"/>
        <v>0.01</v>
      </c>
      <c r="B1171">
        <f t="shared" si="292"/>
        <v>0.6</v>
      </c>
      <c r="C1171">
        <v>116.5</v>
      </c>
      <c r="D1171">
        <f t="shared" si="293"/>
        <v>7.1783333333334927</v>
      </c>
      <c r="E1171">
        <f t="shared" si="294"/>
        <v>3.3266594794394453</v>
      </c>
      <c r="F1171">
        <f t="shared" si="288"/>
        <v>0</v>
      </c>
      <c r="H1171">
        <f t="shared" si="298"/>
        <v>1.4466666666665622</v>
      </c>
      <c r="I1171">
        <f t="shared" si="299"/>
        <v>0</v>
      </c>
      <c r="J1171">
        <f t="shared" si="300"/>
        <v>42.100000000000328</v>
      </c>
      <c r="K1171">
        <f t="shared" si="301"/>
        <v>0</v>
      </c>
      <c r="L1171">
        <f t="shared" si="302"/>
        <v>3.8372712737609338</v>
      </c>
      <c r="M1171">
        <f t="shared" si="295"/>
        <v>7.8099173553688104</v>
      </c>
      <c r="N1171">
        <f t="shared" si="296"/>
        <v>8.9999999999998597</v>
      </c>
      <c r="O1171">
        <f t="shared" si="289"/>
        <v>1.1900826446311896</v>
      </c>
      <c r="P1171">
        <f t="shared" si="290"/>
        <v>13.223140495902108</v>
      </c>
      <c r="Q1171">
        <f t="shared" si="303"/>
        <v>8.0749534630470521E-2</v>
      </c>
      <c r="R1171">
        <f t="shared" si="291"/>
        <v>1.5592465590291088E-12</v>
      </c>
    </row>
    <row r="1172" spans="1:18">
      <c r="A1172">
        <f t="shared" si="297"/>
        <v>0.01</v>
      </c>
      <c r="B1172">
        <f t="shared" si="292"/>
        <v>0.6</v>
      </c>
      <c r="C1172">
        <v>116.60000000000001</v>
      </c>
      <c r="D1172">
        <f t="shared" si="293"/>
        <v>7.1683333333334929</v>
      </c>
      <c r="E1172">
        <f t="shared" si="294"/>
        <v>3.3235882443453328</v>
      </c>
      <c r="F1172">
        <f t="shared" si="288"/>
        <v>0</v>
      </c>
      <c r="H1172">
        <f t="shared" si="298"/>
        <v>1.4566666666665622</v>
      </c>
      <c r="I1172">
        <f t="shared" si="299"/>
        <v>0</v>
      </c>
      <c r="J1172">
        <f t="shared" si="300"/>
        <v>42.100000000000328</v>
      </c>
      <c r="K1172">
        <f t="shared" si="301"/>
        <v>0</v>
      </c>
      <c r="L1172">
        <f t="shared" si="302"/>
        <v>3.8372712737609338</v>
      </c>
      <c r="M1172">
        <f t="shared" si="295"/>
        <v>7.8099173553688104</v>
      </c>
      <c r="N1172">
        <f t="shared" si="296"/>
        <v>8.9999999999998597</v>
      </c>
      <c r="O1172">
        <f t="shared" si="289"/>
        <v>1.1900826446311896</v>
      </c>
      <c r="P1172">
        <f t="shared" si="290"/>
        <v>13.223140495902108</v>
      </c>
      <c r="Q1172">
        <f t="shared" si="303"/>
        <v>8.0749534630470521E-2</v>
      </c>
      <c r="R1172">
        <f t="shared" si="291"/>
        <v>1.5592465590291088E-12</v>
      </c>
    </row>
    <row r="1173" spans="1:18">
      <c r="A1173">
        <f t="shared" si="297"/>
        <v>0.01</v>
      </c>
      <c r="B1173">
        <f t="shared" si="292"/>
        <v>0.6</v>
      </c>
      <c r="C1173">
        <v>116.7</v>
      </c>
      <c r="D1173">
        <f t="shared" si="293"/>
        <v>7.1583333333334931</v>
      </c>
      <c r="E1173">
        <f t="shared" si="294"/>
        <v>3.3205226748655372</v>
      </c>
      <c r="F1173">
        <f t="shared" si="288"/>
        <v>0</v>
      </c>
      <c r="H1173">
        <f t="shared" si="298"/>
        <v>1.4666666666665622</v>
      </c>
      <c r="I1173">
        <f t="shared" si="299"/>
        <v>0</v>
      </c>
      <c r="J1173">
        <f t="shared" si="300"/>
        <v>42.100000000000328</v>
      </c>
      <c r="K1173">
        <f t="shared" si="301"/>
        <v>0</v>
      </c>
      <c r="L1173">
        <f t="shared" si="302"/>
        <v>3.8372712737609338</v>
      </c>
      <c r="M1173">
        <f t="shared" si="295"/>
        <v>7.8099173553688104</v>
      </c>
      <c r="N1173">
        <f t="shared" si="296"/>
        <v>8.9999999999998597</v>
      </c>
      <c r="O1173">
        <f t="shared" si="289"/>
        <v>1.1900826446311896</v>
      </c>
      <c r="P1173">
        <f t="shared" si="290"/>
        <v>13.223140495902108</v>
      </c>
      <c r="Q1173">
        <f t="shared" si="303"/>
        <v>8.0749534630470521E-2</v>
      </c>
      <c r="R1173">
        <f t="shared" si="291"/>
        <v>1.5592465590291088E-12</v>
      </c>
    </row>
    <row r="1174" spans="1:18">
      <c r="A1174">
        <f t="shared" si="297"/>
        <v>0.01</v>
      </c>
      <c r="B1174">
        <f t="shared" si="292"/>
        <v>0.6</v>
      </c>
      <c r="C1174">
        <v>116.80000000000001</v>
      </c>
      <c r="D1174">
        <f t="shared" si="293"/>
        <v>7.1483333333334933</v>
      </c>
      <c r="E1174">
        <f t="shared" si="294"/>
        <v>3.3174627553371705</v>
      </c>
      <c r="F1174">
        <f t="shared" si="288"/>
        <v>0</v>
      </c>
      <c r="H1174">
        <f t="shared" si="298"/>
        <v>1.4766666666665622</v>
      </c>
      <c r="I1174">
        <f t="shared" si="299"/>
        <v>0</v>
      </c>
      <c r="J1174">
        <f t="shared" si="300"/>
        <v>42.100000000000328</v>
      </c>
      <c r="K1174">
        <f t="shared" si="301"/>
        <v>0</v>
      </c>
      <c r="L1174">
        <f t="shared" si="302"/>
        <v>3.8372712737609338</v>
      </c>
      <c r="M1174">
        <f t="shared" si="295"/>
        <v>7.8099173553688104</v>
      </c>
      <c r="N1174">
        <f t="shared" si="296"/>
        <v>8.9999999999998597</v>
      </c>
      <c r="O1174">
        <f t="shared" si="289"/>
        <v>1.1900826446311896</v>
      </c>
      <c r="P1174">
        <f t="shared" si="290"/>
        <v>13.223140495902108</v>
      </c>
      <c r="Q1174">
        <f t="shared" si="303"/>
        <v>8.0749534630470521E-2</v>
      </c>
      <c r="R1174">
        <f t="shared" si="291"/>
        <v>1.5592465590291088E-12</v>
      </c>
    </row>
    <row r="1175" spans="1:18">
      <c r="A1175">
        <f t="shared" si="297"/>
        <v>0.01</v>
      </c>
      <c r="B1175">
        <f t="shared" si="292"/>
        <v>0.6</v>
      </c>
      <c r="C1175">
        <v>116.9</v>
      </c>
      <c r="D1175">
        <f t="shared" si="293"/>
        <v>7.1383333333334935</v>
      </c>
      <c r="E1175">
        <f t="shared" si="294"/>
        <v>3.314408470155028</v>
      </c>
      <c r="F1175">
        <f t="shared" si="288"/>
        <v>0</v>
      </c>
      <c r="H1175">
        <f t="shared" si="298"/>
        <v>1.4866666666665622</v>
      </c>
      <c r="I1175">
        <f t="shared" si="299"/>
        <v>0</v>
      </c>
      <c r="J1175">
        <f t="shared" si="300"/>
        <v>42.100000000000328</v>
      </c>
      <c r="K1175">
        <f t="shared" si="301"/>
        <v>0</v>
      </c>
      <c r="L1175">
        <f t="shared" si="302"/>
        <v>3.8372712737609338</v>
      </c>
      <c r="M1175">
        <f t="shared" si="295"/>
        <v>7.8099173553688104</v>
      </c>
      <c r="N1175">
        <f t="shared" si="296"/>
        <v>8.9999999999998597</v>
      </c>
      <c r="O1175">
        <f t="shared" si="289"/>
        <v>1.1900826446311896</v>
      </c>
      <c r="P1175">
        <f t="shared" si="290"/>
        <v>13.223140495902108</v>
      </c>
      <c r="Q1175">
        <f t="shared" si="303"/>
        <v>8.0749534630470521E-2</v>
      </c>
      <c r="R1175">
        <f t="shared" si="291"/>
        <v>1.5592465590291088E-12</v>
      </c>
    </row>
    <row r="1176" spans="1:18">
      <c r="A1176">
        <f t="shared" si="297"/>
        <v>0.01</v>
      </c>
      <c r="B1176">
        <f t="shared" si="292"/>
        <v>0.6</v>
      </c>
      <c r="C1176">
        <v>117</v>
      </c>
      <c r="D1176">
        <f t="shared" si="293"/>
        <v>7.1283333333334937</v>
      </c>
      <c r="E1176">
        <f t="shared" si="294"/>
        <v>3.3113598037713197</v>
      </c>
      <c r="F1176">
        <f t="shared" si="288"/>
        <v>0</v>
      </c>
      <c r="H1176">
        <f t="shared" si="298"/>
        <v>1.4966666666665622</v>
      </c>
      <c r="I1176">
        <f t="shared" si="299"/>
        <v>0</v>
      </c>
      <c r="J1176">
        <f t="shared" si="300"/>
        <v>42.100000000000328</v>
      </c>
      <c r="K1176">
        <f t="shared" si="301"/>
        <v>0</v>
      </c>
      <c r="L1176">
        <f t="shared" si="302"/>
        <v>3.8372712737609338</v>
      </c>
      <c r="M1176">
        <f t="shared" si="295"/>
        <v>7.8099173553688104</v>
      </c>
      <c r="N1176">
        <f t="shared" si="296"/>
        <v>8.9999999999998597</v>
      </c>
      <c r="O1176">
        <f t="shared" si="289"/>
        <v>1.1900826446311896</v>
      </c>
      <c r="P1176">
        <f t="shared" si="290"/>
        <v>13.223140495902108</v>
      </c>
      <c r="Q1176">
        <f t="shared" si="303"/>
        <v>8.0749534630470521E-2</v>
      </c>
      <c r="R1176">
        <f t="shared" si="291"/>
        <v>1.5592465590291088E-12</v>
      </c>
    </row>
    <row r="1177" spans="1:18">
      <c r="A1177">
        <f t="shared" si="297"/>
        <v>0.01</v>
      </c>
      <c r="B1177">
        <f t="shared" si="292"/>
        <v>0.6</v>
      </c>
      <c r="C1177">
        <v>117.10000000000001</v>
      </c>
      <c r="D1177">
        <f t="shared" si="293"/>
        <v>7.1183333333334939</v>
      </c>
      <c r="E1177">
        <f t="shared" si="294"/>
        <v>3.3083167406954082</v>
      </c>
      <c r="F1177">
        <f t="shared" si="288"/>
        <v>0</v>
      </c>
      <c r="H1177">
        <f t="shared" si="298"/>
        <v>1.5066666666665622</v>
      </c>
      <c r="I1177">
        <f t="shared" si="299"/>
        <v>0</v>
      </c>
      <c r="J1177">
        <f t="shared" si="300"/>
        <v>42.100000000000328</v>
      </c>
      <c r="K1177">
        <f t="shared" si="301"/>
        <v>0</v>
      </c>
      <c r="L1177">
        <f t="shared" si="302"/>
        <v>3.8372712737609338</v>
      </c>
      <c r="M1177">
        <f t="shared" si="295"/>
        <v>7.8099173553688104</v>
      </c>
      <c r="N1177">
        <f t="shared" si="296"/>
        <v>8.9999999999998597</v>
      </c>
      <c r="O1177">
        <f t="shared" si="289"/>
        <v>1.1900826446311896</v>
      </c>
      <c r="P1177">
        <f t="shared" si="290"/>
        <v>13.223140495902108</v>
      </c>
      <c r="Q1177">
        <f t="shared" si="303"/>
        <v>8.0749534630470521E-2</v>
      </c>
      <c r="R1177">
        <f t="shared" si="291"/>
        <v>1.5592465590291088E-12</v>
      </c>
    </row>
    <row r="1178" spans="1:18">
      <c r="A1178">
        <f t="shared" si="297"/>
        <v>0.01</v>
      </c>
      <c r="B1178">
        <f t="shared" si="292"/>
        <v>0.6</v>
      </c>
      <c r="C1178">
        <v>117.2</v>
      </c>
      <c r="D1178">
        <f t="shared" si="293"/>
        <v>7.1083333333334942</v>
      </c>
      <c r="E1178">
        <f t="shared" si="294"/>
        <v>3.3052792654935454</v>
      </c>
      <c r="F1178">
        <f t="shared" si="288"/>
        <v>0</v>
      </c>
      <c r="H1178">
        <f t="shared" si="298"/>
        <v>1.5166666666665622</v>
      </c>
      <c r="I1178">
        <f t="shared" si="299"/>
        <v>0</v>
      </c>
      <c r="J1178">
        <f t="shared" si="300"/>
        <v>42.100000000000328</v>
      </c>
      <c r="K1178">
        <f t="shared" si="301"/>
        <v>0</v>
      </c>
      <c r="L1178">
        <f t="shared" si="302"/>
        <v>3.8372712737609338</v>
      </c>
      <c r="M1178">
        <f t="shared" si="295"/>
        <v>7.8099173553688104</v>
      </c>
      <c r="N1178">
        <f t="shared" si="296"/>
        <v>8.9999999999998597</v>
      </c>
      <c r="O1178">
        <f t="shared" si="289"/>
        <v>1.1900826446311896</v>
      </c>
      <c r="P1178">
        <f t="shared" si="290"/>
        <v>13.223140495902108</v>
      </c>
      <c r="Q1178">
        <f t="shared" si="303"/>
        <v>8.0749534630470521E-2</v>
      </c>
      <c r="R1178">
        <f t="shared" si="291"/>
        <v>1.5592465590291088E-12</v>
      </c>
    </row>
    <row r="1179" spans="1:18">
      <c r="A1179">
        <f t="shared" si="297"/>
        <v>0.01</v>
      </c>
      <c r="B1179">
        <f t="shared" si="292"/>
        <v>0.6</v>
      </c>
      <c r="C1179">
        <v>117.30000000000001</v>
      </c>
      <c r="D1179">
        <f t="shared" si="293"/>
        <v>7.0983333333334944</v>
      </c>
      <c r="E1179">
        <f t="shared" si="294"/>
        <v>3.3022473627886133</v>
      </c>
      <c r="F1179">
        <f t="shared" si="288"/>
        <v>0</v>
      </c>
      <c r="H1179">
        <f t="shared" si="298"/>
        <v>1.5266666666665623</v>
      </c>
      <c r="I1179">
        <f t="shared" si="299"/>
        <v>0</v>
      </c>
      <c r="J1179">
        <f t="shared" si="300"/>
        <v>42.100000000000328</v>
      </c>
      <c r="K1179">
        <f t="shared" si="301"/>
        <v>0</v>
      </c>
      <c r="L1179">
        <f t="shared" si="302"/>
        <v>3.8372712737609338</v>
      </c>
      <c r="M1179">
        <f t="shared" si="295"/>
        <v>7.8099173553688104</v>
      </c>
      <c r="N1179">
        <f t="shared" si="296"/>
        <v>8.9999999999998597</v>
      </c>
      <c r="O1179">
        <f t="shared" si="289"/>
        <v>1.1900826446311896</v>
      </c>
      <c r="P1179">
        <f t="shared" si="290"/>
        <v>13.223140495902108</v>
      </c>
      <c r="Q1179">
        <f t="shared" si="303"/>
        <v>8.0749534630470521E-2</v>
      </c>
      <c r="R1179">
        <f t="shared" si="291"/>
        <v>1.5592465590291088E-12</v>
      </c>
    </row>
    <row r="1180" spans="1:18">
      <c r="A1180">
        <f t="shared" si="297"/>
        <v>0.01</v>
      </c>
      <c r="B1180">
        <f t="shared" si="292"/>
        <v>0.6</v>
      </c>
      <c r="C1180">
        <v>117.4</v>
      </c>
      <c r="D1180">
        <f t="shared" si="293"/>
        <v>7.0883333333334946</v>
      </c>
      <c r="E1180">
        <f t="shared" si="294"/>
        <v>3.2992210172598626</v>
      </c>
      <c r="F1180">
        <f t="shared" si="288"/>
        <v>0</v>
      </c>
      <c r="H1180">
        <f t="shared" si="298"/>
        <v>1.5366666666665623</v>
      </c>
      <c r="I1180">
        <f t="shared" si="299"/>
        <v>0</v>
      </c>
      <c r="J1180">
        <f t="shared" si="300"/>
        <v>42.100000000000328</v>
      </c>
      <c r="K1180">
        <f t="shared" si="301"/>
        <v>0</v>
      </c>
      <c r="L1180">
        <f t="shared" si="302"/>
        <v>3.8372712737609338</v>
      </c>
      <c r="M1180">
        <f t="shared" si="295"/>
        <v>7.8099173553688104</v>
      </c>
      <c r="N1180">
        <f t="shared" si="296"/>
        <v>8.9999999999998597</v>
      </c>
      <c r="O1180">
        <f t="shared" si="289"/>
        <v>1.1900826446311896</v>
      </c>
      <c r="P1180">
        <f t="shared" si="290"/>
        <v>13.223140495902108</v>
      </c>
      <c r="Q1180">
        <f t="shared" si="303"/>
        <v>8.0749534630470521E-2</v>
      </c>
      <c r="R1180">
        <f t="shared" si="291"/>
        <v>1.5592465590291088E-12</v>
      </c>
    </row>
    <row r="1181" spans="1:18">
      <c r="A1181">
        <f t="shared" si="297"/>
        <v>0.01</v>
      </c>
      <c r="B1181">
        <f t="shared" si="292"/>
        <v>0.6</v>
      </c>
      <c r="C1181">
        <v>117.5</v>
      </c>
      <c r="D1181">
        <f t="shared" si="293"/>
        <v>7.0783333333334948</v>
      </c>
      <c r="E1181">
        <f t="shared" si="294"/>
        <v>3.2962002136426554</v>
      </c>
      <c r="F1181">
        <f t="shared" si="288"/>
        <v>0</v>
      </c>
      <c r="H1181">
        <f t="shared" si="298"/>
        <v>1.5466666666665623</v>
      </c>
      <c r="I1181">
        <f t="shared" si="299"/>
        <v>0</v>
      </c>
      <c r="J1181">
        <f t="shared" si="300"/>
        <v>42.100000000000328</v>
      </c>
      <c r="K1181">
        <f t="shared" si="301"/>
        <v>0</v>
      </c>
      <c r="L1181">
        <f t="shared" si="302"/>
        <v>3.8372712737609338</v>
      </c>
      <c r="M1181">
        <f t="shared" si="295"/>
        <v>7.8099173553688104</v>
      </c>
      <c r="N1181">
        <f t="shared" si="296"/>
        <v>8.9999999999998597</v>
      </c>
      <c r="O1181">
        <f t="shared" si="289"/>
        <v>1.1900826446311896</v>
      </c>
      <c r="P1181">
        <f t="shared" si="290"/>
        <v>13.223140495902108</v>
      </c>
      <c r="Q1181">
        <f t="shared" si="303"/>
        <v>8.0749534630470521E-2</v>
      </c>
      <c r="R1181">
        <f t="shared" si="291"/>
        <v>1.5592465590291088E-12</v>
      </c>
    </row>
    <row r="1182" spans="1:18">
      <c r="A1182">
        <f t="shared" si="297"/>
        <v>0.01</v>
      </c>
      <c r="B1182">
        <f t="shared" si="292"/>
        <v>0.6</v>
      </c>
      <c r="C1182">
        <v>117.60000000000001</v>
      </c>
      <c r="D1182">
        <f t="shared" si="293"/>
        <v>7.068333333333495</v>
      </c>
      <c r="E1182">
        <f t="shared" si="294"/>
        <v>3.2931849367282084</v>
      </c>
      <c r="F1182">
        <f t="shared" si="288"/>
        <v>0</v>
      </c>
      <c r="H1182">
        <f t="shared" si="298"/>
        <v>1.5566666666665623</v>
      </c>
      <c r="I1182">
        <f t="shared" si="299"/>
        <v>0</v>
      </c>
      <c r="J1182">
        <f t="shared" si="300"/>
        <v>42.100000000000328</v>
      </c>
      <c r="K1182">
        <f t="shared" si="301"/>
        <v>0</v>
      </c>
      <c r="L1182">
        <f t="shared" si="302"/>
        <v>3.8372712737609338</v>
      </c>
      <c r="M1182">
        <f t="shared" si="295"/>
        <v>7.8099173553688104</v>
      </c>
      <c r="N1182">
        <f t="shared" si="296"/>
        <v>8.9999999999998597</v>
      </c>
      <c r="O1182">
        <f t="shared" si="289"/>
        <v>1.1900826446311896</v>
      </c>
      <c r="P1182">
        <f t="shared" si="290"/>
        <v>13.223140495902108</v>
      </c>
      <c r="Q1182">
        <f t="shared" si="303"/>
        <v>8.0749534630470521E-2</v>
      </c>
      <c r="R1182">
        <f t="shared" si="291"/>
        <v>1.5592465590291088E-12</v>
      </c>
    </row>
    <row r="1183" spans="1:18">
      <c r="A1183">
        <f t="shared" si="297"/>
        <v>0.01</v>
      </c>
      <c r="B1183">
        <f t="shared" si="292"/>
        <v>0.6</v>
      </c>
      <c r="C1183">
        <v>117.7</v>
      </c>
      <c r="D1183">
        <f t="shared" si="293"/>
        <v>7.0583333333334952</v>
      </c>
      <c r="E1183">
        <f t="shared" si="294"/>
        <v>3.2901751713633387</v>
      </c>
      <c r="F1183">
        <f t="shared" si="288"/>
        <v>0</v>
      </c>
      <c r="H1183">
        <f t="shared" si="298"/>
        <v>1.5666666666665623</v>
      </c>
      <c r="I1183">
        <f t="shared" si="299"/>
        <v>0</v>
      </c>
      <c r="J1183">
        <f t="shared" si="300"/>
        <v>42.100000000000328</v>
      </c>
      <c r="K1183">
        <f t="shared" si="301"/>
        <v>0</v>
      </c>
      <c r="L1183">
        <f t="shared" si="302"/>
        <v>3.8372712737609338</v>
      </c>
      <c r="M1183">
        <f t="shared" si="295"/>
        <v>7.8099173553688104</v>
      </c>
      <c r="N1183">
        <f t="shared" si="296"/>
        <v>8.9999999999998597</v>
      </c>
      <c r="O1183">
        <f t="shared" si="289"/>
        <v>1.1900826446311896</v>
      </c>
      <c r="P1183">
        <f t="shared" si="290"/>
        <v>13.223140495902108</v>
      </c>
      <c r="Q1183">
        <f t="shared" si="303"/>
        <v>8.0749534630470521E-2</v>
      </c>
      <c r="R1183">
        <f t="shared" si="291"/>
        <v>1.5592465590291088E-12</v>
      </c>
    </row>
    <row r="1184" spans="1:18">
      <c r="A1184">
        <f t="shared" si="297"/>
        <v>0.01</v>
      </c>
      <c r="B1184">
        <f t="shared" si="292"/>
        <v>0.6</v>
      </c>
      <c r="C1184">
        <v>117.80000000000001</v>
      </c>
      <c r="D1184">
        <f t="shared" si="293"/>
        <v>7.0483333333334954</v>
      </c>
      <c r="E1184">
        <f t="shared" si="294"/>
        <v>3.2871709024502085</v>
      </c>
      <c r="F1184">
        <f t="shared" si="288"/>
        <v>0</v>
      </c>
      <c r="H1184">
        <f t="shared" si="298"/>
        <v>1.5766666666665623</v>
      </c>
      <c r="I1184">
        <f t="shared" si="299"/>
        <v>0</v>
      </c>
      <c r="J1184">
        <f t="shared" si="300"/>
        <v>42.100000000000328</v>
      </c>
      <c r="K1184">
        <f t="shared" si="301"/>
        <v>0</v>
      </c>
      <c r="L1184">
        <f t="shared" si="302"/>
        <v>3.8372712737609338</v>
      </c>
      <c r="M1184">
        <f t="shared" si="295"/>
        <v>7.8099173553688104</v>
      </c>
      <c r="N1184">
        <f t="shared" si="296"/>
        <v>8.9999999999998597</v>
      </c>
      <c r="O1184">
        <f t="shared" si="289"/>
        <v>1.1900826446311896</v>
      </c>
      <c r="P1184">
        <f t="shared" si="290"/>
        <v>13.223140495902108</v>
      </c>
      <c r="Q1184">
        <f t="shared" si="303"/>
        <v>8.0749534630470521E-2</v>
      </c>
      <c r="R1184">
        <f t="shared" si="291"/>
        <v>1.5592465590291088E-12</v>
      </c>
    </row>
    <row r="1185" spans="1:18">
      <c r="A1185">
        <f t="shared" si="297"/>
        <v>0.01</v>
      </c>
      <c r="B1185">
        <f t="shared" si="292"/>
        <v>0.6</v>
      </c>
      <c r="C1185">
        <v>117.9</v>
      </c>
      <c r="D1185">
        <f t="shared" si="293"/>
        <v>7.0383333333334956</v>
      </c>
      <c r="E1185">
        <f t="shared" si="294"/>
        <v>3.2841721149460725</v>
      </c>
      <c r="F1185">
        <f t="shared" si="288"/>
        <v>0</v>
      </c>
      <c r="H1185">
        <f t="shared" si="298"/>
        <v>1.5866666666665623</v>
      </c>
      <c r="I1185">
        <f t="shared" si="299"/>
        <v>0</v>
      </c>
      <c r="J1185">
        <f t="shared" si="300"/>
        <v>42.100000000000328</v>
      </c>
      <c r="K1185">
        <f t="shared" si="301"/>
        <v>0</v>
      </c>
      <c r="L1185">
        <f t="shared" si="302"/>
        <v>3.8372712737609338</v>
      </c>
      <c r="M1185">
        <f t="shared" si="295"/>
        <v>7.8099173553688104</v>
      </c>
      <c r="N1185">
        <f t="shared" si="296"/>
        <v>8.9999999999998597</v>
      </c>
      <c r="O1185">
        <f t="shared" si="289"/>
        <v>1.1900826446311896</v>
      </c>
      <c r="P1185">
        <f t="shared" si="290"/>
        <v>13.223140495902108</v>
      </c>
      <c r="Q1185">
        <f t="shared" si="303"/>
        <v>8.0749534630470521E-2</v>
      </c>
      <c r="R1185">
        <f t="shared" si="291"/>
        <v>1.5592465590291088E-12</v>
      </c>
    </row>
    <row r="1186" spans="1:18">
      <c r="A1186">
        <f t="shared" si="297"/>
        <v>0.01</v>
      </c>
      <c r="B1186">
        <f t="shared" si="292"/>
        <v>0.6</v>
      </c>
      <c r="C1186">
        <v>118</v>
      </c>
      <c r="D1186">
        <f t="shared" si="293"/>
        <v>7.0283333333334959</v>
      </c>
      <c r="E1186">
        <f t="shared" si="294"/>
        <v>3.2811787938630288</v>
      </c>
      <c r="F1186">
        <f t="shared" si="288"/>
        <v>0</v>
      </c>
      <c r="H1186">
        <f t="shared" si="298"/>
        <v>1.5966666666665623</v>
      </c>
      <c r="I1186">
        <f t="shared" si="299"/>
        <v>0</v>
      </c>
      <c r="J1186">
        <f t="shared" si="300"/>
        <v>42.100000000000328</v>
      </c>
      <c r="K1186">
        <f t="shared" si="301"/>
        <v>0</v>
      </c>
      <c r="L1186">
        <f t="shared" si="302"/>
        <v>3.8372712737609338</v>
      </c>
      <c r="M1186">
        <f t="shared" si="295"/>
        <v>7.8099173553688104</v>
      </c>
      <c r="N1186">
        <f t="shared" si="296"/>
        <v>8.9999999999998597</v>
      </c>
      <c r="O1186">
        <f t="shared" si="289"/>
        <v>1.1900826446311896</v>
      </c>
      <c r="P1186">
        <f t="shared" si="290"/>
        <v>13.223140495902108</v>
      </c>
      <c r="Q1186">
        <f t="shared" si="303"/>
        <v>8.0749534630470521E-2</v>
      </c>
      <c r="R1186">
        <f t="shared" si="291"/>
        <v>1.5592465590291088E-12</v>
      </c>
    </row>
    <row r="1187" spans="1:18">
      <c r="A1187">
        <f t="shared" si="297"/>
        <v>0.01</v>
      </c>
      <c r="B1187">
        <f t="shared" si="292"/>
        <v>0.6</v>
      </c>
      <c r="C1187">
        <v>118.10000000000001</v>
      </c>
      <c r="D1187">
        <f t="shared" si="293"/>
        <v>7.0183333333334961</v>
      </c>
      <c r="E1187">
        <f t="shared" si="294"/>
        <v>3.2781909242677676</v>
      </c>
      <c r="F1187">
        <f t="shared" si="288"/>
        <v>0</v>
      </c>
      <c r="H1187">
        <f t="shared" si="298"/>
        <v>1.6066666666665623</v>
      </c>
      <c r="I1187">
        <f t="shared" si="299"/>
        <v>0</v>
      </c>
      <c r="J1187">
        <f t="shared" si="300"/>
        <v>42.100000000000328</v>
      </c>
      <c r="K1187">
        <f t="shared" si="301"/>
        <v>0</v>
      </c>
      <c r="L1187">
        <f t="shared" si="302"/>
        <v>3.8372712737609338</v>
      </c>
      <c r="M1187">
        <f t="shared" si="295"/>
        <v>7.8099173553688104</v>
      </c>
      <c r="N1187">
        <f t="shared" si="296"/>
        <v>8.9999999999998597</v>
      </c>
      <c r="O1187">
        <f t="shared" si="289"/>
        <v>1.1900826446311896</v>
      </c>
      <c r="P1187">
        <f t="shared" si="290"/>
        <v>13.223140495902108</v>
      </c>
      <c r="Q1187">
        <f t="shared" si="303"/>
        <v>8.0749534630470521E-2</v>
      </c>
      <c r="R1187">
        <f t="shared" si="291"/>
        <v>1.5592465590291088E-12</v>
      </c>
    </row>
    <row r="1188" spans="1:18">
      <c r="A1188">
        <f t="shared" si="297"/>
        <v>0.01</v>
      </c>
      <c r="B1188">
        <f t="shared" si="292"/>
        <v>0.6</v>
      </c>
      <c r="C1188">
        <v>118.2</v>
      </c>
      <c r="D1188">
        <f t="shared" si="293"/>
        <v>7.0083333333334963</v>
      </c>
      <c r="E1188">
        <f t="shared" si="294"/>
        <v>3.2752084912813224</v>
      </c>
      <c r="F1188">
        <f t="shared" si="288"/>
        <v>0</v>
      </c>
      <c r="H1188">
        <f t="shared" si="298"/>
        <v>1.6166666666665623</v>
      </c>
      <c r="I1188">
        <f t="shared" si="299"/>
        <v>0</v>
      </c>
      <c r="J1188">
        <f t="shared" si="300"/>
        <v>42.100000000000328</v>
      </c>
      <c r="K1188">
        <f t="shared" si="301"/>
        <v>0</v>
      </c>
      <c r="L1188">
        <f t="shared" si="302"/>
        <v>3.8372712737609338</v>
      </c>
      <c r="M1188">
        <f t="shared" si="295"/>
        <v>7.8099173553688104</v>
      </c>
      <c r="N1188">
        <f t="shared" si="296"/>
        <v>8.9999999999998597</v>
      </c>
      <c r="O1188">
        <f t="shared" si="289"/>
        <v>1.1900826446311896</v>
      </c>
      <c r="P1188">
        <f t="shared" si="290"/>
        <v>13.223140495902108</v>
      </c>
      <c r="Q1188">
        <f t="shared" si="303"/>
        <v>8.0749534630470521E-2</v>
      </c>
      <c r="R1188">
        <f t="shared" si="291"/>
        <v>1.5592465590291088E-12</v>
      </c>
    </row>
    <row r="1189" spans="1:18">
      <c r="A1189">
        <f t="shared" si="297"/>
        <v>0.01</v>
      </c>
      <c r="B1189">
        <f t="shared" si="292"/>
        <v>0.6</v>
      </c>
      <c r="C1189">
        <v>118.30000000000001</v>
      </c>
      <c r="D1189">
        <f t="shared" si="293"/>
        <v>6.9983333333334965</v>
      </c>
      <c r="E1189">
        <f t="shared" si="294"/>
        <v>3.2722314800788244</v>
      </c>
      <c r="F1189">
        <f t="shared" si="288"/>
        <v>0</v>
      </c>
      <c r="H1189">
        <f t="shared" si="298"/>
        <v>1.6266666666665623</v>
      </c>
      <c r="I1189">
        <f t="shared" si="299"/>
        <v>0</v>
      </c>
      <c r="J1189">
        <f t="shared" si="300"/>
        <v>42.100000000000328</v>
      </c>
      <c r="K1189">
        <f t="shared" si="301"/>
        <v>0</v>
      </c>
      <c r="L1189">
        <f t="shared" si="302"/>
        <v>3.8372712737609338</v>
      </c>
      <c r="M1189">
        <f t="shared" si="295"/>
        <v>7.8099173553688104</v>
      </c>
      <c r="N1189">
        <f t="shared" si="296"/>
        <v>8.9999999999998597</v>
      </c>
      <c r="O1189">
        <f t="shared" si="289"/>
        <v>1.1900826446311896</v>
      </c>
      <c r="P1189">
        <f t="shared" si="290"/>
        <v>13.223140495902108</v>
      </c>
      <c r="Q1189">
        <f t="shared" si="303"/>
        <v>8.0749534630470521E-2</v>
      </c>
      <c r="R1189">
        <f t="shared" si="291"/>
        <v>1.5592465590291088E-12</v>
      </c>
    </row>
    <row r="1190" spans="1:18">
      <c r="A1190">
        <f t="shared" si="297"/>
        <v>0.01</v>
      </c>
      <c r="B1190">
        <f t="shared" si="292"/>
        <v>0.6</v>
      </c>
      <c r="C1190">
        <v>118.4</v>
      </c>
      <c r="D1190">
        <f t="shared" si="293"/>
        <v>6.9883333333334967</v>
      </c>
      <c r="E1190">
        <f t="shared" si="294"/>
        <v>3.269259875889257</v>
      </c>
      <c r="F1190">
        <f t="shared" si="288"/>
        <v>0</v>
      </c>
      <c r="H1190">
        <f t="shared" si="298"/>
        <v>1.6366666666665624</v>
      </c>
      <c r="I1190">
        <f t="shared" si="299"/>
        <v>0</v>
      </c>
      <c r="J1190">
        <f t="shared" si="300"/>
        <v>42.100000000000328</v>
      </c>
      <c r="K1190">
        <f t="shared" si="301"/>
        <v>0</v>
      </c>
      <c r="L1190">
        <f t="shared" si="302"/>
        <v>3.8372712737609338</v>
      </c>
      <c r="M1190">
        <f t="shared" si="295"/>
        <v>7.8099173553688104</v>
      </c>
      <c r="N1190">
        <f t="shared" si="296"/>
        <v>8.9999999999998597</v>
      </c>
      <c r="O1190">
        <f t="shared" si="289"/>
        <v>1.1900826446311896</v>
      </c>
      <c r="P1190">
        <f t="shared" si="290"/>
        <v>13.223140495902108</v>
      </c>
      <c r="Q1190">
        <f t="shared" si="303"/>
        <v>8.0749534630470521E-2</v>
      </c>
      <c r="R1190">
        <f t="shared" si="291"/>
        <v>1.5592465590291088E-12</v>
      </c>
    </row>
    <row r="1191" spans="1:18">
      <c r="A1191">
        <f t="shared" si="297"/>
        <v>0.01</v>
      </c>
      <c r="B1191">
        <f t="shared" si="292"/>
        <v>0.6</v>
      </c>
      <c r="C1191">
        <v>118.5</v>
      </c>
      <c r="D1191">
        <f t="shared" si="293"/>
        <v>6.9783333333334969</v>
      </c>
      <c r="E1191">
        <f t="shared" si="294"/>
        <v>3.2662936639952096</v>
      </c>
      <c r="F1191">
        <f t="shared" si="288"/>
        <v>0</v>
      </c>
      <c r="H1191">
        <f t="shared" si="298"/>
        <v>1.6466666666665624</v>
      </c>
      <c r="I1191">
        <f t="shared" si="299"/>
        <v>0</v>
      </c>
      <c r="J1191">
        <f t="shared" si="300"/>
        <v>42.100000000000328</v>
      </c>
      <c r="K1191">
        <f t="shared" si="301"/>
        <v>0</v>
      </c>
      <c r="L1191">
        <f t="shared" si="302"/>
        <v>3.8372712737609338</v>
      </c>
      <c r="M1191">
        <f t="shared" si="295"/>
        <v>7.8099173553688104</v>
      </c>
      <c r="N1191">
        <f t="shared" si="296"/>
        <v>8.9999999999998597</v>
      </c>
      <c r="O1191">
        <f t="shared" si="289"/>
        <v>1.1900826446311896</v>
      </c>
      <c r="P1191">
        <f t="shared" si="290"/>
        <v>13.223140495902108</v>
      </c>
      <c r="Q1191">
        <f t="shared" si="303"/>
        <v>8.0749534630470521E-2</v>
      </c>
      <c r="R1191">
        <f t="shared" si="291"/>
        <v>1.5592465590291088E-12</v>
      </c>
    </row>
    <row r="1192" spans="1:18">
      <c r="A1192">
        <f t="shared" si="297"/>
        <v>0.01</v>
      </c>
      <c r="B1192">
        <f t="shared" si="292"/>
        <v>0.6</v>
      </c>
      <c r="C1192">
        <v>118.60000000000001</v>
      </c>
      <c r="D1192">
        <f t="shared" si="293"/>
        <v>6.9683333333334971</v>
      </c>
      <c r="E1192">
        <f t="shared" si="294"/>
        <v>3.2633328297326365</v>
      </c>
      <c r="F1192">
        <f t="shared" si="288"/>
        <v>0</v>
      </c>
      <c r="H1192">
        <f t="shared" si="298"/>
        <v>1.6566666666665624</v>
      </c>
      <c r="I1192">
        <f t="shared" si="299"/>
        <v>0</v>
      </c>
      <c r="J1192">
        <f t="shared" si="300"/>
        <v>42.100000000000328</v>
      </c>
      <c r="K1192">
        <f t="shared" si="301"/>
        <v>0</v>
      </c>
      <c r="L1192">
        <f t="shared" si="302"/>
        <v>3.8372712737609338</v>
      </c>
      <c r="M1192">
        <f t="shared" si="295"/>
        <v>7.8099173553688104</v>
      </c>
      <c r="N1192">
        <f t="shared" si="296"/>
        <v>8.9999999999998597</v>
      </c>
      <c r="O1192">
        <f t="shared" si="289"/>
        <v>1.1900826446311896</v>
      </c>
      <c r="P1192">
        <f t="shared" si="290"/>
        <v>13.223140495902108</v>
      </c>
      <c r="Q1192">
        <f t="shared" si="303"/>
        <v>8.0749534630470521E-2</v>
      </c>
      <c r="R1192">
        <f t="shared" si="291"/>
        <v>1.5592465590291088E-12</v>
      </c>
    </row>
    <row r="1193" spans="1:18">
      <c r="A1193">
        <f t="shared" si="297"/>
        <v>0.01</v>
      </c>
      <c r="B1193">
        <f t="shared" si="292"/>
        <v>0.6</v>
      </c>
      <c r="C1193">
        <v>118.7</v>
      </c>
      <c r="D1193">
        <f t="shared" si="293"/>
        <v>6.9583333333334974</v>
      </c>
      <c r="E1193">
        <f t="shared" si="294"/>
        <v>3.2603773584906146</v>
      </c>
      <c r="F1193">
        <f t="shared" si="288"/>
        <v>0</v>
      </c>
      <c r="H1193">
        <f t="shared" si="298"/>
        <v>1.6666666666665624</v>
      </c>
      <c r="I1193">
        <f t="shared" si="299"/>
        <v>0</v>
      </c>
      <c r="J1193">
        <f t="shared" si="300"/>
        <v>42.100000000000328</v>
      </c>
      <c r="K1193">
        <f t="shared" si="301"/>
        <v>0</v>
      </c>
      <c r="L1193">
        <f t="shared" si="302"/>
        <v>3.8372712737609338</v>
      </c>
      <c r="M1193">
        <f t="shared" si="295"/>
        <v>7.8099173553688104</v>
      </c>
      <c r="N1193">
        <f t="shared" si="296"/>
        <v>8.9999999999998597</v>
      </c>
      <c r="O1193">
        <f t="shared" si="289"/>
        <v>1.1900826446311896</v>
      </c>
      <c r="P1193">
        <f t="shared" si="290"/>
        <v>13.223140495902108</v>
      </c>
      <c r="Q1193">
        <f t="shared" si="303"/>
        <v>8.0749534630470521E-2</v>
      </c>
      <c r="R1193">
        <f t="shared" si="291"/>
        <v>1.5592465590291088E-12</v>
      </c>
    </row>
    <row r="1194" spans="1:18">
      <c r="A1194">
        <f t="shared" si="297"/>
        <v>0.01</v>
      </c>
      <c r="B1194">
        <f t="shared" si="292"/>
        <v>0.6</v>
      </c>
      <c r="C1194">
        <v>118.80000000000001</v>
      </c>
      <c r="D1194">
        <f t="shared" si="293"/>
        <v>6.9483333333334976</v>
      </c>
      <c r="E1194">
        <f t="shared" si="294"/>
        <v>3.2574272357111025</v>
      </c>
      <c r="F1194">
        <f t="shared" si="288"/>
        <v>0</v>
      </c>
      <c r="H1194">
        <f t="shared" si="298"/>
        <v>1.6766666666665624</v>
      </c>
      <c r="I1194">
        <f t="shared" si="299"/>
        <v>0</v>
      </c>
      <c r="J1194">
        <f t="shared" si="300"/>
        <v>42.100000000000328</v>
      </c>
      <c r="K1194">
        <f t="shared" si="301"/>
        <v>0</v>
      </c>
      <c r="L1194">
        <f t="shared" si="302"/>
        <v>3.8372712737609338</v>
      </c>
      <c r="M1194">
        <f t="shared" si="295"/>
        <v>7.8099173553688104</v>
      </c>
      <c r="N1194">
        <f t="shared" si="296"/>
        <v>8.9999999999998597</v>
      </c>
      <c r="O1194">
        <f t="shared" si="289"/>
        <v>1.1900826446311896</v>
      </c>
      <c r="P1194">
        <f t="shared" si="290"/>
        <v>13.223140495902108</v>
      </c>
      <c r="Q1194">
        <f t="shared" si="303"/>
        <v>8.0749534630470521E-2</v>
      </c>
      <c r="R1194">
        <f t="shared" si="291"/>
        <v>1.5592465590291088E-12</v>
      </c>
    </row>
    <row r="1195" spans="1:18">
      <c r="A1195">
        <f t="shared" si="297"/>
        <v>0.01</v>
      </c>
      <c r="B1195">
        <f t="shared" si="292"/>
        <v>0.6</v>
      </c>
      <c r="C1195">
        <v>118.9</v>
      </c>
      <c r="D1195">
        <f t="shared" si="293"/>
        <v>6.9383333333334978</v>
      </c>
      <c r="E1195">
        <f t="shared" si="294"/>
        <v>3.2544824468887028</v>
      </c>
      <c r="F1195">
        <f t="shared" si="288"/>
        <v>0</v>
      </c>
      <c r="H1195">
        <f t="shared" si="298"/>
        <v>1.6866666666665624</v>
      </c>
      <c r="I1195">
        <f t="shared" si="299"/>
        <v>0</v>
      </c>
      <c r="J1195">
        <f t="shared" si="300"/>
        <v>42.100000000000328</v>
      </c>
      <c r="K1195">
        <f t="shared" si="301"/>
        <v>0</v>
      </c>
      <c r="L1195">
        <f t="shared" si="302"/>
        <v>3.8372712737609338</v>
      </c>
      <c r="M1195">
        <f t="shared" si="295"/>
        <v>7.8099173553688104</v>
      </c>
      <c r="N1195">
        <f t="shared" si="296"/>
        <v>8.9999999999998597</v>
      </c>
      <c r="O1195">
        <f t="shared" si="289"/>
        <v>1.1900826446311896</v>
      </c>
      <c r="P1195">
        <f t="shared" si="290"/>
        <v>13.223140495902108</v>
      </c>
      <c r="Q1195">
        <f t="shared" si="303"/>
        <v>8.0749534630470521E-2</v>
      </c>
      <c r="R1195">
        <f t="shared" si="291"/>
        <v>1.5592465590291088E-12</v>
      </c>
    </row>
    <row r="1196" spans="1:18">
      <c r="A1196">
        <f t="shared" si="297"/>
        <v>0.01</v>
      </c>
      <c r="B1196">
        <f t="shared" si="292"/>
        <v>0.6</v>
      </c>
      <c r="C1196">
        <v>119</v>
      </c>
      <c r="D1196">
        <f t="shared" si="293"/>
        <v>6.928333333333498</v>
      </c>
      <c r="E1196">
        <f t="shared" si="294"/>
        <v>3.251542977570423</v>
      </c>
      <c r="F1196">
        <f t="shared" si="288"/>
        <v>0</v>
      </c>
      <c r="H1196">
        <f t="shared" si="298"/>
        <v>1.6966666666665624</v>
      </c>
      <c r="I1196">
        <f t="shared" si="299"/>
        <v>0</v>
      </c>
      <c r="J1196">
        <f t="shared" si="300"/>
        <v>42.100000000000328</v>
      </c>
      <c r="K1196">
        <f t="shared" si="301"/>
        <v>0</v>
      </c>
      <c r="L1196">
        <f t="shared" si="302"/>
        <v>3.8372712737609338</v>
      </c>
      <c r="M1196">
        <f t="shared" si="295"/>
        <v>7.8099173553688104</v>
      </c>
      <c r="N1196">
        <f t="shared" si="296"/>
        <v>8.9999999999998597</v>
      </c>
      <c r="O1196">
        <f t="shared" si="289"/>
        <v>1.1900826446311896</v>
      </c>
      <c r="P1196">
        <f t="shared" si="290"/>
        <v>13.223140495902108</v>
      </c>
      <c r="Q1196">
        <f t="shared" si="303"/>
        <v>8.0749534630470521E-2</v>
      </c>
      <c r="R1196">
        <f t="shared" si="291"/>
        <v>1.5592465590291088E-12</v>
      </c>
    </row>
    <row r="1197" spans="1:18">
      <c r="A1197">
        <f t="shared" si="297"/>
        <v>0.01</v>
      </c>
      <c r="B1197">
        <f t="shared" si="292"/>
        <v>0.6</v>
      </c>
      <c r="C1197">
        <v>119.10000000000001</v>
      </c>
      <c r="D1197">
        <f t="shared" si="293"/>
        <v>6.9183333333334982</v>
      </c>
      <c r="E1197">
        <f t="shared" si="294"/>
        <v>3.2486088133554403</v>
      </c>
      <c r="F1197">
        <f t="shared" si="288"/>
        <v>0</v>
      </c>
      <c r="H1197">
        <f t="shared" si="298"/>
        <v>1.7066666666665624</v>
      </c>
      <c r="I1197">
        <f t="shared" si="299"/>
        <v>0</v>
      </c>
      <c r="J1197">
        <f t="shared" si="300"/>
        <v>42.100000000000328</v>
      </c>
      <c r="K1197">
        <f t="shared" si="301"/>
        <v>0</v>
      </c>
      <c r="L1197">
        <f t="shared" si="302"/>
        <v>3.8372712737609338</v>
      </c>
      <c r="M1197">
        <f t="shared" si="295"/>
        <v>7.8099173553688104</v>
      </c>
      <c r="N1197">
        <f t="shared" si="296"/>
        <v>8.9999999999998597</v>
      </c>
      <c r="O1197">
        <f t="shared" si="289"/>
        <v>1.1900826446311896</v>
      </c>
      <c r="P1197">
        <f t="shared" si="290"/>
        <v>13.223140495902108</v>
      </c>
      <c r="Q1197">
        <f t="shared" si="303"/>
        <v>8.0749534630470521E-2</v>
      </c>
      <c r="R1197">
        <f t="shared" si="291"/>
        <v>1.5592465590291088E-12</v>
      </c>
    </row>
    <row r="1198" spans="1:18">
      <c r="A1198">
        <f t="shared" si="297"/>
        <v>0.01</v>
      </c>
      <c r="B1198">
        <f t="shared" si="292"/>
        <v>0.6</v>
      </c>
      <c r="C1198">
        <v>119.2</v>
      </c>
      <c r="D1198">
        <f t="shared" si="293"/>
        <v>6.9083333333334984</v>
      </c>
      <c r="E1198">
        <f t="shared" si="294"/>
        <v>3.2456799398948641</v>
      </c>
      <c r="F1198">
        <f t="shared" si="288"/>
        <v>0</v>
      </c>
      <c r="H1198">
        <f t="shared" si="298"/>
        <v>1.7166666666665624</v>
      </c>
      <c r="I1198">
        <f t="shared" si="299"/>
        <v>0</v>
      </c>
      <c r="J1198">
        <f t="shared" si="300"/>
        <v>42.100000000000328</v>
      </c>
      <c r="K1198">
        <f t="shared" si="301"/>
        <v>0</v>
      </c>
      <c r="L1198">
        <f t="shared" si="302"/>
        <v>3.8372712737609338</v>
      </c>
      <c r="M1198">
        <f t="shared" si="295"/>
        <v>7.8099173553688104</v>
      </c>
      <c r="N1198">
        <f t="shared" si="296"/>
        <v>8.9999999999998597</v>
      </c>
      <c r="O1198">
        <f t="shared" si="289"/>
        <v>1.1900826446311896</v>
      </c>
      <c r="P1198">
        <f t="shared" si="290"/>
        <v>13.223140495902108</v>
      </c>
      <c r="Q1198">
        <f t="shared" si="303"/>
        <v>8.0749534630470521E-2</v>
      </c>
      <c r="R1198">
        <f t="shared" si="291"/>
        <v>1.5592465590291088E-12</v>
      </c>
    </row>
    <row r="1199" spans="1:18">
      <c r="A1199">
        <f t="shared" si="297"/>
        <v>0.01</v>
      </c>
      <c r="B1199">
        <f t="shared" si="292"/>
        <v>0.6</v>
      </c>
      <c r="C1199">
        <v>119.30000000000001</v>
      </c>
      <c r="D1199">
        <f t="shared" si="293"/>
        <v>6.8983333333334986</v>
      </c>
      <c r="E1199">
        <f t="shared" si="294"/>
        <v>3.2427563428915058</v>
      </c>
      <c r="F1199">
        <f t="shared" si="288"/>
        <v>0</v>
      </c>
      <c r="H1199">
        <f t="shared" si="298"/>
        <v>1.7266666666665624</v>
      </c>
      <c r="I1199">
        <f t="shared" si="299"/>
        <v>0</v>
      </c>
      <c r="J1199">
        <f t="shared" si="300"/>
        <v>42.100000000000328</v>
      </c>
      <c r="K1199">
        <f t="shared" si="301"/>
        <v>0</v>
      </c>
      <c r="L1199">
        <f t="shared" si="302"/>
        <v>3.8372712737609338</v>
      </c>
      <c r="M1199">
        <f t="shared" si="295"/>
        <v>7.8099173553688104</v>
      </c>
      <c r="N1199">
        <f t="shared" si="296"/>
        <v>8.9999999999998597</v>
      </c>
      <c r="O1199">
        <f t="shared" si="289"/>
        <v>1.1900826446311896</v>
      </c>
      <c r="P1199">
        <f t="shared" si="290"/>
        <v>13.223140495902108</v>
      </c>
      <c r="Q1199">
        <f t="shared" si="303"/>
        <v>8.0749534630470521E-2</v>
      </c>
      <c r="R1199">
        <f t="shared" si="291"/>
        <v>1.5592465590291088E-12</v>
      </c>
    </row>
    <row r="1200" spans="1:18">
      <c r="A1200">
        <f t="shared" si="297"/>
        <v>0.01</v>
      </c>
      <c r="B1200">
        <f t="shared" si="292"/>
        <v>0.6</v>
      </c>
      <c r="C1200">
        <v>119.4</v>
      </c>
      <c r="D1200">
        <f t="shared" si="293"/>
        <v>6.8883333333334988</v>
      </c>
      <c r="E1200">
        <f t="shared" si="294"/>
        <v>3.2398380080996434</v>
      </c>
      <c r="F1200">
        <f t="shared" si="288"/>
        <v>0</v>
      </c>
      <c r="H1200">
        <f t="shared" si="298"/>
        <v>1.7366666666665624</v>
      </c>
      <c r="I1200">
        <f t="shared" si="299"/>
        <v>0</v>
      </c>
      <c r="J1200">
        <f t="shared" si="300"/>
        <v>42.100000000000328</v>
      </c>
      <c r="K1200">
        <f t="shared" si="301"/>
        <v>0</v>
      </c>
      <c r="L1200">
        <f t="shared" si="302"/>
        <v>3.8372712737609338</v>
      </c>
      <c r="M1200">
        <f t="shared" si="295"/>
        <v>7.8099173553688104</v>
      </c>
      <c r="N1200">
        <f t="shared" si="296"/>
        <v>8.9999999999998597</v>
      </c>
      <c r="O1200">
        <f t="shared" si="289"/>
        <v>1.1900826446311896</v>
      </c>
      <c r="P1200">
        <f t="shared" si="290"/>
        <v>13.223140495902108</v>
      </c>
      <c r="Q1200">
        <f t="shared" si="303"/>
        <v>8.0749534630470521E-2</v>
      </c>
      <c r="R1200">
        <f t="shared" si="291"/>
        <v>1.5592465590291088E-12</v>
      </c>
    </row>
    <row r="1201" spans="1:18">
      <c r="A1201">
        <f t="shared" si="297"/>
        <v>0.01</v>
      </c>
      <c r="B1201">
        <f t="shared" si="292"/>
        <v>0.6</v>
      </c>
      <c r="C1201">
        <v>119.5</v>
      </c>
      <c r="D1201">
        <f t="shared" si="293"/>
        <v>6.8783333333334991</v>
      </c>
      <c r="E1201">
        <f t="shared" si="294"/>
        <v>3.2369249213247899</v>
      </c>
      <c r="F1201">
        <f t="shared" si="288"/>
        <v>0</v>
      </c>
      <c r="H1201">
        <f t="shared" si="298"/>
        <v>1.7466666666665625</v>
      </c>
      <c r="I1201">
        <f t="shared" si="299"/>
        <v>0</v>
      </c>
      <c r="J1201">
        <f t="shared" si="300"/>
        <v>42.100000000000328</v>
      </c>
      <c r="K1201">
        <f t="shared" si="301"/>
        <v>0</v>
      </c>
      <c r="L1201">
        <f t="shared" si="302"/>
        <v>3.8372712737609338</v>
      </c>
      <c r="M1201">
        <f t="shared" si="295"/>
        <v>7.8099173553688104</v>
      </c>
      <c r="N1201">
        <f t="shared" si="296"/>
        <v>8.9999999999998597</v>
      </c>
      <c r="O1201">
        <f t="shared" si="289"/>
        <v>1.1900826446311896</v>
      </c>
      <c r="P1201">
        <f t="shared" si="290"/>
        <v>13.223140495902108</v>
      </c>
      <c r="Q1201">
        <f t="shared" si="303"/>
        <v>8.0749534630470521E-2</v>
      </c>
      <c r="R1201">
        <f t="shared" si="291"/>
        <v>1.5592465590291088E-12</v>
      </c>
    </row>
    <row r="1202" spans="1:18">
      <c r="A1202">
        <f t="shared" si="297"/>
        <v>0.01</v>
      </c>
      <c r="B1202">
        <f t="shared" si="292"/>
        <v>0.6</v>
      </c>
      <c r="C1202">
        <v>119.60000000000001</v>
      </c>
      <c r="D1202">
        <f t="shared" si="293"/>
        <v>6.8683333333334993</v>
      </c>
      <c r="E1202">
        <f t="shared" si="294"/>
        <v>3.2340170684234648</v>
      </c>
      <c r="F1202">
        <f t="shared" si="288"/>
        <v>0</v>
      </c>
      <c r="H1202">
        <f t="shared" si="298"/>
        <v>1.7566666666665625</v>
      </c>
      <c r="I1202">
        <f t="shared" si="299"/>
        <v>0</v>
      </c>
      <c r="J1202">
        <f t="shared" si="300"/>
        <v>42.100000000000328</v>
      </c>
      <c r="K1202">
        <f t="shared" si="301"/>
        <v>0</v>
      </c>
      <c r="L1202">
        <f t="shared" si="302"/>
        <v>3.8372712737609338</v>
      </c>
      <c r="M1202">
        <f t="shared" si="295"/>
        <v>7.8099173553688104</v>
      </c>
      <c r="N1202">
        <f t="shared" si="296"/>
        <v>8.9999999999998597</v>
      </c>
      <c r="O1202">
        <f t="shared" si="289"/>
        <v>1.1900826446311896</v>
      </c>
      <c r="P1202">
        <f t="shared" si="290"/>
        <v>13.223140495902108</v>
      </c>
      <c r="Q1202">
        <f t="shared" si="303"/>
        <v>8.0749534630470521E-2</v>
      </c>
      <c r="R1202">
        <f t="shared" si="291"/>
        <v>1.5592465590291088E-12</v>
      </c>
    </row>
    <row r="1203" spans="1:18">
      <c r="A1203">
        <f t="shared" si="297"/>
        <v>0.01</v>
      </c>
      <c r="B1203">
        <f t="shared" si="292"/>
        <v>0.6</v>
      </c>
      <c r="C1203">
        <v>119.7</v>
      </c>
      <c r="D1203">
        <f t="shared" si="293"/>
        <v>6.8583333333334995</v>
      </c>
      <c r="E1203">
        <f t="shared" si="294"/>
        <v>3.231114435302965</v>
      </c>
      <c r="F1203">
        <f t="shared" si="288"/>
        <v>0</v>
      </c>
      <c r="H1203">
        <f t="shared" si="298"/>
        <v>1.7666666666665625</v>
      </c>
      <c r="I1203">
        <f t="shared" si="299"/>
        <v>0</v>
      </c>
      <c r="J1203">
        <f t="shared" si="300"/>
        <v>42.100000000000328</v>
      </c>
      <c r="K1203">
        <f t="shared" si="301"/>
        <v>0</v>
      </c>
      <c r="L1203">
        <f t="shared" si="302"/>
        <v>3.8372712737609338</v>
      </c>
      <c r="M1203">
        <f t="shared" si="295"/>
        <v>7.8099173553688104</v>
      </c>
      <c r="N1203">
        <f t="shared" si="296"/>
        <v>8.9999999999998597</v>
      </c>
      <c r="O1203">
        <f t="shared" si="289"/>
        <v>1.1900826446311896</v>
      </c>
      <c r="P1203">
        <f t="shared" si="290"/>
        <v>13.223140495902108</v>
      </c>
      <c r="Q1203">
        <f t="shared" si="303"/>
        <v>8.0749534630470521E-2</v>
      </c>
      <c r="R1203">
        <f t="shared" si="291"/>
        <v>1.5592465590291088E-12</v>
      </c>
    </row>
    <row r="1204" spans="1:18">
      <c r="A1204">
        <f t="shared" si="297"/>
        <v>0.01</v>
      </c>
      <c r="B1204">
        <f t="shared" si="292"/>
        <v>0.6</v>
      </c>
      <c r="C1204">
        <v>119.80000000000001</v>
      </c>
      <c r="D1204">
        <f t="shared" si="293"/>
        <v>6.8483333333334997</v>
      </c>
      <c r="E1204">
        <f t="shared" si="294"/>
        <v>3.2282170079211361</v>
      </c>
      <c r="F1204">
        <f t="shared" si="288"/>
        <v>0</v>
      </c>
      <c r="H1204">
        <f t="shared" si="298"/>
        <v>1.7766666666665625</v>
      </c>
      <c r="I1204">
        <f t="shared" si="299"/>
        <v>0</v>
      </c>
      <c r="J1204">
        <f t="shared" si="300"/>
        <v>42.100000000000328</v>
      </c>
      <c r="K1204">
        <f t="shared" si="301"/>
        <v>0</v>
      </c>
      <c r="L1204">
        <f t="shared" si="302"/>
        <v>3.8372712737609338</v>
      </c>
      <c r="M1204">
        <f t="shared" si="295"/>
        <v>7.8099173553688104</v>
      </c>
      <c r="N1204">
        <f t="shared" si="296"/>
        <v>8.9999999999998597</v>
      </c>
      <c r="O1204">
        <f t="shared" si="289"/>
        <v>1.1900826446311896</v>
      </c>
      <c r="P1204">
        <f t="shared" si="290"/>
        <v>13.223140495902108</v>
      </c>
      <c r="Q1204">
        <f t="shared" si="303"/>
        <v>8.0749534630470521E-2</v>
      </c>
      <c r="R1204">
        <f t="shared" si="291"/>
        <v>1.5592465590291088E-12</v>
      </c>
    </row>
    <row r="1205" spans="1:18">
      <c r="A1205">
        <f t="shared" si="297"/>
        <v>0.01</v>
      </c>
      <c r="B1205">
        <f t="shared" si="292"/>
        <v>0.6</v>
      </c>
      <c r="C1205">
        <v>119.9</v>
      </c>
      <c r="D1205">
        <f t="shared" si="293"/>
        <v>6.8383333333334999</v>
      </c>
      <c r="E1205">
        <f t="shared" si="294"/>
        <v>3.2253247722861462</v>
      </c>
      <c r="F1205">
        <f t="shared" si="288"/>
        <v>0</v>
      </c>
      <c r="H1205">
        <f t="shared" si="298"/>
        <v>1.7866666666665625</v>
      </c>
      <c r="I1205">
        <f t="shared" si="299"/>
        <v>0</v>
      </c>
      <c r="J1205">
        <f t="shared" si="300"/>
        <v>42.100000000000328</v>
      </c>
      <c r="K1205">
        <f t="shared" si="301"/>
        <v>0</v>
      </c>
      <c r="L1205">
        <f t="shared" si="302"/>
        <v>3.8372712737609338</v>
      </c>
      <c r="M1205">
        <f t="shared" si="295"/>
        <v>7.8099173553688104</v>
      </c>
      <c r="N1205">
        <f t="shared" si="296"/>
        <v>8.9999999999998597</v>
      </c>
      <c r="O1205">
        <f t="shared" si="289"/>
        <v>1.1900826446311896</v>
      </c>
      <c r="P1205">
        <f t="shared" si="290"/>
        <v>13.223140495902108</v>
      </c>
      <c r="Q1205">
        <f t="shared" si="303"/>
        <v>8.0749534630470521E-2</v>
      </c>
      <c r="R1205">
        <f t="shared" si="291"/>
        <v>1.5592465590291088E-12</v>
      </c>
    </row>
    <row r="1206" spans="1:18">
      <c r="A1206">
        <f t="shared" si="297"/>
        <v>0.01</v>
      </c>
      <c r="B1206">
        <f t="shared" si="292"/>
        <v>0.6</v>
      </c>
      <c r="C1206">
        <v>120</v>
      </c>
      <c r="D1206">
        <f t="shared" si="293"/>
        <v>6.8283333333335001</v>
      </c>
      <c r="E1206">
        <f t="shared" si="294"/>
        <v>3.2224377144562619</v>
      </c>
      <c r="F1206">
        <f t="shared" si="288"/>
        <v>0</v>
      </c>
      <c r="H1206">
        <f t="shared" si="298"/>
        <v>1.7966666666665625</v>
      </c>
      <c r="I1206">
        <f t="shared" si="299"/>
        <v>0</v>
      </c>
      <c r="J1206">
        <f t="shared" si="300"/>
        <v>42.100000000000328</v>
      </c>
      <c r="K1206">
        <f t="shared" si="301"/>
        <v>0</v>
      </c>
      <c r="L1206">
        <f t="shared" si="302"/>
        <v>3.8372712737609338</v>
      </c>
      <c r="M1206">
        <f t="shared" si="295"/>
        <v>7.8099173553688104</v>
      </c>
      <c r="N1206">
        <f t="shared" si="296"/>
        <v>8.9999999999998597</v>
      </c>
      <c r="O1206">
        <f t="shared" si="289"/>
        <v>1.1900826446311896</v>
      </c>
      <c r="P1206">
        <f t="shared" si="290"/>
        <v>13.223140495902108</v>
      </c>
      <c r="Q1206">
        <f t="shared" si="303"/>
        <v>8.0749534630470521E-2</v>
      </c>
      <c r="R1206">
        <f t="shared" si="291"/>
        <v>1.5592465590291088E-12</v>
      </c>
    </row>
    <row r="1207" spans="1:18">
      <c r="A1207">
        <f t="shared" si="297"/>
        <v>0.01</v>
      </c>
      <c r="B1207">
        <f t="shared" si="292"/>
        <v>0.6</v>
      </c>
      <c r="C1207">
        <v>120.10000000000001</v>
      </c>
      <c r="D1207">
        <f t="shared" si="293"/>
        <v>6.8183333333335003</v>
      </c>
      <c r="E1207">
        <f t="shared" si="294"/>
        <v>3.2195558205396217</v>
      </c>
      <c r="F1207">
        <f t="shared" si="288"/>
        <v>0</v>
      </c>
      <c r="H1207">
        <f t="shared" si="298"/>
        <v>1.8066666666665625</v>
      </c>
      <c r="I1207">
        <f t="shared" si="299"/>
        <v>0</v>
      </c>
      <c r="J1207">
        <f t="shared" si="300"/>
        <v>42.100000000000328</v>
      </c>
      <c r="K1207">
        <f t="shared" si="301"/>
        <v>0</v>
      </c>
      <c r="L1207">
        <f t="shared" si="302"/>
        <v>3.8372712737609338</v>
      </c>
      <c r="M1207">
        <f t="shared" si="295"/>
        <v>7.8099173553688104</v>
      </c>
      <c r="N1207">
        <f t="shared" si="296"/>
        <v>8.9999999999998597</v>
      </c>
      <c r="O1207">
        <f t="shared" si="289"/>
        <v>1.1900826446311896</v>
      </c>
      <c r="P1207">
        <f t="shared" si="290"/>
        <v>13.223140495902108</v>
      </c>
      <c r="Q1207">
        <f t="shared" si="303"/>
        <v>8.0749534630470521E-2</v>
      </c>
      <c r="R1207">
        <f t="shared" si="291"/>
        <v>1.5592465590291088E-12</v>
      </c>
    </row>
    <row r="1208" spans="1:18">
      <c r="A1208">
        <f t="shared" si="297"/>
        <v>0.01</v>
      </c>
      <c r="B1208">
        <f t="shared" si="292"/>
        <v>0.6</v>
      </c>
      <c r="C1208">
        <v>120.2</v>
      </c>
      <c r="D1208">
        <f t="shared" si="293"/>
        <v>6.8083333333335005</v>
      </c>
      <c r="E1208">
        <f t="shared" si="294"/>
        <v>3.216679076694017</v>
      </c>
      <c r="F1208">
        <f t="shared" si="288"/>
        <v>0</v>
      </c>
      <c r="H1208">
        <f t="shared" si="298"/>
        <v>1.8166666666665625</v>
      </c>
      <c r="I1208">
        <f t="shared" si="299"/>
        <v>0</v>
      </c>
      <c r="J1208">
        <f t="shared" si="300"/>
        <v>42.100000000000328</v>
      </c>
      <c r="K1208">
        <f t="shared" si="301"/>
        <v>0</v>
      </c>
      <c r="L1208">
        <f t="shared" si="302"/>
        <v>3.8372712737609338</v>
      </c>
      <c r="M1208">
        <f t="shared" si="295"/>
        <v>7.8099173553688104</v>
      </c>
      <c r="N1208">
        <f t="shared" si="296"/>
        <v>8.9999999999998597</v>
      </c>
      <c r="O1208">
        <f t="shared" si="289"/>
        <v>1.1900826446311896</v>
      </c>
      <c r="P1208">
        <f t="shared" si="290"/>
        <v>13.223140495902108</v>
      </c>
      <c r="Q1208">
        <f t="shared" si="303"/>
        <v>8.0749534630470521E-2</v>
      </c>
      <c r="R1208">
        <f t="shared" si="291"/>
        <v>1.5592465590291088E-12</v>
      </c>
    </row>
    <row r="1209" spans="1:18">
      <c r="A1209">
        <f t="shared" si="297"/>
        <v>0.01</v>
      </c>
      <c r="B1209">
        <f t="shared" si="292"/>
        <v>0.6</v>
      </c>
      <c r="C1209">
        <v>120.30000000000001</v>
      </c>
      <c r="D1209">
        <f t="shared" si="293"/>
        <v>6.7983333333335008</v>
      </c>
      <c r="E1209">
        <f t="shared" si="294"/>
        <v>3.213807469126666</v>
      </c>
      <c r="F1209">
        <f t="shared" si="288"/>
        <v>0</v>
      </c>
      <c r="H1209">
        <f t="shared" si="298"/>
        <v>1.8266666666665625</v>
      </c>
      <c r="I1209">
        <f t="shared" si="299"/>
        <v>0</v>
      </c>
      <c r="J1209">
        <f t="shared" si="300"/>
        <v>42.100000000000328</v>
      </c>
      <c r="K1209">
        <f t="shared" si="301"/>
        <v>0</v>
      </c>
      <c r="L1209">
        <f t="shared" si="302"/>
        <v>3.8372712737609338</v>
      </c>
      <c r="M1209">
        <f t="shared" si="295"/>
        <v>7.8099173553688104</v>
      </c>
      <c r="N1209">
        <f t="shared" si="296"/>
        <v>8.9999999999998597</v>
      </c>
      <c r="O1209">
        <f t="shared" si="289"/>
        <v>1.1900826446311896</v>
      </c>
      <c r="P1209">
        <f t="shared" si="290"/>
        <v>13.223140495902108</v>
      </c>
      <c r="Q1209">
        <f t="shared" si="303"/>
        <v>8.0749534630470521E-2</v>
      </c>
      <c r="R1209">
        <f t="shared" si="291"/>
        <v>1.5592465590291088E-12</v>
      </c>
    </row>
    <row r="1210" spans="1:18">
      <c r="A1210">
        <f t="shared" si="297"/>
        <v>0.01</v>
      </c>
      <c r="B1210">
        <f t="shared" si="292"/>
        <v>0.6</v>
      </c>
      <c r="C1210">
        <v>120.4</v>
      </c>
      <c r="D1210">
        <f t="shared" si="293"/>
        <v>6.788333333333501</v>
      </c>
      <c r="E1210">
        <f t="shared" si="294"/>
        <v>3.2109409840939978</v>
      </c>
      <c r="F1210">
        <f t="shared" si="288"/>
        <v>0</v>
      </c>
      <c r="H1210">
        <f t="shared" si="298"/>
        <v>1.8366666666665625</v>
      </c>
      <c r="I1210">
        <f t="shared" si="299"/>
        <v>0</v>
      </c>
      <c r="J1210">
        <f t="shared" si="300"/>
        <v>42.100000000000328</v>
      </c>
      <c r="K1210">
        <f t="shared" si="301"/>
        <v>0</v>
      </c>
      <c r="L1210">
        <f t="shared" si="302"/>
        <v>3.8372712737609338</v>
      </c>
      <c r="M1210">
        <f t="shared" si="295"/>
        <v>7.8099173553688104</v>
      </c>
      <c r="N1210">
        <f t="shared" si="296"/>
        <v>8.9999999999998597</v>
      </c>
      <c r="O1210">
        <f t="shared" si="289"/>
        <v>1.1900826446311896</v>
      </c>
      <c r="P1210">
        <f t="shared" si="290"/>
        <v>13.223140495902108</v>
      </c>
      <c r="Q1210">
        <f t="shared" si="303"/>
        <v>8.0749534630470521E-2</v>
      </c>
      <c r="R1210">
        <f t="shared" si="291"/>
        <v>1.5592465590291088E-12</v>
      </c>
    </row>
    <row r="1211" spans="1:18">
      <c r="A1211">
        <f t="shared" si="297"/>
        <v>0.01</v>
      </c>
      <c r="B1211">
        <f t="shared" si="292"/>
        <v>0.6</v>
      </c>
      <c r="C1211">
        <v>120.5</v>
      </c>
      <c r="D1211">
        <f t="shared" si="293"/>
        <v>6.7783333333335012</v>
      </c>
      <c r="E1211">
        <f t="shared" si="294"/>
        <v>3.2080796079014293</v>
      </c>
      <c r="F1211">
        <f t="shared" si="288"/>
        <v>0</v>
      </c>
      <c r="H1211">
        <f t="shared" si="298"/>
        <v>1.8466666666665625</v>
      </c>
      <c r="I1211">
        <f t="shared" si="299"/>
        <v>0</v>
      </c>
      <c r="J1211">
        <f t="shared" si="300"/>
        <v>42.100000000000328</v>
      </c>
      <c r="K1211">
        <f t="shared" si="301"/>
        <v>0</v>
      </c>
      <c r="L1211">
        <f t="shared" si="302"/>
        <v>3.8372712737609338</v>
      </c>
      <c r="M1211">
        <f t="shared" si="295"/>
        <v>7.8099173553688104</v>
      </c>
      <c r="N1211">
        <f t="shared" si="296"/>
        <v>8.9999999999998597</v>
      </c>
      <c r="O1211">
        <f t="shared" si="289"/>
        <v>1.1900826446311896</v>
      </c>
      <c r="P1211">
        <f t="shared" si="290"/>
        <v>13.223140495902108</v>
      </c>
      <c r="Q1211">
        <f t="shared" si="303"/>
        <v>8.0749534630470521E-2</v>
      </c>
      <c r="R1211">
        <f t="shared" si="291"/>
        <v>1.5592465590291088E-12</v>
      </c>
    </row>
    <row r="1212" spans="1:18">
      <c r="A1212">
        <f t="shared" si="297"/>
        <v>0.01</v>
      </c>
      <c r="B1212">
        <f t="shared" si="292"/>
        <v>0.6</v>
      </c>
      <c r="C1212">
        <v>120.60000000000001</v>
      </c>
      <c r="D1212">
        <f t="shared" si="293"/>
        <v>6.7683333333335014</v>
      </c>
      <c r="E1212">
        <f t="shared" si="294"/>
        <v>3.2052233269031492</v>
      </c>
      <c r="F1212">
        <f t="shared" si="288"/>
        <v>0</v>
      </c>
      <c r="H1212">
        <f t="shared" si="298"/>
        <v>1.8566666666665625</v>
      </c>
      <c r="I1212">
        <f t="shared" si="299"/>
        <v>0</v>
      </c>
      <c r="J1212">
        <f t="shared" si="300"/>
        <v>42.100000000000328</v>
      </c>
      <c r="K1212">
        <f t="shared" si="301"/>
        <v>0</v>
      </c>
      <c r="L1212">
        <f t="shared" si="302"/>
        <v>3.8372712737609338</v>
      </c>
      <c r="M1212">
        <f t="shared" si="295"/>
        <v>7.8099173553688104</v>
      </c>
      <c r="N1212">
        <f t="shared" si="296"/>
        <v>8.9999999999998597</v>
      </c>
      <c r="O1212">
        <f t="shared" si="289"/>
        <v>1.1900826446311896</v>
      </c>
      <c r="P1212">
        <f t="shared" si="290"/>
        <v>13.223140495902108</v>
      </c>
      <c r="Q1212">
        <f t="shared" si="303"/>
        <v>8.0749534630470521E-2</v>
      </c>
      <c r="R1212">
        <f t="shared" si="291"/>
        <v>1.5592465590291088E-12</v>
      </c>
    </row>
    <row r="1213" spans="1:18">
      <c r="A1213">
        <f t="shared" si="297"/>
        <v>0.01</v>
      </c>
      <c r="B1213">
        <f t="shared" si="292"/>
        <v>0.6</v>
      </c>
      <c r="C1213">
        <v>120.7</v>
      </c>
      <c r="D1213">
        <f t="shared" si="293"/>
        <v>6.7583333333335016</v>
      </c>
      <c r="E1213">
        <f t="shared" si="294"/>
        <v>3.202372127501901</v>
      </c>
      <c r="F1213">
        <f t="shared" si="288"/>
        <v>0</v>
      </c>
      <c r="H1213">
        <f t="shared" si="298"/>
        <v>1.8666666666665626</v>
      </c>
      <c r="I1213">
        <f t="shared" si="299"/>
        <v>0</v>
      </c>
      <c r="J1213">
        <f t="shared" si="300"/>
        <v>42.100000000000328</v>
      </c>
      <c r="K1213">
        <f t="shared" si="301"/>
        <v>0</v>
      </c>
      <c r="L1213">
        <f t="shared" si="302"/>
        <v>3.8372712737609338</v>
      </c>
      <c r="M1213">
        <f t="shared" si="295"/>
        <v>7.8099173553688104</v>
      </c>
      <c r="N1213">
        <f t="shared" si="296"/>
        <v>8.9999999999998597</v>
      </c>
      <c r="O1213">
        <f t="shared" si="289"/>
        <v>1.1900826446311896</v>
      </c>
      <c r="P1213">
        <f t="shared" si="290"/>
        <v>13.223140495902108</v>
      </c>
      <c r="Q1213">
        <f t="shared" si="303"/>
        <v>8.0749534630470521E-2</v>
      </c>
      <c r="R1213">
        <f t="shared" si="291"/>
        <v>1.5592465590291088E-12</v>
      </c>
    </row>
    <row r="1214" spans="1:18">
      <c r="A1214">
        <f t="shared" si="297"/>
        <v>0.01</v>
      </c>
      <c r="B1214">
        <f t="shared" si="292"/>
        <v>0.6</v>
      </c>
      <c r="C1214">
        <v>120.80000000000001</v>
      </c>
      <c r="D1214">
        <f t="shared" si="293"/>
        <v>6.7483333333335018</v>
      </c>
      <c r="E1214">
        <f t="shared" si="294"/>
        <v>3.1995259961487665</v>
      </c>
      <c r="F1214">
        <f t="shared" si="288"/>
        <v>0</v>
      </c>
      <c r="H1214">
        <f t="shared" si="298"/>
        <v>1.8766666666665626</v>
      </c>
      <c r="I1214">
        <f t="shared" si="299"/>
        <v>0</v>
      </c>
      <c r="J1214">
        <f t="shared" si="300"/>
        <v>42.100000000000328</v>
      </c>
      <c r="K1214">
        <f t="shared" si="301"/>
        <v>0</v>
      </c>
      <c r="L1214">
        <f t="shared" si="302"/>
        <v>3.8372712737609338</v>
      </c>
      <c r="M1214">
        <f t="shared" si="295"/>
        <v>7.8099173553688104</v>
      </c>
      <c r="N1214">
        <f t="shared" si="296"/>
        <v>8.9999999999998597</v>
      </c>
      <c r="O1214">
        <f t="shared" si="289"/>
        <v>1.1900826446311896</v>
      </c>
      <c r="P1214">
        <f t="shared" si="290"/>
        <v>13.223140495902108</v>
      </c>
      <c r="Q1214">
        <f t="shared" si="303"/>
        <v>8.0749534630470521E-2</v>
      </c>
      <c r="R1214">
        <f t="shared" si="291"/>
        <v>1.5592465590291088E-12</v>
      </c>
    </row>
    <row r="1215" spans="1:18">
      <c r="A1215">
        <f t="shared" si="297"/>
        <v>0.01</v>
      </c>
      <c r="B1215">
        <f t="shared" si="292"/>
        <v>0.6</v>
      </c>
      <c r="C1215">
        <v>120.9</v>
      </c>
      <c r="D1215">
        <f t="shared" si="293"/>
        <v>6.738333333333502</v>
      </c>
      <c r="E1215">
        <f t="shared" si="294"/>
        <v>3.1966849193429514</v>
      </c>
      <c r="F1215">
        <f t="shared" si="288"/>
        <v>0</v>
      </c>
      <c r="H1215">
        <f t="shared" si="298"/>
        <v>1.8866666666665626</v>
      </c>
      <c r="I1215">
        <f t="shared" si="299"/>
        <v>0</v>
      </c>
      <c r="J1215">
        <f t="shared" si="300"/>
        <v>42.100000000000328</v>
      </c>
      <c r="K1215">
        <f t="shared" si="301"/>
        <v>0</v>
      </c>
      <c r="L1215">
        <f t="shared" si="302"/>
        <v>3.8372712737609338</v>
      </c>
      <c r="M1215">
        <f t="shared" si="295"/>
        <v>7.8099173553688104</v>
      </c>
      <c r="N1215">
        <f t="shared" si="296"/>
        <v>8.9999999999998597</v>
      </c>
      <c r="O1215">
        <f t="shared" si="289"/>
        <v>1.1900826446311896</v>
      </c>
      <c r="P1215">
        <f t="shared" si="290"/>
        <v>13.223140495902108</v>
      </c>
      <c r="Q1215">
        <f t="shared" si="303"/>
        <v>8.0749534630470521E-2</v>
      </c>
      <c r="R1215">
        <f t="shared" si="291"/>
        <v>1.5592465590291088E-12</v>
      </c>
    </row>
    <row r="1216" spans="1:18">
      <c r="A1216">
        <f t="shared" si="297"/>
        <v>0.01</v>
      </c>
      <c r="B1216">
        <f t="shared" si="292"/>
        <v>0.6</v>
      </c>
      <c r="C1216">
        <v>121</v>
      </c>
      <c r="D1216">
        <f t="shared" si="293"/>
        <v>6.7283333333335023</v>
      </c>
      <c r="E1216">
        <f t="shared" si="294"/>
        <v>3.1938488836315724</v>
      </c>
      <c r="F1216">
        <f t="shared" si="288"/>
        <v>0</v>
      </c>
      <c r="H1216">
        <f t="shared" si="298"/>
        <v>1.8966666666665626</v>
      </c>
      <c r="I1216">
        <f t="shared" si="299"/>
        <v>0</v>
      </c>
      <c r="J1216">
        <f t="shared" si="300"/>
        <v>42.100000000000328</v>
      </c>
      <c r="K1216">
        <f t="shared" si="301"/>
        <v>0</v>
      </c>
      <c r="L1216">
        <f t="shared" si="302"/>
        <v>3.8372712737609338</v>
      </c>
      <c r="M1216">
        <f t="shared" si="295"/>
        <v>7.8099173553688104</v>
      </c>
      <c r="N1216">
        <f t="shared" si="296"/>
        <v>8.9999999999998597</v>
      </c>
      <c r="O1216">
        <f t="shared" si="289"/>
        <v>1.1900826446311896</v>
      </c>
      <c r="P1216">
        <f t="shared" si="290"/>
        <v>13.223140495902108</v>
      </c>
      <c r="Q1216">
        <f t="shared" si="303"/>
        <v>8.0749534630470521E-2</v>
      </c>
      <c r="R1216">
        <f t="shared" si="291"/>
        <v>1.5592465590291088E-12</v>
      </c>
    </row>
    <row r="1217" spans="1:18">
      <c r="A1217">
        <f t="shared" si="297"/>
        <v>0.01</v>
      </c>
      <c r="B1217">
        <f t="shared" si="292"/>
        <v>0.6</v>
      </c>
      <c r="C1217">
        <v>121.10000000000001</v>
      </c>
      <c r="D1217">
        <f t="shared" si="293"/>
        <v>6.7183333333335025</v>
      </c>
      <c r="E1217">
        <f t="shared" si="294"/>
        <v>3.1910178756094436</v>
      </c>
      <c r="F1217">
        <f t="shared" si="288"/>
        <v>0</v>
      </c>
      <c r="H1217">
        <f t="shared" si="298"/>
        <v>1.9066666666665626</v>
      </c>
      <c r="I1217">
        <f t="shared" si="299"/>
        <v>0</v>
      </c>
      <c r="J1217">
        <f t="shared" si="300"/>
        <v>42.100000000000328</v>
      </c>
      <c r="K1217">
        <f t="shared" si="301"/>
        <v>0</v>
      </c>
      <c r="L1217">
        <f t="shared" si="302"/>
        <v>3.8372712737609338</v>
      </c>
      <c r="M1217">
        <f t="shared" si="295"/>
        <v>7.8099173553688104</v>
      </c>
      <c r="N1217">
        <f t="shared" si="296"/>
        <v>8.9999999999998597</v>
      </c>
      <c r="O1217">
        <f t="shared" si="289"/>
        <v>1.1900826446311896</v>
      </c>
      <c r="P1217">
        <f t="shared" si="290"/>
        <v>13.223140495902108</v>
      </c>
      <c r="Q1217">
        <f t="shared" si="303"/>
        <v>8.0749534630470521E-2</v>
      </c>
      <c r="R1217">
        <f t="shared" si="291"/>
        <v>1.5592465590291088E-12</v>
      </c>
    </row>
    <row r="1218" spans="1:18">
      <c r="A1218">
        <f t="shared" si="297"/>
        <v>0.01</v>
      </c>
      <c r="B1218">
        <f t="shared" si="292"/>
        <v>0.6</v>
      </c>
      <c r="C1218">
        <v>121.2</v>
      </c>
      <c r="D1218">
        <f t="shared" si="293"/>
        <v>6.7083333333335027</v>
      </c>
      <c r="E1218">
        <f t="shared" si="294"/>
        <v>3.188191881918867</v>
      </c>
      <c r="F1218">
        <f t="shared" si="288"/>
        <v>0</v>
      </c>
      <c r="H1218">
        <f t="shared" si="298"/>
        <v>1.9166666666665626</v>
      </c>
      <c r="I1218">
        <f t="shared" si="299"/>
        <v>0</v>
      </c>
      <c r="J1218">
        <f t="shared" si="300"/>
        <v>42.100000000000328</v>
      </c>
      <c r="K1218">
        <f t="shared" si="301"/>
        <v>0</v>
      </c>
      <c r="L1218">
        <f t="shared" si="302"/>
        <v>3.8372712737609338</v>
      </c>
      <c r="M1218">
        <f t="shared" si="295"/>
        <v>7.8099173553688104</v>
      </c>
      <c r="N1218">
        <f t="shared" si="296"/>
        <v>8.9999999999998597</v>
      </c>
      <c r="O1218">
        <f t="shared" si="289"/>
        <v>1.1900826446311896</v>
      </c>
      <c r="P1218">
        <f t="shared" si="290"/>
        <v>13.223140495902108</v>
      </c>
      <c r="Q1218">
        <f t="shared" si="303"/>
        <v>8.0749534630470521E-2</v>
      </c>
      <c r="R1218">
        <f t="shared" si="291"/>
        <v>1.5592465590291088E-12</v>
      </c>
    </row>
    <row r="1219" spans="1:18">
      <c r="A1219">
        <f t="shared" si="297"/>
        <v>0.01</v>
      </c>
      <c r="B1219">
        <f t="shared" si="292"/>
        <v>0.6</v>
      </c>
      <c r="C1219">
        <v>121.30000000000001</v>
      </c>
      <c r="D1219">
        <f t="shared" si="293"/>
        <v>6.6983333333335029</v>
      </c>
      <c r="E1219">
        <f t="shared" si="294"/>
        <v>3.185370889249421</v>
      </c>
      <c r="F1219">
        <f t="shared" si="288"/>
        <v>0</v>
      </c>
      <c r="H1219">
        <f t="shared" si="298"/>
        <v>1.9266666666665626</v>
      </c>
      <c r="I1219">
        <f t="shared" si="299"/>
        <v>0</v>
      </c>
      <c r="J1219">
        <f t="shared" si="300"/>
        <v>42.100000000000328</v>
      </c>
      <c r="K1219">
        <f t="shared" si="301"/>
        <v>0</v>
      </c>
      <c r="L1219">
        <f t="shared" si="302"/>
        <v>3.8372712737609338</v>
      </c>
      <c r="M1219">
        <f t="shared" si="295"/>
        <v>7.8099173553688104</v>
      </c>
      <c r="N1219">
        <f t="shared" si="296"/>
        <v>8.9999999999998597</v>
      </c>
      <c r="O1219">
        <f t="shared" si="289"/>
        <v>1.1900826446311896</v>
      </c>
      <c r="P1219">
        <f t="shared" si="290"/>
        <v>13.223140495902108</v>
      </c>
      <c r="Q1219">
        <f t="shared" si="303"/>
        <v>8.0749534630470521E-2</v>
      </c>
      <c r="R1219">
        <f t="shared" si="291"/>
        <v>1.5592465590291088E-12</v>
      </c>
    </row>
    <row r="1220" spans="1:18">
      <c r="A1220">
        <f t="shared" si="297"/>
        <v>0.01</v>
      </c>
      <c r="B1220">
        <f t="shared" si="292"/>
        <v>0.6</v>
      </c>
      <c r="C1220">
        <v>121.4</v>
      </c>
      <c r="D1220">
        <f t="shared" si="293"/>
        <v>6.6883333333335031</v>
      </c>
      <c r="E1220">
        <f t="shared" si="294"/>
        <v>3.182554884337752</v>
      </c>
      <c r="F1220">
        <f t="shared" si="288"/>
        <v>0</v>
      </c>
      <c r="H1220">
        <f t="shared" si="298"/>
        <v>1.9366666666665626</v>
      </c>
      <c r="I1220">
        <f t="shared" si="299"/>
        <v>0</v>
      </c>
      <c r="J1220">
        <f t="shared" si="300"/>
        <v>42.100000000000328</v>
      </c>
      <c r="K1220">
        <f t="shared" si="301"/>
        <v>0</v>
      </c>
      <c r="L1220">
        <f t="shared" si="302"/>
        <v>3.8372712737609338</v>
      </c>
      <c r="M1220">
        <f t="shared" si="295"/>
        <v>7.8099173553688104</v>
      </c>
      <c r="N1220">
        <f t="shared" si="296"/>
        <v>8.9999999999998597</v>
      </c>
      <c r="O1220">
        <f t="shared" si="289"/>
        <v>1.1900826446311896</v>
      </c>
      <c r="P1220">
        <f t="shared" si="290"/>
        <v>13.223140495902108</v>
      </c>
      <c r="Q1220">
        <f t="shared" si="303"/>
        <v>8.0749534630470521E-2</v>
      </c>
      <c r="R1220">
        <f t="shared" si="291"/>
        <v>1.5592465590291088E-12</v>
      </c>
    </row>
    <row r="1221" spans="1:18">
      <c r="A1221">
        <f t="shared" si="297"/>
        <v>0.01</v>
      </c>
      <c r="B1221">
        <f t="shared" si="292"/>
        <v>0.6</v>
      </c>
      <c r="C1221">
        <v>121.5</v>
      </c>
      <c r="D1221">
        <f t="shared" si="293"/>
        <v>6.6783333333335033</v>
      </c>
      <c r="E1221">
        <f t="shared" si="294"/>
        <v>3.1797438539673673</v>
      </c>
      <c r="F1221">
        <f t="shared" si="288"/>
        <v>0</v>
      </c>
      <c r="H1221">
        <f t="shared" si="298"/>
        <v>1.9466666666665626</v>
      </c>
      <c r="I1221">
        <f t="shared" si="299"/>
        <v>0</v>
      </c>
      <c r="J1221">
        <f t="shared" si="300"/>
        <v>42.100000000000328</v>
      </c>
      <c r="K1221">
        <f t="shared" si="301"/>
        <v>0</v>
      </c>
      <c r="L1221">
        <f t="shared" si="302"/>
        <v>3.8372712737609338</v>
      </c>
      <c r="M1221">
        <f t="shared" si="295"/>
        <v>7.8099173553688104</v>
      </c>
      <c r="N1221">
        <f t="shared" si="296"/>
        <v>8.9999999999998597</v>
      </c>
      <c r="O1221">
        <f t="shared" si="289"/>
        <v>1.1900826446311896</v>
      </c>
      <c r="P1221">
        <f t="shared" si="290"/>
        <v>13.223140495902108</v>
      </c>
      <c r="Q1221">
        <f t="shared" si="303"/>
        <v>8.0749534630470521E-2</v>
      </c>
      <c r="R1221">
        <f t="shared" si="291"/>
        <v>1.5592465590291088E-12</v>
      </c>
    </row>
    <row r="1222" spans="1:18">
      <c r="A1222">
        <f t="shared" si="297"/>
        <v>0.01</v>
      </c>
      <c r="B1222">
        <f t="shared" si="292"/>
        <v>0.6</v>
      </c>
      <c r="C1222">
        <v>121.60000000000001</v>
      </c>
      <c r="D1222">
        <f t="shared" si="293"/>
        <v>6.6683333333335035</v>
      </c>
      <c r="E1222">
        <f t="shared" si="294"/>
        <v>3.1769377849684255</v>
      </c>
      <c r="F1222">
        <f t="shared" ref="F1222:F1285" si="304">IF(E1222&lt;=Pmin,1,(IF(E1222&gt;=Pmax,0,F1221)))</f>
        <v>0</v>
      </c>
      <c r="H1222">
        <f t="shared" si="298"/>
        <v>1.9566666666665626</v>
      </c>
      <c r="I1222">
        <f t="shared" si="299"/>
        <v>0</v>
      </c>
      <c r="J1222">
        <f t="shared" si="300"/>
        <v>42.100000000000328</v>
      </c>
      <c r="K1222">
        <f t="shared" si="301"/>
        <v>0</v>
      </c>
      <c r="L1222">
        <f t="shared" si="302"/>
        <v>3.8372712737609338</v>
      </c>
      <c r="M1222">
        <f t="shared" si="295"/>
        <v>7.8099173553688104</v>
      </c>
      <c r="N1222">
        <f t="shared" si="296"/>
        <v>8.9999999999998597</v>
      </c>
      <c r="O1222">
        <f t="shared" ref="O1222:O1285" si="305">ABS(Vw_tk-M1222)</f>
        <v>1.1900826446311896</v>
      </c>
      <c r="P1222">
        <f t="shared" ref="P1222:P1285" si="306">ABS(O1222)/Vw_tk*100</f>
        <v>13.223140495902108</v>
      </c>
      <c r="Q1222">
        <f t="shared" si="303"/>
        <v>8.0749534630470521E-2</v>
      </c>
      <c r="R1222">
        <f t="shared" ref="R1222:R1285" si="307">ABS(N1222-Vw_tk)/Vw_tk*100</f>
        <v>1.5592465590291088E-12</v>
      </c>
    </row>
    <row r="1223" spans="1:18">
      <c r="A1223">
        <f t="shared" si="297"/>
        <v>0.01</v>
      </c>
      <c r="B1223">
        <f t="shared" ref="B1223:B1286" si="308">A1223*60</f>
        <v>0.6</v>
      </c>
      <c r="C1223">
        <v>121.7</v>
      </c>
      <c r="D1223">
        <f t="shared" ref="D1223:D1286" si="309">D1222+F1222*Pcap/600-A1223</f>
        <v>6.6583333333335037</v>
      </c>
      <c r="E1223">
        <f t="shared" ref="E1223:E1286" si="310">V0a/(V0a-D1223)*Pmin</f>
        <v>3.174136664217535</v>
      </c>
      <c r="F1223">
        <f t="shared" si="304"/>
        <v>0</v>
      </c>
      <c r="H1223">
        <f t="shared" si="298"/>
        <v>1.9666666666665626</v>
      </c>
      <c r="I1223">
        <f t="shared" si="299"/>
        <v>0</v>
      </c>
      <c r="J1223">
        <f t="shared" si="300"/>
        <v>42.100000000000328</v>
      </c>
      <c r="K1223">
        <f t="shared" si="301"/>
        <v>0</v>
      </c>
      <c r="L1223">
        <f t="shared" si="302"/>
        <v>3.8372712737609338</v>
      </c>
      <c r="M1223">
        <f t="shared" ref="M1223:M1286" si="311">IF(I1223=1,((K1222/60*Pcap-10)*(Pmax-Pmin)/(Pmax*Pmin)*(L1223*L1222)/(L1223-L1222)), M1222)</f>
        <v>7.8099173553688104</v>
      </c>
      <c r="N1223">
        <f t="shared" ref="N1223:N1286" si="312">IF(I1223=1,IF(ABS(L1223-L1222)&gt;0.2,((K1222/60*Pcap-10)*(Pmax-Pmin)/(Pmax*Pmin)*(L1223*L1222)/(L1223-L1222)),N1222), N1222)</f>
        <v>8.9999999999998597</v>
      </c>
      <c r="O1223">
        <f t="shared" si="305"/>
        <v>1.1900826446311896</v>
      </c>
      <c r="P1223">
        <f t="shared" si="306"/>
        <v>13.223140495902108</v>
      </c>
      <c r="Q1223">
        <f t="shared" si="303"/>
        <v>8.0749534630470521E-2</v>
      </c>
      <c r="R1223">
        <f t="shared" si="307"/>
        <v>1.5592465590291088E-12</v>
      </c>
    </row>
    <row r="1224" spans="1:18">
      <c r="A1224">
        <f t="shared" ref="A1224:A1287" si="313">A1223</f>
        <v>0.01</v>
      </c>
      <c r="B1224">
        <f t="shared" si="308"/>
        <v>0.6</v>
      </c>
      <c r="C1224">
        <v>121.80000000000001</v>
      </c>
      <c r="D1224">
        <f t="shared" si="309"/>
        <v>6.648333333333504</v>
      </c>
      <c r="E1224">
        <f t="shared" si="310"/>
        <v>3.1713404786375459</v>
      </c>
      <c r="F1224">
        <f t="shared" si="304"/>
        <v>0</v>
      </c>
      <c r="H1224">
        <f t="shared" ref="H1224:H1287" si="314">IF((H1223+A1224)&gt;10,(H1223+A1224-10),(H1223+A1224))</f>
        <v>1.9766666666665627</v>
      </c>
      <c r="I1224">
        <f t="shared" ref="I1224:I1287" si="315">IF(H1223&gt;H1224,1,0)</f>
        <v>0</v>
      </c>
      <c r="J1224">
        <f t="shared" ref="J1224:J1287" si="316">J1223+F1224*0.1</f>
        <v>42.100000000000328</v>
      </c>
      <c r="K1224">
        <f t="shared" ref="K1224:K1287" si="317">K1223*(1-I1224)+F1224*0.1</f>
        <v>0</v>
      </c>
      <c r="L1224">
        <f t="shared" ref="L1224:L1287" si="318">I1224*E1224+(1-I1224)*L1223</f>
        <v>3.8372712737609338</v>
      </c>
      <c r="M1224">
        <f t="shared" si="311"/>
        <v>7.8099173553688104</v>
      </c>
      <c r="N1224">
        <f t="shared" si="312"/>
        <v>8.9999999999998597</v>
      </c>
      <c r="O1224">
        <f t="shared" si="305"/>
        <v>1.1900826446311896</v>
      </c>
      <c r="P1224">
        <f t="shared" si="306"/>
        <v>13.223140495902108</v>
      </c>
      <c r="Q1224">
        <f t="shared" ref="Q1224:Q1287" si="319">IF(I1224=1,(L1224-L1223),Q1223)</f>
        <v>8.0749534630470521E-2</v>
      </c>
      <c r="R1224">
        <f t="shared" si="307"/>
        <v>1.5592465590291088E-12</v>
      </c>
    </row>
    <row r="1225" spans="1:18">
      <c r="A1225">
        <f t="shared" si="313"/>
        <v>0.01</v>
      </c>
      <c r="B1225">
        <f t="shared" si="308"/>
        <v>0.6</v>
      </c>
      <c r="C1225">
        <v>121.9</v>
      </c>
      <c r="D1225">
        <f t="shared" si="309"/>
        <v>6.6383333333335042</v>
      </c>
      <c r="E1225">
        <f t="shared" si="310"/>
        <v>3.1685492151973484</v>
      </c>
      <c r="F1225">
        <f t="shared" si="304"/>
        <v>0</v>
      </c>
      <c r="H1225">
        <f t="shared" si="314"/>
        <v>1.9866666666665627</v>
      </c>
      <c r="I1225">
        <f t="shared" si="315"/>
        <v>0</v>
      </c>
      <c r="J1225">
        <f t="shared" si="316"/>
        <v>42.100000000000328</v>
      </c>
      <c r="K1225">
        <f t="shared" si="317"/>
        <v>0</v>
      </c>
      <c r="L1225">
        <f t="shared" si="318"/>
        <v>3.8372712737609338</v>
      </c>
      <c r="M1225">
        <f t="shared" si="311"/>
        <v>7.8099173553688104</v>
      </c>
      <c r="N1225">
        <f t="shared" si="312"/>
        <v>8.9999999999998597</v>
      </c>
      <c r="O1225">
        <f t="shared" si="305"/>
        <v>1.1900826446311896</v>
      </c>
      <c r="P1225">
        <f t="shared" si="306"/>
        <v>13.223140495902108</v>
      </c>
      <c r="Q1225">
        <f t="shared" si="319"/>
        <v>8.0749534630470521E-2</v>
      </c>
      <c r="R1225">
        <f t="shared" si="307"/>
        <v>1.5592465590291088E-12</v>
      </c>
    </row>
    <row r="1226" spans="1:18">
      <c r="A1226">
        <f t="shared" si="313"/>
        <v>0.01</v>
      </c>
      <c r="B1226">
        <f t="shared" si="308"/>
        <v>0.6</v>
      </c>
      <c r="C1226">
        <v>122</v>
      </c>
      <c r="D1226">
        <f t="shared" si="309"/>
        <v>6.6283333333335044</v>
      </c>
      <c r="E1226">
        <f t="shared" si="310"/>
        <v>3.1657628609116699</v>
      </c>
      <c r="F1226">
        <f t="shared" si="304"/>
        <v>0</v>
      </c>
      <c r="H1226">
        <f t="shared" si="314"/>
        <v>1.9966666666665627</v>
      </c>
      <c r="I1226">
        <f t="shared" si="315"/>
        <v>0</v>
      </c>
      <c r="J1226">
        <f t="shared" si="316"/>
        <v>42.100000000000328</v>
      </c>
      <c r="K1226">
        <f t="shared" si="317"/>
        <v>0</v>
      </c>
      <c r="L1226">
        <f t="shared" si="318"/>
        <v>3.8372712737609338</v>
      </c>
      <c r="M1226">
        <f t="shared" si="311"/>
        <v>7.8099173553688104</v>
      </c>
      <c r="N1226">
        <f t="shared" si="312"/>
        <v>8.9999999999998597</v>
      </c>
      <c r="O1226">
        <f t="shared" si="305"/>
        <v>1.1900826446311896</v>
      </c>
      <c r="P1226">
        <f t="shared" si="306"/>
        <v>13.223140495902108</v>
      </c>
      <c r="Q1226">
        <f t="shared" si="319"/>
        <v>8.0749534630470521E-2</v>
      </c>
      <c r="R1226">
        <f t="shared" si="307"/>
        <v>1.5592465590291088E-12</v>
      </c>
    </row>
    <row r="1227" spans="1:18">
      <c r="A1227">
        <f t="shared" si="313"/>
        <v>0.01</v>
      </c>
      <c r="B1227">
        <f t="shared" si="308"/>
        <v>0.6</v>
      </c>
      <c r="C1227">
        <v>122.10000000000001</v>
      </c>
      <c r="D1227">
        <f t="shared" si="309"/>
        <v>6.6183333333335046</v>
      </c>
      <c r="E1227">
        <f t="shared" si="310"/>
        <v>3.1629814028408734</v>
      </c>
      <c r="F1227">
        <f t="shared" si="304"/>
        <v>0</v>
      </c>
      <c r="H1227">
        <f t="shared" si="314"/>
        <v>2.0066666666665625</v>
      </c>
      <c r="I1227">
        <f t="shared" si="315"/>
        <v>0</v>
      </c>
      <c r="J1227">
        <f t="shared" si="316"/>
        <v>42.100000000000328</v>
      </c>
      <c r="K1227">
        <f t="shared" si="317"/>
        <v>0</v>
      </c>
      <c r="L1227">
        <f t="shared" si="318"/>
        <v>3.8372712737609338</v>
      </c>
      <c r="M1227">
        <f t="shared" si="311"/>
        <v>7.8099173553688104</v>
      </c>
      <c r="N1227">
        <f t="shared" si="312"/>
        <v>8.9999999999998597</v>
      </c>
      <c r="O1227">
        <f t="shared" si="305"/>
        <v>1.1900826446311896</v>
      </c>
      <c r="P1227">
        <f t="shared" si="306"/>
        <v>13.223140495902108</v>
      </c>
      <c r="Q1227">
        <f t="shared" si="319"/>
        <v>8.0749534630470521E-2</v>
      </c>
      <c r="R1227">
        <f t="shared" si="307"/>
        <v>1.5592465590291088E-12</v>
      </c>
    </row>
    <row r="1228" spans="1:18">
      <c r="A1228">
        <f t="shared" si="313"/>
        <v>0.01</v>
      </c>
      <c r="B1228">
        <f t="shared" si="308"/>
        <v>0.6</v>
      </c>
      <c r="C1228">
        <v>122.2</v>
      </c>
      <c r="D1228">
        <f t="shared" si="309"/>
        <v>6.6083333333335048</v>
      </c>
      <c r="E1228">
        <f t="shared" si="310"/>
        <v>3.1602048280907571</v>
      </c>
      <c r="F1228">
        <f t="shared" si="304"/>
        <v>0</v>
      </c>
      <c r="H1228">
        <f t="shared" si="314"/>
        <v>2.0166666666665622</v>
      </c>
      <c r="I1228">
        <f t="shared" si="315"/>
        <v>0</v>
      </c>
      <c r="J1228">
        <f t="shared" si="316"/>
        <v>42.100000000000328</v>
      </c>
      <c r="K1228">
        <f t="shared" si="317"/>
        <v>0</v>
      </c>
      <c r="L1228">
        <f t="shared" si="318"/>
        <v>3.8372712737609338</v>
      </c>
      <c r="M1228">
        <f t="shared" si="311"/>
        <v>7.8099173553688104</v>
      </c>
      <c r="N1228">
        <f t="shared" si="312"/>
        <v>8.9999999999998597</v>
      </c>
      <c r="O1228">
        <f t="shared" si="305"/>
        <v>1.1900826446311896</v>
      </c>
      <c r="P1228">
        <f t="shared" si="306"/>
        <v>13.223140495902108</v>
      </c>
      <c r="Q1228">
        <f t="shared" si="319"/>
        <v>8.0749534630470521E-2</v>
      </c>
      <c r="R1228">
        <f t="shared" si="307"/>
        <v>1.5592465590291088E-12</v>
      </c>
    </row>
    <row r="1229" spans="1:18">
      <c r="A1229">
        <f t="shared" si="313"/>
        <v>0.01</v>
      </c>
      <c r="B1229">
        <f t="shared" si="308"/>
        <v>0.6</v>
      </c>
      <c r="C1229">
        <v>122.30000000000001</v>
      </c>
      <c r="D1229">
        <f t="shared" si="309"/>
        <v>6.598333333333505</v>
      </c>
      <c r="E1229">
        <f t="shared" si="310"/>
        <v>3.1574331238123556</v>
      </c>
      <c r="F1229">
        <f t="shared" si="304"/>
        <v>0</v>
      </c>
      <c r="H1229">
        <f t="shared" si="314"/>
        <v>2.026666666666562</v>
      </c>
      <c r="I1229">
        <f t="shared" si="315"/>
        <v>0</v>
      </c>
      <c r="J1229">
        <f t="shared" si="316"/>
        <v>42.100000000000328</v>
      </c>
      <c r="K1229">
        <f t="shared" si="317"/>
        <v>0</v>
      </c>
      <c r="L1229">
        <f t="shared" si="318"/>
        <v>3.8372712737609338</v>
      </c>
      <c r="M1229">
        <f t="shared" si="311"/>
        <v>7.8099173553688104</v>
      </c>
      <c r="N1229">
        <f t="shared" si="312"/>
        <v>8.9999999999998597</v>
      </c>
      <c r="O1229">
        <f t="shared" si="305"/>
        <v>1.1900826446311896</v>
      </c>
      <c r="P1229">
        <f t="shared" si="306"/>
        <v>13.223140495902108</v>
      </c>
      <c r="Q1229">
        <f t="shared" si="319"/>
        <v>8.0749534630470521E-2</v>
      </c>
      <c r="R1229">
        <f t="shared" si="307"/>
        <v>1.5592465590291088E-12</v>
      </c>
    </row>
    <row r="1230" spans="1:18">
      <c r="A1230">
        <f t="shared" si="313"/>
        <v>0.01</v>
      </c>
      <c r="B1230">
        <f t="shared" si="308"/>
        <v>0.6</v>
      </c>
      <c r="C1230">
        <v>122.4</v>
      </c>
      <c r="D1230">
        <f t="shared" si="309"/>
        <v>6.5883333333335052</v>
      </c>
      <c r="E1230">
        <f t="shared" si="310"/>
        <v>3.1546662772017418</v>
      </c>
      <c r="F1230">
        <f t="shared" si="304"/>
        <v>0</v>
      </c>
      <c r="H1230">
        <f t="shared" si="314"/>
        <v>2.0366666666665618</v>
      </c>
      <c r="I1230">
        <f t="shared" si="315"/>
        <v>0</v>
      </c>
      <c r="J1230">
        <f t="shared" si="316"/>
        <v>42.100000000000328</v>
      </c>
      <c r="K1230">
        <f t="shared" si="317"/>
        <v>0</v>
      </c>
      <c r="L1230">
        <f t="shared" si="318"/>
        <v>3.8372712737609338</v>
      </c>
      <c r="M1230">
        <f t="shared" si="311"/>
        <v>7.8099173553688104</v>
      </c>
      <c r="N1230">
        <f t="shared" si="312"/>
        <v>8.9999999999998597</v>
      </c>
      <c r="O1230">
        <f t="shared" si="305"/>
        <v>1.1900826446311896</v>
      </c>
      <c r="P1230">
        <f t="shared" si="306"/>
        <v>13.223140495902108</v>
      </c>
      <c r="Q1230">
        <f t="shared" si="319"/>
        <v>8.0749534630470521E-2</v>
      </c>
      <c r="R1230">
        <f t="shared" si="307"/>
        <v>1.5592465590291088E-12</v>
      </c>
    </row>
    <row r="1231" spans="1:18">
      <c r="A1231">
        <f t="shared" si="313"/>
        <v>0.01</v>
      </c>
      <c r="B1231">
        <f t="shared" si="308"/>
        <v>0.6</v>
      </c>
      <c r="C1231">
        <v>122.5</v>
      </c>
      <c r="D1231">
        <f t="shared" si="309"/>
        <v>6.5783333333335055</v>
      </c>
      <c r="E1231">
        <f t="shared" si="310"/>
        <v>3.1519042754998288</v>
      </c>
      <c r="F1231">
        <f t="shared" si="304"/>
        <v>0</v>
      </c>
      <c r="H1231">
        <f t="shared" si="314"/>
        <v>2.0466666666665616</v>
      </c>
      <c r="I1231">
        <f t="shared" si="315"/>
        <v>0</v>
      </c>
      <c r="J1231">
        <f t="shared" si="316"/>
        <v>42.100000000000328</v>
      </c>
      <c r="K1231">
        <f t="shared" si="317"/>
        <v>0</v>
      </c>
      <c r="L1231">
        <f t="shared" si="318"/>
        <v>3.8372712737609338</v>
      </c>
      <c r="M1231">
        <f t="shared" si="311"/>
        <v>7.8099173553688104</v>
      </c>
      <c r="N1231">
        <f t="shared" si="312"/>
        <v>8.9999999999998597</v>
      </c>
      <c r="O1231">
        <f t="shared" si="305"/>
        <v>1.1900826446311896</v>
      </c>
      <c r="P1231">
        <f t="shared" si="306"/>
        <v>13.223140495902108</v>
      </c>
      <c r="Q1231">
        <f t="shared" si="319"/>
        <v>8.0749534630470521E-2</v>
      </c>
      <c r="R1231">
        <f t="shared" si="307"/>
        <v>1.5592465590291088E-12</v>
      </c>
    </row>
    <row r="1232" spans="1:18">
      <c r="A1232">
        <f t="shared" si="313"/>
        <v>0.01</v>
      </c>
      <c r="B1232">
        <f t="shared" si="308"/>
        <v>0.6</v>
      </c>
      <c r="C1232">
        <v>122.60000000000001</v>
      </c>
      <c r="D1232">
        <f t="shared" si="309"/>
        <v>6.5683333333335057</v>
      </c>
      <c r="E1232">
        <f t="shared" si="310"/>
        <v>3.1491471059921747</v>
      </c>
      <c r="F1232">
        <f t="shared" si="304"/>
        <v>0</v>
      </c>
      <c r="H1232">
        <f t="shared" si="314"/>
        <v>2.0566666666665614</v>
      </c>
      <c r="I1232">
        <f t="shared" si="315"/>
        <v>0</v>
      </c>
      <c r="J1232">
        <f t="shared" si="316"/>
        <v>42.100000000000328</v>
      </c>
      <c r="K1232">
        <f t="shared" si="317"/>
        <v>0</v>
      </c>
      <c r="L1232">
        <f t="shared" si="318"/>
        <v>3.8372712737609338</v>
      </c>
      <c r="M1232">
        <f t="shared" si="311"/>
        <v>7.8099173553688104</v>
      </c>
      <c r="N1232">
        <f t="shared" si="312"/>
        <v>8.9999999999998597</v>
      </c>
      <c r="O1232">
        <f t="shared" si="305"/>
        <v>1.1900826446311896</v>
      </c>
      <c r="P1232">
        <f t="shared" si="306"/>
        <v>13.223140495902108</v>
      </c>
      <c r="Q1232">
        <f t="shared" si="319"/>
        <v>8.0749534630470521E-2</v>
      </c>
      <c r="R1232">
        <f t="shared" si="307"/>
        <v>1.5592465590291088E-12</v>
      </c>
    </row>
    <row r="1233" spans="1:18">
      <c r="A1233">
        <f t="shared" si="313"/>
        <v>0.01</v>
      </c>
      <c r="B1233">
        <f t="shared" si="308"/>
        <v>0.6</v>
      </c>
      <c r="C1233">
        <v>122.7</v>
      </c>
      <c r="D1233">
        <f t="shared" si="309"/>
        <v>6.5583333333335059</v>
      </c>
      <c r="E1233">
        <f t="shared" si="310"/>
        <v>3.1463947560087875</v>
      </c>
      <c r="F1233">
        <f t="shared" si="304"/>
        <v>0</v>
      </c>
      <c r="H1233">
        <f t="shared" si="314"/>
        <v>2.0666666666665612</v>
      </c>
      <c r="I1233">
        <f t="shared" si="315"/>
        <v>0</v>
      </c>
      <c r="J1233">
        <f t="shared" si="316"/>
        <v>42.100000000000328</v>
      </c>
      <c r="K1233">
        <f t="shared" si="317"/>
        <v>0</v>
      </c>
      <c r="L1233">
        <f t="shared" si="318"/>
        <v>3.8372712737609338</v>
      </c>
      <c r="M1233">
        <f t="shared" si="311"/>
        <v>7.8099173553688104</v>
      </c>
      <c r="N1233">
        <f t="shared" si="312"/>
        <v>8.9999999999998597</v>
      </c>
      <c r="O1233">
        <f t="shared" si="305"/>
        <v>1.1900826446311896</v>
      </c>
      <c r="P1233">
        <f t="shared" si="306"/>
        <v>13.223140495902108</v>
      </c>
      <c r="Q1233">
        <f t="shared" si="319"/>
        <v>8.0749534630470521E-2</v>
      </c>
      <c r="R1233">
        <f t="shared" si="307"/>
        <v>1.5592465590291088E-12</v>
      </c>
    </row>
    <row r="1234" spans="1:18">
      <c r="A1234">
        <f t="shared" si="313"/>
        <v>0.01</v>
      </c>
      <c r="B1234">
        <f t="shared" si="308"/>
        <v>0.6</v>
      </c>
      <c r="C1234">
        <v>122.80000000000001</v>
      </c>
      <c r="D1234">
        <f t="shared" si="309"/>
        <v>6.5483333333335061</v>
      </c>
      <c r="E1234">
        <f t="shared" si="310"/>
        <v>3.1436472129239306</v>
      </c>
      <c r="F1234">
        <f t="shared" si="304"/>
        <v>0</v>
      </c>
      <c r="H1234">
        <f t="shared" si="314"/>
        <v>2.076666666666561</v>
      </c>
      <c r="I1234">
        <f t="shared" si="315"/>
        <v>0</v>
      </c>
      <c r="J1234">
        <f t="shared" si="316"/>
        <v>42.100000000000328</v>
      </c>
      <c r="K1234">
        <f t="shared" si="317"/>
        <v>0</v>
      </c>
      <c r="L1234">
        <f t="shared" si="318"/>
        <v>3.8372712737609338</v>
      </c>
      <c r="M1234">
        <f t="shared" si="311"/>
        <v>7.8099173553688104</v>
      </c>
      <c r="N1234">
        <f t="shared" si="312"/>
        <v>8.9999999999998597</v>
      </c>
      <c r="O1234">
        <f t="shared" si="305"/>
        <v>1.1900826446311896</v>
      </c>
      <c r="P1234">
        <f t="shared" si="306"/>
        <v>13.223140495902108</v>
      </c>
      <c r="Q1234">
        <f t="shared" si="319"/>
        <v>8.0749534630470521E-2</v>
      </c>
      <c r="R1234">
        <f t="shared" si="307"/>
        <v>1.5592465590291088E-12</v>
      </c>
    </row>
    <row r="1235" spans="1:18">
      <c r="A1235">
        <f t="shared" si="313"/>
        <v>0.01</v>
      </c>
      <c r="B1235">
        <f t="shared" si="308"/>
        <v>0.6</v>
      </c>
      <c r="C1235">
        <v>122.9</v>
      </c>
      <c r="D1235">
        <f t="shared" si="309"/>
        <v>6.5383333333335063</v>
      </c>
      <c r="E1235">
        <f t="shared" si="310"/>
        <v>3.1409044641559292</v>
      </c>
      <c r="F1235">
        <f t="shared" si="304"/>
        <v>0</v>
      </c>
      <c r="H1235">
        <f t="shared" si="314"/>
        <v>2.0866666666665608</v>
      </c>
      <c r="I1235">
        <f t="shared" si="315"/>
        <v>0</v>
      </c>
      <c r="J1235">
        <f t="shared" si="316"/>
        <v>42.100000000000328</v>
      </c>
      <c r="K1235">
        <f t="shared" si="317"/>
        <v>0</v>
      </c>
      <c r="L1235">
        <f t="shared" si="318"/>
        <v>3.8372712737609338</v>
      </c>
      <c r="M1235">
        <f t="shared" si="311"/>
        <v>7.8099173553688104</v>
      </c>
      <c r="N1235">
        <f t="shared" si="312"/>
        <v>8.9999999999998597</v>
      </c>
      <c r="O1235">
        <f t="shared" si="305"/>
        <v>1.1900826446311896</v>
      </c>
      <c r="P1235">
        <f t="shared" si="306"/>
        <v>13.223140495902108</v>
      </c>
      <c r="Q1235">
        <f t="shared" si="319"/>
        <v>8.0749534630470521E-2</v>
      </c>
      <c r="R1235">
        <f t="shared" si="307"/>
        <v>1.5592465590291088E-12</v>
      </c>
    </row>
    <row r="1236" spans="1:18">
      <c r="A1236">
        <f t="shared" si="313"/>
        <v>0.01</v>
      </c>
      <c r="B1236">
        <f t="shared" si="308"/>
        <v>0.6</v>
      </c>
      <c r="C1236">
        <v>123</v>
      </c>
      <c r="D1236">
        <f t="shared" si="309"/>
        <v>6.5283333333335065</v>
      </c>
      <c r="E1236">
        <f t="shared" si="310"/>
        <v>3.1381664971669805</v>
      </c>
      <c r="F1236">
        <f t="shared" si="304"/>
        <v>0</v>
      </c>
      <c r="H1236">
        <f t="shared" si="314"/>
        <v>2.0966666666665605</v>
      </c>
      <c r="I1236">
        <f t="shared" si="315"/>
        <v>0</v>
      </c>
      <c r="J1236">
        <f t="shared" si="316"/>
        <v>42.100000000000328</v>
      </c>
      <c r="K1236">
        <f t="shared" si="317"/>
        <v>0</v>
      </c>
      <c r="L1236">
        <f t="shared" si="318"/>
        <v>3.8372712737609338</v>
      </c>
      <c r="M1236">
        <f t="shared" si="311"/>
        <v>7.8099173553688104</v>
      </c>
      <c r="N1236">
        <f t="shared" si="312"/>
        <v>8.9999999999998597</v>
      </c>
      <c r="O1236">
        <f t="shared" si="305"/>
        <v>1.1900826446311896</v>
      </c>
      <c r="P1236">
        <f t="shared" si="306"/>
        <v>13.223140495902108</v>
      </c>
      <c r="Q1236">
        <f t="shared" si="319"/>
        <v>8.0749534630470521E-2</v>
      </c>
      <c r="R1236">
        <f t="shared" si="307"/>
        <v>1.5592465590291088E-12</v>
      </c>
    </row>
    <row r="1237" spans="1:18">
      <c r="A1237">
        <f t="shared" si="313"/>
        <v>0.01</v>
      </c>
      <c r="B1237">
        <f t="shared" si="308"/>
        <v>0.6</v>
      </c>
      <c r="C1237">
        <v>123.10000000000001</v>
      </c>
      <c r="D1237">
        <f t="shared" si="309"/>
        <v>6.5183333333335067</v>
      </c>
      <c r="E1237">
        <f t="shared" si="310"/>
        <v>3.1354332994629592</v>
      </c>
      <c r="F1237">
        <f t="shared" si="304"/>
        <v>0</v>
      </c>
      <c r="H1237">
        <f t="shared" si="314"/>
        <v>2.1066666666665603</v>
      </c>
      <c r="I1237">
        <f t="shared" si="315"/>
        <v>0</v>
      </c>
      <c r="J1237">
        <f t="shared" si="316"/>
        <v>42.100000000000328</v>
      </c>
      <c r="K1237">
        <f t="shared" si="317"/>
        <v>0</v>
      </c>
      <c r="L1237">
        <f t="shared" si="318"/>
        <v>3.8372712737609338</v>
      </c>
      <c r="M1237">
        <f t="shared" si="311"/>
        <v>7.8099173553688104</v>
      </c>
      <c r="N1237">
        <f t="shared" si="312"/>
        <v>8.9999999999998597</v>
      </c>
      <c r="O1237">
        <f t="shared" si="305"/>
        <v>1.1900826446311896</v>
      </c>
      <c r="P1237">
        <f t="shared" si="306"/>
        <v>13.223140495902108</v>
      </c>
      <c r="Q1237">
        <f t="shared" si="319"/>
        <v>8.0749534630470521E-2</v>
      </c>
      <c r="R1237">
        <f t="shared" si="307"/>
        <v>1.5592465590291088E-12</v>
      </c>
    </row>
    <row r="1238" spans="1:18">
      <c r="A1238">
        <f t="shared" si="313"/>
        <v>0.01</v>
      </c>
      <c r="B1238">
        <f t="shared" si="308"/>
        <v>0.6</v>
      </c>
      <c r="C1238">
        <v>123.2</v>
      </c>
      <c r="D1238">
        <f t="shared" si="309"/>
        <v>6.5083333333335069</v>
      </c>
      <c r="E1238">
        <f t="shared" si="310"/>
        <v>3.1327048585932307</v>
      </c>
      <c r="F1238">
        <f t="shared" si="304"/>
        <v>0</v>
      </c>
      <c r="H1238">
        <f t="shared" si="314"/>
        <v>2.1166666666665601</v>
      </c>
      <c r="I1238">
        <f t="shared" si="315"/>
        <v>0</v>
      </c>
      <c r="J1238">
        <f t="shared" si="316"/>
        <v>42.100000000000328</v>
      </c>
      <c r="K1238">
        <f t="shared" si="317"/>
        <v>0</v>
      </c>
      <c r="L1238">
        <f t="shared" si="318"/>
        <v>3.8372712737609338</v>
      </c>
      <c r="M1238">
        <f t="shared" si="311"/>
        <v>7.8099173553688104</v>
      </c>
      <c r="N1238">
        <f t="shared" si="312"/>
        <v>8.9999999999998597</v>
      </c>
      <c r="O1238">
        <f t="shared" si="305"/>
        <v>1.1900826446311896</v>
      </c>
      <c r="P1238">
        <f t="shared" si="306"/>
        <v>13.223140495902108</v>
      </c>
      <c r="Q1238">
        <f t="shared" si="319"/>
        <v>8.0749534630470521E-2</v>
      </c>
      <c r="R1238">
        <f t="shared" si="307"/>
        <v>1.5592465590291088E-12</v>
      </c>
    </row>
    <row r="1239" spans="1:18">
      <c r="A1239">
        <f t="shared" si="313"/>
        <v>0.01</v>
      </c>
      <c r="B1239">
        <f t="shared" si="308"/>
        <v>0.6</v>
      </c>
      <c r="C1239">
        <v>123.30000000000001</v>
      </c>
      <c r="D1239">
        <f t="shared" si="309"/>
        <v>6.4983333333335072</v>
      </c>
      <c r="E1239">
        <f t="shared" si="310"/>
        <v>3.1299811621504601</v>
      </c>
      <c r="F1239">
        <f t="shared" si="304"/>
        <v>0</v>
      </c>
      <c r="H1239">
        <f t="shared" si="314"/>
        <v>2.1266666666665599</v>
      </c>
      <c r="I1239">
        <f t="shared" si="315"/>
        <v>0</v>
      </c>
      <c r="J1239">
        <f t="shared" si="316"/>
        <v>42.100000000000328</v>
      </c>
      <c r="K1239">
        <f t="shared" si="317"/>
        <v>0</v>
      </c>
      <c r="L1239">
        <f t="shared" si="318"/>
        <v>3.8372712737609338</v>
      </c>
      <c r="M1239">
        <f t="shared" si="311"/>
        <v>7.8099173553688104</v>
      </c>
      <c r="N1239">
        <f t="shared" si="312"/>
        <v>8.9999999999998597</v>
      </c>
      <c r="O1239">
        <f t="shared" si="305"/>
        <v>1.1900826446311896</v>
      </c>
      <c r="P1239">
        <f t="shared" si="306"/>
        <v>13.223140495902108</v>
      </c>
      <c r="Q1239">
        <f t="shared" si="319"/>
        <v>8.0749534630470521E-2</v>
      </c>
      <c r="R1239">
        <f t="shared" si="307"/>
        <v>1.5592465590291088E-12</v>
      </c>
    </row>
    <row r="1240" spans="1:18">
      <c r="A1240">
        <f t="shared" si="313"/>
        <v>0.01</v>
      </c>
      <c r="B1240">
        <f t="shared" si="308"/>
        <v>0.6</v>
      </c>
      <c r="C1240">
        <v>123.4</v>
      </c>
      <c r="D1240">
        <f t="shared" si="309"/>
        <v>6.4883333333335074</v>
      </c>
      <c r="E1240">
        <f t="shared" si="310"/>
        <v>3.1272621977704254</v>
      </c>
      <c r="F1240">
        <f t="shared" si="304"/>
        <v>0</v>
      </c>
      <c r="H1240">
        <f t="shared" si="314"/>
        <v>2.1366666666665597</v>
      </c>
      <c r="I1240">
        <f t="shared" si="315"/>
        <v>0</v>
      </c>
      <c r="J1240">
        <f t="shared" si="316"/>
        <v>42.100000000000328</v>
      </c>
      <c r="K1240">
        <f t="shared" si="317"/>
        <v>0</v>
      </c>
      <c r="L1240">
        <f t="shared" si="318"/>
        <v>3.8372712737609338</v>
      </c>
      <c r="M1240">
        <f t="shared" si="311"/>
        <v>7.8099173553688104</v>
      </c>
      <c r="N1240">
        <f t="shared" si="312"/>
        <v>8.9999999999998597</v>
      </c>
      <c r="O1240">
        <f t="shared" si="305"/>
        <v>1.1900826446311896</v>
      </c>
      <c r="P1240">
        <f t="shared" si="306"/>
        <v>13.223140495902108</v>
      </c>
      <c r="Q1240">
        <f t="shared" si="319"/>
        <v>8.0749534630470521E-2</v>
      </c>
      <c r="R1240">
        <f t="shared" si="307"/>
        <v>1.5592465590291088E-12</v>
      </c>
    </row>
    <row r="1241" 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09"/>
        <v>6.4783333333335076</v>
      </c>
      <c r="E1241">
        <f t="shared" si="310"/>
        <v>3.1245479531318279</v>
      </c>
      <c r="F1241">
        <f t="shared" si="304"/>
        <v>0</v>
      </c>
      <c r="H1241">
        <f t="shared" si="314"/>
        <v>2.1466666666665595</v>
      </c>
      <c r="I1241">
        <f t="shared" si="315"/>
        <v>0</v>
      </c>
      <c r="J1241">
        <f t="shared" si="316"/>
        <v>42.100000000000328</v>
      </c>
      <c r="K1241">
        <f t="shared" si="317"/>
        <v>0</v>
      </c>
      <c r="L1241">
        <f t="shared" si="318"/>
        <v>3.8372712737609338</v>
      </c>
      <c r="M1241">
        <f t="shared" si="311"/>
        <v>7.8099173553688104</v>
      </c>
      <c r="N1241">
        <f t="shared" si="312"/>
        <v>8.9999999999998597</v>
      </c>
      <c r="O1241">
        <f t="shared" si="305"/>
        <v>1.1900826446311896</v>
      </c>
      <c r="P1241">
        <f t="shared" si="306"/>
        <v>13.223140495902108</v>
      </c>
      <c r="Q1241">
        <f t="shared" si="319"/>
        <v>8.0749534630470521E-2</v>
      </c>
      <c r="R1241">
        <f t="shared" si="307"/>
        <v>1.5592465590291088E-12</v>
      </c>
    </row>
    <row r="1242" spans="1:18">
      <c r="A1242">
        <f t="shared" si="313"/>
        <v>0.01</v>
      </c>
      <c r="B1242">
        <f t="shared" si="308"/>
        <v>0.6</v>
      </c>
      <c r="C1242">
        <v>123.60000000000001</v>
      </c>
      <c r="D1242">
        <f t="shared" si="309"/>
        <v>6.4683333333335078</v>
      </c>
      <c r="E1242">
        <f t="shared" si="310"/>
        <v>3.1218384159561103</v>
      </c>
      <c r="F1242">
        <f t="shared" si="304"/>
        <v>0</v>
      </c>
      <c r="H1242">
        <f t="shared" si="314"/>
        <v>2.1566666666665593</v>
      </c>
      <c r="I1242">
        <f t="shared" si="315"/>
        <v>0</v>
      </c>
      <c r="J1242">
        <f t="shared" si="316"/>
        <v>42.100000000000328</v>
      </c>
      <c r="K1242">
        <f t="shared" si="317"/>
        <v>0</v>
      </c>
      <c r="L1242">
        <f t="shared" si="318"/>
        <v>3.8372712737609338</v>
      </c>
      <c r="M1242">
        <f t="shared" si="311"/>
        <v>7.8099173553688104</v>
      </c>
      <c r="N1242">
        <f t="shared" si="312"/>
        <v>8.9999999999998597</v>
      </c>
      <c r="O1242">
        <f t="shared" si="305"/>
        <v>1.1900826446311896</v>
      </c>
      <c r="P1242">
        <f t="shared" si="306"/>
        <v>13.223140495902108</v>
      </c>
      <c r="Q1242">
        <f t="shared" si="319"/>
        <v>8.0749534630470521E-2</v>
      </c>
      <c r="R1242">
        <f t="shared" si="307"/>
        <v>1.5592465590291088E-12</v>
      </c>
    </row>
    <row r="1243" spans="1:18">
      <c r="A1243">
        <f t="shared" si="313"/>
        <v>0.01</v>
      </c>
      <c r="B1243">
        <f t="shared" si="308"/>
        <v>0.6</v>
      </c>
      <c r="C1243">
        <v>123.7</v>
      </c>
      <c r="D1243">
        <f t="shared" si="309"/>
        <v>6.458333333333508</v>
      </c>
      <c r="E1243">
        <f t="shared" si="310"/>
        <v>3.1191335740072672</v>
      </c>
      <c r="F1243">
        <f t="shared" si="304"/>
        <v>0</v>
      </c>
      <c r="H1243">
        <f t="shared" si="314"/>
        <v>2.166666666666559</v>
      </c>
      <c r="I1243">
        <f t="shared" si="315"/>
        <v>0</v>
      </c>
      <c r="J1243">
        <f t="shared" si="316"/>
        <v>42.100000000000328</v>
      </c>
      <c r="K1243">
        <f t="shared" si="317"/>
        <v>0</v>
      </c>
      <c r="L1243">
        <f t="shared" si="318"/>
        <v>3.8372712737609338</v>
      </c>
      <c r="M1243">
        <f t="shared" si="311"/>
        <v>7.8099173553688104</v>
      </c>
      <c r="N1243">
        <f t="shared" si="312"/>
        <v>8.9999999999998597</v>
      </c>
      <c r="O1243">
        <f t="shared" si="305"/>
        <v>1.1900826446311896</v>
      </c>
      <c r="P1243">
        <f t="shared" si="306"/>
        <v>13.223140495902108</v>
      </c>
      <c r="Q1243">
        <f t="shared" si="319"/>
        <v>8.0749534630470521E-2</v>
      </c>
      <c r="R1243">
        <f t="shared" si="307"/>
        <v>1.5592465590291088E-12</v>
      </c>
    </row>
    <row r="1244" spans="1:18">
      <c r="A1244">
        <f t="shared" si="313"/>
        <v>0.01</v>
      </c>
      <c r="B1244">
        <f t="shared" si="308"/>
        <v>0.6</v>
      </c>
      <c r="C1244">
        <v>123.80000000000001</v>
      </c>
      <c r="D1244">
        <f t="shared" si="309"/>
        <v>6.4483333333335082</v>
      </c>
      <c r="E1244">
        <f t="shared" si="310"/>
        <v>3.1164334150916644</v>
      </c>
      <c r="F1244">
        <f t="shared" si="304"/>
        <v>0</v>
      </c>
      <c r="H1244">
        <f t="shared" si="314"/>
        <v>2.1766666666665588</v>
      </c>
      <c r="I1244">
        <f t="shared" si="315"/>
        <v>0</v>
      </c>
      <c r="J1244">
        <f t="shared" si="316"/>
        <v>42.100000000000328</v>
      </c>
      <c r="K1244">
        <f t="shared" si="317"/>
        <v>0</v>
      </c>
      <c r="L1244">
        <f t="shared" si="318"/>
        <v>3.8372712737609338</v>
      </c>
      <c r="M1244">
        <f t="shared" si="311"/>
        <v>7.8099173553688104</v>
      </c>
      <c r="N1244">
        <f t="shared" si="312"/>
        <v>8.9999999999998597</v>
      </c>
      <c r="O1244">
        <f t="shared" si="305"/>
        <v>1.1900826446311896</v>
      </c>
      <c r="P1244">
        <f t="shared" si="306"/>
        <v>13.223140495902108</v>
      </c>
      <c r="Q1244">
        <f t="shared" si="319"/>
        <v>8.0749534630470521E-2</v>
      </c>
      <c r="R1244">
        <f t="shared" si="307"/>
        <v>1.5592465590291088E-12</v>
      </c>
    </row>
    <row r="1245" spans="1:18">
      <c r="A1245">
        <f t="shared" si="313"/>
        <v>0.01</v>
      </c>
      <c r="B1245">
        <f t="shared" si="308"/>
        <v>0.6</v>
      </c>
      <c r="C1245">
        <v>123.9</v>
      </c>
      <c r="D1245">
        <f t="shared" si="309"/>
        <v>6.4383333333335084</v>
      </c>
      <c r="E1245">
        <f t="shared" si="310"/>
        <v>3.1137379270578531</v>
      </c>
      <c r="F1245">
        <f t="shared" si="304"/>
        <v>0</v>
      </c>
      <c r="H1245">
        <f t="shared" si="314"/>
        <v>2.1866666666665586</v>
      </c>
      <c r="I1245">
        <f t="shared" si="315"/>
        <v>0</v>
      </c>
      <c r="J1245">
        <f t="shared" si="316"/>
        <v>42.100000000000328</v>
      </c>
      <c r="K1245">
        <f t="shared" si="317"/>
        <v>0</v>
      </c>
      <c r="L1245">
        <f t="shared" si="318"/>
        <v>3.8372712737609338</v>
      </c>
      <c r="M1245">
        <f t="shared" si="311"/>
        <v>7.8099173553688104</v>
      </c>
      <c r="N1245">
        <f t="shared" si="312"/>
        <v>8.9999999999998597</v>
      </c>
      <c r="O1245">
        <f t="shared" si="305"/>
        <v>1.1900826446311896</v>
      </c>
      <c r="P1245">
        <f t="shared" si="306"/>
        <v>13.223140495902108</v>
      </c>
      <c r="Q1245">
        <f t="shared" si="319"/>
        <v>8.0749534630470521E-2</v>
      </c>
      <c r="R1245">
        <f t="shared" si="307"/>
        <v>1.5592465590291088E-12</v>
      </c>
    </row>
    <row r="1246" spans="1:18">
      <c r="A1246">
        <f t="shared" si="313"/>
        <v>0.01</v>
      </c>
      <c r="B1246">
        <f t="shared" si="308"/>
        <v>0.6</v>
      </c>
      <c r="C1246">
        <v>124</v>
      </c>
      <c r="D1246">
        <f t="shared" si="309"/>
        <v>6.4283333333335086</v>
      </c>
      <c r="E1246">
        <f t="shared" si="310"/>
        <v>3.1110470977963889</v>
      </c>
      <c r="F1246">
        <f t="shared" si="304"/>
        <v>0</v>
      </c>
      <c r="H1246">
        <f t="shared" si="314"/>
        <v>2.1966666666665584</v>
      </c>
      <c r="I1246">
        <f t="shared" si="315"/>
        <v>0</v>
      </c>
      <c r="J1246">
        <f t="shared" si="316"/>
        <v>42.100000000000328</v>
      </c>
      <c r="K1246">
        <f t="shared" si="317"/>
        <v>0</v>
      </c>
      <c r="L1246">
        <f t="shared" si="318"/>
        <v>3.8372712737609338</v>
      </c>
      <c r="M1246">
        <f t="shared" si="311"/>
        <v>7.8099173553688104</v>
      </c>
      <c r="N1246">
        <f t="shared" si="312"/>
        <v>8.9999999999998597</v>
      </c>
      <c r="O1246">
        <f t="shared" si="305"/>
        <v>1.1900826446311896</v>
      </c>
      <c r="P1246">
        <f t="shared" si="306"/>
        <v>13.223140495902108</v>
      </c>
      <c r="Q1246">
        <f t="shared" si="319"/>
        <v>8.0749534630470521E-2</v>
      </c>
      <c r="R1246">
        <f t="shared" si="307"/>
        <v>1.5592465590291088E-12</v>
      </c>
    </row>
    <row r="1247" spans="1:18">
      <c r="A1247">
        <f t="shared" si="313"/>
        <v>0.01</v>
      </c>
      <c r="B1247">
        <f t="shared" si="308"/>
        <v>0.6</v>
      </c>
      <c r="C1247">
        <v>124.10000000000001</v>
      </c>
      <c r="D1247">
        <f t="shared" si="309"/>
        <v>6.4183333333335089</v>
      </c>
      <c r="E1247">
        <f t="shared" si="310"/>
        <v>3.1083609152396501</v>
      </c>
      <c r="F1247">
        <f t="shared" si="304"/>
        <v>0</v>
      </c>
      <c r="H1247">
        <f t="shared" si="314"/>
        <v>2.2066666666665582</v>
      </c>
      <c r="I1247">
        <f t="shared" si="315"/>
        <v>0</v>
      </c>
      <c r="J1247">
        <f t="shared" si="316"/>
        <v>42.100000000000328</v>
      </c>
      <c r="K1247">
        <f t="shared" si="317"/>
        <v>0</v>
      </c>
      <c r="L1247">
        <f t="shared" si="318"/>
        <v>3.8372712737609338</v>
      </c>
      <c r="M1247">
        <f t="shared" si="311"/>
        <v>7.8099173553688104</v>
      </c>
      <c r="N1247">
        <f t="shared" si="312"/>
        <v>8.9999999999998597</v>
      </c>
      <c r="O1247">
        <f t="shared" si="305"/>
        <v>1.1900826446311896</v>
      </c>
      <c r="P1247">
        <f t="shared" si="306"/>
        <v>13.223140495902108</v>
      </c>
      <c r="Q1247">
        <f t="shared" si="319"/>
        <v>8.0749534630470521E-2</v>
      </c>
      <c r="R1247">
        <f t="shared" si="307"/>
        <v>1.5592465590291088E-12</v>
      </c>
    </row>
    <row r="1248" spans="1:18">
      <c r="A1248">
        <f t="shared" si="313"/>
        <v>0.01</v>
      </c>
      <c r="B1248">
        <f t="shared" si="308"/>
        <v>0.6</v>
      </c>
      <c r="C1248">
        <v>124.2</v>
      </c>
      <c r="D1248">
        <f t="shared" si="309"/>
        <v>6.4083333333335091</v>
      </c>
      <c r="E1248">
        <f t="shared" si="310"/>
        <v>3.1056793673616574</v>
      </c>
      <c r="F1248">
        <f t="shared" si="304"/>
        <v>0</v>
      </c>
      <c r="H1248">
        <f t="shared" si="314"/>
        <v>2.216666666666558</v>
      </c>
      <c r="I1248">
        <f t="shared" si="315"/>
        <v>0</v>
      </c>
      <c r="J1248">
        <f t="shared" si="316"/>
        <v>42.100000000000328</v>
      </c>
      <c r="K1248">
        <f t="shared" si="317"/>
        <v>0</v>
      </c>
      <c r="L1248">
        <f t="shared" si="318"/>
        <v>3.8372712737609338</v>
      </c>
      <c r="M1248">
        <f t="shared" si="311"/>
        <v>7.8099173553688104</v>
      </c>
      <c r="N1248">
        <f t="shared" si="312"/>
        <v>8.9999999999998597</v>
      </c>
      <c r="O1248">
        <f t="shared" si="305"/>
        <v>1.1900826446311896</v>
      </c>
      <c r="P1248">
        <f t="shared" si="306"/>
        <v>13.223140495902108</v>
      </c>
      <c r="Q1248">
        <f t="shared" si="319"/>
        <v>8.0749534630470521E-2</v>
      </c>
      <c r="R1248">
        <f t="shared" si="307"/>
        <v>1.5592465590291088E-12</v>
      </c>
    </row>
    <row r="1249" spans="1:18">
      <c r="A1249">
        <f t="shared" si="313"/>
        <v>0.01</v>
      </c>
      <c r="B1249">
        <f t="shared" si="308"/>
        <v>0.6</v>
      </c>
      <c r="C1249">
        <v>124.30000000000001</v>
      </c>
      <c r="D1249">
        <f t="shared" si="309"/>
        <v>6.3983333333335093</v>
      </c>
      <c r="E1249">
        <f t="shared" si="310"/>
        <v>3.1030024421778952</v>
      </c>
      <c r="F1249">
        <f t="shared" si="304"/>
        <v>0</v>
      </c>
      <c r="H1249">
        <f t="shared" si="314"/>
        <v>2.2266666666665578</v>
      </c>
      <c r="I1249">
        <f t="shared" si="315"/>
        <v>0</v>
      </c>
      <c r="J1249">
        <f t="shared" si="316"/>
        <v>42.100000000000328</v>
      </c>
      <c r="K1249">
        <f t="shared" si="317"/>
        <v>0</v>
      </c>
      <c r="L1249">
        <f t="shared" si="318"/>
        <v>3.8372712737609338</v>
      </c>
      <c r="M1249">
        <f t="shared" si="311"/>
        <v>7.8099173553688104</v>
      </c>
      <c r="N1249">
        <f t="shared" si="312"/>
        <v>8.9999999999998597</v>
      </c>
      <c r="O1249">
        <f t="shared" si="305"/>
        <v>1.1900826446311896</v>
      </c>
      <c r="P1249">
        <f t="shared" si="306"/>
        <v>13.223140495902108</v>
      </c>
      <c r="Q1249">
        <f t="shared" si="319"/>
        <v>8.0749534630470521E-2</v>
      </c>
      <c r="R1249">
        <f t="shared" si="307"/>
        <v>1.5592465590291088E-12</v>
      </c>
    </row>
    <row r="1250" spans="1:18">
      <c r="A1250">
        <f t="shared" si="313"/>
        <v>0.01</v>
      </c>
      <c r="B1250">
        <f t="shared" si="308"/>
        <v>0.6</v>
      </c>
      <c r="C1250">
        <v>124.4</v>
      </c>
      <c r="D1250">
        <f t="shared" si="309"/>
        <v>6.3883333333335095</v>
      </c>
      <c r="E1250">
        <f t="shared" si="310"/>
        <v>3.1003301277451309</v>
      </c>
      <c r="F1250">
        <f t="shared" si="304"/>
        <v>0</v>
      </c>
      <c r="H1250">
        <f t="shared" si="314"/>
        <v>2.2366666666665576</v>
      </c>
      <c r="I1250">
        <f t="shared" si="315"/>
        <v>0</v>
      </c>
      <c r="J1250">
        <f t="shared" si="316"/>
        <v>42.100000000000328</v>
      </c>
      <c r="K1250">
        <f t="shared" si="317"/>
        <v>0</v>
      </c>
      <c r="L1250">
        <f t="shared" si="318"/>
        <v>3.8372712737609338</v>
      </c>
      <c r="M1250">
        <f t="shared" si="311"/>
        <v>7.8099173553688104</v>
      </c>
      <c r="N1250">
        <f t="shared" si="312"/>
        <v>8.9999999999998597</v>
      </c>
      <c r="O1250">
        <f t="shared" si="305"/>
        <v>1.1900826446311896</v>
      </c>
      <c r="P1250">
        <f t="shared" si="306"/>
        <v>13.223140495902108</v>
      </c>
      <c r="Q1250">
        <f t="shared" si="319"/>
        <v>8.0749534630470521E-2</v>
      </c>
      <c r="R1250">
        <f t="shared" si="307"/>
        <v>1.5592465590291088E-12</v>
      </c>
    </row>
    <row r="1251" spans="1:18">
      <c r="A1251">
        <f t="shared" si="313"/>
        <v>0.01</v>
      </c>
      <c r="B1251">
        <f t="shared" si="308"/>
        <v>0.6</v>
      </c>
      <c r="C1251">
        <v>124.5</v>
      </c>
      <c r="D1251">
        <f t="shared" si="309"/>
        <v>6.3783333333335097</v>
      </c>
      <c r="E1251">
        <f t="shared" si="310"/>
        <v>3.0976624121612404</v>
      </c>
      <c r="F1251">
        <f t="shared" si="304"/>
        <v>0</v>
      </c>
      <c r="H1251">
        <f t="shared" si="314"/>
        <v>2.2466666666665573</v>
      </c>
      <c r="I1251">
        <f t="shared" si="315"/>
        <v>0</v>
      </c>
      <c r="J1251">
        <f t="shared" si="316"/>
        <v>42.100000000000328</v>
      </c>
      <c r="K1251">
        <f t="shared" si="317"/>
        <v>0</v>
      </c>
      <c r="L1251">
        <f t="shared" si="318"/>
        <v>3.8372712737609338</v>
      </c>
      <c r="M1251">
        <f t="shared" si="311"/>
        <v>7.8099173553688104</v>
      </c>
      <c r="N1251">
        <f t="shared" si="312"/>
        <v>8.9999999999998597</v>
      </c>
      <c r="O1251">
        <f t="shared" si="305"/>
        <v>1.1900826446311896</v>
      </c>
      <c r="P1251">
        <f t="shared" si="306"/>
        <v>13.223140495902108</v>
      </c>
      <c r="Q1251">
        <f t="shared" si="319"/>
        <v>8.0749534630470521E-2</v>
      </c>
      <c r="R1251">
        <f t="shared" si="307"/>
        <v>1.5592465590291088E-12</v>
      </c>
    </row>
    <row r="1252" spans="1:18">
      <c r="A1252">
        <f t="shared" si="313"/>
        <v>0.01</v>
      </c>
      <c r="B1252">
        <f t="shared" si="308"/>
        <v>0.6</v>
      </c>
      <c r="C1252">
        <v>124.60000000000001</v>
      </c>
      <c r="D1252">
        <f t="shared" si="309"/>
        <v>6.3683333333335099</v>
      </c>
      <c r="E1252">
        <f t="shared" si="310"/>
        <v>3.0949992835650275</v>
      </c>
      <c r="F1252">
        <f t="shared" si="304"/>
        <v>0</v>
      </c>
      <c r="H1252">
        <f t="shared" si="314"/>
        <v>2.2566666666665571</v>
      </c>
      <c r="I1252">
        <f t="shared" si="315"/>
        <v>0</v>
      </c>
      <c r="J1252">
        <f t="shared" si="316"/>
        <v>42.100000000000328</v>
      </c>
      <c r="K1252">
        <f t="shared" si="317"/>
        <v>0</v>
      </c>
      <c r="L1252">
        <f t="shared" si="318"/>
        <v>3.8372712737609338</v>
      </c>
      <c r="M1252">
        <f t="shared" si="311"/>
        <v>7.8099173553688104</v>
      </c>
      <c r="N1252">
        <f t="shared" si="312"/>
        <v>8.9999999999998597</v>
      </c>
      <c r="O1252">
        <f t="shared" si="305"/>
        <v>1.1900826446311896</v>
      </c>
      <c r="P1252">
        <f t="shared" si="306"/>
        <v>13.223140495902108</v>
      </c>
      <c r="Q1252">
        <f t="shared" si="319"/>
        <v>8.0749534630470521E-2</v>
      </c>
      <c r="R1252">
        <f t="shared" si="307"/>
        <v>1.5592465590291088E-12</v>
      </c>
    </row>
    <row r="1253" spans="1:18">
      <c r="A1253">
        <f t="shared" si="313"/>
        <v>0.01</v>
      </c>
      <c r="B1253">
        <f t="shared" si="308"/>
        <v>0.6</v>
      </c>
      <c r="C1253">
        <v>124.7</v>
      </c>
      <c r="D1253">
        <f t="shared" si="309"/>
        <v>6.3583333333335101</v>
      </c>
      <c r="E1253">
        <f t="shared" si="310"/>
        <v>3.0923407301360526</v>
      </c>
      <c r="F1253">
        <f t="shared" si="304"/>
        <v>0</v>
      </c>
      <c r="H1253">
        <f t="shared" si="314"/>
        <v>2.2666666666665569</v>
      </c>
      <c r="I1253">
        <f t="shared" si="315"/>
        <v>0</v>
      </c>
      <c r="J1253">
        <f t="shared" si="316"/>
        <v>42.100000000000328</v>
      </c>
      <c r="K1253">
        <f t="shared" si="317"/>
        <v>0</v>
      </c>
      <c r="L1253">
        <f t="shared" si="318"/>
        <v>3.8372712737609338</v>
      </c>
      <c r="M1253">
        <f t="shared" si="311"/>
        <v>7.8099173553688104</v>
      </c>
      <c r="N1253">
        <f t="shared" si="312"/>
        <v>8.9999999999998597</v>
      </c>
      <c r="O1253">
        <f t="shared" si="305"/>
        <v>1.1900826446311896</v>
      </c>
      <c r="P1253">
        <f t="shared" si="306"/>
        <v>13.223140495902108</v>
      </c>
      <c r="Q1253">
        <f t="shared" si="319"/>
        <v>8.0749534630470521E-2</v>
      </c>
      <c r="R1253">
        <f t="shared" si="307"/>
        <v>1.5592465590291088E-12</v>
      </c>
    </row>
    <row r="1254" spans="1:18">
      <c r="A1254">
        <f t="shared" si="313"/>
        <v>0.01</v>
      </c>
      <c r="B1254">
        <f t="shared" si="308"/>
        <v>0.6</v>
      </c>
      <c r="C1254">
        <v>124.80000000000001</v>
      </c>
      <c r="D1254">
        <f t="shared" si="309"/>
        <v>6.3483333333335104</v>
      </c>
      <c r="E1254">
        <f t="shared" si="310"/>
        <v>3.0896867400944541</v>
      </c>
      <c r="F1254">
        <f t="shared" si="304"/>
        <v>0</v>
      </c>
      <c r="H1254">
        <f t="shared" si="314"/>
        <v>2.2766666666665567</v>
      </c>
      <c r="I1254">
        <f t="shared" si="315"/>
        <v>0</v>
      </c>
      <c r="J1254">
        <f t="shared" si="316"/>
        <v>42.100000000000328</v>
      </c>
      <c r="K1254">
        <f t="shared" si="317"/>
        <v>0</v>
      </c>
      <c r="L1254">
        <f t="shared" si="318"/>
        <v>3.8372712737609338</v>
      </c>
      <c r="M1254">
        <f t="shared" si="311"/>
        <v>7.8099173553688104</v>
      </c>
      <c r="N1254">
        <f t="shared" si="312"/>
        <v>8.9999999999998597</v>
      </c>
      <c r="O1254">
        <f t="shared" si="305"/>
        <v>1.1900826446311896</v>
      </c>
      <c r="P1254">
        <f t="shared" si="306"/>
        <v>13.223140495902108</v>
      </c>
      <c r="Q1254">
        <f t="shared" si="319"/>
        <v>8.0749534630470521E-2</v>
      </c>
      <c r="R1254">
        <f t="shared" si="307"/>
        <v>1.5592465590291088E-12</v>
      </c>
    </row>
    <row r="1255" spans="1:18">
      <c r="A1255">
        <f t="shared" si="313"/>
        <v>0.01</v>
      </c>
      <c r="B1255">
        <f t="shared" si="308"/>
        <v>0.6</v>
      </c>
      <c r="C1255">
        <v>124.9</v>
      </c>
      <c r="D1255">
        <f t="shared" si="309"/>
        <v>6.3383333333335106</v>
      </c>
      <c r="E1255">
        <f t="shared" si="310"/>
        <v>3.0870373017007759</v>
      </c>
      <c r="F1255">
        <f t="shared" si="304"/>
        <v>0</v>
      </c>
      <c r="H1255">
        <f t="shared" si="314"/>
        <v>2.2866666666665565</v>
      </c>
      <c r="I1255">
        <f t="shared" si="315"/>
        <v>0</v>
      </c>
      <c r="J1255">
        <f t="shared" si="316"/>
        <v>42.100000000000328</v>
      </c>
      <c r="K1255">
        <f t="shared" si="317"/>
        <v>0</v>
      </c>
      <c r="L1255">
        <f t="shared" si="318"/>
        <v>3.8372712737609338</v>
      </c>
      <c r="M1255">
        <f t="shared" si="311"/>
        <v>7.8099173553688104</v>
      </c>
      <c r="N1255">
        <f t="shared" si="312"/>
        <v>8.9999999999998597</v>
      </c>
      <c r="O1255">
        <f t="shared" si="305"/>
        <v>1.1900826446311896</v>
      </c>
      <c r="P1255">
        <f t="shared" si="306"/>
        <v>13.223140495902108</v>
      </c>
      <c r="Q1255">
        <f t="shared" si="319"/>
        <v>8.0749534630470521E-2</v>
      </c>
      <c r="R1255">
        <f t="shared" si="307"/>
        <v>1.5592465590291088E-12</v>
      </c>
    </row>
    <row r="1256" spans="1:18">
      <c r="A1256">
        <f t="shared" si="313"/>
        <v>0.01</v>
      </c>
      <c r="B1256">
        <f t="shared" si="308"/>
        <v>0.6</v>
      </c>
      <c r="C1256">
        <v>125</v>
      </c>
      <c r="D1256">
        <f t="shared" si="309"/>
        <v>6.3283333333335108</v>
      </c>
      <c r="E1256">
        <f t="shared" si="310"/>
        <v>3.0843924032557943</v>
      </c>
      <c r="F1256">
        <f t="shared" si="304"/>
        <v>0</v>
      </c>
      <c r="H1256">
        <f t="shared" si="314"/>
        <v>2.2966666666665563</v>
      </c>
      <c r="I1256">
        <f t="shared" si="315"/>
        <v>0</v>
      </c>
      <c r="J1256">
        <f t="shared" si="316"/>
        <v>42.100000000000328</v>
      </c>
      <c r="K1256">
        <f t="shared" si="317"/>
        <v>0</v>
      </c>
      <c r="L1256">
        <f t="shared" si="318"/>
        <v>3.8372712737609338</v>
      </c>
      <c r="M1256">
        <f t="shared" si="311"/>
        <v>7.8099173553688104</v>
      </c>
      <c r="N1256">
        <f t="shared" si="312"/>
        <v>8.9999999999998597</v>
      </c>
      <c r="O1256">
        <f t="shared" si="305"/>
        <v>1.1900826446311896</v>
      </c>
      <c r="P1256">
        <f t="shared" si="306"/>
        <v>13.223140495902108</v>
      </c>
      <c r="Q1256">
        <f t="shared" si="319"/>
        <v>8.0749534630470521E-2</v>
      </c>
      <c r="R1256">
        <f t="shared" si="307"/>
        <v>1.5592465590291088E-12</v>
      </c>
    </row>
    <row r="1257" spans="1:18">
      <c r="A1257">
        <f t="shared" si="313"/>
        <v>0.01</v>
      </c>
      <c r="B1257">
        <f t="shared" si="308"/>
        <v>0.6</v>
      </c>
      <c r="C1257">
        <v>125.10000000000001</v>
      </c>
      <c r="D1257">
        <f t="shared" si="309"/>
        <v>6.318333333333511</v>
      </c>
      <c r="E1257">
        <f t="shared" si="310"/>
        <v>3.0817520331003463</v>
      </c>
      <c r="F1257">
        <f t="shared" si="304"/>
        <v>0</v>
      </c>
      <c r="H1257">
        <f t="shared" si="314"/>
        <v>2.3066666666665561</v>
      </c>
      <c r="I1257">
        <f t="shared" si="315"/>
        <v>0</v>
      </c>
      <c r="J1257">
        <f t="shared" si="316"/>
        <v>42.100000000000328</v>
      </c>
      <c r="K1257">
        <f t="shared" si="317"/>
        <v>0</v>
      </c>
      <c r="L1257">
        <f t="shared" si="318"/>
        <v>3.8372712737609338</v>
      </c>
      <c r="M1257">
        <f t="shared" si="311"/>
        <v>7.8099173553688104</v>
      </c>
      <c r="N1257">
        <f t="shared" si="312"/>
        <v>8.9999999999998597</v>
      </c>
      <c r="O1257">
        <f t="shared" si="305"/>
        <v>1.1900826446311896</v>
      </c>
      <c r="P1257">
        <f t="shared" si="306"/>
        <v>13.223140495902108</v>
      </c>
      <c r="Q1257">
        <f t="shared" si="319"/>
        <v>8.0749534630470521E-2</v>
      </c>
      <c r="R1257">
        <f t="shared" si="307"/>
        <v>1.5592465590291088E-12</v>
      </c>
    </row>
    <row r="1258" spans="1:18">
      <c r="A1258">
        <f t="shared" si="313"/>
        <v>0.01</v>
      </c>
      <c r="B1258">
        <f t="shared" si="308"/>
        <v>0.6</v>
      </c>
      <c r="C1258">
        <v>125.2</v>
      </c>
      <c r="D1258">
        <f t="shared" si="309"/>
        <v>6.3083333333335112</v>
      </c>
      <c r="E1258">
        <f t="shared" si="310"/>
        <v>3.0791161796151574</v>
      </c>
      <c r="F1258">
        <f t="shared" si="304"/>
        <v>0</v>
      </c>
      <c r="H1258">
        <f t="shared" si="314"/>
        <v>2.3166666666665559</v>
      </c>
      <c r="I1258">
        <f t="shared" si="315"/>
        <v>0</v>
      </c>
      <c r="J1258">
        <f t="shared" si="316"/>
        <v>42.100000000000328</v>
      </c>
      <c r="K1258">
        <f t="shared" si="317"/>
        <v>0</v>
      </c>
      <c r="L1258">
        <f t="shared" si="318"/>
        <v>3.8372712737609338</v>
      </c>
      <c r="M1258">
        <f t="shared" si="311"/>
        <v>7.8099173553688104</v>
      </c>
      <c r="N1258">
        <f t="shared" si="312"/>
        <v>8.9999999999998597</v>
      </c>
      <c r="O1258">
        <f t="shared" si="305"/>
        <v>1.1900826446311896</v>
      </c>
      <c r="P1258">
        <f t="shared" si="306"/>
        <v>13.223140495902108</v>
      </c>
      <c r="Q1258">
        <f t="shared" si="319"/>
        <v>8.0749534630470521E-2</v>
      </c>
      <c r="R1258">
        <f t="shared" si="307"/>
        <v>1.5592465590291088E-12</v>
      </c>
    </row>
    <row r="1259" spans="1:18">
      <c r="A1259">
        <f t="shared" si="313"/>
        <v>0.01</v>
      </c>
      <c r="B1259">
        <f t="shared" si="308"/>
        <v>0.6</v>
      </c>
      <c r="C1259">
        <v>125.30000000000001</v>
      </c>
      <c r="D1259">
        <f t="shared" si="309"/>
        <v>6.2983333333335114</v>
      </c>
      <c r="E1259">
        <f t="shared" si="310"/>
        <v>3.0764848312206707</v>
      </c>
      <c r="F1259">
        <f t="shared" si="304"/>
        <v>0</v>
      </c>
      <c r="H1259">
        <f t="shared" si="314"/>
        <v>2.3266666666665556</v>
      </c>
      <c r="I1259">
        <f t="shared" si="315"/>
        <v>0</v>
      </c>
      <c r="J1259">
        <f t="shared" si="316"/>
        <v>42.100000000000328</v>
      </c>
      <c r="K1259">
        <f t="shared" si="317"/>
        <v>0</v>
      </c>
      <c r="L1259">
        <f t="shared" si="318"/>
        <v>3.8372712737609338</v>
      </c>
      <c r="M1259">
        <f t="shared" si="311"/>
        <v>7.8099173553688104</v>
      </c>
      <c r="N1259">
        <f t="shared" si="312"/>
        <v>8.9999999999998597</v>
      </c>
      <c r="O1259">
        <f t="shared" si="305"/>
        <v>1.1900826446311896</v>
      </c>
      <c r="P1259">
        <f t="shared" si="306"/>
        <v>13.223140495902108</v>
      </c>
      <c r="Q1259">
        <f t="shared" si="319"/>
        <v>8.0749534630470521E-2</v>
      </c>
      <c r="R1259">
        <f t="shared" si="307"/>
        <v>1.5592465590291088E-12</v>
      </c>
    </row>
    <row r="1260" spans="1:18">
      <c r="A1260">
        <f t="shared" si="313"/>
        <v>0.01</v>
      </c>
      <c r="B1260">
        <f t="shared" si="308"/>
        <v>0.6</v>
      </c>
      <c r="C1260">
        <v>125.4</v>
      </c>
      <c r="D1260">
        <f t="shared" si="309"/>
        <v>6.2883333333335116</v>
      </c>
      <c r="E1260">
        <f t="shared" si="310"/>
        <v>3.0738579763768792</v>
      </c>
      <c r="F1260">
        <f t="shared" si="304"/>
        <v>0</v>
      </c>
      <c r="H1260">
        <f t="shared" si="314"/>
        <v>2.3366666666665554</v>
      </c>
      <c r="I1260">
        <f t="shared" si="315"/>
        <v>0</v>
      </c>
      <c r="J1260">
        <f t="shared" si="316"/>
        <v>42.100000000000328</v>
      </c>
      <c r="K1260">
        <f t="shared" si="317"/>
        <v>0</v>
      </c>
      <c r="L1260">
        <f t="shared" si="318"/>
        <v>3.8372712737609338</v>
      </c>
      <c r="M1260">
        <f t="shared" si="311"/>
        <v>7.8099173553688104</v>
      </c>
      <c r="N1260">
        <f t="shared" si="312"/>
        <v>8.9999999999998597</v>
      </c>
      <c r="O1260">
        <f t="shared" si="305"/>
        <v>1.1900826446311896</v>
      </c>
      <c r="P1260">
        <f t="shared" si="306"/>
        <v>13.223140495902108</v>
      </c>
      <c r="Q1260">
        <f t="shared" si="319"/>
        <v>8.0749534630470521E-2</v>
      </c>
      <c r="R1260">
        <f t="shared" si="307"/>
        <v>1.5592465590291088E-12</v>
      </c>
    </row>
    <row r="1261" spans="1:18">
      <c r="A1261">
        <f t="shared" si="313"/>
        <v>0.01</v>
      </c>
      <c r="B1261">
        <f t="shared" si="308"/>
        <v>0.6</v>
      </c>
      <c r="C1261">
        <v>125.5</v>
      </c>
      <c r="D1261">
        <f t="shared" si="309"/>
        <v>6.2783333333335118</v>
      </c>
      <c r="E1261">
        <f t="shared" si="310"/>
        <v>3.0712356035831552</v>
      </c>
      <c r="F1261">
        <f t="shared" si="304"/>
        <v>0</v>
      </c>
      <c r="H1261">
        <f t="shared" si="314"/>
        <v>2.3466666666665552</v>
      </c>
      <c r="I1261">
        <f t="shared" si="315"/>
        <v>0</v>
      </c>
      <c r="J1261">
        <f t="shared" si="316"/>
        <v>42.100000000000328</v>
      </c>
      <c r="K1261">
        <f t="shared" si="317"/>
        <v>0</v>
      </c>
      <c r="L1261">
        <f t="shared" si="318"/>
        <v>3.8372712737609338</v>
      </c>
      <c r="M1261">
        <f t="shared" si="311"/>
        <v>7.8099173553688104</v>
      </c>
      <c r="N1261">
        <f t="shared" si="312"/>
        <v>8.9999999999998597</v>
      </c>
      <c r="O1261">
        <f t="shared" si="305"/>
        <v>1.1900826446311896</v>
      </c>
      <c r="P1261">
        <f t="shared" si="306"/>
        <v>13.223140495902108</v>
      </c>
      <c r="Q1261">
        <f t="shared" si="319"/>
        <v>8.0749534630470521E-2</v>
      </c>
      <c r="R1261">
        <f t="shared" si="307"/>
        <v>1.5592465590291088E-12</v>
      </c>
    </row>
    <row r="1262" spans="1:18">
      <c r="A1262">
        <f t="shared" si="313"/>
        <v>0.01</v>
      </c>
      <c r="B1262">
        <f t="shared" si="308"/>
        <v>0.6</v>
      </c>
      <c r="C1262">
        <v>125.60000000000001</v>
      </c>
      <c r="D1262">
        <f t="shared" si="309"/>
        <v>6.2683333333335121</v>
      </c>
      <c r="E1262">
        <f t="shared" si="310"/>
        <v>3.0686177013780833</v>
      </c>
      <c r="F1262">
        <f t="shared" si="304"/>
        <v>0</v>
      </c>
      <c r="H1262">
        <f t="shared" si="314"/>
        <v>2.356666666666555</v>
      </c>
      <c r="I1262">
        <f t="shared" si="315"/>
        <v>0</v>
      </c>
      <c r="J1262">
        <f t="shared" si="316"/>
        <v>42.100000000000328</v>
      </c>
      <c r="K1262">
        <f t="shared" si="317"/>
        <v>0</v>
      </c>
      <c r="L1262">
        <f t="shared" si="318"/>
        <v>3.8372712737609338</v>
      </c>
      <c r="M1262">
        <f t="shared" si="311"/>
        <v>7.8099173553688104</v>
      </c>
      <c r="N1262">
        <f t="shared" si="312"/>
        <v>8.9999999999998597</v>
      </c>
      <c r="O1262">
        <f t="shared" si="305"/>
        <v>1.1900826446311896</v>
      </c>
      <c r="P1262">
        <f t="shared" si="306"/>
        <v>13.223140495902108</v>
      </c>
      <c r="Q1262">
        <f t="shared" si="319"/>
        <v>8.0749534630470521E-2</v>
      </c>
      <c r="R1262">
        <f t="shared" si="307"/>
        <v>1.5592465590291088E-12</v>
      </c>
    </row>
    <row r="1263" spans="1:18">
      <c r="A1263">
        <f t="shared" si="313"/>
        <v>0.01</v>
      </c>
      <c r="B1263">
        <f t="shared" si="308"/>
        <v>0.6</v>
      </c>
      <c r="C1263">
        <v>125.7</v>
      </c>
      <c r="D1263">
        <f t="shared" si="309"/>
        <v>6.2583333333335123</v>
      </c>
      <c r="E1263">
        <f t="shared" si="310"/>
        <v>3.0660042583392944</v>
      </c>
      <c r="F1263">
        <f t="shared" si="304"/>
        <v>0</v>
      </c>
      <c r="H1263">
        <f t="shared" si="314"/>
        <v>2.3666666666665548</v>
      </c>
      <c r="I1263">
        <f t="shared" si="315"/>
        <v>0</v>
      </c>
      <c r="J1263">
        <f t="shared" si="316"/>
        <v>42.100000000000328</v>
      </c>
      <c r="K1263">
        <f t="shared" si="317"/>
        <v>0</v>
      </c>
      <c r="L1263">
        <f t="shared" si="318"/>
        <v>3.8372712737609338</v>
      </c>
      <c r="M1263">
        <f t="shared" si="311"/>
        <v>7.8099173553688104</v>
      </c>
      <c r="N1263">
        <f t="shared" si="312"/>
        <v>8.9999999999998597</v>
      </c>
      <c r="O1263">
        <f t="shared" si="305"/>
        <v>1.1900826446311896</v>
      </c>
      <c r="P1263">
        <f t="shared" si="306"/>
        <v>13.223140495902108</v>
      </c>
      <c r="Q1263">
        <f t="shared" si="319"/>
        <v>8.0749534630470521E-2</v>
      </c>
      <c r="R1263">
        <f t="shared" si="307"/>
        <v>1.5592465590291088E-12</v>
      </c>
    </row>
    <row r="1264" spans="1:18">
      <c r="A1264">
        <f t="shared" si="313"/>
        <v>0.01</v>
      </c>
      <c r="B1264">
        <f t="shared" si="308"/>
        <v>0.6</v>
      </c>
      <c r="C1264">
        <v>125.80000000000001</v>
      </c>
      <c r="D1264">
        <f t="shared" si="309"/>
        <v>6.2483333333335125</v>
      </c>
      <c r="E1264">
        <f t="shared" si="310"/>
        <v>3.0633952630832972</v>
      </c>
      <c r="F1264">
        <f t="shared" si="304"/>
        <v>0</v>
      </c>
      <c r="H1264">
        <f t="shared" si="314"/>
        <v>2.3766666666665546</v>
      </c>
      <c r="I1264">
        <f t="shared" si="315"/>
        <v>0</v>
      </c>
      <c r="J1264">
        <f t="shared" si="316"/>
        <v>42.100000000000328</v>
      </c>
      <c r="K1264">
        <f t="shared" si="317"/>
        <v>0</v>
      </c>
      <c r="L1264">
        <f t="shared" si="318"/>
        <v>3.8372712737609338</v>
      </c>
      <c r="M1264">
        <f t="shared" si="311"/>
        <v>7.8099173553688104</v>
      </c>
      <c r="N1264">
        <f t="shared" si="312"/>
        <v>8.9999999999998597</v>
      </c>
      <c r="O1264">
        <f t="shared" si="305"/>
        <v>1.1900826446311896</v>
      </c>
      <c r="P1264">
        <f t="shared" si="306"/>
        <v>13.223140495902108</v>
      </c>
      <c r="Q1264">
        <f t="shared" si="319"/>
        <v>8.0749534630470521E-2</v>
      </c>
      <c r="R1264">
        <f t="shared" si="307"/>
        <v>1.5592465590291088E-12</v>
      </c>
    </row>
    <row r="1265" spans="1:18">
      <c r="A1265">
        <f t="shared" si="313"/>
        <v>0.01</v>
      </c>
      <c r="B1265">
        <f t="shared" si="308"/>
        <v>0.6</v>
      </c>
      <c r="C1265">
        <v>125.9</v>
      </c>
      <c r="D1265">
        <f t="shared" si="309"/>
        <v>6.2383333333335127</v>
      </c>
      <c r="E1265">
        <f t="shared" si="310"/>
        <v>3.0607907042653153</v>
      </c>
      <c r="F1265">
        <f t="shared" si="304"/>
        <v>0</v>
      </c>
      <c r="H1265">
        <f t="shared" si="314"/>
        <v>2.3866666666665544</v>
      </c>
      <c r="I1265">
        <f t="shared" si="315"/>
        <v>0</v>
      </c>
      <c r="J1265">
        <f t="shared" si="316"/>
        <v>42.100000000000328</v>
      </c>
      <c r="K1265">
        <f t="shared" si="317"/>
        <v>0</v>
      </c>
      <c r="L1265">
        <f t="shared" si="318"/>
        <v>3.8372712737609338</v>
      </c>
      <c r="M1265">
        <f t="shared" si="311"/>
        <v>7.8099173553688104</v>
      </c>
      <c r="N1265">
        <f t="shared" si="312"/>
        <v>8.9999999999998597</v>
      </c>
      <c r="O1265">
        <f t="shared" si="305"/>
        <v>1.1900826446311896</v>
      </c>
      <c r="P1265">
        <f t="shared" si="306"/>
        <v>13.223140495902108</v>
      </c>
      <c r="Q1265">
        <f t="shared" si="319"/>
        <v>8.0749534630470521E-2</v>
      </c>
      <c r="R1265">
        <f t="shared" si="307"/>
        <v>1.5592465590291088E-12</v>
      </c>
    </row>
    <row r="1266" spans="1:18">
      <c r="A1266">
        <f t="shared" si="313"/>
        <v>0.01</v>
      </c>
      <c r="B1266">
        <f t="shared" si="308"/>
        <v>0.6</v>
      </c>
      <c r="C1266">
        <v>126</v>
      </c>
      <c r="D1266">
        <f t="shared" si="309"/>
        <v>6.2283333333335129</v>
      </c>
      <c r="E1266">
        <f t="shared" si="310"/>
        <v>3.0581905705791206</v>
      </c>
      <c r="F1266">
        <f t="shared" si="304"/>
        <v>0</v>
      </c>
      <c r="H1266">
        <f t="shared" si="314"/>
        <v>2.3966666666665541</v>
      </c>
      <c r="I1266">
        <f t="shared" si="315"/>
        <v>0</v>
      </c>
      <c r="J1266">
        <f t="shared" si="316"/>
        <v>42.100000000000328</v>
      </c>
      <c r="K1266">
        <f t="shared" si="317"/>
        <v>0</v>
      </c>
      <c r="L1266">
        <f t="shared" si="318"/>
        <v>3.8372712737609338</v>
      </c>
      <c r="M1266">
        <f t="shared" si="311"/>
        <v>7.8099173553688104</v>
      </c>
      <c r="N1266">
        <f t="shared" si="312"/>
        <v>8.9999999999998597</v>
      </c>
      <c r="O1266">
        <f t="shared" si="305"/>
        <v>1.1900826446311896</v>
      </c>
      <c r="P1266">
        <f t="shared" si="306"/>
        <v>13.223140495902108</v>
      </c>
      <c r="Q1266">
        <f t="shared" si="319"/>
        <v>8.0749534630470521E-2</v>
      </c>
      <c r="R1266">
        <f t="shared" si="307"/>
        <v>1.5592465590291088E-12</v>
      </c>
    </row>
    <row r="1267" spans="1:18">
      <c r="A1267">
        <f t="shared" si="313"/>
        <v>0.01</v>
      </c>
      <c r="B1267">
        <f t="shared" si="308"/>
        <v>0.6</v>
      </c>
      <c r="C1267">
        <v>126.10000000000001</v>
      </c>
      <c r="D1267">
        <f t="shared" si="309"/>
        <v>6.2183333333335131</v>
      </c>
      <c r="E1267">
        <f t="shared" si="310"/>
        <v>3.0555948507568722</v>
      </c>
      <c r="F1267">
        <f t="shared" si="304"/>
        <v>0</v>
      </c>
      <c r="H1267">
        <f t="shared" si="314"/>
        <v>2.4066666666665539</v>
      </c>
      <c r="I1267">
        <f t="shared" si="315"/>
        <v>0</v>
      </c>
      <c r="J1267">
        <f t="shared" si="316"/>
        <v>42.100000000000328</v>
      </c>
      <c r="K1267">
        <f t="shared" si="317"/>
        <v>0</v>
      </c>
      <c r="L1267">
        <f t="shared" si="318"/>
        <v>3.8372712737609338</v>
      </c>
      <c r="M1267">
        <f t="shared" si="311"/>
        <v>7.8099173553688104</v>
      </c>
      <c r="N1267">
        <f t="shared" si="312"/>
        <v>8.9999999999998597</v>
      </c>
      <c r="O1267">
        <f t="shared" si="305"/>
        <v>1.1900826446311896</v>
      </c>
      <c r="P1267">
        <f t="shared" si="306"/>
        <v>13.223140495902108</v>
      </c>
      <c r="Q1267">
        <f t="shared" si="319"/>
        <v>8.0749534630470521E-2</v>
      </c>
      <c r="R1267">
        <f t="shared" si="307"/>
        <v>1.5592465590291088E-12</v>
      </c>
    </row>
    <row r="1268" spans="1:18">
      <c r="A1268">
        <f t="shared" si="313"/>
        <v>0.01</v>
      </c>
      <c r="B1268">
        <f t="shared" si="308"/>
        <v>0.6</v>
      </c>
      <c r="C1268">
        <v>126.2</v>
      </c>
      <c r="D1268">
        <f t="shared" si="309"/>
        <v>6.2083333333335133</v>
      </c>
      <c r="E1268">
        <f t="shared" si="310"/>
        <v>3.0530035335689512</v>
      </c>
      <c r="F1268">
        <f t="shared" si="304"/>
        <v>0</v>
      </c>
      <c r="H1268">
        <f t="shared" si="314"/>
        <v>2.4166666666665537</v>
      </c>
      <c r="I1268">
        <f t="shared" si="315"/>
        <v>0</v>
      </c>
      <c r="J1268">
        <f t="shared" si="316"/>
        <v>42.100000000000328</v>
      </c>
      <c r="K1268">
        <f t="shared" si="317"/>
        <v>0</v>
      </c>
      <c r="L1268">
        <f t="shared" si="318"/>
        <v>3.8372712737609338</v>
      </c>
      <c r="M1268">
        <f t="shared" si="311"/>
        <v>7.8099173553688104</v>
      </c>
      <c r="N1268">
        <f t="shared" si="312"/>
        <v>8.9999999999998597</v>
      </c>
      <c r="O1268">
        <f t="shared" si="305"/>
        <v>1.1900826446311896</v>
      </c>
      <c r="P1268">
        <f t="shared" si="306"/>
        <v>13.223140495902108</v>
      </c>
      <c r="Q1268">
        <f t="shared" si="319"/>
        <v>8.0749534630470521E-2</v>
      </c>
      <c r="R1268">
        <f t="shared" si="307"/>
        <v>1.5592465590291088E-12</v>
      </c>
    </row>
    <row r="1269" spans="1:18">
      <c r="A1269">
        <f t="shared" si="313"/>
        <v>0.01</v>
      </c>
      <c r="B1269">
        <f t="shared" si="308"/>
        <v>0.6</v>
      </c>
      <c r="C1269">
        <v>126.30000000000001</v>
      </c>
      <c r="D1269">
        <f t="shared" si="309"/>
        <v>6.1983333333335136</v>
      </c>
      <c r="E1269">
        <f t="shared" si="310"/>
        <v>3.0504166078238004</v>
      </c>
      <c r="F1269">
        <f t="shared" si="304"/>
        <v>0</v>
      </c>
      <c r="H1269">
        <f t="shared" si="314"/>
        <v>2.4266666666665535</v>
      </c>
      <c r="I1269">
        <f t="shared" si="315"/>
        <v>0</v>
      </c>
      <c r="J1269">
        <f t="shared" si="316"/>
        <v>42.100000000000328</v>
      </c>
      <c r="K1269">
        <f t="shared" si="317"/>
        <v>0</v>
      </c>
      <c r="L1269">
        <f t="shared" si="318"/>
        <v>3.8372712737609338</v>
      </c>
      <c r="M1269">
        <f t="shared" si="311"/>
        <v>7.8099173553688104</v>
      </c>
      <c r="N1269">
        <f t="shared" si="312"/>
        <v>8.9999999999998597</v>
      </c>
      <c r="O1269">
        <f t="shared" si="305"/>
        <v>1.1900826446311896</v>
      </c>
      <c r="P1269">
        <f t="shared" si="306"/>
        <v>13.223140495902108</v>
      </c>
      <c r="Q1269">
        <f t="shared" si="319"/>
        <v>8.0749534630470521E-2</v>
      </c>
      <c r="R1269">
        <f t="shared" si="307"/>
        <v>1.5592465590291088E-12</v>
      </c>
    </row>
    <row r="1270" spans="1:18">
      <c r="A1270">
        <f t="shared" si="313"/>
        <v>0.01</v>
      </c>
      <c r="B1270">
        <f t="shared" si="308"/>
        <v>0.6</v>
      </c>
      <c r="C1270">
        <v>126.4</v>
      </c>
      <c r="D1270">
        <f t="shared" si="309"/>
        <v>6.1883333333335138</v>
      </c>
      <c r="E1270">
        <f t="shared" si="310"/>
        <v>3.047834062367762</v>
      </c>
      <c r="F1270">
        <f t="shared" si="304"/>
        <v>0</v>
      </c>
      <c r="H1270">
        <f t="shared" si="314"/>
        <v>2.4366666666665533</v>
      </c>
      <c r="I1270">
        <f t="shared" si="315"/>
        <v>0</v>
      </c>
      <c r="J1270">
        <f t="shared" si="316"/>
        <v>42.100000000000328</v>
      </c>
      <c r="K1270">
        <f t="shared" si="317"/>
        <v>0</v>
      </c>
      <c r="L1270">
        <f t="shared" si="318"/>
        <v>3.8372712737609338</v>
      </c>
      <c r="M1270">
        <f t="shared" si="311"/>
        <v>7.8099173553688104</v>
      </c>
      <c r="N1270">
        <f t="shared" si="312"/>
        <v>8.9999999999998597</v>
      </c>
      <c r="O1270">
        <f t="shared" si="305"/>
        <v>1.1900826446311896</v>
      </c>
      <c r="P1270">
        <f t="shared" si="306"/>
        <v>13.223140495902108</v>
      </c>
      <c r="Q1270">
        <f t="shared" si="319"/>
        <v>8.0749534630470521E-2</v>
      </c>
      <c r="R1270">
        <f t="shared" si="307"/>
        <v>1.5592465590291088E-12</v>
      </c>
    </row>
    <row r="1271" spans="1:18">
      <c r="A1271">
        <f t="shared" si="313"/>
        <v>0.01</v>
      </c>
      <c r="B1271">
        <f t="shared" si="308"/>
        <v>0.6</v>
      </c>
      <c r="C1271">
        <v>126.5</v>
      </c>
      <c r="D1271">
        <f t="shared" si="309"/>
        <v>6.178333333333514</v>
      </c>
      <c r="E1271">
        <f t="shared" si="310"/>
        <v>3.0452558860849188</v>
      </c>
      <c r="F1271">
        <f t="shared" si="304"/>
        <v>0</v>
      </c>
      <c r="H1271">
        <f t="shared" si="314"/>
        <v>2.4466666666665531</v>
      </c>
      <c r="I1271">
        <f t="shared" si="315"/>
        <v>0</v>
      </c>
      <c r="J1271">
        <f t="shared" si="316"/>
        <v>42.100000000000328</v>
      </c>
      <c r="K1271">
        <f t="shared" si="317"/>
        <v>0</v>
      </c>
      <c r="L1271">
        <f t="shared" si="318"/>
        <v>3.8372712737609338</v>
      </c>
      <c r="M1271">
        <f t="shared" si="311"/>
        <v>7.8099173553688104</v>
      </c>
      <c r="N1271">
        <f t="shared" si="312"/>
        <v>8.9999999999998597</v>
      </c>
      <c r="O1271">
        <f t="shared" si="305"/>
        <v>1.1900826446311896</v>
      </c>
      <c r="P1271">
        <f t="shared" si="306"/>
        <v>13.223140495902108</v>
      </c>
      <c r="Q1271">
        <f t="shared" si="319"/>
        <v>8.0749534630470521E-2</v>
      </c>
      <c r="R1271">
        <f t="shared" si="307"/>
        <v>1.5592465590291088E-12</v>
      </c>
    </row>
    <row r="1272" spans="1:18">
      <c r="A1272">
        <f t="shared" si="313"/>
        <v>0.01</v>
      </c>
      <c r="B1272">
        <f t="shared" si="308"/>
        <v>0.6</v>
      </c>
      <c r="C1272">
        <v>126.60000000000001</v>
      </c>
      <c r="D1272">
        <f t="shared" si="309"/>
        <v>6.1683333333335142</v>
      </c>
      <c r="E1272">
        <f t="shared" si="310"/>
        <v>3.0426820678969335</v>
      </c>
      <c r="F1272">
        <f t="shared" si="304"/>
        <v>0</v>
      </c>
      <c r="H1272">
        <f t="shared" si="314"/>
        <v>2.4566666666665529</v>
      </c>
      <c r="I1272">
        <f t="shared" si="315"/>
        <v>0</v>
      </c>
      <c r="J1272">
        <f t="shared" si="316"/>
        <v>42.100000000000328</v>
      </c>
      <c r="K1272">
        <f t="shared" si="317"/>
        <v>0</v>
      </c>
      <c r="L1272">
        <f t="shared" si="318"/>
        <v>3.8372712737609338</v>
      </c>
      <c r="M1272">
        <f t="shared" si="311"/>
        <v>7.8099173553688104</v>
      </c>
      <c r="N1272">
        <f t="shared" si="312"/>
        <v>8.9999999999998597</v>
      </c>
      <c r="O1272">
        <f t="shared" si="305"/>
        <v>1.1900826446311896</v>
      </c>
      <c r="P1272">
        <f t="shared" si="306"/>
        <v>13.223140495902108</v>
      </c>
      <c r="Q1272">
        <f t="shared" si="319"/>
        <v>8.0749534630470521E-2</v>
      </c>
      <c r="R1272">
        <f t="shared" si="307"/>
        <v>1.5592465590291088E-12</v>
      </c>
    </row>
    <row r="1273" spans="1:18">
      <c r="A1273">
        <f t="shared" si="313"/>
        <v>0.01</v>
      </c>
      <c r="B1273">
        <f t="shared" si="308"/>
        <v>0.6</v>
      </c>
      <c r="C1273">
        <v>126.7</v>
      </c>
      <c r="D1273">
        <f t="shared" si="309"/>
        <v>6.1583333333335144</v>
      </c>
      <c r="E1273">
        <f t="shared" si="310"/>
        <v>3.0401125967628895</v>
      </c>
      <c r="F1273">
        <f t="shared" si="304"/>
        <v>0</v>
      </c>
      <c r="H1273">
        <f t="shared" si="314"/>
        <v>2.4666666666665527</v>
      </c>
      <c r="I1273">
        <f t="shared" si="315"/>
        <v>0</v>
      </c>
      <c r="J1273">
        <f t="shared" si="316"/>
        <v>42.100000000000328</v>
      </c>
      <c r="K1273">
        <f t="shared" si="317"/>
        <v>0</v>
      </c>
      <c r="L1273">
        <f t="shared" si="318"/>
        <v>3.8372712737609338</v>
      </c>
      <c r="M1273">
        <f t="shared" si="311"/>
        <v>7.8099173553688104</v>
      </c>
      <c r="N1273">
        <f t="shared" si="312"/>
        <v>8.9999999999998597</v>
      </c>
      <c r="O1273">
        <f t="shared" si="305"/>
        <v>1.1900826446311896</v>
      </c>
      <c r="P1273">
        <f t="shared" si="306"/>
        <v>13.223140495902108</v>
      </c>
      <c r="Q1273">
        <f t="shared" si="319"/>
        <v>8.0749534630470521E-2</v>
      </c>
      <c r="R1273">
        <f t="shared" si="307"/>
        <v>1.5592465590291088E-12</v>
      </c>
    </row>
    <row r="1274" spans="1:18">
      <c r="A1274">
        <f t="shared" si="313"/>
        <v>0.01</v>
      </c>
      <c r="B1274">
        <f t="shared" si="308"/>
        <v>0.6</v>
      </c>
      <c r="C1274">
        <v>126.80000000000001</v>
      </c>
      <c r="D1274">
        <f t="shared" si="309"/>
        <v>6.1483333333335146</v>
      </c>
      <c r="E1274">
        <f t="shared" si="310"/>
        <v>3.0375474616791354</v>
      </c>
      <c r="F1274">
        <f t="shared" si="304"/>
        <v>0</v>
      </c>
      <c r="H1274">
        <f t="shared" si="314"/>
        <v>2.4766666666665524</v>
      </c>
      <c r="I1274">
        <f t="shared" si="315"/>
        <v>0</v>
      </c>
      <c r="J1274">
        <f t="shared" si="316"/>
        <v>42.100000000000328</v>
      </c>
      <c r="K1274">
        <f t="shared" si="317"/>
        <v>0</v>
      </c>
      <c r="L1274">
        <f t="shared" si="318"/>
        <v>3.8372712737609338</v>
      </c>
      <c r="M1274">
        <f t="shared" si="311"/>
        <v>7.8099173553688104</v>
      </c>
      <c r="N1274">
        <f t="shared" si="312"/>
        <v>8.9999999999998597</v>
      </c>
      <c r="O1274">
        <f t="shared" si="305"/>
        <v>1.1900826446311896</v>
      </c>
      <c r="P1274">
        <f t="shared" si="306"/>
        <v>13.223140495902108</v>
      </c>
      <c r="Q1274">
        <f t="shared" si="319"/>
        <v>8.0749534630470521E-2</v>
      </c>
      <c r="R1274">
        <f t="shared" si="307"/>
        <v>1.5592465590291088E-12</v>
      </c>
    </row>
    <row r="1275" spans="1:18">
      <c r="A1275">
        <f t="shared" si="313"/>
        <v>0.01</v>
      </c>
      <c r="B1275">
        <f t="shared" si="308"/>
        <v>0.6</v>
      </c>
      <c r="C1275">
        <v>126.9</v>
      </c>
      <c r="D1275">
        <f t="shared" si="309"/>
        <v>6.1383333333335148</v>
      </c>
      <c r="E1275">
        <f t="shared" si="310"/>
        <v>3.0349866516791248</v>
      </c>
      <c r="F1275">
        <f t="shared" si="304"/>
        <v>0</v>
      </c>
      <c r="H1275">
        <f t="shared" si="314"/>
        <v>2.4866666666665522</v>
      </c>
      <c r="I1275">
        <f t="shared" si="315"/>
        <v>0</v>
      </c>
      <c r="J1275">
        <f t="shared" si="316"/>
        <v>42.100000000000328</v>
      </c>
      <c r="K1275">
        <f t="shared" si="317"/>
        <v>0</v>
      </c>
      <c r="L1275">
        <f t="shared" si="318"/>
        <v>3.8372712737609338</v>
      </c>
      <c r="M1275">
        <f t="shared" si="311"/>
        <v>7.8099173553688104</v>
      </c>
      <c r="N1275">
        <f t="shared" si="312"/>
        <v>8.9999999999998597</v>
      </c>
      <c r="O1275">
        <f t="shared" si="305"/>
        <v>1.1900826446311896</v>
      </c>
      <c r="P1275">
        <f t="shared" si="306"/>
        <v>13.223140495902108</v>
      </c>
      <c r="Q1275">
        <f t="shared" si="319"/>
        <v>8.0749534630470521E-2</v>
      </c>
      <c r="R1275">
        <f t="shared" si="307"/>
        <v>1.5592465590291088E-12</v>
      </c>
    </row>
    <row r="1276" spans="1:18">
      <c r="A1276">
        <f t="shared" si="313"/>
        <v>0.01</v>
      </c>
      <c r="B1276">
        <f t="shared" si="308"/>
        <v>0.6</v>
      </c>
      <c r="C1276">
        <v>127</v>
      </c>
      <c r="D1276">
        <f t="shared" si="309"/>
        <v>6.128333333333515</v>
      </c>
      <c r="E1276">
        <f t="shared" si="310"/>
        <v>3.0324301558332629</v>
      </c>
      <c r="F1276">
        <f t="shared" si="304"/>
        <v>0</v>
      </c>
      <c r="H1276">
        <f t="shared" si="314"/>
        <v>2.496666666666552</v>
      </c>
      <c r="I1276">
        <f t="shared" si="315"/>
        <v>0</v>
      </c>
      <c r="J1276">
        <f t="shared" si="316"/>
        <v>42.100000000000328</v>
      </c>
      <c r="K1276">
        <f t="shared" si="317"/>
        <v>0</v>
      </c>
      <c r="L1276">
        <f t="shared" si="318"/>
        <v>3.8372712737609338</v>
      </c>
      <c r="M1276">
        <f t="shared" si="311"/>
        <v>7.8099173553688104</v>
      </c>
      <c r="N1276">
        <f t="shared" si="312"/>
        <v>8.9999999999998597</v>
      </c>
      <c r="O1276">
        <f t="shared" si="305"/>
        <v>1.1900826446311896</v>
      </c>
      <c r="P1276">
        <f t="shared" si="306"/>
        <v>13.223140495902108</v>
      </c>
      <c r="Q1276">
        <f t="shared" si="319"/>
        <v>8.0749534630470521E-2</v>
      </c>
      <c r="R1276">
        <f t="shared" si="307"/>
        <v>1.5592465590291088E-12</v>
      </c>
    </row>
    <row r="1277" spans="1:18">
      <c r="A1277">
        <f t="shared" si="313"/>
        <v>0.01</v>
      </c>
      <c r="B1277">
        <f t="shared" si="308"/>
        <v>0.6</v>
      </c>
      <c r="C1277">
        <v>127.10000000000001</v>
      </c>
      <c r="D1277">
        <f t="shared" si="309"/>
        <v>6.1183333333335153</v>
      </c>
      <c r="E1277">
        <f t="shared" si="310"/>
        <v>3.0298779632487487</v>
      </c>
      <c r="F1277">
        <f t="shared" si="304"/>
        <v>0</v>
      </c>
      <c r="H1277">
        <f t="shared" si="314"/>
        <v>2.5066666666665518</v>
      </c>
      <c r="I1277">
        <f t="shared" si="315"/>
        <v>0</v>
      </c>
      <c r="J1277">
        <f t="shared" si="316"/>
        <v>42.100000000000328</v>
      </c>
      <c r="K1277">
        <f t="shared" si="317"/>
        <v>0</v>
      </c>
      <c r="L1277">
        <f t="shared" si="318"/>
        <v>3.8372712737609338</v>
      </c>
      <c r="M1277">
        <f t="shared" si="311"/>
        <v>7.8099173553688104</v>
      </c>
      <c r="N1277">
        <f t="shared" si="312"/>
        <v>8.9999999999998597</v>
      </c>
      <c r="O1277">
        <f t="shared" si="305"/>
        <v>1.1900826446311896</v>
      </c>
      <c r="P1277">
        <f t="shared" si="306"/>
        <v>13.223140495902108</v>
      </c>
      <c r="Q1277">
        <f t="shared" si="319"/>
        <v>8.0749534630470521E-2</v>
      </c>
      <c r="R1277">
        <f t="shared" si="307"/>
        <v>1.5592465590291088E-12</v>
      </c>
    </row>
    <row r="1278" spans="1:18">
      <c r="A1278">
        <f t="shared" si="313"/>
        <v>0.01</v>
      </c>
      <c r="B1278">
        <f t="shared" si="308"/>
        <v>0.6</v>
      </c>
      <c r="C1278">
        <v>127.2</v>
      </c>
      <c r="D1278">
        <f t="shared" si="309"/>
        <v>6.1083333333335155</v>
      </c>
      <c r="E1278">
        <f t="shared" si="310"/>
        <v>3.0273300630694226</v>
      </c>
      <c r="F1278">
        <f t="shared" si="304"/>
        <v>0</v>
      </c>
      <c r="H1278">
        <f t="shared" si="314"/>
        <v>2.5166666666665516</v>
      </c>
      <c r="I1278">
        <f t="shared" si="315"/>
        <v>0</v>
      </c>
      <c r="J1278">
        <f t="shared" si="316"/>
        <v>42.100000000000328</v>
      </c>
      <c r="K1278">
        <f t="shared" si="317"/>
        <v>0</v>
      </c>
      <c r="L1278">
        <f t="shared" si="318"/>
        <v>3.8372712737609338</v>
      </c>
      <c r="M1278">
        <f t="shared" si="311"/>
        <v>7.8099173553688104</v>
      </c>
      <c r="N1278">
        <f t="shared" si="312"/>
        <v>8.9999999999998597</v>
      </c>
      <c r="O1278">
        <f t="shared" si="305"/>
        <v>1.1900826446311896</v>
      </c>
      <c r="P1278">
        <f t="shared" si="306"/>
        <v>13.223140495902108</v>
      </c>
      <c r="Q1278">
        <f t="shared" si="319"/>
        <v>8.0749534630470521E-2</v>
      </c>
      <c r="R1278">
        <f t="shared" si="307"/>
        <v>1.5592465590291088E-12</v>
      </c>
    </row>
    <row r="1279" spans="1:18">
      <c r="A1279">
        <f t="shared" si="313"/>
        <v>0.01</v>
      </c>
      <c r="B1279">
        <f t="shared" si="308"/>
        <v>0.6</v>
      </c>
      <c r="C1279">
        <v>127.30000000000001</v>
      </c>
      <c r="D1279">
        <f t="shared" si="309"/>
        <v>6.0983333333335157</v>
      </c>
      <c r="E1279">
        <f t="shared" si="310"/>
        <v>3.0247864444756098</v>
      </c>
      <c r="F1279">
        <f t="shared" si="304"/>
        <v>0</v>
      </c>
      <c r="H1279">
        <f t="shared" si="314"/>
        <v>2.5266666666665514</v>
      </c>
      <c r="I1279">
        <f t="shared" si="315"/>
        <v>0</v>
      </c>
      <c r="J1279">
        <f t="shared" si="316"/>
        <v>42.100000000000328</v>
      </c>
      <c r="K1279">
        <f t="shared" si="317"/>
        <v>0</v>
      </c>
      <c r="L1279">
        <f t="shared" si="318"/>
        <v>3.8372712737609338</v>
      </c>
      <c r="M1279">
        <f t="shared" si="311"/>
        <v>7.8099173553688104</v>
      </c>
      <c r="N1279">
        <f t="shared" si="312"/>
        <v>8.9999999999998597</v>
      </c>
      <c r="O1279">
        <f t="shared" si="305"/>
        <v>1.1900826446311896</v>
      </c>
      <c r="P1279">
        <f t="shared" si="306"/>
        <v>13.223140495902108</v>
      </c>
      <c r="Q1279">
        <f t="shared" si="319"/>
        <v>8.0749534630470521E-2</v>
      </c>
      <c r="R1279">
        <f t="shared" si="307"/>
        <v>1.5592465590291088E-12</v>
      </c>
    </row>
    <row r="1280" spans="1:18">
      <c r="A1280">
        <f t="shared" si="313"/>
        <v>0.01</v>
      </c>
      <c r="B1280">
        <f t="shared" si="308"/>
        <v>0.6</v>
      </c>
      <c r="C1280">
        <v>127.4</v>
      </c>
      <c r="D1280">
        <f t="shared" si="309"/>
        <v>6.0883333333335159</v>
      </c>
      <c r="E1280">
        <f t="shared" si="310"/>
        <v>3.0222470966839698</v>
      </c>
      <c r="F1280">
        <f t="shared" si="304"/>
        <v>0</v>
      </c>
      <c r="H1280">
        <f t="shared" si="314"/>
        <v>2.5366666666665512</v>
      </c>
      <c r="I1280">
        <f t="shared" si="315"/>
        <v>0</v>
      </c>
      <c r="J1280">
        <f t="shared" si="316"/>
        <v>42.100000000000328</v>
      </c>
      <c r="K1280">
        <f t="shared" si="317"/>
        <v>0</v>
      </c>
      <c r="L1280">
        <f t="shared" si="318"/>
        <v>3.8372712737609338</v>
      </c>
      <c r="M1280">
        <f t="shared" si="311"/>
        <v>7.8099173553688104</v>
      </c>
      <c r="N1280">
        <f t="shared" si="312"/>
        <v>8.9999999999998597</v>
      </c>
      <c r="O1280">
        <f t="shared" si="305"/>
        <v>1.1900826446311896</v>
      </c>
      <c r="P1280">
        <f t="shared" si="306"/>
        <v>13.223140495902108</v>
      </c>
      <c r="Q1280">
        <f t="shared" si="319"/>
        <v>8.0749534630470521E-2</v>
      </c>
      <c r="R1280">
        <f t="shared" si="307"/>
        <v>1.5592465590291088E-12</v>
      </c>
    </row>
    <row r="1281" spans="1:18">
      <c r="A1281">
        <f t="shared" si="313"/>
        <v>0.01</v>
      </c>
      <c r="B1281">
        <f t="shared" si="308"/>
        <v>0.6</v>
      </c>
      <c r="C1281">
        <v>127.5</v>
      </c>
      <c r="D1281">
        <f t="shared" si="309"/>
        <v>6.0783333333335161</v>
      </c>
      <c r="E1281">
        <f t="shared" si="310"/>
        <v>3.0197120089473413</v>
      </c>
      <c r="F1281">
        <f t="shared" si="304"/>
        <v>0</v>
      </c>
      <c r="H1281">
        <f t="shared" si="314"/>
        <v>2.5466666666665509</v>
      </c>
      <c r="I1281">
        <f t="shared" si="315"/>
        <v>0</v>
      </c>
      <c r="J1281">
        <f t="shared" si="316"/>
        <v>42.100000000000328</v>
      </c>
      <c r="K1281">
        <f t="shared" si="317"/>
        <v>0</v>
      </c>
      <c r="L1281">
        <f t="shared" si="318"/>
        <v>3.8372712737609338</v>
      </c>
      <c r="M1281">
        <f t="shared" si="311"/>
        <v>7.8099173553688104</v>
      </c>
      <c r="N1281">
        <f t="shared" si="312"/>
        <v>8.9999999999998597</v>
      </c>
      <c r="O1281">
        <f t="shared" si="305"/>
        <v>1.1900826446311896</v>
      </c>
      <c r="P1281">
        <f t="shared" si="306"/>
        <v>13.223140495902108</v>
      </c>
      <c r="Q1281">
        <f t="shared" si="319"/>
        <v>8.0749534630470521E-2</v>
      </c>
      <c r="R1281">
        <f t="shared" si="307"/>
        <v>1.5592465590291088E-12</v>
      </c>
    </row>
    <row r="1282" spans="1:18">
      <c r="A1282">
        <f t="shared" si="313"/>
        <v>0.01</v>
      </c>
      <c r="B1282">
        <f t="shared" si="308"/>
        <v>0.6</v>
      </c>
      <c r="C1282">
        <v>127.60000000000001</v>
      </c>
      <c r="D1282">
        <f t="shared" si="309"/>
        <v>6.0683333333335163</v>
      </c>
      <c r="E1282">
        <f t="shared" si="310"/>
        <v>3.017181170554593</v>
      </c>
      <c r="F1282">
        <f t="shared" si="304"/>
        <v>0</v>
      </c>
      <c r="H1282">
        <f t="shared" si="314"/>
        <v>2.5566666666665507</v>
      </c>
      <c r="I1282">
        <f t="shared" si="315"/>
        <v>0</v>
      </c>
      <c r="J1282">
        <f t="shared" si="316"/>
        <v>42.100000000000328</v>
      </c>
      <c r="K1282">
        <f t="shared" si="317"/>
        <v>0</v>
      </c>
      <c r="L1282">
        <f t="shared" si="318"/>
        <v>3.8372712737609338</v>
      </c>
      <c r="M1282">
        <f t="shared" si="311"/>
        <v>7.8099173553688104</v>
      </c>
      <c r="N1282">
        <f t="shared" si="312"/>
        <v>8.9999999999998597</v>
      </c>
      <c r="O1282">
        <f t="shared" si="305"/>
        <v>1.1900826446311896</v>
      </c>
      <c r="P1282">
        <f t="shared" si="306"/>
        <v>13.223140495902108</v>
      </c>
      <c r="Q1282">
        <f t="shared" si="319"/>
        <v>8.0749534630470521E-2</v>
      </c>
      <c r="R1282">
        <f t="shared" si="307"/>
        <v>1.5592465590291088E-12</v>
      </c>
    </row>
    <row r="1283" spans="1:18">
      <c r="A1283">
        <f t="shared" si="313"/>
        <v>0.01</v>
      </c>
      <c r="B1283">
        <f t="shared" si="308"/>
        <v>0.6</v>
      </c>
      <c r="C1283">
        <v>127.7</v>
      </c>
      <c r="D1283">
        <f t="shared" si="309"/>
        <v>6.0583333333335165</v>
      </c>
      <c r="E1283">
        <f t="shared" si="310"/>
        <v>3.0146545708304719</v>
      </c>
      <c r="F1283">
        <f t="shared" si="304"/>
        <v>0</v>
      </c>
      <c r="H1283">
        <f t="shared" si="314"/>
        <v>2.5666666666665505</v>
      </c>
      <c r="I1283">
        <f t="shared" si="315"/>
        <v>0</v>
      </c>
      <c r="J1283">
        <f t="shared" si="316"/>
        <v>42.100000000000328</v>
      </c>
      <c r="K1283">
        <f t="shared" si="317"/>
        <v>0</v>
      </c>
      <c r="L1283">
        <f t="shared" si="318"/>
        <v>3.8372712737609338</v>
      </c>
      <c r="M1283">
        <f t="shared" si="311"/>
        <v>7.8099173553688104</v>
      </c>
      <c r="N1283">
        <f t="shared" si="312"/>
        <v>8.9999999999998597</v>
      </c>
      <c r="O1283">
        <f t="shared" si="305"/>
        <v>1.1900826446311896</v>
      </c>
      <c r="P1283">
        <f t="shared" si="306"/>
        <v>13.223140495902108</v>
      </c>
      <c r="Q1283">
        <f t="shared" si="319"/>
        <v>8.0749534630470521E-2</v>
      </c>
      <c r="R1283">
        <f t="shared" si="307"/>
        <v>1.5592465590291088E-12</v>
      </c>
    </row>
    <row r="1284" spans="1:18">
      <c r="A1284">
        <f t="shared" si="313"/>
        <v>0.01</v>
      </c>
      <c r="B1284">
        <f t="shared" si="308"/>
        <v>0.6</v>
      </c>
      <c r="C1284">
        <v>127.80000000000001</v>
      </c>
      <c r="D1284">
        <f t="shared" si="309"/>
        <v>6.0483333333335167</v>
      </c>
      <c r="E1284">
        <f t="shared" si="310"/>
        <v>3.0121321991354528</v>
      </c>
      <c r="F1284">
        <f t="shared" si="304"/>
        <v>0</v>
      </c>
      <c r="H1284">
        <f t="shared" si="314"/>
        <v>2.5766666666665503</v>
      </c>
      <c r="I1284">
        <f t="shared" si="315"/>
        <v>0</v>
      </c>
      <c r="J1284">
        <f t="shared" si="316"/>
        <v>42.100000000000328</v>
      </c>
      <c r="K1284">
        <f t="shared" si="317"/>
        <v>0</v>
      </c>
      <c r="L1284">
        <f t="shared" si="318"/>
        <v>3.8372712737609338</v>
      </c>
      <c r="M1284">
        <f t="shared" si="311"/>
        <v>7.8099173553688104</v>
      </c>
      <c r="N1284">
        <f t="shared" si="312"/>
        <v>8.9999999999998597</v>
      </c>
      <c r="O1284">
        <f t="shared" si="305"/>
        <v>1.1900826446311896</v>
      </c>
      <c r="P1284">
        <f t="shared" si="306"/>
        <v>13.223140495902108</v>
      </c>
      <c r="Q1284">
        <f t="shared" si="319"/>
        <v>8.0749534630470521E-2</v>
      </c>
      <c r="R1284">
        <f t="shared" si="307"/>
        <v>1.5592465590291088E-12</v>
      </c>
    </row>
    <row r="1285" spans="1:18">
      <c r="A1285">
        <f t="shared" si="313"/>
        <v>0.01</v>
      </c>
      <c r="B1285">
        <f t="shared" si="308"/>
        <v>0.6</v>
      </c>
      <c r="C1285">
        <v>127.9</v>
      </c>
      <c r="D1285">
        <f t="shared" si="309"/>
        <v>6.038333333333517</v>
      </c>
      <c r="E1285">
        <f t="shared" si="310"/>
        <v>3.009614044865589</v>
      </c>
      <c r="F1285">
        <f t="shared" si="304"/>
        <v>0</v>
      </c>
      <c r="H1285">
        <f t="shared" si="314"/>
        <v>2.5866666666665501</v>
      </c>
      <c r="I1285">
        <f t="shared" si="315"/>
        <v>0</v>
      </c>
      <c r="J1285">
        <f t="shared" si="316"/>
        <v>42.100000000000328</v>
      </c>
      <c r="K1285">
        <f t="shared" si="317"/>
        <v>0</v>
      </c>
      <c r="L1285">
        <f t="shared" si="318"/>
        <v>3.8372712737609338</v>
      </c>
      <c r="M1285">
        <f t="shared" si="311"/>
        <v>7.8099173553688104</v>
      </c>
      <c r="N1285">
        <f t="shared" si="312"/>
        <v>8.9999999999998597</v>
      </c>
      <c r="O1285">
        <f t="shared" si="305"/>
        <v>1.1900826446311896</v>
      </c>
      <c r="P1285">
        <f t="shared" si="306"/>
        <v>13.223140495902108</v>
      </c>
      <c r="Q1285">
        <f t="shared" si="319"/>
        <v>8.0749534630470521E-2</v>
      </c>
      <c r="R1285">
        <f t="shared" si="307"/>
        <v>1.5592465590291088E-12</v>
      </c>
    </row>
    <row r="1286" spans="1:18">
      <c r="A1286">
        <f t="shared" si="313"/>
        <v>0.01</v>
      </c>
      <c r="B1286">
        <f t="shared" si="308"/>
        <v>0.6</v>
      </c>
      <c r="C1286">
        <v>128</v>
      </c>
      <c r="D1286">
        <f t="shared" si="309"/>
        <v>6.0283333333335172</v>
      </c>
      <c r="E1286">
        <f t="shared" si="310"/>
        <v>3.0071000974523643</v>
      </c>
      <c r="F1286">
        <f t="shared" ref="F1286:F1349" si="320">IF(E1286&lt;=Pmin,1,(IF(E1286&gt;=Pmax,0,F1285)))</f>
        <v>0</v>
      </c>
      <c r="H1286">
        <f t="shared" si="314"/>
        <v>2.5966666666665499</v>
      </c>
      <c r="I1286">
        <f t="shared" si="315"/>
        <v>0</v>
      </c>
      <c r="J1286">
        <f t="shared" si="316"/>
        <v>42.100000000000328</v>
      </c>
      <c r="K1286">
        <f t="shared" si="317"/>
        <v>0</v>
      </c>
      <c r="L1286">
        <f t="shared" si="318"/>
        <v>3.8372712737609338</v>
      </c>
      <c r="M1286">
        <f t="shared" si="311"/>
        <v>7.8099173553688104</v>
      </c>
      <c r="N1286">
        <f t="shared" si="312"/>
        <v>8.9999999999998597</v>
      </c>
      <c r="O1286">
        <f t="shared" ref="O1286:O1349" si="321">ABS(Vw_tk-M1286)</f>
        <v>1.1900826446311896</v>
      </c>
      <c r="P1286">
        <f t="shared" ref="P1286:P1349" si="322">ABS(O1286)/Vw_tk*100</f>
        <v>13.223140495902108</v>
      </c>
      <c r="Q1286">
        <f t="shared" si="319"/>
        <v>8.0749534630470521E-2</v>
      </c>
      <c r="R1286">
        <f t="shared" ref="R1286:R1349" si="323">ABS(N1286-Vw_tk)/Vw_tk*100</f>
        <v>1.5592465590291088E-12</v>
      </c>
    </row>
    <row r="1287" spans="1:18">
      <c r="A1287">
        <f t="shared" si="313"/>
        <v>0.01</v>
      </c>
      <c r="B1287">
        <f t="shared" ref="B1287:B1350" si="324">A1287*60</f>
        <v>0.6</v>
      </c>
      <c r="C1287">
        <v>128.1</v>
      </c>
      <c r="D1287">
        <f t="shared" ref="D1287:D1350" si="325">D1286+F1286*Pcap/600-A1287</f>
        <v>6.0183333333335174</v>
      </c>
      <c r="E1287">
        <f t="shared" ref="E1287:E1350" si="326">V0a/(V0a-D1287)*Pmin</f>
        <v>3.0045903463625443</v>
      </c>
      <c r="F1287">
        <f t="shared" si="320"/>
        <v>0</v>
      </c>
      <c r="H1287">
        <f t="shared" si="314"/>
        <v>2.6066666666665497</v>
      </c>
      <c r="I1287">
        <f t="shared" si="315"/>
        <v>0</v>
      </c>
      <c r="J1287">
        <f t="shared" si="316"/>
        <v>42.100000000000328</v>
      </c>
      <c r="K1287">
        <f t="shared" si="317"/>
        <v>0</v>
      </c>
      <c r="L1287">
        <f t="shared" si="318"/>
        <v>3.8372712737609338</v>
      </c>
      <c r="M1287">
        <f t="shared" ref="M1287:M1350" si="327">IF(I1287=1,((K1286/60*Pcap-10)*(Pmax-Pmin)/(Pmax*Pmin)*(L1287*L1286)/(L1287-L1286)), M1286)</f>
        <v>7.8099173553688104</v>
      </c>
      <c r="N1287">
        <f t="shared" ref="N1287:N1350" si="328">IF(I1287=1,IF(ABS(L1287-L1286)&gt;0.2,((K1286/60*Pcap-10)*(Pmax-Pmin)/(Pmax*Pmin)*(L1287*L1286)/(L1287-L1286)),N1286), N1286)</f>
        <v>8.9999999999998597</v>
      </c>
      <c r="O1287">
        <f t="shared" si="321"/>
        <v>1.1900826446311896</v>
      </c>
      <c r="P1287">
        <f t="shared" si="322"/>
        <v>13.223140495902108</v>
      </c>
      <c r="Q1287">
        <f t="shared" si="319"/>
        <v>8.0749534630470521E-2</v>
      </c>
      <c r="R1287">
        <f t="shared" si="323"/>
        <v>1.5592465590291088E-12</v>
      </c>
    </row>
    <row r="1288" spans="1:18">
      <c r="A1288">
        <f t="shared" ref="A1288:A1351" si="329">A1287</f>
        <v>0.01</v>
      </c>
      <c r="B1288">
        <f t="shared" si="324"/>
        <v>0.6</v>
      </c>
      <c r="C1288">
        <v>128.20000000000002</v>
      </c>
      <c r="D1288">
        <f t="shared" si="325"/>
        <v>6.0083333333335176</v>
      </c>
      <c r="E1288">
        <f t="shared" si="326"/>
        <v>3.0020847810980307</v>
      </c>
      <c r="F1288">
        <f t="shared" si="320"/>
        <v>0</v>
      </c>
      <c r="H1288">
        <f t="shared" ref="H1288:H1351" si="330">IF((H1287+A1288)&gt;10,(H1287+A1288-10),(H1287+A1288))</f>
        <v>2.6166666666665495</v>
      </c>
      <c r="I1288">
        <f t="shared" ref="I1288:I1351" si="331">IF(H1287&gt;H1288,1,0)</f>
        <v>0</v>
      </c>
      <c r="J1288">
        <f t="shared" ref="J1288:J1351" si="332">J1287+F1288*0.1</f>
        <v>42.100000000000328</v>
      </c>
      <c r="K1288">
        <f t="shared" ref="K1288:K1351" si="333">K1287*(1-I1288)+F1288*0.1</f>
        <v>0</v>
      </c>
      <c r="L1288">
        <f t="shared" ref="L1288:L1351" si="334">I1288*E1288+(1-I1288)*L1287</f>
        <v>3.8372712737609338</v>
      </c>
      <c r="M1288">
        <f t="shared" si="327"/>
        <v>7.8099173553688104</v>
      </c>
      <c r="N1288">
        <f t="shared" si="328"/>
        <v>8.9999999999998597</v>
      </c>
      <c r="O1288">
        <f t="shared" si="321"/>
        <v>1.1900826446311896</v>
      </c>
      <c r="P1288">
        <f t="shared" si="322"/>
        <v>13.223140495902108</v>
      </c>
      <c r="Q1288">
        <f t="shared" ref="Q1288:Q1351" si="335">IF(I1288=1,(L1288-L1287),Q1287)</f>
        <v>8.0749534630470521E-2</v>
      </c>
      <c r="R1288">
        <f t="shared" si="323"/>
        <v>1.5592465590291088E-12</v>
      </c>
    </row>
    <row r="1289" spans="1:18">
      <c r="A1289">
        <f t="shared" si="329"/>
        <v>0.01</v>
      </c>
      <c r="B1289">
        <f t="shared" si="324"/>
        <v>0.6</v>
      </c>
      <c r="C1289">
        <v>128.30000000000001</v>
      </c>
      <c r="D1289">
        <f t="shared" si="325"/>
        <v>5.9983333333335178</v>
      </c>
      <c r="E1289">
        <f t="shared" si="326"/>
        <v>2.9995833911957135</v>
      </c>
      <c r="F1289">
        <f t="shared" si="320"/>
        <v>0</v>
      </c>
      <c r="H1289">
        <f t="shared" si="330"/>
        <v>2.6266666666665492</v>
      </c>
      <c r="I1289">
        <f t="shared" si="331"/>
        <v>0</v>
      </c>
      <c r="J1289">
        <f t="shared" si="332"/>
        <v>42.100000000000328</v>
      </c>
      <c r="K1289">
        <f t="shared" si="333"/>
        <v>0</v>
      </c>
      <c r="L1289">
        <f t="shared" si="334"/>
        <v>3.8372712737609338</v>
      </c>
      <c r="M1289">
        <f t="shared" si="327"/>
        <v>7.8099173553688104</v>
      </c>
      <c r="N1289">
        <f t="shared" si="328"/>
        <v>8.9999999999998597</v>
      </c>
      <c r="O1289">
        <f t="shared" si="321"/>
        <v>1.1900826446311896</v>
      </c>
      <c r="P1289">
        <f t="shared" si="322"/>
        <v>13.223140495902108</v>
      </c>
      <c r="Q1289">
        <f t="shared" si="335"/>
        <v>8.0749534630470521E-2</v>
      </c>
      <c r="R1289">
        <f t="shared" si="323"/>
        <v>1.5592465590291088E-12</v>
      </c>
    </row>
    <row r="1290" spans="1:18">
      <c r="A1290">
        <f t="shared" si="329"/>
        <v>0.01</v>
      </c>
      <c r="B1290">
        <f t="shared" si="324"/>
        <v>0.6</v>
      </c>
      <c r="C1290">
        <v>128.4</v>
      </c>
      <c r="D1290">
        <f t="shared" si="325"/>
        <v>5.988333333333518</v>
      </c>
      <c r="E1290">
        <f t="shared" si="326"/>
        <v>2.9970861662273252</v>
      </c>
      <c r="F1290">
        <f t="shared" si="320"/>
        <v>0</v>
      </c>
      <c r="H1290">
        <f t="shared" si="330"/>
        <v>2.636666666666549</v>
      </c>
      <c r="I1290">
        <f t="shared" si="331"/>
        <v>0</v>
      </c>
      <c r="J1290">
        <f t="shared" si="332"/>
        <v>42.100000000000328</v>
      </c>
      <c r="K1290">
        <f t="shared" si="333"/>
        <v>0</v>
      </c>
      <c r="L1290">
        <f t="shared" si="334"/>
        <v>3.8372712737609338</v>
      </c>
      <c r="M1290">
        <f t="shared" si="327"/>
        <v>7.8099173553688104</v>
      </c>
      <c r="N1290">
        <f t="shared" si="328"/>
        <v>8.9999999999998597</v>
      </c>
      <c r="O1290">
        <f t="shared" si="321"/>
        <v>1.1900826446311896</v>
      </c>
      <c r="P1290">
        <f t="shared" si="322"/>
        <v>13.223140495902108</v>
      </c>
      <c r="Q1290">
        <f t="shared" si="335"/>
        <v>8.0749534630470521E-2</v>
      </c>
      <c r="R1290">
        <f t="shared" si="323"/>
        <v>1.5592465590291088E-12</v>
      </c>
    </row>
    <row r="1291" spans="1:18">
      <c r="A1291">
        <f t="shared" si="329"/>
        <v>0.01</v>
      </c>
      <c r="B1291">
        <f t="shared" si="324"/>
        <v>0.6</v>
      </c>
      <c r="C1291">
        <v>128.5</v>
      </c>
      <c r="D1291">
        <f t="shared" si="325"/>
        <v>5.9783333333335182</v>
      </c>
      <c r="E1291">
        <f t="shared" si="326"/>
        <v>2.9945930957992974</v>
      </c>
      <c r="F1291">
        <f t="shared" si="320"/>
        <v>0</v>
      </c>
      <c r="H1291">
        <f t="shared" si="330"/>
        <v>2.6466666666665488</v>
      </c>
      <c r="I1291">
        <f t="shared" si="331"/>
        <v>0</v>
      </c>
      <c r="J1291">
        <f t="shared" si="332"/>
        <v>42.100000000000328</v>
      </c>
      <c r="K1291">
        <f t="shared" si="333"/>
        <v>0</v>
      </c>
      <c r="L1291">
        <f t="shared" si="334"/>
        <v>3.8372712737609338</v>
      </c>
      <c r="M1291">
        <f t="shared" si="327"/>
        <v>7.8099173553688104</v>
      </c>
      <c r="N1291">
        <f t="shared" si="328"/>
        <v>8.9999999999998597</v>
      </c>
      <c r="O1291">
        <f t="shared" si="321"/>
        <v>1.1900826446311896</v>
      </c>
      <c r="P1291">
        <f t="shared" si="322"/>
        <v>13.223140495902108</v>
      </c>
      <c r="Q1291">
        <f t="shared" si="335"/>
        <v>8.0749534630470521E-2</v>
      </c>
      <c r="R1291">
        <f t="shared" si="323"/>
        <v>1.5592465590291088E-12</v>
      </c>
    </row>
    <row r="1292" spans="1:18">
      <c r="A1292">
        <f t="shared" si="329"/>
        <v>0.01</v>
      </c>
      <c r="B1292">
        <f t="shared" si="324"/>
        <v>0.6</v>
      </c>
      <c r="C1292">
        <v>128.6</v>
      </c>
      <c r="D1292">
        <f t="shared" si="325"/>
        <v>5.9683333333335185</v>
      </c>
      <c r="E1292">
        <f t="shared" si="326"/>
        <v>2.9921041695526158</v>
      </c>
      <c r="F1292">
        <f t="shared" si="320"/>
        <v>0</v>
      </c>
      <c r="H1292">
        <f t="shared" si="330"/>
        <v>2.6566666666665486</v>
      </c>
      <c r="I1292">
        <f t="shared" si="331"/>
        <v>0</v>
      </c>
      <c r="J1292">
        <f t="shared" si="332"/>
        <v>42.100000000000328</v>
      </c>
      <c r="K1292">
        <f t="shared" si="333"/>
        <v>0</v>
      </c>
      <c r="L1292">
        <f t="shared" si="334"/>
        <v>3.8372712737609338</v>
      </c>
      <c r="M1292">
        <f t="shared" si="327"/>
        <v>7.8099173553688104</v>
      </c>
      <c r="N1292">
        <f t="shared" si="328"/>
        <v>8.9999999999998597</v>
      </c>
      <c r="O1292">
        <f t="shared" si="321"/>
        <v>1.1900826446311896</v>
      </c>
      <c r="P1292">
        <f t="shared" si="322"/>
        <v>13.223140495902108</v>
      </c>
      <c r="Q1292">
        <f t="shared" si="335"/>
        <v>8.0749534630470521E-2</v>
      </c>
      <c r="R1292">
        <f t="shared" si="323"/>
        <v>1.5592465590291088E-12</v>
      </c>
    </row>
    <row r="1293" spans="1:18">
      <c r="A1293">
        <f t="shared" si="329"/>
        <v>0.01</v>
      </c>
      <c r="B1293">
        <f t="shared" si="324"/>
        <v>0.6</v>
      </c>
      <c r="C1293">
        <v>128.70000000000002</v>
      </c>
      <c r="D1293">
        <f t="shared" si="325"/>
        <v>5.9583333333335187</v>
      </c>
      <c r="E1293">
        <f t="shared" si="326"/>
        <v>2.9896193771626756</v>
      </c>
      <c r="F1293">
        <f t="shared" si="320"/>
        <v>0</v>
      </c>
      <c r="H1293">
        <f t="shared" si="330"/>
        <v>2.6666666666665484</v>
      </c>
      <c r="I1293">
        <f t="shared" si="331"/>
        <v>0</v>
      </c>
      <c r="J1293">
        <f t="shared" si="332"/>
        <v>42.100000000000328</v>
      </c>
      <c r="K1293">
        <f t="shared" si="333"/>
        <v>0</v>
      </c>
      <c r="L1293">
        <f t="shared" si="334"/>
        <v>3.8372712737609338</v>
      </c>
      <c r="M1293">
        <f t="shared" si="327"/>
        <v>7.8099173553688104</v>
      </c>
      <c r="N1293">
        <f t="shared" si="328"/>
        <v>8.9999999999998597</v>
      </c>
      <c r="O1293">
        <f t="shared" si="321"/>
        <v>1.1900826446311896</v>
      </c>
      <c r="P1293">
        <f t="shared" si="322"/>
        <v>13.223140495902108</v>
      </c>
      <c r="Q1293">
        <f t="shared" si="335"/>
        <v>8.0749534630470521E-2</v>
      </c>
      <c r="R1293">
        <f t="shared" si="323"/>
        <v>1.5592465590291088E-12</v>
      </c>
    </row>
    <row r="1294" spans="1:18">
      <c r="A1294">
        <f t="shared" si="329"/>
        <v>0.01</v>
      </c>
      <c r="B1294">
        <f t="shared" si="324"/>
        <v>0.6</v>
      </c>
      <c r="C1294">
        <v>128.80000000000001</v>
      </c>
      <c r="D1294">
        <f t="shared" si="325"/>
        <v>5.9483333333335189</v>
      </c>
      <c r="E1294">
        <f t="shared" si="326"/>
        <v>2.9871387083391414</v>
      </c>
      <c r="F1294">
        <f t="shared" si="320"/>
        <v>0</v>
      </c>
      <c r="H1294">
        <f t="shared" si="330"/>
        <v>2.6766666666665482</v>
      </c>
      <c r="I1294">
        <f t="shared" si="331"/>
        <v>0</v>
      </c>
      <c r="J1294">
        <f t="shared" si="332"/>
        <v>42.100000000000328</v>
      </c>
      <c r="K1294">
        <f t="shared" si="333"/>
        <v>0</v>
      </c>
      <c r="L1294">
        <f t="shared" si="334"/>
        <v>3.8372712737609338</v>
      </c>
      <c r="M1294">
        <f t="shared" si="327"/>
        <v>7.8099173553688104</v>
      </c>
      <c r="N1294">
        <f t="shared" si="328"/>
        <v>8.9999999999998597</v>
      </c>
      <c r="O1294">
        <f t="shared" si="321"/>
        <v>1.1900826446311896</v>
      </c>
      <c r="P1294">
        <f t="shared" si="322"/>
        <v>13.223140495902108</v>
      </c>
      <c r="Q1294">
        <f t="shared" si="335"/>
        <v>8.0749534630470521E-2</v>
      </c>
      <c r="R1294">
        <f t="shared" si="323"/>
        <v>1.5592465590291088E-12</v>
      </c>
    </row>
    <row r="1295" spans="1:18">
      <c r="A1295">
        <f t="shared" si="329"/>
        <v>0.01</v>
      </c>
      <c r="B1295">
        <f t="shared" si="324"/>
        <v>0.6</v>
      </c>
      <c r="C1295">
        <v>128.9</v>
      </c>
      <c r="D1295">
        <f t="shared" si="325"/>
        <v>5.9383333333335191</v>
      </c>
      <c r="E1295">
        <f t="shared" si="326"/>
        <v>2.9846621528258024</v>
      </c>
      <c r="F1295">
        <f t="shared" si="320"/>
        <v>0</v>
      </c>
      <c r="H1295">
        <f t="shared" si="330"/>
        <v>2.686666666666548</v>
      </c>
      <c r="I1295">
        <f t="shared" si="331"/>
        <v>0</v>
      </c>
      <c r="J1295">
        <f t="shared" si="332"/>
        <v>42.100000000000328</v>
      </c>
      <c r="K1295">
        <f t="shared" si="333"/>
        <v>0</v>
      </c>
      <c r="L1295">
        <f t="shared" si="334"/>
        <v>3.8372712737609338</v>
      </c>
      <c r="M1295">
        <f t="shared" si="327"/>
        <v>7.8099173553688104</v>
      </c>
      <c r="N1295">
        <f t="shared" si="328"/>
        <v>8.9999999999998597</v>
      </c>
      <c r="O1295">
        <f t="shared" si="321"/>
        <v>1.1900826446311896</v>
      </c>
      <c r="P1295">
        <f t="shared" si="322"/>
        <v>13.223140495902108</v>
      </c>
      <c r="Q1295">
        <f t="shared" si="335"/>
        <v>8.0749534630470521E-2</v>
      </c>
      <c r="R1295">
        <f t="shared" si="323"/>
        <v>1.5592465590291088E-12</v>
      </c>
    </row>
    <row r="1296" spans="1:18">
      <c r="A1296">
        <f t="shared" si="329"/>
        <v>0.01</v>
      </c>
      <c r="B1296">
        <f t="shared" si="324"/>
        <v>0.6</v>
      </c>
      <c r="C1296">
        <v>129</v>
      </c>
      <c r="D1296">
        <f t="shared" si="325"/>
        <v>5.9283333333335193</v>
      </c>
      <c r="E1296">
        <f t="shared" si="326"/>
        <v>2.9821897004004327</v>
      </c>
      <c r="F1296">
        <f t="shared" si="320"/>
        <v>0</v>
      </c>
      <c r="H1296">
        <f t="shared" si="330"/>
        <v>2.6966666666665478</v>
      </c>
      <c r="I1296">
        <f t="shared" si="331"/>
        <v>0</v>
      </c>
      <c r="J1296">
        <f t="shared" si="332"/>
        <v>42.100000000000328</v>
      </c>
      <c r="K1296">
        <f t="shared" si="333"/>
        <v>0</v>
      </c>
      <c r="L1296">
        <f t="shared" si="334"/>
        <v>3.8372712737609338</v>
      </c>
      <c r="M1296">
        <f t="shared" si="327"/>
        <v>7.8099173553688104</v>
      </c>
      <c r="N1296">
        <f t="shared" si="328"/>
        <v>8.9999999999998597</v>
      </c>
      <c r="O1296">
        <f t="shared" si="321"/>
        <v>1.1900826446311896</v>
      </c>
      <c r="P1296">
        <f t="shared" si="322"/>
        <v>13.223140495902108</v>
      </c>
      <c r="Q1296">
        <f t="shared" si="335"/>
        <v>8.0749534630470521E-2</v>
      </c>
      <c r="R1296">
        <f t="shared" si="323"/>
        <v>1.5592465590291088E-12</v>
      </c>
    </row>
    <row r="1297" spans="1:18">
      <c r="A1297">
        <f t="shared" si="329"/>
        <v>0.01</v>
      </c>
      <c r="B1297">
        <f t="shared" si="324"/>
        <v>0.6</v>
      </c>
      <c r="C1297">
        <v>129.1</v>
      </c>
      <c r="D1297">
        <f t="shared" si="325"/>
        <v>5.9183333333335195</v>
      </c>
      <c r="E1297">
        <f t="shared" si="326"/>
        <v>2.9797213408746495</v>
      </c>
      <c r="F1297">
        <f t="shared" si="320"/>
        <v>0</v>
      </c>
      <c r="H1297">
        <f t="shared" si="330"/>
        <v>2.7066666666665475</v>
      </c>
      <c r="I1297">
        <f t="shared" si="331"/>
        <v>0</v>
      </c>
      <c r="J1297">
        <f t="shared" si="332"/>
        <v>42.100000000000328</v>
      </c>
      <c r="K1297">
        <f t="shared" si="333"/>
        <v>0</v>
      </c>
      <c r="L1297">
        <f t="shared" si="334"/>
        <v>3.8372712737609338</v>
      </c>
      <c r="M1297">
        <f t="shared" si="327"/>
        <v>7.8099173553688104</v>
      </c>
      <c r="N1297">
        <f t="shared" si="328"/>
        <v>8.9999999999998597</v>
      </c>
      <c r="O1297">
        <f t="shared" si="321"/>
        <v>1.1900826446311896</v>
      </c>
      <c r="P1297">
        <f t="shared" si="322"/>
        <v>13.223140495902108</v>
      </c>
      <c r="Q1297">
        <f t="shared" si="335"/>
        <v>8.0749534630470521E-2</v>
      </c>
      <c r="R1297">
        <f t="shared" si="323"/>
        <v>1.5592465590291088E-12</v>
      </c>
    </row>
    <row r="1298" spans="1:18">
      <c r="A1298">
        <f t="shared" si="329"/>
        <v>0.01</v>
      </c>
      <c r="B1298">
        <f t="shared" si="324"/>
        <v>0.6</v>
      </c>
      <c r="C1298">
        <v>129.20000000000002</v>
      </c>
      <c r="D1298">
        <f t="shared" si="325"/>
        <v>5.9083333333335197</v>
      </c>
      <c r="E1298">
        <f t="shared" si="326"/>
        <v>2.9772570640937746</v>
      </c>
      <c r="F1298">
        <f t="shared" si="320"/>
        <v>0</v>
      </c>
      <c r="H1298">
        <f t="shared" si="330"/>
        <v>2.7166666666665473</v>
      </c>
      <c r="I1298">
        <f t="shared" si="331"/>
        <v>0</v>
      </c>
      <c r="J1298">
        <f t="shared" si="332"/>
        <v>42.100000000000328</v>
      </c>
      <c r="K1298">
        <f t="shared" si="333"/>
        <v>0</v>
      </c>
      <c r="L1298">
        <f t="shared" si="334"/>
        <v>3.8372712737609338</v>
      </c>
      <c r="M1298">
        <f t="shared" si="327"/>
        <v>7.8099173553688104</v>
      </c>
      <c r="N1298">
        <f t="shared" si="328"/>
        <v>8.9999999999998597</v>
      </c>
      <c r="O1298">
        <f t="shared" si="321"/>
        <v>1.1900826446311896</v>
      </c>
      <c r="P1298">
        <f t="shared" si="322"/>
        <v>13.223140495902108</v>
      </c>
      <c r="Q1298">
        <f t="shared" si="335"/>
        <v>8.0749534630470521E-2</v>
      </c>
      <c r="R1298">
        <f t="shared" si="323"/>
        <v>1.5592465590291088E-12</v>
      </c>
    </row>
    <row r="1299" spans="1:18">
      <c r="A1299">
        <f t="shared" si="329"/>
        <v>0.01</v>
      </c>
      <c r="B1299">
        <f t="shared" si="324"/>
        <v>0.6</v>
      </c>
      <c r="C1299">
        <v>129.30000000000001</v>
      </c>
      <c r="D1299">
        <f t="shared" si="325"/>
        <v>5.8983333333335199</v>
      </c>
      <c r="E1299">
        <f t="shared" si="326"/>
        <v>2.9747968599366938</v>
      </c>
      <c r="F1299">
        <f t="shared" si="320"/>
        <v>0</v>
      </c>
      <c r="H1299">
        <f t="shared" si="330"/>
        <v>2.7266666666665471</v>
      </c>
      <c r="I1299">
        <f t="shared" si="331"/>
        <v>0</v>
      </c>
      <c r="J1299">
        <f t="shared" si="332"/>
        <v>42.100000000000328</v>
      </c>
      <c r="K1299">
        <f t="shared" si="333"/>
        <v>0</v>
      </c>
      <c r="L1299">
        <f t="shared" si="334"/>
        <v>3.8372712737609338</v>
      </c>
      <c r="M1299">
        <f t="shared" si="327"/>
        <v>7.8099173553688104</v>
      </c>
      <c r="N1299">
        <f t="shared" si="328"/>
        <v>8.9999999999998597</v>
      </c>
      <c r="O1299">
        <f t="shared" si="321"/>
        <v>1.1900826446311896</v>
      </c>
      <c r="P1299">
        <f t="shared" si="322"/>
        <v>13.223140495902108</v>
      </c>
      <c r="Q1299">
        <f t="shared" si="335"/>
        <v>8.0749534630470521E-2</v>
      </c>
      <c r="R1299">
        <f t="shared" si="323"/>
        <v>1.5592465590291088E-12</v>
      </c>
    </row>
    <row r="1300" spans="1:18">
      <c r="A1300">
        <f t="shared" si="329"/>
        <v>0.01</v>
      </c>
      <c r="B1300">
        <f t="shared" si="324"/>
        <v>0.6</v>
      </c>
      <c r="C1300">
        <v>129.4</v>
      </c>
      <c r="D1300">
        <f t="shared" si="325"/>
        <v>5.8883333333335202</v>
      </c>
      <c r="E1300">
        <f t="shared" si="326"/>
        <v>2.9723407183157193</v>
      </c>
      <c r="F1300">
        <f t="shared" si="320"/>
        <v>0</v>
      </c>
      <c r="H1300">
        <f t="shared" si="330"/>
        <v>2.7366666666665469</v>
      </c>
      <c r="I1300">
        <f t="shared" si="331"/>
        <v>0</v>
      </c>
      <c r="J1300">
        <f t="shared" si="332"/>
        <v>42.100000000000328</v>
      </c>
      <c r="K1300">
        <f t="shared" si="333"/>
        <v>0</v>
      </c>
      <c r="L1300">
        <f t="shared" si="334"/>
        <v>3.8372712737609338</v>
      </c>
      <c r="M1300">
        <f t="shared" si="327"/>
        <v>7.8099173553688104</v>
      </c>
      <c r="N1300">
        <f t="shared" si="328"/>
        <v>8.9999999999998597</v>
      </c>
      <c r="O1300">
        <f t="shared" si="321"/>
        <v>1.1900826446311896</v>
      </c>
      <c r="P1300">
        <f t="shared" si="322"/>
        <v>13.223140495902108</v>
      </c>
      <c r="Q1300">
        <f t="shared" si="335"/>
        <v>8.0749534630470521E-2</v>
      </c>
      <c r="R1300">
        <f t="shared" si="323"/>
        <v>1.5592465590291088E-12</v>
      </c>
    </row>
    <row r="1301" spans="1:18">
      <c r="A1301">
        <f t="shared" si="329"/>
        <v>0.01</v>
      </c>
      <c r="B1301">
        <f t="shared" si="324"/>
        <v>0.6</v>
      </c>
      <c r="C1301">
        <v>129.5</v>
      </c>
      <c r="D1301">
        <f t="shared" si="325"/>
        <v>5.8783333333335204</v>
      </c>
      <c r="E1301">
        <f t="shared" si="326"/>
        <v>2.9698886291764519</v>
      </c>
      <c r="F1301">
        <f t="shared" si="320"/>
        <v>0</v>
      </c>
      <c r="H1301">
        <f t="shared" si="330"/>
        <v>2.7466666666665467</v>
      </c>
      <c r="I1301">
        <f t="shared" si="331"/>
        <v>0</v>
      </c>
      <c r="J1301">
        <f t="shared" si="332"/>
        <v>42.100000000000328</v>
      </c>
      <c r="K1301">
        <f t="shared" si="333"/>
        <v>0</v>
      </c>
      <c r="L1301">
        <f t="shared" si="334"/>
        <v>3.8372712737609338</v>
      </c>
      <c r="M1301">
        <f t="shared" si="327"/>
        <v>7.8099173553688104</v>
      </c>
      <c r="N1301">
        <f t="shared" si="328"/>
        <v>8.9999999999998597</v>
      </c>
      <c r="O1301">
        <f t="shared" si="321"/>
        <v>1.1900826446311896</v>
      </c>
      <c r="P1301">
        <f t="shared" si="322"/>
        <v>13.223140495902108</v>
      </c>
      <c r="Q1301">
        <f t="shared" si="335"/>
        <v>8.0749534630470521E-2</v>
      </c>
      <c r="R1301">
        <f t="shared" si="323"/>
        <v>1.5592465590291088E-12</v>
      </c>
    </row>
    <row r="1302" spans="1:18">
      <c r="A1302">
        <f t="shared" si="329"/>
        <v>0.01</v>
      </c>
      <c r="B1302">
        <f t="shared" si="324"/>
        <v>0.6</v>
      </c>
      <c r="C1302">
        <v>129.6</v>
      </c>
      <c r="D1302">
        <f t="shared" si="325"/>
        <v>5.8683333333335206</v>
      </c>
      <c r="E1302">
        <f t="shared" si="326"/>
        <v>2.9674405824976415</v>
      </c>
      <c r="F1302">
        <f t="shared" si="320"/>
        <v>0</v>
      </c>
      <c r="H1302">
        <f t="shared" si="330"/>
        <v>2.7566666666665465</v>
      </c>
      <c r="I1302">
        <f t="shared" si="331"/>
        <v>0</v>
      </c>
      <c r="J1302">
        <f t="shared" si="332"/>
        <v>42.100000000000328</v>
      </c>
      <c r="K1302">
        <f t="shared" si="333"/>
        <v>0</v>
      </c>
      <c r="L1302">
        <f t="shared" si="334"/>
        <v>3.8372712737609338</v>
      </c>
      <c r="M1302">
        <f t="shared" si="327"/>
        <v>7.8099173553688104</v>
      </c>
      <c r="N1302">
        <f t="shared" si="328"/>
        <v>8.9999999999998597</v>
      </c>
      <c r="O1302">
        <f t="shared" si="321"/>
        <v>1.1900826446311896</v>
      </c>
      <c r="P1302">
        <f t="shared" si="322"/>
        <v>13.223140495902108</v>
      </c>
      <c r="Q1302">
        <f t="shared" si="335"/>
        <v>8.0749534630470521E-2</v>
      </c>
      <c r="R1302">
        <f t="shared" si="323"/>
        <v>1.5592465590291088E-12</v>
      </c>
    </row>
    <row r="1303" spans="1:18">
      <c r="A1303">
        <f t="shared" si="329"/>
        <v>0.01</v>
      </c>
      <c r="B1303">
        <f t="shared" si="324"/>
        <v>0.6</v>
      </c>
      <c r="C1303">
        <v>129.70000000000002</v>
      </c>
      <c r="D1303">
        <f t="shared" si="325"/>
        <v>5.8583333333335208</v>
      </c>
      <c r="E1303">
        <f t="shared" si="326"/>
        <v>2.9649965682910548</v>
      </c>
      <c r="F1303">
        <f t="shared" si="320"/>
        <v>0</v>
      </c>
      <c r="H1303">
        <f t="shared" si="330"/>
        <v>2.7666666666665463</v>
      </c>
      <c r="I1303">
        <f t="shared" si="331"/>
        <v>0</v>
      </c>
      <c r="J1303">
        <f t="shared" si="332"/>
        <v>42.100000000000328</v>
      </c>
      <c r="K1303">
        <f t="shared" si="333"/>
        <v>0</v>
      </c>
      <c r="L1303">
        <f t="shared" si="334"/>
        <v>3.8372712737609338</v>
      </c>
      <c r="M1303">
        <f t="shared" si="327"/>
        <v>7.8099173553688104</v>
      </c>
      <c r="N1303">
        <f t="shared" si="328"/>
        <v>8.9999999999998597</v>
      </c>
      <c r="O1303">
        <f t="shared" si="321"/>
        <v>1.1900826446311896</v>
      </c>
      <c r="P1303">
        <f t="shared" si="322"/>
        <v>13.223140495902108</v>
      </c>
      <c r="Q1303">
        <f t="shared" si="335"/>
        <v>8.0749534630470521E-2</v>
      </c>
      <c r="R1303">
        <f t="shared" si="323"/>
        <v>1.5592465590291088E-12</v>
      </c>
    </row>
    <row r="1304" spans="1:18">
      <c r="A1304">
        <f t="shared" si="329"/>
        <v>0.01</v>
      </c>
      <c r="B1304">
        <f t="shared" si="324"/>
        <v>0.6</v>
      </c>
      <c r="C1304">
        <v>129.80000000000001</v>
      </c>
      <c r="D1304">
        <f t="shared" si="325"/>
        <v>5.848333333333521</v>
      </c>
      <c r="E1304">
        <f t="shared" si="326"/>
        <v>2.9625565766013349</v>
      </c>
      <c r="F1304">
        <f t="shared" si="320"/>
        <v>0</v>
      </c>
      <c r="H1304">
        <f t="shared" si="330"/>
        <v>2.776666666666546</v>
      </c>
      <c r="I1304">
        <f t="shared" si="331"/>
        <v>0</v>
      </c>
      <c r="J1304">
        <f t="shared" si="332"/>
        <v>42.100000000000328</v>
      </c>
      <c r="K1304">
        <f t="shared" si="333"/>
        <v>0</v>
      </c>
      <c r="L1304">
        <f t="shared" si="334"/>
        <v>3.8372712737609338</v>
      </c>
      <c r="M1304">
        <f t="shared" si="327"/>
        <v>7.8099173553688104</v>
      </c>
      <c r="N1304">
        <f t="shared" si="328"/>
        <v>8.9999999999998597</v>
      </c>
      <c r="O1304">
        <f t="shared" si="321"/>
        <v>1.1900826446311896</v>
      </c>
      <c r="P1304">
        <f t="shared" si="322"/>
        <v>13.223140495902108</v>
      </c>
      <c r="Q1304">
        <f t="shared" si="335"/>
        <v>8.0749534630470521E-2</v>
      </c>
      <c r="R1304">
        <f t="shared" si="323"/>
        <v>1.5592465590291088E-12</v>
      </c>
    </row>
    <row r="1305" spans="1:18">
      <c r="A1305">
        <f t="shared" si="329"/>
        <v>0.01</v>
      </c>
      <c r="B1305">
        <f t="shared" si="324"/>
        <v>0.6</v>
      </c>
      <c r="C1305">
        <v>129.9</v>
      </c>
      <c r="D1305">
        <f t="shared" si="325"/>
        <v>5.8383333333335212</v>
      </c>
      <c r="E1305">
        <f t="shared" si="326"/>
        <v>2.96012059750587</v>
      </c>
      <c r="F1305">
        <f t="shared" si="320"/>
        <v>0</v>
      </c>
      <c r="H1305">
        <f t="shared" si="330"/>
        <v>2.7866666666665458</v>
      </c>
      <c r="I1305">
        <f t="shared" si="331"/>
        <v>0</v>
      </c>
      <c r="J1305">
        <f t="shared" si="332"/>
        <v>42.100000000000328</v>
      </c>
      <c r="K1305">
        <f t="shared" si="333"/>
        <v>0</v>
      </c>
      <c r="L1305">
        <f t="shared" si="334"/>
        <v>3.8372712737609338</v>
      </c>
      <c r="M1305">
        <f t="shared" si="327"/>
        <v>7.8099173553688104</v>
      </c>
      <c r="N1305">
        <f t="shared" si="328"/>
        <v>8.9999999999998597</v>
      </c>
      <c r="O1305">
        <f t="shared" si="321"/>
        <v>1.1900826446311896</v>
      </c>
      <c r="P1305">
        <f t="shared" si="322"/>
        <v>13.223140495902108</v>
      </c>
      <c r="Q1305">
        <f t="shared" si="335"/>
        <v>8.0749534630470521E-2</v>
      </c>
      <c r="R1305">
        <f t="shared" si="323"/>
        <v>1.5592465590291088E-12</v>
      </c>
    </row>
    <row r="1306" spans="1:18">
      <c r="A1306">
        <f t="shared" si="329"/>
        <v>0.01</v>
      </c>
      <c r="B1306">
        <f t="shared" si="324"/>
        <v>0.6</v>
      </c>
      <c r="C1306">
        <v>130</v>
      </c>
      <c r="D1306">
        <f t="shared" si="325"/>
        <v>5.8283333333335214</v>
      </c>
      <c r="E1306">
        <f t="shared" si="326"/>
        <v>2.9576886211146562</v>
      </c>
      <c r="F1306">
        <f t="shared" si="320"/>
        <v>0</v>
      </c>
      <c r="H1306">
        <f t="shared" si="330"/>
        <v>2.7966666666665456</v>
      </c>
      <c r="I1306">
        <f t="shared" si="331"/>
        <v>0</v>
      </c>
      <c r="J1306">
        <f t="shared" si="332"/>
        <v>42.100000000000328</v>
      </c>
      <c r="K1306">
        <f t="shared" si="333"/>
        <v>0</v>
      </c>
      <c r="L1306">
        <f t="shared" si="334"/>
        <v>3.8372712737609338</v>
      </c>
      <c r="M1306">
        <f t="shared" si="327"/>
        <v>7.8099173553688104</v>
      </c>
      <c r="N1306">
        <f t="shared" si="328"/>
        <v>8.9999999999998597</v>
      </c>
      <c r="O1306">
        <f t="shared" si="321"/>
        <v>1.1900826446311896</v>
      </c>
      <c r="P1306">
        <f t="shared" si="322"/>
        <v>13.223140495902108</v>
      </c>
      <c r="Q1306">
        <f t="shared" si="335"/>
        <v>8.0749534630470521E-2</v>
      </c>
      <c r="R1306">
        <f t="shared" si="323"/>
        <v>1.5592465590291088E-12</v>
      </c>
    </row>
    <row r="1307" spans="1:18">
      <c r="A1307">
        <f t="shared" si="329"/>
        <v>0.01</v>
      </c>
      <c r="B1307">
        <f t="shared" si="324"/>
        <v>0.6</v>
      </c>
      <c r="C1307">
        <v>130.1</v>
      </c>
      <c r="D1307">
        <f t="shared" si="325"/>
        <v>5.8183333333335217</v>
      </c>
      <c r="E1307">
        <f t="shared" si="326"/>
        <v>2.9552606375701647</v>
      </c>
      <c r="F1307">
        <f t="shared" si="320"/>
        <v>0</v>
      </c>
      <c r="H1307">
        <f t="shared" si="330"/>
        <v>2.8066666666665454</v>
      </c>
      <c r="I1307">
        <f t="shared" si="331"/>
        <v>0</v>
      </c>
      <c r="J1307">
        <f t="shared" si="332"/>
        <v>42.100000000000328</v>
      </c>
      <c r="K1307">
        <f t="shared" si="333"/>
        <v>0</v>
      </c>
      <c r="L1307">
        <f t="shared" si="334"/>
        <v>3.8372712737609338</v>
      </c>
      <c r="M1307">
        <f t="shared" si="327"/>
        <v>7.8099173553688104</v>
      </c>
      <c r="N1307">
        <f t="shared" si="328"/>
        <v>8.9999999999998597</v>
      </c>
      <c r="O1307">
        <f t="shared" si="321"/>
        <v>1.1900826446311896</v>
      </c>
      <c r="P1307">
        <f t="shared" si="322"/>
        <v>13.223140495902108</v>
      </c>
      <c r="Q1307">
        <f t="shared" si="335"/>
        <v>8.0749534630470521E-2</v>
      </c>
      <c r="R1307">
        <f t="shared" si="323"/>
        <v>1.5592465590291088E-12</v>
      </c>
    </row>
    <row r="1308" spans="1:18">
      <c r="A1308">
        <f t="shared" si="329"/>
        <v>0.01</v>
      </c>
      <c r="B1308">
        <f t="shared" si="324"/>
        <v>0.6</v>
      </c>
      <c r="C1308">
        <v>130.20000000000002</v>
      </c>
      <c r="D1308">
        <f t="shared" si="325"/>
        <v>5.8083333333335219</v>
      </c>
      <c r="E1308">
        <f t="shared" si="326"/>
        <v>2.9528366370472092</v>
      </c>
      <c r="F1308">
        <f t="shared" si="320"/>
        <v>0</v>
      </c>
      <c r="H1308">
        <f t="shared" si="330"/>
        <v>2.8166666666665452</v>
      </c>
      <c r="I1308">
        <f t="shared" si="331"/>
        <v>0</v>
      </c>
      <c r="J1308">
        <f t="shared" si="332"/>
        <v>42.100000000000328</v>
      </c>
      <c r="K1308">
        <f t="shared" si="333"/>
        <v>0</v>
      </c>
      <c r="L1308">
        <f t="shared" si="334"/>
        <v>3.8372712737609338</v>
      </c>
      <c r="M1308">
        <f t="shared" si="327"/>
        <v>7.8099173553688104</v>
      </c>
      <c r="N1308">
        <f t="shared" si="328"/>
        <v>8.9999999999998597</v>
      </c>
      <c r="O1308">
        <f t="shared" si="321"/>
        <v>1.1900826446311896</v>
      </c>
      <c r="P1308">
        <f t="shared" si="322"/>
        <v>13.223140495902108</v>
      </c>
      <c r="Q1308">
        <f t="shared" si="335"/>
        <v>8.0749534630470521E-2</v>
      </c>
      <c r="R1308">
        <f t="shared" si="323"/>
        <v>1.5592465590291088E-12</v>
      </c>
    </row>
    <row r="1309" spans="1:18">
      <c r="A1309">
        <f t="shared" si="329"/>
        <v>0.01</v>
      </c>
      <c r="B1309">
        <f t="shared" si="324"/>
        <v>0.6</v>
      </c>
      <c r="C1309">
        <v>130.30000000000001</v>
      </c>
      <c r="D1309">
        <f t="shared" si="325"/>
        <v>5.7983333333335221</v>
      </c>
      <c r="E1309">
        <f t="shared" si="326"/>
        <v>2.9504166097528115</v>
      </c>
      <c r="F1309">
        <f t="shared" si="320"/>
        <v>0</v>
      </c>
      <c r="H1309">
        <f t="shared" si="330"/>
        <v>2.826666666666545</v>
      </c>
      <c r="I1309">
        <f t="shared" si="331"/>
        <v>0</v>
      </c>
      <c r="J1309">
        <f t="shared" si="332"/>
        <v>42.100000000000328</v>
      </c>
      <c r="K1309">
        <f t="shared" si="333"/>
        <v>0</v>
      </c>
      <c r="L1309">
        <f t="shared" si="334"/>
        <v>3.8372712737609338</v>
      </c>
      <c r="M1309">
        <f t="shared" si="327"/>
        <v>7.8099173553688104</v>
      </c>
      <c r="N1309">
        <f t="shared" si="328"/>
        <v>8.9999999999998597</v>
      </c>
      <c r="O1309">
        <f t="shared" si="321"/>
        <v>1.1900826446311896</v>
      </c>
      <c r="P1309">
        <f t="shared" si="322"/>
        <v>13.223140495902108</v>
      </c>
      <c r="Q1309">
        <f t="shared" si="335"/>
        <v>8.0749534630470521E-2</v>
      </c>
      <c r="R1309">
        <f t="shared" si="323"/>
        <v>1.5592465590291088E-12</v>
      </c>
    </row>
    <row r="1310" spans="1:18">
      <c r="A1310">
        <f t="shared" si="329"/>
        <v>0.01</v>
      </c>
      <c r="B1310">
        <f t="shared" si="324"/>
        <v>0.6</v>
      </c>
      <c r="C1310">
        <v>130.4</v>
      </c>
      <c r="D1310">
        <f t="shared" si="325"/>
        <v>5.7883333333335223</v>
      </c>
      <c r="E1310">
        <f t="shared" si="326"/>
        <v>2.9480005459260727</v>
      </c>
      <c r="F1310">
        <f t="shared" si="320"/>
        <v>0</v>
      </c>
      <c r="H1310">
        <f t="shared" si="330"/>
        <v>2.8366666666665448</v>
      </c>
      <c r="I1310">
        <f t="shared" si="331"/>
        <v>0</v>
      </c>
      <c r="J1310">
        <f t="shared" si="332"/>
        <v>42.100000000000328</v>
      </c>
      <c r="K1310">
        <f t="shared" si="333"/>
        <v>0</v>
      </c>
      <c r="L1310">
        <f t="shared" si="334"/>
        <v>3.8372712737609338</v>
      </c>
      <c r="M1310">
        <f t="shared" si="327"/>
        <v>7.8099173553688104</v>
      </c>
      <c r="N1310">
        <f t="shared" si="328"/>
        <v>8.9999999999998597</v>
      </c>
      <c r="O1310">
        <f t="shared" si="321"/>
        <v>1.1900826446311896</v>
      </c>
      <c r="P1310">
        <f t="shared" si="322"/>
        <v>13.223140495902108</v>
      </c>
      <c r="Q1310">
        <f t="shared" si="335"/>
        <v>8.0749534630470521E-2</v>
      </c>
      <c r="R1310">
        <f t="shared" si="323"/>
        <v>1.5592465590291088E-12</v>
      </c>
    </row>
    <row r="1311" spans="1:18">
      <c r="A1311">
        <f t="shared" si="329"/>
        <v>0.01</v>
      </c>
      <c r="B1311">
        <f t="shared" si="324"/>
        <v>0.6</v>
      </c>
      <c r="C1311">
        <v>130.5</v>
      </c>
      <c r="D1311">
        <f t="shared" si="325"/>
        <v>5.7783333333335225</v>
      </c>
      <c r="E1311">
        <f t="shared" si="326"/>
        <v>2.9455884358380384</v>
      </c>
      <c r="F1311">
        <f t="shared" si="320"/>
        <v>0</v>
      </c>
      <c r="H1311">
        <f t="shared" si="330"/>
        <v>2.8466666666665446</v>
      </c>
      <c r="I1311">
        <f t="shared" si="331"/>
        <v>0</v>
      </c>
      <c r="J1311">
        <f t="shared" si="332"/>
        <v>42.100000000000328</v>
      </c>
      <c r="K1311">
        <f t="shared" si="333"/>
        <v>0</v>
      </c>
      <c r="L1311">
        <f t="shared" si="334"/>
        <v>3.8372712737609338</v>
      </c>
      <c r="M1311">
        <f t="shared" si="327"/>
        <v>7.8099173553688104</v>
      </c>
      <c r="N1311">
        <f t="shared" si="328"/>
        <v>8.9999999999998597</v>
      </c>
      <c r="O1311">
        <f t="shared" si="321"/>
        <v>1.1900826446311896</v>
      </c>
      <c r="P1311">
        <f t="shared" si="322"/>
        <v>13.223140495902108</v>
      </c>
      <c r="Q1311">
        <f t="shared" si="335"/>
        <v>8.0749534630470521E-2</v>
      </c>
      <c r="R1311">
        <f t="shared" si="323"/>
        <v>1.5592465590291088E-12</v>
      </c>
    </row>
    <row r="1312" spans="1:18">
      <c r="A1312">
        <f t="shared" si="329"/>
        <v>0.01</v>
      </c>
      <c r="B1312">
        <f t="shared" si="324"/>
        <v>0.6</v>
      </c>
      <c r="C1312">
        <v>130.6</v>
      </c>
      <c r="D1312">
        <f t="shared" si="325"/>
        <v>5.7683333333335227</v>
      </c>
      <c r="E1312">
        <f t="shared" si="326"/>
        <v>2.9431802697915703</v>
      </c>
      <c r="F1312">
        <f t="shared" si="320"/>
        <v>0</v>
      </c>
      <c r="H1312">
        <f t="shared" si="330"/>
        <v>2.8566666666665443</v>
      </c>
      <c r="I1312">
        <f t="shared" si="331"/>
        <v>0</v>
      </c>
      <c r="J1312">
        <f t="shared" si="332"/>
        <v>42.100000000000328</v>
      </c>
      <c r="K1312">
        <f t="shared" si="333"/>
        <v>0</v>
      </c>
      <c r="L1312">
        <f t="shared" si="334"/>
        <v>3.8372712737609338</v>
      </c>
      <c r="M1312">
        <f t="shared" si="327"/>
        <v>7.8099173553688104</v>
      </c>
      <c r="N1312">
        <f t="shared" si="328"/>
        <v>8.9999999999998597</v>
      </c>
      <c r="O1312">
        <f t="shared" si="321"/>
        <v>1.1900826446311896</v>
      </c>
      <c r="P1312">
        <f t="shared" si="322"/>
        <v>13.223140495902108</v>
      </c>
      <c r="Q1312">
        <f t="shared" si="335"/>
        <v>8.0749534630470521E-2</v>
      </c>
      <c r="R1312">
        <f t="shared" si="323"/>
        <v>1.5592465590291088E-12</v>
      </c>
    </row>
    <row r="1313" spans="1:18">
      <c r="A1313">
        <f t="shared" si="329"/>
        <v>0.01</v>
      </c>
      <c r="B1313">
        <f t="shared" si="324"/>
        <v>0.6</v>
      </c>
      <c r="C1313">
        <v>130.70000000000002</v>
      </c>
      <c r="D1313">
        <f t="shared" si="325"/>
        <v>5.7583333333335229</v>
      </c>
      <c r="E1313">
        <f t="shared" si="326"/>
        <v>2.9407760381212165</v>
      </c>
      <c r="F1313">
        <f t="shared" si="320"/>
        <v>0</v>
      </c>
      <c r="H1313">
        <f t="shared" si="330"/>
        <v>2.8666666666665441</v>
      </c>
      <c r="I1313">
        <f t="shared" si="331"/>
        <v>0</v>
      </c>
      <c r="J1313">
        <f t="shared" si="332"/>
        <v>42.100000000000328</v>
      </c>
      <c r="K1313">
        <f t="shared" si="333"/>
        <v>0</v>
      </c>
      <c r="L1313">
        <f t="shared" si="334"/>
        <v>3.8372712737609338</v>
      </c>
      <c r="M1313">
        <f t="shared" si="327"/>
        <v>7.8099173553688104</v>
      </c>
      <c r="N1313">
        <f t="shared" si="328"/>
        <v>8.9999999999998597</v>
      </c>
      <c r="O1313">
        <f t="shared" si="321"/>
        <v>1.1900826446311896</v>
      </c>
      <c r="P1313">
        <f t="shared" si="322"/>
        <v>13.223140495902108</v>
      </c>
      <c r="Q1313">
        <f t="shared" si="335"/>
        <v>8.0749534630470521E-2</v>
      </c>
      <c r="R1313">
        <f t="shared" si="323"/>
        <v>1.5592465590291088E-12</v>
      </c>
    </row>
    <row r="1314" spans="1:18">
      <c r="A1314">
        <f t="shared" si="329"/>
        <v>0.01</v>
      </c>
      <c r="B1314">
        <f t="shared" si="324"/>
        <v>0.6</v>
      </c>
      <c r="C1314">
        <v>130.80000000000001</v>
      </c>
      <c r="D1314">
        <f t="shared" si="325"/>
        <v>5.7483333333335231</v>
      </c>
      <c r="E1314">
        <f t="shared" si="326"/>
        <v>2.9383757311930805</v>
      </c>
      <c r="F1314">
        <f t="shared" si="320"/>
        <v>0</v>
      </c>
      <c r="H1314">
        <f t="shared" si="330"/>
        <v>2.8766666666665439</v>
      </c>
      <c r="I1314">
        <f t="shared" si="331"/>
        <v>0</v>
      </c>
      <c r="J1314">
        <f t="shared" si="332"/>
        <v>42.100000000000328</v>
      </c>
      <c r="K1314">
        <f t="shared" si="333"/>
        <v>0</v>
      </c>
      <c r="L1314">
        <f t="shared" si="334"/>
        <v>3.8372712737609338</v>
      </c>
      <c r="M1314">
        <f t="shared" si="327"/>
        <v>7.8099173553688104</v>
      </c>
      <c r="N1314">
        <f t="shared" si="328"/>
        <v>8.9999999999998597</v>
      </c>
      <c r="O1314">
        <f t="shared" si="321"/>
        <v>1.1900826446311896</v>
      </c>
      <c r="P1314">
        <f t="shared" si="322"/>
        <v>13.223140495902108</v>
      </c>
      <c r="Q1314">
        <f t="shared" si="335"/>
        <v>8.0749534630470521E-2</v>
      </c>
      <c r="R1314">
        <f t="shared" si="323"/>
        <v>1.5592465590291088E-12</v>
      </c>
    </row>
    <row r="1315" spans="1:18">
      <c r="A1315">
        <f t="shared" si="329"/>
        <v>0.01</v>
      </c>
      <c r="B1315">
        <f t="shared" si="324"/>
        <v>0.6</v>
      </c>
      <c r="C1315">
        <v>130.9</v>
      </c>
      <c r="D1315">
        <f t="shared" si="325"/>
        <v>5.7383333333335234</v>
      </c>
      <c r="E1315">
        <f t="shared" si="326"/>
        <v>2.9359793394046942</v>
      </c>
      <c r="F1315">
        <f t="shared" si="320"/>
        <v>0</v>
      </c>
      <c r="H1315">
        <f t="shared" si="330"/>
        <v>2.8866666666665437</v>
      </c>
      <c r="I1315">
        <f t="shared" si="331"/>
        <v>0</v>
      </c>
      <c r="J1315">
        <f t="shared" si="332"/>
        <v>42.100000000000328</v>
      </c>
      <c r="K1315">
        <f t="shared" si="333"/>
        <v>0</v>
      </c>
      <c r="L1315">
        <f t="shared" si="334"/>
        <v>3.8372712737609338</v>
      </c>
      <c r="M1315">
        <f t="shared" si="327"/>
        <v>7.8099173553688104</v>
      </c>
      <c r="N1315">
        <f t="shared" si="328"/>
        <v>8.9999999999998597</v>
      </c>
      <c r="O1315">
        <f t="shared" si="321"/>
        <v>1.1900826446311896</v>
      </c>
      <c r="P1315">
        <f t="shared" si="322"/>
        <v>13.223140495902108</v>
      </c>
      <c r="Q1315">
        <f t="shared" si="335"/>
        <v>8.0749534630470521E-2</v>
      </c>
      <c r="R1315">
        <f t="shared" si="323"/>
        <v>1.5592465590291088E-12</v>
      </c>
    </row>
    <row r="1316" spans="1:18">
      <c r="A1316">
        <f t="shared" si="329"/>
        <v>0.01</v>
      </c>
      <c r="B1316">
        <f t="shared" si="324"/>
        <v>0.6</v>
      </c>
      <c r="C1316">
        <v>131</v>
      </c>
      <c r="D1316">
        <f t="shared" si="325"/>
        <v>5.7283333333335236</v>
      </c>
      <c r="E1316">
        <f t="shared" si="326"/>
        <v>2.9335868531848885</v>
      </c>
      <c r="F1316">
        <f t="shared" si="320"/>
        <v>0</v>
      </c>
      <c r="H1316">
        <f t="shared" si="330"/>
        <v>2.8966666666665435</v>
      </c>
      <c r="I1316">
        <f t="shared" si="331"/>
        <v>0</v>
      </c>
      <c r="J1316">
        <f t="shared" si="332"/>
        <v>42.100000000000328</v>
      </c>
      <c r="K1316">
        <f t="shared" si="333"/>
        <v>0</v>
      </c>
      <c r="L1316">
        <f t="shared" si="334"/>
        <v>3.8372712737609338</v>
      </c>
      <c r="M1316">
        <f t="shared" si="327"/>
        <v>7.8099173553688104</v>
      </c>
      <c r="N1316">
        <f t="shared" si="328"/>
        <v>8.9999999999998597</v>
      </c>
      <c r="O1316">
        <f t="shared" si="321"/>
        <v>1.1900826446311896</v>
      </c>
      <c r="P1316">
        <f t="shared" si="322"/>
        <v>13.223140495902108</v>
      </c>
      <c r="Q1316">
        <f t="shared" si="335"/>
        <v>8.0749534630470521E-2</v>
      </c>
      <c r="R1316">
        <f t="shared" si="323"/>
        <v>1.5592465590291088E-12</v>
      </c>
    </row>
    <row r="1317" spans="1:18">
      <c r="A1317">
        <f t="shared" si="329"/>
        <v>0.01</v>
      </c>
      <c r="B1317">
        <f t="shared" si="324"/>
        <v>0.6</v>
      </c>
      <c r="C1317">
        <v>131.1</v>
      </c>
      <c r="D1317">
        <f t="shared" si="325"/>
        <v>5.7183333333335238</v>
      </c>
      <c r="E1317">
        <f t="shared" si="326"/>
        <v>2.9311982629936675</v>
      </c>
      <c r="F1317">
        <f t="shared" si="320"/>
        <v>0</v>
      </c>
      <c r="H1317">
        <f t="shared" si="330"/>
        <v>2.9066666666665433</v>
      </c>
      <c r="I1317">
        <f t="shared" si="331"/>
        <v>0</v>
      </c>
      <c r="J1317">
        <f t="shared" si="332"/>
        <v>42.100000000000328</v>
      </c>
      <c r="K1317">
        <f t="shared" si="333"/>
        <v>0</v>
      </c>
      <c r="L1317">
        <f t="shared" si="334"/>
        <v>3.8372712737609338</v>
      </c>
      <c r="M1317">
        <f t="shared" si="327"/>
        <v>7.8099173553688104</v>
      </c>
      <c r="N1317">
        <f t="shared" si="328"/>
        <v>8.9999999999998597</v>
      </c>
      <c r="O1317">
        <f t="shared" si="321"/>
        <v>1.1900826446311896</v>
      </c>
      <c r="P1317">
        <f t="shared" si="322"/>
        <v>13.223140495902108</v>
      </c>
      <c r="Q1317">
        <f t="shared" si="335"/>
        <v>8.0749534630470521E-2</v>
      </c>
      <c r="R1317">
        <f t="shared" si="323"/>
        <v>1.5592465590291088E-12</v>
      </c>
    </row>
    <row r="1318" spans="1:18">
      <c r="A1318">
        <f t="shared" si="329"/>
        <v>0.01</v>
      </c>
      <c r="B1318">
        <f t="shared" si="324"/>
        <v>0.6</v>
      </c>
      <c r="C1318">
        <v>131.20000000000002</v>
      </c>
      <c r="D1318">
        <f t="shared" si="325"/>
        <v>5.708333333333524</v>
      </c>
      <c r="E1318">
        <f t="shared" si="326"/>
        <v>2.9288135593220792</v>
      </c>
      <c r="F1318">
        <f t="shared" si="320"/>
        <v>0</v>
      </c>
      <c r="H1318">
        <f t="shared" si="330"/>
        <v>2.9166666666665431</v>
      </c>
      <c r="I1318">
        <f t="shared" si="331"/>
        <v>0</v>
      </c>
      <c r="J1318">
        <f t="shared" si="332"/>
        <v>42.100000000000328</v>
      </c>
      <c r="K1318">
        <f t="shared" si="333"/>
        <v>0</v>
      </c>
      <c r="L1318">
        <f t="shared" si="334"/>
        <v>3.8372712737609338</v>
      </c>
      <c r="M1318">
        <f t="shared" si="327"/>
        <v>7.8099173553688104</v>
      </c>
      <c r="N1318">
        <f t="shared" si="328"/>
        <v>8.9999999999998597</v>
      </c>
      <c r="O1318">
        <f t="shared" si="321"/>
        <v>1.1900826446311896</v>
      </c>
      <c r="P1318">
        <f t="shared" si="322"/>
        <v>13.223140495902108</v>
      </c>
      <c r="Q1318">
        <f t="shared" si="335"/>
        <v>8.0749534630470521E-2</v>
      </c>
      <c r="R1318">
        <f t="shared" si="323"/>
        <v>1.5592465590291088E-12</v>
      </c>
    </row>
    <row r="1319" spans="1:18">
      <c r="A1319">
        <f t="shared" si="329"/>
        <v>0.01</v>
      </c>
      <c r="B1319">
        <f t="shared" si="324"/>
        <v>0.6</v>
      </c>
      <c r="C1319">
        <v>131.30000000000001</v>
      </c>
      <c r="D1319">
        <f t="shared" si="325"/>
        <v>5.6983333333335242</v>
      </c>
      <c r="E1319">
        <f t="shared" si="326"/>
        <v>2.9264327326920925</v>
      </c>
      <c r="F1319">
        <f t="shared" si="320"/>
        <v>0</v>
      </c>
      <c r="H1319">
        <f t="shared" si="330"/>
        <v>2.9266666666665428</v>
      </c>
      <c r="I1319">
        <f t="shared" si="331"/>
        <v>0</v>
      </c>
      <c r="J1319">
        <f t="shared" si="332"/>
        <v>42.100000000000328</v>
      </c>
      <c r="K1319">
        <f t="shared" si="333"/>
        <v>0</v>
      </c>
      <c r="L1319">
        <f t="shared" si="334"/>
        <v>3.8372712737609338</v>
      </c>
      <c r="M1319">
        <f t="shared" si="327"/>
        <v>7.8099173553688104</v>
      </c>
      <c r="N1319">
        <f t="shared" si="328"/>
        <v>8.9999999999998597</v>
      </c>
      <c r="O1319">
        <f t="shared" si="321"/>
        <v>1.1900826446311896</v>
      </c>
      <c r="P1319">
        <f t="shared" si="322"/>
        <v>13.223140495902108</v>
      </c>
      <c r="Q1319">
        <f t="shared" si="335"/>
        <v>8.0749534630470521E-2</v>
      </c>
      <c r="R1319">
        <f t="shared" si="323"/>
        <v>1.5592465590291088E-12</v>
      </c>
    </row>
    <row r="1320" spans="1:18">
      <c r="A1320">
        <f t="shared" si="329"/>
        <v>0.01</v>
      </c>
      <c r="B1320">
        <f t="shared" si="324"/>
        <v>0.6</v>
      </c>
      <c r="C1320">
        <v>131.4</v>
      </c>
      <c r="D1320">
        <f t="shared" si="325"/>
        <v>5.6883333333335244</v>
      </c>
      <c r="E1320">
        <f t="shared" si="326"/>
        <v>2.9240557736564687</v>
      </c>
      <c r="F1320">
        <f t="shared" si="320"/>
        <v>0</v>
      </c>
      <c r="H1320">
        <f t="shared" si="330"/>
        <v>2.9366666666665426</v>
      </c>
      <c r="I1320">
        <f t="shared" si="331"/>
        <v>0</v>
      </c>
      <c r="J1320">
        <f t="shared" si="332"/>
        <v>42.100000000000328</v>
      </c>
      <c r="K1320">
        <f t="shared" si="333"/>
        <v>0</v>
      </c>
      <c r="L1320">
        <f t="shared" si="334"/>
        <v>3.8372712737609338</v>
      </c>
      <c r="M1320">
        <f t="shared" si="327"/>
        <v>7.8099173553688104</v>
      </c>
      <c r="N1320">
        <f t="shared" si="328"/>
        <v>8.9999999999998597</v>
      </c>
      <c r="O1320">
        <f t="shared" si="321"/>
        <v>1.1900826446311896</v>
      </c>
      <c r="P1320">
        <f t="shared" si="322"/>
        <v>13.223140495902108</v>
      </c>
      <c r="Q1320">
        <f t="shared" si="335"/>
        <v>8.0749534630470521E-2</v>
      </c>
      <c r="R1320">
        <f t="shared" si="323"/>
        <v>1.5592465590291088E-12</v>
      </c>
    </row>
    <row r="1321" spans="1:18">
      <c r="A1321">
        <f t="shared" si="329"/>
        <v>0.01</v>
      </c>
      <c r="B1321">
        <f t="shared" si="324"/>
        <v>0.6</v>
      </c>
      <c r="C1321">
        <v>131.5</v>
      </c>
      <c r="D1321">
        <f t="shared" si="325"/>
        <v>5.6783333333335246</v>
      </c>
      <c r="E1321">
        <f t="shared" si="326"/>
        <v>2.9216826727986387</v>
      </c>
      <c r="F1321">
        <f t="shared" si="320"/>
        <v>0</v>
      </c>
      <c r="H1321">
        <f t="shared" si="330"/>
        <v>2.9466666666665424</v>
      </c>
      <c r="I1321">
        <f t="shared" si="331"/>
        <v>0</v>
      </c>
      <c r="J1321">
        <f t="shared" si="332"/>
        <v>42.100000000000328</v>
      </c>
      <c r="K1321">
        <f t="shared" si="333"/>
        <v>0</v>
      </c>
      <c r="L1321">
        <f t="shared" si="334"/>
        <v>3.8372712737609338</v>
      </c>
      <c r="M1321">
        <f t="shared" si="327"/>
        <v>7.8099173553688104</v>
      </c>
      <c r="N1321">
        <f t="shared" si="328"/>
        <v>8.9999999999998597</v>
      </c>
      <c r="O1321">
        <f t="shared" si="321"/>
        <v>1.1900826446311896</v>
      </c>
      <c r="P1321">
        <f t="shared" si="322"/>
        <v>13.223140495902108</v>
      </c>
      <c r="Q1321">
        <f t="shared" si="335"/>
        <v>8.0749534630470521E-2</v>
      </c>
      <c r="R1321">
        <f t="shared" si="323"/>
        <v>1.5592465590291088E-12</v>
      </c>
    </row>
    <row r="1322" spans="1:18">
      <c r="A1322">
        <f t="shared" si="329"/>
        <v>0.01</v>
      </c>
      <c r="B1322">
        <f t="shared" si="324"/>
        <v>0.6</v>
      </c>
      <c r="C1322">
        <v>131.6</v>
      </c>
      <c r="D1322">
        <f t="shared" si="325"/>
        <v>5.6683333333335248</v>
      </c>
      <c r="E1322">
        <f t="shared" si="326"/>
        <v>2.9193134207325766</v>
      </c>
      <c r="F1322">
        <f t="shared" si="320"/>
        <v>0</v>
      </c>
      <c r="H1322">
        <f t="shared" si="330"/>
        <v>2.9566666666665422</v>
      </c>
      <c r="I1322">
        <f t="shared" si="331"/>
        <v>0</v>
      </c>
      <c r="J1322">
        <f t="shared" si="332"/>
        <v>42.100000000000328</v>
      </c>
      <c r="K1322">
        <f t="shared" si="333"/>
        <v>0</v>
      </c>
      <c r="L1322">
        <f t="shared" si="334"/>
        <v>3.8372712737609338</v>
      </c>
      <c r="M1322">
        <f t="shared" si="327"/>
        <v>7.8099173553688104</v>
      </c>
      <c r="N1322">
        <f t="shared" si="328"/>
        <v>8.9999999999998597</v>
      </c>
      <c r="O1322">
        <f t="shared" si="321"/>
        <v>1.1900826446311896</v>
      </c>
      <c r="P1322">
        <f t="shared" si="322"/>
        <v>13.223140495902108</v>
      </c>
      <c r="Q1322">
        <f t="shared" si="335"/>
        <v>8.0749534630470521E-2</v>
      </c>
      <c r="R1322">
        <f t="shared" si="323"/>
        <v>1.5592465590291088E-12</v>
      </c>
    </row>
    <row r="1323" spans="1:18">
      <c r="A1323">
        <f t="shared" si="329"/>
        <v>0.01</v>
      </c>
      <c r="B1323">
        <f t="shared" si="324"/>
        <v>0.6</v>
      </c>
      <c r="C1323">
        <v>131.70000000000002</v>
      </c>
      <c r="D1323">
        <f t="shared" si="325"/>
        <v>5.6583333333335251</v>
      </c>
      <c r="E1323">
        <f t="shared" si="326"/>
        <v>2.9169480081026786</v>
      </c>
      <c r="F1323">
        <f t="shared" si="320"/>
        <v>0</v>
      </c>
      <c r="H1323">
        <f t="shared" si="330"/>
        <v>2.966666666666542</v>
      </c>
      <c r="I1323">
        <f t="shared" si="331"/>
        <v>0</v>
      </c>
      <c r="J1323">
        <f t="shared" si="332"/>
        <v>42.100000000000328</v>
      </c>
      <c r="K1323">
        <f t="shared" si="333"/>
        <v>0</v>
      </c>
      <c r="L1323">
        <f t="shared" si="334"/>
        <v>3.8372712737609338</v>
      </c>
      <c r="M1323">
        <f t="shared" si="327"/>
        <v>7.8099173553688104</v>
      </c>
      <c r="N1323">
        <f t="shared" si="328"/>
        <v>8.9999999999998597</v>
      </c>
      <c r="O1323">
        <f t="shared" si="321"/>
        <v>1.1900826446311896</v>
      </c>
      <c r="P1323">
        <f t="shared" si="322"/>
        <v>13.223140495902108</v>
      </c>
      <c r="Q1323">
        <f t="shared" si="335"/>
        <v>8.0749534630470521E-2</v>
      </c>
      <c r="R1323">
        <f t="shared" si="323"/>
        <v>1.5592465590291088E-12</v>
      </c>
    </row>
    <row r="1324" spans="1:18">
      <c r="A1324">
        <f t="shared" si="329"/>
        <v>0.01</v>
      </c>
      <c r="B1324">
        <f t="shared" si="324"/>
        <v>0.6</v>
      </c>
      <c r="C1324">
        <v>131.80000000000001</v>
      </c>
      <c r="D1324">
        <f t="shared" si="325"/>
        <v>5.6483333333335253</v>
      </c>
      <c r="E1324">
        <f t="shared" si="326"/>
        <v>2.9145864255836371</v>
      </c>
      <c r="F1324">
        <f t="shared" si="320"/>
        <v>0</v>
      </c>
      <c r="H1324">
        <f t="shared" si="330"/>
        <v>2.9766666666665418</v>
      </c>
      <c r="I1324">
        <f t="shared" si="331"/>
        <v>0</v>
      </c>
      <c r="J1324">
        <f t="shared" si="332"/>
        <v>42.100000000000328</v>
      </c>
      <c r="K1324">
        <f t="shared" si="333"/>
        <v>0</v>
      </c>
      <c r="L1324">
        <f t="shared" si="334"/>
        <v>3.8372712737609338</v>
      </c>
      <c r="M1324">
        <f t="shared" si="327"/>
        <v>7.8099173553688104</v>
      </c>
      <c r="N1324">
        <f t="shared" si="328"/>
        <v>8.9999999999998597</v>
      </c>
      <c r="O1324">
        <f t="shared" si="321"/>
        <v>1.1900826446311896</v>
      </c>
      <c r="P1324">
        <f t="shared" si="322"/>
        <v>13.223140495902108</v>
      </c>
      <c r="Q1324">
        <f t="shared" si="335"/>
        <v>8.0749534630470521E-2</v>
      </c>
      <c r="R1324">
        <f t="shared" si="323"/>
        <v>1.5592465590291088E-12</v>
      </c>
    </row>
    <row r="1325" spans="1:18">
      <c r="A1325">
        <f t="shared" si="329"/>
        <v>0.01</v>
      </c>
      <c r="B1325">
        <f t="shared" si="324"/>
        <v>0.6</v>
      </c>
      <c r="C1325">
        <v>131.9</v>
      </c>
      <c r="D1325">
        <f t="shared" si="325"/>
        <v>5.6383333333335255</v>
      </c>
      <c r="E1325">
        <f t="shared" si="326"/>
        <v>2.9122286638803203</v>
      </c>
      <c r="F1325">
        <f t="shared" si="320"/>
        <v>0</v>
      </c>
      <c r="H1325">
        <f t="shared" si="330"/>
        <v>2.9866666666665416</v>
      </c>
      <c r="I1325">
        <f t="shared" si="331"/>
        <v>0</v>
      </c>
      <c r="J1325">
        <f t="shared" si="332"/>
        <v>42.100000000000328</v>
      </c>
      <c r="K1325">
        <f t="shared" si="333"/>
        <v>0</v>
      </c>
      <c r="L1325">
        <f t="shared" si="334"/>
        <v>3.8372712737609338</v>
      </c>
      <c r="M1325">
        <f t="shared" si="327"/>
        <v>7.8099173553688104</v>
      </c>
      <c r="N1325">
        <f t="shared" si="328"/>
        <v>8.9999999999998597</v>
      </c>
      <c r="O1325">
        <f t="shared" si="321"/>
        <v>1.1900826446311896</v>
      </c>
      <c r="P1325">
        <f t="shared" si="322"/>
        <v>13.223140495902108</v>
      </c>
      <c r="Q1325">
        <f t="shared" si="335"/>
        <v>8.0749534630470521E-2</v>
      </c>
      <c r="R1325">
        <f t="shared" si="323"/>
        <v>1.5592465590291088E-12</v>
      </c>
    </row>
    <row r="1326" spans="1:18">
      <c r="A1326">
        <f t="shared" si="329"/>
        <v>0.01</v>
      </c>
      <c r="B1326">
        <f t="shared" si="324"/>
        <v>0.6</v>
      </c>
      <c r="C1326">
        <v>132</v>
      </c>
      <c r="D1326">
        <f t="shared" si="325"/>
        <v>5.6283333333335257</v>
      </c>
      <c r="E1326">
        <f t="shared" si="326"/>
        <v>2.9098747137276488</v>
      </c>
      <c r="F1326">
        <f t="shared" si="320"/>
        <v>0</v>
      </c>
      <c r="H1326">
        <f t="shared" si="330"/>
        <v>2.9966666666665414</v>
      </c>
      <c r="I1326">
        <f t="shared" si="331"/>
        <v>0</v>
      </c>
      <c r="J1326">
        <f t="shared" si="332"/>
        <v>42.100000000000328</v>
      </c>
      <c r="K1326">
        <f t="shared" si="333"/>
        <v>0</v>
      </c>
      <c r="L1326">
        <f t="shared" si="334"/>
        <v>3.8372712737609338</v>
      </c>
      <c r="M1326">
        <f t="shared" si="327"/>
        <v>7.8099173553688104</v>
      </c>
      <c r="N1326">
        <f t="shared" si="328"/>
        <v>8.9999999999998597</v>
      </c>
      <c r="O1326">
        <f t="shared" si="321"/>
        <v>1.1900826446311896</v>
      </c>
      <c r="P1326">
        <f t="shared" si="322"/>
        <v>13.223140495902108</v>
      </c>
      <c r="Q1326">
        <f t="shared" si="335"/>
        <v>8.0749534630470521E-2</v>
      </c>
      <c r="R1326">
        <f t="shared" si="323"/>
        <v>1.5592465590291088E-12</v>
      </c>
    </row>
    <row r="1327" spans="1:18">
      <c r="A1327">
        <f t="shared" si="329"/>
        <v>0.01</v>
      </c>
      <c r="B1327">
        <f t="shared" si="324"/>
        <v>0.6</v>
      </c>
      <c r="C1327">
        <v>132.1</v>
      </c>
      <c r="D1327">
        <f t="shared" si="325"/>
        <v>5.6183333333335259</v>
      </c>
      <c r="E1327">
        <f t="shared" si="326"/>
        <v>2.9075245658904745</v>
      </c>
      <c r="F1327">
        <f t="shared" si="320"/>
        <v>0</v>
      </c>
      <c r="H1327">
        <f t="shared" si="330"/>
        <v>3.0066666666665411</v>
      </c>
      <c r="I1327">
        <f t="shared" si="331"/>
        <v>0</v>
      </c>
      <c r="J1327">
        <f t="shared" si="332"/>
        <v>42.100000000000328</v>
      </c>
      <c r="K1327">
        <f t="shared" si="333"/>
        <v>0</v>
      </c>
      <c r="L1327">
        <f t="shared" si="334"/>
        <v>3.8372712737609338</v>
      </c>
      <c r="M1327">
        <f t="shared" si="327"/>
        <v>7.8099173553688104</v>
      </c>
      <c r="N1327">
        <f t="shared" si="328"/>
        <v>8.9999999999998597</v>
      </c>
      <c r="O1327">
        <f t="shared" si="321"/>
        <v>1.1900826446311896</v>
      </c>
      <c r="P1327">
        <f t="shared" si="322"/>
        <v>13.223140495902108</v>
      </c>
      <c r="Q1327">
        <f t="shared" si="335"/>
        <v>8.0749534630470521E-2</v>
      </c>
      <c r="R1327">
        <f t="shared" si="323"/>
        <v>1.5592465590291088E-12</v>
      </c>
    </row>
    <row r="1328" spans="1:18">
      <c r="A1328">
        <f t="shared" si="329"/>
        <v>0.01</v>
      </c>
      <c r="B1328">
        <f t="shared" si="324"/>
        <v>0.6</v>
      </c>
      <c r="C1328">
        <v>132.20000000000002</v>
      </c>
      <c r="D1328">
        <f t="shared" si="325"/>
        <v>5.6083333333335261</v>
      </c>
      <c r="E1328">
        <f t="shared" si="326"/>
        <v>2.9051782111634616</v>
      </c>
      <c r="F1328">
        <f t="shared" si="320"/>
        <v>0</v>
      </c>
      <c r="H1328">
        <f t="shared" si="330"/>
        <v>3.0166666666665409</v>
      </c>
      <c r="I1328">
        <f t="shared" si="331"/>
        <v>0</v>
      </c>
      <c r="J1328">
        <f t="shared" si="332"/>
        <v>42.100000000000328</v>
      </c>
      <c r="K1328">
        <f t="shared" si="333"/>
        <v>0</v>
      </c>
      <c r="L1328">
        <f t="shared" si="334"/>
        <v>3.8372712737609338</v>
      </c>
      <c r="M1328">
        <f t="shared" si="327"/>
        <v>7.8099173553688104</v>
      </c>
      <c r="N1328">
        <f t="shared" si="328"/>
        <v>8.9999999999998597</v>
      </c>
      <c r="O1328">
        <f t="shared" si="321"/>
        <v>1.1900826446311896</v>
      </c>
      <c r="P1328">
        <f t="shared" si="322"/>
        <v>13.223140495902108</v>
      </c>
      <c r="Q1328">
        <f t="shared" si="335"/>
        <v>8.0749534630470521E-2</v>
      </c>
      <c r="R1328">
        <f t="shared" si="323"/>
        <v>1.5592465590291088E-12</v>
      </c>
    </row>
    <row r="1329" spans="1:18">
      <c r="A1329">
        <f t="shared" si="329"/>
        <v>0.01</v>
      </c>
      <c r="B1329">
        <f t="shared" si="324"/>
        <v>0.6</v>
      </c>
      <c r="C1329">
        <v>132.30000000000001</v>
      </c>
      <c r="D1329">
        <f t="shared" si="325"/>
        <v>5.5983333333335263</v>
      </c>
      <c r="E1329">
        <f t="shared" si="326"/>
        <v>2.902835640370963</v>
      </c>
      <c r="F1329">
        <f t="shared" si="320"/>
        <v>0</v>
      </c>
      <c r="H1329">
        <f t="shared" si="330"/>
        <v>3.0266666666665407</v>
      </c>
      <c r="I1329">
        <f t="shared" si="331"/>
        <v>0</v>
      </c>
      <c r="J1329">
        <f t="shared" si="332"/>
        <v>42.100000000000328</v>
      </c>
      <c r="K1329">
        <f t="shared" si="333"/>
        <v>0</v>
      </c>
      <c r="L1329">
        <f t="shared" si="334"/>
        <v>3.8372712737609338</v>
      </c>
      <c r="M1329">
        <f t="shared" si="327"/>
        <v>7.8099173553688104</v>
      </c>
      <c r="N1329">
        <f t="shared" si="328"/>
        <v>8.9999999999998597</v>
      </c>
      <c r="O1329">
        <f t="shared" si="321"/>
        <v>1.1900826446311896</v>
      </c>
      <c r="P1329">
        <f t="shared" si="322"/>
        <v>13.223140495902108</v>
      </c>
      <c r="Q1329">
        <f t="shared" si="335"/>
        <v>8.0749534630470521E-2</v>
      </c>
      <c r="R1329">
        <f t="shared" si="323"/>
        <v>1.5592465590291088E-12</v>
      </c>
    </row>
    <row r="1330" spans="1:18">
      <c r="A1330">
        <f t="shared" si="329"/>
        <v>0.01</v>
      </c>
      <c r="B1330">
        <f t="shared" si="324"/>
        <v>0.6</v>
      </c>
      <c r="C1330">
        <v>132.4</v>
      </c>
      <c r="D1330">
        <f t="shared" si="325"/>
        <v>5.5883333333335266</v>
      </c>
      <c r="E1330">
        <f t="shared" si="326"/>
        <v>2.9004968443669044</v>
      </c>
      <c r="F1330">
        <f t="shared" si="320"/>
        <v>0</v>
      </c>
      <c r="H1330">
        <f t="shared" si="330"/>
        <v>3.0366666666665405</v>
      </c>
      <c r="I1330">
        <f t="shared" si="331"/>
        <v>0</v>
      </c>
      <c r="J1330">
        <f t="shared" si="332"/>
        <v>42.100000000000328</v>
      </c>
      <c r="K1330">
        <f t="shared" si="333"/>
        <v>0</v>
      </c>
      <c r="L1330">
        <f t="shared" si="334"/>
        <v>3.8372712737609338</v>
      </c>
      <c r="M1330">
        <f t="shared" si="327"/>
        <v>7.8099173553688104</v>
      </c>
      <c r="N1330">
        <f t="shared" si="328"/>
        <v>8.9999999999998597</v>
      </c>
      <c r="O1330">
        <f t="shared" si="321"/>
        <v>1.1900826446311896</v>
      </c>
      <c r="P1330">
        <f t="shared" si="322"/>
        <v>13.223140495902108</v>
      </c>
      <c r="Q1330">
        <f t="shared" si="335"/>
        <v>8.0749534630470521E-2</v>
      </c>
      <c r="R1330">
        <f t="shared" si="323"/>
        <v>1.5592465590291088E-12</v>
      </c>
    </row>
    <row r="1331" spans="1:18">
      <c r="A1331">
        <f t="shared" si="329"/>
        <v>0.01</v>
      </c>
      <c r="B1331">
        <f t="shared" si="324"/>
        <v>0.6</v>
      </c>
      <c r="C1331">
        <v>132.5</v>
      </c>
      <c r="D1331">
        <f t="shared" si="325"/>
        <v>5.5783333333335268</v>
      </c>
      <c r="E1331">
        <f t="shared" si="326"/>
        <v>2.8981618140346619</v>
      </c>
      <c r="F1331">
        <f t="shared" si="320"/>
        <v>0</v>
      </c>
      <c r="H1331">
        <f t="shared" si="330"/>
        <v>3.0466666666665403</v>
      </c>
      <c r="I1331">
        <f t="shared" si="331"/>
        <v>0</v>
      </c>
      <c r="J1331">
        <f t="shared" si="332"/>
        <v>42.100000000000328</v>
      </c>
      <c r="K1331">
        <f t="shared" si="333"/>
        <v>0</v>
      </c>
      <c r="L1331">
        <f t="shared" si="334"/>
        <v>3.8372712737609338</v>
      </c>
      <c r="M1331">
        <f t="shared" si="327"/>
        <v>7.8099173553688104</v>
      </c>
      <c r="N1331">
        <f t="shared" si="328"/>
        <v>8.9999999999998597</v>
      </c>
      <c r="O1331">
        <f t="shared" si="321"/>
        <v>1.1900826446311896</v>
      </c>
      <c r="P1331">
        <f t="shared" si="322"/>
        <v>13.223140495902108</v>
      </c>
      <c r="Q1331">
        <f t="shared" si="335"/>
        <v>8.0749534630470521E-2</v>
      </c>
      <c r="R1331">
        <f t="shared" si="323"/>
        <v>1.5592465590291088E-12</v>
      </c>
    </row>
    <row r="1332" spans="1:18">
      <c r="A1332">
        <f t="shared" si="329"/>
        <v>0.01</v>
      </c>
      <c r="B1332">
        <f t="shared" si="324"/>
        <v>0.6</v>
      </c>
      <c r="C1332">
        <v>132.6</v>
      </c>
      <c r="D1332">
        <f t="shared" si="325"/>
        <v>5.568333333333527</v>
      </c>
      <c r="E1332">
        <f t="shared" si="326"/>
        <v>2.8958305402869469</v>
      </c>
      <c r="F1332">
        <f t="shared" si="320"/>
        <v>0</v>
      </c>
      <c r="H1332">
        <f t="shared" si="330"/>
        <v>3.0566666666665401</v>
      </c>
      <c r="I1332">
        <f t="shared" si="331"/>
        <v>0</v>
      </c>
      <c r="J1332">
        <f t="shared" si="332"/>
        <v>42.100000000000328</v>
      </c>
      <c r="K1332">
        <f t="shared" si="333"/>
        <v>0</v>
      </c>
      <c r="L1332">
        <f t="shared" si="334"/>
        <v>3.8372712737609338</v>
      </c>
      <c r="M1332">
        <f t="shared" si="327"/>
        <v>7.8099173553688104</v>
      </c>
      <c r="N1332">
        <f t="shared" si="328"/>
        <v>8.9999999999998597</v>
      </c>
      <c r="O1332">
        <f t="shared" si="321"/>
        <v>1.1900826446311896</v>
      </c>
      <c r="P1332">
        <f t="shared" si="322"/>
        <v>13.223140495902108</v>
      </c>
      <c r="Q1332">
        <f t="shared" si="335"/>
        <v>8.0749534630470521E-2</v>
      </c>
      <c r="R1332">
        <f t="shared" si="323"/>
        <v>1.5592465590291088E-12</v>
      </c>
    </row>
    <row r="1333" spans="1:18">
      <c r="A1333">
        <f t="shared" si="329"/>
        <v>0.01</v>
      </c>
      <c r="B1333">
        <f t="shared" si="324"/>
        <v>0.6</v>
      </c>
      <c r="C1333">
        <v>132.70000000000002</v>
      </c>
      <c r="D1333">
        <f t="shared" si="325"/>
        <v>5.5583333333335272</v>
      </c>
      <c r="E1333">
        <f t="shared" si="326"/>
        <v>2.8935030140656846</v>
      </c>
      <c r="F1333">
        <f t="shared" si="320"/>
        <v>0</v>
      </c>
      <c r="H1333">
        <f t="shared" si="330"/>
        <v>3.0666666666665399</v>
      </c>
      <c r="I1333">
        <f t="shared" si="331"/>
        <v>0</v>
      </c>
      <c r="J1333">
        <f t="shared" si="332"/>
        <v>42.100000000000328</v>
      </c>
      <c r="K1333">
        <f t="shared" si="333"/>
        <v>0</v>
      </c>
      <c r="L1333">
        <f t="shared" si="334"/>
        <v>3.8372712737609338</v>
      </c>
      <c r="M1333">
        <f t="shared" si="327"/>
        <v>7.8099173553688104</v>
      </c>
      <c r="N1333">
        <f t="shared" si="328"/>
        <v>8.9999999999998597</v>
      </c>
      <c r="O1333">
        <f t="shared" si="321"/>
        <v>1.1900826446311896</v>
      </c>
      <c r="P1333">
        <f t="shared" si="322"/>
        <v>13.223140495902108</v>
      </c>
      <c r="Q1333">
        <f t="shared" si="335"/>
        <v>8.0749534630470521E-2</v>
      </c>
      <c r="R1333">
        <f t="shared" si="323"/>
        <v>1.5592465590291088E-12</v>
      </c>
    </row>
    <row r="1334" spans="1:18">
      <c r="A1334">
        <f t="shared" si="329"/>
        <v>0.01</v>
      </c>
      <c r="B1334">
        <f t="shared" si="324"/>
        <v>0.6</v>
      </c>
      <c r="C1334">
        <v>132.80000000000001</v>
      </c>
      <c r="D1334">
        <f t="shared" si="325"/>
        <v>5.5483333333335274</v>
      </c>
      <c r="E1334">
        <f t="shared" si="326"/>
        <v>2.8911792263419001</v>
      </c>
      <c r="F1334">
        <f t="shared" si="320"/>
        <v>0</v>
      </c>
      <c r="H1334">
        <f t="shared" si="330"/>
        <v>3.0766666666665397</v>
      </c>
      <c r="I1334">
        <f t="shared" si="331"/>
        <v>0</v>
      </c>
      <c r="J1334">
        <f t="shared" si="332"/>
        <v>42.100000000000328</v>
      </c>
      <c r="K1334">
        <f t="shared" si="333"/>
        <v>0</v>
      </c>
      <c r="L1334">
        <f t="shared" si="334"/>
        <v>3.8372712737609338</v>
      </c>
      <c r="M1334">
        <f t="shared" si="327"/>
        <v>7.8099173553688104</v>
      </c>
      <c r="N1334">
        <f t="shared" si="328"/>
        <v>8.9999999999998597</v>
      </c>
      <c r="O1334">
        <f t="shared" si="321"/>
        <v>1.1900826446311896</v>
      </c>
      <c r="P1334">
        <f t="shared" si="322"/>
        <v>13.223140495902108</v>
      </c>
      <c r="Q1334">
        <f t="shared" si="335"/>
        <v>8.0749534630470521E-2</v>
      </c>
      <c r="R1334">
        <f t="shared" si="323"/>
        <v>1.5592465590291088E-12</v>
      </c>
    </row>
    <row r="1335" spans="1:18">
      <c r="A1335">
        <f t="shared" si="329"/>
        <v>0.01</v>
      </c>
      <c r="B1335">
        <f t="shared" si="324"/>
        <v>0.6</v>
      </c>
      <c r="C1335">
        <v>132.9</v>
      </c>
      <c r="D1335">
        <f t="shared" si="325"/>
        <v>5.5383333333335276</v>
      </c>
      <c r="E1335">
        <f t="shared" si="326"/>
        <v>2.8888591681155993</v>
      </c>
      <c r="F1335">
        <f t="shared" si="320"/>
        <v>0</v>
      </c>
      <c r="H1335">
        <f t="shared" si="330"/>
        <v>3.0866666666665394</v>
      </c>
      <c r="I1335">
        <f t="shared" si="331"/>
        <v>0</v>
      </c>
      <c r="J1335">
        <f t="shared" si="332"/>
        <v>42.100000000000328</v>
      </c>
      <c r="K1335">
        <f t="shared" si="333"/>
        <v>0</v>
      </c>
      <c r="L1335">
        <f t="shared" si="334"/>
        <v>3.8372712737609338</v>
      </c>
      <c r="M1335">
        <f t="shared" si="327"/>
        <v>7.8099173553688104</v>
      </c>
      <c r="N1335">
        <f t="shared" si="328"/>
        <v>8.9999999999998597</v>
      </c>
      <c r="O1335">
        <f t="shared" si="321"/>
        <v>1.1900826446311896</v>
      </c>
      <c r="P1335">
        <f t="shared" si="322"/>
        <v>13.223140495902108</v>
      </c>
      <c r="Q1335">
        <f t="shared" si="335"/>
        <v>8.0749534630470521E-2</v>
      </c>
      <c r="R1335">
        <f t="shared" si="323"/>
        <v>1.5592465590291088E-12</v>
      </c>
    </row>
    <row r="1336" spans="1:18">
      <c r="A1336">
        <f t="shared" si="329"/>
        <v>0.01</v>
      </c>
      <c r="B1336">
        <f t="shared" si="324"/>
        <v>0.6</v>
      </c>
      <c r="C1336">
        <v>133</v>
      </c>
      <c r="D1336">
        <f t="shared" si="325"/>
        <v>5.5283333333335278</v>
      </c>
      <c r="E1336">
        <f t="shared" si="326"/>
        <v>2.8865428304156535</v>
      </c>
      <c r="F1336">
        <f t="shared" si="320"/>
        <v>0</v>
      </c>
      <c r="H1336">
        <f t="shared" si="330"/>
        <v>3.0966666666665392</v>
      </c>
      <c r="I1336">
        <f t="shared" si="331"/>
        <v>0</v>
      </c>
      <c r="J1336">
        <f t="shared" si="332"/>
        <v>42.100000000000328</v>
      </c>
      <c r="K1336">
        <f t="shared" si="333"/>
        <v>0</v>
      </c>
      <c r="L1336">
        <f t="shared" si="334"/>
        <v>3.8372712737609338</v>
      </c>
      <c r="M1336">
        <f t="shared" si="327"/>
        <v>7.8099173553688104</v>
      </c>
      <c r="N1336">
        <f t="shared" si="328"/>
        <v>8.9999999999998597</v>
      </c>
      <c r="O1336">
        <f t="shared" si="321"/>
        <v>1.1900826446311896</v>
      </c>
      <c r="P1336">
        <f t="shared" si="322"/>
        <v>13.223140495902108</v>
      </c>
      <c r="Q1336">
        <f t="shared" si="335"/>
        <v>8.0749534630470521E-2</v>
      </c>
      <c r="R1336">
        <f t="shared" si="323"/>
        <v>1.5592465590291088E-12</v>
      </c>
    </row>
    <row r="1337" spans="1:18">
      <c r="A1337">
        <f t="shared" si="329"/>
        <v>0.01</v>
      </c>
      <c r="B1337">
        <f t="shared" si="324"/>
        <v>0.6</v>
      </c>
      <c r="C1337">
        <v>133.1</v>
      </c>
      <c r="D1337">
        <f t="shared" si="325"/>
        <v>5.518333333333528</v>
      </c>
      <c r="E1337">
        <f t="shared" si="326"/>
        <v>2.8842302042996844</v>
      </c>
      <c r="F1337">
        <f t="shared" si="320"/>
        <v>0</v>
      </c>
      <c r="H1337">
        <f t="shared" si="330"/>
        <v>3.106666666666539</v>
      </c>
      <c r="I1337">
        <f t="shared" si="331"/>
        <v>0</v>
      </c>
      <c r="J1337">
        <f t="shared" si="332"/>
        <v>42.100000000000328</v>
      </c>
      <c r="K1337">
        <f t="shared" si="333"/>
        <v>0</v>
      </c>
      <c r="L1337">
        <f t="shared" si="334"/>
        <v>3.8372712737609338</v>
      </c>
      <c r="M1337">
        <f t="shared" si="327"/>
        <v>7.8099173553688104</v>
      </c>
      <c r="N1337">
        <f t="shared" si="328"/>
        <v>8.9999999999998597</v>
      </c>
      <c r="O1337">
        <f t="shared" si="321"/>
        <v>1.1900826446311896</v>
      </c>
      <c r="P1337">
        <f t="shared" si="322"/>
        <v>13.223140495902108</v>
      </c>
      <c r="Q1337">
        <f t="shared" si="335"/>
        <v>8.0749534630470521E-2</v>
      </c>
      <c r="R1337">
        <f t="shared" si="323"/>
        <v>1.5592465590291088E-12</v>
      </c>
    </row>
    <row r="1338" spans="1:18">
      <c r="A1338">
        <f t="shared" si="329"/>
        <v>0.01</v>
      </c>
      <c r="B1338">
        <f t="shared" si="324"/>
        <v>0.6</v>
      </c>
      <c r="C1338">
        <v>133.20000000000002</v>
      </c>
      <c r="D1338">
        <f t="shared" si="325"/>
        <v>5.5083333333335283</v>
      </c>
      <c r="E1338">
        <f t="shared" si="326"/>
        <v>2.8819212808539474</v>
      </c>
      <c r="F1338">
        <f t="shared" si="320"/>
        <v>0</v>
      </c>
      <c r="H1338">
        <f t="shared" si="330"/>
        <v>3.1166666666665388</v>
      </c>
      <c r="I1338">
        <f t="shared" si="331"/>
        <v>0</v>
      </c>
      <c r="J1338">
        <f t="shared" si="332"/>
        <v>42.100000000000328</v>
      </c>
      <c r="K1338">
        <f t="shared" si="333"/>
        <v>0</v>
      </c>
      <c r="L1338">
        <f t="shared" si="334"/>
        <v>3.8372712737609338</v>
      </c>
      <c r="M1338">
        <f t="shared" si="327"/>
        <v>7.8099173553688104</v>
      </c>
      <c r="N1338">
        <f t="shared" si="328"/>
        <v>8.9999999999998597</v>
      </c>
      <c r="O1338">
        <f t="shared" si="321"/>
        <v>1.1900826446311896</v>
      </c>
      <c r="P1338">
        <f t="shared" si="322"/>
        <v>13.223140495902108</v>
      </c>
      <c r="Q1338">
        <f t="shared" si="335"/>
        <v>8.0749534630470521E-2</v>
      </c>
      <c r="R1338">
        <f t="shared" si="323"/>
        <v>1.5592465590291088E-12</v>
      </c>
    </row>
    <row r="1339" spans="1:18">
      <c r="A1339">
        <f t="shared" si="329"/>
        <v>0.01</v>
      </c>
      <c r="B1339">
        <f t="shared" si="324"/>
        <v>0.6</v>
      </c>
      <c r="C1339">
        <v>133.30000000000001</v>
      </c>
      <c r="D1339">
        <f t="shared" si="325"/>
        <v>5.4983333333335285</v>
      </c>
      <c r="E1339">
        <f t="shared" si="326"/>
        <v>2.8796160511932194</v>
      </c>
      <c r="F1339">
        <f t="shared" si="320"/>
        <v>0</v>
      </c>
      <c r="H1339">
        <f t="shared" si="330"/>
        <v>3.1266666666665386</v>
      </c>
      <c r="I1339">
        <f t="shared" si="331"/>
        <v>0</v>
      </c>
      <c r="J1339">
        <f t="shared" si="332"/>
        <v>42.100000000000328</v>
      </c>
      <c r="K1339">
        <f t="shared" si="333"/>
        <v>0</v>
      </c>
      <c r="L1339">
        <f t="shared" si="334"/>
        <v>3.8372712737609338</v>
      </c>
      <c r="M1339">
        <f t="shared" si="327"/>
        <v>7.8099173553688104</v>
      </c>
      <c r="N1339">
        <f t="shared" si="328"/>
        <v>8.9999999999998597</v>
      </c>
      <c r="O1339">
        <f t="shared" si="321"/>
        <v>1.1900826446311896</v>
      </c>
      <c r="P1339">
        <f t="shared" si="322"/>
        <v>13.223140495902108</v>
      </c>
      <c r="Q1339">
        <f t="shared" si="335"/>
        <v>8.0749534630470521E-2</v>
      </c>
      <c r="R1339">
        <f t="shared" si="323"/>
        <v>1.5592465590291088E-12</v>
      </c>
    </row>
    <row r="1340" spans="1:18">
      <c r="A1340">
        <f t="shared" si="329"/>
        <v>0.01</v>
      </c>
      <c r="B1340">
        <f t="shared" si="324"/>
        <v>0.6</v>
      </c>
      <c r="C1340">
        <v>133.4</v>
      </c>
      <c r="D1340">
        <f t="shared" si="325"/>
        <v>5.4883333333335287</v>
      </c>
      <c r="E1340">
        <f t="shared" si="326"/>
        <v>2.8773145064606815</v>
      </c>
      <c r="F1340">
        <f t="shared" si="320"/>
        <v>0</v>
      </c>
      <c r="H1340">
        <f t="shared" si="330"/>
        <v>3.1366666666665384</v>
      </c>
      <c r="I1340">
        <f t="shared" si="331"/>
        <v>0</v>
      </c>
      <c r="J1340">
        <f t="shared" si="332"/>
        <v>42.100000000000328</v>
      </c>
      <c r="K1340">
        <f t="shared" si="333"/>
        <v>0</v>
      </c>
      <c r="L1340">
        <f t="shared" si="334"/>
        <v>3.8372712737609338</v>
      </c>
      <c r="M1340">
        <f t="shared" si="327"/>
        <v>7.8099173553688104</v>
      </c>
      <c r="N1340">
        <f t="shared" si="328"/>
        <v>8.9999999999998597</v>
      </c>
      <c r="O1340">
        <f t="shared" si="321"/>
        <v>1.1900826446311896</v>
      </c>
      <c r="P1340">
        <f t="shared" si="322"/>
        <v>13.223140495902108</v>
      </c>
      <c r="Q1340">
        <f t="shared" si="335"/>
        <v>8.0749534630470521E-2</v>
      </c>
      <c r="R1340">
        <f t="shared" si="323"/>
        <v>1.5592465590291088E-12</v>
      </c>
    </row>
    <row r="1341" spans="1:18">
      <c r="A1341">
        <f t="shared" si="329"/>
        <v>0.01</v>
      </c>
      <c r="B1341">
        <f t="shared" si="324"/>
        <v>0.6</v>
      </c>
      <c r="C1341">
        <v>133.5</v>
      </c>
      <c r="D1341">
        <f t="shared" si="325"/>
        <v>5.4783333333335289</v>
      </c>
      <c r="E1341">
        <f t="shared" si="326"/>
        <v>2.8750166378278101</v>
      </c>
      <c r="F1341">
        <f t="shared" si="320"/>
        <v>0</v>
      </c>
      <c r="H1341">
        <f t="shared" si="330"/>
        <v>3.1466666666665382</v>
      </c>
      <c r="I1341">
        <f t="shared" si="331"/>
        <v>0</v>
      </c>
      <c r="J1341">
        <f t="shared" si="332"/>
        <v>42.100000000000328</v>
      </c>
      <c r="K1341">
        <f t="shared" si="333"/>
        <v>0</v>
      </c>
      <c r="L1341">
        <f t="shared" si="334"/>
        <v>3.8372712737609338</v>
      </c>
      <c r="M1341">
        <f t="shared" si="327"/>
        <v>7.8099173553688104</v>
      </c>
      <c r="N1341">
        <f t="shared" si="328"/>
        <v>8.9999999999998597</v>
      </c>
      <c r="O1341">
        <f t="shared" si="321"/>
        <v>1.1900826446311896</v>
      </c>
      <c r="P1341">
        <f t="shared" si="322"/>
        <v>13.223140495902108</v>
      </c>
      <c r="Q1341">
        <f t="shared" si="335"/>
        <v>8.0749534630470521E-2</v>
      </c>
      <c r="R1341">
        <f t="shared" si="323"/>
        <v>1.5592465590291088E-12</v>
      </c>
    </row>
    <row r="1342" spans="1:18">
      <c r="A1342">
        <f t="shared" si="329"/>
        <v>0.01</v>
      </c>
      <c r="B1342">
        <f t="shared" si="324"/>
        <v>0.6</v>
      </c>
      <c r="C1342">
        <v>133.6</v>
      </c>
      <c r="D1342">
        <f t="shared" si="325"/>
        <v>5.4683333333335291</v>
      </c>
      <c r="E1342">
        <f t="shared" si="326"/>
        <v>2.8727224364942594</v>
      </c>
      <c r="F1342">
        <f t="shared" si="320"/>
        <v>0</v>
      </c>
      <c r="H1342">
        <f t="shared" si="330"/>
        <v>3.1566666666665379</v>
      </c>
      <c r="I1342">
        <f t="shared" si="331"/>
        <v>0</v>
      </c>
      <c r="J1342">
        <f t="shared" si="332"/>
        <v>42.100000000000328</v>
      </c>
      <c r="K1342">
        <f t="shared" si="333"/>
        <v>0</v>
      </c>
      <c r="L1342">
        <f t="shared" si="334"/>
        <v>3.8372712737609338</v>
      </c>
      <c r="M1342">
        <f t="shared" si="327"/>
        <v>7.8099173553688104</v>
      </c>
      <c r="N1342">
        <f t="shared" si="328"/>
        <v>8.9999999999998597</v>
      </c>
      <c r="O1342">
        <f t="shared" si="321"/>
        <v>1.1900826446311896</v>
      </c>
      <c r="P1342">
        <f t="shared" si="322"/>
        <v>13.223140495902108</v>
      </c>
      <c r="Q1342">
        <f t="shared" si="335"/>
        <v>8.0749534630470521E-2</v>
      </c>
      <c r="R1342">
        <f t="shared" si="323"/>
        <v>1.5592465590291088E-12</v>
      </c>
    </row>
    <row r="1343" spans="1:18">
      <c r="A1343">
        <f t="shared" si="329"/>
        <v>0.01</v>
      </c>
      <c r="B1343">
        <f t="shared" si="324"/>
        <v>0.6</v>
      </c>
      <c r="C1343">
        <v>133.70000000000002</v>
      </c>
      <c r="D1343">
        <f t="shared" si="325"/>
        <v>5.4583333333335293</v>
      </c>
      <c r="E1343">
        <f t="shared" si="326"/>
        <v>2.8704318936877526</v>
      </c>
      <c r="F1343">
        <f t="shared" si="320"/>
        <v>0</v>
      </c>
      <c r="H1343">
        <f t="shared" si="330"/>
        <v>3.1666666666665377</v>
      </c>
      <c r="I1343">
        <f t="shared" si="331"/>
        <v>0</v>
      </c>
      <c r="J1343">
        <f t="shared" si="332"/>
        <v>42.100000000000328</v>
      </c>
      <c r="K1343">
        <f t="shared" si="333"/>
        <v>0</v>
      </c>
      <c r="L1343">
        <f t="shared" si="334"/>
        <v>3.8372712737609338</v>
      </c>
      <c r="M1343">
        <f t="shared" si="327"/>
        <v>7.8099173553688104</v>
      </c>
      <c r="N1343">
        <f t="shared" si="328"/>
        <v>8.9999999999998597</v>
      </c>
      <c r="O1343">
        <f t="shared" si="321"/>
        <v>1.1900826446311896</v>
      </c>
      <c r="P1343">
        <f t="shared" si="322"/>
        <v>13.223140495902108</v>
      </c>
      <c r="Q1343">
        <f t="shared" si="335"/>
        <v>8.0749534630470521E-2</v>
      </c>
      <c r="R1343">
        <f t="shared" si="323"/>
        <v>1.5592465590291088E-12</v>
      </c>
    </row>
    <row r="1344" spans="1:18">
      <c r="A1344">
        <f t="shared" si="329"/>
        <v>0.01</v>
      </c>
      <c r="B1344">
        <f t="shared" si="324"/>
        <v>0.6</v>
      </c>
      <c r="C1344">
        <v>133.80000000000001</v>
      </c>
      <c r="D1344">
        <f t="shared" si="325"/>
        <v>5.4483333333335295</v>
      </c>
      <c r="E1344">
        <f t="shared" si="326"/>
        <v>2.8681450006639673</v>
      </c>
      <c r="F1344">
        <f t="shared" si="320"/>
        <v>0</v>
      </c>
      <c r="H1344">
        <f t="shared" si="330"/>
        <v>3.1766666666665375</v>
      </c>
      <c r="I1344">
        <f t="shared" si="331"/>
        <v>0</v>
      </c>
      <c r="J1344">
        <f t="shared" si="332"/>
        <v>42.100000000000328</v>
      </c>
      <c r="K1344">
        <f t="shared" si="333"/>
        <v>0</v>
      </c>
      <c r="L1344">
        <f t="shared" si="334"/>
        <v>3.8372712737609338</v>
      </c>
      <c r="M1344">
        <f t="shared" si="327"/>
        <v>7.8099173553688104</v>
      </c>
      <c r="N1344">
        <f t="shared" si="328"/>
        <v>8.9999999999998597</v>
      </c>
      <c r="O1344">
        <f t="shared" si="321"/>
        <v>1.1900826446311896</v>
      </c>
      <c r="P1344">
        <f t="shared" si="322"/>
        <v>13.223140495902108</v>
      </c>
      <c r="Q1344">
        <f t="shared" si="335"/>
        <v>8.0749534630470521E-2</v>
      </c>
      <c r="R1344">
        <f t="shared" si="323"/>
        <v>1.5592465590291088E-12</v>
      </c>
    </row>
    <row r="1345" spans="1:18">
      <c r="A1345">
        <f t="shared" si="329"/>
        <v>0.01</v>
      </c>
      <c r="B1345">
        <f t="shared" si="324"/>
        <v>0.6</v>
      </c>
      <c r="C1345">
        <v>133.9</v>
      </c>
      <c r="D1345">
        <f t="shared" si="325"/>
        <v>5.4383333333335298</v>
      </c>
      <c r="E1345">
        <f t="shared" si="326"/>
        <v>2.8658617487064268</v>
      </c>
      <c r="F1345">
        <f t="shared" si="320"/>
        <v>0</v>
      </c>
      <c r="H1345">
        <f t="shared" si="330"/>
        <v>3.1866666666665373</v>
      </c>
      <c r="I1345">
        <f t="shared" si="331"/>
        <v>0</v>
      </c>
      <c r="J1345">
        <f t="shared" si="332"/>
        <v>42.100000000000328</v>
      </c>
      <c r="K1345">
        <f t="shared" si="333"/>
        <v>0</v>
      </c>
      <c r="L1345">
        <f t="shared" si="334"/>
        <v>3.8372712737609338</v>
      </c>
      <c r="M1345">
        <f t="shared" si="327"/>
        <v>7.8099173553688104</v>
      </c>
      <c r="N1345">
        <f t="shared" si="328"/>
        <v>8.9999999999998597</v>
      </c>
      <c r="O1345">
        <f t="shared" si="321"/>
        <v>1.1900826446311896</v>
      </c>
      <c r="P1345">
        <f t="shared" si="322"/>
        <v>13.223140495902108</v>
      </c>
      <c r="Q1345">
        <f t="shared" si="335"/>
        <v>8.0749534630470521E-2</v>
      </c>
      <c r="R1345">
        <f t="shared" si="323"/>
        <v>1.5592465590291088E-12</v>
      </c>
    </row>
    <row r="1346" spans="1:18">
      <c r="A1346">
        <f t="shared" si="329"/>
        <v>0.01</v>
      </c>
      <c r="B1346">
        <f t="shared" si="324"/>
        <v>0.6</v>
      </c>
      <c r="C1346">
        <v>134</v>
      </c>
      <c r="D1346">
        <f t="shared" si="325"/>
        <v>5.42833333333353</v>
      </c>
      <c r="E1346">
        <f t="shared" si="326"/>
        <v>2.863582129126387</v>
      </c>
      <c r="F1346">
        <f t="shared" si="320"/>
        <v>0</v>
      </c>
      <c r="H1346">
        <f t="shared" si="330"/>
        <v>3.1966666666665371</v>
      </c>
      <c r="I1346">
        <f t="shared" si="331"/>
        <v>0</v>
      </c>
      <c r="J1346">
        <f t="shared" si="332"/>
        <v>42.100000000000328</v>
      </c>
      <c r="K1346">
        <f t="shared" si="333"/>
        <v>0</v>
      </c>
      <c r="L1346">
        <f t="shared" si="334"/>
        <v>3.8372712737609338</v>
      </c>
      <c r="M1346">
        <f t="shared" si="327"/>
        <v>7.8099173553688104</v>
      </c>
      <c r="N1346">
        <f t="shared" si="328"/>
        <v>8.9999999999998597</v>
      </c>
      <c r="O1346">
        <f t="shared" si="321"/>
        <v>1.1900826446311896</v>
      </c>
      <c r="P1346">
        <f t="shared" si="322"/>
        <v>13.223140495902108</v>
      </c>
      <c r="Q1346">
        <f t="shared" si="335"/>
        <v>8.0749534630470521E-2</v>
      </c>
      <c r="R1346">
        <f t="shared" si="323"/>
        <v>1.5592465590291088E-12</v>
      </c>
    </row>
    <row r="1347" spans="1:18">
      <c r="A1347">
        <f t="shared" si="329"/>
        <v>0.01</v>
      </c>
      <c r="B1347">
        <f t="shared" si="324"/>
        <v>0.6</v>
      </c>
      <c r="C1347">
        <v>134.1</v>
      </c>
      <c r="D1347">
        <f t="shared" si="325"/>
        <v>5.4183333333335302</v>
      </c>
      <c r="E1347">
        <f t="shared" si="326"/>
        <v>2.8613061332627288</v>
      </c>
      <c r="F1347">
        <f t="shared" si="320"/>
        <v>0</v>
      </c>
      <c r="H1347">
        <f t="shared" si="330"/>
        <v>3.2066666666665369</v>
      </c>
      <c r="I1347">
        <f t="shared" si="331"/>
        <v>0</v>
      </c>
      <c r="J1347">
        <f t="shared" si="332"/>
        <v>42.100000000000328</v>
      </c>
      <c r="K1347">
        <f t="shared" si="333"/>
        <v>0</v>
      </c>
      <c r="L1347">
        <f t="shared" si="334"/>
        <v>3.8372712737609338</v>
      </c>
      <c r="M1347">
        <f t="shared" si="327"/>
        <v>7.8099173553688104</v>
      </c>
      <c r="N1347">
        <f t="shared" si="328"/>
        <v>8.9999999999998597</v>
      </c>
      <c r="O1347">
        <f t="shared" si="321"/>
        <v>1.1900826446311896</v>
      </c>
      <c r="P1347">
        <f t="shared" si="322"/>
        <v>13.223140495902108</v>
      </c>
      <c r="Q1347">
        <f t="shared" si="335"/>
        <v>8.0749534630470521E-2</v>
      </c>
      <c r="R1347">
        <f t="shared" si="323"/>
        <v>1.5592465590291088E-12</v>
      </c>
    </row>
    <row r="1348" spans="1:18">
      <c r="A1348">
        <f t="shared" si="329"/>
        <v>0.01</v>
      </c>
      <c r="B1348">
        <f t="shared" si="324"/>
        <v>0.6</v>
      </c>
      <c r="C1348">
        <v>134.20000000000002</v>
      </c>
      <c r="D1348">
        <f t="shared" si="325"/>
        <v>5.4083333333335304</v>
      </c>
      <c r="E1348">
        <f t="shared" si="326"/>
        <v>2.859033752481845</v>
      </c>
      <c r="F1348">
        <f t="shared" si="320"/>
        <v>0</v>
      </c>
      <c r="H1348">
        <f t="shared" si="330"/>
        <v>3.2166666666665367</v>
      </c>
      <c r="I1348">
        <f t="shared" si="331"/>
        <v>0</v>
      </c>
      <c r="J1348">
        <f t="shared" si="332"/>
        <v>42.100000000000328</v>
      </c>
      <c r="K1348">
        <f t="shared" si="333"/>
        <v>0</v>
      </c>
      <c r="L1348">
        <f t="shared" si="334"/>
        <v>3.8372712737609338</v>
      </c>
      <c r="M1348">
        <f t="shared" si="327"/>
        <v>7.8099173553688104</v>
      </c>
      <c r="N1348">
        <f t="shared" si="328"/>
        <v>8.9999999999998597</v>
      </c>
      <c r="O1348">
        <f t="shared" si="321"/>
        <v>1.1900826446311896</v>
      </c>
      <c r="P1348">
        <f t="shared" si="322"/>
        <v>13.223140495902108</v>
      </c>
      <c r="Q1348">
        <f t="shared" si="335"/>
        <v>8.0749534630470521E-2</v>
      </c>
      <c r="R1348">
        <f t="shared" si="323"/>
        <v>1.5592465590291088E-12</v>
      </c>
    </row>
    <row r="1349" spans="1:18">
      <c r="A1349">
        <f t="shared" si="329"/>
        <v>0.01</v>
      </c>
      <c r="B1349">
        <f t="shared" si="324"/>
        <v>0.6</v>
      </c>
      <c r="C1349">
        <v>134.30000000000001</v>
      </c>
      <c r="D1349">
        <f t="shared" si="325"/>
        <v>5.3983333333335306</v>
      </c>
      <c r="E1349">
        <f t="shared" si="326"/>
        <v>2.8567649781775346</v>
      </c>
      <c r="F1349">
        <f t="shared" si="320"/>
        <v>0</v>
      </c>
      <c r="H1349">
        <f t="shared" si="330"/>
        <v>3.2266666666665365</v>
      </c>
      <c r="I1349">
        <f t="shared" si="331"/>
        <v>0</v>
      </c>
      <c r="J1349">
        <f t="shared" si="332"/>
        <v>42.100000000000328</v>
      </c>
      <c r="K1349">
        <f t="shared" si="333"/>
        <v>0</v>
      </c>
      <c r="L1349">
        <f t="shared" si="334"/>
        <v>3.8372712737609338</v>
      </c>
      <c r="M1349">
        <f t="shared" si="327"/>
        <v>7.8099173553688104</v>
      </c>
      <c r="N1349">
        <f t="shared" si="328"/>
        <v>8.9999999999998597</v>
      </c>
      <c r="O1349">
        <f t="shared" si="321"/>
        <v>1.1900826446311896</v>
      </c>
      <c r="P1349">
        <f t="shared" si="322"/>
        <v>13.223140495902108</v>
      </c>
      <c r="Q1349">
        <f t="shared" si="335"/>
        <v>8.0749534630470521E-2</v>
      </c>
      <c r="R1349">
        <f t="shared" si="323"/>
        <v>1.5592465590291088E-12</v>
      </c>
    </row>
    <row r="1350" spans="1:18">
      <c r="A1350">
        <f t="shared" si="329"/>
        <v>0.01</v>
      </c>
      <c r="B1350">
        <f t="shared" si="324"/>
        <v>0.6</v>
      </c>
      <c r="C1350">
        <v>134.4</v>
      </c>
      <c r="D1350">
        <f t="shared" si="325"/>
        <v>5.3883333333335308</v>
      </c>
      <c r="E1350">
        <f t="shared" si="326"/>
        <v>2.8544998017708916</v>
      </c>
      <c r="F1350">
        <f t="shared" ref="F1350:F1413" si="336">IF(E1350&lt;=Pmin,1,(IF(E1350&gt;=Pmax,0,F1349)))</f>
        <v>0</v>
      </c>
      <c r="H1350">
        <f t="shared" si="330"/>
        <v>3.2366666666665362</v>
      </c>
      <c r="I1350">
        <f t="shared" si="331"/>
        <v>0</v>
      </c>
      <c r="J1350">
        <f t="shared" si="332"/>
        <v>42.100000000000328</v>
      </c>
      <c r="K1350">
        <f t="shared" si="333"/>
        <v>0</v>
      </c>
      <c r="L1350">
        <f t="shared" si="334"/>
        <v>3.8372712737609338</v>
      </c>
      <c r="M1350">
        <f t="shared" si="327"/>
        <v>7.8099173553688104</v>
      </c>
      <c r="N1350">
        <f t="shared" si="328"/>
        <v>8.9999999999998597</v>
      </c>
      <c r="O1350">
        <f t="shared" ref="O1350:O1413" si="337">ABS(Vw_tk-M1350)</f>
        <v>1.1900826446311896</v>
      </c>
      <c r="P1350">
        <f t="shared" ref="P1350:P1413" si="338">ABS(O1350)/Vw_tk*100</f>
        <v>13.223140495902108</v>
      </c>
      <c r="Q1350">
        <f t="shared" si="335"/>
        <v>8.0749534630470521E-2</v>
      </c>
      <c r="R1350">
        <f t="shared" ref="R1350:R1413" si="339">ABS(N1350-Vw_tk)/Vw_tk*100</f>
        <v>1.5592465590291088E-12</v>
      </c>
    </row>
    <row r="1351" spans="1:18">
      <c r="A1351">
        <f t="shared" si="329"/>
        <v>0.01</v>
      </c>
      <c r="B1351">
        <f t="shared" ref="B1351:B1414" si="340">A1351*60</f>
        <v>0.6</v>
      </c>
      <c r="C1351">
        <v>134.5</v>
      </c>
      <c r="D1351">
        <f t="shared" ref="D1351:D1414" si="341">D1350+F1350*Pcap/600-A1351</f>
        <v>5.378333333333531</v>
      </c>
      <c r="E1351">
        <f t="shared" ref="E1351:E1414" si="342">V0a/(V0a-D1351)*Pmin</f>
        <v>2.8522382147101992</v>
      </c>
      <c r="F1351">
        <f t="shared" si="336"/>
        <v>0</v>
      </c>
      <c r="H1351">
        <f t="shared" si="330"/>
        <v>3.246666666666536</v>
      </c>
      <c r="I1351">
        <f t="shared" si="331"/>
        <v>0</v>
      </c>
      <c r="J1351">
        <f t="shared" si="332"/>
        <v>42.100000000000328</v>
      </c>
      <c r="K1351">
        <f t="shared" si="333"/>
        <v>0</v>
      </c>
      <c r="L1351">
        <f t="shared" si="334"/>
        <v>3.8372712737609338</v>
      </c>
      <c r="M1351">
        <f t="shared" ref="M1351:M1414" si="343">IF(I1351=1,((K1350/60*Pcap-10)*(Pmax-Pmin)/(Pmax*Pmin)*(L1351*L1350)/(L1351-L1350)), M1350)</f>
        <v>7.8099173553688104</v>
      </c>
      <c r="N1351">
        <f t="shared" ref="N1351:N1414" si="344">IF(I1351=1,IF(ABS(L1351-L1350)&gt;0.2,((K1350/60*Pcap-10)*(Pmax-Pmin)/(Pmax*Pmin)*(L1351*L1350)/(L1351-L1350)),N1350), N1350)</f>
        <v>8.9999999999998597</v>
      </c>
      <c r="O1351">
        <f t="shared" si="337"/>
        <v>1.1900826446311896</v>
      </c>
      <c r="P1351">
        <f t="shared" si="338"/>
        <v>13.223140495902108</v>
      </c>
      <c r="Q1351">
        <f t="shared" si="335"/>
        <v>8.0749534630470521E-2</v>
      </c>
      <c r="R1351">
        <f t="shared" si="339"/>
        <v>1.5592465590291088E-12</v>
      </c>
    </row>
    <row r="1352" spans="1:18">
      <c r="A1352">
        <f t="shared" ref="A1352:A1415" si="345">A1351</f>
        <v>0.01</v>
      </c>
      <c r="B1352">
        <f t="shared" si="340"/>
        <v>0.6</v>
      </c>
      <c r="C1352">
        <v>134.6</v>
      </c>
      <c r="D1352">
        <f t="shared" si="341"/>
        <v>5.3683333333335312</v>
      </c>
      <c r="E1352">
        <f t="shared" si="342"/>
        <v>2.8499802084708192</v>
      </c>
      <c r="F1352">
        <f t="shared" si="336"/>
        <v>0</v>
      </c>
      <c r="H1352">
        <f t="shared" ref="H1352:H1415" si="346">IF((H1351+A1352)&gt;10,(H1351+A1352-10),(H1351+A1352))</f>
        <v>3.2566666666665358</v>
      </c>
      <c r="I1352">
        <f t="shared" ref="I1352:I1415" si="347">IF(H1351&gt;H1352,1,0)</f>
        <v>0</v>
      </c>
      <c r="J1352">
        <f t="shared" ref="J1352:J1415" si="348">J1351+F1352*0.1</f>
        <v>42.100000000000328</v>
      </c>
      <c r="K1352">
        <f t="shared" ref="K1352:K1415" si="349">K1351*(1-I1352)+F1352*0.1</f>
        <v>0</v>
      </c>
      <c r="L1352">
        <f t="shared" ref="L1352:L1415" si="350">I1352*E1352+(1-I1352)*L1351</f>
        <v>3.8372712737609338</v>
      </c>
      <c r="M1352">
        <f t="shared" si="343"/>
        <v>7.8099173553688104</v>
      </c>
      <c r="N1352">
        <f t="shared" si="344"/>
        <v>8.9999999999998597</v>
      </c>
      <c r="O1352">
        <f t="shared" si="337"/>
        <v>1.1900826446311896</v>
      </c>
      <c r="P1352">
        <f t="shared" si="338"/>
        <v>13.223140495902108</v>
      </c>
      <c r="Q1352">
        <f t="shared" ref="Q1352:Q1415" si="351">IF(I1352=1,(L1352-L1351),Q1351)</f>
        <v>8.0749534630470521E-2</v>
      </c>
      <c r="R1352">
        <f t="shared" si="339"/>
        <v>1.5592465590291088E-12</v>
      </c>
    </row>
    <row r="1353" spans="1:18">
      <c r="A1353">
        <f t="shared" si="345"/>
        <v>0.01</v>
      </c>
      <c r="B1353">
        <f t="shared" si="340"/>
        <v>0.6</v>
      </c>
      <c r="C1353">
        <v>134.70000000000002</v>
      </c>
      <c r="D1353">
        <f t="shared" si="341"/>
        <v>5.3583333333335315</v>
      </c>
      <c r="E1353">
        <f t="shared" si="342"/>
        <v>2.8477257745550877</v>
      </c>
      <c r="F1353">
        <f t="shared" si="336"/>
        <v>0</v>
      </c>
      <c r="H1353">
        <f t="shared" si="346"/>
        <v>3.2666666666665356</v>
      </c>
      <c r="I1353">
        <f t="shared" si="347"/>
        <v>0</v>
      </c>
      <c r="J1353">
        <f t="shared" si="348"/>
        <v>42.100000000000328</v>
      </c>
      <c r="K1353">
        <f t="shared" si="349"/>
        <v>0</v>
      </c>
      <c r="L1353">
        <f t="shared" si="350"/>
        <v>3.8372712737609338</v>
      </c>
      <c r="M1353">
        <f t="shared" si="343"/>
        <v>7.8099173553688104</v>
      </c>
      <c r="N1353">
        <f t="shared" si="344"/>
        <v>8.9999999999998597</v>
      </c>
      <c r="O1353">
        <f t="shared" si="337"/>
        <v>1.1900826446311896</v>
      </c>
      <c r="P1353">
        <f t="shared" si="338"/>
        <v>13.223140495902108</v>
      </c>
      <c r="Q1353">
        <f t="shared" si="351"/>
        <v>8.0749534630470521E-2</v>
      </c>
      <c r="R1353">
        <f t="shared" si="339"/>
        <v>1.5592465590291088E-12</v>
      </c>
    </row>
    <row r="1354" spans="1:18">
      <c r="A1354">
        <f t="shared" si="345"/>
        <v>0.01</v>
      </c>
      <c r="B1354">
        <f t="shared" si="340"/>
        <v>0.6</v>
      </c>
      <c r="C1354">
        <v>134.80000000000001</v>
      </c>
      <c r="D1354">
        <f t="shared" si="341"/>
        <v>5.3483333333335317</v>
      </c>
      <c r="E1354">
        <f t="shared" si="342"/>
        <v>2.8454749044922063</v>
      </c>
      <c r="F1354">
        <f t="shared" si="336"/>
        <v>0</v>
      </c>
      <c r="H1354">
        <f t="shared" si="346"/>
        <v>3.2766666666665354</v>
      </c>
      <c r="I1354">
        <f t="shared" si="347"/>
        <v>0</v>
      </c>
      <c r="J1354">
        <f t="shared" si="348"/>
        <v>42.100000000000328</v>
      </c>
      <c r="K1354">
        <f t="shared" si="349"/>
        <v>0</v>
      </c>
      <c r="L1354">
        <f t="shared" si="350"/>
        <v>3.8372712737609338</v>
      </c>
      <c r="M1354">
        <f t="shared" si="343"/>
        <v>7.8099173553688104</v>
      </c>
      <c r="N1354">
        <f t="shared" si="344"/>
        <v>8.9999999999998597</v>
      </c>
      <c r="O1354">
        <f t="shared" si="337"/>
        <v>1.1900826446311896</v>
      </c>
      <c r="P1354">
        <f t="shared" si="338"/>
        <v>13.223140495902108</v>
      </c>
      <c r="Q1354">
        <f t="shared" si="351"/>
        <v>8.0749534630470521E-2</v>
      </c>
      <c r="R1354">
        <f t="shared" si="339"/>
        <v>1.5592465590291088E-12</v>
      </c>
    </row>
    <row r="1355" spans="1:18">
      <c r="A1355">
        <f t="shared" si="345"/>
        <v>0.01</v>
      </c>
      <c r="B1355">
        <f t="shared" si="340"/>
        <v>0.6</v>
      </c>
      <c r="C1355">
        <v>134.9</v>
      </c>
      <c r="D1355">
        <f t="shared" si="341"/>
        <v>5.3383333333335319</v>
      </c>
      <c r="E1355">
        <f t="shared" si="342"/>
        <v>2.8432275898381385</v>
      </c>
      <c r="F1355">
        <f t="shared" si="336"/>
        <v>0</v>
      </c>
      <c r="H1355">
        <f t="shared" si="346"/>
        <v>3.2866666666665352</v>
      </c>
      <c r="I1355">
        <f t="shared" si="347"/>
        <v>0</v>
      </c>
      <c r="J1355">
        <f t="shared" si="348"/>
        <v>42.100000000000328</v>
      </c>
      <c r="K1355">
        <f t="shared" si="349"/>
        <v>0</v>
      </c>
      <c r="L1355">
        <f t="shared" si="350"/>
        <v>3.8372712737609338</v>
      </c>
      <c r="M1355">
        <f t="shared" si="343"/>
        <v>7.8099173553688104</v>
      </c>
      <c r="N1355">
        <f t="shared" si="344"/>
        <v>8.9999999999998597</v>
      </c>
      <c r="O1355">
        <f t="shared" si="337"/>
        <v>1.1900826446311896</v>
      </c>
      <c r="P1355">
        <f t="shared" si="338"/>
        <v>13.223140495902108</v>
      </c>
      <c r="Q1355">
        <f t="shared" si="351"/>
        <v>8.0749534630470521E-2</v>
      </c>
      <c r="R1355">
        <f t="shared" si="339"/>
        <v>1.5592465590291088E-12</v>
      </c>
    </row>
    <row r="1356" spans="1:18">
      <c r="A1356">
        <f t="shared" si="345"/>
        <v>0.01</v>
      </c>
      <c r="B1356">
        <f t="shared" si="340"/>
        <v>0.6</v>
      </c>
      <c r="C1356">
        <v>135</v>
      </c>
      <c r="D1356">
        <f t="shared" si="341"/>
        <v>5.3283333333335321</v>
      </c>
      <c r="E1356">
        <f t="shared" si="342"/>
        <v>2.8409838221755015</v>
      </c>
      <c r="F1356">
        <f t="shared" si="336"/>
        <v>0</v>
      </c>
      <c r="H1356">
        <f t="shared" si="346"/>
        <v>3.296666666666535</v>
      </c>
      <c r="I1356">
        <f t="shared" si="347"/>
        <v>0</v>
      </c>
      <c r="J1356">
        <f t="shared" si="348"/>
        <v>42.100000000000328</v>
      </c>
      <c r="K1356">
        <f t="shared" si="349"/>
        <v>0</v>
      </c>
      <c r="L1356">
        <f t="shared" si="350"/>
        <v>3.8372712737609338</v>
      </c>
      <c r="M1356">
        <f t="shared" si="343"/>
        <v>7.8099173553688104</v>
      </c>
      <c r="N1356">
        <f t="shared" si="344"/>
        <v>8.9999999999998597</v>
      </c>
      <c r="O1356">
        <f t="shared" si="337"/>
        <v>1.1900826446311896</v>
      </c>
      <c r="P1356">
        <f t="shared" si="338"/>
        <v>13.223140495902108</v>
      </c>
      <c r="Q1356">
        <f t="shared" si="351"/>
        <v>8.0749534630470521E-2</v>
      </c>
      <c r="R1356">
        <f t="shared" si="339"/>
        <v>1.5592465590291088E-12</v>
      </c>
    </row>
    <row r="1357" spans="1:18">
      <c r="A1357">
        <f t="shared" si="345"/>
        <v>0.01</v>
      </c>
      <c r="B1357">
        <f t="shared" si="340"/>
        <v>0.6</v>
      </c>
      <c r="C1357">
        <v>135.1</v>
      </c>
      <c r="D1357">
        <f t="shared" si="341"/>
        <v>5.3183333333335323</v>
      </c>
      <c r="E1357">
        <f t="shared" si="342"/>
        <v>2.8387435931134628</v>
      </c>
      <c r="F1357">
        <f t="shared" si="336"/>
        <v>0</v>
      </c>
      <c r="H1357">
        <f t="shared" si="346"/>
        <v>3.3066666666665347</v>
      </c>
      <c r="I1357">
        <f t="shared" si="347"/>
        <v>0</v>
      </c>
      <c r="J1357">
        <f t="shared" si="348"/>
        <v>42.100000000000328</v>
      </c>
      <c r="K1357">
        <f t="shared" si="349"/>
        <v>0</v>
      </c>
      <c r="L1357">
        <f t="shared" si="350"/>
        <v>3.8372712737609338</v>
      </c>
      <c r="M1357">
        <f t="shared" si="343"/>
        <v>7.8099173553688104</v>
      </c>
      <c r="N1357">
        <f t="shared" si="344"/>
        <v>8.9999999999998597</v>
      </c>
      <c r="O1357">
        <f t="shared" si="337"/>
        <v>1.1900826446311896</v>
      </c>
      <c r="P1357">
        <f t="shared" si="338"/>
        <v>13.223140495902108</v>
      </c>
      <c r="Q1357">
        <f t="shared" si="351"/>
        <v>8.0749534630470521E-2</v>
      </c>
      <c r="R1357">
        <f t="shared" si="339"/>
        <v>1.5592465590291088E-12</v>
      </c>
    </row>
    <row r="1358" spans="1:18">
      <c r="A1358">
        <f t="shared" si="345"/>
        <v>0.01</v>
      </c>
      <c r="B1358">
        <f t="shared" si="340"/>
        <v>0.6</v>
      </c>
      <c r="C1358">
        <v>135.20000000000002</v>
      </c>
      <c r="D1358">
        <f t="shared" si="341"/>
        <v>5.3083333333335325</v>
      </c>
      <c r="E1358">
        <f t="shared" si="342"/>
        <v>2.8365068942876346</v>
      </c>
      <c r="F1358">
        <f t="shared" si="336"/>
        <v>0</v>
      </c>
      <c r="H1358">
        <f t="shared" si="346"/>
        <v>3.3166666666665345</v>
      </c>
      <c r="I1358">
        <f t="shared" si="347"/>
        <v>0</v>
      </c>
      <c r="J1358">
        <f t="shared" si="348"/>
        <v>42.100000000000328</v>
      </c>
      <c r="K1358">
        <f t="shared" si="349"/>
        <v>0</v>
      </c>
      <c r="L1358">
        <f t="shared" si="350"/>
        <v>3.8372712737609338</v>
      </c>
      <c r="M1358">
        <f t="shared" si="343"/>
        <v>7.8099173553688104</v>
      </c>
      <c r="N1358">
        <f t="shared" si="344"/>
        <v>8.9999999999998597</v>
      </c>
      <c r="O1358">
        <f t="shared" si="337"/>
        <v>1.1900826446311896</v>
      </c>
      <c r="P1358">
        <f t="shared" si="338"/>
        <v>13.223140495902108</v>
      </c>
      <c r="Q1358">
        <f t="shared" si="351"/>
        <v>8.0749534630470521E-2</v>
      </c>
      <c r="R1358">
        <f t="shared" si="339"/>
        <v>1.5592465590291088E-12</v>
      </c>
    </row>
    <row r="1359" spans="1:18">
      <c r="A1359">
        <f t="shared" si="345"/>
        <v>0.01</v>
      </c>
      <c r="B1359">
        <f t="shared" si="340"/>
        <v>0.6</v>
      </c>
      <c r="C1359">
        <v>135.30000000000001</v>
      </c>
      <c r="D1359">
        <f t="shared" si="341"/>
        <v>5.2983333333335327</v>
      </c>
      <c r="E1359">
        <f t="shared" si="342"/>
        <v>2.834273717359971</v>
      </c>
      <c r="F1359">
        <f t="shared" si="336"/>
        <v>0</v>
      </c>
      <c r="H1359">
        <f t="shared" si="346"/>
        <v>3.3266666666665343</v>
      </c>
      <c r="I1359">
        <f t="shared" si="347"/>
        <v>0</v>
      </c>
      <c r="J1359">
        <f t="shared" si="348"/>
        <v>42.100000000000328</v>
      </c>
      <c r="K1359">
        <f t="shared" si="349"/>
        <v>0</v>
      </c>
      <c r="L1359">
        <f t="shared" si="350"/>
        <v>3.8372712737609338</v>
      </c>
      <c r="M1359">
        <f t="shared" si="343"/>
        <v>7.8099173553688104</v>
      </c>
      <c r="N1359">
        <f t="shared" si="344"/>
        <v>8.9999999999998597</v>
      </c>
      <c r="O1359">
        <f t="shared" si="337"/>
        <v>1.1900826446311896</v>
      </c>
      <c r="P1359">
        <f t="shared" si="338"/>
        <v>13.223140495902108</v>
      </c>
      <c r="Q1359">
        <f t="shared" si="351"/>
        <v>8.0749534630470521E-2</v>
      </c>
      <c r="R1359">
        <f t="shared" si="339"/>
        <v>1.5592465590291088E-12</v>
      </c>
    </row>
    <row r="1360" spans="1:18">
      <c r="A1360">
        <f t="shared" si="345"/>
        <v>0.01</v>
      </c>
      <c r="B1360">
        <f t="shared" si="340"/>
        <v>0.6</v>
      </c>
      <c r="C1360">
        <v>135.4</v>
      </c>
      <c r="D1360">
        <f t="shared" si="341"/>
        <v>5.2883333333335329</v>
      </c>
      <c r="E1360">
        <f t="shared" si="342"/>
        <v>2.8320440540186627</v>
      </c>
      <c r="F1360">
        <f t="shared" si="336"/>
        <v>0</v>
      </c>
      <c r="H1360">
        <f t="shared" si="346"/>
        <v>3.3366666666665341</v>
      </c>
      <c r="I1360">
        <f t="shared" si="347"/>
        <v>0</v>
      </c>
      <c r="J1360">
        <f t="shared" si="348"/>
        <v>42.100000000000328</v>
      </c>
      <c r="K1360">
        <f t="shared" si="349"/>
        <v>0</v>
      </c>
      <c r="L1360">
        <f t="shared" si="350"/>
        <v>3.8372712737609338</v>
      </c>
      <c r="M1360">
        <f t="shared" si="343"/>
        <v>7.8099173553688104</v>
      </c>
      <c r="N1360">
        <f t="shared" si="344"/>
        <v>8.9999999999998597</v>
      </c>
      <c r="O1360">
        <f t="shared" si="337"/>
        <v>1.1900826446311896</v>
      </c>
      <c r="P1360">
        <f t="shared" si="338"/>
        <v>13.223140495902108</v>
      </c>
      <c r="Q1360">
        <f t="shared" si="351"/>
        <v>8.0749534630470521E-2</v>
      </c>
      <c r="R1360">
        <f t="shared" si="339"/>
        <v>1.5592465590291088E-12</v>
      </c>
    </row>
    <row r="1361" spans="1:18">
      <c r="A1361">
        <f t="shared" si="345"/>
        <v>0.01</v>
      </c>
      <c r="B1361">
        <f t="shared" si="340"/>
        <v>0.6</v>
      </c>
      <c r="C1361">
        <v>135.5</v>
      </c>
      <c r="D1361">
        <f t="shared" si="341"/>
        <v>5.2783333333335332</v>
      </c>
      <c r="E1361">
        <f t="shared" si="342"/>
        <v>2.8298178959780347</v>
      </c>
      <c r="F1361">
        <f t="shared" si="336"/>
        <v>0</v>
      </c>
      <c r="H1361">
        <f t="shared" si="346"/>
        <v>3.3466666666665339</v>
      </c>
      <c r="I1361">
        <f t="shared" si="347"/>
        <v>0</v>
      </c>
      <c r="J1361">
        <f t="shared" si="348"/>
        <v>42.100000000000328</v>
      </c>
      <c r="K1361">
        <f t="shared" si="349"/>
        <v>0</v>
      </c>
      <c r="L1361">
        <f t="shared" si="350"/>
        <v>3.8372712737609338</v>
      </c>
      <c r="M1361">
        <f t="shared" si="343"/>
        <v>7.8099173553688104</v>
      </c>
      <c r="N1361">
        <f t="shared" si="344"/>
        <v>8.9999999999998597</v>
      </c>
      <c r="O1361">
        <f t="shared" si="337"/>
        <v>1.1900826446311896</v>
      </c>
      <c r="P1361">
        <f t="shared" si="338"/>
        <v>13.223140495902108</v>
      </c>
      <c r="Q1361">
        <f t="shared" si="351"/>
        <v>8.0749534630470521E-2</v>
      </c>
      <c r="R1361">
        <f t="shared" si="339"/>
        <v>1.5592465590291088E-12</v>
      </c>
    </row>
    <row r="1362" spans="1:18">
      <c r="A1362">
        <f t="shared" si="345"/>
        <v>0.01</v>
      </c>
      <c r="B1362">
        <f t="shared" si="340"/>
        <v>0.6</v>
      </c>
      <c r="C1362">
        <v>135.6</v>
      </c>
      <c r="D1362">
        <f t="shared" si="341"/>
        <v>5.2683333333335334</v>
      </c>
      <c r="E1362">
        <f t="shared" si="342"/>
        <v>2.8275952349784448</v>
      </c>
      <c r="F1362">
        <f t="shared" si="336"/>
        <v>0</v>
      </c>
      <c r="H1362">
        <f t="shared" si="346"/>
        <v>3.3566666666665337</v>
      </c>
      <c r="I1362">
        <f t="shared" si="347"/>
        <v>0</v>
      </c>
      <c r="J1362">
        <f t="shared" si="348"/>
        <v>42.100000000000328</v>
      </c>
      <c r="K1362">
        <f t="shared" si="349"/>
        <v>0</v>
      </c>
      <c r="L1362">
        <f t="shared" si="350"/>
        <v>3.8372712737609338</v>
      </c>
      <c r="M1362">
        <f t="shared" si="343"/>
        <v>7.8099173553688104</v>
      </c>
      <c r="N1362">
        <f t="shared" si="344"/>
        <v>8.9999999999998597</v>
      </c>
      <c r="O1362">
        <f t="shared" si="337"/>
        <v>1.1900826446311896</v>
      </c>
      <c r="P1362">
        <f t="shared" si="338"/>
        <v>13.223140495902108</v>
      </c>
      <c r="Q1362">
        <f t="shared" si="351"/>
        <v>8.0749534630470521E-2</v>
      </c>
      <c r="R1362">
        <f t="shared" si="339"/>
        <v>1.5592465590291088E-12</v>
      </c>
    </row>
    <row r="1363" spans="1:18">
      <c r="A1363">
        <f t="shared" si="345"/>
        <v>0.01</v>
      </c>
      <c r="B1363">
        <f t="shared" si="340"/>
        <v>0.6</v>
      </c>
      <c r="C1363">
        <v>135.70000000000002</v>
      </c>
      <c r="D1363">
        <f t="shared" si="341"/>
        <v>5.2583333333335336</v>
      </c>
      <c r="E1363">
        <f t="shared" si="342"/>
        <v>2.8253760627861793</v>
      </c>
      <c r="F1363">
        <f t="shared" si="336"/>
        <v>0</v>
      </c>
      <c r="H1363">
        <f t="shared" si="346"/>
        <v>3.3666666666665335</v>
      </c>
      <c r="I1363">
        <f t="shared" si="347"/>
        <v>0</v>
      </c>
      <c r="J1363">
        <f t="shared" si="348"/>
        <v>42.100000000000328</v>
      </c>
      <c r="K1363">
        <f t="shared" si="349"/>
        <v>0</v>
      </c>
      <c r="L1363">
        <f t="shared" si="350"/>
        <v>3.8372712737609338</v>
      </c>
      <c r="M1363">
        <f t="shared" si="343"/>
        <v>7.8099173553688104</v>
      </c>
      <c r="N1363">
        <f t="shared" si="344"/>
        <v>8.9999999999998597</v>
      </c>
      <c r="O1363">
        <f t="shared" si="337"/>
        <v>1.1900826446311896</v>
      </c>
      <c r="P1363">
        <f t="shared" si="338"/>
        <v>13.223140495902108</v>
      </c>
      <c r="Q1363">
        <f t="shared" si="351"/>
        <v>8.0749534630470521E-2</v>
      </c>
      <c r="R1363">
        <f t="shared" si="339"/>
        <v>1.5592465590291088E-12</v>
      </c>
    </row>
    <row r="1364" spans="1:18">
      <c r="A1364">
        <f t="shared" si="345"/>
        <v>0.01</v>
      </c>
      <c r="B1364">
        <f t="shared" si="340"/>
        <v>0.6</v>
      </c>
      <c r="C1364">
        <v>135.80000000000001</v>
      </c>
      <c r="D1364">
        <f t="shared" si="341"/>
        <v>5.2483333333335338</v>
      </c>
      <c r="E1364">
        <f t="shared" si="342"/>
        <v>2.8231603711933526</v>
      </c>
      <c r="F1364">
        <f t="shared" si="336"/>
        <v>0</v>
      </c>
      <c r="H1364">
        <f t="shared" si="346"/>
        <v>3.3766666666665333</v>
      </c>
      <c r="I1364">
        <f t="shared" si="347"/>
        <v>0</v>
      </c>
      <c r="J1364">
        <f t="shared" si="348"/>
        <v>42.100000000000328</v>
      </c>
      <c r="K1364">
        <f t="shared" si="349"/>
        <v>0</v>
      </c>
      <c r="L1364">
        <f t="shared" si="350"/>
        <v>3.8372712737609338</v>
      </c>
      <c r="M1364">
        <f t="shared" si="343"/>
        <v>7.8099173553688104</v>
      </c>
      <c r="N1364">
        <f t="shared" si="344"/>
        <v>8.9999999999998597</v>
      </c>
      <c r="O1364">
        <f t="shared" si="337"/>
        <v>1.1900826446311896</v>
      </c>
      <c r="P1364">
        <f t="shared" si="338"/>
        <v>13.223140495902108</v>
      </c>
      <c r="Q1364">
        <f t="shared" si="351"/>
        <v>8.0749534630470521E-2</v>
      </c>
      <c r="R1364">
        <f t="shared" si="339"/>
        <v>1.5592465590291088E-12</v>
      </c>
    </row>
    <row r="1365" spans="1:18">
      <c r="A1365">
        <f t="shared" si="345"/>
        <v>0.01</v>
      </c>
      <c r="B1365">
        <f t="shared" si="340"/>
        <v>0.6</v>
      </c>
      <c r="C1365">
        <v>135.9</v>
      </c>
      <c r="D1365">
        <f t="shared" si="341"/>
        <v>5.238333333333534</v>
      </c>
      <c r="E1365">
        <f t="shared" si="342"/>
        <v>2.8209481520178059</v>
      </c>
      <c r="F1365">
        <f t="shared" si="336"/>
        <v>0</v>
      </c>
      <c r="H1365">
        <f t="shared" si="346"/>
        <v>3.386666666666533</v>
      </c>
      <c r="I1365">
        <f t="shared" si="347"/>
        <v>0</v>
      </c>
      <c r="J1365">
        <f t="shared" si="348"/>
        <v>42.100000000000328</v>
      </c>
      <c r="K1365">
        <f t="shared" si="349"/>
        <v>0</v>
      </c>
      <c r="L1365">
        <f t="shared" si="350"/>
        <v>3.8372712737609338</v>
      </c>
      <c r="M1365">
        <f t="shared" si="343"/>
        <v>7.8099173553688104</v>
      </c>
      <c r="N1365">
        <f t="shared" si="344"/>
        <v>8.9999999999998597</v>
      </c>
      <c r="O1365">
        <f t="shared" si="337"/>
        <v>1.1900826446311896</v>
      </c>
      <c r="P1365">
        <f t="shared" si="338"/>
        <v>13.223140495902108</v>
      </c>
      <c r="Q1365">
        <f t="shared" si="351"/>
        <v>8.0749534630470521E-2</v>
      </c>
      <c r="R1365">
        <f t="shared" si="339"/>
        <v>1.5592465590291088E-12</v>
      </c>
    </row>
    <row r="1366" spans="1:18">
      <c r="A1366">
        <f t="shared" si="345"/>
        <v>0.01</v>
      </c>
      <c r="B1366">
        <f t="shared" si="340"/>
        <v>0.6</v>
      </c>
      <c r="C1366">
        <v>136</v>
      </c>
      <c r="D1366">
        <f t="shared" si="341"/>
        <v>5.2283333333335342</v>
      </c>
      <c r="E1366">
        <f t="shared" si="342"/>
        <v>2.8187393971030068</v>
      </c>
      <c r="F1366">
        <f t="shared" si="336"/>
        <v>0</v>
      </c>
      <c r="H1366">
        <f t="shared" si="346"/>
        <v>3.3966666666665328</v>
      </c>
      <c r="I1366">
        <f t="shared" si="347"/>
        <v>0</v>
      </c>
      <c r="J1366">
        <f t="shared" si="348"/>
        <v>42.100000000000328</v>
      </c>
      <c r="K1366">
        <f t="shared" si="349"/>
        <v>0</v>
      </c>
      <c r="L1366">
        <f t="shared" si="350"/>
        <v>3.8372712737609338</v>
      </c>
      <c r="M1366">
        <f t="shared" si="343"/>
        <v>7.8099173553688104</v>
      </c>
      <c r="N1366">
        <f t="shared" si="344"/>
        <v>8.9999999999998597</v>
      </c>
      <c r="O1366">
        <f t="shared" si="337"/>
        <v>1.1900826446311896</v>
      </c>
      <c r="P1366">
        <f t="shared" si="338"/>
        <v>13.223140495902108</v>
      </c>
      <c r="Q1366">
        <f t="shared" si="351"/>
        <v>8.0749534630470521E-2</v>
      </c>
      <c r="R1366">
        <f t="shared" si="339"/>
        <v>1.5592465590291088E-12</v>
      </c>
    </row>
    <row r="1367" spans="1:18">
      <c r="A1367">
        <f t="shared" si="345"/>
        <v>0.01</v>
      </c>
      <c r="B1367">
        <f t="shared" si="340"/>
        <v>0.6</v>
      </c>
      <c r="C1367">
        <v>136.1</v>
      </c>
      <c r="D1367">
        <f t="shared" si="341"/>
        <v>5.2183333333335344</v>
      </c>
      <c r="E1367">
        <f t="shared" si="342"/>
        <v>2.8165340983179474</v>
      </c>
      <c r="F1367">
        <f t="shared" si="336"/>
        <v>0</v>
      </c>
      <c r="H1367">
        <f t="shared" si="346"/>
        <v>3.4066666666665326</v>
      </c>
      <c r="I1367">
        <f t="shared" si="347"/>
        <v>0</v>
      </c>
      <c r="J1367">
        <f t="shared" si="348"/>
        <v>42.100000000000328</v>
      </c>
      <c r="K1367">
        <f t="shared" si="349"/>
        <v>0</v>
      </c>
      <c r="L1367">
        <f t="shared" si="350"/>
        <v>3.8372712737609338</v>
      </c>
      <c r="M1367">
        <f t="shared" si="343"/>
        <v>7.8099173553688104</v>
      </c>
      <c r="N1367">
        <f t="shared" si="344"/>
        <v>8.9999999999998597</v>
      </c>
      <c r="O1367">
        <f t="shared" si="337"/>
        <v>1.1900826446311896</v>
      </c>
      <c r="P1367">
        <f t="shared" si="338"/>
        <v>13.223140495902108</v>
      </c>
      <c r="Q1367">
        <f t="shared" si="351"/>
        <v>8.0749534630470521E-2</v>
      </c>
      <c r="R1367">
        <f t="shared" si="339"/>
        <v>1.5592465590291088E-12</v>
      </c>
    </row>
    <row r="1368" spans="1:18">
      <c r="A1368">
        <f t="shared" si="345"/>
        <v>0.01</v>
      </c>
      <c r="B1368">
        <f t="shared" si="340"/>
        <v>0.6</v>
      </c>
      <c r="C1368">
        <v>136.20000000000002</v>
      </c>
      <c r="D1368">
        <f t="shared" si="341"/>
        <v>5.2083333333335347</v>
      </c>
      <c r="E1368">
        <f t="shared" si="342"/>
        <v>2.8143322475570476</v>
      </c>
      <c r="F1368">
        <f t="shared" si="336"/>
        <v>0</v>
      </c>
      <c r="H1368">
        <f t="shared" si="346"/>
        <v>3.4166666666665324</v>
      </c>
      <c r="I1368">
        <f t="shared" si="347"/>
        <v>0</v>
      </c>
      <c r="J1368">
        <f t="shared" si="348"/>
        <v>42.100000000000328</v>
      </c>
      <c r="K1368">
        <f t="shared" si="349"/>
        <v>0</v>
      </c>
      <c r="L1368">
        <f t="shared" si="350"/>
        <v>3.8372712737609338</v>
      </c>
      <c r="M1368">
        <f t="shared" si="343"/>
        <v>7.8099173553688104</v>
      </c>
      <c r="N1368">
        <f t="shared" si="344"/>
        <v>8.9999999999998597</v>
      </c>
      <c r="O1368">
        <f t="shared" si="337"/>
        <v>1.1900826446311896</v>
      </c>
      <c r="P1368">
        <f t="shared" si="338"/>
        <v>13.223140495902108</v>
      </c>
      <c r="Q1368">
        <f t="shared" si="351"/>
        <v>8.0749534630470521E-2</v>
      </c>
      <c r="R1368">
        <f t="shared" si="339"/>
        <v>1.5592465590291088E-12</v>
      </c>
    </row>
    <row r="1369" spans="1:18">
      <c r="A1369">
        <f t="shared" si="345"/>
        <v>0.01</v>
      </c>
      <c r="B1369">
        <f t="shared" si="340"/>
        <v>0.6</v>
      </c>
      <c r="C1369">
        <v>136.30000000000001</v>
      </c>
      <c r="D1369">
        <f t="shared" si="341"/>
        <v>5.1983333333335349</v>
      </c>
      <c r="E1369">
        <f t="shared" si="342"/>
        <v>2.8121338367400521</v>
      </c>
      <c r="F1369">
        <f t="shared" si="336"/>
        <v>0</v>
      </c>
      <c r="H1369">
        <f t="shared" si="346"/>
        <v>3.4266666666665322</v>
      </c>
      <c r="I1369">
        <f t="shared" si="347"/>
        <v>0</v>
      </c>
      <c r="J1369">
        <f t="shared" si="348"/>
        <v>42.100000000000328</v>
      </c>
      <c r="K1369">
        <f t="shared" si="349"/>
        <v>0</v>
      </c>
      <c r="L1369">
        <f t="shared" si="350"/>
        <v>3.8372712737609338</v>
      </c>
      <c r="M1369">
        <f t="shared" si="343"/>
        <v>7.8099173553688104</v>
      </c>
      <c r="N1369">
        <f t="shared" si="344"/>
        <v>8.9999999999998597</v>
      </c>
      <c r="O1369">
        <f t="shared" si="337"/>
        <v>1.1900826446311896</v>
      </c>
      <c r="P1369">
        <f t="shared" si="338"/>
        <v>13.223140495902108</v>
      </c>
      <c r="Q1369">
        <f t="shared" si="351"/>
        <v>8.0749534630470521E-2</v>
      </c>
      <c r="R1369">
        <f t="shared" si="339"/>
        <v>1.5592465590291088E-12</v>
      </c>
    </row>
    <row r="1370" spans="1:18">
      <c r="A1370">
        <f t="shared" si="345"/>
        <v>0.01</v>
      </c>
      <c r="B1370">
        <f t="shared" si="340"/>
        <v>0.6</v>
      </c>
      <c r="C1370">
        <v>136.4</v>
      </c>
      <c r="D1370">
        <f t="shared" si="341"/>
        <v>5.1883333333335351</v>
      </c>
      <c r="E1370">
        <f t="shared" si="342"/>
        <v>2.8099388578119346</v>
      </c>
      <c r="F1370">
        <f t="shared" si="336"/>
        <v>0</v>
      </c>
      <c r="H1370">
        <f t="shared" si="346"/>
        <v>3.436666666666532</v>
      </c>
      <c r="I1370">
        <f t="shared" si="347"/>
        <v>0</v>
      </c>
      <c r="J1370">
        <f t="shared" si="348"/>
        <v>42.100000000000328</v>
      </c>
      <c r="K1370">
        <f t="shared" si="349"/>
        <v>0</v>
      </c>
      <c r="L1370">
        <f t="shared" si="350"/>
        <v>3.8372712737609338</v>
      </c>
      <c r="M1370">
        <f t="shared" si="343"/>
        <v>7.8099173553688104</v>
      </c>
      <c r="N1370">
        <f t="shared" si="344"/>
        <v>8.9999999999998597</v>
      </c>
      <c r="O1370">
        <f t="shared" si="337"/>
        <v>1.1900826446311896</v>
      </c>
      <c r="P1370">
        <f t="shared" si="338"/>
        <v>13.223140495902108</v>
      </c>
      <c r="Q1370">
        <f t="shared" si="351"/>
        <v>8.0749534630470521E-2</v>
      </c>
      <c r="R1370">
        <f t="shared" si="339"/>
        <v>1.5592465590291088E-12</v>
      </c>
    </row>
    <row r="1371" spans="1:18">
      <c r="A1371">
        <f t="shared" si="345"/>
        <v>0.01</v>
      </c>
      <c r="B1371">
        <f t="shared" si="340"/>
        <v>0.6</v>
      </c>
      <c r="C1371">
        <v>136.5</v>
      </c>
      <c r="D1371">
        <f t="shared" si="341"/>
        <v>5.1783333333335353</v>
      </c>
      <c r="E1371">
        <f t="shared" si="342"/>
        <v>2.8077473027427975</v>
      </c>
      <c r="F1371">
        <f t="shared" si="336"/>
        <v>0</v>
      </c>
      <c r="H1371">
        <f t="shared" si="346"/>
        <v>3.4466666666665318</v>
      </c>
      <c r="I1371">
        <f t="shared" si="347"/>
        <v>0</v>
      </c>
      <c r="J1371">
        <f t="shared" si="348"/>
        <v>42.100000000000328</v>
      </c>
      <c r="K1371">
        <f t="shared" si="349"/>
        <v>0</v>
      </c>
      <c r="L1371">
        <f t="shared" si="350"/>
        <v>3.8372712737609338</v>
      </c>
      <c r="M1371">
        <f t="shared" si="343"/>
        <v>7.8099173553688104</v>
      </c>
      <c r="N1371">
        <f t="shared" si="344"/>
        <v>8.9999999999998597</v>
      </c>
      <c r="O1371">
        <f t="shared" si="337"/>
        <v>1.1900826446311896</v>
      </c>
      <c r="P1371">
        <f t="shared" si="338"/>
        <v>13.223140495902108</v>
      </c>
      <c r="Q1371">
        <f t="shared" si="351"/>
        <v>8.0749534630470521E-2</v>
      </c>
      <c r="R1371">
        <f t="shared" si="339"/>
        <v>1.5592465590291088E-12</v>
      </c>
    </row>
    <row r="1372" spans="1:18">
      <c r="A1372">
        <f t="shared" si="345"/>
        <v>0.01</v>
      </c>
      <c r="B1372">
        <f t="shared" si="340"/>
        <v>0.6</v>
      </c>
      <c r="C1372">
        <v>136.6</v>
      </c>
      <c r="D1372">
        <f t="shared" si="341"/>
        <v>5.1683333333335355</v>
      </c>
      <c r="E1372">
        <f t="shared" si="342"/>
        <v>2.805559163527775</v>
      </c>
      <c r="F1372">
        <f t="shared" si="336"/>
        <v>0</v>
      </c>
      <c r="H1372">
        <f t="shared" si="346"/>
        <v>3.4566666666665316</v>
      </c>
      <c r="I1372">
        <f t="shared" si="347"/>
        <v>0</v>
      </c>
      <c r="J1372">
        <f t="shared" si="348"/>
        <v>42.100000000000328</v>
      </c>
      <c r="K1372">
        <f t="shared" si="349"/>
        <v>0</v>
      </c>
      <c r="L1372">
        <f t="shared" si="350"/>
        <v>3.8372712737609338</v>
      </c>
      <c r="M1372">
        <f t="shared" si="343"/>
        <v>7.8099173553688104</v>
      </c>
      <c r="N1372">
        <f t="shared" si="344"/>
        <v>8.9999999999998597</v>
      </c>
      <c r="O1372">
        <f t="shared" si="337"/>
        <v>1.1900826446311896</v>
      </c>
      <c r="P1372">
        <f t="shared" si="338"/>
        <v>13.223140495902108</v>
      </c>
      <c r="Q1372">
        <f t="shared" si="351"/>
        <v>8.0749534630470521E-2</v>
      </c>
      <c r="R1372">
        <f t="shared" si="339"/>
        <v>1.5592465590291088E-12</v>
      </c>
    </row>
    <row r="1373" spans="1:18">
      <c r="A1373">
        <f t="shared" si="345"/>
        <v>0.01</v>
      </c>
      <c r="B1373">
        <f t="shared" si="340"/>
        <v>0.6</v>
      </c>
      <c r="C1373">
        <v>136.70000000000002</v>
      </c>
      <c r="D1373">
        <f t="shared" si="341"/>
        <v>5.1583333333335357</v>
      </c>
      <c r="E1373">
        <f t="shared" si="342"/>
        <v>2.8033744321869358</v>
      </c>
      <c r="F1373">
        <f t="shared" si="336"/>
        <v>0</v>
      </c>
      <c r="H1373">
        <f t="shared" si="346"/>
        <v>3.4666666666665313</v>
      </c>
      <c r="I1373">
        <f t="shared" si="347"/>
        <v>0</v>
      </c>
      <c r="J1373">
        <f t="shared" si="348"/>
        <v>42.100000000000328</v>
      </c>
      <c r="K1373">
        <f t="shared" si="349"/>
        <v>0</v>
      </c>
      <c r="L1373">
        <f t="shared" si="350"/>
        <v>3.8372712737609338</v>
      </c>
      <c r="M1373">
        <f t="shared" si="343"/>
        <v>7.8099173553688104</v>
      </c>
      <c r="N1373">
        <f t="shared" si="344"/>
        <v>8.9999999999998597</v>
      </c>
      <c r="O1373">
        <f t="shared" si="337"/>
        <v>1.1900826446311896</v>
      </c>
      <c r="P1373">
        <f t="shared" si="338"/>
        <v>13.223140495902108</v>
      </c>
      <c r="Q1373">
        <f t="shared" si="351"/>
        <v>8.0749534630470521E-2</v>
      </c>
      <c r="R1373">
        <f t="shared" si="339"/>
        <v>1.5592465590291088E-12</v>
      </c>
    </row>
    <row r="1374" spans="1:18">
      <c r="A1374">
        <f t="shared" si="345"/>
        <v>0.01</v>
      </c>
      <c r="B1374">
        <f t="shared" si="340"/>
        <v>0.6</v>
      </c>
      <c r="C1374">
        <v>136.80000000000001</v>
      </c>
      <c r="D1374">
        <f t="shared" si="341"/>
        <v>5.1483333333335359</v>
      </c>
      <c r="E1374">
        <f t="shared" si="342"/>
        <v>2.8011931007651847</v>
      </c>
      <c r="F1374">
        <f t="shared" si="336"/>
        <v>0</v>
      </c>
      <c r="H1374">
        <f t="shared" si="346"/>
        <v>3.4766666666665311</v>
      </c>
      <c r="I1374">
        <f t="shared" si="347"/>
        <v>0</v>
      </c>
      <c r="J1374">
        <f t="shared" si="348"/>
        <v>42.100000000000328</v>
      </c>
      <c r="K1374">
        <f t="shared" si="349"/>
        <v>0</v>
      </c>
      <c r="L1374">
        <f t="shared" si="350"/>
        <v>3.8372712737609338</v>
      </c>
      <c r="M1374">
        <f t="shared" si="343"/>
        <v>7.8099173553688104</v>
      </c>
      <c r="N1374">
        <f t="shared" si="344"/>
        <v>8.9999999999998597</v>
      </c>
      <c r="O1374">
        <f t="shared" si="337"/>
        <v>1.1900826446311896</v>
      </c>
      <c r="P1374">
        <f t="shared" si="338"/>
        <v>13.223140495902108</v>
      </c>
      <c r="Q1374">
        <f t="shared" si="351"/>
        <v>8.0749534630470521E-2</v>
      </c>
      <c r="R1374">
        <f t="shared" si="339"/>
        <v>1.5592465590291088E-12</v>
      </c>
    </row>
    <row r="1375" spans="1:18">
      <c r="A1375">
        <f t="shared" si="345"/>
        <v>0.01</v>
      </c>
      <c r="B1375">
        <f t="shared" si="340"/>
        <v>0.6</v>
      </c>
      <c r="C1375">
        <v>136.9</v>
      </c>
      <c r="D1375">
        <f t="shared" si="341"/>
        <v>5.1383333333335361</v>
      </c>
      <c r="E1375">
        <f t="shared" si="342"/>
        <v>2.7990151613321679</v>
      </c>
      <c r="F1375">
        <f t="shared" si="336"/>
        <v>0</v>
      </c>
      <c r="H1375">
        <f t="shared" si="346"/>
        <v>3.4866666666665309</v>
      </c>
      <c r="I1375">
        <f t="shared" si="347"/>
        <v>0</v>
      </c>
      <c r="J1375">
        <f t="shared" si="348"/>
        <v>42.100000000000328</v>
      </c>
      <c r="K1375">
        <f t="shared" si="349"/>
        <v>0</v>
      </c>
      <c r="L1375">
        <f t="shared" si="350"/>
        <v>3.8372712737609338</v>
      </c>
      <c r="M1375">
        <f t="shared" si="343"/>
        <v>7.8099173553688104</v>
      </c>
      <c r="N1375">
        <f t="shared" si="344"/>
        <v>8.9999999999998597</v>
      </c>
      <c r="O1375">
        <f t="shared" si="337"/>
        <v>1.1900826446311896</v>
      </c>
      <c r="P1375">
        <f t="shared" si="338"/>
        <v>13.223140495902108</v>
      </c>
      <c r="Q1375">
        <f t="shared" si="351"/>
        <v>8.0749534630470521E-2</v>
      </c>
      <c r="R1375">
        <f t="shared" si="339"/>
        <v>1.5592465590291088E-12</v>
      </c>
    </row>
    <row r="1376" spans="1:18">
      <c r="A1376">
        <f t="shared" si="345"/>
        <v>0.01</v>
      </c>
      <c r="B1376">
        <f t="shared" si="340"/>
        <v>0.6</v>
      </c>
      <c r="C1376">
        <v>137</v>
      </c>
      <c r="D1376">
        <f t="shared" si="341"/>
        <v>5.1283333333335364</v>
      </c>
      <c r="E1376">
        <f t="shared" si="342"/>
        <v>2.7968406059821755</v>
      </c>
      <c r="F1376">
        <f t="shared" si="336"/>
        <v>0</v>
      </c>
      <c r="H1376">
        <f t="shared" si="346"/>
        <v>3.4966666666665307</v>
      </c>
      <c r="I1376">
        <f t="shared" si="347"/>
        <v>0</v>
      </c>
      <c r="J1376">
        <f t="shared" si="348"/>
        <v>42.100000000000328</v>
      </c>
      <c r="K1376">
        <f t="shared" si="349"/>
        <v>0</v>
      </c>
      <c r="L1376">
        <f t="shared" si="350"/>
        <v>3.8372712737609338</v>
      </c>
      <c r="M1376">
        <f t="shared" si="343"/>
        <v>7.8099173553688104</v>
      </c>
      <c r="N1376">
        <f t="shared" si="344"/>
        <v>8.9999999999998597</v>
      </c>
      <c r="O1376">
        <f t="shared" si="337"/>
        <v>1.1900826446311896</v>
      </c>
      <c r="P1376">
        <f t="shared" si="338"/>
        <v>13.223140495902108</v>
      </c>
      <c r="Q1376">
        <f t="shared" si="351"/>
        <v>8.0749534630470521E-2</v>
      </c>
      <c r="R1376">
        <f t="shared" si="339"/>
        <v>1.5592465590291088E-12</v>
      </c>
    </row>
    <row r="1377" spans="1:18">
      <c r="A1377">
        <f t="shared" si="345"/>
        <v>0.01</v>
      </c>
      <c r="B1377">
        <f t="shared" si="340"/>
        <v>0.6</v>
      </c>
      <c r="C1377">
        <v>137.1</v>
      </c>
      <c r="D1377">
        <f t="shared" si="341"/>
        <v>5.1183333333335366</v>
      </c>
      <c r="E1377">
        <f t="shared" si="342"/>
        <v>2.7946694268340457</v>
      </c>
      <c r="F1377">
        <f t="shared" si="336"/>
        <v>0</v>
      </c>
      <c r="H1377">
        <f t="shared" si="346"/>
        <v>3.5066666666665305</v>
      </c>
      <c r="I1377">
        <f t="shared" si="347"/>
        <v>0</v>
      </c>
      <c r="J1377">
        <f t="shared" si="348"/>
        <v>42.100000000000328</v>
      </c>
      <c r="K1377">
        <f t="shared" si="349"/>
        <v>0</v>
      </c>
      <c r="L1377">
        <f t="shared" si="350"/>
        <v>3.8372712737609338</v>
      </c>
      <c r="M1377">
        <f t="shared" si="343"/>
        <v>7.8099173553688104</v>
      </c>
      <c r="N1377">
        <f t="shared" si="344"/>
        <v>8.9999999999998597</v>
      </c>
      <c r="O1377">
        <f t="shared" si="337"/>
        <v>1.1900826446311896</v>
      </c>
      <c r="P1377">
        <f t="shared" si="338"/>
        <v>13.223140495902108</v>
      </c>
      <c r="Q1377">
        <f t="shared" si="351"/>
        <v>8.0749534630470521E-2</v>
      </c>
      <c r="R1377">
        <f t="shared" si="339"/>
        <v>1.5592465590291088E-12</v>
      </c>
    </row>
    <row r="1378" spans="1:18">
      <c r="A1378">
        <f t="shared" si="345"/>
        <v>0.01</v>
      </c>
      <c r="B1378">
        <f t="shared" si="340"/>
        <v>0.6</v>
      </c>
      <c r="C1378">
        <v>137.20000000000002</v>
      </c>
      <c r="D1378">
        <f t="shared" si="341"/>
        <v>5.1083333333335368</v>
      </c>
      <c r="E1378">
        <f t="shared" si="342"/>
        <v>2.7925016160310721</v>
      </c>
      <c r="F1378">
        <f t="shared" si="336"/>
        <v>0</v>
      </c>
      <c r="H1378">
        <f t="shared" si="346"/>
        <v>3.5166666666665303</v>
      </c>
      <c r="I1378">
        <f t="shared" si="347"/>
        <v>0</v>
      </c>
      <c r="J1378">
        <f t="shared" si="348"/>
        <v>42.100000000000328</v>
      </c>
      <c r="K1378">
        <f t="shared" si="349"/>
        <v>0</v>
      </c>
      <c r="L1378">
        <f t="shared" si="350"/>
        <v>3.8372712737609338</v>
      </c>
      <c r="M1378">
        <f t="shared" si="343"/>
        <v>7.8099173553688104</v>
      </c>
      <c r="N1378">
        <f t="shared" si="344"/>
        <v>8.9999999999998597</v>
      </c>
      <c r="O1378">
        <f t="shared" si="337"/>
        <v>1.1900826446311896</v>
      </c>
      <c r="P1378">
        <f t="shared" si="338"/>
        <v>13.223140495902108</v>
      </c>
      <c r="Q1378">
        <f t="shared" si="351"/>
        <v>8.0749534630470521E-2</v>
      </c>
      <c r="R1378">
        <f t="shared" si="339"/>
        <v>1.5592465590291088E-12</v>
      </c>
    </row>
    <row r="1379" spans="1:18">
      <c r="A1379">
        <f t="shared" si="345"/>
        <v>0.01</v>
      </c>
      <c r="B1379">
        <f t="shared" si="340"/>
        <v>0.6</v>
      </c>
      <c r="C1379">
        <v>137.30000000000001</v>
      </c>
      <c r="D1379">
        <f t="shared" si="341"/>
        <v>5.098333333333537</v>
      </c>
      <c r="E1379">
        <f t="shared" si="342"/>
        <v>2.7903371657409046</v>
      </c>
      <c r="F1379">
        <f t="shared" si="336"/>
        <v>0</v>
      </c>
      <c r="H1379">
        <f t="shared" si="346"/>
        <v>3.5266666666665301</v>
      </c>
      <c r="I1379">
        <f t="shared" si="347"/>
        <v>0</v>
      </c>
      <c r="J1379">
        <f t="shared" si="348"/>
        <v>42.100000000000328</v>
      </c>
      <c r="K1379">
        <f t="shared" si="349"/>
        <v>0</v>
      </c>
      <c r="L1379">
        <f t="shared" si="350"/>
        <v>3.8372712737609338</v>
      </c>
      <c r="M1379">
        <f t="shared" si="343"/>
        <v>7.8099173553688104</v>
      </c>
      <c r="N1379">
        <f t="shared" si="344"/>
        <v>8.9999999999998597</v>
      </c>
      <c r="O1379">
        <f t="shared" si="337"/>
        <v>1.1900826446311896</v>
      </c>
      <c r="P1379">
        <f t="shared" si="338"/>
        <v>13.223140495902108</v>
      </c>
      <c r="Q1379">
        <f t="shared" si="351"/>
        <v>8.0749534630470521E-2</v>
      </c>
      <c r="R1379">
        <f t="shared" si="339"/>
        <v>1.5592465590291088E-12</v>
      </c>
    </row>
    <row r="1380" spans="1:18">
      <c r="A1380">
        <f t="shared" si="345"/>
        <v>0.01</v>
      </c>
      <c r="B1380">
        <f t="shared" si="340"/>
        <v>0.6</v>
      </c>
      <c r="C1380">
        <v>137.4</v>
      </c>
      <c r="D1380">
        <f t="shared" si="341"/>
        <v>5.0883333333335372</v>
      </c>
      <c r="E1380">
        <f t="shared" si="342"/>
        <v>2.788176068155459</v>
      </c>
      <c r="F1380">
        <f t="shared" si="336"/>
        <v>0</v>
      </c>
      <c r="H1380">
        <f t="shared" si="346"/>
        <v>3.5366666666665298</v>
      </c>
      <c r="I1380">
        <f t="shared" si="347"/>
        <v>0</v>
      </c>
      <c r="J1380">
        <f t="shared" si="348"/>
        <v>42.100000000000328</v>
      </c>
      <c r="K1380">
        <f t="shared" si="349"/>
        <v>0</v>
      </c>
      <c r="L1380">
        <f t="shared" si="350"/>
        <v>3.8372712737609338</v>
      </c>
      <c r="M1380">
        <f t="shared" si="343"/>
        <v>7.8099173553688104</v>
      </c>
      <c r="N1380">
        <f t="shared" si="344"/>
        <v>8.9999999999998597</v>
      </c>
      <c r="O1380">
        <f t="shared" si="337"/>
        <v>1.1900826446311896</v>
      </c>
      <c r="P1380">
        <f t="shared" si="338"/>
        <v>13.223140495902108</v>
      </c>
      <c r="Q1380">
        <f t="shared" si="351"/>
        <v>8.0749534630470521E-2</v>
      </c>
      <c r="R1380">
        <f t="shared" si="339"/>
        <v>1.5592465590291088E-12</v>
      </c>
    </row>
    <row r="1381" spans="1:18">
      <c r="A1381">
        <f t="shared" si="345"/>
        <v>0.01</v>
      </c>
      <c r="B1381">
        <f t="shared" si="340"/>
        <v>0.6</v>
      </c>
      <c r="C1381">
        <v>137.5</v>
      </c>
      <c r="D1381">
        <f t="shared" si="341"/>
        <v>5.0783333333335374</v>
      </c>
      <c r="E1381">
        <f t="shared" si="342"/>
        <v>2.7860183154908218</v>
      </c>
      <c r="F1381">
        <f t="shared" si="336"/>
        <v>0</v>
      </c>
      <c r="H1381">
        <f t="shared" si="346"/>
        <v>3.5466666666665296</v>
      </c>
      <c r="I1381">
        <f t="shared" si="347"/>
        <v>0</v>
      </c>
      <c r="J1381">
        <f t="shared" si="348"/>
        <v>42.100000000000328</v>
      </c>
      <c r="K1381">
        <f t="shared" si="349"/>
        <v>0</v>
      </c>
      <c r="L1381">
        <f t="shared" si="350"/>
        <v>3.8372712737609338</v>
      </c>
      <c r="M1381">
        <f t="shared" si="343"/>
        <v>7.8099173553688104</v>
      </c>
      <c r="N1381">
        <f t="shared" si="344"/>
        <v>8.9999999999998597</v>
      </c>
      <c r="O1381">
        <f t="shared" si="337"/>
        <v>1.1900826446311896</v>
      </c>
      <c r="P1381">
        <f t="shared" si="338"/>
        <v>13.223140495902108</v>
      </c>
      <c r="Q1381">
        <f t="shared" si="351"/>
        <v>8.0749534630470521E-2</v>
      </c>
      <c r="R1381">
        <f t="shared" si="339"/>
        <v>1.5592465590291088E-12</v>
      </c>
    </row>
    <row r="1382" spans="1:18">
      <c r="A1382">
        <f t="shared" si="345"/>
        <v>0.01</v>
      </c>
      <c r="B1382">
        <f t="shared" si="340"/>
        <v>0.6</v>
      </c>
      <c r="C1382">
        <v>137.6</v>
      </c>
      <c r="D1382">
        <f t="shared" si="341"/>
        <v>5.0683333333335376</v>
      </c>
      <c r="E1382">
        <f t="shared" si="342"/>
        <v>2.7838638999871557</v>
      </c>
      <c r="F1382">
        <f t="shared" si="336"/>
        <v>0</v>
      </c>
      <c r="H1382">
        <f t="shared" si="346"/>
        <v>3.5566666666665294</v>
      </c>
      <c r="I1382">
        <f t="shared" si="347"/>
        <v>0</v>
      </c>
      <c r="J1382">
        <f t="shared" si="348"/>
        <v>42.100000000000328</v>
      </c>
      <c r="K1382">
        <f t="shared" si="349"/>
        <v>0</v>
      </c>
      <c r="L1382">
        <f t="shared" si="350"/>
        <v>3.8372712737609338</v>
      </c>
      <c r="M1382">
        <f t="shared" si="343"/>
        <v>7.8099173553688104</v>
      </c>
      <c r="N1382">
        <f t="shared" si="344"/>
        <v>8.9999999999998597</v>
      </c>
      <c r="O1382">
        <f t="shared" si="337"/>
        <v>1.1900826446311896</v>
      </c>
      <c r="P1382">
        <f t="shared" si="338"/>
        <v>13.223140495902108</v>
      </c>
      <c r="Q1382">
        <f t="shared" si="351"/>
        <v>8.0749534630470521E-2</v>
      </c>
      <c r="R1382">
        <f t="shared" si="339"/>
        <v>1.5592465590291088E-12</v>
      </c>
    </row>
    <row r="1383" spans="1:18">
      <c r="A1383">
        <f t="shared" si="345"/>
        <v>0.01</v>
      </c>
      <c r="B1383">
        <f t="shared" si="340"/>
        <v>0.6</v>
      </c>
      <c r="C1383">
        <v>137.70000000000002</v>
      </c>
      <c r="D1383">
        <f t="shared" si="341"/>
        <v>5.0583333333335379</v>
      </c>
      <c r="E1383">
        <f t="shared" si="342"/>
        <v>2.7817128139086083</v>
      </c>
      <c r="F1383">
        <f t="shared" si="336"/>
        <v>0</v>
      </c>
      <c r="H1383">
        <f t="shared" si="346"/>
        <v>3.5666666666665292</v>
      </c>
      <c r="I1383">
        <f t="shared" si="347"/>
        <v>0</v>
      </c>
      <c r="J1383">
        <f t="shared" si="348"/>
        <v>42.100000000000328</v>
      </c>
      <c r="K1383">
        <f t="shared" si="349"/>
        <v>0</v>
      </c>
      <c r="L1383">
        <f t="shared" si="350"/>
        <v>3.8372712737609338</v>
      </c>
      <c r="M1383">
        <f t="shared" si="343"/>
        <v>7.8099173553688104</v>
      </c>
      <c r="N1383">
        <f t="shared" si="344"/>
        <v>8.9999999999998597</v>
      </c>
      <c r="O1383">
        <f t="shared" si="337"/>
        <v>1.1900826446311896</v>
      </c>
      <c r="P1383">
        <f t="shared" si="338"/>
        <v>13.223140495902108</v>
      </c>
      <c r="Q1383">
        <f t="shared" si="351"/>
        <v>8.0749534630470521E-2</v>
      </c>
      <c r="R1383">
        <f t="shared" si="339"/>
        <v>1.5592465590291088E-12</v>
      </c>
    </row>
    <row r="1384" spans="1:18">
      <c r="A1384">
        <f t="shared" si="345"/>
        <v>0.01</v>
      </c>
      <c r="B1384">
        <f t="shared" si="340"/>
        <v>0.6</v>
      </c>
      <c r="C1384">
        <v>137.80000000000001</v>
      </c>
      <c r="D1384">
        <f t="shared" si="341"/>
        <v>5.0483333333335381</v>
      </c>
      <c r="E1384">
        <f t="shared" si="342"/>
        <v>2.7795650495432174</v>
      </c>
      <c r="F1384">
        <f t="shared" si="336"/>
        <v>0</v>
      </c>
      <c r="H1384">
        <f t="shared" si="346"/>
        <v>3.576666666666529</v>
      </c>
      <c r="I1384">
        <f t="shared" si="347"/>
        <v>0</v>
      </c>
      <c r="J1384">
        <f t="shared" si="348"/>
        <v>42.100000000000328</v>
      </c>
      <c r="K1384">
        <f t="shared" si="349"/>
        <v>0</v>
      </c>
      <c r="L1384">
        <f t="shared" si="350"/>
        <v>3.8372712737609338</v>
      </c>
      <c r="M1384">
        <f t="shared" si="343"/>
        <v>7.8099173553688104</v>
      </c>
      <c r="N1384">
        <f t="shared" si="344"/>
        <v>8.9999999999998597</v>
      </c>
      <c r="O1384">
        <f t="shared" si="337"/>
        <v>1.1900826446311896</v>
      </c>
      <c r="P1384">
        <f t="shared" si="338"/>
        <v>13.223140495902108</v>
      </c>
      <c r="Q1384">
        <f t="shared" si="351"/>
        <v>8.0749534630470521E-2</v>
      </c>
      <c r="R1384">
        <f t="shared" si="339"/>
        <v>1.5592465590291088E-12</v>
      </c>
    </row>
    <row r="1385" spans="1:18">
      <c r="A1385">
        <f t="shared" si="345"/>
        <v>0.01</v>
      </c>
      <c r="B1385">
        <f t="shared" si="340"/>
        <v>0.6</v>
      </c>
      <c r="C1385">
        <v>137.9</v>
      </c>
      <c r="D1385">
        <f t="shared" si="341"/>
        <v>5.0383333333335383</v>
      </c>
      <c r="E1385">
        <f t="shared" si="342"/>
        <v>2.7774205992028214</v>
      </c>
      <c r="F1385">
        <f t="shared" si="336"/>
        <v>0</v>
      </c>
      <c r="H1385">
        <f t="shared" si="346"/>
        <v>3.5866666666665288</v>
      </c>
      <c r="I1385">
        <f t="shared" si="347"/>
        <v>0</v>
      </c>
      <c r="J1385">
        <f t="shared" si="348"/>
        <v>42.100000000000328</v>
      </c>
      <c r="K1385">
        <f t="shared" si="349"/>
        <v>0</v>
      </c>
      <c r="L1385">
        <f t="shared" si="350"/>
        <v>3.8372712737609338</v>
      </c>
      <c r="M1385">
        <f t="shared" si="343"/>
        <v>7.8099173553688104</v>
      </c>
      <c r="N1385">
        <f t="shared" si="344"/>
        <v>8.9999999999998597</v>
      </c>
      <c r="O1385">
        <f t="shared" si="337"/>
        <v>1.1900826446311896</v>
      </c>
      <c r="P1385">
        <f t="shared" si="338"/>
        <v>13.223140495902108</v>
      </c>
      <c r="Q1385">
        <f t="shared" si="351"/>
        <v>8.0749534630470521E-2</v>
      </c>
      <c r="R1385">
        <f t="shared" si="339"/>
        <v>1.5592465590291088E-12</v>
      </c>
    </row>
    <row r="1386" spans="1:18">
      <c r="A1386">
        <f t="shared" si="345"/>
        <v>0.01</v>
      </c>
      <c r="B1386">
        <f t="shared" si="340"/>
        <v>0.6</v>
      </c>
      <c r="C1386">
        <v>138</v>
      </c>
      <c r="D1386">
        <f t="shared" si="341"/>
        <v>5.0283333333335385</v>
      </c>
      <c r="E1386">
        <f t="shared" si="342"/>
        <v>2.7752794552229658</v>
      </c>
      <c r="F1386">
        <f t="shared" si="336"/>
        <v>0</v>
      </c>
      <c r="H1386">
        <f t="shared" si="346"/>
        <v>3.5966666666665286</v>
      </c>
      <c r="I1386">
        <f t="shared" si="347"/>
        <v>0</v>
      </c>
      <c r="J1386">
        <f t="shared" si="348"/>
        <v>42.100000000000328</v>
      </c>
      <c r="K1386">
        <f t="shared" si="349"/>
        <v>0</v>
      </c>
      <c r="L1386">
        <f t="shared" si="350"/>
        <v>3.8372712737609338</v>
      </c>
      <c r="M1386">
        <f t="shared" si="343"/>
        <v>7.8099173553688104</v>
      </c>
      <c r="N1386">
        <f t="shared" si="344"/>
        <v>8.9999999999998597</v>
      </c>
      <c r="O1386">
        <f t="shared" si="337"/>
        <v>1.1900826446311896</v>
      </c>
      <c r="P1386">
        <f t="shared" si="338"/>
        <v>13.223140495902108</v>
      </c>
      <c r="Q1386">
        <f t="shared" si="351"/>
        <v>8.0749534630470521E-2</v>
      </c>
      <c r="R1386">
        <f t="shared" si="339"/>
        <v>1.5592465590291088E-12</v>
      </c>
    </row>
    <row r="1387" spans="1:18">
      <c r="A1387">
        <f t="shared" si="345"/>
        <v>0.01</v>
      </c>
      <c r="B1387">
        <f t="shared" si="340"/>
        <v>0.6</v>
      </c>
      <c r="C1387">
        <v>138.1</v>
      </c>
      <c r="D1387">
        <f t="shared" si="341"/>
        <v>5.0183333333335387</v>
      </c>
      <c r="E1387">
        <f t="shared" si="342"/>
        <v>2.7731416099628117</v>
      </c>
      <c r="F1387">
        <f t="shared" si="336"/>
        <v>0</v>
      </c>
      <c r="H1387">
        <f t="shared" si="346"/>
        <v>3.6066666666665284</v>
      </c>
      <c r="I1387">
        <f t="shared" si="347"/>
        <v>0</v>
      </c>
      <c r="J1387">
        <f t="shared" si="348"/>
        <v>42.100000000000328</v>
      </c>
      <c r="K1387">
        <f t="shared" si="349"/>
        <v>0</v>
      </c>
      <c r="L1387">
        <f t="shared" si="350"/>
        <v>3.8372712737609338</v>
      </c>
      <c r="M1387">
        <f t="shared" si="343"/>
        <v>7.8099173553688104</v>
      </c>
      <c r="N1387">
        <f t="shared" si="344"/>
        <v>8.9999999999998597</v>
      </c>
      <c r="O1387">
        <f t="shared" si="337"/>
        <v>1.1900826446311896</v>
      </c>
      <c r="P1387">
        <f t="shared" si="338"/>
        <v>13.223140495902108</v>
      </c>
      <c r="Q1387">
        <f t="shared" si="351"/>
        <v>8.0749534630470521E-2</v>
      </c>
      <c r="R1387">
        <f t="shared" si="339"/>
        <v>1.5592465590291088E-12</v>
      </c>
    </row>
    <row r="1388" spans="1:18">
      <c r="A1388">
        <f t="shared" si="345"/>
        <v>0.01</v>
      </c>
      <c r="B1388">
        <f t="shared" si="340"/>
        <v>0.6</v>
      </c>
      <c r="C1388">
        <v>138.20000000000002</v>
      </c>
      <c r="D1388">
        <f t="shared" si="341"/>
        <v>5.0083333333335389</v>
      </c>
      <c r="E1388">
        <f t="shared" si="342"/>
        <v>2.7710070558050472</v>
      </c>
      <c r="F1388">
        <f t="shared" si="336"/>
        <v>0</v>
      </c>
      <c r="H1388">
        <f t="shared" si="346"/>
        <v>3.6166666666665281</v>
      </c>
      <c r="I1388">
        <f t="shared" si="347"/>
        <v>0</v>
      </c>
      <c r="J1388">
        <f t="shared" si="348"/>
        <v>42.100000000000328</v>
      </c>
      <c r="K1388">
        <f t="shared" si="349"/>
        <v>0</v>
      </c>
      <c r="L1388">
        <f t="shared" si="350"/>
        <v>3.8372712737609338</v>
      </c>
      <c r="M1388">
        <f t="shared" si="343"/>
        <v>7.8099173553688104</v>
      </c>
      <c r="N1388">
        <f t="shared" si="344"/>
        <v>8.9999999999998597</v>
      </c>
      <c r="O1388">
        <f t="shared" si="337"/>
        <v>1.1900826446311896</v>
      </c>
      <c r="P1388">
        <f t="shared" si="338"/>
        <v>13.223140495902108</v>
      </c>
      <c r="Q1388">
        <f t="shared" si="351"/>
        <v>8.0749534630470521E-2</v>
      </c>
      <c r="R1388">
        <f t="shared" si="339"/>
        <v>1.5592465590291088E-12</v>
      </c>
    </row>
    <row r="1389" spans="1:18">
      <c r="A1389">
        <f t="shared" si="345"/>
        <v>0.01</v>
      </c>
      <c r="B1389">
        <f t="shared" si="340"/>
        <v>0.6</v>
      </c>
      <c r="C1389">
        <v>138.30000000000001</v>
      </c>
      <c r="D1389">
        <f t="shared" si="341"/>
        <v>4.9983333333335391</v>
      </c>
      <c r="E1389">
        <f t="shared" si="342"/>
        <v>2.7688757851557932</v>
      </c>
      <c r="F1389">
        <f t="shared" si="336"/>
        <v>0</v>
      </c>
      <c r="H1389">
        <f t="shared" si="346"/>
        <v>3.6266666666665279</v>
      </c>
      <c r="I1389">
        <f t="shared" si="347"/>
        <v>0</v>
      </c>
      <c r="J1389">
        <f t="shared" si="348"/>
        <v>42.100000000000328</v>
      </c>
      <c r="K1389">
        <f t="shared" si="349"/>
        <v>0</v>
      </c>
      <c r="L1389">
        <f t="shared" si="350"/>
        <v>3.8372712737609338</v>
      </c>
      <c r="M1389">
        <f t="shared" si="343"/>
        <v>7.8099173553688104</v>
      </c>
      <c r="N1389">
        <f t="shared" si="344"/>
        <v>8.9999999999998597</v>
      </c>
      <c r="O1389">
        <f t="shared" si="337"/>
        <v>1.1900826446311896</v>
      </c>
      <c r="P1389">
        <f t="shared" si="338"/>
        <v>13.223140495902108</v>
      </c>
      <c r="Q1389">
        <f t="shared" si="351"/>
        <v>8.0749534630470521E-2</v>
      </c>
      <c r="R1389">
        <f t="shared" si="339"/>
        <v>1.5592465590291088E-12</v>
      </c>
    </row>
    <row r="1390" spans="1:18">
      <c r="A1390">
        <f t="shared" si="345"/>
        <v>0.01</v>
      </c>
      <c r="B1390">
        <f t="shared" si="340"/>
        <v>0.6</v>
      </c>
      <c r="C1390">
        <v>138.4</v>
      </c>
      <c r="D1390">
        <f t="shared" si="341"/>
        <v>4.9883333333335393</v>
      </c>
      <c r="E1390">
        <f t="shared" si="342"/>
        <v>2.7667477904445166</v>
      </c>
      <c r="F1390">
        <f t="shared" si="336"/>
        <v>0</v>
      </c>
      <c r="H1390">
        <f t="shared" si="346"/>
        <v>3.6366666666665277</v>
      </c>
      <c r="I1390">
        <f t="shared" si="347"/>
        <v>0</v>
      </c>
      <c r="J1390">
        <f t="shared" si="348"/>
        <v>42.100000000000328</v>
      </c>
      <c r="K1390">
        <f t="shared" si="349"/>
        <v>0</v>
      </c>
      <c r="L1390">
        <f t="shared" si="350"/>
        <v>3.8372712737609338</v>
      </c>
      <c r="M1390">
        <f t="shared" si="343"/>
        <v>7.8099173553688104</v>
      </c>
      <c r="N1390">
        <f t="shared" si="344"/>
        <v>8.9999999999998597</v>
      </c>
      <c r="O1390">
        <f t="shared" si="337"/>
        <v>1.1900826446311896</v>
      </c>
      <c r="P1390">
        <f t="shared" si="338"/>
        <v>13.223140495902108</v>
      </c>
      <c r="Q1390">
        <f t="shared" si="351"/>
        <v>8.0749534630470521E-2</v>
      </c>
      <c r="R1390">
        <f t="shared" si="339"/>
        <v>1.5592465590291088E-12</v>
      </c>
    </row>
    <row r="1391" spans="1:18">
      <c r="A1391">
        <f t="shared" si="345"/>
        <v>0.01</v>
      </c>
      <c r="B1391">
        <f t="shared" si="340"/>
        <v>0.6</v>
      </c>
      <c r="C1391">
        <v>138.5</v>
      </c>
      <c r="D1391">
        <f t="shared" si="341"/>
        <v>4.9783333333335396</v>
      </c>
      <c r="E1391">
        <f t="shared" si="342"/>
        <v>2.7646230641239398</v>
      </c>
      <c r="F1391">
        <f t="shared" si="336"/>
        <v>0</v>
      </c>
      <c r="H1391">
        <f t="shared" si="346"/>
        <v>3.6466666666665275</v>
      </c>
      <c r="I1391">
        <f t="shared" si="347"/>
        <v>0</v>
      </c>
      <c r="J1391">
        <f t="shared" si="348"/>
        <v>42.100000000000328</v>
      </c>
      <c r="K1391">
        <f t="shared" si="349"/>
        <v>0</v>
      </c>
      <c r="L1391">
        <f t="shared" si="350"/>
        <v>3.8372712737609338</v>
      </c>
      <c r="M1391">
        <f t="shared" si="343"/>
        <v>7.8099173553688104</v>
      </c>
      <c r="N1391">
        <f t="shared" si="344"/>
        <v>8.9999999999998597</v>
      </c>
      <c r="O1391">
        <f t="shared" si="337"/>
        <v>1.1900826446311896</v>
      </c>
      <c r="P1391">
        <f t="shared" si="338"/>
        <v>13.223140495902108</v>
      </c>
      <c r="Q1391">
        <f t="shared" si="351"/>
        <v>8.0749534630470521E-2</v>
      </c>
      <c r="R1391">
        <f t="shared" si="339"/>
        <v>1.5592465590291088E-12</v>
      </c>
    </row>
    <row r="1392" spans="1:18">
      <c r="A1392">
        <f t="shared" si="345"/>
        <v>0.01</v>
      </c>
      <c r="B1392">
        <f t="shared" si="340"/>
        <v>0.6</v>
      </c>
      <c r="C1392">
        <v>138.6</v>
      </c>
      <c r="D1392">
        <f t="shared" si="341"/>
        <v>4.9683333333335398</v>
      </c>
      <c r="E1392">
        <f t="shared" si="342"/>
        <v>2.7625015986699504</v>
      </c>
      <c r="F1392">
        <f t="shared" si="336"/>
        <v>0</v>
      </c>
      <c r="H1392">
        <f t="shared" si="346"/>
        <v>3.6566666666665273</v>
      </c>
      <c r="I1392">
        <f t="shared" si="347"/>
        <v>0</v>
      </c>
      <c r="J1392">
        <f t="shared" si="348"/>
        <v>42.100000000000328</v>
      </c>
      <c r="K1392">
        <f t="shared" si="349"/>
        <v>0</v>
      </c>
      <c r="L1392">
        <f t="shared" si="350"/>
        <v>3.8372712737609338</v>
      </c>
      <c r="M1392">
        <f t="shared" si="343"/>
        <v>7.8099173553688104</v>
      </c>
      <c r="N1392">
        <f t="shared" si="344"/>
        <v>8.9999999999998597</v>
      </c>
      <c r="O1392">
        <f t="shared" si="337"/>
        <v>1.1900826446311896</v>
      </c>
      <c r="P1392">
        <f t="shared" si="338"/>
        <v>13.223140495902108</v>
      </c>
      <c r="Q1392">
        <f t="shared" si="351"/>
        <v>8.0749534630470521E-2</v>
      </c>
      <c r="R1392">
        <f t="shared" si="339"/>
        <v>1.5592465590291088E-12</v>
      </c>
    </row>
    <row r="1393" spans="1:18">
      <c r="A1393">
        <f t="shared" si="345"/>
        <v>0.01</v>
      </c>
      <c r="B1393">
        <f t="shared" si="340"/>
        <v>0.6</v>
      </c>
      <c r="C1393">
        <v>138.70000000000002</v>
      </c>
      <c r="D1393">
        <f t="shared" si="341"/>
        <v>4.95833333333354</v>
      </c>
      <c r="E1393">
        <f t="shared" si="342"/>
        <v>2.7603833865815135</v>
      </c>
      <c r="F1393">
        <f t="shared" si="336"/>
        <v>0</v>
      </c>
      <c r="H1393">
        <f t="shared" si="346"/>
        <v>3.6666666666665271</v>
      </c>
      <c r="I1393">
        <f t="shared" si="347"/>
        <v>0</v>
      </c>
      <c r="J1393">
        <f t="shared" si="348"/>
        <v>42.100000000000328</v>
      </c>
      <c r="K1393">
        <f t="shared" si="349"/>
        <v>0</v>
      </c>
      <c r="L1393">
        <f t="shared" si="350"/>
        <v>3.8372712737609338</v>
      </c>
      <c r="M1393">
        <f t="shared" si="343"/>
        <v>7.8099173553688104</v>
      </c>
      <c r="N1393">
        <f t="shared" si="344"/>
        <v>8.9999999999998597</v>
      </c>
      <c r="O1393">
        <f t="shared" si="337"/>
        <v>1.1900826446311896</v>
      </c>
      <c r="P1393">
        <f t="shared" si="338"/>
        <v>13.223140495902108</v>
      </c>
      <c r="Q1393">
        <f t="shared" si="351"/>
        <v>8.0749534630470521E-2</v>
      </c>
      <c r="R1393">
        <f t="shared" si="339"/>
        <v>1.5592465590291088E-12</v>
      </c>
    </row>
    <row r="1394" spans="1:18">
      <c r="A1394">
        <f t="shared" si="345"/>
        <v>0.01</v>
      </c>
      <c r="B1394">
        <f t="shared" si="340"/>
        <v>0.6</v>
      </c>
      <c r="C1394">
        <v>138.80000000000001</v>
      </c>
      <c r="D1394">
        <f t="shared" si="341"/>
        <v>4.9483333333335402</v>
      </c>
      <c r="E1394">
        <f t="shared" si="342"/>
        <v>2.7582684203805825</v>
      </c>
      <c r="F1394">
        <f t="shared" si="336"/>
        <v>0</v>
      </c>
      <c r="H1394">
        <f t="shared" si="346"/>
        <v>3.6766666666665269</v>
      </c>
      <c r="I1394">
        <f t="shared" si="347"/>
        <v>0</v>
      </c>
      <c r="J1394">
        <f t="shared" si="348"/>
        <v>42.100000000000328</v>
      </c>
      <c r="K1394">
        <f t="shared" si="349"/>
        <v>0</v>
      </c>
      <c r="L1394">
        <f t="shared" si="350"/>
        <v>3.8372712737609338</v>
      </c>
      <c r="M1394">
        <f t="shared" si="343"/>
        <v>7.8099173553688104</v>
      </c>
      <c r="N1394">
        <f t="shared" si="344"/>
        <v>8.9999999999998597</v>
      </c>
      <c r="O1394">
        <f t="shared" si="337"/>
        <v>1.1900826446311896</v>
      </c>
      <c r="P1394">
        <f t="shared" si="338"/>
        <v>13.223140495902108</v>
      </c>
      <c r="Q1394">
        <f t="shared" si="351"/>
        <v>8.0749534630470521E-2</v>
      </c>
      <c r="R1394">
        <f t="shared" si="339"/>
        <v>1.5592465590291088E-12</v>
      </c>
    </row>
    <row r="1395" spans="1:18">
      <c r="A1395">
        <f t="shared" si="345"/>
        <v>0.01</v>
      </c>
      <c r="B1395">
        <f t="shared" si="340"/>
        <v>0.6</v>
      </c>
      <c r="C1395">
        <v>138.9</v>
      </c>
      <c r="D1395">
        <f t="shared" si="341"/>
        <v>4.9383333333335404</v>
      </c>
      <c r="E1395">
        <f t="shared" si="342"/>
        <v>2.7561566926120125</v>
      </c>
      <c r="F1395">
        <f t="shared" si="336"/>
        <v>0</v>
      </c>
      <c r="H1395">
        <f t="shared" si="346"/>
        <v>3.6866666666665266</v>
      </c>
      <c r="I1395">
        <f t="shared" si="347"/>
        <v>0</v>
      </c>
      <c r="J1395">
        <f t="shared" si="348"/>
        <v>42.100000000000328</v>
      </c>
      <c r="K1395">
        <f t="shared" si="349"/>
        <v>0</v>
      </c>
      <c r="L1395">
        <f t="shared" si="350"/>
        <v>3.8372712737609338</v>
      </c>
      <c r="M1395">
        <f t="shared" si="343"/>
        <v>7.8099173553688104</v>
      </c>
      <c r="N1395">
        <f t="shared" si="344"/>
        <v>8.9999999999998597</v>
      </c>
      <c r="O1395">
        <f t="shared" si="337"/>
        <v>1.1900826446311896</v>
      </c>
      <c r="P1395">
        <f t="shared" si="338"/>
        <v>13.223140495902108</v>
      </c>
      <c r="Q1395">
        <f t="shared" si="351"/>
        <v>8.0749534630470521E-2</v>
      </c>
      <c r="R1395">
        <f t="shared" si="339"/>
        <v>1.5592465590291088E-12</v>
      </c>
    </row>
    <row r="1396" spans="1:18">
      <c r="A1396">
        <f t="shared" si="345"/>
        <v>0.01</v>
      </c>
      <c r="B1396">
        <f t="shared" si="340"/>
        <v>0.6</v>
      </c>
      <c r="C1396">
        <v>139</v>
      </c>
      <c r="D1396">
        <f t="shared" si="341"/>
        <v>4.9283333333335406</v>
      </c>
      <c r="E1396">
        <f t="shared" si="342"/>
        <v>2.7540481958434708</v>
      </c>
      <c r="F1396">
        <f t="shared" si="336"/>
        <v>0</v>
      </c>
      <c r="H1396">
        <f t="shared" si="346"/>
        <v>3.6966666666665264</v>
      </c>
      <c r="I1396">
        <f t="shared" si="347"/>
        <v>0</v>
      </c>
      <c r="J1396">
        <f t="shared" si="348"/>
        <v>42.100000000000328</v>
      </c>
      <c r="K1396">
        <f t="shared" si="349"/>
        <v>0</v>
      </c>
      <c r="L1396">
        <f t="shared" si="350"/>
        <v>3.8372712737609338</v>
      </c>
      <c r="M1396">
        <f t="shared" si="343"/>
        <v>7.8099173553688104</v>
      </c>
      <c r="N1396">
        <f t="shared" si="344"/>
        <v>8.9999999999998597</v>
      </c>
      <c r="O1396">
        <f t="shared" si="337"/>
        <v>1.1900826446311896</v>
      </c>
      <c r="P1396">
        <f t="shared" si="338"/>
        <v>13.223140495902108</v>
      </c>
      <c r="Q1396">
        <f t="shared" si="351"/>
        <v>8.0749534630470521E-2</v>
      </c>
      <c r="R1396">
        <f t="shared" si="339"/>
        <v>1.5592465590291088E-12</v>
      </c>
    </row>
    <row r="1397" spans="1:18">
      <c r="A1397">
        <f t="shared" si="345"/>
        <v>0.01</v>
      </c>
      <c r="B1397">
        <f t="shared" si="340"/>
        <v>0.6</v>
      </c>
      <c r="C1397">
        <v>139.1</v>
      </c>
      <c r="D1397">
        <f t="shared" si="341"/>
        <v>4.9183333333335408</v>
      </c>
      <c r="E1397">
        <f t="shared" si="342"/>
        <v>2.7519429226653513</v>
      </c>
      <c r="F1397">
        <f t="shared" si="336"/>
        <v>0</v>
      </c>
      <c r="H1397">
        <f t="shared" si="346"/>
        <v>3.7066666666665262</v>
      </c>
      <c r="I1397">
        <f t="shared" si="347"/>
        <v>0</v>
      </c>
      <c r="J1397">
        <f t="shared" si="348"/>
        <v>42.100000000000328</v>
      </c>
      <c r="K1397">
        <f t="shared" si="349"/>
        <v>0</v>
      </c>
      <c r="L1397">
        <f t="shared" si="350"/>
        <v>3.8372712737609338</v>
      </c>
      <c r="M1397">
        <f t="shared" si="343"/>
        <v>7.8099173553688104</v>
      </c>
      <c r="N1397">
        <f t="shared" si="344"/>
        <v>8.9999999999998597</v>
      </c>
      <c r="O1397">
        <f t="shared" si="337"/>
        <v>1.1900826446311896</v>
      </c>
      <c r="P1397">
        <f t="shared" si="338"/>
        <v>13.223140495902108</v>
      </c>
      <c r="Q1397">
        <f t="shared" si="351"/>
        <v>8.0749534630470521E-2</v>
      </c>
      <c r="R1397">
        <f t="shared" si="339"/>
        <v>1.5592465590291088E-12</v>
      </c>
    </row>
    <row r="1398" spans="1:18">
      <c r="A1398">
        <f t="shared" si="345"/>
        <v>0.01</v>
      </c>
      <c r="B1398">
        <f t="shared" si="340"/>
        <v>0.6</v>
      </c>
      <c r="C1398">
        <v>139.20000000000002</v>
      </c>
      <c r="D1398">
        <f t="shared" si="341"/>
        <v>4.908333333333541</v>
      </c>
      <c r="E1398">
        <f t="shared" si="342"/>
        <v>2.7498408656906865</v>
      </c>
      <c r="F1398">
        <f t="shared" si="336"/>
        <v>0</v>
      </c>
      <c r="H1398">
        <f t="shared" si="346"/>
        <v>3.716666666666526</v>
      </c>
      <c r="I1398">
        <f t="shared" si="347"/>
        <v>0</v>
      </c>
      <c r="J1398">
        <f t="shared" si="348"/>
        <v>42.100000000000328</v>
      </c>
      <c r="K1398">
        <f t="shared" si="349"/>
        <v>0</v>
      </c>
      <c r="L1398">
        <f t="shared" si="350"/>
        <v>3.8372712737609338</v>
      </c>
      <c r="M1398">
        <f t="shared" si="343"/>
        <v>7.8099173553688104</v>
      </c>
      <c r="N1398">
        <f t="shared" si="344"/>
        <v>8.9999999999998597</v>
      </c>
      <c r="O1398">
        <f t="shared" si="337"/>
        <v>1.1900826446311896</v>
      </c>
      <c r="P1398">
        <f t="shared" si="338"/>
        <v>13.223140495902108</v>
      </c>
      <c r="Q1398">
        <f t="shared" si="351"/>
        <v>8.0749534630470521E-2</v>
      </c>
      <c r="R1398">
        <f t="shared" si="339"/>
        <v>1.5592465590291088E-12</v>
      </c>
    </row>
    <row r="1399" spans="1:18">
      <c r="A1399">
        <f t="shared" si="345"/>
        <v>0.01</v>
      </c>
      <c r="B1399">
        <f t="shared" si="340"/>
        <v>0.6</v>
      </c>
      <c r="C1399">
        <v>139.30000000000001</v>
      </c>
      <c r="D1399">
        <f t="shared" si="341"/>
        <v>4.8983333333335413</v>
      </c>
      <c r="E1399">
        <f t="shared" si="342"/>
        <v>2.747742017555062</v>
      </c>
      <c r="F1399">
        <f t="shared" si="336"/>
        <v>0</v>
      </c>
      <c r="H1399">
        <f t="shared" si="346"/>
        <v>3.7266666666665258</v>
      </c>
      <c r="I1399">
        <f t="shared" si="347"/>
        <v>0</v>
      </c>
      <c r="J1399">
        <f t="shared" si="348"/>
        <v>42.100000000000328</v>
      </c>
      <c r="K1399">
        <f t="shared" si="349"/>
        <v>0</v>
      </c>
      <c r="L1399">
        <f t="shared" si="350"/>
        <v>3.8372712737609338</v>
      </c>
      <c r="M1399">
        <f t="shared" si="343"/>
        <v>7.8099173553688104</v>
      </c>
      <c r="N1399">
        <f t="shared" si="344"/>
        <v>8.9999999999998597</v>
      </c>
      <c r="O1399">
        <f t="shared" si="337"/>
        <v>1.1900826446311896</v>
      </c>
      <c r="P1399">
        <f t="shared" si="338"/>
        <v>13.223140495902108</v>
      </c>
      <c r="Q1399">
        <f t="shared" si="351"/>
        <v>8.0749534630470521E-2</v>
      </c>
      <c r="R1399">
        <f t="shared" si="339"/>
        <v>1.5592465590291088E-12</v>
      </c>
    </row>
    <row r="1400" spans="1:18">
      <c r="A1400">
        <f t="shared" si="345"/>
        <v>0.01</v>
      </c>
      <c r="B1400">
        <f t="shared" si="340"/>
        <v>0.6</v>
      </c>
      <c r="C1400">
        <v>139.4</v>
      </c>
      <c r="D1400">
        <f t="shared" si="341"/>
        <v>4.8883333333335415</v>
      </c>
      <c r="E1400">
        <f t="shared" si="342"/>
        <v>2.7456463709165302</v>
      </c>
      <c r="F1400">
        <f t="shared" si="336"/>
        <v>0</v>
      </c>
      <c r="H1400">
        <f t="shared" si="346"/>
        <v>3.7366666666665256</v>
      </c>
      <c r="I1400">
        <f t="shared" si="347"/>
        <v>0</v>
      </c>
      <c r="J1400">
        <f t="shared" si="348"/>
        <v>42.100000000000328</v>
      </c>
      <c r="K1400">
        <f t="shared" si="349"/>
        <v>0</v>
      </c>
      <c r="L1400">
        <f t="shared" si="350"/>
        <v>3.8372712737609338</v>
      </c>
      <c r="M1400">
        <f t="shared" si="343"/>
        <v>7.8099173553688104</v>
      </c>
      <c r="N1400">
        <f t="shared" si="344"/>
        <v>8.9999999999998597</v>
      </c>
      <c r="O1400">
        <f t="shared" si="337"/>
        <v>1.1900826446311896</v>
      </c>
      <c r="P1400">
        <f t="shared" si="338"/>
        <v>13.223140495902108</v>
      </c>
      <c r="Q1400">
        <f t="shared" si="351"/>
        <v>8.0749534630470521E-2</v>
      </c>
      <c r="R1400">
        <f t="shared" si="339"/>
        <v>1.5592465590291088E-12</v>
      </c>
    </row>
    <row r="1401" spans="1:18">
      <c r="A1401">
        <f t="shared" si="345"/>
        <v>0.01</v>
      </c>
      <c r="B1401">
        <f t="shared" si="340"/>
        <v>0.6</v>
      </c>
      <c r="C1401">
        <v>139.5</v>
      </c>
      <c r="D1401">
        <f t="shared" si="341"/>
        <v>4.8783333333335417</v>
      </c>
      <c r="E1401">
        <f t="shared" si="342"/>
        <v>2.7435539184555244</v>
      </c>
      <c r="F1401">
        <f t="shared" si="336"/>
        <v>0</v>
      </c>
      <c r="H1401">
        <f t="shared" si="346"/>
        <v>3.7466666666665254</v>
      </c>
      <c r="I1401">
        <f t="shared" si="347"/>
        <v>0</v>
      </c>
      <c r="J1401">
        <f t="shared" si="348"/>
        <v>42.100000000000328</v>
      </c>
      <c r="K1401">
        <f t="shared" si="349"/>
        <v>0</v>
      </c>
      <c r="L1401">
        <f t="shared" si="350"/>
        <v>3.8372712737609338</v>
      </c>
      <c r="M1401">
        <f t="shared" si="343"/>
        <v>7.8099173553688104</v>
      </c>
      <c r="N1401">
        <f t="shared" si="344"/>
        <v>8.9999999999998597</v>
      </c>
      <c r="O1401">
        <f t="shared" si="337"/>
        <v>1.1900826446311896</v>
      </c>
      <c r="P1401">
        <f t="shared" si="338"/>
        <v>13.223140495902108</v>
      </c>
      <c r="Q1401">
        <f t="shared" si="351"/>
        <v>8.0749534630470521E-2</v>
      </c>
      <c r="R1401">
        <f t="shared" si="339"/>
        <v>1.5592465590291088E-12</v>
      </c>
    </row>
    <row r="1402" spans="1:18">
      <c r="A1402">
        <f t="shared" si="345"/>
        <v>0.01</v>
      </c>
      <c r="B1402">
        <f t="shared" si="340"/>
        <v>0.6</v>
      </c>
      <c r="C1402">
        <v>139.6</v>
      </c>
      <c r="D1402">
        <f t="shared" si="341"/>
        <v>4.8683333333335419</v>
      </c>
      <c r="E1402">
        <f t="shared" si="342"/>
        <v>2.7414646528747739</v>
      </c>
      <c r="F1402">
        <f t="shared" si="336"/>
        <v>0</v>
      </c>
      <c r="H1402">
        <f t="shared" si="346"/>
        <v>3.7566666666665252</v>
      </c>
      <c r="I1402">
        <f t="shared" si="347"/>
        <v>0</v>
      </c>
      <c r="J1402">
        <f t="shared" si="348"/>
        <v>42.100000000000328</v>
      </c>
      <c r="K1402">
        <f t="shared" si="349"/>
        <v>0</v>
      </c>
      <c r="L1402">
        <f t="shared" si="350"/>
        <v>3.8372712737609338</v>
      </c>
      <c r="M1402">
        <f t="shared" si="343"/>
        <v>7.8099173553688104</v>
      </c>
      <c r="N1402">
        <f t="shared" si="344"/>
        <v>8.9999999999998597</v>
      </c>
      <c r="O1402">
        <f t="shared" si="337"/>
        <v>1.1900826446311896</v>
      </c>
      <c r="P1402">
        <f t="shared" si="338"/>
        <v>13.223140495902108</v>
      </c>
      <c r="Q1402">
        <f t="shared" si="351"/>
        <v>8.0749534630470521E-2</v>
      </c>
      <c r="R1402">
        <f t="shared" si="339"/>
        <v>1.5592465590291088E-12</v>
      </c>
    </row>
    <row r="1403" spans="1:18">
      <c r="A1403">
        <f t="shared" si="345"/>
        <v>0.01</v>
      </c>
      <c r="B1403">
        <f t="shared" si="340"/>
        <v>0.6</v>
      </c>
      <c r="C1403">
        <v>139.70000000000002</v>
      </c>
      <c r="D1403">
        <f t="shared" si="341"/>
        <v>4.8583333333335421</v>
      </c>
      <c r="E1403">
        <f t="shared" si="342"/>
        <v>2.739378566899219</v>
      </c>
      <c r="F1403">
        <f t="shared" si="336"/>
        <v>0</v>
      </c>
      <c r="H1403">
        <f t="shared" si="346"/>
        <v>3.7666666666665249</v>
      </c>
      <c r="I1403">
        <f t="shared" si="347"/>
        <v>0</v>
      </c>
      <c r="J1403">
        <f t="shared" si="348"/>
        <v>42.100000000000328</v>
      </c>
      <c r="K1403">
        <f t="shared" si="349"/>
        <v>0</v>
      </c>
      <c r="L1403">
        <f t="shared" si="350"/>
        <v>3.8372712737609338</v>
      </c>
      <c r="M1403">
        <f t="shared" si="343"/>
        <v>7.8099173553688104</v>
      </c>
      <c r="N1403">
        <f t="shared" si="344"/>
        <v>8.9999999999998597</v>
      </c>
      <c r="O1403">
        <f t="shared" si="337"/>
        <v>1.1900826446311896</v>
      </c>
      <c r="P1403">
        <f t="shared" si="338"/>
        <v>13.223140495902108</v>
      </c>
      <c r="Q1403">
        <f t="shared" si="351"/>
        <v>8.0749534630470521E-2</v>
      </c>
      <c r="R1403">
        <f t="shared" si="339"/>
        <v>1.5592465590291088E-12</v>
      </c>
    </row>
    <row r="1404" spans="1:18">
      <c r="A1404">
        <f t="shared" si="345"/>
        <v>0.01</v>
      </c>
      <c r="B1404">
        <f t="shared" si="340"/>
        <v>0.6</v>
      </c>
      <c r="C1404">
        <v>139.80000000000001</v>
      </c>
      <c r="D1404">
        <f t="shared" si="341"/>
        <v>4.8483333333335423</v>
      </c>
      <c r="E1404">
        <f t="shared" si="342"/>
        <v>2.7372956532759276</v>
      </c>
      <c r="F1404">
        <f t="shared" si="336"/>
        <v>0</v>
      </c>
      <c r="H1404">
        <f t="shared" si="346"/>
        <v>3.7766666666665247</v>
      </c>
      <c r="I1404">
        <f t="shared" si="347"/>
        <v>0</v>
      </c>
      <c r="J1404">
        <f t="shared" si="348"/>
        <v>42.100000000000328</v>
      </c>
      <c r="K1404">
        <f t="shared" si="349"/>
        <v>0</v>
      </c>
      <c r="L1404">
        <f t="shared" si="350"/>
        <v>3.8372712737609338</v>
      </c>
      <c r="M1404">
        <f t="shared" si="343"/>
        <v>7.8099173553688104</v>
      </c>
      <c r="N1404">
        <f t="shared" si="344"/>
        <v>8.9999999999998597</v>
      </c>
      <c r="O1404">
        <f t="shared" si="337"/>
        <v>1.1900826446311896</v>
      </c>
      <c r="P1404">
        <f t="shared" si="338"/>
        <v>13.223140495902108</v>
      </c>
      <c r="Q1404">
        <f t="shared" si="351"/>
        <v>8.0749534630470521E-2</v>
      </c>
      <c r="R1404">
        <f t="shared" si="339"/>
        <v>1.5592465590291088E-12</v>
      </c>
    </row>
    <row r="1405" spans="1:18">
      <c r="A1405">
        <f t="shared" si="345"/>
        <v>0.01</v>
      </c>
      <c r="B1405">
        <f t="shared" si="340"/>
        <v>0.6</v>
      </c>
      <c r="C1405">
        <v>139.9</v>
      </c>
      <c r="D1405">
        <f t="shared" si="341"/>
        <v>4.8383333333335425</v>
      </c>
      <c r="E1405">
        <f t="shared" si="342"/>
        <v>2.7352159047740083</v>
      </c>
      <c r="F1405">
        <f t="shared" si="336"/>
        <v>0</v>
      </c>
      <c r="H1405">
        <f t="shared" si="346"/>
        <v>3.7866666666665245</v>
      </c>
      <c r="I1405">
        <f t="shared" si="347"/>
        <v>0</v>
      </c>
      <c r="J1405">
        <f t="shared" si="348"/>
        <v>42.100000000000328</v>
      </c>
      <c r="K1405">
        <f t="shared" si="349"/>
        <v>0</v>
      </c>
      <c r="L1405">
        <f t="shared" si="350"/>
        <v>3.8372712737609338</v>
      </c>
      <c r="M1405">
        <f t="shared" si="343"/>
        <v>7.8099173553688104</v>
      </c>
      <c r="N1405">
        <f t="shared" si="344"/>
        <v>8.9999999999998597</v>
      </c>
      <c r="O1405">
        <f t="shared" si="337"/>
        <v>1.1900826446311896</v>
      </c>
      <c r="P1405">
        <f t="shared" si="338"/>
        <v>13.223140495902108</v>
      </c>
      <c r="Q1405">
        <f t="shared" si="351"/>
        <v>8.0749534630470521E-2</v>
      </c>
      <c r="R1405">
        <f t="shared" si="339"/>
        <v>1.5592465590291088E-12</v>
      </c>
    </row>
    <row r="1406" spans="1:18">
      <c r="A1406">
        <f t="shared" si="345"/>
        <v>0.01</v>
      </c>
      <c r="B1406">
        <f t="shared" si="340"/>
        <v>0.6</v>
      </c>
      <c r="C1406">
        <v>140</v>
      </c>
      <c r="D1406">
        <f t="shared" si="341"/>
        <v>4.8283333333335428</v>
      </c>
      <c r="E1406">
        <f t="shared" si="342"/>
        <v>2.7331393141845304</v>
      </c>
      <c r="F1406">
        <f t="shared" si="336"/>
        <v>0</v>
      </c>
      <c r="H1406">
        <f t="shared" si="346"/>
        <v>3.7966666666665243</v>
      </c>
      <c r="I1406">
        <f t="shared" si="347"/>
        <v>0</v>
      </c>
      <c r="J1406">
        <f t="shared" si="348"/>
        <v>42.100000000000328</v>
      </c>
      <c r="K1406">
        <f t="shared" si="349"/>
        <v>0</v>
      </c>
      <c r="L1406">
        <f t="shared" si="350"/>
        <v>3.8372712737609338</v>
      </c>
      <c r="M1406">
        <f t="shared" si="343"/>
        <v>7.8099173553688104</v>
      </c>
      <c r="N1406">
        <f t="shared" si="344"/>
        <v>8.9999999999998597</v>
      </c>
      <c r="O1406">
        <f t="shared" si="337"/>
        <v>1.1900826446311896</v>
      </c>
      <c r="P1406">
        <f t="shared" si="338"/>
        <v>13.223140495902108</v>
      </c>
      <c r="Q1406">
        <f t="shared" si="351"/>
        <v>8.0749534630470521E-2</v>
      </c>
      <c r="R1406">
        <f t="shared" si="339"/>
        <v>1.5592465590291088E-12</v>
      </c>
    </row>
    <row r="1407" spans="1:18">
      <c r="A1407">
        <f t="shared" si="345"/>
        <v>0.01</v>
      </c>
      <c r="B1407">
        <f t="shared" si="340"/>
        <v>0.6</v>
      </c>
      <c r="C1407">
        <v>140.1</v>
      </c>
      <c r="D1407">
        <f t="shared" si="341"/>
        <v>4.818333333333543</v>
      </c>
      <c r="E1407">
        <f t="shared" si="342"/>
        <v>2.7310658743204379</v>
      </c>
      <c r="F1407">
        <f t="shared" si="336"/>
        <v>0</v>
      </c>
      <c r="H1407">
        <f t="shared" si="346"/>
        <v>3.8066666666665241</v>
      </c>
      <c r="I1407">
        <f t="shared" si="347"/>
        <v>0</v>
      </c>
      <c r="J1407">
        <f t="shared" si="348"/>
        <v>42.100000000000328</v>
      </c>
      <c r="K1407">
        <f t="shared" si="349"/>
        <v>0</v>
      </c>
      <c r="L1407">
        <f t="shared" si="350"/>
        <v>3.8372712737609338</v>
      </c>
      <c r="M1407">
        <f t="shared" si="343"/>
        <v>7.8099173553688104</v>
      </c>
      <c r="N1407">
        <f t="shared" si="344"/>
        <v>8.9999999999998597</v>
      </c>
      <c r="O1407">
        <f t="shared" si="337"/>
        <v>1.1900826446311896</v>
      </c>
      <c r="P1407">
        <f t="shared" si="338"/>
        <v>13.223140495902108</v>
      </c>
      <c r="Q1407">
        <f t="shared" si="351"/>
        <v>8.0749534630470521E-2</v>
      </c>
      <c r="R1407">
        <f t="shared" si="339"/>
        <v>1.5592465590291088E-12</v>
      </c>
    </row>
    <row r="1408" spans="1:18">
      <c r="A1408">
        <f t="shared" si="345"/>
        <v>0.01</v>
      </c>
      <c r="B1408">
        <f t="shared" si="340"/>
        <v>0.6</v>
      </c>
      <c r="C1408">
        <v>140.20000000000002</v>
      </c>
      <c r="D1408">
        <f t="shared" si="341"/>
        <v>4.8083333333335432</v>
      </c>
      <c r="E1408">
        <f t="shared" si="342"/>
        <v>2.7289955780164679</v>
      </c>
      <c r="F1408">
        <f t="shared" si="336"/>
        <v>0</v>
      </c>
      <c r="H1408">
        <f t="shared" si="346"/>
        <v>3.8166666666665239</v>
      </c>
      <c r="I1408">
        <f t="shared" si="347"/>
        <v>0</v>
      </c>
      <c r="J1408">
        <f t="shared" si="348"/>
        <v>42.100000000000328</v>
      </c>
      <c r="K1408">
        <f t="shared" si="349"/>
        <v>0</v>
      </c>
      <c r="L1408">
        <f t="shared" si="350"/>
        <v>3.8372712737609338</v>
      </c>
      <c r="M1408">
        <f t="shared" si="343"/>
        <v>7.8099173553688104</v>
      </c>
      <c r="N1408">
        <f t="shared" si="344"/>
        <v>8.9999999999998597</v>
      </c>
      <c r="O1408">
        <f t="shared" si="337"/>
        <v>1.1900826446311896</v>
      </c>
      <c r="P1408">
        <f t="shared" si="338"/>
        <v>13.223140495902108</v>
      </c>
      <c r="Q1408">
        <f t="shared" si="351"/>
        <v>8.0749534630470521E-2</v>
      </c>
      <c r="R1408">
        <f t="shared" si="339"/>
        <v>1.5592465590291088E-12</v>
      </c>
    </row>
    <row r="1409" spans="1:18">
      <c r="A1409">
        <f t="shared" si="345"/>
        <v>0.01</v>
      </c>
      <c r="B1409">
        <f t="shared" si="340"/>
        <v>0.6</v>
      </c>
      <c r="C1409">
        <v>140.30000000000001</v>
      </c>
      <c r="D1409">
        <f t="shared" si="341"/>
        <v>4.7983333333335434</v>
      </c>
      <c r="E1409">
        <f t="shared" si="342"/>
        <v>2.7269284181290674</v>
      </c>
      <c r="F1409">
        <f t="shared" si="336"/>
        <v>0</v>
      </c>
      <c r="H1409">
        <f t="shared" si="346"/>
        <v>3.8266666666665237</v>
      </c>
      <c r="I1409">
        <f t="shared" si="347"/>
        <v>0</v>
      </c>
      <c r="J1409">
        <f t="shared" si="348"/>
        <v>42.100000000000328</v>
      </c>
      <c r="K1409">
        <f t="shared" si="349"/>
        <v>0</v>
      </c>
      <c r="L1409">
        <f t="shared" si="350"/>
        <v>3.8372712737609338</v>
      </c>
      <c r="M1409">
        <f t="shared" si="343"/>
        <v>7.8099173553688104</v>
      </c>
      <c r="N1409">
        <f t="shared" si="344"/>
        <v>8.9999999999998597</v>
      </c>
      <c r="O1409">
        <f t="shared" si="337"/>
        <v>1.1900826446311896</v>
      </c>
      <c r="P1409">
        <f t="shared" si="338"/>
        <v>13.223140495902108</v>
      </c>
      <c r="Q1409">
        <f t="shared" si="351"/>
        <v>8.0749534630470521E-2</v>
      </c>
      <c r="R1409">
        <f t="shared" si="339"/>
        <v>1.5592465590291088E-12</v>
      </c>
    </row>
    <row r="1410" spans="1:18">
      <c r="A1410">
        <f t="shared" si="345"/>
        <v>0.01</v>
      </c>
      <c r="B1410">
        <f t="shared" si="340"/>
        <v>0.6</v>
      </c>
      <c r="C1410">
        <v>140.4</v>
      </c>
      <c r="D1410">
        <f t="shared" si="341"/>
        <v>4.7883333333335436</v>
      </c>
      <c r="E1410">
        <f t="shared" si="342"/>
        <v>2.7248643875363117</v>
      </c>
      <c r="F1410">
        <f t="shared" si="336"/>
        <v>0</v>
      </c>
      <c r="H1410">
        <f t="shared" si="346"/>
        <v>3.8366666666665235</v>
      </c>
      <c r="I1410">
        <f t="shared" si="347"/>
        <v>0</v>
      </c>
      <c r="J1410">
        <f t="shared" si="348"/>
        <v>42.100000000000328</v>
      </c>
      <c r="K1410">
        <f t="shared" si="349"/>
        <v>0</v>
      </c>
      <c r="L1410">
        <f t="shared" si="350"/>
        <v>3.8372712737609338</v>
      </c>
      <c r="M1410">
        <f t="shared" si="343"/>
        <v>7.8099173553688104</v>
      </c>
      <c r="N1410">
        <f t="shared" si="344"/>
        <v>8.9999999999998597</v>
      </c>
      <c r="O1410">
        <f t="shared" si="337"/>
        <v>1.1900826446311896</v>
      </c>
      <c r="P1410">
        <f t="shared" si="338"/>
        <v>13.223140495902108</v>
      </c>
      <c r="Q1410">
        <f t="shared" si="351"/>
        <v>8.0749534630470521E-2</v>
      </c>
      <c r="R1410">
        <f t="shared" si="339"/>
        <v>1.5592465590291088E-12</v>
      </c>
    </row>
    <row r="1411" spans="1:18">
      <c r="A1411">
        <f t="shared" si="345"/>
        <v>0.01</v>
      </c>
      <c r="B1411">
        <f t="shared" si="340"/>
        <v>0.6</v>
      </c>
      <c r="C1411">
        <v>140.5</v>
      </c>
      <c r="D1411">
        <f t="shared" si="341"/>
        <v>4.7783333333335438</v>
      </c>
      <c r="E1411">
        <f t="shared" si="342"/>
        <v>2.7228034791378222</v>
      </c>
      <c r="F1411">
        <f t="shared" si="336"/>
        <v>0</v>
      </c>
      <c r="H1411">
        <f t="shared" si="346"/>
        <v>3.8466666666665232</v>
      </c>
      <c r="I1411">
        <f t="shared" si="347"/>
        <v>0</v>
      </c>
      <c r="J1411">
        <f t="shared" si="348"/>
        <v>42.100000000000328</v>
      </c>
      <c r="K1411">
        <f t="shared" si="349"/>
        <v>0</v>
      </c>
      <c r="L1411">
        <f t="shared" si="350"/>
        <v>3.8372712737609338</v>
      </c>
      <c r="M1411">
        <f t="shared" si="343"/>
        <v>7.8099173553688104</v>
      </c>
      <c r="N1411">
        <f t="shared" si="344"/>
        <v>8.9999999999998597</v>
      </c>
      <c r="O1411">
        <f t="shared" si="337"/>
        <v>1.1900826446311896</v>
      </c>
      <c r="P1411">
        <f t="shared" si="338"/>
        <v>13.223140495902108</v>
      </c>
      <c r="Q1411">
        <f t="shared" si="351"/>
        <v>8.0749534630470521E-2</v>
      </c>
      <c r="R1411">
        <f t="shared" si="339"/>
        <v>1.5592465590291088E-12</v>
      </c>
    </row>
    <row r="1412" spans="1:18">
      <c r="A1412">
        <f t="shared" si="345"/>
        <v>0.01</v>
      </c>
      <c r="B1412">
        <f t="shared" si="340"/>
        <v>0.6</v>
      </c>
      <c r="C1412">
        <v>140.6</v>
      </c>
      <c r="D1412">
        <f t="shared" si="341"/>
        <v>4.768333333333544</v>
      </c>
      <c r="E1412">
        <f t="shared" si="342"/>
        <v>2.720745685854685</v>
      </c>
      <c r="F1412">
        <f t="shared" si="336"/>
        <v>0</v>
      </c>
      <c r="H1412">
        <f t="shared" si="346"/>
        <v>3.856666666666523</v>
      </c>
      <c r="I1412">
        <f t="shared" si="347"/>
        <v>0</v>
      </c>
      <c r="J1412">
        <f t="shared" si="348"/>
        <v>42.100000000000328</v>
      </c>
      <c r="K1412">
        <f t="shared" si="349"/>
        <v>0</v>
      </c>
      <c r="L1412">
        <f t="shared" si="350"/>
        <v>3.8372712737609338</v>
      </c>
      <c r="M1412">
        <f t="shared" si="343"/>
        <v>7.8099173553688104</v>
      </c>
      <c r="N1412">
        <f t="shared" si="344"/>
        <v>8.9999999999998597</v>
      </c>
      <c r="O1412">
        <f t="shared" si="337"/>
        <v>1.1900826446311896</v>
      </c>
      <c r="P1412">
        <f t="shared" si="338"/>
        <v>13.223140495902108</v>
      </c>
      <c r="Q1412">
        <f t="shared" si="351"/>
        <v>8.0749534630470521E-2</v>
      </c>
      <c r="R1412">
        <f t="shared" si="339"/>
        <v>1.5592465590291088E-12</v>
      </c>
    </row>
    <row r="1413" spans="1:18">
      <c r="A1413">
        <f t="shared" si="345"/>
        <v>0.01</v>
      </c>
      <c r="B1413">
        <f t="shared" si="340"/>
        <v>0.6</v>
      </c>
      <c r="C1413">
        <v>140.70000000000002</v>
      </c>
      <c r="D1413">
        <f t="shared" si="341"/>
        <v>4.7583333333335442</v>
      </c>
      <c r="E1413">
        <f t="shared" si="342"/>
        <v>2.7186910006293701</v>
      </c>
      <c r="F1413">
        <f t="shared" si="336"/>
        <v>0</v>
      </c>
      <c r="H1413">
        <f t="shared" si="346"/>
        <v>3.8666666666665228</v>
      </c>
      <c r="I1413">
        <f t="shared" si="347"/>
        <v>0</v>
      </c>
      <c r="J1413">
        <f t="shared" si="348"/>
        <v>42.100000000000328</v>
      </c>
      <c r="K1413">
        <f t="shared" si="349"/>
        <v>0</v>
      </c>
      <c r="L1413">
        <f t="shared" si="350"/>
        <v>3.8372712737609338</v>
      </c>
      <c r="M1413">
        <f t="shared" si="343"/>
        <v>7.8099173553688104</v>
      </c>
      <c r="N1413">
        <f t="shared" si="344"/>
        <v>8.9999999999998597</v>
      </c>
      <c r="O1413">
        <f t="shared" si="337"/>
        <v>1.1900826446311896</v>
      </c>
      <c r="P1413">
        <f t="shared" si="338"/>
        <v>13.223140495902108</v>
      </c>
      <c r="Q1413">
        <f t="shared" si="351"/>
        <v>8.0749534630470521E-2</v>
      </c>
      <c r="R1413">
        <f t="shared" si="339"/>
        <v>1.5592465590291088E-12</v>
      </c>
    </row>
    <row r="1414" spans="1:18">
      <c r="A1414">
        <f t="shared" si="345"/>
        <v>0.01</v>
      </c>
      <c r="B1414">
        <f t="shared" si="340"/>
        <v>0.6</v>
      </c>
      <c r="C1414">
        <v>140.80000000000001</v>
      </c>
      <c r="D1414">
        <f t="shared" si="341"/>
        <v>4.7483333333335445</v>
      </c>
      <c r="E1414">
        <f t="shared" si="342"/>
        <v>2.7166394164256502</v>
      </c>
      <c r="F1414">
        <f t="shared" ref="F1414:F1477" si="352">IF(E1414&lt;=Pmin,1,(IF(E1414&gt;=Pmax,0,F1413)))</f>
        <v>0</v>
      </c>
      <c r="H1414">
        <f t="shared" si="346"/>
        <v>3.8766666666665226</v>
      </c>
      <c r="I1414">
        <f t="shared" si="347"/>
        <v>0</v>
      </c>
      <c r="J1414">
        <f t="shared" si="348"/>
        <v>42.100000000000328</v>
      </c>
      <c r="K1414">
        <f t="shared" si="349"/>
        <v>0</v>
      </c>
      <c r="L1414">
        <f t="shared" si="350"/>
        <v>3.8372712737609338</v>
      </c>
      <c r="M1414">
        <f t="shared" si="343"/>
        <v>7.8099173553688104</v>
      </c>
      <c r="N1414">
        <f t="shared" si="344"/>
        <v>8.9999999999998597</v>
      </c>
      <c r="O1414">
        <f t="shared" ref="O1414:O1477" si="353">ABS(Vw_tk-M1414)</f>
        <v>1.1900826446311896</v>
      </c>
      <c r="P1414">
        <f t="shared" ref="P1414:P1477" si="354">ABS(O1414)/Vw_tk*100</f>
        <v>13.223140495902108</v>
      </c>
      <c r="Q1414">
        <f t="shared" si="351"/>
        <v>8.0749534630470521E-2</v>
      </c>
      <c r="R1414">
        <f t="shared" ref="R1414:R1477" si="355">ABS(N1414-Vw_tk)/Vw_tk*100</f>
        <v>1.5592465590291088E-12</v>
      </c>
    </row>
    <row r="1415" spans="1:18">
      <c r="A1415">
        <f t="shared" si="345"/>
        <v>0.01</v>
      </c>
      <c r="B1415">
        <f t="shared" ref="B1415:B1478" si="356">A1415*60</f>
        <v>0.6</v>
      </c>
      <c r="C1415">
        <v>140.9</v>
      </c>
      <c r="D1415">
        <f t="shared" ref="D1415:D1478" si="357">D1414+F1414*Pcap/600-A1415</f>
        <v>4.7383333333335447</v>
      </c>
      <c r="E1415">
        <f t="shared" ref="E1415:E1478" si="358">V0a/(V0a-D1415)*Pmin</f>
        <v>2.7145909262285213</v>
      </c>
      <c r="F1415">
        <f t="shared" si="352"/>
        <v>0</v>
      </c>
      <c r="H1415">
        <f t="shared" si="346"/>
        <v>3.8866666666665224</v>
      </c>
      <c r="I1415">
        <f t="shared" si="347"/>
        <v>0</v>
      </c>
      <c r="J1415">
        <f t="shared" si="348"/>
        <v>42.100000000000328</v>
      </c>
      <c r="K1415">
        <f t="shared" si="349"/>
        <v>0</v>
      </c>
      <c r="L1415">
        <f t="shared" si="350"/>
        <v>3.8372712737609338</v>
      </c>
      <c r="M1415">
        <f t="shared" ref="M1415:M1478" si="359">IF(I1415=1,((K1414/60*Pcap-10)*(Pmax-Pmin)/(Pmax*Pmin)*(L1415*L1414)/(L1415-L1414)), M1414)</f>
        <v>7.8099173553688104</v>
      </c>
      <c r="N1415">
        <f t="shared" ref="N1415:N1478" si="360">IF(I1415=1,IF(ABS(L1415-L1414)&gt;0.2,((K1414/60*Pcap-10)*(Pmax-Pmin)/(Pmax*Pmin)*(L1415*L1414)/(L1415-L1414)),N1414), N1414)</f>
        <v>8.9999999999998597</v>
      </c>
      <c r="O1415">
        <f t="shared" si="353"/>
        <v>1.1900826446311896</v>
      </c>
      <c r="P1415">
        <f t="shared" si="354"/>
        <v>13.223140495902108</v>
      </c>
      <c r="Q1415">
        <f t="shared" si="351"/>
        <v>8.0749534630470521E-2</v>
      </c>
      <c r="R1415">
        <f t="shared" si="355"/>
        <v>1.5592465590291088E-12</v>
      </c>
    </row>
    <row r="1416" spans="1:18">
      <c r="A1416">
        <f t="shared" ref="A1416:A1479" si="361">A1415</f>
        <v>0.01</v>
      </c>
      <c r="B1416">
        <f t="shared" si="356"/>
        <v>0.6</v>
      </c>
      <c r="C1416">
        <v>141</v>
      </c>
      <c r="D1416">
        <f t="shared" si="357"/>
        <v>4.7283333333335449</v>
      </c>
      <c r="E1416">
        <f t="shared" si="358"/>
        <v>2.7125455230441222</v>
      </c>
      <c r="F1416">
        <f t="shared" si="352"/>
        <v>0</v>
      </c>
      <c r="H1416">
        <f t="shared" ref="H1416:H1479" si="362">IF((H1415+A1416)&gt;10,(H1415+A1416-10),(H1415+A1416))</f>
        <v>3.8966666666665222</v>
      </c>
      <c r="I1416">
        <f t="shared" ref="I1416:I1479" si="363">IF(H1415&gt;H1416,1,0)</f>
        <v>0</v>
      </c>
      <c r="J1416">
        <f t="shared" ref="J1416:J1479" si="364">J1415+F1416*0.1</f>
        <v>42.100000000000328</v>
      </c>
      <c r="K1416">
        <f t="shared" ref="K1416:K1479" si="365">K1415*(1-I1416)+F1416*0.1</f>
        <v>0</v>
      </c>
      <c r="L1416">
        <f t="shared" ref="L1416:L1479" si="366">I1416*E1416+(1-I1416)*L1415</f>
        <v>3.8372712737609338</v>
      </c>
      <c r="M1416">
        <f t="shared" si="359"/>
        <v>7.8099173553688104</v>
      </c>
      <c r="N1416">
        <f t="shared" si="360"/>
        <v>8.9999999999998597</v>
      </c>
      <c r="O1416">
        <f t="shared" si="353"/>
        <v>1.1900826446311896</v>
      </c>
      <c r="P1416">
        <f t="shared" si="354"/>
        <v>13.223140495902108</v>
      </c>
      <c r="Q1416">
        <f t="shared" ref="Q1416:Q1479" si="367">IF(I1416=1,(L1416-L1415),Q1415)</f>
        <v>8.0749534630470521E-2</v>
      </c>
      <c r="R1416">
        <f t="shared" si="355"/>
        <v>1.5592465590291088E-12</v>
      </c>
    </row>
    <row r="1417" spans="1:18">
      <c r="A1417">
        <f t="shared" si="361"/>
        <v>0.01</v>
      </c>
      <c r="B1417">
        <f t="shared" si="356"/>
        <v>0.6</v>
      </c>
      <c r="C1417">
        <v>141.1</v>
      </c>
      <c r="D1417">
        <f t="shared" si="357"/>
        <v>4.7183333333335451</v>
      </c>
      <c r="E1417">
        <f t="shared" si="358"/>
        <v>2.7105031998996543</v>
      </c>
      <c r="F1417">
        <f t="shared" si="352"/>
        <v>0</v>
      </c>
      <c r="H1417">
        <f t="shared" si="362"/>
        <v>3.906666666666522</v>
      </c>
      <c r="I1417">
        <f t="shared" si="363"/>
        <v>0</v>
      </c>
      <c r="J1417">
        <f t="shared" si="364"/>
        <v>42.100000000000328</v>
      </c>
      <c r="K1417">
        <f t="shared" si="365"/>
        <v>0</v>
      </c>
      <c r="L1417">
        <f t="shared" si="366"/>
        <v>3.8372712737609338</v>
      </c>
      <c r="M1417">
        <f t="shared" si="359"/>
        <v>7.8099173553688104</v>
      </c>
      <c r="N1417">
        <f t="shared" si="360"/>
        <v>8.9999999999998597</v>
      </c>
      <c r="O1417">
        <f t="shared" si="353"/>
        <v>1.1900826446311896</v>
      </c>
      <c r="P1417">
        <f t="shared" si="354"/>
        <v>13.223140495902108</v>
      </c>
      <c r="Q1417">
        <f t="shared" si="367"/>
        <v>8.0749534630470521E-2</v>
      </c>
      <c r="R1417">
        <f t="shared" si="355"/>
        <v>1.5592465590291088E-12</v>
      </c>
    </row>
    <row r="1418" spans="1:18">
      <c r="A1418">
        <f t="shared" si="361"/>
        <v>0.01</v>
      </c>
      <c r="B1418">
        <f t="shared" si="356"/>
        <v>0.6</v>
      </c>
      <c r="C1418">
        <v>141.20000000000002</v>
      </c>
      <c r="D1418">
        <f t="shared" si="357"/>
        <v>4.7083333333335453</v>
      </c>
      <c r="E1418">
        <f t="shared" si="358"/>
        <v>2.7084639498433032</v>
      </c>
      <c r="F1418">
        <f t="shared" si="352"/>
        <v>0</v>
      </c>
      <c r="H1418">
        <f t="shared" si="362"/>
        <v>3.9166666666665217</v>
      </c>
      <c r="I1418">
        <f t="shared" si="363"/>
        <v>0</v>
      </c>
      <c r="J1418">
        <f t="shared" si="364"/>
        <v>42.100000000000328</v>
      </c>
      <c r="K1418">
        <f t="shared" si="365"/>
        <v>0</v>
      </c>
      <c r="L1418">
        <f t="shared" si="366"/>
        <v>3.8372712737609338</v>
      </c>
      <c r="M1418">
        <f t="shared" si="359"/>
        <v>7.8099173553688104</v>
      </c>
      <c r="N1418">
        <f t="shared" si="360"/>
        <v>8.9999999999998597</v>
      </c>
      <c r="O1418">
        <f t="shared" si="353"/>
        <v>1.1900826446311896</v>
      </c>
      <c r="P1418">
        <f t="shared" si="354"/>
        <v>13.223140495902108</v>
      </c>
      <c r="Q1418">
        <f t="shared" si="367"/>
        <v>8.0749534630470521E-2</v>
      </c>
      <c r="R1418">
        <f t="shared" si="355"/>
        <v>1.5592465590291088E-12</v>
      </c>
    </row>
    <row r="1419" spans="1:18">
      <c r="A1419">
        <f t="shared" si="361"/>
        <v>0.01</v>
      </c>
      <c r="B1419">
        <f t="shared" si="356"/>
        <v>0.6</v>
      </c>
      <c r="C1419">
        <v>141.30000000000001</v>
      </c>
      <c r="D1419">
        <f t="shared" si="357"/>
        <v>4.6983333333335455</v>
      </c>
      <c r="E1419">
        <f t="shared" si="358"/>
        <v>2.7064277659441602</v>
      </c>
      <c r="F1419">
        <f t="shared" si="352"/>
        <v>0</v>
      </c>
      <c r="H1419">
        <f t="shared" si="362"/>
        <v>3.9266666666665215</v>
      </c>
      <c r="I1419">
        <f t="shared" si="363"/>
        <v>0</v>
      </c>
      <c r="J1419">
        <f t="shared" si="364"/>
        <v>42.100000000000328</v>
      </c>
      <c r="K1419">
        <f t="shared" si="365"/>
        <v>0</v>
      </c>
      <c r="L1419">
        <f t="shared" si="366"/>
        <v>3.8372712737609338</v>
      </c>
      <c r="M1419">
        <f t="shared" si="359"/>
        <v>7.8099173553688104</v>
      </c>
      <c r="N1419">
        <f t="shared" si="360"/>
        <v>8.9999999999998597</v>
      </c>
      <c r="O1419">
        <f t="shared" si="353"/>
        <v>1.1900826446311896</v>
      </c>
      <c r="P1419">
        <f t="shared" si="354"/>
        <v>13.223140495902108</v>
      </c>
      <c r="Q1419">
        <f t="shared" si="367"/>
        <v>8.0749534630470521E-2</v>
      </c>
      <c r="R1419">
        <f t="shared" si="355"/>
        <v>1.5592465590291088E-12</v>
      </c>
    </row>
    <row r="1420" spans="1:18">
      <c r="A1420">
        <f t="shared" si="361"/>
        <v>0.01</v>
      </c>
      <c r="B1420">
        <f t="shared" si="356"/>
        <v>0.6</v>
      </c>
      <c r="C1420">
        <v>141.4</v>
      </c>
      <c r="D1420">
        <f t="shared" si="357"/>
        <v>4.6883333333335457</v>
      </c>
      <c r="E1420">
        <f t="shared" si="358"/>
        <v>2.7043946412921427</v>
      </c>
      <c r="F1420">
        <f t="shared" si="352"/>
        <v>0</v>
      </c>
      <c r="H1420">
        <f t="shared" si="362"/>
        <v>3.9366666666665213</v>
      </c>
      <c r="I1420">
        <f t="shared" si="363"/>
        <v>0</v>
      </c>
      <c r="J1420">
        <f t="shared" si="364"/>
        <v>42.100000000000328</v>
      </c>
      <c r="K1420">
        <f t="shared" si="365"/>
        <v>0</v>
      </c>
      <c r="L1420">
        <f t="shared" si="366"/>
        <v>3.8372712737609338</v>
      </c>
      <c r="M1420">
        <f t="shared" si="359"/>
        <v>7.8099173553688104</v>
      </c>
      <c r="N1420">
        <f t="shared" si="360"/>
        <v>8.9999999999998597</v>
      </c>
      <c r="O1420">
        <f t="shared" si="353"/>
        <v>1.1900826446311896</v>
      </c>
      <c r="P1420">
        <f t="shared" si="354"/>
        <v>13.223140495902108</v>
      </c>
      <c r="Q1420">
        <f t="shared" si="367"/>
        <v>8.0749534630470521E-2</v>
      </c>
      <c r="R1420">
        <f t="shared" si="355"/>
        <v>1.5592465590291088E-12</v>
      </c>
    </row>
    <row r="1421" spans="1:18">
      <c r="A1421">
        <f t="shared" si="361"/>
        <v>0.01</v>
      </c>
      <c r="B1421">
        <f t="shared" si="356"/>
        <v>0.6</v>
      </c>
      <c r="C1421">
        <v>141.5</v>
      </c>
      <c r="D1421">
        <f t="shared" si="357"/>
        <v>4.678333333333546</v>
      </c>
      <c r="E1421">
        <f t="shared" si="358"/>
        <v>2.7023645689979161</v>
      </c>
      <c r="F1421">
        <f t="shared" si="352"/>
        <v>0</v>
      </c>
      <c r="H1421">
        <f t="shared" si="362"/>
        <v>3.9466666666665211</v>
      </c>
      <c r="I1421">
        <f t="shared" si="363"/>
        <v>0</v>
      </c>
      <c r="J1421">
        <f t="shared" si="364"/>
        <v>42.100000000000328</v>
      </c>
      <c r="K1421">
        <f t="shared" si="365"/>
        <v>0</v>
      </c>
      <c r="L1421">
        <f t="shared" si="366"/>
        <v>3.8372712737609338</v>
      </c>
      <c r="M1421">
        <f t="shared" si="359"/>
        <v>7.8099173553688104</v>
      </c>
      <c r="N1421">
        <f t="shared" si="360"/>
        <v>8.9999999999998597</v>
      </c>
      <c r="O1421">
        <f t="shared" si="353"/>
        <v>1.1900826446311896</v>
      </c>
      <c r="P1421">
        <f t="shared" si="354"/>
        <v>13.223140495902108</v>
      </c>
      <c r="Q1421">
        <f t="shared" si="367"/>
        <v>8.0749534630470521E-2</v>
      </c>
      <c r="R1421">
        <f t="shared" si="355"/>
        <v>1.5592465590291088E-12</v>
      </c>
    </row>
    <row r="1422" spans="1:18">
      <c r="A1422">
        <f t="shared" si="361"/>
        <v>0.01</v>
      </c>
      <c r="B1422">
        <f t="shared" si="356"/>
        <v>0.6</v>
      </c>
      <c r="C1422">
        <v>141.6</v>
      </c>
      <c r="D1422">
        <f t="shared" si="357"/>
        <v>4.6683333333335462</v>
      </c>
      <c r="E1422">
        <f t="shared" si="358"/>
        <v>2.7003375421928171</v>
      </c>
      <c r="F1422">
        <f t="shared" si="352"/>
        <v>0</v>
      </c>
      <c r="H1422">
        <f t="shared" si="362"/>
        <v>3.9566666666665209</v>
      </c>
      <c r="I1422">
        <f t="shared" si="363"/>
        <v>0</v>
      </c>
      <c r="J1422">
        <f t="shared" si="364"/>
        <v>42.100000000000328</v>
      </c>
      <c r="K1422">
        <f t="shared" si="365"/>
        <v>0</v>
      </c>
      <c r="L1422">
        <f t="shared" si="366"/>
        <v>3.8372712737609338</v>
      </c>
      <c r="M1422">
        <f t="shared" si="359"/>
        <v>7.8099173553688104</v>
      </c>
      <c r="N1422">
        <f t="shared" si="360"/>
        <v>8.9999999999998597</v>
      </c>
      <c r="O1422">
        <f t="shared" si="353"/>
        <v>1.1900826446311896</v>
      </c>
      <c r="P1422">
        <f t="shared" si="354"/>
        <v>13.223140495902108</v>
      </c>
      <c r="Q1422">
        <f t="shared" si="367"/>
        <v>8.0749534630470521E-2</v>
      </c>
      <c r="R1422">
        <f t="shared" si="355"/>
        <v>1.5592465590291088E-12</v>
      </c>
    </row>
    <row r="1423" spans="1:18">
      <c r="A1423">
        <f t="shared" si="361"/>
        <v>0.01</v>
      </c>
      <c r="B1423">
        <f t="shared" si="356"/>
        <v>0.6</v>
      </c>
      <c r="C1423">
        <v>141.70000000000002</v>
      </c>
      <c r="D1423">
        <f t="shared" si="357"/>
        <v>4.6583333333335464</v>
      </c>
      <c r="E1423">
        <f t="shared" si="358"/>
        <v>2.698313554028775</v>
      </c>
      <c r="F1423">
        <f t="shared" si="352"/>
        <v>0</v>
      </c>
      <c r="H1423">
        <f t="shared" si="362"/>
        <v>3.9666666666665207</v>
      </c>
      <c r="I1423">
        <f t="shared" si="363"/>
        <v>0</v>
      </c>
      <c r="J1423">
        <f t="shared" si="364"/>
        <v>42.100000000000328</v>
      </c>
      <c r="K1423">
        <f t="shared" si="365"/>
        <v>0</v>
      </c>
      <c r="L1423">
        <f t="shared" si="366"/>
        <v>3.8372712737609338</v>
      </c>
      <c r="M1423">
        <f t="shared" si="359"/>
        <v>7.8099173553688104</v>
      </c>
      <c r="N1423">
        <f t="shared" si="360"/>
        <v>8.9999999999998597</v>
      </c>
      <c r="O1423">
        <f t="shared" si="353"/>
        <v>1.1900826446311896</v>
      </c>
      <c r="P1423">
        <f t="shared" si="354"/>
        <v>13.223140495902108</v>
      </c>
      <c r="Q1423">
        <f t="shared" si="367"/>
        <v>8.0749534630470521E-2</v>
      </c>
      <c r="R1423">
        <f t="shared" si="355"/>
        <v>1.5592465590291088E-12</v>
      </c>
    </row>
    <row r="1424" spans="1:18">
      <c r="A1424">
        <f t="shared" si="361"/>
        <v>0.01</v>
      </c>
      <c r="B1424">
        <f t="shared" si="356"/>
        <v>0.6</v>
      </c>
      <c r="C1424">
        <v>141.80000000000001</v>
      </c>
      <c r="D1424">
        <f t="shared" si="357"/>
        <v>4.6483333333335466</v>
      </c>
      <c r="E1424">
        <f t="shared" si="358"/>
        <v>2.6962925976782355</v>
      </c>
      <c r="F1424">
        <f t="shared" si="352"/>
        <v>0</v>
      </c>
      <c r="H1424">
        <f t="shared" si="362"/>
        <v>3.9766666666665205</v>
      </c>
      <c r="I1424">
        <f t="shared" si="363"/>
        <v>0</v>
      </c>
      <c r="J1424">
        <f t="shared" si="364"/>
        <v>42.100000000000328</v>
      </c>
      <c r="K1424">
        <f t="shared" si="365"/>
        <v>0</v>
      </c>
      <c r="L1424">
        <f t="shared" si="366"/>
        <v>3.8372712737609338</v>
      </c>
      <c r="M1424">
        <f t="shared" si="359"/>
        <v>7.8099173553688104</v>
      </c>
      <c r="N1424">
        <f t="shared" si="360"/>
        <v>8.9999999999998597</v>
      </c>
      <c r="O1424">
        <f t="shared" si="353"/>
        <v>1.1900826446311896</v>
      </c>
      <c r="P1424">
        <f t="shared" si="354"/>
        <v>13.223140495902108</v>
      </c>
      <c r="Q1424">
        <f t="shared" si="367"/>
        <v>8.0749534630470521E-2</v>
      </c>
      <c r="R1424">
        <f t="shared" si="355"/>
        <v>1.5592465590291088E-12</v>
      </c>
    </row>
    <row r="1425" spans="1:18">
      <c r="A1425">
        <f t="shared" si="361"/>
        <v>0.01</v>
      </c>
      <c r="B1425">
        <f t="shared" si="356"/>
        <v>0.6</v>
      </c>
      <c r="C1425">
        <v>141.9</v>
      </c>
      <c r="D1425">
        <f t="shared" si="357"/>
        <v>4.6383333333335468</v>
      </c>
      <c r="E1425">
        <f t="shared" si="358"/>
        <v>2.6942746663340831</v>
      </c>
      <c r="F1425">
        <f t="shared" si="352"/>
        <v>0</v>
      </c>
      <c r="H1425">
        <f t="shared" si="362"/>
        <v>3.9866666666665203</v>
      </c>
      <c r="I1425">
        <f t="shared" si="363"/>
        <v>0</v>
      </c>
      <c r="J1425">
        <f t="shared" si="364"/>
        <v>42.100000000000328</v>
      </c>
      <c r="K1425">
        <f t="shared" si="365"/>
        <v>0</v>
      </c>
      <c r="L1425">
        <f t="shared" si="366"/>
        <v>3.8372712737609338</v>
      </c>
      <c r="M1425">
        <f t="shared" si="359"/>
        <v>7.8099173553688104</v>
      </c>
      <c r="N1425">
        <f t="shared" si="360"/>
        <v>8.9999999999998597</v>
      </c>
      <c r="O1425">
        <f t="shared" si="353"/>
        <v>1.1900826446311896</v>
      </c>
      <c r="P1425">
        <f t="shared" si="354"/>
        <v>13.223140495902108</v>
      </c>
      <c r="Q1425">
        <f t="shared" si="367"/>
        <v>8.0749534630470521E-2</v>
      </c>
      <c r="R1425">
        <f t="shared" si="355"/>
        <v>1.5592465590291088E-12</v>
      </c>
    </row>
    <row r="1426" spans="1:18">
      <c r="A1426">
        <f t="shared" si="361"/>
        <v>0.01</v>
      </c>
      <c r="B1426">
        <f t="shared" si="356"/>
        <v>0.6</v>
      </c>
      <c r="C1426">
        <v>142</v>
      </c>
      <c r="D1426">
        <f t="shared" si="357"/>
        <v>4.628333333333547</v>
      </c>
      <c r="E1426">
        <f t="shared" si="358"/>
        <v>2.6922597532095658</v>
      </c>
      <c r="F1426">
        <f t="shared" si="352"/>
        <v>0</v>
      </c>
      <c r="H1426">
        <f t="shared" si="362"/>
        <v>3.99666666666652</v>
      </c>
      <c r="I1426">
        <f t="shared" si="363"/>
        <v>0</v>
      </c>
      <c r="J1426">
        <f t="shared" si="364"/>
        <v>42.100000000000328</v>
      </c>
      <c r="K1426">
        <f t="shared" si="365"/>
        <v>0</v>
      </c>
      <c r="L1426">
        <f t="shared" si="366"/>
        <v>3.8372712737609338</v>
      </c>
      <c r="M1426">
        <f t="shared" si="359"/>
        <v>7.8099173553688104</v>
      </c>
      <c r="N1426">
        <f t="shared" si="360"/>
        <v>8.9999999999998597</v>
      </c>
      <c r="O1426">
        <f t="shared" si="353"/>
        <v>1.1900826446311896</v>
      </c>
      <c r="P1426">
        <f t="shared" si="354"/>
        <v>13.223140495902108</v>
      </c>
      <c r="Q1426">
        <f t="shared" si="367"/>
        <v>8.0749534630470521E-2</v>
      </c>
      <c r="R1426">
        <f t="shared" si="355"/>
        <v>1.5592465590291088E-12</v>
      </c>
    </row>
    <row r="1427" spans="1:18">
      <c r="A1427">
        <f t="shared" si="361"/>
        <v>0.01</v>
      </c>
      <c r="B1427">
        <f t="shared" si="356"/>
        <v>0.6</v>
      </c>
      <c r="C1427">
        <v>142.1</v>
      </c>
      <c r="D1427">
        <f t="shared" si="357"/>
        <v>4.6183333333335472</v>
      </c>
      <c r="E1427">
        <f t="shared" si="358"/>
        <v>2.6902478515382171</v>
      </c>
      <c r="F1427">
        <f t="shared" si="352"/>
        <v>0</v>
      </c>
      <c r="H1427">
        <f t="shared" si="362"/>
        <v>4.0066666666665203</v>
      </c>
      <c r="I1427">
        <f t="shared" si="363"/>
        <v>0</v>
      </c>
      <c r="J1427">
        <f t="shared" si="364"/>
        <v>42.100000000000328</v>
      </c>
      <c r="K1427">
        <f t="shared" si="365"/>
        <v>0</v>
      </c>
      <c r="L1427">
        <f t="shared" si="366"/>
        <v>3.8372712737609338</v>
      </c>
      <c r="M1427">
        <f t="shared" si="359"/>
        <v>7.8099173553688104</v>
      </c>
      <c r="N1427">
        <f t="shared" si="360"/>
        <v>8.9999999999998597</v>
      </c>
      <c r="O1427">
        <f t="shared" si="353"/>
        <v>1.1900826446311896</v>
      </c>
      <c r="P1427">
        <f t="shared" si="354"/>
        <v>13.223140495902108</v>
      </c>
      <c r="Q1427">
        <f t="shared" si="367"/>
        <v>8.0749534630470521E-2</v>
      </c>
      <c r="R1427">
        <f t="shared" si="355"/>
        <v>1.5592465590291088E-12</v>
      </c>
    </row>
    <row r="1428" spans="1:18">
      <c r="A1428">
        <f t="shared" si="361"/>
        <v>0.01</v>
      </c>
      <c r="B1428">
        <f t="shared" si="356"/>
        <v>0.6</v>
      </c>
      <c r="C1428">
        <v>142.20000000000002</v>
      </c>
      <c r="D1428">
        <f t="shared" si="357"/>
        <v>4.6083333333335474</v>
      </c>
      <c r="E1428">
        <f t="shared" si="358"/>
        <v>2.6882389545737828</v>
      </c>
      <c r="F1428">
        <f t="shared" si="352"/>
        <v>0</v>
      </c>
      <c r="H1428">
        <f t="shared" si="362"/>
        <v>4.0166666666665201</v>
      </c>
      <c r="I1428">
        <f t="shared" si="363"/>
        <v>0</v>
      </c>
      <c r="J1428">
        <f t="shared" si="364"/>
        <v>42.100000000000328</v>
      </c>
      <c r="K1428">
        <f t="shared" si="365"/>
        <v>0</v>
      </c>
      <c r="L1428">
        <f t="shared" si="366"/>
        <v>3.8372712737609338</v>
      </c>
      <c r="M1428">
        <f t="shared" si="359"/>
        <v>7.8099173553688104</v>
      </c>
      <c r="N1428">
        <f t="shared" si="360"/>
        <v>8.9999999999998597</v>
      </c>
      <c r="O1428">
        <f t="shared" si="353"/>
        <v>1.1900826446311896</v>
      </c>
      <c r="P1428">
        <f t="shared" si="354"/>
        <v>13.223140495902108</v>
      </c>
      <c r="Q1428">
        <f t="shared" si="367"/>
        <v>8.0749534630470521E-2</v>
      </c>
      <c r="R1428">
        <f t="shared" si="355"/>
        <v>1.5592465590291088E-12</v>
      </c>
    </row>
    <row r="1429" spans="1:18">
      <c r="A1429">
        <f t="shared" si="361"/>
        <v>0.01</v>
      </c>
      <c r="B1429">
        <f t="shared" si="356"/>
        <v>0.6</v>
      </c>
      <c r="C1429">
        <v>142.30000000000001</v>
      </c>
      <c r="D1429">
        <f t="shared" si="357"/>
        <v>4.5983333333335477</v>
      </c>
      <c r="E1429">
        <f t="shared" si="358"/>
        <v>2.6862330555901437</v>
      </c>
      <c r="F1429">
        <f t="shared" si="352"/>
        <v>0</v>
      </c>
      <c r="H1429">
        <f t="shared" si="362"/>
        <v>4.0266666666665198</v>
      </c>
      <c r="I1429">
        <f t="shared" si="363"/>
        <v>0</v>
      </c>
      <c r="J1429">
        <f t="shared" si="364"/>
        <v>42.100000000000328</v>
      </c>
      <c r="K1429">
        <f t="shared" si="365"/>
        <v>0</v>
      </c>
      <c r="L1429">
        <f t="shared" si="366"/>
        <v>3.8372712737609338</v>
      </c>
      <c r="M1429">
        <f t="shared" si="359"/>
        <v>7.8099173553688104</v>
      </c>
      <c r="N1429">
        <f t="shared" si="360"/>
        <v>8.9999999999998597</v>
      </c>
      <c r="O1429">
        <f t="shared" si="353"/>
        <v>1.1900826446311896</v>
      </c>
      <c r="P1429">
        <f t="shared" si="354"/>
        <v>13.223140495902108</v>
      </c>
      <c r="Q1429">
        <f t="shared" si="367"/>
        <v>8.0749534630470521E-2</v>
      </c>
      <c r="R1429">
        <f t="shared" si="355"/>
        <v>1.5592465590291088E-12</v>
      </c>
    </row>
    <row r="1430" spans="1:18">
      <c r="A1430">
        <f t="shared" si="361"/>
        <v>0.01</v>
      </c>
      <c r="B1430">
        <f t="shared" si="356"/>
        <v>0.6</v>
      </c>
      <c r="C1430">
        <v>142.4</v>
      </c>
      <c r="D1430">
        <f t="shared" si="357"/>
        <v>4.5883333333335479</v>
      </c>
      <c r="E1430">
        <f t="shared" si="358"/>
        <v>2.6842301478812409</v>
      </c>
      <c r="F1430">
        <f t="shared" si="352"/>
        <v>0</v>
      </c>
      <c r="H1430">
        <f t="shared" si="362"/>
        <v>4.0366666666665196</v>
      </c>
      <c r="I1430">
        <f t="shared" si="363"/>
        <v>0</v>
      </c>
      <c r="J1430">
        <f t="shared" si="364"/>
        <v>42.100000000000328</v>
      </c>
      <c r="K1430">
        <f t="shared" si="365"/>
        <v>0</v>
      </c>
      <c r="L1430">
        <f t="shared" si="366"/>
        <v>3.8372712737609338</v>
      </c>
      <c r="M1430">
        <f t="shared" si="359"/>
        <v>7.8099173553688104</v>
      </c>
      <c r="N1430">
        <f t="shared" si="360"/>
        <v>8.9999999999998597</v>
      </c>
      <c r="O1430">
        <f t="shared" si="353"/>
        <v>1.1900826446311896</v>
      </c>
      <c r="P1430">
        <f t="shared" si="354"/>
        <v>13.223140495902108</v>
      </c>
      <c r="Q1430">
        <f t="shared" si="367"/>
        <v>8.0749534630470521E-2</v>
      </c>
      <c r="R1430">
        <f t="shared" si="355"/>
        <v>1.5592465590291088E-12</v>
      </c>
    </row>
    <row r="1431" spans="1:18">
      <c r="A1431">
        <f t="shared" si="361"/>
        <v>0.01</v>
      </c>
      <c r="B1431">
        <f t="shared" si="356"/>
        <v>0.6</v>
      </c>
      <c r="C1431">
        <v>142.5</v>
      </c>
      <c r="D1431">
        <f t="shared" si="357"/>
        <v>4.5783333333335481</v>
      </c>
      <c r="E1431">
        <f t="shared" si="358"/>
        <v>2.6822302247610015</v>
      </c>
      <c r="F1431">
        <f t="shared" si="352"/>
        <v>0</v>
      </c>
      <c r="H1431">
        <f t="shared" si="362"/>
        <v>4.0466666666665194</v>
      </c>
      <c r="I1431">
        <f t="shared" si="363"/>
        <v>0</v>
      </c>
      <c r="J1431">
        <f t="shared" si="364"/>
        <v>42.100000000000328</v>
      </c>
      <c r="K1431">
        <f t="shared" si="365"/>
        <v>0</v>
      </c>
      <c r="L1431">
        <f t="shared" si="366"/>
        <v>3.8372712737609338</v>
      </c>
      <c r="M1431">
        <f t="shared" si="359"/>
        <v>7.8099173553688104</v>
      </c>
      <c r="N1431">
        <f t="shared" si="360"/>
        <v>8.9999999999998597</v>
      </c>
      <c r="O1431">
        <f t="shared" si="353"/>
        <v>1.1900826446311896</v>
      </c>
      <c r="P1431">
        <f t="shared" si="354"/>
        <v>13.223140495902108</v>
      </c>
      <c r="Q1431">
        <f t="shared" si="367"/>
        <v>8.0749534630470521E-2</v>
      </c>
      <c r="R1431">
        <f t="shared" si="355"/>
        <v>1.5592465590291088E-12</v>
      </c>
    </row>
    <row r="1432" spans="1:18">
      <c r="A1432">
        <f t="shared" si="361"/>
        <v>0.01</v>
      </c>
      <c r="B1432">
        <f t="shared" si="356"/>
        <v>0.6</v>
      </c>
      <c r="C1432">
        <v>142.6</v>
      </c>
      <c r="D1432">
        <f t="shared" si="357"/>
        <v>4.5683333333335483</v>
      </c>
      <c r="E1432">
        <f t="shared" si="358"/>
        <v>2.680233279563264</v>
      </c>
      <c r="F1432">
        <f t="shared" si="352"/>
        <v>0</v>
      </c>
      <c r="H1432">
        <f t="shared" si="362"/>
        <v>4.0566666666665192</v>
      </c>
      <c r="I1432">
        <f t="shared" si="363"/>
        <v>0</v>
      </c>
      <c r="J1432">
        <f t="shared" si="364"/>
        <v>42.100000000000328</v>
      </c>
      <c r="K1432">
        <f t="shared" si="365"/>
        <v>0</v>
      </c>
      <c r="L1432">
        <f t="shared" si="366"/>
        <v>3.8372712737609338</v>
      </c>
      <c r="M1432">
        <f t="shared" si="359"/>
        <v>7.8099173553688104</v>
      </c>
      <c r="N1432">
        <f t="shared" si="360"/>
        <v>8.9999999999998597</v>
      </c>
      <c r="O1432">
        <f t="shared" si="353"/>
        <v>1.1900826446311896</v>
      </c>
      <c r="P1432">
        <f t="shared" si="354"/>
        <v>13.223140495902108</v>
      </c>
      <c r="Q1432">
        <f t="shared" si="367"/>
        <v>8.0749534630470521E-2</v>
      </c>
      <c r="R1432">
        <f t="shared" si="355"/>
        <v>1.5592465590291088E-12</v>
      </c>
    </row>
    <row r="1433" spans="1:18">
      <c r="A1433">
        <f t="shared" si="361"/>
        <v>0.01</v>
      </c>
      <c r="B1433">
        <f t="shared" si="356"/>
        <v>0.6</v>
      </c>
      <c r="C1433">
        <v>142.70000000000002</v>
      </c>
      <c r="D1433">
        <f t="shared" si="357"/>
        <v>4.5583333333335485</v>
      </c>
      <c r="E1433">
        <f t="shared" si="358"/>
        <v>2.6782393056417044</v>
      </c>
      <c r="F1433">
        <f t="shared" si="352"/>
        <v>0</v>
      </c>
      <c r="H1433">
        <f t="shared" si="362"/>
        <v>4.066666666666519</v>
      </c>
      <c r="I1433">
        <f t="shared" si="363"/>
        <v>0</v>
      </c>
      <c r="J1433">
        <f t="shared" si="364"/>
        <v>42.100000000000328</v>
      </c>
      <c r="K1433">
        <f t="shared" si="365"/>
        <v>0</v>
      </c>
      <c r="L1433">
        <f t="shared" si="366"/>
        <v>3.8372712737609338</v>
      </c>
      <c r="M1433">
        <f t="shared" si="359"/>
        <v>7.8099173553688104</v>
      </c>
      <c r="N1433">
        <f t="shared" si="360"/>
        <v>8.9999999999998597</v>
      </c>
      <c r="O1433">
        <f t="shared" si="353"/>
        <v>1.1900826446311896</v>
      </c>
      <c r="P1433">
        <f t="shared" si="354"/>
        <v>13.223140495902108</v>
      </c>
      <c r="Q1433">
        <f t="shared" si="367"/>
        <v>8.0749534630470521E-2</v>
      </c>
      <c r="R1433">
        <f t="shared" si="355"/>
        <v>1.5592465590291088E-12</v>
      </c>
    </row>
    <row r="1434" spans="1:18">
      <c r="A1434">
        <f t="shared" si="361"/>
        <v>0.01</v>
      </c>
      <c r="B1434">
        <f t="shared" si="356"/>
        <v>0.6</v>
      </c>
      <c r="C1434">
        <v>142.80000000000001</v>
      </c>
      <c r="D1434">
        <f t="shared" si="357"/>
        <v>4.5483333333335487</v>
      </c>
      <c r="E1434">
        <f t="shared" si="358"/>
        <v>2.6762482963697618</v>
      </c>
      <c r="F1434">
        <f t="shared" si="352"/>
        <v>0</v>
      </c>
      <c r="H1434">
        <f t="shared" si="362"/>
        <v>4.0766666666665188</v>
      </c>
      <c r="I1434">
        <f t="shared" si="363"/>
        <v>0</v>
      </c>
      <c r="J1434">
        <f t="shared" si="364"/>
        <v>42.100000000000328</v>
      </c>
      <c r="K1434">
        <f t="shared" si="365"/>
        <v>0</v>
      </c>
      <c r="L1434">
        <f t="shared" si="366"/>
        <v>3.8372712737609338</v>
      </c>
      <c r="M1434">
        <f t="shared" si="359"/>
        <v>7.8099173553688104</v>
      </c>
      <c r="N1434">
        <f t="shared" si="360"/>
        <v>8.9999999999998597</v>
      </c>
      <c r="O1434">
        <f t="shared" si="353"/>
        <v>1.1900826446311896</v>
      </c>
      <c r="P1434">
        <f t="shared" si="354"/>
        <v>13.223140495902108</v>
      </c>
      <c r="Q1434">
        <f t="shared" si="367"/>
        <v>8.0749534630470521E-2</v>
      </c>
      <c r="R1434">
        <f t="shared" si="355"/>
        <v>1.5592465590291088E-12</v>
      </c>
    </row>
    <row r="1435" spans="1:18">
      <c r="A1435">
        <f t="shared" si="361"/>
        <v>0.01</v>
      </c>
      <c r="B1435">
        <f t="shared" si="356"/>
        <v>0.6</v>
      </c>
      <c r="C1435">
        <v>142.9</v>
      </c>
      <c r="D1435">
        <f t="shared" si="357"/>
        <v>4.5383333333335489</v>
      </c>
      <c r="E1435">
        <f t="shared" si="358"/>
        <v>2.6742602451405655</v>
      </c>
      <c r="F1435">
        <f t="shared" si="352"/>
        <v>0</v>
      </c>
      <c r="H1435">
        <f t="shared" si="362"/>
        <v>4.0866666666665186</v>
      </c>
      <c r="I1435">
        <f t="shared" si="363"/>
        <v>0</v>
      </c>
      <c r="J1435">
        <f t="shared" si="364"/>
        <v>42.100000000000328</v>
      </c>
      <c r="K1435">
        <f t="shared" si="365"/>
        <v>0</v>
      </c>
      <c r="L1435">
        <f t="shared" si="366"/>
        <v>3.8372712737609338</v>
      </c>
      <c r="M1435">
        <f t="shared" si="359"/>
        <v>7.8099173553688104</v>
      </c>
      <c r="N1435">
        <f t="shared" si="360"/>
        <v>8.9999999999998597</v>
      </c>
      <c r="O1435">
        <f t="shared" si="353"/>
        <v>1.1900826446311896</v>
      </c>
      <c r="P1435">
        <f t="shared" si="354"/>
        <v>13.223140495902108</v>
      </c>
      <c r="Q1435">
        <f t="shared" si="367"/>
        <v>8.0749534630470521E-2</v>
      </c>
      <c r="R1435">
        <f t="shared" si="355"/>
        <v>1.5592465590291088E-12</v>
      </c>
    </row>
    <row r="1436" spans="1:18">
      <c r="A1436">
        <f t="shared" si="361"/>
        <v>0.01</v>
      </c>
      <c r="B1436">
        <f t="shared" si="356"/>
        <v>0.6</v>
      </c>
      <c r="C1436">
        <v>143</v>
      </c>
      <c r="D1436">
        <f t="shared" si="357"/>
        <v>4.5283333333335491</v>
      </c>
      <c r="E1436">
        <f t="shared" si="358"/>
        <v>2.6722751453668621</v>
      </c>
      <c r="F1436">
        <f t="shared" si="352"/>
        <v>0</v>
      </c>
      <c r="H1436">
        <f t="shared" si="362"/>
        <v>4.0966666666665184</v>
      </c>
      <c r="I1436">
        <f t="shared" si="363"/>
        <v>0</v>
      </c>
      <c r="J1436">
        <f t="shared" si="364"/>
        <v>42.100000000000328</v>
      </c>
      <c r="K1436">
        <f t="shared" si="365"/>
        <v>0</v>
      </c>
      <c r="L1436">
        <f t="shared" si="366"/>
        <v>3.8372712737609338</v>
      </c>
      <c r="M1436">
        <f t="shared" si="359"/>
        <v>7.8099173553688104</v>
      </c>
      <c r="N1436">
        <f t="shared" si="360"/>
        <v>8.9999999999998597</v>
      </c>
      <c r="O1436">
        <f t="shared" si="353"/>
        <v>1.1900826446311896</v>
      </c>
      <c r="P1436">
        <f t="shared" si="354"/>
        <v>13.223140495902108</v>
      </c>
      <c r="Q1436">
        <f t="shared" si="367"/>
        <v>8.0749534630470521E-2</v>
      </c>
      <c r="R1436">
        <f t="shared" si="355"/>
        <v>1.5592465590291088E-12</v>
      </c>
    </row>
    <row r="1437" spans="1:18">
      <c r="A1437">
        <f t="shared" si="361"/>
        <v>0.01</v>
      </c>
      <c r="B1437">
        <f t="shared" si="356"/>
        <v>0.6</v>
      </c>
      <c r="C1437">
        <v>143.1</v>
      </c>
      <c r="D1437">
        <f t="shared" si="357"/>
        <v>4.5183333333335494</v>
      </c>
      <c r="E1437">
        <f t="shared" si="358"/>
        <v>2.6702929904809429</v>
      </c>
      <c r="F1437">
        <f t="shared" si="352"/>
        <v>0</v>
      </c>
      <c r="H1437">
        <f t="shared" si="362"/>
        <v>4.1066666666665181</v>
      </c>
      <c r="I1437">
        <f t="shared" si="363"/>
        <v>0</v>
      </c>
      <c r="J1437">
        <f t="shared" si="364"/>
        <v>42.100000000000328</v>
      </c>
      <c r="K1437">
        <f t="shared" si="365"/>
        <v>0</v>
      </c>
      <c r="L1437">
        <f t="shared" si="366"/>
        <v>3.8372712737609338</v>
      </c>
      <c r="M1437">
        <f t="shared" si="359"/>
        <v>7.8099173553688104</v>
      </c>
      <c r="N1437">
        <f t="shared" si="360"/>
        <v>8.9999999999998597</v>
      </c>
      <c r="O1437">
        <f t="shared" si="353"/>
        <v>1.1900826446311896</v>
      </c>
      <c r="P1437">
        <f t="shared" si="354"/>
        <v>13.223140495902108</v>
      </c>
      <c r="Q1437">
        <f t="shared" si="367"/>
        <v>8.0749534630470521E-2</v>
      </c>
      <c r="R1437">
        <f t="shared" si="355"/>
        <v>1.5592465590291088E-12</v>
      </c>
    </row>
    <row r="1438" spans="1:18">
      <c r="A1438">
        <f t="shared" si="361"/>
        <v>0.01</v>
      </c>
      <c r="B1438">
        <f t="shared" si="356"/>
        <v>0.6</v>
      </c>
      <c r="C1438">
        <v>143.20000000000002</v>
      </c>
      <c r="D1438">
        <f t="shared" si="357"/>
        <v>4.5083333333335496</v>
      </c>
      <c r="E1438">
        <f t="shared" si="358"/>
        <v>2.6683137739345701</v>
      </c>
      <c r="F1438">
        <f t="shared" si="352"/>
        <v>0</v>
      </c>
      <c r="H1438">
        <f t="shared" si="362"/>
        <v>4.1166666666665179</v>
      </c>
      <c r="I1438">
        <f t="shared" si="363"/>
        <v>0</v>
      </c>
      <c r="J1438">
        <f t="shared" si="364"/>
        <v>42.100000000000328</v>
      </c>
      <c r="K1438">
        <f t="shared" si="365"/>
        <v>0</v>
      </c>
      <c r="L1438">
        <f t="shared" si="366"/>
        <v>3.8372712737609338</v>
      </c>
      <c r="M1438">
        <f t="shared" si="359"/>
        <v>7.8099173553688104</v>
      </c>
      <c r="N1438">
        <f t="shared" si="360"/>
        <v>8.9999999999998597</v>
      </c>
      <c r="O1438">
        <f t="shared" si="353"/>
        <v>1.1900826446311896</v>
      </c>
      <c r="P1438">
        <f t="shared" si="354"/>
        <v>13.223140495902108</v>
      </c>
      <c r="Q1438">
        <f t="shared" si="367"/>
        <v>8.0749534630470521E-2</v>
      </c>
      <c r="R1438">
        <f t="shared" si="355"/>
        <v>1.5592465590291088E-12</v>
      </c>
    </row>
    <row r="1439" spans="1:18">
      <c r="A1439">
        <f t="shared" si="361"/>
        <v>0.01</v>
      </c>
      <c r="B1439">
        <f t="shared" si="356"/>
        <v>0.6</v>
      </c>
      <c r="C1439">
        <v>143.30000000000001</v>
      </c>
      <c r="D1439">
        <f t="shared" si="357"/>
        <v>4.4983333333335498</v>
      </c>
      <c r="E1439">
        <f t="shared" si="358"/>
        <v>2.6663374891989071</v>
      </c>
      <c r="F1439">
        <f t="shared" si="352"/>
        <v>0</v>
      </c>
      <c r="H1439">
        <f t="shared" si="362"/>
        <v>4.1266666666665177</v>
      </c>
      <c r="I1439">
        <f t="shared" si="363"/>
        <v>0</v>
      </c>
      <c r="J1439">
        <f t="shared" si="364"/>
        <v>42.100000000000328</v>
      </c>
      <c r="K1439">
        <f t="shared" si="365"/>
        <v>0</v>
      </c>
      <c r="L1439">
        <f t="shared" si="366"/>
        <v>3.8372712737609338</v>
      </c>
      <c r="M1439">
        <f t="shared" si="359"/>
        <v>7.8099173553688104</v>
      </c>
      <c r="N1439">
        <f t="shared" si="360"/>
        <v>8.9999999999998597</v>
      </c>
      <c r="O1439">
        <f t="shared" si="353"/>
        <v>1.1900826446311896</v>
      </c>
      <c r="P1439">
        <f t="shared" si="354"/>
        <v>13.223140495902108</v>
      </c>
      <c r="Q1439">
        <f t="shared" si="367"/>
        <v>8.0749534630470521E-2</v>
      </c>
      <c r="R1439">
        <f t="shared" si="355"/>
        <v>1.5592465590291088E-12</v>
      </c>
    </row>
    <row r="1440" spans="1:18">
      <c r="A1440">
        <f t="shared" si="361"/>
        <v>0.01</v>
      </c>
      <c r="B1440">
        <f t="shared" si="356"/>
        <v>0.6</v>
      </c>
      <c r="C1440">
        <v>143.4</v>
      </c>
      <c r="D1440">
        <f t="shared" si="357"/>
        <v>4.48833333333355</v>
      </c>
      <c r="E1440">
        <f t="shared" si="358"/>
        <v>2.664364129764444</v>
      </c>
      <c r="F1440">
        <f t="shared" si="352"/>
        <v>0</v>
      </c>
      <c r="H1440">
        <f t="shared" si="362"/>
        <v>4.1366666666665175</v>
      </c>
      <c r="I1440">
        <f t="shared" si="363"/>
        <v>0</v>
      </c>
      <c r="J1440">
        <f t="shared" si="364"/>
        <v>42.100000000000328</v>
      </c>
      <c r="K1440">
        <f t="shared" si="365"/>
        <v>0</v>
      </c>
      <c r="L1440">
        <f t="shared" si="366"/>
        <v>3.8372712737609338</v>
      </c>
      <c r="M1440">
        <f t="shared" si="359"/>
        <v>7.8099173553688104</v>
      </c>
      <c r="N1440">
        <f t="shared" si="360"/>
        <v>8.9999999999998597</v>
      </c>
      <c r="O1440">
        <f t="shared" si="353"/>
        <v>1.1900826446311896</v>
      </c>
      <c r="P1440">
        <f t="shared" si="354"/>
        <v>13.223140495902108</v>
      </c>
      <c r="Q1440">
        <f t="shared" si="367"/>
        <v>8.0749534630470521E-2</v>
      </c>
      <c r="R1440">
        <f t="shared" si="355"/>
        <v>1.5592465590291088E-12</v>
      </c>
    </row>
    <row r="1441" spans="1:18">
      <c r="A1441">
        <f t="shared" si="361"/>
        <v>0.01</v>
      </c>
      <c r="B1441">
        <f t="shared" si="356"/>
        <v>0.6</v>
      </c>
      <c r="C1441">
        <v>143.5</v>
      </c>
      <c r="D1441">
        <f t="shared" si="357"/>
        <v>4.4783333333335502</v>
      </c>
      <c r="E1441">
        <f t="shared" si="358"/>
        <v>2.6623936891409277</v>
      </c>
      <c r="F1441">
        <f t="shared" si="352"/>
        <v>0</v>
      </c>
      <c r="H1441">
        <f t="shared" si="362"/>
        <v>4.1466666666665173</v>
      </c>
      <c r="I1441">
        <f t="shared" si="363"/>
        <v>0</v>
      </c>
      <c r="J1441">
        <f t="shared" si="364"/>
        <v>42.100000000000328</v>
      </c>
      <c r="K1441">
        <f t="shared" si="365"/>
        <v>0</v>
      </c>
      <c r="L1441">
        <f t="shared" si="366"/>
        <v>3.8372712737609338</v>
      </c>
      <c r="M1441">
        <f t="shared" si="359"/>
        <v>7.8099173553688104</v>
      </c>
      <c r="N1441">
        <f t="shared" si="360"/>
        <v>8.9999999999998597</v>
      </c>
      <c r="O1441">
        <f t="shared" si="353"/>
        <v>1.1900826446311896</v>
      </c>
      <c r="P1441">
        <f t="shared" si="354"/>
        <v>13.223140495902108</v>
      </c>
      <c r="Q1441">
        <f t="shared" si="367"/>
        <v>8.0749534630470521E-2</v>
      </c>
      <c r="R1441">
        <f t="shared" si="355"/>
        <v>1.5592465590291088E-12</v>
      </c>
    </row>
    <row r="1442" spans="1:18">
      <c r="A1442">
        <f t="shared" si="361"/>
        <v>0.01</v>
      </c>
      <c r="B1442">
        <f t="shared" si="356"/>
        <v>0.6</v>
      </c>
      <c r="C1442">
        <v>143.6</v>
      </c>
      <c r="D1442">
        <f t="shared" si="357"/>
        <v>4.4683333333335504</v>
      </c>
      <c r="E1442">
        <f t="shared" si="358"/>
        <v>2.6604261608572912</v>
      </c>
      <c r="F1442">
        <f t="shared" si="352"/>
        <v>0</v>
      </c>
      <c r="H1442">
        <f t="shared" si="362"/>
        <v>4.1566666666665171</v>
      </c>
      <c r="I1442">
        <f t="shared" si="363"/>
        <v>0</v>
      </c>
      <c r="J1442">
        <f t="shared" si="364"/>
        <v>42.100000000000328</v>
      </c>
      <c r="K1442">
        <f t="shared" si="365"/>
        <v>0</v>
      </c>
      <c r="L1442">
        <f t="shared" si="366"/>
        <v>3.8372712737609338</v>
      </c>
      <c r="M1442">
        <f t="shared" si="359"/>
        <v>7.8099173553688104</v>
      </c>
      <c r="N1442">
        <f t="shared" si="360"/>
        <v>8.9999999999998597</v>
      </c>
      <c r="O1442">
        <f t="shared" si="353"/>
        <v>1.1900826446311896</v>
      </c>
      <c r="P1442">
        <f t="shared" si="354"/>
        <v>13.223140495902108</v>
      </c>
      <c r="Q1442">
        <f t="shared" si="367"/>
        <v>8.0749534630470521E-2</v>
      </c>
      <c r="R1442">
        <f t="shared" si="355"/>
        <v>1.5592465590291088E-12</v>
      </c>
    </row>
    <row r="1443" spans="1:18">
      <c r="A1443">
        <f t="shared" si="361"/>
        <v>0.01</v>
      </c>
      <c r="B1443">
        <f t="shared" si="356"/>
        <v>0.6</v>
      </c>
      <c r="C1443">
        <v>143.70000000000002</v>
      </c>
      <c r="D1443">
        <f t="shared" si="357"/>
        <v>4.4583333333335506</v>
      </c>
      <c r="E1443">
        <f t="shared" si="358"/>
        <v>2.6584615384615811</v>
      </c>
      <c r="F1443">
        <f t="shared" si="352"/>
        <v>0</v>
      </c>
      <c r="H1443">
        <f t="shared" si="362"/>
        <v>4.1666666666665169</v>
      </c>
      <c r="I1443">
        <f t="shared" si="363"/>
        <v>0</v>
      </c>
      <c r="J1443">
        <f t="shared" si="364"/>
        <v>42.100000000000328</v>
      </c>
      <c r="K1443">
        <f t="shared" si="365"/>
        <v>0</v>
      </c>
      <c r="L1443">
        <f t="shared" si="366"/>
        <v>3.8372712737609338</v>
      </c>
      <c r="M1443">
        <f t="shared" si="359"/>
        <v>7.8099173553688104</v>
      </c>
      <c r="N1443">
        <f t="shared" si="360"/>
        <v>8.9999999999998597</v>
      </c>
      <c r="O1443">
        <f t="shared" si="353"/>
        <v>1.1900826446311896</v>
      </c>
      <c r="P1443">
        <f t="shared" si="354"/>
        <v>13.223140495902108</v>
      </c>
      <c r="Q1443">
        <f t="shared" si="367"/>
        <v>8.0749534630470521E-2</v>
      </c>
      <c r="R1443">
        <f t="shared" si="355"/>
        <v>1.5592465590291088E-12</v>
      </c>
    </row>
    <row r="1444" spans="1:18">
      <c r="A1444">
        <f t="shared" si="361"/>
        <v>0.01</v>
      </c>
      <c r="B1444">
        <f t="shared" si="356"/>
        <v>0.6</v>
      </c>
      <c r="C1444">
        <v>143.80000000000001</v>
      </c>
      <c r="D1444">
        <f t="shared" si="357"/>
        <v>4.4483333333335509</v>
      </c>
      <c r="E1444">
        <f t="shared" si="358"/>
        <v>2.6564998155208888</v>
      </c>
      <c r="F1444">
        <f t="shared" si="352"/>
        <v>0</v>
      </c>
      <c r="H1444">
        <f t="shared" si="362"/>
        <v>4.1766666666665166</v>
      </c>
      <c r="I1444">
        <f t="shared" si="363"/>
        <v>0</v>
      </c>
      <c r="J1444">
        <f t="shared" si="364"/>
        <v>42.100000000000328</v>
      </c>
      <c r="K1444">
        <f t="shared" si="365"/>
        <v>0</v>
      </c>
      <c r="L1444">
        <f t="shared" si="366"/>
        <v>3.8372712737609338</v>
      </c>
      <c r="M1444">
        <f t="shared" si="359"/>
        <v>7.8099173553688104</v>
      </c>
      <c r="N1444">
        <f t="shared" si="360"/>
        <v>8.9999999999998597</v>
      </c>
      <c r="O1444">
        <f t="shared" si="353"/>
        <v>1.1900826446311896</v>
      </c>
      <c r="P1444">
        <f t="shared" si="354"/>
        <v>13.223140495902108</v>
      </c>
      <c r="Q1444">
        <f t="shared" si="367"/>
        <v>8.0749534630470521E-2</v>
      </c>
      <c r="R1444">
        <f t="shared" si="355"/>
        <v>1.5592465590291088E-12</v>
      </c>
    </row>
    <row r="1445" spans="1:18">
      <c r="A1445">
        <f t="shared" si="361"/>
        <v>0.01</v>
      </c>
      <c r="B1445">
        <f t="shared" si="356"/>
        <v>0.6</v>
      </c>
      <c r="C1445">
        <v>143.9</v>
      </c>
      <c r="D1445">
        <f t="shared" si="357"/>
        <v>4.4383333333335511</v>
      </c>
      <c r="E1445">
        <f t="shared" si="358"/>
        <v>2.6545409856212792</v>
      </c>
      <c r="F1445">
        <f t="shared" si="352"/>
        <v>0</v>
      </c>
      <c r="H1445">
        <f t="shared" si="362"/>
        <v>4.1866666666665164</v>
      </c>
      <c r="I1445">
        <f t="shared" si="363"/>
        <v>0</v>
      </c>
      <c r="J1445">
        <f t="shared" si="364"/>
        <v>42.100000000000328</v>
      </c>
      <c r="K1445">
        <f t="shared" si="365"/>
        <v>0</v>
      </c>
      <c r="L1445">
        <f t="shared" si="366"/>
        <v>3.8372712737609338</v>
      </c>
      <c r="M1445">
        <f t="shared" si="359"/>
        <v>7.8099173553688104</v>
      </c>
      <c r="N1445">
        <f t="shared" si="360"/>
        <v>8.9999999999998597</v>
      </c>
      <c r="O1445">
        <f t="shared" si="353"/>
        <v>1.1900826446311896</v>
      </c>
      <c r="P1445">
        <f t="shared" si="354"/>
        <v>13.223140495902108</v>
      </c>
      <c r="Q1445">
        <f t="shared" si="367"/>
        <v>8.0749534630470521E-2</v>
      </c>
      <c r="R1445">
        <f t="shared" si="355"/>
        <v>1.5592465590291088E-12</v>
      </c>
    </row>
    <row r="1446" spans="1:18">
      <c r="A1446">
        <f t="shared" si="361"/>
        <v>0.01</v>
      </c>
      <c r="B1446">
        <f t="shared" si="356"/>
        <v>0.6</v>
      </c>
      <c r="C1446">
        <v>144</v>
      </c>
      <c r="D1446">
        <f t="shared" si="357"/>
        <v>4.4283333333335513</v>
      </c>
      <c r="E1446">
        <f t="shared" si="358"/>
        <v>2.6525850423677202</v>
      </c>
      <c r="F1446">
        <f t="shared" si="352"/>
        <v>0</v>
      </c>
      <c r="H1446">
        <f t="shared" si="362"/>
        <v>4.1966666666665162</v>
      </c>
      <c r="I1446">
        <f t="shared" si="363"/>
        <v>0</v>
      </c>
      <c r="J1446">
        <f t="shared" si="364"/>
        <v>42.100000000000328</v>
      </c>
      <c r="K1446">
        <f t="shared" si="365"/>
        <v>0</v>
      </c>
      <c r="L1446">
        <f t="shared" si="366"/>
        <v>3.8372712737609338</v>
      </c>
      <c r="M1446">
        <f t="shared" si="359"/>
        <v>7.8099173553688104</v>
      </c>
      <c r="N1446">
        <f t="shared" si="360"/>
        <v>8.9999999999998597</v>
      </c>
      <c r="O1446">
        <f t="shared" si="353"/>
        <v>1.1900826446311896</v>
      </c>
      <c r="P1446">
        <f t="shared" si="354"/>
        <v>13.223140495902108</v>
      </c>
      <c r="Q1446">
        <f t="shared" si="367"/>
        <v>8.0749534630470521E-2</v>
      </c>
      <c r="R1446">
        <f t="shared" si="355"/>
        <v>1.5592465590291088E-12</v>
      </c>
    </row>
    <row r="1447" spans="1:18">
      <c r="A1447">
        <f t="shared" si="361"/>
        <v>0.01</v>
      </c>
      <c r="B1447">
        <f t="shared" si="356"/>
        <v>0.6</v>
      </c>
      <c r="C1447">
        <v>144.1</v>
      </c>
      <c r="D1447">
        <f t="shared" si="357"/>
        <v>4.4183333333335515</v>
      </c>
      <c r="E1447">
        <f t="shared" si="358"/>
        <v>2.6506319793840163</v>
      </c>
      <c r="F1447">
        <f t="shared" si="352"/>
        <v>0</v>
      </c>
      <c r="H1447">
        <f t="shared" si="362"/>
        <v>4.206666666666516</v>
      </c>
      <c r="I1447">
        <f t="shared" si="363"/>
        <v>0</v>
      </c>
      <c r="J1447">
        <f t="shared" si="364"/>
        <v>42.100000000000328</v>
      </c>
      <c r="K1447">
        <f t="shared" si="365"/>
        <v>0</v>
      </c>
      <c r="L1447">
        <f t="shared" si="366"/>
        <v>3.8372712737609338</v>
      </c>
      <c r="M1447">
        <f t="shared" si="359"/>
        <v>7.8099173553688104</v>
      </c>
      <c r="N1447">
        <f t="shared" si="360"/>
        <v>8.9999999999998597</v>
      </c>
      <c r="O1447">
        <f t="shared" si="353"/>
        <v>1.1900826446311896</v>
      </c>
      <c r="P1447">
        <f t="shared" si="354"/>
        <v>13.223140495902108</v>
      </c>
      <c r="Q1447">
        <f t="shared" si="367"/>
        <v>8.0749534630470521E-2</v>
      </c>
      <c r="R1447">
        <f t="shared" si="355"/>
        <v>1.5592465590291088E-12</v>
      </c>
    </row>
    <row r="1448" spans="1:18">
      <c r="A1448">
        <f t="shared" si="361"/>
        <v>0.01</v>
      </c>
      <c r="B1448">
        <f t="shared" si="356"/>
        <v>0.6</v>
      </c>
      <c r="C1448">
        <v>144.20000000000002</v>
      </c>
      <c r="D1448">
        <f t="shared" si="357"/>
        <v>4.4083333333335517</v>
      </c>
      <c r="E1448">
        <f t="shared" si="358"/>
        <v>2.6486817903127342</v>
      </c>
      <c r="F1448">
        <f t="shared" si="352"/>
        <v>0</v>
      </c>
      <c r="H1448">
        <f t="shared" si="362"/>
        <v>4.2166666666665158</v>
      </c>
      <c r="I1448">
        <f t="shared" si="363"/>
        <v>0</v>
      </c>
      <c r="J1448">
        <f t="shared" si="364"/>
        <v>42.100000000000328</v>
      </c>
      <c r="K1448">
        <f t="shared" si="365"/>
        <v>0</v>
      </c>
      <c r="L1448">
        <f t="shared" si="366"/>
        <v>3.8372712737609338</v>
      </c>
      <c r="M1448">
        <f t="shared" si="359"/>
        <v>7.8099173553688104</v>
      </c>
      <c r="N1448">
        <f t="shared" si="360"/>
        <v>8.9999999999998597</v>
      </c>
      <c r="O1448">
        <f t="shared" si="353"/>
        <v>1.1900826446311896</v>
      </c>
      <c r="P1448">
        <f t="shared" si="354"/>
        <v>13.223140495902108</v>
      </c>
      <c r="Q1448">
        <f t="shared" si="367"/>
        <v>8.0749534630470521E-2</v>
      </c>
      <c r="R1448">
        <f t="shared" si="355"/>
        <v>1.5592465590291088E-12</v>
      </c>
    </row>
    <row r="1449" spans="1:18">
      <c r="A1449">
        <f t="shared" si="361"/>
        <v>0.01</v>
      </c>
      <c r="B1449">
        <f t="shared" si="356"/>
        <v>0.6</v>
      </c>
      <c r="C1449">
        <v>144.30000000000001</v>
      </c>
      <c r="D1449">
        <f t="shared" si="357"/>
        <v>4.3983333333335519</v>
      </c>
      <c r="E1449">
        <f t="shared" si="358"/>
        <v>2.6467344688151386</v>
      </c>
      <c r="F1449">
        <f t="shared" si="352"/>
        <v>0</v>
      </c>
      <c r="H1449">
        <f t="shared" si="362"/>
        <v>4.2266666666665156</v>
      </c>
      <c r="I1449">
        <f t="shared" si="363"/>
        <v>0</v>
      </c>
      <c r="J1449">
        <f t="shared" si="364"/>
        <v>42.100000000000328</v>
      </c>
      <c r="K1449">
        <f t="shared" si="365"/>
        <v>0</v>
      </c>
      <c r="L1449">
        <f t="shared" si="366"/>
        <v>3.8372712737609338</v>
      </c>
      <c r="M1449">
        <f t="shared" si="359"/>
        <v>7.8099173553688104</v>
      </c>
      <c r="N1449">
        <f t="shared" si="360"/>
        <v>8.9999999999998597</v>
      </c>
      <c r="O1449">
        <f t="shared" si="353"/>
        <v>1.1900826446311896</v>
      </c>
      <c r="P1449">
        <f t="shared" si="354"/>
        <v>13.223140495902108</v>
      </c>
      <c r="Q1449">
        <f t="shared" si="367"/>
        <v>8.0749534630470521E-2</v>
      </c>
      <c r="R1449">
        <f t="shared" si="355"/>
        <v>1.5592465590291088E-12</v>
      </c>
    </row>
    <row r="1450" spans="1:18">
      <c r="A1450">
        <f t="shared" si="361"/>
        <v>0.01</v>
      </c>
      <c r="B1450">
        <f t="shared" si="356"/>
        <v>0.6</v>
      </c>
      <c r="C1450">
        <v>144.4</v>
      </c>
      <c r="D1450">
        <f t="shared" si="357"/>
        <v>4.3883333333335521</v>
      </c>
      <c r="E1450">
        <f t="shared" si="358"/>
        <v>2.6447900085711211</v>
      </c>
      <c r="F1450">
        <f t="shared" si="352"/>
        <v>0</v>
      </c>
      <c r="H1450">
        <f t="shared" si="362"/>
        <v>4.2366666666665154</v>
      </c>
      <c r="I1450">
        <f t="shared" si="363"/>
        <v>0</v>
      </c>
      <c r="J1450">
        <f t="shared" si="364"/>
        <v>42.100000000000328</v>
      </c>
      <c r="K1450">
        <f t="shared" si="365"/>
        <v>0</v>
      </c>
      <c r="L1450">
        <f t="shared" si="366"/>
        <v>3.8372712737609338</v>
      </c>
      <c r="M1450">
        <f t="shared" si="359"/>
        <v>7.8099173553688104</v>
      </c>
      <c r="N1450">
        <f t="shared" si="360"/>
        <v>8.9999999999998597</v>
      </c>
      <c r="O1450">
        <f t="shared" si="353"/>
        <v>1.1900826446311896</v>
      </c>
      <c r="P1450">
        <f t="shared" si="354"/>
        <v>13.223140495902108</v>
      </c>
      <c r="Q1450">
        <f t="shared" si="367"/>
        <v>8.0749534630470521E-2</v>
      </c>
      <c r="R1450">
        <f t="shared" si="355"/>
        <v>1.5592465590291088E-12</v>
      </c>
    </row>
    <row r="1451" spans="1:18">
      <c r="A1451">
        <f t="shared" si="361"/>
        <v>0.01</v>
      </c>
      <c r="B1451">
        <f t="shared" si="356"/>
        <v>0.6</v>
      </c>
      <c r="C1451">
        <v>144.5</v>
      </c>
      <c r="D1451">
        <f t="shared" si="357"/>
        <v>4.3783333333335523</v>
      </c>
      <c r="E1451">
        <f t="shared" si="358"/>
        <v>2.6428484032791322</v>
      </c>
      <c r="F1451">
        <f t="shared" si="352"/>
        <v>0</v>
      </c>
      <c r="H1451">
        <f t="shared" si="362"/>
        <v>4.2466666666665152</v>
      </c>
      <c r="I1451">
        <f t="shared" si="363"/>
        <v>0</v>
      </c>
      <c r="J1451">
        <f t="shared" si="364"/>
        <v>42.100000000000328</v>
      </c>
      <c r="K1451">
        <f t="shared" si="365"/>
        <v>0</v>
      </c>
      <c r="L1451">
        <f t="shared" si="366"/>
        <v>3.8372712737609338</v>
      </c>
      <c r="M1451">
        <f t="shared" si="359"/>
        <v>7.8099173553688104</v>
      </c>
      <c r="N1451">
        <f t="shared" si="360"/>
        <v>8.9999999999998597</v>
      </c>
      <c r="O1451">
        <f t="shared" si="353"/>
        <v>1.1900826446311896</v>
      </c>
      <c r="P1451">
        <f t="shared" si="354"/>
        <v>13.223140495902108</v>
      </c>
      <c r="Q1451">
        <f t="shared" si="367"/>
        <v>8.0749534630470521E-2</v>
      </c>
      <c r="R1451">
        <f t="shared" si="355"/>
        <v>1.5592465590291088E-12</v>
      </c>
    </row>
    <row r="1452" spans="1:18">
      <c r="A1452">
        <f t="shared" si="361"/>
        <v>0.01</v>
      </c>
      <c r="B1452">
        <f t="shared" si="356"/>
        <v>0.6</v>
      </c>
      <c r="C1452">
        <v>144.6</v>
      </c>
      <c r="D1452">
        <f t="shared" si="357"/>
        <v>4.3683333333335526</v>
      </c>
      <c r="E1452">
        <f t="shared" si="358"/>
        <v>2.6409096466561128</v>
      </c>
      <c r="F1452">
        <f t="shared" si="352"/>
        <v>0</v>
      </c>
      <c r="H1452">
        <f t="shared" si="362"/>
        <v>4.2566666666665149</v>
      </c>
      <c r="I1452">
        <f t="shared" si="363"/>
        <v>0</v>
      </c>
      <c r="J1452">
        <f t="shared" si="364"/>
        <v>42.100000000000328</v>
      </c>
      <c r="K1452">
        <f t="shared" si="365"/>
        <v>0</v>
      </c>
      <c r="L1452">
        <f t="shared" si="366"/>
        <v>3.8372712737609338</v>
      </c>
      <c r="M1452">
        <f t="shared" si="359"/>
        <v>7.8099173553688104</v>
      </c>
      <c r="N1452">
        <f t="shared" si="360"/>
        <v>8.9999999999998597</v>
      </c>
      <c r="O1452">
        <f t="shared" si="353"/>
        <v>1.1900826446311896</v>
      </c>
      <c r="P1452">
        <f t="shared" si="354"/>
        <v>13.223140495902108</v>
      </c>
      <c r="Q1452">
        <f t="shared" si="367"/>
        <v>8.0749534630470521E-2</v>
      </c>
      <c r="R1452">
        <f t="shared" si="355"/>
        <v>1.5592465590291088E-12</v>
      </c>
    </row>
    <row r="1453" spans="1:18">
      <c r="A1453">
        <f t="shared" si="361"/>
        <v>0.01</v>
      </c>
      <c r="B1453">
        <f t="shared" si="356"/>
        <v>0.6</v>
      </c>
      <c r="C1453">
        <v>144.70000000000002</v>
      </c>
      <c r="D1453">
        <f t="shared" si="357"/>
        <v>4.3583333333335528</v>
      </c>
      <c r="E1453">
        <f t="shared" si="358"/>
        <v>2.6389737324374281</v>
      </c>
      <c r="F1453">
        <f t="shared" si="352"/>
        <v>0</v>
      </c>
      <c r="H1453">
        <f t="shared" si="362"/>
        <v>4.2666666666665147</v>
      </c>
      <c r="I1453">
        <f t="shared" si="363"/>
        <v>0</v>
      </c>
      <c r="J1453">
        <f t="shared" si="364"/>
        <v>42.100000000000328</v>
      </c>
      <c r="K1453">
        <f t="shared" si="365"/>
        <v>0</v>
      </c>
      <c r="L1453">
        <f t="shared" si="366"/>
        <v>3.8372712737609338</v>
      </c>
      <c r="M1453">
        <f t="shared" si="359"/>
        <v>7.8099173553688104</v>
      </c>
      <c r="N1453">
        <f t="shared" si="360"/>
        <v>8.9999999999998597</v>
      </c>
      <c r="O1453">
        <f t="shared" si="353"/>
        <v>1.1900826446311896</v>
      </c>
      <c r="P1453">
        <f t="shared" si="354"/>
        <v>13.223140495902108</v>
      </c>
      <c r="Q1453">
        <f t="shared" si="367"/>
        <v>8.0749534630470521E-2</v>
      </c>
      <c r="R1453">
        <f t="shared" si="355"/>
        <v>1.5592465590291088E-12</v>
      </c>
    </row>
    <row r="1454" spans="1:18">
      <c r="A1454">
        <f t="shared" si="361"/>
        <v>0.01</v>
      </c>
      <c r="B1454">
        <f t="shared" si="356"/>
        <v>0.6</v>
      </c>
      <c r="C1454">
        <v>144.80000000000001</v>
      </c>
      <c r="D1454">
        <f t="shared" si="357"/>
        <v>4.348333333333553</v>
      </c>
      <c r="E1454">
        <f t="shared" si="358"/>
        <v>2.6370406543767975</v>
      </c>
      <c r="F1454">
        <f t="shared" si="352"/>
        <v>0</v>
      </c>
      <c r="H1454">
        <f t="shared" si="362"/>
        <v>4.2766666666665145</v>
      </c>
      <c r="I1454">
        <f t="shared" si="363"/>
        <v>0</v>
      </c>
      <c r="J1454">
        <f t="shared" si="364"/>
        <v>42.100000000000328</v>
      </c>
      <c r="K1454">
        <f t="shared" si="365"/>
        <v>0</v>
      </c>
      <c r="L1454">
        <f t="shared" si="366"/>
        <v>3.8372712737609338</v>
      </c>
      <c r="M1454">
        <f t="shared" si="359"/>
        <v>7.8099173553688104</v>
      </c>
      <c r="N1454">
        <f t="shared" si="360"/>
        <v>8.9999999999998597</v>
      </c>
      <c r="O1454">
        <f t="shared" si="353"/>
        <v>1.1900826446311896</v>
      </c>
      <c r="P1454">
        <f t="shared" si="354"/>
        <v>13.223140495902108</v>
      </c>
      <c r="Q1454">
        <f t="shared" si="367"/>
        <v>8.0749534630470521E-2</v>
      </c>
      <c r="R1454">
        <f t="shared" si="355"/>
        <v>1.5592465590291088E-12</v>
      </c>
    </row>
    <row r="1455" spans="1:18">
      <c r="A1455">
        <f t="shared" si="361"/>
        <v>0.01</v>
      </c>
      <c r="B1455">
        <f t="shared" si="356"/>
        <v>0.6</v>
      </c>
      <c r="C1455">
        <v>144.9</v>
      </c>
      <c r="D1455">
        <f t="shared" si="357"/>
        <v>4.3383333333335532</v>
      </c>
      <c r="E1455">
        <f t="shared" si="358"/>
        <v>2.6351104062462301</v>
      </c>
      <c r="F1455">
        <f t="shared" si="352"/>
        <v>0</v>
      </c>
      <c r="H1455">
        <f t="shared" si="362"/>
        <v>4.2866666666665143</v>
      </c>
      <c r="I1455">
        <f t="shared" si="363"/>
        <v>0</v>
      </c>
      <c r="J1455">
        <f t="shared" si="364"/>
        <v>42.100000000000328</v>
      </c>
      <c r="K1455">
        <f t="shared" si="365"/>
        <v>0</v>
      </c>
      <c r="L1455">
        <f t="shared" si="366"/>
        <v>3.8372712737609338</v>
      </c>
      <c r="M1455">
        <f t="shared" si="359"/>
        <v>7.8099173553688104</v>
      </c>
      <c r="N1455">
        <f t="shared" si="360"/>
        <v>8.9999999999998597</v>
      </c>
      <c r="O1455">
        <f t="shared" si="353"/>
        <v>1.1900826446311896</v>
      </c>
      <c r="P1455">
        <f t="shared" si="354"/>
        <v>13.223140495902108</v>
      </c>
      <c r="Q1455">
        <f t="shared" si="367"/>
        <v>8.0749534630470521E-2</v>
      </c>
      <c r="R1455">
        <f t="shared" si="355"/>
        <v>1.5592465590291088E-12</v>
      </c>
    </row>
    <row r="1456" spans="1:18">
      <c r="A1456">
        <f t="shared" si="361"/>
        <v>0.01</v>
      </c>
      <c r="B1456">
        <f t="shared" si="356"/>
        <v>0.6</v>
      </c>
      <c r="C1456">
        <v>145</v>
      </c>
      <c r="D1456">
        <f t="shared" si="357"/>
        <v>4.3283333333335534</v>
      </c>
      <c r="E1456">
        <f t="shared" si="358"/>
        <v>2.6331829818359562</v>
      </c>
      <c r="F1456">
        <f t="shared" si="352"/>
        <v>0</v>
      </c>
      <c r="H1456">
        <f t="shared" si="362"/>
        <v>4.2966666666665141</v>
      </c>
      <c r="I1456">
        <f t="shared" si="363"/>
        <v>0</v>
      </c>
      <c r="J1456">
        <f t="shared" si="364"/>
        <v>42.100000000000328</v>
      </c>
      <c r="K1456">
        <f t="shared" si="365"/>
        <v>0</v>
      </c>
      <c r="L1456">
        <f t="shared" si="366"/>
        <v>3.8372712737609338</v>
      </c>
      <c r="M1456">
        <f t="shared" si="359"/>
        <v>7.8099173553688104</v>
      </c>
      <c r="N1456">
        <f t="shared" si="360"/>
        <v>8.9999999999998597</v>
      </c>
      <c r="O1456">
        <f t="shared" si="353"/>
        <v>1.1900826446311896</v>
      </c>
      <c r="P1456">
        <f t="shared" si="354"/>
        <v>13.223140495902108</v>
      </c>
      <c r="Q1456">
        <f t="shared" si="367"/>
        <v>8.0749534630470521E-2</v>
      </c>
      <c r="R1456">
        <f t="shared" si="355"/>
        <v>1.5592465590291088E-12</v>
      </c>
    </row>
    <row r="1457" spans="1:18">
      <c r="A1457">
        <f t="shared" si="361"/>
        <v>0.01</v>
      </c>
      <c r="B1457">
        <f t="shared" si="356"/>
        <v>0.6</v>
      </c>
      <c r="C1457">
        <v>145.1</v>
      </c>
      <c r="D1457">
        <f t="shared" si="357"/>
        <v>4.3183333333335536</v>
      </c>
      <c r="E1457">
        <f t="shared" si="358"/>
        <v>2.6312583749543608</v>
      </c>
      <c r="F1457">
        <f t="shared" si="352"/>
        <v>0</v>
      </c>
      <c r="H1457">
        <f t="shared" si="362"/>
        <v>4.3066666666665139</v>
      </c>
      <c r="I1457">
        <f t="shared" si="363"/>
        <v>0</v>
      </c>
      <c r="J1457">
        <f t="shared" si="364"/>
        <v>42.100000000000328</v>
      </c>
      <c r="K1457">
        <f t="shared" si="365"/>
        <v>0</v>
      </c>
      <c r="L1457">
        <f t="shared" si="366"/>
        <v>3.8372712737609338</v>
      </c>
      <c r="M1457">
        <f t="shared" si="359"/>
        <v>7.8099173553688104</v>
      </c>
      <c r="N1457">
        <f t="shared" si="360"/>
        <v>8.9999999999998597</v>
      </c>
      <c r="O1457">
        <f t="shared" si="353"/>
        <v>1.1900826446311896</v>
      </c>
      <c r="P1457">
        <f t="shared" si="354"/>
        <v>13.223140495902108</v>
      </c>
      <c r="Q1457">
        <f t="shared" si="367"/>
        <v>8.0749534630470521E-2</v>
      </c>
      <c r="R1457">
        <f t="shared" si="355"/>
        <v>1.5592465590291088E-12</v>
      </c>
    </row>
    <row r="1458" spans="1:18">
      <c r="A1458">
        <f t="shared" si="361"/>
        <v>0.01</v>
      </c>
      <c r="B1458">
        <f t="shared" si="356"/>
        <v>0.6</v>
      </c>
      <c r="C1458">
        <v>145.20000000000002</v>
      </c>
      <c r="D1458">
        <f t="shared" si="357"/>
        <v>4.3083333333335538</v>
      </c>
      <c r="E1458">
        <f t="shared" si="358"/>
        <v>2.629336579427918</v>
      </c>
      <c r="F1458">
        <f t="shared" si="352"/>
        <v>0</v>
      </c>
      <c r="H1458">
        <f t="shared" si="362"/>
        <v>4.3166666666665137</v>
      </c>
      <c r="I1458">
        <f t="shared" si="363"/>
        <v>0</v>
      </c>
      <c r="J1458">
        <f t="shared" si="364"/>
        <v>42.100000000000328</v>
      </c>
      <c r="K1458">
        <f t="shared" si="365"/>
        <v>0</v>
      </c>
      <c r="L1458">
        <f t="shared" si="366"/>
        <v>3.8372712737609338</v>
      </c>
      <c r="M1458">
        <f t="shared" si="359"/>
        <v>7.8099173553688104</v>
      </c>
      <c r="N1458">
        <f t="shared" si="360"/>
        <v>8.9999999999998597</v>
      </c>
      <c r="O1458">
        <f t="shared" si="353"/>
        <v>1.1900826446311896</v>
      </c>
      <c r="P1458">
        <f t="shared" si="354"/>
        <v>13.223140495902108</v>
      </c>
      <c r="Q1458">
        <f t="shared" si="367"/>
        <v>8.0749534630470521E-2</v>
      </c>
      <c r="R1458">
        <f t="shared" si="355"/>
        <v>1.5592465590291088E-12</v>
      </c>
    </row>
    <row r="1459" spans="1:18">
      <c r="A1459">
        <f t="shared" si="361"/>
        <v>0.01</v>
      </c>
      <c r="B1459">
        <f t="shared" si="356"/>
        <v>0.6</v>
      </c>
      <c r="C1459">
        <v>145.30000000000001</v>
      </c>
      <c r="D1459">
        <f t="shared" si="357"/>
        <v>4.2983333333335541</v>
      </c>
      <c r="E1459">
        <f t="shared" si="358"/>
        <v>2.6274175891011251</v>
      </c>
      <c r="F1459">
        <f t="shared" si="352"/>
        <v>0</v>
      </c>
      <c r="H1459">
        <f t="shared" si="362"/>
        <v>4.3266666666665134</v>
      </c>
      <c r="I1459">
        <f t="shared" si="363"/>
        <v>0</v>
      </c>
      <c r="J1459">
        <f t="shared" si="364"/>
        <v>42.100000000000328</v>
      </c>
      <c r="K1459">
        <f t="shared" si="365"/>
        <v>0</v>
      </c>
      <c r="L1459">
        <f t="shared" si="366"/>
        <v>3.8372712737609338</v>
      </c>
      <c r="M1459">
        <f t="shared" si="359"/>
        <v>7.8099173553688104</v>
      </c>
      <c r="N1459">
        <f t="shared" si="360"/>
        <v>8.9999999999998597</v>
      </c>
      <c r="O1459">
        <f t="shared" si="353"/>
        <v>1.1900826446311896</v>
      </c>
      <c r="P1459">
        <f t="shared" si="354"/>
        <v>13.223140495902108</v>
      </c>
      <c r="Q1459">
        <f t="shared" si="367"/>
        <v>8.0749534630470521E-2</v>
      </c>
      <c r="R1459">
        <f t="shared" si="355"/>
        <v>1.5592465590291088E-12</v>
      </c>
    </row>
    <row r="1460" spans="1:18">
      <c r="A1460">
        <f t="shared" si="361"/>
        <v>0.01</v>
      </c>
      <c r="B1460">
        <f t="shared" si="356"/>
        <v>0.6</v>
      </c>
      <c r="C1460">
        <v>145.4</v>
      </c>
      <c r="D1460">
        <f t="shared" si="357"/>
        <v>4.2883333333335543</v>
      </c>
      <c r="E1460">
        <f t="shared" si="358"/>
        <v>2.6255013978364348</v>
      </c>
      <c r="F1460">
        <f t="shared" si="352"/>
        <v>0</v>
      </c>
      <c r="H1460">
        <f t="shared" si="362"/>
        <v>4.3366666666665132</v>
      </c>
      <c r="I1460">
        <f t="shared" si="363"/>
        <v>0</v>
      </c>
      <c r="J1460">
        <f t="shared" si="364"/>
        <v>42.100000000000328</v>
      </c>
      <c r="K1460">
        <f t="shared" si="365"/>
        <v>0</v>
      </c>
      <c r="L1460">
        <f t="shared" si="366"/>
        <v>3.8372712737609338</v>
      </c>
      <c r="M1460">
        <f t="shared" si="359"/>
        <v>7.8099173553688104</v>
      </c>
      <c r="N1460">
        <f t="shared" si="360"/>
        <v>8.9999999999998597</v>
      </c>
      <c r="O1460">
        <f t="shared" si="353"/>
        <v>1.1900826446311896</v>
      </c>
      <c r="P1460">
        <f t="shared" si="354"/>
        <v>13.223140495902108</v>
      </c>
      <c r="Q1460">
        <f t="shared" si="367"/>
        <v>8.0749534630470521E-2</v>
      </c>
      <c r="R1460">
        <f t="shared" si="355"/>
        <v>1.5592465590291088E-12</v>
      </c>
    </row>
    <row r="1461" spans="1:18">
      <c r="A1461">
        <f t="shared" si="361"/>
        <v>0.01</v>
      </c>
      <c r="B1461">
        <f t="shared" si="356"/>
        <v>0.6</v>
      </c>
      <c r="C1461">
        <v>145.5</v>
      </c>
      <c r="D1461">
        <f t="shared" si="357"/>
        <v>4.2783333333335545</v>
      </c>
      <c r="E1461">
        <f t="shared" si="358"/>
        <v>2.6235879995141929</v>
      </c>
      <c r="F1461">
        <f t="shared" si="352"/>
        <v>0</v>
      </c>
      <c r="H1461">
        <f t="shared" si="362"/>
        <v>4.346666666666513</v>
      </c>
      <c r="I1461">
        <f t="shared" si="363"/>
        <v>0</v>
      </c>
      <c r="J1461">
        <f t="shared" si="364"/>
        <v>42.100000000000328</v>
      </c>
      <c r="K1461">
        <f t="shared" si="365"/>
        <v>0</v>
      </c>
      <c r="L1461">
        <f t="shared" si="366"/>
        <v>3.8372712737609338</v>
      </c>
      <c r="M1461">
        <f t="shared" si="359"/>
        <v>7.8099173553688104</v>
      </c>
      <c r="N1461">
        <f t="shared" si="360"/>
        <v>8.9999999999998597</v>
      </c>
      <c r="O1461">
        <f t="shared" si="353"/>
        <v>1.1900826446311896</v>
      </c>
      <c r="P1461">
        <f t="shared" si="354"/>
        <v>13.223140495902108</v>
      </c>
      <c r="Q1461">
        <f t="shared" si="367"/>
        <v>8.0749534630470521E-2</v>
      </c>
      <c r="R1461">
        <f t="shared" si="355"/>
        <v>1.5592465590291088E-12</v>
      </c>
    </row>
    <row r="1462" spans="1:18">
      <c r="A1462">
        <f t="shared" si="361"/>
        <v>0.01</v>
      </c>
      <c r="B1462">
        <f t="shared" si="356"/>
        <v>0.6</v>
      </c>
      <c r="C1462">
        <v>145.6</v>
      </c>
      <c r="D1462">
        <f t="shared" si="357"/>
        <v>4.2683333333335547</v>
      </c>
      <c r="E1462">
        <f t="shared" si="358"/>
        <v>2.6216773880325706</v>
      </c>
      <c r="F1462">
        <f t="shared" si="352"/>
        <v>0</v>
      </c>
      <c r="H1462">
        <f t="shared" si="362"/>
        <v>4.3566666666665128</v>
      </c>
      <c r="I1462">
        <f t="shared" si="363"/>
        <v>0</v>
      </c>
      <c r="J1462">
        <f t="shared" si="364"/>
        <v>42.100000000000328</v>
      </c>
      <c r="K1462">
        <f t="shared" si="365"/>
        <v>0</v>
      </c>
      <c r="L1462">
        <f t="shared" si="366"/>
        <v>3.8372712737609338</v>
      </c>
      <c r="M1462">
        <f t="shared" si="359"/>
        <v>7.8099173553688104</v>
      </c>
      <c r="N1462">
        <f t="shared" si="360"/>
        <v>8.9999999999998597</v>
      </c>
      <c r="O1462">
        <f t="shared" si="353"/>
        <v>1.1900826446311896</v>
      </c>
      <c r="P1462">
        <f t="shared" si="354"/>
        <v>13.223140495902108</v>
      </c>
      <c r="Q1462">
        <f t="shared" si="367"/>
        <v>8.0749534630470521E-2</v>
      </c>
      <c r="R1462">
        <f t="shared" si="355"/>
        <v>1.5592465590291088E-12</v>
      </c>
    </row>
    <row r="1463" spans="1:18">
      <c r="A1463">
        <f t="shared" si="361"/>
        <v>0.01</v>
      </c>
      <c r="B1463">
        <f t="shared" si="356"/>
        <v>0.6</v>
      </c>
      <c r="C1463">
        <v>145.70000000000002</v>
      </c>
      <c r="D1463">
        <f t="shared" si="357"/>
        <v>4.2583333333335549</v>
      </c>
      <c r="E1463">
        <f t="shared" si="358"/>
        <v>2.6197695573075013</v>
      </c>
      <c r="F1463">
        <f t="shared" si="352"/>
        <v>0</v>
      </c>
      <c r="H1463">
        <f t="shared" si="362"/>
        <v>4.3666666666665126</v>
      </c>
      <c r="I1463">
        <f t="shared" si="363"/>
        <v>0</v>
      </c>
      <c r="J1463">
        <f t="shared" si="364"/>
        <v>42.100000000000328</v>
      </c>
      <c r="K1463">
        <f t="shared" si="365"/>
        <v>0</v>
      </c>
      <c r="L1463">
        <f t="shared" si="366"/>
        <v>3.8372712737609338</v>
      </c>
      <c r="M1463">
        <f t="shared" si="359"/>
        <v>7.8099173553688104</v>
      </c>
      <c r="N1463">
        <f t="shared" si="360"/>
        <v>8.9999999999998597</v>
      </c>
      <c r="O1463">
        <f t="shared" si="353"/>
        <v>1.1900826446311896</v>
      </c>
      <c r="P1463">
        <f t="shared" si="354"/>
        <v>13.223140495902108</v>
      </c>
      <c r="Q1463">
        <f t="shared" si="367"/>
        <v>8.0749534630470521E-2</v>
      </c>
      <c r="R1463">
        <f t="shared" si="355"/>
        <v>1.5592465590291088E-12</v>
      </c>
    </row>
    <row r="1464" spans="1:18">
      <c r="A1464">
        <f t="shared" si="361"/>
        <v>0.01</v>
      </c>
      <c r="B1464">
        <f t="shared" si="356"/>
        <v>0.6</v>
      </c>
      <c r="C1464">
        <v>145.80000000000001</v>
      </c>
      <c r="D1464">
        <f t="shared" si="357"/>
        <v>4.2483333333335551</v>
      </c>
      <c r="E1464">
        <f t="shared" si="358"/>
        <v>2.6178645012726154</v>
      </c>
      <c r="F1464">
        <f t="shared" si="352"/>
        <v>0</v>
      </c>
      <c r="H1464">
        <f t="shared" si="362"/>
        <v>4.3766666666665124</v>
      </c>
      <c r="I1464">
        <f t="shared" si="363"/>
        <v>0</v>
      </c>
      <c r="J1464">
        <f t="shared" si="364"/>
        <v>42.100000000000328</v>
      </c>
      <c r="K1464">
        <f t="shared" si="365"/>
        <v>0</v>
      </c>
      <c r="L1464">
        <f t="shared" si="366"/>
        <v>3.8372712737609338</v>
      </c>
      <c r="M1464">
        <f t="shared" si="359"/>
        <v>7.8099173553688104</v>
      </c>
      <c r="N1464">
        <f t="shared" si="360"/>
        <v>8.9999999999998597</v>
      </c>
      <c r="O1464">
        <f t="shared" si="353"/>
        <v>1.1900826446311896</v>
      </c>
      <c r="P1464">
        <f t="shared" si="354"/>
        <v>13.223140495902108</v>
      </c>
      <c r="Q1464">
        <f t="shared" si="367"/>
        <v>8.0749534630470521E-2</v>
      </c>
      <c r="R1464">
        <f t="shared" si="355"/>
        <v>1.5592465590291088E-12</v>
      </c>
    </row>
    <row r="1465" spans="1:18">
      <c r="A1465">
        <f t="shared" si="361"/>
        <v>0.01</v>
      </c>
      <c r="B1465">
        <f t="shared" si="356"/>
        <v>0.6</v>
      </c>
      <c r="C1465">
        <v>145.9</v>
      </c>
      <c r="D1465">
        <f t="shared" si="357"/>
        <v>4.2383333333335553</v>
      </c>
      <c r="E1465">
        <f t="shared" si="358"/>
        <v>2.6159622138791749</v>
      </c>
      <c r="F1465">
        <f t="shared" si="352"/>
        <v>0</v>
      </c>
      <c r="H1465">
        <f t="shared" si="362"/>
        <v>4.3866666666665122</v>
      </c>
      <c r="I1465">
        <f t="shared" si="363"/>
        <v>0</v>
      </c>
      <c r="J1465">
        <f t="shared" si="364"/>
        <v>42.100000000000328</v>
      </c>
      <c r="K1465">
        <f t="shared" si="365"/>
        <v>0</v>
      </c>
      <c r="L1465">
        <f t="shared" si="366"/>
        <v>3.8372712737609338</v>
      </c>
      <c r="M1465">
        <f t="shared" si="359"/>
        <v>7.8099173553688104</v>
      </c>
      <c r="N1465">
        <f t="shared" si="360"/>
        <v>8.9999999999998597</v>
      </c>
      <c r="O1465">
        <f t="shared" si="353"/>
        <v>1.1900826446311896</v>
      </c>
      <c r="P1465">
        <f t="shared" si="354"/>
        <v>13.223140495902108</v>
      </c>
      <c r="Q1465">
        <f t="shared" si="367"/>
        <v>8.0749534630470521E-2</v>
      </c>
      <c r="R1465">
        <f t="shared" si="355"/>
        <v>1.5592465590291088E-12</v>
      </c>
    </row>
    <row r="1466" spans="1:18">
      <c r="A1466">
        <f t="shared" si="361"/>
        <v>0.01</v>
      </c>
      <c r="B1466">
        <f t="shared" si="356"/>
        <v>0.6</v>
      </c>
      <c r="C1466">
        <v>146</v>
      </c>
      <c r="D1466">
        <f t="shared" si="357"/>
        <v>4.2283333333335555</v>
      </c>
      <c r="E1466">
        <f t="shared" si="358"/>
        <v>2.6140626890960124</v>
      </c>
      <c r="F1466">
        <f t="shared" si="352"/>
        <v>0</v>
      </c>
      <c r="H1466">
        <f t="shared" si="362"/>
        <v>4.396666666666512</v>
      </c>
      <c r="I1466">
        <f t="shared" si="363"/>
        <v>0</v>
      </c>
      <c r="J1466">
        <f t="shared" si="364"/>
        <v>42.100000000000328</v>
      </c>
      <c r="K1466">
        <f t="shared" si="365"/>
        <v>0</v>
      </c>
      <c r="L1466">
        <f t="shared" si="366"/>
        <v>3.8372712737609338</v>
      </c>
      <c r="M1466">
        <f t="shared" si="359"/>
        <v>7.8099173553688104</v>
      </c>
      <c r="N1466">
        <f t="shared" si="360"/>
        <v>8.9999999999998597</v>
      </c>
      <c r="O1466">
        <f t="shared" si="353"/>
        <v>1.1900826446311896</v>
      </c>
      <c r="P1466">
        <f t="shared" si="354"/>
        <v>13.223140495902108</v>
      </c>
      <c r="Q1466">
        <f t="shared" si="367"/>
        <v>8.0749534630470521E-2</v>
      </c>
      <c r="R1466">
        <f t="shared" si="355"/>
        <v>1.5592465590291088E-12</v>
      </c>
    </row>
    <row r="1467" spans="1:18">
      <c r="A1467">
        <f t="shared" si="361"/>
        <v>0.01</v>
      </c>
      <c r="B1467">
        <f t="shared" si="356"/>
        <v>0.6</v>
      </c>
      <c r="C1467">
        <v>146.1</v>
      </c>
      <c r="D1467">
        <f t="shared" si="357"/>
        <v>4.2183333333335558</v>
      </c>
      <c r="E1467">
        <f t="shared" si="358"/>
        <v>2.612165920909463</v>
      </c>
      <c r="F1467">
        <f t="shared" si="352"/>
        <v>0</v>
      </c>
      <c r="H1467">
        <f t="shared" si="362"/>
        <v>4.4066666666665117</v>
      </c>
      <c r="I1467">
        <f t="shared" si="363"/>
        <v>0</v>
      </c>
      <c r="J1467">
        <f t="shared" si="364"/>
        <v>42.100000000000328</v>
      </c>
      <c r="K1467">
        <f t="shared" si="365"/>
        <v>0</v>
      </c>
      <c r="L1467">
        <f t="shared" si="366"/>
        <v>3.8372712737609338</v>
      </c>
      <c r="M1467">
        <f t="shared" si="359"/>
        <v>7.8099173553688104</v>
      </c>
      <c r="N1467">
        <f t="shared" si="360"/>
        <v>8.9999999999998597</v>
      </c>
      <c r="O1467">
        <f t="shared" si="353"/>
        <v>1.1900826446311896</v>
      </c>
      <c r="P1467">
        <f t="shared" si="354"/>
        <v>13.223140495902108</v>
      </c>
      <c r="Q1467">
        <f t="shared" si="367"/>
        <v>8.0749534630470521E-2</v>
      </c>
      <c r="R1467">
        <f t="shared" si="355"/>
        <v>1.5592465590291088E-12</v>
      </c>
    </row>
    <row r="1468" spans="1:18">
      <c r="A1468">
        <f t="shared" si="361"/>
        <v>0.01</v>
      </c>
      <c r="B1468">
        <f t="shared" si="356"/>
        <v>0.6</v>
      </c>
      <c r="C1468">
        <v>146.20000000000002</v>
      </c>
      <c r="D1468">
        <f t="shared" si="357"/>
        <v>4.208333333333556</v>
      </c>
      <c r="E1468">
        <f t="shared" si="358"/>
        <v>2.6102719033233051</v>
      </c>
      <c r="F1468">
        <f t="shared" si="352"/>
        <v>0</v>
      </c>
      <c r="H1468">
        <f t="shared" si="362"/>
        <v>4.4166666666665115</v>
      </c>
      <c r="I1468">
        <f t="shared" si="363"/>
        <v>0</v>
      </c>
      <c r="J1468">
        <f t="shared" si="364"/>
        <v>42.100000000000328</v>
      </c>
      <c r="K1468">
        <f t="shared" si="365"/>
        <v>0</v>
      </c>
      <c r="L1468">
        <f t="shared" si="366"/>
        <v>3.8372712737609338</v>
      </c>
      <c r="M1468">
        <f t="shared" si="359"/>
        <v>7.8099173553688104</v>
      </c>
      <c r="N1468">
        <f t="shared" si="360"/>
        <v>8.9999999999998597</v>
      </c>
      <c r="O1468">
        <f t="shared" si="353"/>
        <v>1.1900826446311896</v>
      </c>
      <c r="P1468">
        <f t="shared" si="354"/>
        <v>13.223140495902108</v>
      </c>
      <c r="Q1468">
        <f t="shared" si="367"/>
        <v>8.0749534630470521E-2</v>
      </c>
      <c r="R1468">
        <f t="shared" si="355"/>
        <v>1.5592465590291088E-12</v>
      </c>
    </row>
    <row r="1469" spans="1:18">
      <c r="A1469">
        <f t="shared" si="361"/>
        <v>0.01</v>
      </c>
      <c r="B1469">
        <f t="shared" si="356"/>
        <v>0.6</v>
      </c>
      <c r="C1469">
        <v>146.30000000000001</v>
      </c>
      <c r="D1469">
        <f t="shared" si="357"/>
        <v>4.1983333333335562</v>
      </c>
      <c r="E1469">
        <f t="shared" si="358"/>
        <v>2.6083806303586945</v>
      </c>
      <c r="F1469">
        <f t="shared" si="352"/>
        <v>0</v>
      </c>
      <c r="H1469">
        <f t="shared" si="362"/>
        <v>4.4266666666665113</v>
      </c>
      <c r="I1469">
        <f t="shared" si="363"/>
        <v>0</v>
      </c>
      <c r="J1469">
        <f t="shared" si="364"/>
        <v>42.100000000000328</v>
      </c>
      <c r="K1469">
        <f t="shared" si="365"/>
        <v>0</v>
      </c>
      <c r="L1469">
        <f t="shared" si="366"/>
        <v>3.8372712737609338</v>
      </c>
      <c r="M1469">
        <f t="shared" si="359"/>
        <v>7.8099173553688104</v>
      </c>
      <c r="N1469">
        <f t="shared" si="360"/>
        <v>8.9999999999998597</v>
      </c>
      <c r="O1469">
        <f t="shared" si="353"/>
        <v>1.1900826446311896</v>
      </c>
      <c r="P1469">
        <f t="shared" si="354"/>
        <v>13.223140495902108</v>
      </c>
      <c r="Q1469">
        <f t="shared" si="367"/>
        <v>8.0749534630470521E-2</v>
      </c>
      <c r="R1469">
        <f t="shared" si="355"/>
        <v>1.5592465590291088E-12</v>
      </c>
    </row>
    <row r="1470" spans="1:18">
      <c r="A1470">
        <f t="shared" si="361"/>
        <v>0.01</v>
      </c>
      <c r="B1470">
        <f t="shared" si="356"/>
        <v>0.6</v>
      </c>
      <c r="C1470">
        <v>146.4</v>
      </c>
      <c r="D1470">
        <f t="shared" si="357"/>
        <v>4.1883333333335564</v>
      </c>
      <c r="E1470">
        <f t="shared" si="358"/>
        <v>2.6064920960541027</v>
      </c>
      <c r="F1470">
        <f t="shared" si="352"/>
        <v>0</v>
      </c>
      <c r="H1470">
        <f t="shared" si="362"/>
        <v>4.4366666666665111</v>
      </c>
      <c r="I1470">
        <f t="shared" si="363"/>
        <v>0</v>
      </c>
      <c r="J1470">
        <f t="shared" si="364"/>
        <v>42.100000000000328</v>
      </c>
      <c r="K1470">
        <f t="shared" si="365"/>
        <v>0</v>
      </c>
      <c r="L1470">
        <f t="shared" si="366"/>
        <v>3.8372712737609338</v>
      </c>
      <c r="M1470">
        <f t="shared" si="359"/>
        <v>7.8099173553688104</v>
      </c>
      <c r="N1470">
        <f t="shared" si="360"/>
        <v>8.9999999999998597</v>
      </c>
      <c r="O1470">
        <f t="shared" si="353"/>
        <v>1.1900826446311896</v>
      </c>
      <c r="P1470">
        <f t="shared" si="354"/>
        <v>13.223140495902108</v>
      </c>
      <c r="Q1470">
        <f t="shared" si="367"/>
        <v>8.0749534630470521E-2</v>
      </c>
      <c r="R1470">
        <f t="shared" si="355"/>
        <v>1.5592465590291088E-12</v>
      </c>
    </row>
    <row r="1471" spans="1:18">
      <c r="A1471">
        <f t="shared" si="361"/>
        <v>0.01</v>
      </c>
      <c r="B1471">
        <f t="shared" si="356"/>
        <v>0.6</v>
      </c>
      <c r="C1471">
        <v>146.5</v>
      </c>
      <c r="D1471">
        <f t="shared" si="357"/>
        <v>4.1783333333335566</v>
      </c>
      <c r="E1471">
        <f t="shared" si="358"/>
        <v>2.6046062944652535</v>
      </c>
      <c r="F1471">
        <f t="shared" si="352"/>
        <v>0</v>
      </c>
      <c r="H1471">
        <f t="shared" si="362"/>
        <v>4.4466666666665109</v>
      </c>
      <c r="I1471">
        <f t="shared" si="363"/>
        <v>0</v>
      </c>
      <c r="J1471">
        <f t="shared" si="364"/>
        <v>42.100000000000328</v>
      </c>
      <c r="K1471">
        <f t="shared" si="365"/>
        <v>0</v>
      </c>
      <c r="L1471">
        <f t="shared" si="366"/>
        <v>3.8372712737609338</v>
      </c>
      <c r="M1471">
        <f t="shared" si="359"/>
        <v>7.8099173553688104</v>
      </c>
      <c r="N1471">
        <f t="shared" si="360"/>
        <v>8.9999999999998597</v>
      </c>
      <c r="O1471">
        <f t="shared" si="353"/>
        <v>1.1900826446311896</v>
      </c>
      <c r="P1471">
        <f t="shared" si="354"/>
        <v>13.223140495902108</v>
      </c>
      <c r="Q1471">
        <f t="shared" si="367"/>
        <v>8.0749534630470521E-2</v>
      </c>
      <c r="R1471">
        <f t="shared" si="355"/>
        <v>1.5592465590291088E-12</v>
      </c>
    </row>
    <row r="1472" spans="1:18">
      <c r="A1472">
        <f t="shared" si="361"/>
        <v>0.01</v>
      </c>
      <c r="B1472">
        <f t="shared" si="356"/>
        <v>0.6</v>
      </c>
      <c r="C1472">
        <v>146.6</v>
      </c>
      <c r="D1472">
        <f t="shared" si="357"/>
        <v>4.1683333333335568</v>
      </c>
      <c r="E1472">
        <f t="shared" si="358"/>
        <v>2.6027232196650618</v>
      </c>
      <c r="F1472">
        <f t="shared" si="352"/>
        <v>0</v>
      </c>
      <c r="H1472">
        <f t="shared" si="362"/>
        <v>4.4566666666665107</v>
      </c>
      <c r="I1472">
        <f t="shared" si="363"/>
        <v>0</v>
      </c>
      <c r="J1472">
        <f t="shared" si="364"/>
        <v>42.100000000000328</v>
      </c>
      <c r="K1472">
        <f t="shared" si="365"/>
        <v>0</v>
      </c>
      <c r="L1472">
        <f t="shared" si="366"/>
        <v>3.8372712737609338</v>
      </c>
      <c r="M1472">
        <f t="shared" si="359"/>
        <v>7.8099173553688104</v>
      </c>
      <c r="N1472">
        <f t="shared" si="360"/>
        <v>8.9999999999998597</v>
      </c>
      <c r="O1472">
        <f t="shared" si="353"/>
        <v>1.1900826446311896</v>
      </c>
      <c r="P1472">
        <f t="shared" si="354"/>
        <v>13.223140495902108</v>
      </c>
      <c r="Q1472">
        <f t="shared" si="367"/>
        <v>8.0749534630470521E-2</v>
      </c>
      <c r="R1472">
        <f t="shared" si="355"/>
        <v>1.5592465590291088E-12</v>
      </c>
    </row>
    <row r="1473" spans="1:18">
      <c r="A1473">
        <f t="shared" si="361"/>
        <v>0.01</v>
      </c>
      <c r="B1473">
        <f t="shared" si="356"/>
        <v>0.6</v>
      </c>
      <c r="C1473">
        <v>146.70000000000002</v>
      </c>
      <c r="D1473">
        <f t="shared" si="357"/>
        <v>4.158333333333557</v>
      </c>
      <c r="E1473">
        <f t="shared" si="358"/>
        <v>2.6008428657435698</v>
      </c>
      <c r="F1473">
        <f t="shared" si="352"/>
        <v>0</v>
      </c>
      <c r="H1473">
        <f t="shared" si="362"/>
        <v>4.4666666666665105</v>
      </c>
      <c r="I1473">
        <f t="shared" si="363"/>
        <v>0</v>
      </c>
      <c r="J1473">
        <f t="shared" si="364"/>
        <v>42.100000000000328</v>
      </c>
      <c r="K1473">
        <f t="shared" si="365"/>
        <v>0</v>
      </c>
      <c r="L1473">
        <f t="shared" si="366"/>
        <v>3.8372712737609338</v>
      </c>
      <c r="M1473">
        <f t="shared" si="359"/>
        <v>7.8099173553688104</v>
      </c>
      <c r="N1473">
        <f t="shared" si="360"/>
        <v>8.9999999999998597</v>
      </c>
      <c r="O1473">
        <f t="shared" si="353"/>
        <v>1.1900826446311896</v>
      </c>
      <c r="P1473">
        <f t="shared" si="354"/>
        <v>13.223140495902108</v>
      </c>
      <c r="Q1473">
        <f t="shared" si="367"/>
        <v>8.0749534630470521E-2</v>
      </c>
      <c r="R1473">
        <f t="shared" si="355"/>
        <v>1.5592465590291088E-12</v>
      </c>
    </row>
    <row r="1474" spans="1:18">
      <c r="A1474">
        <f t="shared" si="361"/>
        <v>0.01</v>
      </c>
      <c r="B1474">
        <f t="shared" si="356"/>
        <v>0.6</v>
      </c>
      <c r="C1474">
        <v>146.80000000000001</v>
      </c>
      <c r="D1474">
        <f t="shared" si="357"/>
        <v>4.1483333333335572</v>
      </c>
      <c r="E1474">
        <f t="shared" si="358"/>
        <v>2.5989652268078869</v>
      </c>
      <c r="F1474">
        <f t="shared" si="352"/>
        <v>0</v>
      </c>
      <c r="H1474">
        <f t="shared" si="362"/>
        <v>4.4766666666665103</v>
      </c>
      <c r="I1474">
        <f t="shared" si="363"/>
        <v>0</v>
      </c>
      <c r="J1474">
        <f t="shared" si="364"/>
        <v>42.100000000000328</v>
      </c>
      <c r="K1474">
        <f t="shared" si="365"/>
        <v>0</v>
      </c>
      <c r="L1474">
        <f t="shared" si="366"/>
        <v>3.8372712737609338</v>
      </c>
      <c r="M1474">
        <f t="shared" si="359"/>
        <v>7.8099173553688104</v>
      </c>
      <c r="N1474">
        <f t="shared" si="360"/>
        <v>8.9999999999998597</v>
      </c>
      <c r="O1474">
        <f t="shared" si="353"/>
        <v>1.1900826446311896</v>
      </c>
      <c r="P1474">
        <f t="shared" si="354"/>
        <v>13.223140495902108</v>
      </c>
      <c r="Q1474">
        <f t="shared" si="367"/>
        <v>8.0749534630470521E-2</v>
      </c>
      <c r="R1474">
        <f t="shared" si="355"/>
        <v>1.5592465590291088E-12</v>
      </c>
    </row>
    <row r="1475" spans="1:18">
      <c r="A1475">
        <f t="shared" si="361"/>
        <v>0.01</v>
      </c>
      <c r="B1475">
        <f t="shared" si="356"/>
        <v>0.6</v>
      </c>
      <c r="C1475">
        <v>146.9</v>
      </c>
      <c r="D1475">
        <f t="shared" si="357"/>
        <v>4.1383333333335575</v>
      </c>
      <c r="E1475">
        <f t="shared" si="358"/>
        <v>2.597090296982127</v>
      </c>
      <c r="F1475">
        <f t="shared" si="352"/>
        <v>0</v>
      </c>
      <c r="H1475">
        <f t="shared" si="362"/>
        <v>4.48666666666651</v>
      </c>
      <c r="I1475">
        <f t="shared" si="363"/>
        <v>0</v>
      </c>
      <c r="J1475">
        <f t="shared" si="364"/>
        <v>42.100000000000328</v>
      </c>
      <c r="K1475">
        <f t="shared" si="365"/>
        <v>0</v>
      </c>
      <c r="L1475">
        <f t="shared" si="366"/>
        <v>3.8372712737609338</v>
      </c>
      <c r="M1475">
        <f t="shared" si="359"/>
        <v>7.8099173553688104</v>
      </c>
      <c r="N1475">
        <f t="shared" si="360"/>
        <v>8.9999999999998597</v>
      </c>
      <c r="O1475">
        <f t="shared" si="353"/>
        <v>1.1900826446311896</v>
      </c>
      <c r="P1475">
        <f t="shared" si="354"/>
        <v>13.223140495902108</v>
      </c>
      <c r="Q1475">
        <f t="shared" si="367"/>
        <v>8.0749534630470521E-2</v>
      </c>
      <c r="R1475">
        <f t="shared" si="355"/>
        <v>1.5592465590291088E-12</v>
      </c>
    </row>
    <row r="1476" spans="1:18">
      <c r="A1476">
        <f t="shared" si="361"/>
        <v>0.01</v>
      </c>
      <c r="B1476">
        <f t="shared" si="356"/>
        <v>0.6</v>
      </c>
      <c r="C1476">
        <v>147</v>
      </c>
      <c r="D1476">
        <f t="shared" si="357"/>
        <v>4.1283333333335577</v>
      </c>
      <c r="E1476">
        <f t="shared" si="358"/>
        <v>2.5952180704073471</v>
      </c>
      <c r="F1476">
        <f t="shared" si="352"/>
        <v>0</v>
      </c>
      <c r="H1476">
        <f t="shared" si="362"/>
        <v>4.4966666666665098</v>
      </c>
      <c r="I1476">
        <f t="shared" si="363"/>
        <v>0</v>
      </c>
      <c r="J1476">
        <f t="shared" si="364"/>
        <v>42.100000000000328</v>
      </c>
      <c r="K1476">
        <f t="shared" si="365"/>
        <v>0</v>
      </c>
      <c r="L1476">
        <f t="shared" si="366"/>
        <v>3.8372712737609338</v>
      </c>
      <c r="M1476">
        <f t="shared" si="359"/>
        <v>7.8099173553688104</v>
      </c>
      <c r="N1476">
        <f t="shared" si="360"/>
        <v>8.9999999999998597</v>
      </c>
      <c r="O1476">
        <f t="shared" si="353"/>
        <v>1.1900826446311896</v>
      </c>
      <c r="P1476">
        <f t="shared" si="354"/>
        <v>13.223140495902108</v>
      </c>
      <c r="Q1476">
        <f t="shared" si="367"/>
        <v>8.0749534630470521E-2</v>
      </c>
      <c r="R1476">
        <f t="shared" si="355"/>
        <v>1.5592465590291088E-12</v>
      </c>
    </row>
    <row r="1477" spans="1:18">
      <c r="A1477">
        <f t="shared" si="361"/>
        <v>0.01</v>
      </c>
      <c r="B1477">
        <f t="shared" si="356"/>
        <v>0.6</v>
      </c>
      <c r="C1477">
        <v>147.1</v>
      </c>
      <c r="D1477">
        <f t="shared" si="357"/>
        <v>4.1183333333335579</v>
      </c>
      <c r="E1477">
        <f t="shared" si="358"/>
        <v>2.5933485412414874</v>
      </c>
      <c r="F1477">
        <f t="shared" si="352"/>
        <v>0</v>
      </c>
      <c r="H1477">
        <f t="shared" si="362"/>
        <v>4.5066666666665096</v>
      </c>
      <c r="I1477">
        <f t="shared" si="363"/>
        <v>0</v>
      </c>
      <c r="J1477">
        <f t="shared" si="364"/>
        <v>42.100000000000328</v>
      </c>
      <c r="K1477">
        <f t="shared" si="365"/>
        <v>0</v>
      </c>
      <c r="L1477">
        <f t="shared" si="366"/>
        <v>3.8372712737609338</v>
      </c>
      <c r="M1477">
        <f t="shared" si="359"/>
        <v>7.8099173553688104</v>
      </c>
      <c r="N1477">
        <f t="shared" si="360"/>
        <v>8.9999999999998597</v>
      </c>
      <c r="O1477">
        <f t="shared" si="353"/>
        <v>1.1900826446311896</v>
      </c>
      <c r="P1477">
        <f t="shared" si="354"/>
        <v>13.223140495902108</v>
      </c>
      <c r="Q1477">
        <f t="shared" si="367"/>
        <v>8.0749534630470521E-2</v>
      </c>
      <c r="R1477">
        <f t="shared" si="355"/>
        <v>1.5592465590291088E-12</v>
      </c>
    </row>
    <row r="1478" spans="1:18">
      <c r="A1478">
        <f t="shared" si="361"/>
        <v>0.01</v>
      </c>
      <c r="B1478">
        <f t="shared" si="356"/>
        <v>0.6</v>
      </c>
      <c r="C1478">
        <v>147.20000000000002</v>
      </c>
      <c r="D1478">
        <f t="shared" si="357"/>
        <v>4.1083333333335581</v>
      </c>
      <c r="E1478">
        <f t="shared" si="358"/>
        <v>2.5914817036593103</v>
      </c>
      <c r="F1478">
        <f t="shared" ref="F1478:F1541" si="368">IF(E1478&lt;=Pmin,1,(IF(E1478&gt;=Pmax,0,F1477)))</f>
        <v>0</v>
      </c>
      <c r="H1478">
        <f t="shared" si="362"/>
        <v>4.5166666666665094</v>
      </c>
      <c r="I1478">
        <f t="shared" si="363"/>
        <v>0</v>
      </c>
      <c r="J1478">
        <f t="shared" si="364"/>
        <v>42.100000000000328</v>
      </c>
      <c r="K1478">
        <f t="shared" si="365"/>
        <v>0</v>
      </c>
      <c r="L1478">
        <f t="shared" si="366"/>
        <v>3.8372712737609338</v>
      </c>
      <c r="M1478">
        <f t="shared" si="359"/>
        <v>7.8099173553688104</v>
      </c>
      <c r="N1478">
        <f t="shared" si="360"/>
        <v>8.9999999999998597</v>
      </c>
      <c r="O1478">
        <f t="shared" ref="O1478:O1541" si="369">ABS(Vw_tk-M1478)</f>
        <v>1.1900826446311896</v>
      </c>
      <c r="P1478">
        <f t="shared" ref="P1478:P1541" si="370">ABS(O1478)/Vw_tk*100</f>
        <v>13.223140495902108</v>
      </c>
      <c r="Q1478">
        <f t="shared" si="367"/>
        <v>8.0749534630470521E-2</v>
      </c>
      <c r="R1478">
        <f t="shared" ref="R1478:R1541" si="371">ABS(N1478-Vw_tk)/Vw_tk*100</f>
        <v>1.5592465590291088E-12</v>
      </c>
    </row>
    <row r="1479" spans="1:18">
      <c r="A1479">
        <f t="shared" si="361"/>
        <v>0.01</v>
      </c>
      <c r="B1479">
        <f t="shared" ref="B1479:B1542" si="372">A1479*60</f>
        <v>0.6</v>
      </c>
      <c r="C1479">
        <v>147.30000000000001</v>
      </c>
      <c r="D1479">
        <f t="shared" ref="D1479:D1542" si="373">D1478+F1478*Pcap/600-A1479</f>
        <v>4.0983333333335583</v>
      </c>
      <c r="E1479">
        <f t="shared" ref="E1479:E1542" si="374">V0a/(V0a-D1479)*Pmin</f>
        <v>2.5896175518523377</v>
      </c>
      <c r="F1479">
        <f t="shared" si="368"/>
        <v>0</v>
      </c>
      <c r="H1479">
        <f t="shared" si="362"/>
        <v>4.5266666666665092</v>
      </c>
      <c r="I1479">
        <f t="shared" si="363"/>
        <v>0</v>
      </c>
      <c r="J1479">
        <f t="shared" si="364"/>
        <v>42.100000000000328</v>
      </c>
      <c r="K1479">
        <f t="shared" si="365"/>
        <v>0</v>
      </c>
      <c r="L1479">
        <f t="shared" si="366"/>
        <v>3.8372712737609338</v>
      </c>
      <c r="M1479">
        <f t="shared" ref="M1479:M1542" si="375">IF(I1479=1,((K1478/60*Pcap-10)*(Pmax-Pmin)/(Pmax*Pmin)*(L1479*L1478)/(L1479-L1478)), M1478)</f>
        <v>7.8099173553688104</v>
      </c>
      <c r="N1479">
        <f t="shared" ref="N1479:N1542" si="376">IF(I1479=1,IF(ABS(L1479-L1478)&gt;0.2,((K1478/60*Pcap-10)*(Pmax-Pmin)/(Pmax*Pmin)*(L1479*L1478)/(L1479-L1478)),N1478), N1478)</f>
        <v>8.9999999999998597</v>
      </c>
      <c r="O1479">
        <f t="shared" si="369"/>
        <v>1.1900826446311896</v>
      </c>
      <c r="P1479">
        <f t="shared" si="370"/>
        <v>13.223140495902108</v>
      </c>
      <c r="Q1479">
        <f t="shared" si="367"/>
        <v>8.0749534630470521E-2</v>
      </c>
      <c r="R1479">
        <f t="shared" si="371"/>
        <v>1.5592465590291088E-12</v>
      </c>
    </row>
    <row r="1480" spans="1:18">
      <c r="A1480">
        <f t="shared" ref="A1480:A1543" si="377">A1479</f>
        <v>0.01</v>
      </c>
      <c r="B1480">
        <f t="shared" si="372"/>
        <v>0.6</v>
      </c>
      <c r="C1480">
        <v>147.4</v>
      </c>
      <c r="D1480">
        <f t="shared" si="373"/>
        <v>4.0883333333335585</v>
      </c>
      <c r="E1480">
        <f t="shared" si="374"/>
        <v>2.5877560800287949</v>
      </c>
      <c r="F1480">
        <f t="shared" si="368"/>
        <v>0</v>
      </c>
      <c r="H1480">
        <f t="shared" ref="H1480:H1543" si="378">IF((H1479+A1480)&gt;10,(H1479+A1480-10),(H1479+A1480))</f>
        <v>4.536666666666509</v>
      </c>
      <c r="I1480">
        <f t="shared" ref="I1480:I1543" si="379">IF(H1479&gt;H1480,1,0)</f>
        <v>0</v>
      </c>
      <c r="J1480">
        <f t="shared" ref="J1480:J1543" si="380">J1479+F1480*0.1</f>
        <v>42.100000000000328</v>
      </c>
      <c r="K1480">
        <f t="shared" ref="K1480:K1543" si="381">K1479*(1-I1480)+F1480*0.1</f>
        <v>0</v>
      </c>
      <c r="L1480">
        <f t="shared" ref="L1480:L1543" si="382">I1480*E1480+(1-I1480)*L1479</f>
        <v>3.8372712737609338</v>
      </c>
      <c r="M1480">
        <f t="shared" si="375"/>
        <v>7.8099173553688104</v>
      </c>
      <c r="N1480">
        <f t="shared" si="376"/>
        <v>8.9999999999998597</v>
      </c>
      <c r="O1480">
        <f t="shared" si="369"/>
        <v>1.1900826446311896</v>
      </c>
      <c r="P1480">
        <f t="shared" si="370"/>
        <v>13.223140495902108</v>
      </c>
      <c r="Q1480">
        <f t="shared" ref="Q1480:Q1543" si="383">IF(I1480=1,(L1480-L1479),Q1479)</f>
        <v>8.0749534630470521E-2</v>
      </c>
      <c r="R1480">
        <f t="shared" si="371"/>
        <v>1.5592465590291088E-12</v>
      </c>
    </row>
    <row r="1481" spans="1:18">
      <c r="A1481">
        <f t="shared" si="377"/>
        <v>0.01</v>
      </c>
      <c r="B1481">
        <f t="shared" si="372"/>
        <v>0.6</v>
      </c>
      <c r="C1481">
        <v>147.5</v>
      </c>
      <c r="D1481">
        <f t="shared" si="373"/>
        <v>4.0783333333335587</v>
      </c>
      <c r="E1481">
        <f t="shared" si="374"/>
        <v>2.585897282413546</v>
      </c>
      <c r="F1481">
        <f t="shared" si="368"/>
        <v>0</v>
      </c>
      <c r="H1481">
        <f t="shared" si="378"/>
        <v>4.5466666666665088</v>
      </c>
      <c r="I1481">
        <f t="shared" si="379"/>
        <v>0</v>
      </c>
      <c r="J1481">
        <f t="shared" si="380"/>
        <v>42.100000000000328</v>
      </c>
      <c r="K1481">
        <f t="shared" si="381"/>
        <v>0</v>
      </c>
      <c r="L1481">
        <f t="shared" si="382"/>
        <v>3.8372712737609338</v>
      </c>
      <c r="M1481">
        <f t="shared" si="375"/>
        <v>7.8099173553688104</v>
      </c>
      <c r="N1481">
        <f t="shared" si="376"/>
        <v>8.9999999999998597</v>
      </c>
      <c r="O1481">
        <f t="shared" si="369"/>
        <v>1.1900826446311896</v>
      </c>
      <c r="P1481">
        <f t="shared" si="370"/>
        <v>13.223140495902108</v>
      </c>
      <c r="Q1481">
        <f t="shared" si="383"/>
        <v>8.0749534630470521E-2</v>
      </c>
      <c r="R1481">
        <f t="shared" si="371"/>
        <v>1.5592465590291088E-12</v>
      </c>
    </row>
    <row r="1482" spans="1:18">
      <c r="A1482">
        <f t="shared" si="377"/>
        <v>0.01</v>
      </c>
      <c r="B1482">
        <f t="shared" si="372"/>
        <v>0.6</v>
      </c>
      <c r="C1482">
        <v>147.6</v>
      </c>
      <c r="D1482">
        <f t="shared" si="373"/>
        <v>4.068333333333559</v>
      </c>
      <c r="E1482">
        <f t="shared" si="374"/>
        <v>2.5840411532480378</v>
      </c>
      <c r="F1482">
        <f t="shared" si="368"/>
        <v>0</v>
      </c>
      <c r="H1482">
        <f t="shared" si="378"/>
        <v>4.5566666666665085</v>
      </c>
      <c r="I1482">
        <f t="shared" si="379"/>
        <v>0</v>
      </c>
      <c r="J1482">
        <f t="shared" si="380"/>
        <v>42.100000000000328</v>
      </c>
      <c r="K1482">
        <f t="shared" si="381"/>
        <v>0</v>
      </c>
      <c r="L1482">
        <f t="shared" si="382"/>
        <v>3.8372712737609338</v>
      </c>
      <c r="M1482">
        <f t="shared" si="375"/>
        <v>7.8099173553688104</v>
      </c>
      <c r="N1482">
        <f t="shared" si="376"/>
        <v>8.9999999999998597</v>
      </c>
      <c r="O1482">
        <f t="shared" si="369"/>
        <v>1.1900826446311896</v>
      </c>
      <c r="P1482">
        <f t="shared" si="370"/>
        <v>13.223140495902108</v>
      </c>
      <c r="Q1482">
        <f t="shared" si="383"/>
        <v>8.0749534630470521E-2</v>
      </c>
      <c r="R1482">
        <f t="shared" si="371"/>
        <v>1.5592465590291088E-12</v>
      </c>
    </row>
    <row r="1483" spans="1:18">
      <c r="A1483">
        <f t="shared" si="377"/>
        <v>0.01</v>
      </c>
      <c r="B1483">
        <f t="shared" si="372"/>
        <v>0.6</v>
      </c>
      <c r="C1483">
        <v>147.70000000000002</v>
      </c>
      <c r="D1483">
        <f t="shared" si="373"/>
        <v>4.0583333333335592</v>
      </c>
      <c r="E1483">
        <f t="shared" si="374"/>
        <v>2.5821876867902391</v>
      </c>
      <c r="F1483">
        <f t="shared" si="368"/>
        <v>0</v>
      </c>
      <c r="H1483">
        <f t="shared" si="378"/>
        <v>4.5666666666665083</v>
      </c>
      <c r="I1483">
        <f t="shared" si="379"/>
        <v>0</v>
      </c>
      <c r="J1483">
        <f t="shared" si="380"/>
        <v>42.100000000000328</v>
      </c>
      <c r="K1483">
        <f t="shared" si="381"/>
        <v>0</v>
      </c>
      <c r="L1483">
        <f t="shared" si="382"/>
        <v>3.8372712737609338</v>
      </c>
      <c r="M1483">
        <f t="shared" si="375"/>
        <v>7.8099173553688104</v>
      </c>
      <c r="N1483">
        <f t="shared" si="376"/>
        <v>8.9999999999998597</v>
      </c>
      <c r="O1483">
        <f t="shared" si="369"/>
        <v>1.1900826446311896</v>
      </c>
      <c r="P1483">
        <f t="shared" si="370"/>
        <v>13.223140495902108</v>
      </c>
      <c r="Q1483">
        <f t="shared" si="383"/>
        <v>8.0749534630470521E-2</v>
      </c>
      <c r="R1483">
        <f t="shared" si="371"/>
        <v>1.5592465590291088E-12</v>
      </c>
    </row>
    <row r="1484" spans="1:18">
      <c r="A1484">
        <f t="shared" si="377"/>
        <v>0.01</v>
      </c>
      <c r="B1484">
        <f t="shared" si="372"/>
        <v>0.6</v>
      </c>
      <c r="C1484">
        <v>147.80000000000001</v>
      </c>
      <c r="D1484">
        <f t="shared" si="373"/>
        <v>4.0483333333335594</v>
      </c>
      <c r="E1484">
        <f t="shared" si="374"/>
        <v>2.5803368773145801</v>
      </c>
      <c r="F1484">
        <f t="shared" si="368"/>
        <v>0</v>
      </c>
      <c r="H1484">
        <f t="shared" si="378"/>
        <v>4.5766666666665081</v>
      </c>
      <c r="I1484">
        <f t="shared" si="379"/>
        <v>0</v>
      </c>
      <c r="J1484">
        <f t="shared" si="380"/>
        <v>42.100000000000328</v>
      </c>
      <c r="K1484">
        <f t="shared" si="381"/>
        <v>0</v>
      </c>
      <c r="L1484">
        <f t="shared" si="382"/>
        <v>3.8372712737609338</v>
      </c>
      <c r="M1484">
        <f t="shared" si="375"/>
        <v>7.8099173553688104</v>
      </c>
      <c r="N1484">
        <f t="shared" si="376"/>
        <v>8.9999999999998597</v>
      </c>
      <c r="O1484">
        <f t="shared" si="369"/>
        <v>1.1900826446311896</v>
      </c>
      <c r="P1484">
        <f t="shared" si="370"/>
        <v>13.223140495902108</v>
      </c>
      <c r="Q1484">
        <f t="shared" si="383"/>
        <v>8.0749534630470521E-2</v>
      </c>
      <c r="R1484">
        <f t="shared" si="371"/>
        <v>1.5592465590291088E-12</v>
      </c>
    </row>
    <row r="1485" spans="1:18">
      <c r="A1485">
        <f t="shared" si="377"/>
        <v>0.01</v>
      </c>
      <c r="B1485">
        <f t="shared" si="372"/>
        <v>0.6</v>
      </c>
      <c r="C1485">
        <v>147.9</v>
      </c>
      <c r="D1485">
        <f t="shared" si="373"/>
        <v>4.0383333333335596</v>
      </c>
      <c r="E1485">
        <f t="shared" si="374"/>
        <v>2.5784887191118955</v>
      </c>
      <c r="F1485">
        <f t="shared" si="368"/>
        <v>0</v>
      </c>
      <c r="H1485">
        <f t="shared" si="378"/>
        <v>4.5866666666665079</v>
      </c>
      <c r="I1485">
        <f t="shared" si="379"/>
        <v>0</v>
      </c>
      <c r="J1485">
        <f t="shared" si="380"/>
        <v>42.100000000000328</v>
      </c>
      <c r="K1485">
        <f t="shared" si="381"/>
        <v>0</v>
      </c>
      <c r="L1485">
        <f t="shared" si="382"/>
        <v>3.8372712737609338</v>
      </c>
      <c r="M1485">
        <f t="shared" si="375"/>
        <v>7.8099173553688104</v>
      </c>
      <c r="N1485">
        <f t="shared" si="376"/>
        <v>8.9999999999998597</v>
      </c>
      <c r="O1485">
        <f t="shared" si="369"/>
        <v>1.1900826446311896</v>
      </c>
      <c r="P1485">
        <f t="shared" si="370"/>
        <v>13.223140495902108</v>
      </c>
      <c r="Q1485">
        <f t="shared" si="383"/>
        <v>8.0749534630470521E-2</v>
      </c>
      <c r="R1485">
        <f t="shared" si="371"/>
        <v>1.5592465590291088E-12</v>
      </c>
    </row>
    <row r="1486" spans="1:18">
      <c r="A1486">
        <f t="shared" si="377"/>
        <v>0.01</v>
      </c>
      <c r="B1486">
        <f t="shared" si="372"/>
        <v>0.6</v>
      </c>
      <c r="C1486">
        <v>148</v>
      </c>
      <c r="D1486">
        <f t="shared" si="373"/>
        <v>4.0283333333335598</v>
      </c>
      <c r="E1486">
        <f t="shared" si="374"/>
        <v>2.5766432064893654</v>
      </c>
      <c r="F1486">
        <f t="shared" si="368"/>
        <v>0</v>
      </c>
      <c r="H1486">
        <f t="shared" si="378"/>
        <v>4.5966666666665077</v>
      </c>
      <c r="I1486">
        <f t="shared" si="379"/>
        <v>0</v>
      </c>
      <c r="J1486">
        <f t="shared" si="380"/>
        <v>42.100000000000328</v>
      </c>
      <c r="K1486">
        <f t="shared" si="381"/>
        <v>0</v>
      </c>
      <c r="L1486">
        <f t="shared" si="382"/>
        <v>3.8372712737609338</v>
      </c>
      <c r="M1486">
        <f t="shared" si="375"/>
        <v>7.8099173553688104</v>
      </c>
      <c r="N1486">
        <f t="shared" si="376"/>
        <v>8.9999999999998597</v>
      </c>
      <c r="O1486">
        <f t="shared" si="369"/>
        <v>1.1900826446311896</v>
      </c>
      <c r="P1486">
        <f t="shared" si="370"/>
        <v>13.223140495902108</v>
      </c>
      <c r="Q1486">
        <f t="shared" si="383"/>
        <v>8.0749534630470521E-2</v>
      </c>
      <c r="R1486">
        <f t="shared" si="371"/>
        <v>1.5592465590291088E-12</v>
      </c>
    </row>
    <row r="1487" spans="1:18">
      <c r="A1487">
        <f t="shared" si="377"/>
        <v>0.01</v>
      </c>
      <c r="B1487">
        <f t="shared" si="372"/>
        <v>0.6</v>
      </c>
      <c r="C1487">
        <v>148.1</v>
      </c>
      <c r="D1487">
        <f t="shared" si="373"/>
        <v>4.01833333333356</v>
      </c>
      <c r="E1487">
        <f t="shared" si="374"/>
        <v>2.5748003337704555</v>
      </c>
      <c r="F1487">
        <f t="shared" si="368"/>
        <v>0</v>
      </c>
      <c r="H1487">
        <f t="shared" si="378"/>
        <v>4.6066666666665075</v>
      </c>
      <c r="I1487">
        <f t="shared" si="379"/>
        <v>0</v>
      </c>
      <c r="J1487">
        <f t="shared" si="380"/>
        <v>42.100000000000328</v>
      </c>
      <c r="K1487">
        <f t="shared" si="381"/>
        <v>0</v>
      </c>
      <c r="L1487">
        <f t="shared" si="382"/>
        <v>3.8372712737609338</v>
      </c>
      <c r="M1487">
        <f t="shared" si="375"/>
        <v>7.8099173553688104</v>
      </c>
      <c r="N1487">
        <f t="shared" si="376"/>
        <v>8.9999999999998597</v>
      </c>
      <c r="O1487">
        <f t="shared" si="369"/>
        <v>1.1900826446311896</v>
      </c>
      <c r="P1487">
        <f t="shared" si="370"/>
        <v>13.223140495902108</v>
      </c>
      <c r="Q1487">
        <f t="shared" si="383"/>
        <v>8.0749534630470521E-2</v>
      </c>
      <c r="R1487">
        <f t="shared" si="371"/>
        <v>1.5592465590291088E-12</v>
      </c>
    </row>
    <row r="1488" spans="1:18">
      <c r="A1488">
        <f t="shared" si="377"/>
        <v>0.01</v>
      </c>
      <c r="B1488">
        <f t="shared" si="372"/>
        <v>0.6</v>
      </c>
      <c r="C1488">
        <v>148.20000000000002</v>
      </c>
      <c r="D1488">
        <f t="shared" si="373"/>
        <v>4.0083333333335602</v>
      </c>
      <c r="E1488">
        <f t="shared" si="374"/>
        <v>2.5729600952948601</v>
      </c>
      <c r="F1488">
        <f t="shared" si="368"/>
        <v>0</v>
      </c>
      <c r="H1488">
        <f t="shared" si="378"/>
        <v>4.6166666666665073</v>
      </c>
      <c r="I1488">
        <f t="shared" si="379"/>
        <v>0</v>
      </c>
      <c r="J1488">
        <f t="shared" si="380"/>
        <v>42.100000000000328</v>
      </c>
      <c r="K1488">
        <f t="shared" si="381"/>
        <v>0</v>
      </c>
      <c r="L1488">
        <f t="shared" si="382"/>
        <v>3.8372712737609338</v>
      </c>
      <c r="M1488">
        <f t="shared" si="375"/>
        <v>7.8099173553688104</v>
      </c>
      <c r="N1488">
        <f t="shared" si="376"/>
        <v>8.9999999999998597</v>
      </c>
      <c r="O1488">
        <f t="shared" si="369"/>
        <v>1.1900826446311896</v>
      </c>
      <c r="P1488">
        <f t="shared" si="370"/>
        <v>13.223140495902108</v>
      </c>
      <c r="Q1488">
        <f t="shared" si="383"/>
        <v>8.0749534630470521E-2</v>
      </c>
      <c r="R1488">
        <f t="shared" si="371"/>
        <v>1.5592465590291088E-12</v>
      </c>
    </row>
    <row r="1489" spans="1:18">
      <c r="A1489">
        <f t="shared" si="377"/>
        <v>0.01</v>
      </c>
      <c r="B1489">
        <f t="shared" si="372"/>
        <v>0.6</v>
      </c>
      <c r="C1489">
        <v>148.30000000000001</v>
      </c>
      <c r="D1489">
        <f t="shared" si="373"/>
        <v>3.9983333333335604</v>
      </c>
      <c r="E1489">
        <f t="shared" si="374"/>
        <v>2.5711224854184445</v>
      </c>
      <c r="F1489">
        <f t="shared" si="368"/>
        <v>0</v>
      </c>
      <c r="H1489">
        <f t="shared" si="378"/>
        <v>4.6266666666665071</v>
      </c>
      <c r="I1489">
        <f t="shared" si="379"/>
        <v>0</v>
      </c>
      <c r="J1489">
        <f t="shared" si="380"/>
        <v>42.100000000000328</v>
      </c>
      <c r="K1489">
        <f t="shared" si="381"/>
        <v>0</v>
      </c>
      <c r="L1489">
        <f t="shared" si="382"/>
        <v>3.8372712737609338</v>
      </c>
      <c r="M1489">
        <f t="shared" si="375"/>
        <v>7.8099173553688104</v>
      </c>
      <c r="N1489">
        <f t="shared" si="376"/>
        <v>8.9999999999998597</v>
      </c>
      <c r="O1489">
        <f t="shared" si="369"/>
        <v>1.1900826446311896</v>
      </c>
      <c r="P1489">
        <f t="shared" si="370"/>
        <v>13.223140495902108</v>
      </c>
      <c r="Q1489">
        <f t="shared" si="383"/>
        <v>8.0749534630470521E-2</v>
      </c>
      <c r="R1489">
        <f t="shared" si="371"/>
        <v>1.5592465590291088E-12</v>
      </c>
    </row>
    <row r="1490" spans="1:18">
      <c r="A1490">
        <f t="shared" si="377"/>
        <v>0.01</v>
      </c>
      <c r="B1490">
        <f t="shared" si="372"/>
        <v>0.6</v>
      </c>
      <c r="C1490">
        <v>148.4</v>
      </c>
      <c r="D1490">
        <f t="shared" si="373"/>
        <v>3.9883333333335607</v>
      </c>
      <c r="E1490">
        <f t="shared" si="374"/>
        <v>2.5692874985131855</v>
      </c>
      <c r="F1490">
        <f t="shared" si="368"/>
        <v>0</v>
      </c>
      <c r="H1490">
        <f t="shared" si="378"/>
        <v>4.6366666666665068</v>
      </c>
      <c r="I1490">
        <f t="shared" si="379"/>
        <v>0</v>
      </c>
      <c r="J1490">
        <f t="shared" si="380"/>
        <v>42.100000000000328</v>
      </c>
      <c r="K1490">
        <f t="shared" si="381"/>
        <v>0</v>
      </c>
      <c r="L1490">
        <f t="shared" si="382"/>
        <v>3.8372712737609338</v>
      </c>
      <c r="M1490">
        <f t="shared" si="375"/>
        <v>7.8099173553688104</v>
      </c>
      <c r="N1490">
        <f t="shared" si="376"/>
        <v>8.9999999999998597</v>
      </c>
      <c r="O1490">
        <f t="shared" si="369"/>
        <v>1.1900826446311896</v>
      </c>
      <c r="P1490">
        <f t="shared" si="370"/>
        <v>13.223140495902108</v>
      </c>
      <c r="Q1490">
        <f t="shared" si="383"/>
        <v>8.0749534630470521E-2</v>
      </c>
      <c r="R1490">
        <f t="shared" si="371"/>
        <v>1.5592465590291088E-12</v>
      </c>
    </row>
    <row r="1491" spans="1:18">
      <c r="A1491">
        <f t="shared" si="377"/>
        <v>0.01</v>
      </c>
      <c r="B1491">
        <f t="shared" si="372"/>
        <v>0.6</v>
      </c>
      <c r="C1491">
        <v>148.5</v>
      </c>
      <c r="D1491">
        <f t="shared" si="373"/>
        <v>3.9783333333335609</v>
      </c>
      <c r="E1491">
        <f t="shared" si="374"/>
        <v>2.5674551289671164</v>
      </c>
      <c r="F1491">
        <f t="shared" si="368"/>
        <v>0</v>
      </c>
      <c r="H1491">
        <f t="shared" si="378"/>
        <v>4.6466666666665066</v>
      </c>
      <c r="I1491">
        <f t="shared" si="379"/>
        <v>0</v>
      </c>
      <c r="J1491">
        <f t="shared" si="380"/>
        <v>42.100000000000328</v>
      </c>
      <c r="K1491">
        <f t="shared" si="381"/>
        <v>0</v>
      </c>
      <c r="L1491">
        <f t="shared" si="382"/>
        <v>3.8372712737609338</v>
      </c>
      <c r="M1491">
        <f t="shared" si="375"/>
        <v>7.8099173553688104</v>
      </c>
      <c r="N1491">
        <f t="shared" si="376"/>
        <v>8.9999999999998597</v>
      </c>
      <c r="O1491">
        <f t="shared" si="369"/>
        <v>1.1900826446311896</v>
      </c>
      <c r="P1491">
        <f t="shared" si="370"/>
        <v>13.223140495902108</v>
      </c>
      <c r="Q1491">
        <f t="shared" si="383"/>
        <v>8.0749534630470521E-2</v>
      </c>
      <c r="R1491">
        <f t="shared" si="371"/>
        <v>1.5592465590291088E-12</v>
      </c>
    </row>
    <row r="1492" spans="1:18">
      <c r="A1492">
        <f t="shared" si="377"/>
        <v>0.01</v>
      </c>
      <c r="B1492">
        <f t="shared" si="372"/>
        <v>0.6</v>
      </c>
      <c r="C1492">
        <v>148.6</v>
      </c>
      <c r="D1492">
        <f t="shared" si="373"/>
        <v>3.9683333333335611</v>
      </c>
      <c r="E1492">
        <f t="shared" si="374"/>
        <v>2.5656253711842676</v>
      </c>
      <c r="F1492">
        <f t="shared" si="368"/>
        <v>0</v>
      </c>
      <c r="H1492">
        <f t="shared" si="378"/>
        <v>4.6566666666665064</v>
      </c>
      <c r="I1492">
        <f t="shared" si="379"/>
        <v>0</v>
      </c>
      <c r="J1492">
        <f t="shared" si="380"/>
        <v>42.100000000000328</v>
      </c>
      <c r="K1492">
        <f t="shared" si="381"/>
        <v>0</v>
      </c>
      <c r="L1492">
        <f t="shared" si="382"/>
        <v>3.8372712737609338</v>
      </c>
      <c r="M1492">
        <f t="shared" si="375"/>
        <v>7.8099173553688104</v>
      </c>
      <c r="N1492">
        <f t="shared" si="376"/>
        <v>8.9999999999998597</v>
      </c>
      <c r="O1492">
        <f t="shared" si="369"/>
        <v>1.1900826446311896</v>
      </c>
      <c r="P1492">
        <f t="shared" si="370"/>
        <v>13.223140495902108</v>
      </c>
      <c r="Q1492">
        <f t="shared" si="383"/>
        <v>8.0749534630470521E-2</v>
      </c>
      <c r="R1492">
        <f t="shared" si="371"/>
        <v>1.5592465590291088E-12</v>
      </c>
    </row>
    <row r="1493" spans="1:18">
      <c r="A1493">
        <f t="shared" si="377"/>
        <v>0.01</v>
      </c>
      <c r="B1493">
        <f t="shared" si="372"/>
        <v>0.6</v>
      </c>
      <c r="C1493">
        <v>148.70000000000002</v>
      </c>
      <c r="D1493">
        <f t="shared" si="373"/>
        <v>3.9583333333335613</v>
      </c>
      <c r="E1493">
        <f t="shared" si="374"/>
        <v>2.5637982195846112</v>
      </c>
      <c r="F1493">
        <f t="shared" si="368"/>
        <v>0</v>
      </c>
      <c r="H1493">
        <f t="shared" si="378"/>
        <v>4.6666666666665062</v>
      </c>
      <c r="I1493">
        <f t="shared" si="379"/>
        <v>0</v>
      </c>
      <c r="J1493">
        <f t="shared" si="380"/>
        <v>42.100000000000328</v>
      </c>
      <c r="K1493">
        <f t="shared" si="381"/>
        <v>0</v>
      </c>
      <c r="L1493">
        <f t="shared" si="382"/>
        <v>3.8372712737609338</v>
      </c>
      <c r="M1493">
        <f t="shared" si="375"/>
        <v>7.8099173553688104</v>
      </c>
      <c r="N1493">
        <f t="shared" si="376"/>
        <v>8.9999999999998597</v>
      </c>
      <c r="O1493">
        <f t="shared" si="369"/>
        <v>1.1900826446311896</v>
      </c>
      <c r="P1493">
        <f t="shared" si="370"/>
        <v>13.223140495902108</v>
      </c>
      <c r="Q1493">
        <f t="shared" si="383"/>
        <v>8.0749534630470521E-2</v>
      </c>
      <c r="R1493">
        <f t="shared" si="371"/>
        <v>1.5592465590291088E-12</v>
      </c>
    </row>
    <row r="1494" spans="1:18">
      <c r="A1494">
        <f t="shared" si="377"/>
        <v>0.01</v>
      </c>
      <c r="B1494">
        <f t="shared" si="372"/>
        <v>0.6</v>
      </c>
      <c r="C1494">
        <v>148.80000000000001</v>
      </c>
      <c r="D1494">
        <f t="shared" si="373"/>
        <v>3.9483333333335615</v>
      </c>
      <c r="E1494">
        <f t="shared" si="374"/>
        <v>2.5619736686040033</v>
      </c>
      <c r="F1494">
        <f t="shared" si="368"/>
        <v>0</v>
      </c>
      <c r="H1494">
        <f t="shared" si="378"/>
        <v>4.676666666666506</v>
      </c>
      <c r="I1494">
        <f t="shared" si="379"/>
        <v>0</v>
      </c>
      <c r="J1494">
        <f t="shared" si="380"/>
        <v>42.100000000000328</v>
      </c>
      <c r="K1494">
        <f t="shared" si="381"/>
        <v>0</v>
      </c>
      <c r="L1494">
        <f t="shared" si="382"/>
        <v>3.8372712737609338</v>
      </c>
      <c r="M1494">
        <f t="shared" si="375"/>
        <v>7.8099173553688104</v>
      </c>
      <c r="N1494">
        <f t="shared" si="376"/>
        <v>8.9999999999998597</v>
      </c>
      <c r="O1494">
        <f t="shared" si="369"/>
        <v>1.1900826446311896</v>
      </c>
      <c r="P1494">
        <f t="shared" si="370"/>
        <v>13.223140495902108</v>
      </c>
      <c r="Q1494">
        <f t="shared" si="383"/>
        <v>8.0749534630470521E-2</v>
      </c>
      <c r="R1494">
        <f t="shared" si="371"/>
        <v>1.5592465590291088E-12</v>
      </c>
    </row>
    <row r="1495" spans="1:18">
      <c r="A1495">
        <f t="shared" si="377"/>
        <v>0.01</v>
      </c>
      <c r="B1495">
        <f t="shared" si="372"/>
        <v>0.6</v>
      </c>
      <c r="C1495">
        <v>148.9</v>
      </c>
      <c r="D1495">
        <f t="shared" si="373"/>
        <v>3.9383333333335617</v>
      </c>
      <c r="E1495">
        <f t="shared" si="374"/>
        <v>2.5601517126941271</v>
      </c>
      <c r="F1495">
        <f t="shared" si="368"/>
        <v>0</v>
      </c>
      <c r="H1495">
        <f t="shared" si="378"/>
        <v>4.6866666666665058</v>
      </c>
      <c r="I1495">
        <f t="shared" si="379"/>
        <v>0</v>
      </c>
      <c r="J1495">
        <f t="shared" si="380"/>
        <v>42.100000000000328</v>
      </c>
      <c r="K1495">
        <f t="shared" si="381"/>
        <v>0</v>
      </c>
      <c r="L1495">
        <f t="shared" si="382"/>
        <v>3.8372712737609338</v>
      </c>
      <c r="M1495">
        <f t="shared" si="375"/>
        <v>7.8099173553688104</v>
      </c>
      <c r="N1495">
        <f t="shared" si="376"/>
        <v>8.9999999999998597</v>
      </c>
      <c r="O1495">
        <f t="shared" si="369"/>
        <v>1.1900826446311896</v>
      </c>
      <c r="P1495">
        <f t="shared" si="370"/>
        <v>13.223140495902108</v>
      </c>
      <c r="Q1495">
        <f t="shared" si="383"/>
        <v>8.0749534630470521E-2</v>
      </c>
      <c r="R1495">
        <f t="shared" si="371"/>
        <v>1.5592465590291088E-12</v>
      </c>
    </row>
    <row r="1496" spans="1:18">
      <c r="A1496">
        <f t="shared" si="377"/>
        <v>0.01</v>
      </c>
      <c r="B1496">
        <f t="shared" si="372"/>
        <v>0.6</v>
      </c>
      <c r="C1496">
        <v>149</v>
      </c>
      <c r="D1496">
        <f t="shared" si="373"/>
        <v>3.9283333333335619</v>
      </c>
      <c r="E1496">
        <f t="shared" si="374"/>
        <v>2.5583323463224388</v>
      </c>
      <c r="F1496">
        <f t="shared" si="368"/>
        <v>0</v>
      </c>
      <c r="H1496">
        <f t="shared" si="378"/>
        <v>4.6966666666665056</v>
      </c>
      <c r="I1496">
        <f t="shared" si="379"/>
        <v>0</v>
      </c>
      <c r="J1496">
        <f t="shared" si="380"/>
        <v>42.100000000000328</v>
      </c>
      <c r="K1496">
        <f t="shared" si="381"/>
        <v>0</v>
      </c>
      <c r="L1496">
        <f t="shared" si="382"/>
        <v>3.8372712737609338</v>
      </c>
      <c r="M1496">
        <f t="shared" si="375"/>
        <v>7.8099173553688104</v>
      </c>
      <c r="N1496">
        <f t="shared" si="376"/>
        <v>8.9999999999998597</v>
      </c>
      <c r="O1496">
        <f t="shared" si="369"/>
        <v>1.1900826446311896</v>
      </c>
      <c r="P1496">
        <f t="shared" si="370"/>
        <v>13.223140495902108</v>
      </c>
      <c r="Q1496">
        <f t="shared" si="383"/>
        <v>8.0749534630470521E-2</v>
      </c>
      <c r="R1496">
        <f t="shared" si="371"/>
        <v>1.5592465590291088E-12</v>
      </c>
    </row>
    <row r="1497" spans="1:18">
      <c r="A1497">
        <f t="shared" si="377"/>
        <v>0.01</v>
      </c>
      <c r="B1497">
        <f t="shared" si="372"/>
        <v>0.6</v>
      </c>
      <c r="C1497">
        <v>149.1</v>
      </c>
      <c r="D1497">
        <f t="shared" si="373"/>
        <v>3.9183333333335622</v>
      </c>
      <c r="E1497">
        <f t="shared" si="374"/>
        <v>2.5565155639721091</v>
      </c>
      <c r="F1497">
        <f t="shared" si="368"/>
        <v>0</v>
      </c>
      <c r="H1497">
        <f t="shared" si="378"/>
        <v>4.7066666666665053</v>
      </c>
      <c r="I1497">
        <f t="shared" si="379"/>
        <v>0</v>
      </c>
      <c r="J1497">
        <f t="shared" si="380"/>
        <v>42.100000000000328</v>
      </c>
      <c r="K1497">
        <f t="shared" si="381"/>
        <v>0</v>
      </c>
      <c r="L1497">
        <f t="shared" si="382"/>
        <v>3.8372712737609338</v>
      </c>
      <c r="M1497">
        <f t="shared" si="375"/>
        <v>7.8099173553688104</v>
      </c>
      <c r="N1497">
        <f t="shared" si="376"/>
        <v>8.9999999999998597</v>
      </c>
      <c r="O1497">
        <f t="shared" si="369"/>
        <v>1.1900826446311896</v>
      </c>
      <c r="P1497">
        <f t="shared" si="370"/>
        <v>13.223140495902108</v>
      </c>
      <c r="Q1497">
        <f t="shared" si="383"/>
        <v>8.0749534630470521E-2</v>
      </c>
      <c r="R1497">
        <f t="shared" si="371"/>
        <v>1.5592465590291088E-12</v>
      </c>
    </row>
    <row r="1498" spans="1:18">
      <c r="A1498">
        <f t="shared" si="377"/>
        <v>0.01</v>
      </c>
      <c r="B1498">
        <f t="shared" si="372"/>
        <v>0.6</v>
      </c>
      <c r="C1498">
        <v>149.20000000000002</v>
      </c>
      <c r="D1498">
        <f t="shared" si="373"/>
        <v>3.9083333333335624</v>
      </c>
      <c r="E1498">
        <f t="shared" si="374"/>
        <v>2.5547013601419692</v>
      </c>
      <c r="F1498">
        <f t="shared" si="368"/>
        <v>0</v>
      </c>
      <c r="H1498">
        <f t="shared" si="378"/>
        <v>4.7166666666665051</v>
      </c>
      <c r="I1498">
        <f t="shared" si="379"/>
        <v>0</v>
      </c>
      <c r="J1498">
        <f t="shared" si="380"/>
        <v>42.100000000000328</v>
      </c>
      <c r="K1498">
        <f t="shared" si="381"/>
        <v>0</v>
      </c>
      <c r="L1498">
        <f t="shared" si="382"/>
        <v>3.8372712737609338</v>
      </c>
      <c r="M1498">
        <f t="shared" si="375"/>
        <v>7.8099173553688104</v>
      </c>
      <c r="N1498">
        <f t="shared" si="376"/>
        <v>8.9999999999998597</v>
      </c>
      <c r="O1498">
        <f t="shared" si="369"/>
        <v>1.1900826446311896</v>
      </c>
      <c r="P1498">
        <f t="shared" si="370"/>
        <v>13.223140495902108</v>
      </c>
      <c r="Q1498">
        <f t="shared" si="383"/>
        <v>8.0749534630470521E-2</v>
      </c>
      <c r="R1498">
        <f t="shared" si="371"/>
        <v>1.5592465590291088E-12</v>
      </c>
    </row>
    <row r="1499" spans="1:18">
      <c r="A1499">
        <f t="shared" si="377"/>
        <v>0.01</v>
      </c>
      <c r="B1499">
        <f t="shared" si="372"/>
        <v>0.6</v>
      </c>
      <c r="C1499">
        <v>149.30000000000001</v>
      </c>
      <c r="D1499">
        <f t="shared" si="373"/>
        <v>3.8983333333335626</v>
      </c>
      <c r="E1499">
        <f t="shared" si="374"/>
        <v>2.5528897293464543</v>
      </c>
      <c r="F1499">
        <f t="shared" si="368"/>
        <v>0</v>
      </c>
      <c r="H1499">
        <f t="shared" si="378"/>
        <v>4.7266666666665049</v>
      </c>
      <c r="I1499">
        <f t="shared" si="379"/>
        <v>0</v>
      </c>
      <c r="J1499">
        <f t="shared" si="380"/>
        <v>42.100000000000328</v>
      </c>
      <c r="K1499">
        <f t="shared" si="381"/>
        <v>0</v>
      </c>
      <c r="L1499">
        <f t="shared" si="382"/>
        <v>3.8372712737609338</v>
      </c>
      <c r="M1499">
        <f t="shared" si="375"/>
        <v>7.8099173553688104</v>
      </c>
      <c r="N1499">
        <f t="shared" si="376"/>
        <v>8.9999999999998597</v>
      </c>
      <c r="O1499">
        <f t="shared" si="369"/>
        <v>1.1900826446311896</v>
      </c>
      <c r="P1499">
        <f t="shared" si="370"/>
        <v>13.223140495902108</v>
      </c>
      <c r="Q1499">
        <f t="shared" si="383"/>
        <v>8.0749534630470521E-2</v>
      </c>
      <c r="R1499">
        <f t="shared" si="371"/>
        <v>1.5592465590291088E-12</v>
      </c>
    </row>
    <row r="1500" spans="1:18">
      <c r="A1500">
        <f t="shared" si="377"/>
        <v>0.01</v>
      </c>
      <c r="B1500">
        <f t="shared" si="372"/>
        <v>0.6</v>
      </c>
      <c r="C1500">
        <v>149.4</v>
      </c>
      <c r="D1500">
        <f t="shared" si="373"/>
        <v>3.8883333333335628</v>
      </c>
      <c r="E1500">
        <f t="shared" si="374"/>
        <v>2.5510806661155487</v>
      </c>
      <c r="F1500">
        <f t="shared" si="368"/>
        <v>0</v>
      </c>
      <c r="H1500">
        <f t="shared" si="378"/>
        <v>4.7366666666665047</v>
      </c>
      <c r="I1500">
        <f t="shared" si="379"/>
        <v>0</v>
      </c>
      <c r="J1500">
        <f t="shared" si="380"/>
        <v>42.100000000000328</v>
      </c>
      <c r="K1500">
        <f t="shared" si="381"/>
        <v>0</v>
      </c>
      <c r="L1500">
        <f t="shared" si="382"/>
        <v>3.8372712737609338</v>
      </c>
      <c r="M1500">
        <f t="shared" si="375"/>
        <v>7.8099173553688104</v>
      </c>
      <c r="N1500">
        <f t="shared" si="376"/>
        <v>8.9999999999998597</v>
      </c>
      <c r="O1500">
        <f t="shared" si="369"/>
        <v>1.1900826446311896</v>
      </c>
      <c r="P1500">
        <f t="shared" si="370"/>
        <v>13.223140495902108</v>
      </c>
      <c r="Q1500">
        <f t="shared" si="383"/>
        <v>8.0749534630470521E-2</v>
      </c>
      <c r="R1500">
        <f t="shared" si="371"/>
        <v>1.5592465590291088E-12</v>
      </c>
    </row>
    <row r="1501" spans="1:18">
      <c r="A1501">
        <f t="shared" si="377"/>
        <v>0.01</v>
      </c>
      <c r="B1501">
        <f t="shared" si="372"/>
        <v>0.6</v>
      </c>
      <c r="C1501">
        <v>149.5</v>
      </c>
      <c r="D1501">
        <f t="shared" si="373"/>
        <v>3.878333333333563</v>
      </c>
      <c r="E1501">
        <f t="shared" si="374"/>
        <v>2.5492741649947304</v>
      </c>
      <c r="F1501">
        <f t="shared" si="368"/>
        <v>0</v>
      </c>
      <c r="H1501">
        <f t="shared" si="378"/>
        <v>4.7466666666665045</v>
      </c>
      <c r="I1501">
        <f t="shared" si="379"/>
        <v>0</v>
      </c>
      <c r="J1501">
        <f t="shared" si="380"/>
        <v>42.100000000000328</v>
      </c>
      <c r="K1501">
        <f t="shared" si="381"/>
        <v>0</v>
      </c>
      <c r="L1501">
        <f t="shared" si="382"/>
        <v>3.8372712737609338</v>
      </c>
      <c r="M1501">
        <f t="shared" si="375"/>
        <v>7.8099173553688104</v>
      </c>
      <c r="N1501">
        <f t="shared" si="376"/>
        <v>8.9999999999998597</v>
      </c>
      <c r="O1501">
        <f t="shared" si="369"/>
        <v>1.1900826446311896</v>
      </c>
      <c r="P1501">
        <f t="shared" si="370"/>
        <v>13.223140495902108</v>
      </c>
      <c r="Q1501">
        <f t="shared" si="383"/>
        <v>8.0749534630470521E-2</v>
      </c>
      <c r="R1501">
        <f t="shared" si="371"/>
        <v>1.5592465590291088E-12</v>
      </c>
    </row>
    <row r="1502" spans="1:18">
      <c r="A1502">
        <f t="shared" si="377"/>
        <v>0.01</v>
      </c>
      <c r="B1502">
        <f t="shared" si="372"/>
        <v>0.6</v>
      </c>
      <c r="C1502">
        <v>149.6</v>
      </c>
      <c r="D1502">
        <f t="shared" si="373"/>
        <v>3.8683333333335632</v>
      </c>
      <c r="E1502">
        <f t="shared" si="374"/>
        <v>2.5474702205449171</v>
      </c>
      <c r="F1502">
        <f t="shared" si="368"/>
        <v>0</v>
      </c>
      <c r="H1502">
        <f t="shared" si="378"/>
        <v>4.7566666666665043</v>
      </c>
      <c r="I1502">
        <f t="shared" si="379"/>
        <v>0</v>
      </c>
      <c r="J1502">
        <f t="shared" si="380"/>
        <v>42.100000000000328</v>
      </c>
      <c r="K1502">
        <f t="shared" si="381"/>
        <v>0</v>
      </c>
      <c r="L1502">
        <f t="shared" si="382"/>
        <v>3.8372712737609338</v>
      </c>
      <c r="M1502">
        <f t="shared" si="375"/>
        <v>7.8099173553688104</v>
      </c>
      <c r="N1502">
        <f t="shared" si="376"/>
        <v>8.9999999999998597</v>
      </c>
      <c r="O1502">
        <f t="shared" si="369"/>
        <v>1.1900826446311896</v>
      </c>
      <c r="P1502">
        <f t="shared" si="370"/>
        <v>13.223140495902108</v>
      </c>
      <c r="Q1502">
        <f t="shared" si="383"/>
        <v>8.0749534630470521E-2</v>
      </c>
      <c r="R1502">
        <f t="shared" si="371"/>
        <v>1.5592465590291088E-12</v>
      </c>
    </row>
    <row r="1503" spans="1:18">
      <c r="A1503">
        <f t="shared" si="377"/>
        <v>0.01</v>
      </c>
      <c r="B1503">
        <f t="shared" si="372"/>
        <v>0.6</v>
      </c>
      <c r="C1503">
        <v>149.70000000000002</v>
      </c>
      <c r="D1503">
        <f t="shared" si="373"/>
        <v>3.8583333333335634</v>
      </c>
      <c r="E1503">
        <f t="shared" si="374"/>
        <v>2.5456688273424102</v>
      </c>
      <c r="F1503">
        <f t="shared" si="368"/>
        <v>0</v>
      </c>
      <c r="H1503">
        <f t="shared" si="378"/>
        <v>4.7666666666665041</v>
      </c>
      <c r="I1503">
        <f t="shared" si="379"/>
        <v>0</v>
      </c>
      <c r="J1503">
        <f t="shared" si="380"/>
        <v>42.100000000000328</v>
      </c>
      <c r="K1503">
        <f t="shared" si="381"/>
        <v>0</v>
      </c>
      <c r="L1503">
        <f t="shared" si="382"/>
        <v>3.8372712737609338</v>
      </c>
      <c r="M1503">
        <f t="shared" si="375"/>
        <v>7.8099173553688104</v>
      </c>
      <c r="N1503">
        <f t="shared" si="376"/>
        <v>8.9999999999998597</v>
      </c>
      <c r="O1503">
        <f t="shared" si="369"/>
        <v>1.1900826446311896</v>
      </c>
      <c r="P1503">
        <f t="shared" si="370"/>
        <v>13.223140495902108</v>
      </c>
      <c r="Q1503">
        <f t="shared" si="383"/>
        <v>8.0749534630470521E-2</v>
      </c>
      <c r="R1503">
        <f t="shared" si="371"/>
        <v>1.5592465590291088E-12</v>
      </c>
    </row>
    <row r="1504" spans="1:18">
      <c r="A1504">
        <f t="shared" si="377"/>
        <v>0.01</v>
      </c>
      <c r="B1504">
        <f t="shared" si="372"/>
        <v>0.6</v>
      </c>
      <c r="C1504">
        <v>149.80000000000001</v>
      </c>
      <c r="D1504">
        <f t="shared" si="373"/>
        <v>3.8483333333335636</v>
      </c>
      <c r="E1504">
        <f t="shared" si="374"/>
        <v>2.5438699799788425</v>
      </c>
      <c r="F1504">
        <f t="shared" si="368"/>
        <v>0</v>
      </c>
      <c r="H1504">
        <f t="shared" si="378"/>
        <v>4.7766666666665039</v>
      </c>
      <c r="I1504">
        <f t="shared" si="379"/>
        <v>0</v>
      </c>
      <c r="J1504">
        <f t="shared" si="380"/>
        <v>42.100000000000328</v>
      </c>
      <c r="K1504">
        <f t="shared" si="381"/>
        <v>0</v>
      </c>
      <c r="L1504">
        <f t="shared" si="382"/>
        <v>3.8372712737609338</v>
      </c>
      <c r="M1504">
        <f t="shared" si="375"/>
        <v>7.8099173553688104</v>
      </c>
      <c r="N1504">
        <f t="shared" si="376"/>
        <v>8.9999999999998597</v>
      </c>
      <c r="O1504">
        <f t="shared" si="369"/>
        <v>1.1900826446311896</v>
      </c>
      <c r="P1504">
        <f t="shared" si="370"/>
        <v>13.223140495902108</v>
      </c>
      <c r="Q1504">
        <f t="shared" si="383"/>
        <v>8.0749534630470521E-2</v>
      </c>
      <c r="R1504">
        <f t="shared" si="371"/>
        <v>1.5592465590291088E-12</v>
      </c>
    </row>
    <row r="1505" spans="1:18">
      <c r="A1505">
        <f t="shared" si="377"/>
        <v>0.01</v>
      </c>
      <c r="B1505">
        <f t="shared" si="372"/>
        <v>0.6</v>
      </c>
      <c r="C1505">
        <v>149.9</v>
      </c>
      <c r="D1505">
        <f t="shared" si="373"/>
        <v>3.8383333333335639</v>
      </c>
      <c r="E1505">
        <f t="shared" si="374"/>
        <v>2.5420736730611218</v>
      </c>
      <c r="F1505">
        <f t="shared" si="368"/>
        <v>0</v>
      </c>
      <c r="H1505">
        <f t="shared" si="378"/>
        <v>4.7866666666665036</v>
      </c>
      <c r="I1505">
        <f t="shared" si="379"/>
        <v>0</v>
      </c>
      <c r="J1505">
        <f t="shared" si="380"/>
        <v>42.100000000000328</v>
      </c>
      <c r="K1505">
        <f t="shared" si="381"/>
        <v>0</v>
      </c>
      <c r="L1505">
        <f t="shared" si="382"/>
        <v>3.8372712737609338</v>
      </c>
      <c r="M1505">
        <f t="shared" si="375"/>
        <v>7.8099173553688104</v>
      </c>
      <c r="N1505">
        <f t="shared" si="376"/>
        <v>8.9999999999998597</v>
      </c>
      <c r="O1505">
        <f t="shared" si="369"/>
        <v>1.1900826446311896</v>
      </c>
      <c r="P1505">
        <f t="shared" si="370"/>
        <v>13.223140495902108</v>
      </c>
      <c r="Q1505">
        <f t="shared" si="383"/>
        <v>8.0749534630470521E-2</v>
      </c>
      <c r="R1505">
        <f t="shared" si="371"/>
        <v>1.5592465590291088E-12</v>
      </c>
    </row>
    <row r="1506" spans="1:18">
      <c r="A1506">
        <f t="shared" si="377"/>
        <v>0.01</v>
      </c>
      <c r="B1506">
        <f t="shared" si="372"/>
        <v>0.6</v>
      </c>
      <c r="C1506">
        <v>150</v>
      </c>
      <c r="D1506">
        <f t="shared" si="373"/>
        <v>3.8283333333335641</v>
      </c>
      <c r="E1506">
        <f t="shared" si="374"/>
        <v>2.5402799012113784</v>
      </c>
      <c r="F1506">
        <f t="shared" si="368"/>
        <v>0</v>
      </c>
      <c r="H1506">
        <f t="shared" si="378"/>
        <v>4.7966666666665034</v>
      </c>
      <c r="I1506">
        <f t="shared" si="379"/>
        <v>0</v>
      </c>
      <c r="J1506">
        <f t="shared" si="380"/>
        <v>42.100000000000328</v>
      </c>
      <c r="K1506">
        <f t="shared" si="381"/>
        <v>0</v>
      </c>
      <c r="L1506">
        <f t="shared" si="382"/>
        <v>3.8372712737609338</v>
      </c>
      <c r="M1506">
        <f t="shared" si="375"/>
        <v>7.8099173553688104</v>
      </c>
      <c r="N1506">
        <f t="shared" si="376"/>
        <v>8.9999999999998597</v>
      </c>
      <c r="O1506">
        <f t="shared" si="369"/>
        <v>1.1900826446311896</v>
      </c>
      <c r="P1506">
        <f t="shared" si="370"/>
        <v>13.223140495902108</v>
      </c>
      <c r="Q1506">
        <f t="shared" si="383"/>
        <v>8.0749534630470521E-2</v>
      </c>
      <c r="R1506">
        <f t="shared" si="371"/>
        <v>1.5592465590291088E-12</v>
      </c>
    </row>
    <row r="1507" spans="1:18">
      <c r="A1507">
        <f t="shared" si="377"/>
        <v>0.01</v>
      </c>
      <c r="B1507">
        <f t="shared" si="372"/>
        <v>0.6</v>
      </c>
      <c r="C1507">
        <v>150.1</v>
      </c>
      <c r="D1507">
        <f t="shared" si="373"/>
        <v>3.8183333333335643</v>
      </c>
      <c r="E1507">
        <f t="shared" si="374"/>
        <v>2.5384886590669118</v>
      </c>
      <c r="F1507">
        <f t="shared" si="368"/>
        <v>0</v>
      </c>
      <c r="H1507">
        <f t="shared" si="378"/>
        <v>4.8066666666665032</v>
      </c>
      <c r="I1507">
        <f t="shared" si="379"/>
        <v>0</v>
      </c>
      <c r="J1507">
        <f t="shared" si="380"/>
        <v>42.100000000000328</v>
      </c>
      <c r="K1507">
        <f t="shared" si="381"/>
        <v>0</v>
      </c>
      <c r="L1507">
        <f t="shared" si="382"/>
        <v>3.8372712737609338</v>
      </c>
      <c r="M1507">
        <f t="shared" si="375"/>
        <v>7.8099173553688104</v>
      </c>
      <c r="N1507">
        <f t="shared" si="376"/>
        <v>8.9999999999998597</v>
      </c>
      <c r="O1507">
        <f t="shared" si="369"/>
        <v>1.1900826446311896</v>
      </c>
      <c r="P1507">
        <f t="shared" si="370"/>
        <v>13.223140495902108</v>
      </c>
      <c r="Q1507">
        <f t="shared" si="383"/>
        <v>8.0749534630470521E-2</v>
      </c>
      <c r="R1507">
        <f t="shared" si="371"/>
        <v>1.5592465590291088E-12</v>
      </c>
    </row>
    <row r="1508" spans="1:18">
      <c r="A1508">
        <f t="shared" si="377"/>
        <v>0.01</v>
      </c>
      <c r="B1508">
        <f t="shared" si="372"/>
        <v>0.6</v>
      </c>
      <c r="C1508">
        <v>150.20000000000002</v>
      </c>
      <c r="D1508">
        <f t="shared" si="373"/>
        <v>3.8083333333335645</v>
      </c>
      <c r="E1508">
        <f t="shared" si="374"/>
        <v>2.5366999412801352</v>
      </c>
      <c r="F1508">
        <f t="shared" si="368"/>
        <v>0</v>
      </c>
      <c r="H1508">
        <f t="shared" si="378"/>
        <v>4.816666666666503</v>
      </c>
      <c r="I1508">
        <f t="shared" si="379"/>
        <v>0</v>
      </c>
      <c r="J1508">
        <f t="shared" si="380"/>
        <v>42.100000000000328</v>
      </c>
      <c r="K1508">
        <f t="shared" si="381"/>
        <v>0</v>
      </c>
      <c r="L1508">
        <f t="shared" si="382"/>
        <v>3.8372712737609338</v>
      </c>
      <c r="M1508">
        <f t="shared" si="375"/>
        <v>7.8099173553688104</v>
      </c>
      <c r="N1508">
        <f t="shared" si="376"/>
        <v>8.9999999999998597</v>
      </c>
      <c r="O1508">
        <f t="shared" si="369"/>
        <v>1.1900826446311896</v>
      </c>
      <c r="P1508">
        <f t="shared" si="370"/>
        <v>13.223140495902108</v>
      </c>
      <c r="Q1508">
        <f t="shared" si="383"/>
        <v>8.0749534630470521E-2</v>
      </c>
      <c r="R1508">
        <f t="shared" si="371"/>
        <v>1.5592465590291088E-12</v>
      </c>
    </row>
    <row r="1509" spans="1:18">
      <c r="A1509">
        <f t="shared" si="377"/>
        <v>0.01</v>
      </c>
      <c r="B1509">
        <f t="shared" si="372"/>
        <v>0.6</v>
      </c>
      <c r="C1509">
        <v>150.30000000000001</v>
      </c>
      <c r="D1509">
        <f t="shared" si="373"/>
        <v>3.7983333333335647</v>
      </c>
      <c r="E1509">
        <f t="shared" si="374"/>
        <v>2.5349137425185249</v>
      </c>
      <c r="F1509">
        <f t="shared" si="368"/>
        <v>0</v>
      </c>
      <c r="H1509">
        <f t="shared" si="378"/>
        <v>4.8266666666665028</v>
      </c>
      <c r="I1509">
        <f t="shared" si="379"/>
        <v>0</v>
      </c>
      <c r="J1509">
        <f t="shared" si="380"/>
        <v>42.100000000000328</v>
      </c>
      <c r="K1509">
        <f t="shared" si="381"/>
        <v>0</v>
      </c>
      <c r="L1509">
        <f t="shared" si="382"/>
        <v>3.8372712737609338</v>
      </c>
      <c r="M1509">
        <f t="shared" si="375"/>
        <v>7.8099173553688104</v>
      </c>
      <c r="N1509">
        <f t="shared" si="376"/>
        <v>8.9999999999998597</v>
      </c>
      <c r="O1509">
        <f t="shared" si="369"/>
        <v>1.1900826446311896</v>
      </c>
      <c r="P1509">
        <f t="shared" si="370"/>
        <v>13.223140495902108</v>
      </c>
      <c r="Q1509">
        <f t="shared" si="383"/>
        <v>8.0749534630470521E-2</v>
      </c>
      <c r="R1509">
        <f t="shared" si="371"/>
        <v>1.5592465590291088E-12</v>
      </c>
    </row>
    <row r="1510" spans="1:18">
      <c r="A1510">
        <f t="shared" si="377"/>
        <v>0.01</v>
      </c>
      <c r="B1510">
        <f t="shared" si="372"/>
        <v>0.6</v>
      </c>
      <c r="C1510">
        <v>150.4</v>
      </c>
      <c r="D1510">
        <f t="shared" si="373"/>
        <v>3.7883333333335649</v>
      </c>
      <c r="E1510">
        <f t="shared" si="374"/>
        <v>2.5331300574645659</v>
      </c>
      <c r="F1510">
        <f t="shared" si="368"/>
        <v>0</v>
      </c>
      <c r="H1510">
        <f t="shared" si="378"/>
        <v>4.8366666666665026</v>
      </c>
      <c r="I1510">
        <f t="shared" si="379"/>
        <v>0</v>
      </c>
      <c r="J1510">
        <f t="shared" si="380"/>
        <v>42.100000000000328</v>
      </c>
      <c r="K1510">
        <f t="shared" si="381"/>
        <v>0</v>
      </c>
      <c r="L1510">
        <f t="shared" si="382"/>
        <v>3.8372712737609338</v>
      </c>
      <c r="M1510">
        <f t="shared" si="375"/>
        <v>7.8099173553688104</v>
      </c>
      <c r="N1510">
        <f t="shared" si="376"/>
        <v>8.9999999999998597</v>
      </c>
      <c r="O1510">
        <f t="shared" si="369"/>
        <v>1.1900826446311896</v>
      </c>
      <c r="P1510">
        <f t="shared" si="370"/>
        <v>13.223140495902108</v>
      </c>
      <c r="Q1510">
        <f t="shared" si="383"/>
        <v>8.0749534630470521E-2</v>
      </c>
      <c r="R1510">
        <f t="shared" si="371"/>
        <v>1.5592465590291088E-12</v>
      </c>
    </row>
    <row r="1511" spans="1:18">
      <c r="A1511">
        <f t="shared" si="377"/>
        <v>0.01</v>
      </c>
      <c r="B1511">
        <f t="shared" si="372"/>
        <v>0.6</v>
      </c>
      <c r="C1511">
        <v>150.5</v>
      </c>
      <c r="D1511">
        <f t="shared" si="373"/>
        <v>3.7783333333335651</v>
      </c>
      <c r="E1511">
        <f t="shared" si="374"/>
        <v>2.5313488808156981</v>
      </c>
      <c r="F1511">
        <f t="shared" si="368"/>
        <v>0</v>
      </c>
      <c r="H1511">
        <f t="shared" si="378"/>
        <v>4.8466666666665024</v>
      </c>
      <c r="I1511">
        <f t="shared" si="379"/>
        <v>0</v>
      </c>
      <c r="J1511">
        <f t="shared" si="380"/>
        <v>42.100000000000328</v>
      </c>
      <c r="K1511">
        <f t="shared" si="381"/>
        <v>0</v>
      </c>
      <c r="L1511">
        <f t="shared" si="382"/>
        <v>3.8372712737609338</v>
      </c>
      <c r="M1511">
        <f t="shared" si="375"/>
        <v>7.8099173553688104</v>
      </c>
      <c r="N1511">
        <f t="shared" si="376"/>
        <v>8.9999999999998597</v>
      </c>
      <c r="O1511">
        <f t="shared" si="369"/>
        <v>1.1900826446311896</v>
      </c>
      <c r="P1511">
        <f t="shared" si="370"/>
        <v>13.223140495902108</v>
      </c>
      <c r="Q1511">
        <f t="shared" si="383"/>
        <v>8.0749534630470521E-2</v>
      </c>
      <c r="R1511">
        <f t="shared" si="371"/>
        <v>1.5592465590291088E-12</v>
      </c>
    </row>
    <row r="1512" spans="1:18">
      <c r="A1512">
        <f t="shared" si="377"/>
        <v>0.01</v>
      </c>
      <c r="B1512">
        <f t="shared" si="372"/>
        <v>0.6</v>
      </c>
      <c r="C1512">
        <v>150.6</v>
      </c>
      <c r="D1512">
        <f t="shared" si="373"/>
        <v>3.7683333333335653</v>
      </c>
      <c r="E1512">
        <f t="shared" si="374"/>
        <v>2.5295702072842667</v>
      </c>
      <c r="F1512">
        <f t="shared" si="368"/>
        <v>0</v>
      </c>
      <c r="H1512">
        <f t="shared" si="378"/>
        <v>4.8566666666665022</v>
      </c>
      <c r="I1512">
        <f t="shared" si="379"/>
        <v>0</v>
      </c>
      <c r="J1512">
        <f t="shared" si="380"/>
        <v>42.100000000000328</v>
      </c>
      <c r="K1512">
        <f t="shared" si="381"/>
        <v>0</v>
      </c>
      <c r="L1512">
        <f t="shared" si="382"/>
        <v>3.8372712737609338</v>
      </c>
      <c r="M1512">
        <f t="shared" si="375"/>
        <v>7.8099173553688104</v>
      </c>
      <c r="N1512">
        <f t="shared" si="376"/>
        <v>8.9999999999998597</v>
      </c>
      <c r="O1512">
        <f t="shared" si="369"/>
        <v>1.1900826446311896</v>
      </c>
      <c r="P1512">
        <f t="shared" si="370"/>
        <v>13.223140495902108</v>
      </c>
      <c r="Q1512">
        <f t="shared" si="383"/>
        <v>8.0749534630470521E-2</v>
      </c>
      <c r="R1512">
        <f t="shared" si="371"/>
        <v>1.5592465590291088E-12</v>
      </c>
    </row>
    <row r="1513" spans="1:18">
      <c r="A1513">
        <f t="shared" si="377"/>
        <v>0.01</v>
      </c>
      <c r="B1513">
        <f t="shared" si="372"/>
        <v>0.6</v>
      </c>
      <c r="C1513">
        <v>150.70000000000002</v>
      </c>
      <c r="D1513">
        <f t="shared" si="373"/>
        <v>3.7583333333335656</v>
      </c>
      <c r="E1513">
        <f t="shared" si="374"/>
        <v>2.5277940315974665</v>
      </c>
      <c r="F1513">
        <f t="shared" si="368"/>
        <v>0</v>
      </c>
      <c r="H1513">
        <f t="shared" si="378"/>
        <v>4.8666666666665019</v>
      </c>
      <c r="I1513">
        <f t="shared" si="379"/>
        <v>0</v>
      </c>
      <c r="J1513">
        <f t="shared" si="380"/>
        <v>42.100000000000328</v>
      </c>
      <c r="K1513">
        <f t="shared" si="381"/>
        <v>0</v>
      </c>
      <c r="L1513">
        <f t="shared" si="382"/>
        <v>3.8372712737609338</v>
      </c>
      <c r="M1513">
        <f t="shared" si="375"/>
        <v>7.8099173553688104</v>
      </c>
      <c r="N1513">
        <f t="shared" si="376"/>
        <v>8.9999999999998597</v>
      </c>
      <c r="O1513">
        <f t="shared" si="369"/>
        <v>1.1900826446311896</v>
      </c>
      <c r="P1513">
        <f t="shared" si="370"/>
        <v>13.223140495902108</v>
      </c>
      <c r="Q1513">
        <f t="shared" si="383"/>
        <v>8.0749534630470521E-2</v>
      </c>
      <c r="R1513">
        <f t="shared" si="371"/>
        <v>1.5592465590291088E-12</v>
      </c>
    </row>
    <row r="1514" spans="1:18">
      <c r="A1514">
        <f t="shared" si="377"/>
        <v>0.01</v>
      </c>
      <c r="B1514">
        <f t="shared" si="372"/>
        <v>0.6</v>
      </c>
      <c r="C1514">
        <v>150.80000000000001</v>
      </c>
      <c r="D1514">
        <f t="shared" si="373"/>
        <v>3.7483333333335658</v>
      </c>
      <c r="E1514">
        <f t="shared" si="374"/>
        <v>2.5260203484972932</v>
      </c>
      <c r="F1514">
        <f t="shared" si="368"/>
        <v>0</v>
      </c>
      <c r="H1514">
        <f t="shared" si="378"/>
        <v>4.8766666666665017</v>
      </c>
      <c r="I1514">
        <f t="shared" si="379"/>
        <v>0</v>
      </c>
      <c r="J1514">
        <f t="shared" si="380"/>
        <v>42.100000000000328</v>
      </c>
      <c r="K1514">
        <f t="shared" si="381"/>
        <v>0</v>
      </c>
      <c r="L1514">
        <f t="shared" si="382"/>
        <v>3.8372712737609338</v>
      </c>
      <c r="M1514">
        <f t="shared" si="375"/>
        <v>7.8099173553688104</v>
      </c>
      <c r="N1514">
        <f t="shared" si="376"/>
        <v>8.9999999999998597</v>
      </c>
      <c r="O1514">
        <f t="shared" si="369"/>
        <v>1.1900826446311896</v>
      </c>
      <c r="P1514">
        <f t="shared" si="370"/>
        <v>13.223140495902108</v>
      </c>
      <c r="Q1514">
        <f t="shared" si="383"/>
        <v>8.0749534630470521E-2</v>
      </c>
      <c r="R1514">
        <f t="shared" si="371"/>
        <v>1.5592465590291088E-12</v>
      </c>
    </row>
    <row r="1515" spans="1:18">
      <c r="A1515">
        <f t="shared" si="377"/>
        <v>0.01</v>
      </c>
      <c r="B1515">
        <f t="shared" si="372"/>
        <v>0.6</v>
      </c>
      <c r="C1515">
        <v>150.9</v>
      </c>
      <c r="D1515">
        <f t="shared" si="373"/>
        <v>3.738333333333566</v>
      </c>
      <c r="E1515">
        <f t="shared" si="374"/>
        <v>2.5242491527404876</v>
      </c>
      <c r="F1515">
        <f t="shared" si="368"/>
        <v>0</v>
      </c>
      <c r="H1515">
        <f t="shared" si="378"/>
        <v>4.8866666666665015</v>
      </c>
      <c r="I1515">
        <f t="shared" si="379"/>
        <v>0</v>
      </c>
      <c r="J1515">
        <f t="shared" si="380"/>
        <v>42.100000000000328</v>
      </c>
      <c r="K1515">
        <f t="shared" si="381"/>
        <v>0</v>
      </c>
      <c r="L1515">
        <f t="shared" si="382"/>
        <v>3.8372712737609338</v>
      </c>
      <c r="M1515">
        <f t="shared" si="375"/>
        <v>7.8099173553688104</v>
      </c>
      <c r="N1515">
        <f t="shared" si="376"/>
        <v>8.9999999999998597</v>
      </c>
      <c r="O1515">
        <f t="shared" si="369"/>
        <v>1.1900826446311896</v>
      </c>
      <c r="P1515">
        <f t="shared" si="370"/>
        <v>13.223140495902108</v>
      </c>
      <c r="Q1515">
        <f t="shared" si="383"/>
        <v>8.0749534630470521E-2</v>
      </c>
      <c r="R1515">
        <f t="shared" si="371"/>
        <v>1.5592465590291088E-12</v>
      </c>
    </row>
    <row r="1516" spans="1:18">
      <c r="A1516">
        <f t="shared" si="377"/>
        <v>0.01</v>
      </c>
      <c r="B1516">
        <f t="shared" si="372"/>
        <v>0.6</v>
      </c>
      <c r="C1516">
        <v>151</v>
      </c>
      <c r="D1516">
        <f t="shared" si="373"/>
        <v>3.7283333333335662</v>
      </c>
      <c r="E1516">
        <f t="shared" si="374"/>
        <v>2.5224804390984881</v>
      </c>
      <c r="F1516">
        <f t="shared" si="368"/>
        <v>0</v>
      </c>
      <c r="H1516">
        <f t="shared" si="378"/>
        <v>4.8966666666665013</v>
      </c>
      <c r="I1516">
        <f t="shared" si="379"/>
        <v>0</v>
      </c>
      <c r="J1516">
        <f t="shared" si="380"/>
        <v>42.100000000000328</v>
      </c>
      <c r="K1516">
        <f t="shared" si="381"/>
        <v>0</v>
      </c>
      <c r="L1516">
        <f t="shared" si="382"/>
        <v>3.8372712737609338</v>
      </c>
      <c r="M1516">
        <f t="shared" si="375"/>
        <v>7.8099173553688104</v>
      </c>
      <c r="N1516">
        <f t="shared" si="376"/>
        <v>8.9999999999998597</v>
      </c>
      <c r="O1516">
        <f t="shared" si="369"/>
        <v>1.1900826446311896</v>
      </c>
      <c r="P1516">
        <f t="shared" si="370"/>
        <v>13.223140495902108</v>
      </c>
      <c r="Q1516">
        <f t="shared" si="383"/>
        <v>8.0749534630470521E-2</v>
      </c>
      <c r="R1516">
        <f t="shared" si="371"/>
        <v>1.5592465590291088E-12</v>
      </c>
    </row>
    <row r="1517" spans="1:18">
      <c r="A1517">
        <f t="shared" si="377"/>
        <v>0.01</v>
      </c>
      <c r="B1517">
        <f t="shared" si="372"/>
        <v>0.6</v>
      </c>
      <c r="C1517">
        <v>151.1</v>
      </c>
      <c r="D1517">
        <f t="shared" si="373"/>
        <v>3.7183333333335664</v>
      </c>
      <c r="E1517">
        <f t="shared" si="374"/>
        <v>2.5207142023573756</v>
      </c>
      <c r="F1517">
        <f t="shared" si="368"/>
        <v>0</v>
      </c>
      <c r="H1517">
        <f t="shared" si="378"/>
        <v>4.9066666666665011</v>
      </c>
      <c r="I1517">
        <f t="shared" si="379"/>
        <v>0</v>
      </c>
      <c r="J1517">
        <f t="shared" si="380"/>
        <v>42.100000000000328</v>
      </c>
      <c r="K1517">
        <f t="shared" si="381"/>
        <v>0</v>
      </c>
      <c r="L1517">
        <f t="shared" si="382"/>
        <v>3.8372712737609338</v>
      </c>
      <c r="M1517">
        <f t="shared" si="375"/>
        <v>7.8099173553688104</v>
      </c>
      <c r="N1517">
        <f t="shared" si="376"/>
        <v>8.9999999999998597</v>
      </c>
      <c r="O1517">
        <f t="shared" si="369"/>
        <v>1.1900826446311896</v>
      </c>
      <c r="P1517">
        <f t="shared" si="370"/>
        <v>13.223140495902108</v>
      </c>
      <c r="Q1517">
        <f t="shared" si="383"/>
        <v>8.0749534630470521E-2</v>
      </c>
      <c r="R1517">
        <f t="shared" si="371"/>
        <v>1.5592465590291088E-12</v>
      </c>
    </row>
    <row r="1518" spans="1:18">
      <c r="A1518">
        <f t="shared" si="377"/>
        <v>0.01</v>
      </c>
      <c r="B1518">
        <f t="shared" si="372"/>
        <v>0.6</v>
      </c>
      <c r="C1518">
        <v>151.20000000000002</v>
      </c>
      <c r="D1518">
        <f t="shared" si="373"/>
        <v>3.7083333333335666</v>
      </c>
      <c r="E1518">
        <f t="shared" si="374"/>
        <v>2.5189504373178253</v>
      </c>
      <c r="F1518">
        <f t="shared" si="368"/>
        <v>0</v>
      </c>
      <c r="H1518">
        <f t="shared" si="378"/>
        <v>4.9166666666665009</v>
      </c>
      <c r="I1518">
        <f t="shared" si="379"/>
        <v>0</v>
      </c>
      <c r="J1518">
        <f t="shared" si="380"/>
        <v>42.100000000000328</v>
      </c>
      <c r="K1518">
        <f t="shared" si="381"/>
        <v>0</v>
      </c>
      <c r="L1518">
        <f t="shared" si="382"/>
        <v>3.8372712737609338</v>
      </c>
      <c r="M1518">
        <f t="shared" si="375"/>
        <v>7.8099173553688104</v>
      </c>
      <c r="N1518">
        <f t="shared" si="376"/>
        <v>8.9999999999998597</v>
      </c>
      <c r="O1518">
        <f t="shared" si="369"/>
        <v>1.1900826446311896</v>
      </c>
      <c r="P1518">
        <f t="shared" si="370"/>
        <v>13.223140495902108</v>
      </c>
      <c r="Q1518">
        <f t="shared" si="383"/>
        <v>8.0749534630470521E-2</v>
      </c>
      <c r="R1518">
        <f t="shared" si="371"/>
        <v>1.5592465590291088E-12</v>
      </c>
    </row>
    <row r="1519" spans="1:18">
      <c r="A1519">
        <f t="shared" si="377"/>
        <v>0.01</v>
      </c>
      <c r="B1519">
        <f t="shared" si="372"/>
        <v>0.6</v>
      </c>
      <c r="C1519">
        <v>151.30000000000001</v>
      </c>
      <c r="D1519">
        <f t="shared" si="373"/>
        <v>3.6983333333335668</v>
      </c>
      <c r="E1519">
        <f t="shared" si="374"/>
        <v>2.5171891387950533</v>
      </c>
      <c r="F1519">
        <f t="shared" si="368"/>
        <v>0</v>
      </c>
      <c r="H1519">
        <f t="shared" si="378"/>
        <v>4.9266666666665007</v>
      </c>
      <c r="I1519">
        <f t="shared" si="379"/>
        <v>0</v>
      </c>
      <c r="J1519">
        <f t="shared" si="380"/>
        <v>42.100000000000328</v>
      </c>
      <c r="K1519">
        <f t="shared" si="381"/>
        <v>0</v>
      </c>
      <c r="L1519">
        <f t="shared" si="382"/>
        <v>3.8372712737609338</v>
      </c>
      <c r="M1519">
        <f t="shared" si="375"/>
        <v>7.8099173553688104</v>
      </c>
      <c r="N1519">
        <f t="shared" si="376"/>
        <v>8.9999999999998597</v>
      </c>
      <c r="O1519">
        <f t="shared" si="369"/>
        <v>1.1900826446311896</v>
      </c>
      <c r="P1519">
        <f t="shared" si="370"/>
        <v>13.223140495902108</v>
      </c>
      <c r="Q1519">
        <f t="shared" si="383"/>
        <v>8.0749534630470521E-2</v>
      </c>
      <c r="R1519">
        <f t="shared" si="371"/>
        <v>1.5592465590291088E-12</v>
      </c>
    </row>
    <row r="1520" spans="1:18">
      <c r="A1520">
        <f t="shared" si="377"/>
        <v>0.01</v>
      </c>
      <c r="B1520">
        <f t="shared" si="372"/>
        <v>0.6</v>
      </c>
      <c r="C1520">
        <v>151.4</v>
      </c>
      <c r="D1520">
        <f t="shared" si="373"/>
        <v>3.6883333333335671</v>
      </c>
      <c r="E1520">
        <f t="shared" si="374"/>
        <v>2.5154303016187671</v>
      </c>
      <c r="F1520">
        <f t="shared" si="368"/>
        <v>0</v>
      </c>
      <c r="H1520">
        <f t="shared" si="378"/>
        <v>4.9366666666665004</v>
      </c>
      <c r="I1520">
        <f t="shared" si="379"/>
        <v>0</v>
      </c>
      <c r="J1520">
        <f t="shared" si="380"/>
        <v>42.100000000000328</v>
      </c>
      <c r="K1520">
        <f t="shared" si="381"/>
        <v>0</v>
      </c>
      <c r="L1520">
        <f t="shared" si="382"/>
        <v>3.8372712737609338</v>
      </c>
      <c r="M1520">
        <f t="shared" si="375"/>
        <v>7.8099173553688104</v>
      </c>
      <c r="N1520">
        <f t="shared" si="376"/>
        <v>8.9999999999998597</v>
      </c>
      <c r="O1520">
        <f t="shared" si="369"/>
        <v>1.1900826446311896</v>
      </c>
      <c r="P1520">
        <f t="shared" si="370"/>
        <v>13.223140495902108</v>
      </c>
      <c r="Q1520">
        <f t="shared" si="383"/>
        <v>8.0749534630470521E-2</v>
      </c>
      <c r="R1520">
        <f t="shared" si="371"/>
        <v>1.5592465590291088E-12</v>
      </c>
    </row>
    <row r="1521" spans="1:18">
      <c r="A1521">
        <f t="shared" si="377"/>
        <v>0.01</v>
      </c>
      <c r="B1521">
        <f t="shared" si="372"/>
        <v>0.6</v>
      </c>
      <c r="C1521">
        <v>151.5</v>
      </c>
      <c r="D1521">
        <f t="shared" si="373"/>
        <v>3.6783333333335673</v>
      </c>
      <c r="E1521">
        <f t="shared" si="374"/>
        <v>2.5136739206331145</v>
      </c>
      <c r="F1521">
        <f t="shared" si="368"/>
        <v>0</v>
      </c>
      <c r="H1521">
        <f t="shared" si="378"/>
        <v>4.9466666666665002</v>
      </c>
      <c r="I1521">
        <f t="shared" si="379"/>
        <v>0</v>
      </c>
      <c r="J1521">
        <f t="shared" si="380"/>
        <v>42.100000000000328</v>
      </c>
      <c r="K1521">
        <f t="shared" si="381"/>
        <v>0</v>
      </c>
      <c r="L1521">
        <f t="shared" si="382"/>
        <v>3.8372712737609338</v>
      </c>
      <c r="M1521">
        <f t="shared" si="375"/>
        <v>7.8099173553688104</v>
      </c>
      <c r="N1521">
        <f t="shared" si="376"/>
        <v>8.9999999999998597</v>
      </c>
      <c r="O1521">
        <f t="shared" si="369"/>
        <v>1.1900826446311896</v>
      </c>
      <c r="P1521">
        <f t="shared" si="370"/>
        <v>13.223140495902108</v>
      </c>
      <c r="Q1521">
        <f t="shared" si="383"/>
        <v>8.0749534630470521E-2</v>
      </c>
      <c r="R1521">
        <f t="shared" si="371"/>
        <v>1.5592465590291088E-12</v>
      </c>
    </row>
    <row r="1522" spans="1:18">
      <c r="A1522">
        <f t="shared" si="377"/>
        <v>0.01</v>
      </c>
      <c r="B1522">
        <f t="shared" si="372"/>
        <v>0.6</v>
      </c>
      <c r="C1522">
        <v>151.6</v>
      </c>
      <c r="D1522">
        <f t="shared" si="373"/>
        <v>3.6683333333335675</v>
      </c>
      <c r="E1522">
        <f t="shared" si="374"/>
        <v>2.5119199906966339</v>
      </c>
      <c r="F1522">
        <f t="shared" si="368"/>
        <v>0</v>
      </c>
      <c r="H1522">
        <f t="shared" si="378"/>
        <v>4.9566666666665</v>
      </c>
      <c r="I1522">
        <f t="shared" si="379"/>
        <v>0</v>
      </c>
      <c r="J1522">
        <f t="shared" si="380"/>
        <v>42.100000000000328</v>
      </c>
      <c r="K1522">
        <f t="shared" si="381"/>
        <v>0</v>
      </c>
      <c r="L1522">
        <f t="shared" si="382"/>
        <v>3.8372712737609338</v>
      </c>
      <c r="M1522">
        <f t="shared" si="375"/>
        <v>7.8099173553688104</v>
      </c>
      <c r="N1522">
        <f t="shared" si="376"/>
        <v>8.9999999999998597</v>
      </c>
      <c r="O1522">
        <f t="shared" si="369"/>
        <v>1.1900826446311896</v>
      </c>
      <c r="P1522">
        <f t="shared" si="370"/>
        <v>13.223140495902108</v>
      </c>
      <c r="Q1522">
        <f t="shared" si="383"/>
        <v>8.0749534630470521E-2</v>
      </c>
      <c r="R1522">
        <f t="shared" si="371"/>
        <v>1.5592465590291088E-12</v>
      </c>
    </row>
    <row r="1523" spans="1:18">
      <c r="A1523">
        <f t="shared" si="377"/>
        <v>0.01</v>
      </c>
      <c r="B1523">
        <f t="shared" si="372"/>
        <v>0.6</v>
      </c>
      <c r="C1523">
        <v>151.70000000000002</v>
      </c>
      <c r="D1523">
        <f t="shared" si="373"/>
        <v>3.6583333333335677</v>
      </c>
      <c r="E1523">
        <f t="shared" si="374"/>
        <v>2.5101685066822026</v>
      </c>
      <c r="F1523">
        <f t="shared" si="368"/>
        <v>0</v>
      </c>
      <c r="H1523">
        <f t="shared" si="378"/>
        <v>4.9666666666664998</v>
      </c>
      <c r="I1523">
        <f t="shared" si="379"/>
        <v>0</v>
      </c>
      <c r="J1523">
        <f t="shared" si="380"/>
        <v>42.100000000000328</v>
      </c>
      <c r="K1523">
        <f t="shared" si="381"/>
        <v>0</v>
      </c>
      <c r="L1523">
        <f t="shared" si="382"/>
        <v>3.8372712737609338</v>
      </c>
      <c r="M1523">
        <f t="shared" si="375"/>
        <v>7.8099173553688104</v>
      </c>
      <c r="N1523">
        <f t="shared" si="376"/>
        <v>8.9999999999998597</v>
      </c>
      <c r="O1523">
        <f t="shared" si="369"/>
        <v>1.1900826446311896</v>
      </c>
      <c r="P1523">
        <f t="shared" si="370"/>
        <v>13.223140495902108</v>
      </c>
      <c r="Q1523">
        <f t="shared" si="383"/>
        <v>8.0749534630470521E-2</v>
      </c>
      <c r="R1523">
        <f t="shared" si="371"/>
        <v>1.5592465590291088E-12</v>
      </c>
    </row>
    <row r="1524" spans="1:18">
      <c r="A1524">
        <f t="shared" si="377"/>
        <v>0.01</v>
      </c>
      <c r="B1524">
        <f t="shared" si="372"/>
        <v>0.6</v>
      </c>
      <c r="C1524">
        <v>151.80000000000001</v>
      </c>
      <c r="D1524">
        <f t="shared" si="373"/>
        <v>3.6483333333335679</v>
      </c>
      <c r="E1524">
        <f t="shared" si="374"/>
        <v>2.5084194634769892</v>
      </c>
      <c r="F1524">
        <f t="shared" si="368"/>
        <v>0</v>
      </c>
      <c r="H1524">
        <f t="shared" si="378"/>
        <v>4.9766666666664996</v>
      </c>
      <c r="I1524">
        <f t="shared" si="379"/>
        <v>0</v>
      </c>
      <c r="J1524">
        <f t="shared" si="380"/>
        <v>42.100000000000328</v>
      </c>
      <c r="K1524">
        <f t="shared" si="381"/>
        <v>0</v>
      </c>
      <c r="L1524">
        <f t="shared" si="382"/>
        <v>3.8372712737609338</v>
      </c>
      <c r="M1524">
        <f t="shared" si="375"/>
        <v>7.8099173553688104</v>
      </c>
      <c r="N1524">
        <f t="shared" si="376"/>
        <v>8.9999999999998597</v>
      </c>
      <c r="O1524">
        <f t="shared" si="369"/>
        <v>1.1900826446311896</v>
      </c>
      <c r="P1524">
        <f t="shared" si="370"/>
        <v>13.223140495902108</v>
      </c>
      <c r="Q1524">
        <f t="shared" si="383"/>
        <v>8.0749534630470521E-2</v>
      </c>
      <c r="R1524">
        <f t="shared" si="371"/>
        <v>1.5592465590291088E-12</v>
      </c>
    </row>
    <row r="1525" spans="1:18">
      <c r="A1525">
        <f t="shared" si="377"/>
        <v>0.01</v>
      </c>
      <c r="B1525">
        <f t="shared" si="372"/>
        <v>0.6</v>
      </c>
      <c r="C1525">
        <v>151.9</v>
      </c>
      <c r="D1525">
        <f t="shared" si="373"/>
        <v>3.6383333333335681</v>
      </c>
      <c r="E1525">
        <f t="shared" si="374"/>
        <v>2.5066728559824014</v>
      </c>
      <c r="F1525">
        <f t="shared" si="368"/>
        <v>0</v>
      </c>
      <c r="H1525">
        <f t="shared" si="378"/>
        <v>4.9866666666664994</v>
      </c>
      <c r="I1525">
        <f t="shared" si="379"/>
        <v>0</v>
      </c>
      <c r="J1525">
        <f t="shared" si="380"/>
        <v>42.100000000000328</v>
      </c>
      <c r="K1525">
        <f t="shared" si="381"/>
        <v>0</v>
      </c>
      <c r="L1525">
        <f t="shared" si="382"/>
        <v>3.8372712737609338</v>
      </c>
      <c r="M1525">
        <f t="shared" si="375"/>
        <v>7.8099173553688104</v>
      </c>
      <c r="N1525">
        <f t="shared" si="376"/>
        <v>8.9999999999998597</v>
      </c>
      <c r="O1525">
        <f t="shared" si="369"/>
        <v>1.1900826446311896</v>
      </c>
      <c r="P1525">
        <f t="shared" si="370"/>
        <v>13.223140495902108</v>
      </c>
      <c r="Q1525">
        <f t="shared" si="383"/>
        <v>8.0749534630470521E-2</v>
      </c>
      <c r="R1525">
        <f t="shared" si="371"/>
        <v>1.5592465590291088E-12</v>
      </c>
    </row>
    <row r="1526" spans="1:18">
      <c r="A1526">
        <f t="shared" si="377"/>
        <v>0.01</v>
      </c>
      <c r="B1526">
        <f t="shared" si="372"/>
        <v>0.6</v>
      </c>
      <c r="C1526">
        <v>152</v>
      </c>
      <c r="D1526">
        <f t="shared" si="373"/>
        <v>3.6283333333335683</v>
      </c>
      <c r="E1526">
        <f t="shared" si="374"/>
        <v>2.5049286791140384</v>
      </c>
      <c r="F1526">
        <f t="shared" si="368"/>
        <v>0</v>
      </c>
      <c r="H1526">
        <f t="shared" si="378"/>
        <v>4.9966666666664992</v>
      </c>
      <c r="I1526">
        <f t="shared" si="379"/>
        <v>0</v>
      </c>
      <c r="J1526">
        <f t="shared" si="380"/>
        <v>42.100000000000328</v>
      </c>
      <c r="K1526">
        <f t="shared" si="381"/>
        <v>0</v>
      </c>
      <c r="L1526">
        <f t="shared" si="382"/>
        <v>3.8372712737609338</v>
      </c>
      <c r="M1526">
        <f t="shared" si="375"/>
        <v>7.8099173553688104</v>
      </c>
      <c r="N1526">
        <f t="shared" si="376"/>
        <v>8.9999999999998597</v>
      </c>
      <c r="O1526">
        <f t="shared" si="369"/>
        <v>1.1900826446311896</v>
      </c>
      <c r="P1526">
        <f t="shared" si="370"/>
        <v>13.223140495902108</v>
      </c>
      <c r="Q1526">
        <f t="shared" si="383"/>
        <v>8.0749534630470521E-2</v>
      </c>
      <c r="R1526">
        <f t="shared" si="371"/>
        <v>1.5592465590291088E-12</v>
      </c>
    </row>
    <row r="1527" spans="1:18">
      <c r="A1527">
        <f t="shared" si="377"/>
        <v>0.01</v>
      </c>
      <c r="B1527">
        <f t="shared" si="372"/>
        <v>0.6</v>
      </c>
      <c r="C1527">
        <v>152.1</v>
      </c>
      <c r="D1527">
        <f t="shared" si="373"/>
        <v>3.6183333333335685</v>
      </c>
      <c r="E1527">
        <f t="shared" si="374"/>
        <v>2.5031869278016403</v>
      </c>
      <c r="F1527">
        <f t="shared" si="368"/>
        <v>0</v>
      </c>
      <c r="H1527">
        <f t="shared" si="378"/>
        <v>5.006666666666499</v>
      </c>
      <c r="I1527">
        <f t="shared" si="379"/>
        <v>0</v>
      </c>
      <c r="J1527">
        <f t="shared" si="380"/>
        <v>42.100000000000328</v>
      </c>
      <c r="K1527">
        <f t="shared" si="381"/>
        <v>0</v>
      </c>
      <c r="L1527">
        <f t="shared" si="382"/>
        <v>3.8372712737609338</v>
      </c>
      <c r="M1527">
        <f t="shared" si="375"/>
        <v>7.8099173553688104</v>
      </c>
      <c r="N1527">
        <f t="shared" si="376"/>
        <v>8.9999999999998597</v>
      </c>
      <c r="O1527">
        <f t="shared" si="369"/>
        <v>1.1900826446311896</v>
      </c>
      <c r="P1527">
        <f t="shared" si="370"/>
        <v>13.223140495902108</v>
      </c>
      <c r="Q1527">
        <f t="shared" si="383"/>
        <v>8.0749534630470521E-2</v>
      </c>
      <c r="R1527">
        <f t="shared" si="371"/>
        <v>1.5592465590291088E-12</v>
      </c>
    </row>
    <row r="1528" spans="1:18">
      <c r="A1528">
        <f t="shared" si="377"/>
        <v>0.01</v>
      </c>
      <c r="B1528">
        <f t="shared" si="372"/>
        <v>0.6</v>
      </c>
      <c r="C1528">
        <v>152.20000000000002</v>
      </c>
      <c r="D1528">
        <f t="shared" si="373"/>
        <v>3.6083333333335688</v>
      </c>
      <c r="E1528">
        <f t="shared" si="374"/>
        <v>2.5014475969890393</v>
      </c>
      <c r="F1528">
        <f t="shared" si="368"/>
        <v>0</v>
      </c>
      <c r="H1528">
        <f t="shared" si="378"/>
        <v>5.0166666666664987</v>
      </c>
      <c r="I1528">
        <f t="shared" si="379"/>
        <v>0</v>
      </c>
      <c r="J1528">
        <f t="shared" si="380"/>
        <v>42.100000000000328</v>
      </c>
      <c r="K1528">
        <f t="shared" si="381"/>
        <v>0</v>
      </c>
      <c r="L1528">
        <f t="shared" si="382"/>
        <v>3.8372712737609338</v>
      </c>
      <c r="M1528">
        <f t="shared" si="375"/>
        <v>7.8099173553688104</v>
      </c>
      <c r="N1528">
        <f t="shared" si="376"/>
        <v>8.9999999999998597</v>
      </c>
      <c r="O1528">
        <f t="shared" si="369"/>
        <v>1.1900826446311896</v>
      </c>
      <c r="P1528">
        <f t="shared" si="370"/>
        <v>13.223140495902108</v>
      </c>
      <c r="Q1528">
        <f t="shared" si="383"/>
        <v>8.0749534630470521E-2</v>
      </c>
      <c r="R1528">
        <f t="shared" si="371"/>
        <v>1.5592465590291088E-12</v>
      </c>
    </row>
    <row r="1529" spans="1:18">
      <c r="A1529">
        <f t="shared" si="377"/>
        <v>0.01</v>
      </c>
      <c r="B1529">
        <f t="shared" si="372"/>
        <v>0.6</v>
      </c>
      <c r="C1529">
        <v>152.30000000000001</v>
      </c>
      <c r="D1529">
        <f t="shared" si="373"/>
        <v>3.598333333333569</v>
      </c>
      <c r="E1529">
        <f t="shared" si="374"/>
        <v>2.4997106816341108</v>
      </c>
      <c r="F1529">
        <f t="shared" si="368"/>
        <v>0</v>
      </c>
      <c r="H1529">
        <f t="shared" si="378"/>
        <v>5.0266666666664985</v>
      </c>
      <c r="I1529">
        <f t="shared" si="379"/>
        <v>0</v>
      </c>
      <c r="J1529">
        <f t="shared" si="380"/>
        <v>42.100000000000328</v>
      </c>
      <c r="K1529">
        <f t="shared" si="381"/>
        <v>0</v>
      </c>
      <c r="L1529">
        <f t="shared" si="382"/>
        <v>3.8372712737609338</v>
      </c>
      <c r="M1529">
        <f t="shared" si="375"/>
        <v>7.8099173553688104</v>
      </c>
      <c r="N1529">
        <f t="shared" si="376"/>
        <v>8.9999999999998597</v>
      </c>
      <c r="O1529">
        <f t="shared" si="369"/>
        <v>1.1900826446311896</v>
      </c>
      <c r="P1529">
        <f t="shared" si="370"/>
        <v>13.223140495902108</v>
      </c>
      <c r="Q1529">
        <f t="shared" si="383"/>
        <v>8.0749534630470521E-2</v>
      </c>
      <c r="R1529">
        <f t="shared" si="371"/>
        <v>1.5592465590291088E-12</v>
      </c>
    </row>
    <row r="1530" spans="1:18">
      <c r="A1530">
        <f t="shared" si="377"/>
        <v>0.01</v>
      </c>
      <c r="B1530">
        <f t="shared" si="372"/>
        <v>0.6</v>
      </c>
      <c r="C1530">
        <v>152.4</v>
      </c>
      <c r="D1530">
        <f t="shared" si="373"/>
        <v>3.5883333333335692</v>
      </c>
      <c r="E1530">
        <f t="shared" si="374"/>
        <v>2.4979761767087258</v>
      </c>
      <c r="F1530">
        <f t="shared" si="368"/>
        <v>0</v>
      </c>
      <c r="H1530">
        <f t="shared" si="378"/>
        <v>5.0366666666664983</v>
      </c>
      <c r="I1530">
        <f t="shared" si="379"/>
        <v>0</v>
      </c>
      <c r="J1530">
        <f t="shared" si="380"/>
        <v>42.100000000000328</v>
      </c>
      <c r="K1530">
        <f t="shared" si="381"/>
        <v>0</v>
      </c>
      <c r="L1530">
        <f t="shared" si="382"/>
        <v>3.8372712737609338</v>
      </c>
      <c r="M1530">
        <f t="shared" si="375"/>
        <v>7.8099173553688104</v>
      </c>
      <c r="N1530">
        <f t="shared" si="376"/>
        <v>8.9999999999998597</v>
      </c>
      <c r="O1530">
        <f t="shared" si="369"/>
        <v>1.1900826446311896</v>
      </c>
      <c r="P1530">
        <f t="shared" si="370"/>
        <v>13.223140495902108</v>
      </c>
      <c r="Q1530">
        <f t="shared" si="383"/>
        <v>8.0749534630470521E-2</v>
      </c>
      <c r="R1530">
        <f t="shared" si="371"/>
        <v>1.5592465590291088E-12</v>
      </c>
    </row>
    <row r="1531" spans="1:18">
      <c r="A1531">
        <f t="shared" si="377"/>
        <v>0.01</v>
      </c>
      <c r="B1531">
        <f t="shared" si="372"/>
        <v>0.6</v>
      </c>
      <c r="C1531">
        <v>152.5</v>
      </c>
      <c r="D1531">
        <f t="shared" si="373"/>
        <v>3.5783333333335694</v>
      </c>
      <c r="E1531">
        <f t="shared" si="374"/>
        <v>2.4962440771987002</v>
      </c>
      <c r="F1531">
        <f t="shared" si="368"/>
        <v>0</v>
      </c>
      <c r="H1531">
        <f t="shared" si="378"/>
        <v>5.0466666666664981</v>
      </c>
      <c r="I1531">
        <f t="shared" si="379"/>
        <v>0</v>
      </c>
      <c r="J1531">
        <f t="shared" si="380"/>
        <v>42.100000000000328</v>
      </c>
      <c r="K1531">
        <f t="shared" si="381"/>
        <v>0</v>
      </c>
      <c r="L1531">
        <f t="shared" si="382"/>
        <v>3.8372712737609338</v>
      </c>
      <c r="M1531">
        <f t="shared" si="375"/>
        <v>7.8099173553688104</v>
      </c>
      <c r="N1531">
        <f t="shared" si="376"/>
        <v>8.9999999999998597</v>
      </c>
      <c r="O1531">
        <f t="shared" si="369"/>
        <v>1.1900826446311896</v>
      </c>
      <c r="P1531">
        <f t="shared" si="370"/>
        <v>13.223140495902108</v>
      </c>
      <c r="Q1531">
        <f t="shared" si="383"/>
        <v>8.0749534630470521E-2</v>
      </c>
      <c r="R1531">
        <f t="shared" si="371"/>
        <v>1.5592465590291088E-12</v>
      </c>
    </row>
    <row r="1532" spans="1:18">
      <c r="A1532">
        <f t="shared" si="377"/>
        <v>0.01</v>
      </c>
      <c r="B1532">
        <f t="shared" si="372"/>
        <v>0.6</v>
      </c>
      <c r="C1532">
        <v>152.6</v>
      </c>
      <c r="D1532">
        <f t="shared" si="373"/>
        <v>3.5683333333335696</v>
      </c>
      <c r="E1532">
        <f t="shared" si="374"/>
        <v>2.494514378103748</v>
      </c>
      <c r="F1532">
        <f t="shared" si="368"/>
        <v>0</v>
      </c>
      <c r="H1532">
        <f t="shared" si="378"/>
        <v>5.0566666666664979</v>
      </c>
      <c r="I1532">
        <f t="shared" si="379"/>
        <v>0</v>
      </c>
      <c r="J1532">
        <f t="shared" si="380"/>
        <v>42.100000000000328</v>
      </c>
      <c r="K1532">
        <f t="shared" si="381"/>
        <v>0</v>
      </c>
      <c r="L1532">
        <f t="shared" si="382"/>
        <v>3.8372712737609338</v>
      </c>
      <c r="M1532">
        <f t="shared" si="375"/>
        <v>7.8099173553688104</v>
      </c>
      <c r="N1532">
        <f t="shared" si="376"/>
        <v>8.9999999999998597</v>
      </c>
      <c r="O1532">
        <f t="shared" si="369"/>
        <v>1.1900826446311896</v>
      </c>
      <c r="P1532">
        <f t="shared" si="370"/>
        <v>13.223140495902108</v>
      </c>
      <c r="Q1532">
        <f t="shared" si="383"/>
        <v>8.0749534630470521E-2</v>
      </c>
      <c r="R1532">
        <f t="shared" si="371"/>
        <v>1.5592465590291088E-12</v>
      </c>
    </row>
    <row r="1533" spans="1:18">
      <c r="A1533">
        <f t="shared" si="377"/>
        <v>0.01</v>
      </c>
      <c r="B1533">
        <f t="shared" si="372"/>
        <v>0.6</v>
      </c>
      <c r="C1533">
        <v>152.70000000000002</v>
      </c>
      <c r="D1533">
        <f t="shared" si="373"/>
        <v>3.5583333333335698</v>
      </c>
      <c r="E1533">
        <f t="shared" si="374"/>
        <v>2.4927870744374325</v>
      </c>
      <c r="F1533">
        <f t="shared" si="368"/>
        <v>0</v>
      </c>
      <c r="H1533">
        <f t="shared" si="378"/>
        <v>5.0666666666664977</v>
      </c>
      <c r="I1533">
        <f t="shared" si="379"/>
        <v>0</v>
      </c>
      <c r="J1533">
        <f t="shared" si="380"/>
        <v>42.100000000000328</v>
      </c>
      <c r="K1533">
        <f t="shared" si="381"/>
        <v>0</v>
      </c>
      <c r="L1533">
        <f t="shared" si="382"/>
        <v>3.8372712737609338</v>
      </c>
      <c r="M1533">
        <f t="shared" si="375"/>
        <v>7.8099173553688104</v>
      </c>
      <c r="N1533">
        <f t="shared" si="376"/>
        <v>8.9999999999998597</v>
      </c>
      <c r="O1533">
        <f t="shared" si="369"/>
        <v>1.1900826446311896</v>
      </c>
      <c r="P1533">
        <f t="shared" si="370"/>
        <v>13.223140495902108</v>
      </c>
      <c r="Q1533">
        <f t="shared" si="383"/>
        <v>8.0749534630470521E-2</v>
      </c>
      <c r="R1533">
        <f t="shared" si="371"/>
        <v>1.5592465590291088E-12</v>
      </c>
    </row>
    <row r="1534" spans="1:18">
      <c r="A1534">
        <f t="shared" si="377"/>
        <v>0.01</v>
      </c>
      <c r="B1534">
        <f t="shared" si="372"/>
        <v>0.6</v>
      </c>
      <c r="C1534">
        <v>152.80000000000001</v>
      </c>
      <c r="D1534">
        <f t="shared" si="373"/>
        <v>3.54833333333357</v>
      </c>
      <c r="E1534">
        <f t="shared" si="374"/>
        <v>2.4910621612271195</v>
      </c>
      <c r="F1534">
        <f t="shared" si="368"/>
        <v>0</v>
      </c>
      <c r="H1534">
        <f t="shared" si="378"/>
        <v>5.0766666666664975</v>
      </c>
      <c r="I1534">
        <f t="shared" si="379"/>
        <v>0</v>
      </c>
      <c r="J1534">
        <f t="shared" si="380"/>
        <v>42.100000000000328</v>
      </c>
      <c r="K1534">
        <f t="shared" si="381"/>
        <v>0</v>
      </c>
      <c r="L1534">
        <f t="shared" si="382"/>
        <v>3.8372712737609338</v>
      </c>
      <c r="M1534">
        <f t="shared" si="375"/>
        <v>7.8099173553688104</v>
      </c>
      <c r="N1534">
        <f t="shared" si="376"/>
        <v>8.9999999999998597</v>
      </c>
      <c r="O1534">
        <f t="shared" si="369"/>
        <v>1.1900826446311896</v>
      </c>
      <c r="P1534">
        <f t="shared" si="370"/>
        <v>13.223140495902108</v>
      </c>
      <c r="Q1534">
        <f t="shared" si="383"/>
        <v>8.0749534630470521E-2</v>
      </c>
      <c r="R1534">
        <f t="shared" si="371"/>
        <v>1.5592465590291088E-12</v>
      </c>
    </row>
    <row r="1535" spans="1:18">
      <c r="A1535">
        <f t="shared" si="377"/>
        <v>0.01</v>
      </c>
      <c r="B1535">
        <f t="shared" si="372"/>
        <v>0.6</v>
      </c>
      <c r="C1535">
        <v>152.9</v>
      </c>
      <c r="D1535">
        <f t="shared" si="373"/>
        <v>3.5383333333335703</v>
      </c>
      <c r="E1535">
        <f t="shared" si="374"/>
        <v>2.4893396335139282</v>
      </c>
      <c r="F1535">
        <f t="shared" si="368"/>
        <v>0</v>
      </c>
      <c r="H1535">
        <f t="shared" si="378"/>
        <v>5.0866666666664972</v>
      </c>
      <c r="I1535">
        <f t="shared" si="379"/>
        <v>0</v>
      </c>
      <c r="J1535">
        <f t="shared" si="380"/>
        <v>42.100000000000328</v>
      </c>
      <c r="K1535">
        <f t="shared" si="381"/>
        <v>0</v>
      </c>
      <c r="L1535">
        <f t="shared" si="382"/>
        <v>3.8372712737609338</v>
      </c>
      <c r="M1535">
        <f t="shared" si="375"/>
        <v>7.8099173553688104</v>
      </c>
      <c r="N1535">
        <f t="shared" si="376"/>
        <v>8.9999999999998597</v>
      </c>
      <c r="O1535">
        <f t="shared" si="369"/>
        <v>1.1900826446311896</v>
      </c>
      <c r="P1535">
        <f t="shared" si="370"/>
        <v>13.223140495902108</v>
      </c>
      <c r="Q1535">
        <f t="shared" si="383"/>
        <v>8.0749534630470521E-2</v>
      </c>
      <c r="R1535">
        <f t="shared" si="371"/>
        <v>1.5592465590291088E-12</v>
      </c>
    </row>
    <row r="1536" spans="1:18">
      <c r="A1536">
        <f t="shared" si="377"/>
        <v>0.01</v>
      </c>
      <c r="B1536">
        <f t="shared" si="372"/>
        <v>0.6</v>
      </c>
      <c r="C1536">
        <v>153</v>
      </c>
      <c r="D1536">
        <f t="shared" si="373"/>
        <v>3.5283333333335705</v>
      </c>
      <c r="E1536">
        <f t="shared" si="374"/>
        <v>2.4876194863526839</v>
      </c>
      <c r="F1536">
        <f t="shared" si="368"/>
        <v>0</v>
      </c>
      <c r="H1536">
        <f t="shared" si="378"/>
        <v>5.096666666666497</v>
      </c>
      <c r="I1536">
        <f t="shared" si="379"/>
        <v>0</v>
      </c>
      <c r="J1536">
        <f t="shared" si="380"/>
        <v>42.100000000000328</v>
      </c>
      <c r="K1536">
        <f t="shared" si="381"/>
        <v>0</v>
      </c>
      <c r="L1536">
        <f t="shared" si="382"/>
        <v>3.8372712737609338</v>
      </c>
      <c r="M1536">
        <f t="shared" si="375"/>
        <v>7.8099173553688104</v>
      </c>
      <c r="N1536">
        <f t="shared" si="376"/>
        <v>8.9999999999998597</v>
      </c>
      <c r="O1536">
        <f t="shared" si="369"/>
        <v>1.1900826446311896</v>
      </c>
      <c r="P1536">
        <f t="shared" si="370"/>
        <v>13.223140495902108</v>
      </c>
      <c r="Q1536">
        <f t="shared" si="383"/>
        <v>8.0749534630470521E-2</v>
      </c>
      <c r="R1536">
        <f t="shared" si="371"/>
        <v>1.5592465590291088E-12</v>
      </c>
    </row>
    <row r="1537" spans="1:18">
      <c r="A1537">
        <f t="shared" si="377"/>
        <v>0.01</v>
      </c>
      <c r="B1537">
        <f t="shared" si="372"/>
        <v>0.6</v>
      </c>
      <c r="C1537">
        <v>153.1</v>
      </c>
      <c r="D1537">
        <f t="shared" si="373"/>
        <v>3.5183333333335707</v>
      </c>
      <c r="E1537">
        <f t="shared" si="374"/>
        <v>2.4859017148118716</v>
      </c>
      <c r="F1537">
        <f t="shared" si="368"/>
        <v>0</v>
      </c>
      <c r="H1537">
        <f t="shared" si="378"/>
        <v>5.1066666666664968</v>
      </c>
      <c r="I1537">
        <f t="shared" si="379"/>
        <v>0</v>
      </c>
      <c r="J1537">
        <f t="shared" si="380"/>
        <v>42.100000000000328</v>
      </c>
      <c r="K1537">
        <f t="shared" si="381"/>
        <v>0</v>
      </c>
      <c r="L1537">
        <f t="shared" si="382"/>
        <v>3.8372712737609338</v>
      </c>
      <c r="M1537">
        <f t="shared" si="375"/>
        <v>7.8099173553688104</v>
      </c>
      <c r="N1537">
        <f t="shared" si="376"/>
        <v>8.9999999999998597</v>
      </c>
      <c r="O1537">
        <f t="shared" si="369"/>
        <v>1.1900826446311896</v>
      </c>
      <c r="P1537">
        <f t="shared" si="370"/>
        <v>13.223140495902108</v>
      </c>
      <c r="Q1537">
        <f t="shared" si="383"/>
        <v>8.0749534630470521E-2</v>
      </c>
      <c r="R1537">
        <f t="shared" si="371"/>
        <v>1.5592465590291088E-12</v>
      </c>
    </row>
    <row r="1538" spans="1:18">
      <c r="A1538">
        <f t="shared" si="377"/>
        <v>0.01</v>
      </c>
      <c r="B1538">
        <f t="shared" si="372"/>
        <v>0.6</v>
      </c>
      <c r="C1538">
        <v>153.20000000000002</v>
      </c>
      <c r="D1538">
        <f t="shared" si="373"/>
        <v>3.5083333333335709</v>
      </c>
      <c r="E1538">
        <f t="shared" si="374"/>
        <v>2.4841863139735887</v>
      </c>
      <c r="F1538">
        <f t="shared" si="368"/>
        <v>0</v>
      </c>
      <c r="H1538">
        <f t="shared" si="378"/>
        <v>5.1166666666664966</v>
      </c>
      <c r="I1538">
        <f t="shared" si="379"/>
        <v>0</v>
      </c>
      <c r="J1538">
        <f t="shared" si="380"/>
        <v>42.100000000000328</v>
      </c>
      <c r="K1538">
        <f t="shared" si="381"/>
        <v>0</v>
      </c>
      <c r="L1538">
        <f t="shared" si="382"/>
        <v>3.8372712737609338</v>
      </c>
      <c r="M1538">
        <f t="shared" si="375"/>
        <v>7.8099173553688104</v>
      </c>
      <c r="N1538">
        <f t="shared" si="376"/>
        <v>8.9999999999998597</v>
      </c>
      <c r="O1538">
        <f t="shared" si="369"/>
        <v>1.1900826446311896</v>
      </c>
      <c r="P1538">
        <f t="shared" si="370"/>
        <v>13.223140495902108</v>
      </c>
      <c r="Q1538">
        <f t="shared" si="383"/>
        <v>8.0749534630470521E-2</v>
      </c>
      <c r="R1538">
        <f t="shared" si="371"/>
        <v>1.5592465590291088E-12</v>
      </c>
    </row>
    <row r="1539" spans="1:18">
      <c r="A1539">
        <f t="shared" si="377"/>
        <v>0.01</v>
      </c>
      <c r="B1539">
        <f t="shared" si="372"/>
        <v>0.6</v>
      </c>
      <c r="C1539">
        <v>153.30000000000001</v>
      </c>
      <c r="D1539">
        <f t="shared" si="373"/>
        <v>3.4983333333335711</v>
      </c>
      <c r="E1539">
        <f t="shared" si="374"/>
        <v>2.4824732789334965</v>
      </c>
      <c r="F1539">
        <f t="shared" si="368"/>
        <v>0</v>
      </c>
      <c r="H1539">
        <f t="shared" si="378"/>
        <v>5.1266666666664964</v>
      </c>
      <c r="I1539">
        <f t="shared" si="379"/>
        <v>0</v>
      </c>
      <c r="J1539">
        <f t="shared" si="380"/>
        <v>42.100000000000328</v>
      </c>
      <c r="K1539">
        <f t="shared" si="381"/>
        <v>0</v>
      </c>
      <c r="L1539">
        <f t="shared" si="382"/>
        <v>3.8372712737609338</v>
      </c>
      <c r="M1539">
        <f t="shared" si="375"/>
        <v>7.8099173553688104</v>
      </c>
      <c r="N1539">
        <f t="shared" si="376"/>
        <v>8.9999999999998597</v>
      </c>
      <c r="O1539">
        <f t="shared" si="369"/>
        <v>1.1900826446311896</v>
      </c>
      <c r="P1539">
        <f t="shared" si="370"/>
        <v>13.223140495902108</v>
      </c>
      <c r="Q1539">
        <f t="shared" si="383"/>
        <v>8.0749534630470521E-2</v>
      </c>
      <c r="R1539">
        <f t="shared" si="371"/>
        <v>1.5592465590291088E-12</v>
      </c>
    </row>
    <row r="1540" spans="1:18">
      <c r="A1540">
        <f t="shared" si="377"/>
        <v>0.01</v>
      </c>
      <c r="B1540">
        <f t="shared" si="372"/>
        <v>0.6</v>
      </c>
      <c r="C1540">
        <v>153.4</v>
      </c>
      <c r="D1540">
        <f t="shared" si="373"/>
        <v>3.4883333333335713</v>
      </c>
      <c r="E1540">
        <f t="shared" si="374"/>
        <v>2.4807626048007756</v>
      </c>
      <c r="F1540">
        <f t="shared" si="368"/>
        <v>0</v>
      </c>
      <c r="H1540">
        <f t="shared" si="378"/>
        <v>5.1366666666664962</v>
      </c>
      <c r="I1540">
        <f t="shared" si="379"/>
        <v>0</v>
      </c>
      <c r="J1540">
        <f t="shared" si="380"/>
        <v>42.100000000000328</v>
      </c>
      <c r="K1540">
        <f t="shared" si="381"/>
        <v>0</v>
      </c>
      <c r="L1540">
        <f t="shared" si="382"/>
        <v>3.8372712737609338</v>
      </c>
      <c r="M1540">
        <f t="shared" si="375"/>
        <v>7.8099173553688104</v>
      </c>
      <c r="N1540">
        <f t="shared" si="376"/>
        <v>8.9999999999998597</v>
      </c>
      <c r="O1540">
        <f t="shared" si="369"/>
        <v>1.1900826446311896</v>
      </c>
      <c r="P1540">
        <f t="shared" si="370"/>
        <v>13.223140495902108</v>
      </c>
      <c r="Q1540">
        <f t="shared" si="383"/>
        <v>8.0749534630470521E-2</v>
      </c>
      <c r="R1540">
        <f t="shared" si="371"/>
        <v>1.5592465590291088E-12</v>
      </c>
    </row>
    <row r="1541" spans="1:18">
      <c r="A1541">
        <f t="shared" si="377"/>
        <v>0.01</v>
      </c>
      <c r="B1541">
        <f t="shared" si="372"/>
        <v>0.6</v>
      </c>
      <c r="C1541">
        <v>153.5</v>
      </c>
      <c r="D1541">
        <f t="shared" si="373"/>
        <v>3.4783333333335715</v>
      </c>
      <c r="E1541">
        <f t="shared" si="374"/>
        <v>2.4790542866980783</v>
      </c>
      <c r="F1541">
        <f t="shared" si="368"/>
        <v>0</v>
      </c>
      <c r="H1541">
        <f t="shared" si="378"/>
        <v>5.146666666666496</v>
      </c>
      <c r="I1541">
        <f t="shared" si="379"/>
        <v>0</v>
      </c>
      <c r="J1541">
        <f t="shared" si="380"/>
        <v>42.100000000000328</v>
      </c>
      <c r="K1541">
        <f t="shared" si="381"/>
        <v>0</v>
      </c>
      <c r="L1541">
        <f t="shared" si="382"/>
        <v>3.8372712737609338</v>
      </c>
      <c r="M1541">
        <f t="shared" si="375"/>
        <v>7.8099173553688104</v>
      </c>
      <c r="N1541">
        <f t="shared" si="376"/>
        <v>8.9999999999998597</v>
      </c>
      <c r="O1541">
        <f t="shared" si="369"/>
        <v>1.1900826446311896</v>
      </c>
      <c r="P1541">
        <f t="shared" si="370"/>
        <v>13.223140495902108</v>
      </c>
      <c r="Q1541">
        <f t="shared" si="383"/>
        <v>8.0749534630470521E-2</v>
      </c>
      <c r="R1541">
        <f t="shared" si="371"/>
        <v>1.5592465590291088E-12</v>
      </c>
    </row>
    <row r="1542" spans="1:18">
      <c r="A1542">
        <f t="shared" si="377"/>
        <v>0.01</v>
      </c>
      <c r="B1542">
        <f t="shared" si="372"/>
        <v>0.6</v>
      </c>
      <c r="C1542">
        <v>153.60000000000002</v>
      </c>
      <c r="D1542">
        <f t="shared" si="373"/>
        <v>3.4683333333335717</v>
      </c>
      <c r="E1542">
        <f t="shared" si="374"/>
        <v>2.477348319761481</v>
      </c>
      <c r="F1542">
        <f t="shared" ref="F1542:F1605" si="384">IF(E1542&lt;=Pmin,1,(IF(E1542&gt;=Pmax,0,F1541)))</f>
        <v>0</v>
      </c>
      <c r="H1542">
        <f t="shared" si="378"/>
        <v>5.1566666666664958</v>
      </c>
      <c r="I1542">
        <f t="shared" si="379"/>
        <v>0</v>
      </c>
      <c r="J1542">
        <f t="shared" si="380"/>
        <v>42.100000000000328</v>
      </c>
      <c r="K1542">
        <f t="shared" si="381"/>
        <v>0</v>
      </c>
      <c r="L1542">
        <f t="shared" si="382"/>
        <v>3.8372712737609338</v>
      </c>
      <c r="M1542">
        <f t="shared" si="375"/>
        <v>7.8099173553688104</v>
      </c>
      <c r="N1542">
        <f t="shared" si="376"/>
        <v>8.9999999999998597</v>
      </c>
      <c r="O1542">
        <f t="shared" ref="O1542:O1605" si="385">ABS(Vw_tk-M1542)</f>
        <v>1.1900826446311896</v>
      </c>
      <c r="P1542">
        <f t="shared" ref="P1542:P1605" si="386">ABS(O1542)/Vw_tk*100</f>
        <v>13.223140495902108</v>
      </c>
      <c r="Q1542">
        <f t="shared" si="383"/>
        <v>8.0749534630470521E-2</v>
      </c>
      <c r="R1542">
        <f t="shared" ref="R1542:R1605" si="387">ABS(N1542-Vw_tk)/Vw_tk*100</f>
        <v>1.5592465590291088E-12</v>
      </c>
    </row>
    <row r="1543" spans="1:18">
      <c r="A1543">
        <f t="shared" si="377"/>
        <v>0.01</v>
      </c>
      <c r="B1543">
        <f t="shared" ref="B1543:B1606" si="388">A1543*60</f>
        <v>0.6</v>
      </c>
      <c r="C1543">
        <v>153.70000000000002</v>
      </c>
      <c r="D1543">
        <f t="shared" ref="D1543:D1606" si="389">D1542+F1542*Pcap/600-A1543</f>
        <v>3.458333333333572</v>
      </c>
      <c r="E1543">
        <f t="shared" ref="E1543:E1606" si="390">V0a/(V0a-D1543)*Pmin</f>
        <v>2.4756446991404419</v>
      </c>
      <c r="F1543">
        <f t="shared" si="384"/>
        <v>0</v>
      </c>
      <c r="H1543">
        <f t="shared" si="378"/>
        <v>5.1666666666664955</v>
      </c>
      <c r="I1543">
        <f t="shared" si="379"/>
        <v>0</v>
      </c>
      <c r="J1543">
        <f t="shared" si="380"/>
        <v>42.100000000000328</v>
      </c>
      <c r="K1543">
        <f t="shared" si="381"/>
        <v>0</v>
      </c>
      <c r="L1543">
        <f t="shared" si="382"/>
        <v>3.8372712737609338</v>
      </c>
      <c r="M1543">
        <f t="shared" ref="M1543:M1606" si="391">IF(I1543=1,((K1542/60*Pcap-10)*(Pmax-Pmin)/(Pmax*Pmin)*(L1543*L1542)/(L1543-L1542)), M1542)</f>
        <v>7.8099173553688104</v>
      </c>
      <c r="N1543">
        <f t="shared" ref="N1543:N1606" si="392">IF(I1543=1,IF(ABS(L1543-L1542)&gt;0.2,((K1542/60*Pcap-10)*(Pmax-Pmin)/(Pmax*Pmin)*(L1543*L1542)/(L1543-L1542)),N1542), N1542)</f>
        <v>8.9999999999998597</v>
      </c>
      <c r="O1543">
        <f t="shared" si="385"/>
        <v>1.1900826446311896</v>
      </c>
      <c r="P1543">
        <f t="shared" si="386"/>
        <v>13.223140495902108</v>
      </c>
      <c r="Q1543">
        <f t="shared" si="383"/>
        <v>8.0749534630470521E-2</v>
      </c>
      <c r="R1543">
        <f t="shared" si="387"/>
        <v>1.5592465590291088E-12</v>
      </c>
    </row>
    <row r="1544" spans="1:18">
      <c r="A1544">
        <f t="shared" ref="A1544:A1607" si="393">A1543</f>
        <v>0.01</v>
      </c>
      <c r="B1544">
        <f t="shared" si="388"/>
        <v>0.6</v>
      </c>
      <c r="C1544">
        <v>153.80000000000001</v>
      </c>
      <c r="D1544">
        <f t="shared" si="389"/>
        <v>3.4483333333335722</v>
      </c>
      <c r="E1544">
        <f t="shared" si="390"/>
        <v>2.4739434199977501</v>
      </c>
      <c r="F1544">
        <f t="shared" si="384"/>
        <v>0</v>
      </c>
      <c r="H1544">
        <f t="shared" ref="H1544:H1607" si="394">IF((H1543+A1544)&gt;10,(H1543+A1544-10),(H1543+A1544))</f>
        <v>5.1766666666664953</v>
      </c>
      <c r="I1544">
        <f t="shared" ref="I1544:I1607" si="395">IF(H1543&gt;H1544,1,0)</f>
        <v>0</v>
      </c>
      <c r="J1544">
        <f t="shared" ref="J1544:J1607" si="396">J1543+F1544*0.1</f>
        <v>42.100000000000328</v>
      </c>
      <c r="K1544">
        <f t="shared" ref="K1544:K1607" si="397">K1543*(1-I1544)+F1544*0.1</f>
        <v>0</v>
      </c>
      <c r="L1544">
        <f t="shared" ref="L1544:L1607" si="398">I1544*E1544+(1-I1544)*L1543</f>
        <v>3.8372712737609338</v>
      </c>
      <c r="M1544">
        <f t="shared" si="391"/>
        <v>7.8099173553688104</v>
      </c>
      <c r="N1544">
        <f t="shared" si="392"/>
        <v>8.9999999999998597</v>
      </c>
      <c r="O1544">
        <f t="shared" si="385"/>
        <v>1.1900826446311896</v>
      </c>
      <c r="P1544">
        <f t="shared" si="386"/>
        <v>13.223140495902108</v>
      </c>
      <c r="Q1544">
        <f t="shared" ref="Q1544:Q1607" si="399">IF(I1544=1,(L1544-L1543),Q1543)</f>
        <v>8.0749534630470521E-2</v>
      </c>
      <c r="R1544">
        <f t="shared" si="387"/>
        <v>1.5592465590291088E-12</v>
      </c>
    </row>
    <row r="1545" spans="1:18">
      <c r="A1545">
        <f t="shared" si="393"/>
        <v>0.01</v>
      </c>
      <c r="B1545">
        <f t="shared" si="388"/>
        <v>0.6</v>
      </c>
      <c r="C1545">
        <v>153.9</v>
      </c>
      <c r="D1545">
        <f t="shared" si="389"/>
        <v>3.4383333333335724</v>
      </c>
      <c r="E1545">
        <f t="shared" si="390"/>
        <v>2.4722444775094834</v>
      </c>
      <c r="F1545">
        <f t="shared" si="384"/>
        <v>0</v>
      </c>
      <c r="H1545">
        <f t="shared" si="394"/>
        <v>5.1866666666664951</v>
      </c>
      <c r="I1545">
        <f t="shared" si="395"/>
        <v>0</v>
      </c>
      <c r="J1545">
        <f t="shared" si="396"/>
        <v>42.100000000000328</v>
      </c>
      <c r="K1545">
        <f t="shared" si="397"/>
        <v>0</v>
      </c>
      <c r="L1545">
        <f t="shared" si="398"/>
        <v>3.8372712737609338</v>
      </c>
      <c r="M1545">
        <f t="shared" si="391"/>
        <v>7.8099173553688104</v>
      </c>
      <c r="N1545">
        <f t="shared" si="392"/>
        <v>8.9999999999998597</v>
      </c>
      <c r="O1545">
        <f t="shared" si="385"/>
        <v>1.1900826446311896</v>
      </c>
      <c r="P1545">
        <f t="shared" si="386"/>
        <v>13.223140495902108</v>
      </c>
      <c r="Q1545">
        <f t="shared" si="399"/>
        <v>8.0749534630470521E-2</v>
      </c>
      <c r="R1545">
        <f t="shared" si="387"/>
        <v>1.5592465590291088E-12</v>
      </c>
    </row>
    <row r="1546" spans="1:18">
      <c r="A1546">
        <f t="shared" si="393"/>
        <v>0.01</v>
      </c>
      <c r="B1546">
        <f t="shared" si="388"/>
        <v>0.6</v>
      </c>
      <c r="C1546">
        <v>154</v>
      </c>
      <c r="D1546">
        <f t="shared" si="389"/>
        <v>3.4283333333335726</v>
      </c>
      <c r="E1546">
        <f t="shared" si="390"/>
        <v>2.470547866864961</v>
      </c>
      <c r="F1546">
        <f t="shared" si="384"/>
        <v>0</v>
      </c>
      <c r="H1546">
        <f t="shared" si="394"/>
        <v>5.1966666666664949</v>
      </c>
      <c r="I1546">
        <f t="shared" si="395"/>
        <v>0</v>
      </c>
      <c r="J1546">
        <f t="shared" si="396"/>
        <v>42.100000000000328</v>
      </c>
      <c r="K1546">
        <f t="shared" si="397"/>
        <v>0</v>
      </c>
      <c r="L1546">
        <f t="shared" si="398"/>
        <v>3.8372712737609338</v>
      </c>
      <c r="M1546">
        <f t="shared" si="391"/>
        <v>7.8099173553688104</v>
      </c>
      <c r="N1546">
        <f t="shared" si="392"/>
        <v>8.9999999999998597</v>
      </c>
      <c r="O1546">
        <f t="shared" si="385"/>
        <v>1.1900826446311896</v>
      </c>
      <c r="P1546">
        <f t="shared" si="386"/>
        <v>13.223140495902108</v>
      </c>
      <c r="Q1546">
        <f t="shared" si="399"/>
        <v>8.0749534630470521E-2</v>
      </c>
      <c r="R1546">
        <f t="shared" si="387"/>
        <v>1.5592465590291088E-12</v>
      </c>
    </row>
    <row r="1547" spans="1:18">
      <c r="A1547">
        <f t="shared" si="393"/>
        <v>0.01</v>
      </c>
      <c r="B1547">
        <f t="shared" si="388"/>
        <v>0.6</v>
      </c>
      <c r="C1547">
        <v>154.10000000000002</v>
      </c>
      <c r="D1547">
        <f t="shared" si="389"/>
        <v>3.4183333333335728</v>
      </c>
      <c r="E1547">
        <f t="shared" si="390"/>
        <v>2.4688535832666996</v>
      </c>
      <c r="F1547">
        <f t="shared" si="384"/>
        <v>0</v>
      </c>
      <c r="H1547">
        <f t="shared" si="394"/>
        <v>5.2066666666664947</v>
      </c>
      <c r="I1547">
        <f t="shared" si="395"/>
        <v>0</v>
      </c>
      <c r="J1547">
        <f t="shared" si="396"/>
        <v>42.100000000000328</v>
      </c>
      <c r="K1547">
        <f t="shared" si="397"/>
        <v>0</v>
      </c>
      <c r="L1547">
        <f t="shared" si="398"/>
        <v>3.8372712737609338</v>
      </c>
      <c r="M1547">
        <f t="shared" si="391"/>
        <v>7.8099173553688104</v>
      </c>
      <c r="N1547">
        <f t="shared" si="392"/>
        <v>8.9999999999998597</v>
      </c>
      <c r="O1547">
        <f t="shared" si="385"/>
        <v>1.1900826446311896</v>
      </c>
      <c r="P1547">
        <f t="shared" si="386"/>
        <v>13.223140495902108</v>
      </c>
      <c r="Q1547">
        <f t="shared" si="399"/>
        <v>8.0749534630470521E-2</v>
      </c>
      <c r="R1547">
        <f t="shared" si="387"/>
        <v>1.5592465590291088E-12</v>
      </c>
    </row>
    <row r="1548" spans="1:18">
      <c r="A1548">
        <f t="shared" si="393"/>
        <v>0.01</v>
      </c>
      <c r="B1548">
        <f t="shared" si="388"/>
        <v>0.6</v>
      </c>
      <c r="C1548">
        <v>154.20000000000002</v>
      </c>
      <c r="D1548">
        <f t="shared" si="389"/>
        <v>3.408333333333573</v>
      </c>
      <c r="E1548">
        <f t="shared" si="390"/>
        <v>2.4671616219303663</v>
      </c>
      <c r="F1548">
        <f t="shared" si="384"/>
        <v>0</v>
      </c>
      <c r="H1548">
        <f t="shared" si="394"/>
        <v>5.2166666666664945</v>
      </c>
      <c r="I1548">
        <f t="shared" si="395"/>
        <v>0</v>
      </c>
      <c r="J1548">
        <f t="shared" si="396"/>
        <v>42.100000000000328</v>
      </c>
      <c r="K1548">
        <f t="shared" si="397"/>
        <v>0</v>
      </c>
      <c r="L1548">
        <f t="shared" si="398"/>
        <v>3.8372712737609338</v>
      </c>
      <c r="M1548">
        <f t="shared" si="391"/>
        <v>7.8099173553688104</v>
      </c>
      <c r="N1548">
        <f t="shared" si="392"/>
        <v>8.9999999999998597</v>
      </c>
      <c r="O1548">
        <f t="shared" si="385"/>
        <v>1.1900826446311896</v>
      </c>
      <c r="P1548">
        <f t="shared" si="386"/>
        <v>13.223140495902108</v>
      </c>
      <c r="Q1548">
        <f t="shared" si="399"/>
        <v>8.0749534630470521E-2</v>
      </c>
      <c r="R1548">
        <f t="shared" si="387"/>
        <v>1.5592465590291088E-12</v>
      </c>
    </row>
    <row r="1549" spans="1:18">
      <c r="A1549">
        <f t="shared" si="393"/>
        <v>0.01</v>
      </c>
      <c r="B1549">
        <f t="shared" si="388"/>
        <v>0.6</v>
      </c>
      <c r="C1549">
        <v>154.30000000000001</v>
      </c>
      <c r="D1549">
        <f t="shared" si="389"/>
        <v>3.3983333333335732</v>
      </c>
      <c r="E1549">
        <f t="shared" si="390"/>
        <v>2.4654719780847341</v>
      </c>
      <c r="F1549">
        <f t="shared" si="384"/>
        <v>0</v>
      </c>
      <c r="H1549">
        <f t="shared" si="394"/>
        <v>5.2266666666664943</v>
      </c>
      <c r="I1549">
        <f t="shared" si="395"/>
        <v>0</v>
      </c>
      <c r="J1549">
        <f t="shared" si="396"/>
        <v>42.100000000000328</v>
      </c>
      <c r="K1549">
        <f t="shared" si="397"/>
        <v>0</v>
      </c>
      <c r="L1549">
        <f t="shared" si="398"/>
        <v>3.8372712737609338</v>
      </c>
      <c r="M1549">
        <f t="shared" si="391"/>
        <v>7.8099173553688104</v>
      </c>
      <c r="N1549">
        <f t="shared" si="392"/>
        <v>8.9999999999998597</v>
      </c>
      <c r="O1549">
        <f t="shared" si="385"/>
        <v>1.1900826446311896</v>
      </c>
      <c r="P1549">
        <f t="shared" si="386"/>
        <v>13.223140495902108</v>
      </c>
      <c r="Q1549">
        <f t="shared" si="399"/>
        <v>8.0749534630470521E-2</v>
      </c>
      <c r="R1549">
        <f t="shared" si="387"/>
        <v>1.5592465590291088E-12</v>
      </c>
    </row>
    <row r="1550" spans="1:18">
      <c r="A1550">
        <f t="shared" si="393"/>
        <v>0.01</v>
      </c>
      <c r="B1550">
        <f t="shared" si="388"/>
        <v>0.6</v>
      </c>
      <c r="C1550">
        <v>154.4</v>
      </c>
      <c r="D1550">
        <f t="shared" si="389"/>
        <v>3.3883333333335734</v>
      </c>
      <c r="E1550">
        <f t="shared" si="390"/>
        <v>2.4637846469716385</v>
      </c>
      <c r="F1550">
        <f t="shared" si="384"/>
        <v>0</v>
      </c>
      <c r="H1550">
        <f t="shared" si="394"/>
        <v>5.2366666666664941</v>
      </c>
      <c r="I1550">
        <f t="shared" si="395"/>
        <v>0</v>
      </c>
      <c r="J1550">
        <f t="shared" si="396"/>
        <v>42.100000000000328</v>
      </c>
      <c r="K1550">
        <f t="shared" si="397"/>
        <v>0</v>
      </c>
      <c r="L1550">
        <f t="shared" si="398"/>
        <v>3.8372712737609338</v>
      </c>
      <c r="M1550">
        <f t="shared" si="391"/>
        <v>7.8099173553688104</v>
      </c>
      <c r="N1550">
        <f t="shared" si="392"/>
        <v>8.9999999999998597</v>
      </c>
      <c r="O1550">
        <f t="shared" si="385"/>
        <v>1.1900826446311896</v>
      </c>
      <c r="P1550">
        <f t="shared" si="386"/>
        <v>13.223140495902108</v>
      </c>
      <c r="Q1550">
        <f t="shared" si="399"/>
        <v>8.0749534630470521E-2</v>
      </c>
      <c r="R1550">
        <f t="shared" si="387"/>
        <v>1.5592465590291088E-12</v>
      </c>
    </row>
    <row r="1551" spans="1:18">
      <c r="A1551">
        <f t="shared" si="393"/>
        <v>0.01</v>
      </c>
      <c r="B1551">
        <f t="shared" si="388"/>
        <v>0.6</v>
      </c>
      <c r="C1551">
        <v>154.5</v>
      </c>
      <c r="D1551">
        <f t="shared" si="389"/>
        <v>3.3783333333335737</v>
      </c>
      <c r="E1551">
        <f t="shared" si="390"/>
        <v>2.4620996238459312</v>
      </c>
      <c r="F1551">
        <f t="shared" si="384"/>
        <v>0</v>
      </c>
      <c r="H1551">
        <f t="shared" si="394"/>
        <v>5.2466666666664938</v>
      </c>
      <c r="I1551">
        <f t="shared" si="395"/>
        <v>0</v>
      </c>
      <c r="J1551">
        <f t="shared" si="396"/>
        <v>42.100000000000328</v>
      </c>
      <c r="K1551">
        <f t="shared" si="397"/>
        <v>0</v>
      </c>
      <c r="L1551">
        <f t="shared" si="398"/>
        <v>3.8372712737609338</v>
      </c>
      <c r="M1551">
        <f t="shared" si="391"/>
        <v>7.8099173553688104</v>
      </c>
      <c r="N1551">
        <f t="shared" si="392"/>
        <v>8.9999999999998597</v>
      </c>
      <c r="O1551">
        <f t="shared" si="385"/>
        <v>1.1900826446311896</v>
      </c>
      <c r="P1551">
        <f t="shared" si="386"/>
        <v>13.223140495902108</v>
      </c>
      <c r="Q1551">
        <f t="shared" si="399"/>
        <v>8.0749534630470521E-2</v>
      </c>
      <c r="R1551">
        <f t="shared" si="387"/>
        <v>1.5592465590291088E-12</v>
      </c>
    </row>
    <row r="1552" spans="1:18">
      <c r="A1552">
        <f t="shared" si="393"/>
        <v>0.01</v>
      </c>
      <c r="B1552">
        <f t="shared" si="388"/>
        <v>0.6</v>
      </c>
      <c r="C1552">
        <v>154.60000000000002</v>
      </c>
      <c r="D1552">
        <f t="shared" si="389"/>
        <v>3.3683333333335739</v>
      </c>
      <c r="E1552">
        <f t="shared" si="390"/>
        <v>2.4604169039754362</v>
      </c>
      <c r="F1552">
        <f t="shared" si="384"/>
        <v>0</v>
      </c>
      <c r="H1552">
        <f t="shared" si="394"/>
        <v>5.2566666666664936</v>
      </c>
      <c r="I1552">
        <f t="shared" si="395"/>
        <v>0</v>
      </c>
      <c r="J1552">
        <f t="shared" si="396"/>
        <v>42.100000000000328</v>
      </c>
      <c r="K1552">
        <f t="shared" si="397"/>
        <v>0</v>
      </c>
      <c r="L1552">
        <f t="shared" si="398"/>
        <v>3.8372712737609338</v>
      </c>
      <c r="M1552">
        <f t="shared" si="391"/>
        <v>7.8099173553688104</v>
      </c>
      <c r="N1552">
        <f t="shared" si="392"/>
        <v>8.9999999999998597</v>
      </c>
      <c r="O1552">
        <f t="shared" si="385"/>
        <v>1.1900826446311896</v>
      </c>
      <c r="P1552">
        <f t="shared" si="386"/>
        <v>13.223140495902108</v>
      </c>
      <c r="Q1552">
        <f t="shared" si="399"/>
        <v>8.0749534630470521E-2</v>
      </c>
      <c r="R1552">
        <f t="shared" si="387"/>
        <v>1.5592465590291088E-12</v>
      </c>
    </row>
    <row r="1553" spans="1:18">
      <c r="A1553">
        <f t="shared" si="393"/>
        <v>0.01</v>
      </c>
      <c r="B1553">
        <f t="shared" si="388"/>
        <v>0.6</v>
      </c>
      <c r="C1553">
        <v>154.70000000000002</v>
      </c>
      <c r="D1553">
        <f t="shared" si="389"/>
        <v>3.3583333333335741</v>
      </c>
      <c r="E1553">
        <f t="shared" si="390"/>
        <v>2.4587364826409055</v>
      </c>
      <c r="F1553">
        <f t="shared" si="384"/>
        <v>0</v>
      </c>
      <c r="H1553">
        <f t="shared" si="394"/>
        <v>5.2666666666664934</v>
      </c>
      <c r="I1553">
        <f t="shared" si="395"/>
        <v>0</v>
      </c>
      <c r="J1553">
        <f t="shared" si="396"/>
        <v>42.100000000000328</v>
      </c>
      <c r="K1553">
        <f t="shared" si="397"/>
        <v>0</v>
      </c>
      <c r="L1553">
        <f t="shared" si="398"/>
        <v>3.8372712737609338</v>
      </c>
      <c r="M1553">
        <f t="shared" si="391"/>
        <v>7.8099173553688104</v>
      </c>
      <c r="N1553">
        <f t="shared" si="392"/>
        <v>8.9999999999998597</v>
      </c>
      <c r="O1553">
        <f t="shared" si="385"/>
        <v>1.1900826446311896</v>
      </c>
      <c r="P1553">
        <f t="shared" si="386"/>
        <v>13.223140495902108</v>
      </c>
      <c r="Q1553">
        <f t="shared" si="399"/>
        <v>8.0749534630470521E-2</v>
      </c>
      <c r="R1553">
        <f t="shared" si="387"/>
        <v>1.5592465590291088E-12</v>
      </c>
    </row>
    <row r="1554" spans="1:18">
      <c r="A1554">
        <f t="shared" si="393"/>
        <v>0.01</v>
      </c>
      <c r="B1554">
        <f t="shared" si="388"/>
        <v>0.6</v>
      </c>
      <c r="C1554">
        <v>154.80000000000001</v>
      </c>
      <c r="D1554">
        <f t="shared" si="389"/>
        <v>3.3483333333335743</v>
      </c>
      <c r="E1554">
        <f t="shared" si="390"/>
        <v>2.4570583551359748</v>
      </c>
      <c r="F1554">
        <f t="shared" si="384"/>
        <v>0</v>
      </c>
      <c r="H1554">
        <f t="shared" si="394"/>
        <v>5.2766666666664932</v>
      </c>
      <c r="I1554">
        <f t="shared" si="395"/>
        <v>0</v>
      </c>
      <c r="J1554">
        <f t="shared" si="396"/>
        <v>42.100000000000328</v>
      </c>
      <c r="K1554">
        <f t="shared" si="397"/>
        <v>0</v>
      </c>
      <c r="L1554">
        <f t="shared" si="398"/>
        <v>3.8372712737609338</v>
      </c>
      <c r="M1554">
        <f t="shared" si="391"/>
        <v>7.8099173553688104</v>
      </c>
      <c r="N1554">
        <f t="shared" si="392"/>
        <v>8.9999999999998597</v>
      </c>
      <c r="O1554">
        <f t="shared" si="385"/>
        <v>1.1900826446311896</v>
      </c>
      <c r="P1554">
        <f t="shared" si="386"/>
        <v>13.223140495902108</v>
      </c>
      <c r="Q1554">
        <f t="shared" si="399"/>
        <v>8.0749534630470521E-2</v>
      </c>
      <c r="R1554">
        <f t="shared" si="387"/>
        <v>1.5592465590291088E-12</v>
      </c>
    </row>
    <row r="1555" spans="1:18">
      <c r="A1555">
        <f t="shared" si="393"/>
        <v>0.01</v>
      </c>
      <c r="B1555">
        <f t="shared" si="388"/>
        <v>0.6</v>
      </c>
      <c r="C1555">
        <v>154.9</v>
      </c>
      <c r="D1555">
        <f t="shared" si="389"/>
        <v>3.3383333333335745</v>
      </c>
      <c r="E1555">
        <f t="shared" si="390"/>
        <v>2.4553825167671199</v>
      </c>
      <c r="F1555">
        <f t="shared" si="384"/>
        <v>0</v>
      </c>
      <c r="H1555">
        <f t="shared" si="394"/>
        <v>5.286666666666493</v>
      </c>
      <c r="I1555">
        <f t="shared" si="395"/>
        <v>0</v>
      </c>
      <c r="J1555">
        <f t="shared" si="396"/>
        <v>42.100000000000328</v>
      </c>
      <c r="K1555">
        <f t="shared" si="397"/>
        <v>0</v>
      </c>
      <c r="L1555">
        <f t="shared" si="398"/>
        <v>3.8372712737609338</v>
      </c>
      <c r="M1555">
        <f t="shared" si="391"/>
        <v>7.8099173553688104</v>
      </c>
      <c r="N1555">
        <f t="shared" si="392"/>
        <v>8.9999999999998597</v>
      </c>
      <c r="O1555">
        <f t="shared" si="385"/>
        <v>1.1900826446311896</v>
      </c>
      <c r="P1555">
        <f t="shared" si="386"/>
        <v>13.223140495902108</v>
      </c>
      <c r="Q1555">
        <f t="shared" si="399"/>
        <v>8.0749534630470521E-2</v>
      </c>
      <c r="R1555">
        <f t="shared" si="387"/>
        <v>1.5592465590291088E-12</v>
      </c>
    </row>
    <row r="1556" spans="1:18">
      <c r="A1556">
        <f t="shared" si="393"/>
        <v>0.01</v>
      </c>
      <c r="B1556">
        <f t="shared" si="388"/>
        <v>0.6</v>
      </c>
      <c r="C1556">
        <v>155</v>
      </c>
      <c r="D1556">
        <f t="shared" si="389"/>
        <v>3.3283333333335747</v>
      </c>
      <c r="E1556">
        <f t="shared" si="390"/>
        <v>2.4537089628536131</v>
      </c>
      <c r="F1556">
        <f t="shared" si="384"/>
        <v>0</v>
      </c>
      <c r="H1556">
        <f t="shared" si="394"/>
        <v>5.2966666666664928</v>
      </c>
      <c r="I1556">
        <f t="shared" si="395"/>
        <v>0</v>
      </c>
      <c r="J1556">
        <f t="shared" si="396"/>
        <v>42.100000000000328</v>
      </c>
      <c r="K1556">
        <f t="shared" si="397"/>
        <v>0</v>
      </c>
      <c r="L1556">
        <f t="shared" si="398"/>
        <v>3.8372712737609338</v>
      </c>
      <c r="M1556">
        <f t="shared" si="391"/>
        <v>7.8099173553688104</v>
      </c>
      <c r="N1556">
        <f t="shared" si="392"/>
        <v>8.9999999999998597</v>
      </c>
      <c r="O1556">
        <f t="shared" si="385"/>
        <v>1.1900826446311896</v>
      </c>
      <c r="P1556">
        <f t="shared" si="386"/>
        <v>13.223140495902108</v>
      </c>
      <c r="Q1556">
        <f t="shared" si="399"/>
        <v>8.0749534630470521E-2</v>
      </c>
      <c r="R1556">
        <f t="shared" si="387"/>
        <v>1.5592465590291088E-12</v>
      </c>
    </row>
    <row r="1557" spans="1:18">
      <c r="A1557">
        <f t="shared" si="393"/>
        <v>0.01</v>
      </c>
      <c r="B1557">
        <f t="shared" si="388"/>
        <v>0.6</v>
      </c>
      <c r="C1557">
        <v>155.10000000000002</v>
      </c>
      <c r="D1557">
        <f t="shared" si="389"/>
        <v>3.3183333333335749</v>
      </c>
      <c r="E1557">
        <f t="shared" si="390"/>
        <v>2.4520376887274784</v>
      </c>
      <c r="F1557">
        <f t="shared" si="384"/>
        <v>0</v>
      </c>
      <c r="H1557">
        <f t="shared" si="394"/>
        <v>5.3066666666664926</v>
      </c>
      <c r="I1557">
        <f t="shared" si="395"/>
        <v>0</v>
      </c>
      <c r="J1557">
        <f t="shared" si="396"/>
        <v>42.100000000000328</v>
      </c>
      <c r="K1557">
        <f t="shared" si="397"/>
        <v>0</v>
      </c>
      <c r="L1557">
        <f t="shared" si="398"/>
        <v>3.8372712737609338</v>
      </c>
      <c r="M1557">
        <f t="shared" si="391"/>
        <v>7.8099173553688104</v>
      </c>
      <c r="N1557">
        <f t="shared" si="392"/>
        <v>8.9999999999998597</v>
      </c>
      <c r="O1557">
        <f t="shared" si="385"/>
        <v>1.1900826446311896</v>
      </c>
      <c r="P1557">
        <f t="shared" si="386"/>
        <v>13.223140495902108</v>
      </c>
      <c r="Q1557">
        <f t="shared" si="399"/>
        <v>8.0749534630470521E-2</v>
      </c>
      <c r="R1557">
        <f t="shared" si="387"/>
        <v>1.5592465590291088E-12</v>
      </c>
    </row>
    <row r="1558" spans="1:18">
      <c r="A1558">
        <f t="shared" si="393"/>
        <v>0.01</v>
      </c>
      <c r="B1558">
        <f t="shared" si="388"/>
        <v>0.6</v>
      </c>
      <c r="C1558">
        <v>155.20000000000002</v>
      </c>
      <c r="D1558">
        <f t="shared" si="389"/>
        <v>3.3083333333335752</v>
      </c>
      <c r="E1558">
        <f t="shared" si="390"/>
        <v>2.4503686897334491</v>
      </c>
      <c r="F1558">
        <f t="shared" si="384"/>
        <v>0</v>
      </c>
      <c r="H1558">
        <f t="shared" si="394"/>
        <v>5.3166666666664923</v>
      </c>
      <c r="I1558">
        <f t="shared" si="395"/>
        <v>0</v>
      </c>
      <c r="J1558">
        <f t="shared" si="396"/>
        <v>42.100000000000328</v>
      </c>
      <c r="K1558">
        <f t="shared" si="397"/>
        <v>0</v>
      </c>
      <c r="L1558">
        <f t="shared" si="398"/>
        <v>3.8372712737609338</v>
      </c>
      <c r="M1558">
        <f t="shared" si="391"/>
        <v>7.8099173553688104</v>
      </c>
      <c r="N1558">
        <f t="shared" si="392"/>
        <v>8.9999999999998597</v>
      </c>
      <c r="O1558">
        <f t="shared" si="385"/>
        <v>1.1900826446311896</v>
      </c>
      <c r="P1558">
        <f t="shared" si="386"/>
        <v>13.223140495902108</v>
      </c>
      <c r="Q1558">
        <f t="shared" si="399"/>
        <v>8.0749534630470521E-2</v>
      </c>
      <c r="R1558">
        <f t="shared" si="387"/>
        <v>1.5592465590291088E-12</v>
      </c>
    </row>
    <row r="1559" spans="1:18">
      <c r="A1559">
        <f t="shared" si="393"/>
        <v>0.01</v>
      </c>
      <c r="B1559">
        <f t="shared" si="388"/>
        <v>0.6</v>
      </c>
      <c r="C1559">
        <v>155.30000000000001</v>
      </c>
      <c r="D1559">
        <f t="shared" si="389"/>
        <v>3.2983333333335754</v>
      </c>
      <c r="E1559">
        <f t="shared" si="390"/>
        <v>2.448701961228926</v>
      </c>
      <c r="F1559">
        <f t="shared" si="384"/>
        <v>0</v>
      </c>
      <c r="H1559">
        <f t="shared" si="394"/>
        <v>5.3266666666664921</v>
      </c>
      <c r="I1559">
        <f t="shared" si="395"/>
        <v>0</v>
      </c>
      <c r="J1559">
        <f t="shared" si="396"/>
        <v>42.100000000000328</v>
      </c>
      <c r="K1559">
        <f t="shared" si="397"/>
        <v>0</v>
      </c>
      <c r="L1559">
        <f t="shared" si="398"/>
        <v>3.8372712737609338</v>
      </c>
      <c r="M1559">
        <f t="shared" si="391"/>
        <v>7.8099173553688104</v>
      </c>
      <c r="N1559">
        <f t="shared" si="392"/>
        <v>8.9999999999998597</v>
      </c>
      <c r="O1559">
        <f t="shared" si="385"/>
        <v>1.1900826446311896</v>
      </c>
      <c r="P1559">
        <f t="shared" si="386"/>
        <v>13.223140495902108</v>
      </c>
      <c r="Q1559">
        <f t="shared" si="399"/>
        <v>8.0749534630470521E-2</v>
      </c>
      <c r="R1559">
        <f t="shared" si="387"/>
        <v>1.5592465590291088E-12</v>
      </c>
    </row>
    <row r="1560" spans="1:18">
      <c r="A1560">
        <f t="shared" si="393"/>
        <v>0.01</v>
      </c>
      <c r="B1560">
        <f t="shared" si="388"/>
        <v>0.6</v>
      </c>
      <c r="C1560">
        <v>155.4</v>
      </c>
      <c r="D1560">
        <f t="shared" si="389"/>
        <v>3.2883333333335756</v>
      </c>
      <c r="E1560">
        <f t="shared" si="390"/>
        <v>2.4470374985839305</v>
      </c>
      <c r="F1560">
        <f t="shared" si="384"/>
        <v>0</v>
      </c>
      <c r="H1560">
        <f t="shared" si="394"/>
        <v>5.3366666666664919</v>
      </c>
      <c r="I1560">
        <f t="shared" si="395"/>
        <v>0</v>
      </c>
      <c r="J1560">
        <f t="shared" si="396"/>
        <v>42.100000000000328</v>
      </c>
      <c r="K1560">
        <f t="shared" si="397"/>
        <v>0</v>
      </c>
      <c r="L1560">
        <f t="shared" si="398"/>
        <v>3.8372712737609338</v>
      </c>
      <c r="M1560">
        <f t="shared" si="391"/>
        <v>7.8099173553688104</v>
      </c>
      <c r="N1560">
        <f t="shared" si="392"/>
        <v>8.9999999999998597</v>
      </c>
      <c r="O1560">
        <f t="shared" si="385"/>
        <v>1.1900826446311896</v>
      </c>
      <c r="P1560">
        <f t="shared" si="386"/>
        <v>13.223140495902108</v>
      </c>
      <c r="Q1560">
        <f t="shared" si="399"/>
        <v>8.0749534630470521E-2</v>
      </c>
      <c r="R1560">
        <f t="shared" si="387"/>
        <v>1.5592465590291088E-12</v>
      </c>
    </row>
    <row r="1561" spans="1:18">
      <c r="A1561">
        <f t="shared" si="393"/>
        <v>0.01</v>
      </c>
      <c r="B1561">
        <f t="shared" si="388"/>
        <v>0.6</v>
      </c>
      <c r="C1561">
        <v>155.5</v>
      </c>
      <c r="D1561">
        <f t="shared" si="389"/>
        <v>3.2783333333335758</v>
      </c>
      <c r="E1561">
        <f t="shared" si="390"/>
        <v>2.4453752971810658</v>
      </c>
      <c r="F1561">
        <f t="shared" si="384"/>
        <v>0</v>
      </c>
      <c r="H1561">
        <f t="shared" si="394"/>
        <v>5.3466666666664917</v>
      </c>
      <c r="I1561">
        <f t="shared" si="395"/>
        <v>0</v>
      </c>
      <c r="J1561">
        <f t="shared" si="396"/>
        <v>42.100000000000328</v>
      </c>
      <c r="K1561">
        <f t="shared" si="397"/>
        <v>0</v>
      </c>
      <c r="L1561">
        <f t="shared" si="398"/>
        <v>3.8372712737609338</v>
      </c>
      <c r="M1561">
        <f t="shared" si="391"/>
        <v>7.8099173553688104</v>
      </c>
      <c r="N1561">
        <f t="shared" si="392"/>
        <v>8.9999999999998597</v>
      </c>
      <c r="O1561">
        <f t="shared" si="385"/>
        <v>1.1900826446311896</v>
      </c>
      <c r="P1561">
        <f t="shared" si="386"/>
        <v>13.223140495902108</v>
      </c>
      <c r="Q1561">
        <f t="shared" si="399"/>
        <v>8.0749534630470521E-2</v>
      </c>
      <c r="R1561">
        <f t="shared" si="387"/>
        <v>1.5592465590291088E-12</v>
      </c>
    </row>
    <row r="1562" spans="1:18">
      <c r="A1562">
        <f t="shared" si="393"/>
        <v>0.01</v>
      </c>
      <c r="B1562">
        <f t="shared" si="388"/>
        <v>0.6</v>
      </c>
      <c r="C1562">
        <v>155.60000000000002</v>
      </c>
      <c r="D1562">
        <f t="shared" si="389"/>
        <v>3.268333333333576</v>
      </c>
      <c r="E1562">
        <f t="shared" si="390"/>
        <v>2.443715352415472</v>
      </c>
      <c r="F1562">
        <f t="shared" si="384"/>
        <v>0</v>
      </c>
      <c r="H1562">
        <f t="shared" si="394"/>
        <v>5.3566666666664915</v>
      </c>
      <c r="I1562">
        <f t="shared" si="395"/>
        <v>0</v>
      </c>
      <c r="J1562">
        <f t="shared" si="396"/>
        <v>42.100000000000328</v>
      </c>
      <c r="K1562">
        <f t="shared" si="397"/>
        <v>0</v>
      </c>
      <c r="L1562">
        <f t="shared" si="398"/>
        <v>3.8372712737609338</v>
      </c>
      <c r="M1562">
        <f t="shared" si="391"/>
        <v>7.8099173553688104</v>
      </c>
      <c r="N1562">
        <f t="shared" si="392"/>
        <v>8.9999999999998597</v>
      </c>
      <c r="O1562">
        <f t="shared" si="385"/>
        <v>1.1900826446311896</v>
      </c>
      <c r="P1562">
        <f t="shared" si="386"/>
        <v>13.223140495902108</v>
      </c>
      <c r="Q1562">
        <f t="shared" si="399"/>
        <v>8.0749534630470521E-2</v>
      </c>
      <c r="R1562">
        <f t="shared" si="387"/>
        <v>1.5592465590291088E-12</v>
      </c>
    </row>
    <row r="1563" spans="1:18">
      <c r="A1563">
        <f t="shared" si="393"/>
        <v>0.01</v>
      </c>
      <c r="B1563">
        <f t="shared" si="388"/>
        <v>0.6</v>
      </c>
      <c r="C1563">
        <v>155.70000000000002</v>
      </c>
      <c r="D1563">
        <f t="shared" si="389"/>
        <v>3.2583333333335762</v>
      </c>
      <c r="E1563">
        <f t="shared" si="390"/>
        <v>2.4420576596947829</v>
      </c>
      <c r="F1563">
        <f t="shared" si="384"/>
        <v>0</v>
      </c>
      <c r="H1563">
        <f t="shared" si="394"/>
        <v>5.3666666666664913</v>
      </c>
      <c r="I1563">
        <f t="shared" si="395"/>
        <v>0</v>
      </c>
      <c r="J1563">
        <f t="shared" si="396"/>
        <v>42.100000000000328</v>
      </c>
      <c r="K1563">
        <f t="shared" si="397"/>
        <v>0</v>
      </c>
      <c r="L1563">
        <f t="shared" si="398"/>
        <v>3.8372712737609338</v>
      </c>
      <c r="M1563">
        <f t="shared" si="391"/>
        <v>7.8099173553688104</v>
      </c>
      <c r="N1563">
        <f t="shared" si="392"/>
        <v>8.9999999999998597</v>
      </c>
      <c r="O1563">
        <f t="shared" si="385"/>
        <v>1.1900826446311896</v>
      </c>
      <c r="P1563">
        <f t="shared" si="386"/>
        <v>13.223140495902108</v>
      </c>
      <c r="Q1563">
        <f t="shared" si="399"/>
        <v>8.0749534630470521E-2</v>
      </c>
      <c r="R1563">
        <f t="shared" si="387"/>
        <v>1.5592465590291088E-12</v>
      </c>
    </row>
    <row r="1564" spans="1:18">
      <c r="A1564">
        <f t="shared" si="393"/>
        <v>0.01</v>
      </c>
      <c r="B1564">
        <f t="shared" si="388"/>
        <v>0.6</v>
      </c>
      <c r="C1564">
        <v>155.80000000000001</v>
      </c>
      <c r="D1564">
        <f t="shared" si="389"/>
        <v>3.2483333333335764</v>
      </c>
      <c r="E1564">
        <f t="shared" si="390"/>
        <v>2.4404022144390867</v>
      </c>
      <c r="F1564">
        <f t="shared" si="384"/>
        <v>0</v>
      </c>
      <c r="H1564">
        <f t="shared" si="394"/>
        <v>5.3766666666664911</v>
      </c>
      <c r="I1564">
        <f t="shared" si="395"/>
        <v>0</v>
      </c>
      <c r="J1564">
        <f t="shared" si="396"/>
        <v>42.100000000000328</v>
      </c>
      <c r="K1564">
        <f t="shared" si="397"/>
        <v>0</v>
      </c>
      <c r="L1564">
        <f t="shared" si="398"/>
        <v>3.8372712737609338</v>
      </c>
      <c r="M1564">
        <f t="shared" si="391"/>
        <v>7.8099173553688104</v>
      </c>
      <c r="N1564">
        <f t="shared" si="392"/>
        <v>8.9999999999998597</v>
      </c>
      <c r="O1564">
        <f t="shared" si="385"/>
        <v>1.1900826446311896</v>
      </c>
      <c r="P1564">
        <f t="shared" si="386"/>
        <v>13.223140495902108</v>
      </c>
      <c r="Q1564">
        <f t="shared" si="399"/>
        <v>8.0749534630470521E-2</v>
      </c>
      <c r="R1564">
        <f t="shared" si="387"/>
        <v>1.5592465590291088E-12</v>
      </c>
    </row>
    <row r="1565" spans="1:18">
      <c r="A1565">
        <f t="shared" si="393"/>
        <v>0.01</v>
      </c>
      <c r="B1565">
        <f t="shared" si="388"/>
        <v>0.6</v>
      </c>
      <c r="C1565">
        <v>155.9</v>
      </c>
      <c r="D1565">
        <f t="shared" si="389"/>
        <v>3.2383333333335766</v>
      </c>
      <c r="E1565">
        <f t="shared" si="390"/>
        <v>2.4387490120808804</v>
      </c>
      <c r="F1565">
        <f t="shared" si="384"/>
        <v>0</v>
      </c>
      <c r="H1565">
        <f t="shared" si="394"/>
        <v>5.3866666666664909</v>
      </c>
      <c r="I1565">
        <f t="shared" si="395"/>
        <v>0</v>
      </c>
      <c r="J1565">
        <f t="shared" si="396"/>
        <v>42.100000000000328</v>
      </c>
      <c r="K1565">
        <f t="shared" si="397"/>
        <v>0</v>
      </c>
      <c r="L1565">
        <f t="shared" si="398"/>
        <v>3.8372712737609338</v>
      </c>
      <c r="M1565">
        <f t="shared" si="391"/>
        <v>7.8099173553688104</v>
      </c>
      <c r="N1565">
        <f t="shared" si="392"/>
        <v>8.9999999999998597</v>
      </c>
      <c r="O1565">
        <f t="shared" si="385"/>
        <v>1.1900826446311896</v>
      </c>
      <c r="P1565">
        <f t="shared" si="386"/>
        <v>13.223140495902108</v>
      </c>
      <c r="Q1565">
        <f t="shared" si="399"/>
        <v>8.0749534630470521E-2</v>
      </c>
      <c r="R1565">
        <f t="shared" si="387"/>
        <v>1.5592465590291088E-12</v>
      </c>
    </row>
    <row r="1566" spans="1:18">
      <c r="A1566">
        <f t="shared" si="393"/>
        <v>0.01</v>
      </c>
      <c r="B1566">
        <f t="shared" si="388"/>
        <v>0.6</v>
      </c>
      <c r="C1566">
        <v>156</v>
      </c>
      <c r="D1566">
        <f t="shared" si="389"/>
        <v>3.2283333333335769</v>
      </c>
      <c r="E1566">
        <f t="shared" si="390"/>
        <v>2.4370980480650295</v>
      </c>
      <c r="F1566">
        <f t="shared" si="384"/>
        <v>0</v>
      </c>
      <c r="H1566">
        <f t="shared" si="394"/>
        <v>5.3966666666664906</v>
      </c>
      <c r="I1566">
        <f t="shared" si="395"/>
        <v>0</v>
      </c>
      <c r="J1566">
        <f t="shared" si="396"/>
        <v>42.100000000000328</v>
      </c>
      <c r="K1566">
        <f t="shared" si="397"/>
        <v>0</v>
      </c>
      <c r="L1566">
        <f t="shared" si="398"/>
        <v>3.8372712737609338</v>
      </c>
      <c r="M1566">
        <f t="shared" si="391"/>
        <v>7.8099173553688104</v>
      </c>
      <c r="N1566">
        <f t="shared" si="392"/>
        <v>8.9999999999998597</v>
      </c>
      <c r="O1566">
        <f t="shared" si="385"/>
        <v>1.1900826446311896</v>
      </c>
      <c r="P1566">
        <f t="shared" si="386"/>
        <v>13.223140495902108</v>
      </c>
      <c r="Q1566">
        <f t="shared" si="399"/>
        <v>8.0749534630470521E-2</v>
      </c>
      <c r="R1566">
        <f t="shared" si="387"/>
        <v>1.5592465590291088E-12</v>
      </c>
    </row>
    <row r="1567" spans="1:18">
      <c r="A1567">
        <f t="shared" si="393"/>
        <v>0.01</v>
      </c>
      <c r="B1567">
        <f t="shared" si="388"/>
        <v>0.6</v>
      </c>
      <c r="C1567">
        <v>156.10000000000002</v>
      </c>
      <c r="D1567">
        <f t="shared" si="389"/>
        <v>3.2183333333335771</v>
      </c>
      <c r="E1567">
        <f t="shared" si="390"/>
        <v>2.4354493178487266</v>
      </c>
      <c r="F1567">
        <f t="shared" si="384"/>
        <v>0</v>
      </c>
      <c r="H1567">
        <f t="shared" si="394"/>
        <v>5.4066666666664904</v>
      </c>
      <c r="I1567">
        <f t="shared" si="395"/>
        <v>0</v>
      </c>
      <c r="J1567">
        <f t="shared" si="396"/>
        <v>42.100000000000328</v>
      </c>
      <c r="K1567">
        <f t="shared" si="397"/>
        <v>0</v>
      </c>
      <c r="L1567">
        <f t="shared" si="398"/>
        <v>3.8372712737609338</v>
      </c>
      <c r="M1567">
        <f t="shared" si="391"/>
        <v>7.8099173553688104</v>
      </c>
      <c r="N1567">
        <f t="shared" si="392"/>
        <v>8.9999999999998597</v>
      </c>
      <c r="O1567">
        <f t="shared" si="385"/>
        <v>1.1900826446311896</v>
      </c>
      <c r="P1567">
        <f t="shared" si="386"/>
        <v>13.223140495902108</v>
      </c>
      <c r="Q1567">
        <f t="shared" si="399"/>
        <v>8.0749534630470521E-2</v>
      </c>
      <c r="R1567">
        <f t="shared" si="387"/>
        <v>1.5592465590291088E-12</v>
      </c>
    </row>
    <row r="1568" spans="1:18">
      <c r="A1568">
        <f t="shared" si="393"/>
        <v>0.01</v>
      </c>
      <c r="B1568">
        <f t="shared" si="388"/>
        <v>0.6</v>
      </c>
      <c r="C1568">
        <v>156.20000000000002</v>
      </c>
      <c r="D1568">
        <f t="shared" si="389"/>
        <v>3.2083333333335773</v>
      </c>
      <c r="E1568">
        <f t="shared" si="390"/>
        <v>2.4338028169014487</v>
      </c>
      <c r="F1568">
        <f t="shared" si="384"/>
        <v>0</v>
      </c>
      <c r="H1568">
        <f t="shared" si="394"/>
        <v>5.4166666666664902</v>
      </c>
      <c r="I1568">
        <f t="shared" si="395"/>
        <v>0</v>
      </c>
      <c r="J1568">
        <f t="shared" si="396"/>
        <v>42.100000000000328</v>
      </c>
      <c r="K1568">
        <f t="shared" si="397"/>
        <v>0</v>
      </c>
      <c r="L1568">
        <f t="shared" si="398"/>
        <v>3.8372712737609338</v>
      </c>
      <c r="M1568">
        <f t="shared" si="391"/>
        <v>7.8099173553688104</v>
      </c>
      <c r="N1568">
        <f t="shared" si="392"/>
        <v>8.9999999999998597</v>
      </c>
      <c r="O1568">
        <f t="shared" si="385"/>
        <v>1.1900826446311896</v>
      </c>
      <c r="P1568">
        <f t="shared" si="386"/>
        <v>13.223140495902108</v>
      </c>
      <c r="Q1568">
        <f t="shared" si="399"/>
        <v>8.0749534630470521E-2</v>
      </c>
      <c r="R1568">
        <f t="shared" si="387"/>
        <v>1.5592465590291088E-12</v>
      </c>
    </row>
    <row r="1569" spans="1:18">
      <c r="A1569">
        <f t="shared" si="393"/>
        <v>0.01</v>
      </c>
      <c r="B1569">
        <f t="shared" si="388"/>
        <v>0.6</v>
      </c>
      <c r="C1569">
        <v>156.30000000000001</v>
      </c>
      <c r="D1569">
        <f t="shared" si="389"/>
        <v>3.1983333333335775</v>
      </c>
      <c r="E1569">
        <f t="shared" si="390"/>
        <v>2.4321585407049158</v>
      </c>
      <c r="F1569">
        <f t="shared" si="384"/>
        <v>0</v>
      </c>
      <c r="H1569">
        <f t="shared" si="394"/>
        <v>5.42666666666649</v>
      </c>
      <c r="I1569">
        <f t="shared" si="395"/>
        <v>0</v>
      </c>
      <c r="J1569">
        <f t="shared" si="396"/>
        <v>42.100000000000328</v>
      </c>
      <c r="K1569">
        <f t="shared" si="397"/>
        <v>0</v>
      </c>
      <c r="L1569">
        <f t="shared" si="398"/>
        <v>3.8372712737609338</v>
      </c>
      <c r="M1569">
        <f t="shared" si="391"/>
        <v>7.8099173553688104</v>
      </c>
      <c r="N1569">
        <f t="shared" si="392"/>
        <v>8.9999999999998597</v>
      </c>
      <c r="O1569">
        <f t="shared" si="385"/>
        <v>1.1900826446311896</v>
      </c>
      <c r="P1569">
        <f t="shared" si="386"/>
        <v>13.223140495902108</v>
      </c>
      <c r="Q1569">
        <f t="shared" si="399"/>
        <v>8.0749534630470521E-2</v>
      </c>
      <c r="R1569">
        <f t="shared" si="387"/>
        <v>1.5592465590291088E-12</v>
      </c>
    </row>
    <row r="1570" spans="1:18">
      <c r="A1570">
        <f t="shared" si="393"/>
        <v>0.01</v>
      </c>
      <c r="B1570">
        <f t="shared" si="388"/>
        <v>0.6</v>
      </c>
      <c r="C1570">
        <v>156.4</v>
      </c>
      <c r="D1570">
        <f t="shared" si="389"/>
        <v>3.1883333333335777</v>
      </c>
      <c r="E1570">
        <f t="shared" si="390"/>
        <v>2.43051648475305</v>
      </c>
      <c r="F1570">
        <f t="shared" si="384"/>
        <v>0</v>
      </c>
      <c r="H1570">
        <f t="shared" si="394"/>
        <v>5.4366666666664898</v>
      </c>
      <c r="I1570">
        <f t="shared" si="395"/>
        <v>0</v>
      </c>
      <c r="J1570">
        <f t="shared" si="396"/>
        <v>42.100000000000328</v>
      </c>
      <c r="K1570">
        <f t="shared" si="397"/>
        <v>0</v>
      </c>
      <c r="L1570">
        <f t="shared" si="398"/>
        <v>3.8372712737609338</v>
      </c>
      <c r="M1570">
        <f t="shared" si="391"/>
        <v>7.8099173553688104</v>
      </c>
      <c r="N1570">
        <f t="shared" si="392"/>
        <v>8.9999999999998597</v>
      </c>
      <c r="O1570">
        <f t="shared" si="385"/>
        <v>1.1900826446311896</v>
      </c>
      <c r="P1570">
        <f t="shared" si="386"/>
        <v>13.223140495902108</v>
      </c>
      <c r="Q1570">
        <f t="shared" si="399"/>
        <v>8.0749534630470521E-2</v>
      </c>
      <c r="R1570">
        <f t="shared" si="387"/>
        <v>1.5592465590291088E-12</v>
      </c>
    </row>
    <row r="1571" spans="1:18">
      <c r="A1571">
        <f t="shared" si="393"/>
        <v>0.01</v>
      </c>
      <c r="B1571">
        <f t="shared" si="388"/>
        <v>0.6</v>
      </c>
      <c r="C1571">
        <v>156.5</v>
      </c>
      <c r="D1571">
        <f t="shared" si="389"/>
        <v>3.1783333333335779</v>
      </c>
      <c r="E1571">
        <f t="shared" si="390"/>
        <v>2.4288766445519347</v>
      </c>
      <c r="F1571">
        <f t="shared" si="384"/>
        <v>0</v>
      </c>
      <c r="H1571">
        <f t="shared" si="394"/>
        <v>5.4466666666664896</v>
      </c>
      <c r="I1571">
        <f t="shared" si="395"/>
        <v>0</v>
      </c>
      <c r="J1571">
        <f t="shared" si="396"/>
        <v>42.100000000000328</v>
      </c>
      <c r="K1571">
        <f t="shared" si="397"/>
        <v>0</v>
      </c>
      <c r="L1571">
        <f t="shared" si="398"/>
        <v>3.8372712737609338</v>
      </c>
      <c r="M1571">
        <f t="shared" si="391"/>
        <v>7.8099173553688104</v>
      </c>
      <c r="N1571">
        <f t="shared" si="392"/>
        <v>8.9999999999998597</v>
      </c>
      <c r="O1571">
        <f t="shared" si="385"/>
        <v>1.1900826446311896</v>
      </c>
      <c r="P1571">
        <f t="shared" si="386"/>
        <v>13.223140495902108</v>
      </c>
      <c r="Q1571">
        <f t="shared" si="399"/>
        <v>8.0749534630470521E-2</v>
      </c>
      <c r="R1571">
        <f t="shared" si="387"/>
        <v>1.5592465590291088E-12</v>
      </c>
    </row>
    <row r="1572" spans="1:18">
      <c r="A1572">
        <f t="shared" si="393"/>
        <v>0.01</v>
      </c>
      <c r="B1572">
        <f t="shared" si="388"/>
        <v>0.6</v>
      </c>
      <c r="C1572">
        <v>156.60000000000002</v>
      </c>
      <c r="D1572">
        <f t="shared" si="389"/>
        <v>3.1683333333335781</v>
      </c>
      <c r="E1572">
        <f t="shared" si="390"/>
        <v>2.4272390156197727</v>
      </c>
      <c r="F1572">
        <f t="shared" si="384"/>
        <v>0</v>
      </c>
      <c r="H1572">
        <f t="shared" si="394"/>
        <v>5.4566666666664894</v>
      </c>
      <c r="I1572">
        <f t="shared" si="395"/>
        <v>0</v>
      </c>
      <c r="J1572">
        <f t="shared" si="396"/>
        <v>42.100000000000328</v>
      </c>
      <c r="K1572">
        <f t="shared" si="397"/>
        <v>0</v>
      </c>
      <c r="L1572">
        <f t="shared" si="398"/>
        <v>3.8372712737609338</v>
      </c>
      <c r="M1572">
        <f t="shared" si="391"/>
        <v>7.8099173553688104</v>
      </c>
      <c r="N1572">
        <f t="shared" si="392"/>
        <v>8.9999999999998597</v>
      </c>
      <c r="O1572">
        <f t="shared" si="385"/>
        <v>1.1900826446311896</v>
      </c>
      <c r="P1572">
        <f t="shared" si="386"/>
        <v>13.223140495902108</v>
      </c>
      <c r="Q1572">
        <f t="shared" si="399"/>
        <v>8.0749534630470521E-2</v>
      </c>
      <c r="R1572">
        <f t="shared" si="387"/>
        <v>1.5592465590291088E-12</v>
      </c>
    </row>
    <row r="1573" spans="1:18">
      <c r="A1573">
        <f t="shared" si="393"/>
        <v>0.01</v>
      </c>
      <c r="B1573">
        <f t="shared" si="388"/>
        <v>0.6</v>
      </c>
      <c r="C1573">
        <v>156.70000000000002</v>
      </c>
      <c r="D1573">
        <f t="shared" si="389"/>
        <v>3.1583333333335784</v>
      </c>
      <c r="E1573">
        <f t="shared" si="390"/>
        <v>2.4256035934868452</v>
      </c>
      <c r="F1573">
        <f t="shared" si="384"/>
        <v>0</v>
      </c>
      <c r="H1573">
        <f t="shared" si="394"/>
        <v>5.4666666666664891</v>
      </c>
      <c r="I1573">
        <f t="shared" si="395"/>
        <v>0</v>
      </c>
      <c r="J1573">
        <f t="shared" si="396"/>
        <v>42.100000000000328</v>
      </c>
      <c r="K1573">
        <f t="shared" si="397"/>
        <v>0</v>
      </c>
      <c r="L1573">
        <f t="shared" si="398"/>
        <v>3.8372712737609338</v>
      </c>
      <c r="M1573">
        <f t="shared" si="391"/>
        <v>7.8099173553688104</v>
      </c>
      <c r="N1573">
        <f t="shared" si="392"/>
        <v>8.9999999999998597</v>
      </c>
      <c r="O1573">
        <f t="shared" si="385"/>
        <v>1.1900826446311896</v>
      </c>
      <c r="P1573">
        <f t="shared" si="386"/>
        <v>13.223140495902108</v>
      </c>
      <c r="Q1573">
        <f t="shared" si="399"/>
        <v>8.0749534630470521E-2</v>
      </c>
      <c r="R1573">
        <f t="shared" si="387"/>
        <v>1.5592465590291088E-12</v>
      </c>
    </row>
    <row r="1574" spans="1:18">
      <c r="A1574">
        <f t="shared" si="393"/>
        <v>0.01</v>
      </c>
      <c r="B1574">
        <f t="shared" si="388"/>
        <v>0.6</v>
      </c>
      <c r="C1574">
        <v>156.80000000000001</v>
      </c>
      <c r="D1574">
        <f t="shared" si="389"/>
        <v>3.1483333333335786</v>
      </c>
      <c r="E1574">
        <f t="shared" si="390"/>
        <v>2.4239703736954725</v>
      </c>
      <c r="F1574">
        <f t="shared" si="384"/>
        <v>0</v>
      </c>
      <c r="H1574">
        <f t="shared" si="394"/>
        <v>5.4766666666664889</v>
      </c>
      <c r="I1574">
        <f t="shared" si="395"/>
        <v>0</v>
      </c>
      <c r="J1574">
        <f t="shared" si="396"/>
        <v>42.100000000000328</v>
      </c>
      <c r="K1574">
        <f t="shared" si="397"/>
        <v>0</v>
      </c>
      <c r="L1574">
        <f t="shared" si="398"/>
        <v>3.8372712737609338</v>
      </c>
      <c r="M1574">
        <f t="shared" si="391"/>
        <v>7.8099173553688104</v>
      </c>
      <c r="N1574">
        <f t="shared" si="392"/>
        <v>8.9999999999998597</v>
      </c>
      <c r="O1574">
        <f t="shared" si="385"/>
        <v>1.1900826446311896</v>
      </c>
      <c r="P1574">
        <f t="shared" si="386"/>
        <v>13.223140495902108</v>
      </c>
      <c r="Q1574">
        <f t="shared" si="399"/>
        <v>8.0749534630470521E-2</v>
      </c>
      <c r="R1574">
        <f t="shared" si="387"/>
        <v>1.5592465590291088E-12</v>
      </c>
    </row>
    <row r="1575" spans="1:18">
      <c r="A1575">
        <f t="shared" si="393"/>
        <v>0.01</v>
      </c>
      <c r="B1575">
        <f t="shared" si="388"/>
        <v>0.6</v>
      </c>
      <c r="C1575">
        <v>156.9</v>
      </c>
      <c r="D1575">
        <f t="shared" si="389"/>
        <v>3.1383333333335788</v>
      </c>
      <c r="E1575">
        <f t="shared" si="390"/>
        <v>2.4223393517999727</v>
      </c>
      <c r="F1575">
        <f t="shared" si="384"/>
        <v>0</v>
      </c>
      <c r="H1575">
        <f t="shared" si="394"/>
        <v>5.4866666666664887</v>
      </c>
      <c r="I1575">
        <f t="shared" si="395"/>
        <v>0</v>
      </c>
      <c r="J1575">
        <f t="shared" si="396"/>
        <v>42.100000000000328</v>
      </c>
      <c r="K1575">
        <f t="shared" si="397"/>
        <v>0</v>
      </c>
      <c r="L1575">
        <f t="shared" si="398"/>
        <v>3.8372712737609338</v>
      </c>
      <c r="M1575">
        <f t="shared" si="391"/>
        <v>7.8099173553688104</v>
      </c>
      <c r="N1575">
        <f t="shared" si="392"/>
        <v>8.9999999999998597</v>
      </c>
      <c r="O1575">
        <f t="shared" si="385"/>
        <v>1.1900826446311896</v>
      </c>
      <c r="P1575">
        <f t="shared" si="386"/>
        <v>13.223140495902108</v>
      </c>
      <c r="Q1575">
        <f t="shared" si="399"/>
        <v>8.0749534630470521E-2</v>
      </c>
      <c r="R1575">
        <f t="shared" si="387"/>
        <v>1.5592465590291088E-12</v>
      </c>
    </row>
    <row r="1576" spans="1:18">
      <c r="A1576">
        <f t="shared" si="393"/>
        <v>0.01</v>
      </c>
      <c r="B1576">
        <f t="shared" si="388"/>
        <v>0.6</v>
      </c>
      <c r="C1576">
        <v>157</v>
      </c>
      <c r="D1576">
        <f t="shared" si="389"/>
        <v>3.128333333333579</v>
      </c>
      <c r="E1576">
        <f t="shared" si="390"/>
        <v>2.4207105233666208</v>
      </c>
      <c r="F1576">
        <f t="shared" si="384"/>
        <v>0</v>
      </c>
      <c r="H1576">
        <f t="shared" si="394"/>
        <v>5.4966666666664885</v>
      </c>
      <c r="I1576">
        <f t="shared" si="395"/>
        <v>0</v>
      </c>
      <c r="J1576">
        <f t="shared" si="396"/>
        <v>42.100000000000328</v>
      </c>
      <c r="K1576">
        <f t="shared" si="397"/>
        <v>0</v>
      </c>
      <c r="L1576">
        <f t="shared" si="398"/>
        <v>3.8372712737609338</v>
      </c>
      <c r="M1576">
        <f t="shared" si="391"/>
        <v>7.8099173553688104</v>
      </c>
      <c r="N1576">
        <f t="shared" si="392"/>
        <v>8.9999999999998597</v>
      </c>
      <c r="O1576">
        <f t="shared" si="385"/>
        <v>1.1900826446311896</v>
      </c>
      <c r="P1576">
        <f t="shared" si="386"/>
        <v>13.223140495902108</v>
      </c>
      <c r="Q1576">
        <f t="shared" si="399"/>
        <v>8.0749534630470521E-2</v>
      </c>
      <c r="R1576">
        <f t="shared" si="387"/>
        <v>1.5592465590291088E-12</v>
      </c>
    </row>
    <row r="1577" spans="1:18">
      <c r="A1577">
        <f t="shared" si="393"/>
        <v>0.01</v>
      </c>
      <c r="B1577">
        <f t="shared" si="388"/>
        <v>0.6</v>
      </c>
      <c r="C1577">
        <v>157.10000000000002</v>
      </c>
      <c r="D1577">
        <f t="shared" si="389"/>
        <v>3.1183333333335792</v>
      </c>
      <c r="E1577">
        <f t="shared" si="390"/>
        <v>2.4190838839736091</v>
      </c>
      <c r="F1577">
        <f t="shared" si="384"/>
        <v>0</v>
      </c>
      <c r="H1577">
        <f t="shared" si="394"/>
        <v>5.5066666666664883</v>
      </c>
      <c r="I1577">
        <f t="shared" si="395"/>
        <v>0</v>
      </c>
      <c r="J1577">
        <f t="shared" si="396"/>
        <v>42.100000000000328</v>
      </c>
      <c r="K1577">
        <f t="shared" si="397"/>
        <v>0</v>
      </c>
      <c r="L1577">
        <f t="shared" si="398"/>
        <v>3.8372712737609338</v>
      </c>
      <c r="M1577">
        <f t="shared" si="391"/>
        <v>7.8099173553688104</v>
      </c>
      <c r="N1577">
        <f t="shared" si="392"/>
        <v>8.9999999999998597</v>
      </c>
      <c r="O1577">
        <f t="shared" si="385"/>
        <v>1.1900826446311896</v>
      </c>
      <c r="P1577">
        <f t="shared" si="386"/>
        <v>13.223140495902108</v>
      </c>
      <c r="Q1577">
        <f t="shared" si="399"/>
        <v>8.0749534630470521E-2</v>
      </c>
      <c r="R1577">
        <f t="shared" si="387"/>
        <v>1.5592465590291088E-12</v>
      </c>
    </row>
    <row r="1578" spans="1:18">
      <c r="A1578">
        <f t="shared" si="393"/>
        <v>0.01</v>
      </c>
      <c r="B1578">
        <f t="shared" si="388"/>
        <v>0.6</v>
      </c>
      <c r="C1578">
        <v>157.20000000000002</v>
      </c>
      <c r="D1578">
        <f t="shared" si="389"/>
        <v>3.1083333333335794</v>
      </c>
      <c r="E1578">
        <f t="shared" si="390"/>
        <v>2.4174594292110081</v>
      </c>
      <c r="F1578">
        <f t="shared" si="384"/>
        <v>0</v>
      </c>
      <c r="H1578">
        <f t="shared" si="394"/>
        <v>5.5166666666664881</v>
      </c>
      <c r="I1578">
        <f t="shared" si="395"/>
        <v>0</v>
      </c>
      <c r="J1578">
        <f t="shared" si="396"/>
        <v>42.100000000000328</v>
      </c>
      <c r="K1578">
        <f t="shared" si="397"/>
        <v>0</v>
      </c>
      <c r="L1578">
        <f t="shared" si="398"/>
        <v>3.8372712737609338</v>
      </c>
      <c r="M1578">
        <f t="shared" si="391"/>
        <v>7.8099173553688104</v>
      </c>
      <c r="N1578">
        <f t="shared" si="392"/>
        <v>8.9999999999998597</v>
      </c>
      <c r="O1578">
        <f t="shared" si="385"/>
        <v>1.1900826446311896</v>
      </c>
      <c r="P1578">
        <f t="shared" si="386"/>
        <v>13.223140495902108</v>
      </c>
      <c r="Q1578">
        <f t="shared" si="399"/>
        <v>8.0749534630470521E-2</v>
      </c>
      <c r="R1578">
        <f t="shared" si="387"/>
        <v>1.5592465590291088E-12</v>
      </c>
    </row>
    <row r="1579" spans="1:18">
      <c r="A1579">
        <f t="shared" si="393"/>
        <v>0.01</v>
      </c>
      <c r="B1579">
        <f t="shared" si="388"/>
        <v>0.6</v>
      </c>
      <c r="C1579">
        <v>157.30000000000001</v>
      </c>
      <c r="D1579">
        <f t="shared" si="389"/>
        <v>3.0983333333335796</v>
      </c>
      <c r="E1579">
        <f t="shared" si="390"/>
        <v>2.4158371546807245</v>
      </c>
      <c r="F1579">
        <f t="shared" si="384"/>
        <v>0</v>
      </c>
      <c r="H1579">
        <f t="shared" si="394"/>
        <v>5.5266666666664879</v>
      </c>
      <c r="I1579">
        <f t="shared" si="395"/>
        <v>0</v>
      </c>
      <c r="J1579">
        <f t="shared" si="396"/>
        <v>42.100000000000328</v>
      </c>
      <c r="K1579">
        <f t="shared" si="397"/>
        <v>0</v>
      </c>
      <c r="L1579">
        <f t="shared" si="398"/>
        <v>3.8372712737609338</v>
      </c>
      <c r="M1579">
        <f t="shared" si="391"/>
        <v>7.8099173553688104</v>
      </c>
      <c r="N1579">
        <f t="shared" si="392"/>
        <v>8.9999999999998597</v>
      </c>
      <c r="O1579">
        <f t="shared" si="385"/>
        <v>1.1900826446311896</v>
      </c>
      <c r="P1579">
        <f t="shared" si="386"/>
        <v>13.223140495902108</v>
      </c>
      <c r="Q1579">
        <f t="shared" si="399"/>
        <v>8.0749534630470521E-2</v>
      </c>
      <c r="R1579">
        <f t="shared" si="387"/>
        <v>1.5592465590291088E-12</v>
      </c>
    </row>
    <row r="1580" spans="1:18">
      <c r="A1580">
        <f t="shared" si="393"/>
        <v>0.01</v>
      </c>
      <c r="B1580">
        <f t="shared" si="388"/>
        <v>0.6</v>
      </c>
      <c r="C1580">
        <v>157.4</v>
      </c>
      <c r="D1580">
        <f t="shared" si="389"/>
        <v>3.0883333333335798</v>
      </c>
      <c r="E1580">
        <f t="shared" si="390"/>
        <v>2.4142170559964633</v>
      </c>
      <c r="F1580">
        <f t="shared" si="384"/>
        <v>0</v>
      </c>
      <c r="H1580">
        <f t="shared" si="394"/>
        <v>5.5366666666664877</v>
      </c>
      <c r="I1580">
        <f t="shared" si="395"/>
        <v>0</v>
      </c>
      <c r="J1580">
        <f t="shared" si="396"/>
        <v>42.100000000000328</v>
      </c>
      <c r="K1580">
        <f t="shared" si="397"/>
        <v>0</v>
      </c>
      <c r="L1580">
        <f t="shared" si="398"/>
        <v>3.8372712737609338</v>
      </c>
      <c r="M1580">
        <f t="shared" si="391"/>
        <v>7.8099173553688104</v>
      </c>
      <c r="N1580">
        <f t="shared" si="392"/>
        <v>8.9999999999998597</v>
      </c>
      <c r="O1580">
        <f t="shared" si="385"/>
        <v>1.1900826446311896</v>
      </c>
      <c r="P1580">
        <f t="shared" si="386"/>
        <v>13.223140495902108</v>
      </c>
      <c r="Q1580">
        <f t="shared" si="399"/>
        <v>8.0749534630470521E-2</v>
      </c>
      <c r="R1580">
        <f t="shared" si="387"/>
        <v>1.5592465590291088E-12</v>
      </c>
    </row>
    <row r="1581" spans="1:18">
      <c r="A1581">
        <f t="shared" si="393"/>
        <v>0.01</v>
      </c>
      <c r="B1581">
        <f t="shared" si="388"/>
        <v>0.6</v>
      </c>
      <c r="C1581">
        <v>157.5</v>
      </c>
      <c r="D1581">
        <f t="shared" si="389"/>
        <v>3.0783333333335801</v>
      </c>
      <c r="E1581">
        <f t="shared" si="390"/>
        <v>2.4125991287836879</v>
      </c>
      <c r="F1581">
        <f t="shared" si="384"/>
        <v>0</v>
      </c>
      <c r="H1581">
        <f t="shared" si="394"/>
        <v>5.5466666666664874</v>
      </c>
      <c r="I1581">
        <f t="shared" si="395"/>
        <v>0</v>
      </c>
      <c r="J1581">
        <f t="shared" si="396"/>
        <v>42.100000000000328</v>
      </c>
      <c r="K1581">
        <f t="shared" si="397"/>
        <v>0</v>
      </c>
      <c r="L1581">
        <f t="shared" si="398"/>
        <v>3.8372712737609338</v>
      </c>
      <c r="M1581">
        <f t="shared" si="391"/>
        <v>7.8099173553688104</v>
      </c>
      <c r="N1581">
        <f t="shared" si="392"/>
        <v>8.9999999999998597</v>
      </c>
      <c r="O1581">
        <f t="shared" si="385"/>
        <v>1.1900826446311896</v>
      </c>
      <c r="P1581">
        <f t="shared" si="386"/>
        <v>13.223140495902108</v>
      </c>
      <c r="Q1581">
        <f t="shared" si="399"/>
        <v>8.0749534630470521E-2</v>
      </c>
      <c r="R1581">
        <f t="shared" si="387"/>
        <v>1.5592465590291088E-12</v>
      </c>
    </row>
    <row r="1582" spans="1:18">
      <c r="A1582">
        <f t="shared" si="393"/>
        <v>0.01</v>
      </c>
      <c r="B1582">
        <f t="shared" si="388"/>
        <v>0.6</v>
      </c>
      <c r="C1582">
        <v>157.60000000000002</v>
      </c>
      <c r="D1582">
        <f t="shared" si="389"/>
        <v>3.0683333333335803</v>
      </c>
      <c r="E1582">
        <f t="shared" si="390"/>
        <v>2.4109833686795801</v>
      </c>
      <c r="F1582">
        <f t="shared" si="384"/>
        <v>0</v>
      </c>
      <c r="H1582">
        <f t="shared" si="394"/>
        <v>5.5566666666664872</v>
      </c>
      <c r="I1582">
        <f t="shared" si="395"/>
        <v>0</v>
      </c>
      <c r="J1582">
        <f t="shared" si="396"/>
        <v>42.100000000000328</v>
      </c>
      <c r="K1582">
        <f t="shared" si="397"/>
        <v>0</v>
      </c>
      <c r="L1582">
        <f t="shared" si="398"/>
        <v>3.8372712737609338</v>
      </c>
      <c r="M1582">
        <f t="shared" si="391"/>
        <v>7.8099173553688104</v>
      </c>
      <c r="N1582">
        <f t="shared" si="392"/>
        <v>8.9999999999998597</v>
      </c>
      <c r="O1582">
        <f t="shared" si="385"/>
        <v>1.1900826446311896</v>
      </c>
      <c r="P1582">
        <f t="shared" si="386"/>
        <v>13.223140495902108</v>
      </c>
      <c r="Q1582">
        <f t="shared" si="399"/>
        <v>8.0749534630470521E-2</v>
      </c>
      <c r="R1582">
        <f t="shared" si="387"/>
        <v>1.5592465590291088E-12</v>
      </c>
    </row>
    <row r="1583" spans="1:18">
      <c r="A1583">
        <f t="shared" si="393"/>
        <v>0.01</v>
      </c>
      <c r="B1583">
        <f t="shared" si="388"/>
        <v>0.6</v>
      </c>
      <c r="C1583">
        <v>157.70000000000002</v>
      </c>
      <c r="D1583">
        <f t="shared" si="389"/>
        <v>3.0583333333335805</v>
      </c>
      <c r="E1583">
        <f t="shared" si="390"/>
        <v>2.4093697713330013</v>
      </c>
      <c r="F1583">
        <f t="shared" si="384"/>
        <v>0</v>
      </c>
      <c r="H1583">
        <f t="shared" si="394"/>
        <v>5.566666666666487</v>
      </c>
      <c r="I1583">
        <f t="shared" si="395"/>
        <v>0</v>
      </c>
      <c r="J1583">
        <f t="shared" si="396"/>
        <v>42.100000000000328</v>
      </c>
      <c r="K1583">
        <f t="shared" si="397"/>
        <v>0</v>
      </c>
      <c r="L1583">
        <f t="shared" si="398"/>
        <v>3.8372712737609338</v>
      </c>
      <c r="M1583">
        <f t="shared" si="391"/>
        <v>7.8099173553688104</v>
      </c>
      <c r="N1583">
        <f t="shared" si="392"/>
        <v>8.9999999999998597</v>
      </c>
      <c r="O1583">
        <f t="shared" si="385"/>
        <v>1.1900826446311896</v>
      </c>
      <c r="P1583">
        <f t="shared" si="386"/>
        <v>13.223140495902108</v>
      </c>
      <c r="Q1583">
        <f t="shared" si="399"/>
        <v>8.0749534630470521E-2</v>
      </c>
      <c r="R1583">
        <f t="shared" si="387"/>
        <v>1.5592465590291088E-12</v>
      </c>
    </row>
    <row r="1584" spans="1:18">
      <c r="A1584">
        <f t="shared" si="393"/>
        <v>0.01</v>
      </c>
      <c r="B1584">
        <f t="shared" si="388"/>
        <v>0.6</v>
      </c>
      <c r="C1584">
        <v>157.80000000000001</v>
      </c>
      <c r="D1584">
        <f t="shared" si="389"/>
        <v>3.0483333333335807</v>
      </c>
      <c r="E1584">
        <f t="shared" si="390"/>
        <v>2.407758332404454</v>
      </c>
      <c r="F1584">
        <f t="shared" si="384"/>
        <v>0</v>
      </c>
      <c r="H1584">
        <f t="shared" si="394"/>
        <v>5.5766666666664868</v>
      </c>
      <c r="I1584">
        <f t="shared" si="395"/>
        <v>0</v>
      </c>
      <c r="J1584">
        <f t="shared" si="396"/>
        <v>42.100000000000328</v>
      </c>
      <c r="K1584">
        <f t="shared" si="397"/>
        <v>0</v>
      </c>
      <c r="L1584">
        <f t="shared" si="398"/>
        <v>3.8372712737609338</v>
      </c>
      <c r="M1584">
        <f t="shared" si="391"/>
        <v>7.8099173553688104</v>
      </c>
      <c r="N1584">
        <f t="shared" si="392"/>
        <v>8.9999999999998597</v>
      </c>
      <c r="O1584">
        <f t="shared" si="385"/>
        <v>1.1900826446311896</v>
      </c>
      <c r="P1584">
        <f t="shared" si="386"/>
        <v>13.223140495902108</v>
      </c>
      <c r="Q1584">
        <f t="shared" si="399"/>
        <v>8.0749534630470521E-2</v>
      </c>
      <c r="R1584">
        <f t="shared" si="387"/>
        <v>1.5592465590291088E-12</v>
      </c>
    </row>
    <row r="1585" spans="1:18">
      <c r="A1585">
        <f t="shared" si="393"/>
        <v>0.01</v>
      </c>
      <c r="B1585">
        <f t="shared" si="388"/>
        <v>0.6</v>
      </c>
      <c r="C1585">
        <v>157.9</v>
      </c>
      <c r="D1585">
        <f t="shared" si="389"/>
        <v>3.0383333333335809</v>
      </c>
      <c r="E1585">
        <f t="shared" si="390"/>
        <v>2.4061490475660419</v>
      </c>
      <c r="F1585">
        <f t="shared" si="384"/>
        <v>0</v>
      </c>
      <c r="H1585">
        <f t="shared" si="394"/>
        <v>5.5866666666664866</v>
      </c>
      <c r="I1585">
        <f t="shared" si="395"/>
        <v>0</v>
      </c>
      <c r="J1585">
        <f t="shared" si="396"/>
        <v>42.100000000000328</v>
      </c>
      <c r="K1585">
        <f t="shared" si="397"/>
        <v>0</v>
      </c>
      <c r="L1585">
        <f t="shared" si="398"/>
        <v>3.8372712737609338</v>
      </c>
      <c r="M1585">
        <f t="shared" si="391"/>
        <v>7.8099173553688104</v>
      </c>
      <c r="N1585">
        <f t="shared" si="392"/>
        <v>8.9999999999998597</v>
      </c>
      <c r="O1585">
        <f t="shared" si="385"/>
        <v>1.1900826446311896</v>
      </c>
      <c r="P1585">
        <f t="shared" si="386"/>
        <v>13.223140495902108</v>
      </c>
      <c r="Q1585">
        <f t="shared" si="399"/>
        <v>8.0749534630470521E-2</v>
      </c>
      <c r="R1585">
        <f t="shared" si="387"/>
        <v>1.5592465590291088E-12</v>
      </c>
    </row>
    <row r="1586" spans="1:18">
      <c r="A1586">
        <f t="shared" si="393"/>
        <v>0.01</v>
      </c>
      <c r="B1586">
        <f t="shared" si="388"/>
        <v>0.6</v>
      </c>
      <c r="C1586">
        <v>158</v>
      </c>
      <c r="D1586">
        <f t="shared" si="389"/>
        <v>3.0283333333335811</v>
      </c>
      <c r="E1586">
        <f t="shared" si="390"/>
        <v>2.4045419125014313</v>
      </c>
      <c r="F1586">
        <f t="shared" si="384"/>
        <v>0</v>
      </c>
      <c r="H1586">
        <f t="shared" si="394"/>
        <v>5.5966666666664864</v>
      </c>
      <c r="I1586">
        <f t="shared" si="395"/>
        <v>0</v>
      </c>
      <c r="J1586">
        <f t="shared" si="396"/>
        <v>42.100000000000328</v>
      </c>
      <c r="K1586">
        <f t="shared" si="397"/>
        <v>0</v>
      </c>
      <c r="L1586">
        <f t="shared" si="398"/>
        <v>3.8372712737609338</v>
      </c>
      <c r="M1586">
        <f t="shared" si="391"/>
        <v>7.8099173553688104</v>
      </c>
      <c r="N1586">
        <f t="shared" si="392"/>
        <v>8.9999999999998597</v>
      </c>
      <c r="O1586">
        <f t="shared" si="385"/>
        <v>1.1900826446311896</v>
      </c>
      <c r="P1586">
        <f t="shared" si="386"/>
        <v>13.223140495902108</v>
      </c>
      <c r="Q1586">
        <f t="shared" si="399"/>
        <v>8.0749534630470521E-2</v>
      </c>
      <c r="R1586">
        <f t="shared" si="387"/>
        <v>1.5592465590291088E-12</v>
      </c>
    </row>
    <row r="1587" spans="1:18">
      <c r="A1587">
        <f t="shared" si="393"/>
        <v>0.01</v>
      </c>
      <c r="B1587">
        <f t="shared" si="388"/>
        <v>0.6</v>
      </c>
      <c r="C1587">
        <v>158.10000000000002</v>
      </c>
      <c r="D1587">
        <f t="shared" si="389"/>
        <v>3.0183333333335813</v>
      </c>
      <c r="E1587">
        <f t="shared" si="390"/>
        <v>2.4029369229058135</v>
      </c>
      <c r="F1587">
        <f t="shared" si="384"/>
        <v>0</v>
      </c>
      <c r="H1587">
        <f t="shared" si="394"/>
        <v>5.6066666666664862</v>
      </c>
      <c r="I1587">
        <f t="shared" si="395"/>
        <v>0</v>
      </c>
      <c r="J1587">
        <f t="shared" si="396"/>
        <v>42.100000000000328</v>
      </c>
      <c r="K1587">
        <f t="shared" si="397"/>
        <v>0</v>
      </c>
      <c r="L1587">
        <f t="shared" si="398"/>
        <v>3.8372712737609338</v>
      </c>
      <c r="M1587">
        <f t="shared" si="391"/>
        <v>7.8099173553688104</v>
      </c>
      <c r="N1587">
        <f t="shared" si="392"/>
        <v>8.9999999999998597</v>
      </c>
      <c r="O1587">
        <f t="shared" si="385"/>
        <v>1.1900826446311896</v>
      </c>
      <c r="P1587">
        <f t="shared" si="386"/>
        <v>13.223140495902108</v>
      </c>
      <c r="Q1587">
        <f t="shared" si="399"/>
        <v>8.0749534630470521E-2</v>
      </c>
      <c r="R1587">
        <f t="shared" si="387"/>
        <v>1.5592465590291088E-12</v>
      </c>
    </row>
    <row r="1588" spans="1:18">
      <c r="A1588">
        <f t="shared" si="393"/>
        <v>0.01</v>
      </c>
      <c r="B1588">
        <f t="shared" si="388"/>
        <v>0.6</v>
      </c>
      <c r="C1588">
        <v>158.20000000000002</v>
      </c>
      <c r="D1588">
        <f t="shared" si="389"/>
        <v>3.0083333333335815</v>
      </c>
      <c r="E1588">
        <f t="shared" si="390"/>
        <v>2.4013340744858653</v>
      </c>
      <c r="F1588">
        <f t="shared" si="384"/>
        <v>0</v>
      </c>
      <c r="H1588">
        <f t="shared" si="394"/>
        <v>5.616666666666486</v>
      </c>
      <c r="I1588">
        <f t="shared" si="395"/>
        <v>0</v>
      </c>
      <c r="J1588">
        <f t="shared" si="396"/>
        <v>42.100000000000328</v>
      </c>
      <c r="K1588">
        <f t="shared" si="397"/>
        <v>0</v>
      </c>
      <c r="L1588">
        <f t="shared" si="398"/>
        <v>3.8372712737609338</v>
      </c>
      <c r="M1588">
        <f t="shared" si="391"/>
        <v>7.8099173553688104</v>
      </c>
      <c r="N1588">
        <f t="shared" si="392"/>
        <v>8.9999999999998597</v>
      </c>
      <c r="O1588">
        <f t="shared" si="385"/>
        <v>1.1900826446311896</v>
      </c>
      <c r="P1588">
        <f t="shared" si="386"/>
        <v>13.223140495902108</v>
      </c>
      <c r="Q1588">
        <f t="shared" si="399"/>
        <v>8.0749534630470521E-2</v>
      </c>
      <c r="R1588">
        <f t="shared" si="387"/>
        <v>1.5592465590291088E-12</v>
      </c>
    </row>
    <row r="1589" spans="1:18">
      <c r="A1589">
        <f t="shared" si="393"/>
        <v>0.01</v>
      </c>
      <c r="B1589">
        <f t="shared" si="388"/>
        <v>0.6</v>
      </c>
      <c r="C1589">
        <v>158.30000000000001</v>
      </c>
      <c r="D1589">
        <f t="shared" si="389"/>
        <v>2.9983333333335818</v>
      </c>
      <c r="E1589">
        <f t="shared" si="390"/>
        <v>2.3997333629597111</v>
      </c>
      <c r="F1589">
        <f t="shared" si="384"/>
        <v>0</v>
      </c>
      <c r="H1589">
        <f t="shared" si="394"/>
        <v>5.6266666666664857</v>
      </c>
      <c r="I1589">
        <f t="shared" si="395"/>
        <v>0</v>
      </c>
      <c r="J1589">
        <f t="shared" si="396"/>
        <v>42.100000000000328</v>
      </c>
      <c r="K1589">
        <f t="shared" si="397"/>
        <v>0</v>
      </c>
      <c r="L1589">
        <f t="shared" si="398"/>
        <v>3.8372712737609338</v>
      </c>
      <c r="M1589">
        <f t="shared" si="391"/>
        <v>7.8099173553688104</v>
      </c>
      <c r="N1589">
        <f t="shared" si="392"/>
        <v>8.9999999999998597</v>
      </c>
      <c r="O1589">
        <f t="shared" si="385"/>
        <v>1.1900826446311896</v>
      </c>
      <c r="P1589">
        <f t="shared" si="386"/>
        <v>13.223140495902108</v>
      </c>
      <c r="Q1589">
        <f t="shared" si="399"/>
        <v>8.0749534630470521E-2</v>
      </c>
      <c r="R1589">
        <f t="shared" si="387"/>
        <v>1.5592465590291088E-12</v>
      </c>
    </row>
    <row r="1590" spans="1:18">
      <c r="A1590">
        <f t="shared" si="393"/>
        <v>0.01</v>
      </c>
      <c r="B1590">
        <f t="shared" si="388"/>
        <v>0.6</v>
      </c>
      <c r="C1590">
        <v>158.4</v>
      </c>
      <c r="D1590">
        <f t="shared" si="389"/>
        <v>2.988333333333582</v>
      </c>
      <c r="E1590">
        <f t="shared" si="390"/>
        <v>2.3981347840568845</v>
      </c>
      <c r="F1590">
        <f t="shared" si="384"/>
        <v>0</v>
      </c>
      <c r="H1590">
        <f t="shared" si="394"/>
        <v>5.6366666666664855</v>
      </c>
      <c r="I1590">
        <f t="shared" si="395"/>
        <v>0</v>
      </c>
      <c r="J1590">
        <f t="shared" si="396"/>
        <v>42.100000000000328</v>
      </c>
      <c r="K1590">
        <f t="shared" si="397"/>
        <v>0</v>
      </c>
      <c r="L1590">
        <f t="shared" si="398"/>
        <v>3.8372712737609338</v>
      </c>
      <c r="M1590">
        <f t="shared" si="391"/>
        <v>7.8099173553688104</v>
      </c>
      <c r="N1590">
        <f t="shared" si="392"/>
        <v>8.9999999999998597</v>
      </c>
      <c r="O1590">
        <f t="shared" si="385"/>
        <v>1.1900826446311896</v>
      </c>
      <c r="P1590">
        <f t="shared" si="386"/>
        <v>13.223140495902108</v>
      </c>
      <c r="Q1590">
        <f t="shared" si="399"/>
        <v>8.0749534630470521E-2</v>
      </c>
      <c r="R1590">
        <f t="shared" si="387"/>
        <v>1.5592465590291088E-12</v>
      </c>
    </row>
    <row r="1591" spans="1:18">
      <c r="A1591">
        <f t="shared" si="393"/>
        <v>0.01</v>
      </c>
      <c r="B1591">
        <f t="shared" si="388"/>
        <v>0.6</v>
      </c>
      <c r="C1591">
        <v>158.5</v>
      </c>
      <c r="D1591">
        <f t="shared" si="389"/>
        <v>2.9783333333335822</v>
      </c>
      <c r="E1591">
        <f t="shared" si="390"/>
        <v>2.3965383335182913</v>
      </c>
      <c r="F1591">
        <f t="shared" si="384"/>
        <v>0</v>
      </c>
      <c r="H1591">
        <f t="shared" si="394"/>
        <v>5.6466666666664853</v>
      </c>
      <c r="I1591">
        <f t="shared" si="395"/>
        <v>0</v>
      </c>
      <c r="J1591">
        <f t="shared" si="396"/>
        <v>42.100000000000328</v>
      </c>
      <c r="K1591">
        <f t="shared" si="397"/>
        <v>0</v>
      </c>
      <c r="L1591">
        <f t="shared" si="398"/>
        <v>3.8372712737609338</v>
      </c>
      <c r="M1591">
        <f t="shared" si="391"/>
        <v>7.8099173553688104</v>
      </c>
      <c r="N1591">
        <f t="shared" si="392"/>
        <v>8.9999999999998597</v>
      </c>
      <c r="O1591">
        <f t="shared" si="385"/>
        <v>1.1900826446311896</v>
      </c>
      <c r="P1591">
        <f t="shared" si="386"/>
        <v>13.223140495902108</v>
      </c>
      <c r="Q1591">
        <f t="shared" si="399"/>
        <v>8.0749534630470521E-2</v>
      </c>
      <c r="R1591">
        <f t="shared" si="387"/>
        <v>1.5592465590291088E-12</v>
      </c>
    </row>
    <row r="1592" spans="1:18">
      <c r="A1592">
        <f t="shared" si="393"/>
        <v>0.01</v>
      </c>
      <c r="B1592">
        <f t="shared" si="388"/>
        <v>0.6</v>
      </c>
      <c r="C1592">
        <v>158.60000000000002</v>
      </c>
      <c r="D1592">
        <f t="shared" si="389"/>
        <v>2.9683333333335824</v>
      </c>
      <c r="E1592">
        <f t="shared" si="390"/>
        <v>2.3949440070961701</v>
      </c>
      <c r="F1592">
        <f t="shared" si="384"/>
        <v>0</v>
      </c>
      <c r="H1592">
        <f t="shared" si="394"/>
        <v>5.6566666666664851</v>
      </c>
      <c r="I1592">
        <f t="shared" si="395"/>
        <v>0</v>
      </c>
      <c r="J1592">
        <f t="shared" si="396"/>
        <v>42.100000000000328</v>
      </c>
      <c r="K1592">
        <f t="shared" si="397"/>
        <v>0</v>
      </c>
      <c r="L1592">
        <f t="shared" si="398"/>
        <v>3.8372712737609338</v>
      </c>
      <c r="M1592">
        <f t="shared" si="391"/>
        <v>7.8099173553688104</v>
      </c>
      <c r="N1592">
        <f t="shared" si="392"/>
        <v>8.9999999999998597</v>
      </c>
      <c r="O1592">
        <f t="shared" si="385"/>
        <v>1.1900826446311896</v>
      </c>
      <c r="P1592">
        <f t="shared" si="386"/>
        <v>13.223140495902108</v>
      </c>
      <c r="Q1592">
        <f t="shared" si="399"/>
        <v>8.0749534630470521E-2</v>
      </c>
      <c r="R1592">
        <f t="shared" si="387"/>
        <v>1.5592465590291088E-12</v>
      </c>
    </row>
    <row r="1593" spans="1:18">
      <c r="A1593">
        <f t="shared" si="393"/>
        <v>0.01</v>
      </c>
      <c r="B1593">
        <f t="shared" si="388"/>
        <v>0.6</v>
      </c>
      <c r="C1593">
        <v>158.70000000000002</v>
      </c>
      <c r="D1593">
        <f t="shared" si="389"/>
        <v>2.9583333333335826</v>
      </c>
      <c r="E1593">
        <f t="shared" si="390"/>
        <v>2.3933518005540564</v>
      </c>
      <c r="F1593">
        <f t="shared" si="384"/>
        <v>0</v>
      </c>
      <c r="H1593">
        <f t="shared" si="394"/>
        <v>5.6666666666664849</v>
      </c>
      <c r="I1593">
        <f t="shared" si="395"/>
        <v>0</v>
      </c>
      <c r="J1593">
        <f t="shared" si="396"/>
        <v>42.100000000000328</v>
      </c>
      <c r="K1593">
        <f t="shared" si="397"/>
        <v>0</v>
      </c>
      <c r="L1593">
        <f t="shared" si="398"/>
        <v>3.8372712737609338</v>
      </c>
      <c r="M1593">
        <f t="shared" si="391"/>
        <v>7.8099173553688104</v>
      </c>
      <c r="N1593">
        <f t="shared" si="392"/>
        <v>8.9999999999998597</v>
      </c>
      <c r="O1593">
        <f t="shared" si="385"/>
        <v>1.1900826446311896</v>
      </c>
      <c r="P1593">
        <f t="shared" si="386"/>
        <v>13.223140495902108</v>
      </c>
      <c r="Q1593">
        <f t="shared" si="399"/>
        <v>8.0749534630470521E-2</v>
      </c>
      <c r="R1593">
        <f t="shared" si="387"/>
        <v>1.5592465590291088E-12</v>
      </c>
    </row>
    <row r="1594" spans="1:18">
      <c r="A1594">
        <f t="shared" si="393"/>
        <v>0.01</v>
      </c>
      <c r="B1594">
        <f t="shared" si="388"/>
        <v>0.6</v>
      </c>
      <c r="C1594">
        <v>158.80000000000001</v>
      </c>
      <c r="D1594">
        <f t="shared" si="389"/>
        <v>2.9483333333335828</v>
      </c>
      <c r="E1594">
        <f t="shared" si="390"/>
        <v>2.3917617096667434</v>
      </c>
      <c r="F1594">
        <f t="shared" si="384"/>
        <v>0</v>
      </c>
      <c r="H1594">
        <f t="shared" si="394"/>
        <v>5.6766666666664847</v>
      </c>
      <c r="I1594">
        <f t="shared" si="395"/>
        <v>0</v>
      </c>
      <c r="J1594">
        <f t="shared" si="396"/>
        <v>42.100000000000328</v>
      </c>
      <c r="K1594">
        <f t="shared" si="397"/>
        <v>0</v>
      </c>
      <c r="L1594">
        <f t="shared" si="398"/>
        <v>3.8372712737609338</v>
      </c>
      <c r="M1594">
        <f t="shared" si="391"/>
        <v>7.8099173553688104</v>
      </c>
      <c r="N1594">
        <f t="shared" si="392"/>
        <v>8.9999999999998597</v>
      </c>
      <c r="O1594">
        <f t="shared" si="385"/>
        <v>1.1900826446311896</v>
      </c>
      <c r="P1594">
        <f t="shared" si="386"/>
        <v>13.223140495902108</v>
      </c>
      <c r="Q1594">
        <f t="shared" si="399"/>
        <v>8.0749534630470521E-2</v>
      </c>
      <c r="R1594">
        <f t="shared" si="387"/>
        <v>1.5592465590291088E-12</v>
      </c>
    </row>
    <row r="1595" spans="1:18">
      <c r="A1595">
        <f t="shared" si="393"/>
        <v>0.01</v>
      </c>
      <c r="B1595">
        <f t="shared" si="388"/>
        <v>0.6</v>
      </c>
      <c r="C1595">
        <v>158.9</v>
      </c>
      <c r="D1595">
        <f t="shared" si="389"/>
        <v>2.938333333333583</v>
      </c>
      <c r="E1595">
        <f t="shared" si="390"/>
        <v>2.3901737302202455</v>
      </c>
      <c r="F1595">
        <f t="shared" si="384"/>
        <v>0</v>
      </c>
      <c r="H1595">
        <f t="shared" si="394"/>
        <v>5.6866666666664845</v>
      </c>
      <c r="I1595">
        <f t="shared" si="395"/>
        <v>0</v>
      </c>
      <c r="J1595">
        <f t="shared" si="396"/>
        <v>42.100000000000328</v>
      </c>
      <c r="K1595">
        <f t="shared" si="397"/>
        <v>0</v>
      </c>
      <c r="L1595">
        <f t="shared" si="398"/>
        <v>3.8372712737609338</v>
      </c>
      <c r="M1595">
        <f t="shared" si="391"/>
        <v>7.8099173553688104</v>
      </c>
      <c r="N1595">
        <f t="shared" si="392"/>
        <v>8.9999999999998597</v>
      </c>
      <c r="O1595">
        <f t="shared" si="385"/>
        <v>1.1900826446311896</v>
      </c>
      <c r="P1595">
        <f t="shared" si="386"/>
        <v>13.223140495902108</v>
      </c>
      <c r="Q1595">
        <f t="shared" si="399"/>
        <v>8.0749534630470521E-2</v>
      </c>
      <c r="R1595">
        <f t="shared" si="387"/>
        <v>1.5592465590291088E-12</v>
      </c>
    </row>
    <row r="1596" spans="1:18">
      <c r="A1596">
        <f t="shared" si="393"/>
        <v>0.01</v>
      </c>
      <c r="B1596">
        <f t="shared" si="388"/>
        <v>0.6</v>
      </c>
      <c r="C1596">
        <v>159</v>
      </c>
      <c r="D1596">
        <f t="shared" si="389"/>
        <v>2.9283333333335833</v>
      </c>
      <c r="E1596">
        <f t="shared" si="390"/>
        <v>2.3885878580117614</v>
      </c>
      <c r="F1596">
        <f t="shared" si="384"/>
        <v>0</v>
      </c>
      <c r="H1596">
        <f t="shared" si="394"/>
        <v>5.6966666666664842</v>
      </c>
      <c r="I1596">
        <f t="shared" si="395"/>
        <v>0</v>
      </c>
      <c r="J1596">
        <f t="shared" si="396"/>
        <v>42.100000000000328</v>
      </c>
      <c r="K1596">
        <f t="shared" si="397"/>
        <v>0</v>
      </c>
      <c r="L1596">
        <f t="shared" si="398"/>
        <v>3.8372712737609338</v>
      </c>
      <c r="M1596">
        <f t="shared" si="391"/>
        <v>7.8099173553688104</v>
      </c>
      <c r="N1596">
        <f t="shared" si="392"/>
        <v>8.9999999999998597</v>
      </c>
      <c r="O1596">
        <f t="shared" si="385"/>
        <v>1.1900826446311896</v>
      </c>
      <c r="P1596">
        <f t="shared" si="386"/>
        <v>13.223140495902108</v>
      </c>
      <c r="Q1596">
        <f t="shared" si="399"/>
        <v>8.0749534630470521E-2</v>
      </c>
      <c r="R1596">
        <f t="shared" si="387"/>
        <v>1.5592465590291088E-12</v>
      </c>
    </row>
    <row r="1597" spans="1:18">
      <c r="A1597">
        <f t="shared" si="393"/>
        <v>0.01</v>
      </c>
      <c r="B1597">
        <f t="shared" si="388"/>
        <v>0.6</v>
      </c>
      <c r="C1597">
        <v>159.10000000000002</v>
      </c>
      <c r="D1597">
        <f t="shared" si="389"/>
        <v>2.9183333333335835</v>
      </c>
      <c r="E1597">
        <f t="shared" si="390"/>
        <v>2.3870040888496362</v>
      </c>
      <c r="F1597">
        <f t="shared" si="384"/>
        <v>0</v>
      </c>
      <c r="H1597">
        <f t="shared" si="394"/>
        <v>5.706666666666484</v>
      </c>
      <c r="I1597">
        <f t="shared" si="395"/>
        <v>0</v>
      </c>
      <c r="J1597">
        <f t="shared" si="396"/>
        <v>42.100000000000328</v>
      </c>
      <c r="K1597">
        <f t="shared" si="397"/>
        <v>0</v>
      </c>
      <c r="L1597">
        <f t="shared" si="398"/>
        <v>3.8372712737609338</v>
      </c>
      <c r="M1597">
        <f t="shared" si="391"/>
        <v>7.8099173553688104</v>
      </c>
      <c r="N1597">
        <f t="shared" si="392"/>
        <v>8.9999999999998597</v>
      </c>
      <c r="O1597">
        <f t="shared" si="385"/>
        <v>1.1900826446311896</v>
      </c>
      <c r="P1597">
        <f t="shared" si="386"/>
        <v>13.223140495902108</v>
      </c>
      <c r="Q1597">
        <f t="shared" si="399"/>
        <v>8.0749534630470521E-2</v>
      </c>
      <c r="R1597">
        <f t="shared" si="387"/>
        <v>1.5592465590291088E-12</v>
      </c>
    </row>
    <row r="1598" spans="1:18">
      <c r="A1598">
        <f t="shared" si="393"/>
        <v>0.01</v>
      </c>
      <c r="B1598">
        <f t="shared" si="388"/>
        <v>0.6</v>
      </c>
      <c r="C1598">
        <v>159.20000000000002</v>
      </c>
      <c r="D1598">
        <f t="shared" si="389"/>
        <v>2.9083333333335837</v>
      </c>
      <c r="E1598">
        <f t="shared" si="390"/>
        <v>2.385422418553325</v>
      </c>
      <c r="F1598">
        <f t="shared" si="384"/>
        <v>0</v>
      </c>
      <c r="H1598">
        <f t="shared" si="394"/>
        <v>5.7166666666664838</v>
      </c>
      <c r="I1598">
        <f t="shared" si="395"/>
        <v>0</v>
      </c>
      <c r="J1598">
        <f t="shared" si="396"/>
        <v>42.100000000000328</v>
      </c>
      <c r="K1598">
        <f t="shared" si="397"/>
        <v>0</v>
      </c>
      <c r="L1598">
        <f t="shared" si="398"/>
        <v>3.8372712737609338</v>
      </c>
      <c r="M1598">
        <f t="shared" si="391"/>
        <v>7.8099173553688104</v>
      </c>
      <c r="N1598">
        <f t="shared" si="392"/>
        <v>8.9999999999998597</v>
      </c>
      <c r="O1598">
        <f t="shared" si="385"/>
        <v>1.1900826446311896</v>
      </c>
      <c r="P1598">
        <f t="shared" si="386"/>
        <v>13.223140495902108</v>
      </c>
      <c r="Q1598">
        <f t="shared" si="399"/>
        <v>8.0749534630470521E-2</v>
      </c>
      <c r="R1598">
        <f t="shared" si="387"/>
        <v>1.5592465590291088E-12</v>
      </c>
    </row>
    <row r="1599" spans="1:18">
      <c r="A1599">
        <f t="shared" si="393"/>
        <v>0.01</v>
      </c>
      <c r="B1599">
        <f t="shared" si="388"/>
        <v>0.6</v>
      </c>
      <c r="C1599">
        <v>159.30000000000001</v>
      </c>
      <c r="D1599">
        <f t="shared" si="389"/>
        <v>2.8983333333335839</v>
      </c>
      <c r="E1599">
        <f t="shared" si="390"/>
        <v>2.383842842953356</v>
      </c>
      <c r="F1599">
        <f t="shared" si="384"/>
        <v>0</v>
      </c>
      <c r="H1599">
        <f t="shared" si="394"/>
        <v>5.7266666666664836</v>
      </c>
      <c r="I1599">
        <f t="shared" si="395"/>
        <v>0</v>
      </c>
      <c r="J1599">
        <f t="shared" si="396"/>
        <v>42.100000000000328</v>
      </c>
      <c r="K1599">
        <f t="shared" si="397"/>
        <v>0</v>
      </c>
      <c r="L1599">
        <f t="shared" si="398"/>
        <v>3.8372712737609338</v>
      </c>
      <c r="M1599">
        <f t="shared" si="391"/>
        <v>7.8099173553688104</v>
      </c>
      <c r="N1599">
        <f t="shared" si="392"/>
        <v>8.9999999999998597</v>
      </c>
      <c r="O1599">
        <f t="shared" si="385"/>
        <v>1.1900826446311896</v>
      </c>
      <c r="P1599">
        <f t="shared" si="386"/>
        <v>13.223140495902108</v>
      </c>
      <c r="Q1599">
        <f t="shared" si="399"/>
        <v>8.0749534630470521E-2</v>
      </c>
      <c r="R1599">
        <f t="shared" si="387"/>
        <v>1.5592465590291088E-12</v>
      </c>
    </row>
    <row r="1600" spans="1:18">
      <c r="A1600">
        <f t="shared" si="393"/>
        <v>0.01</v>
      </c>
      <c r="B1600">
        <f t="shared" si="388"/>
        <v>0.6</v>
      </c>
      <c r="C1600">
        <v>159.4</v>
      </c>
      <c r="D1600">
        <f t="shared" si="389"/>
        <v>2.8883333333335841</v>
      </c>
      <c r="E1600">
        <f t="shared" si="390"/>
        <v>2.3822653578912933</v>
      </c>
      <c r="F1600">
        <f t="shared" si="384"/>
        <v>0</v>
      </c>
      <c r="H1600">
        <f t="shared" si="394"/>
        <v>5.7366666666664834</v>
      </c>
      <c r="I1600">
        <f t="shared" si="395"/>
        <v>0</v>
      </c>
      <c r="J1600">
        <f t="shared" si="396"/>
        <v>42.100000000000328</v>
      </c>
      <c r="K1600">
        <f t="shared" si="397"/>
        <v>0</v>
      </c>
      <c r="L1600">
        <f t="shared" si="398"/>
        <v>3.8372712737609338</v>
      </c>
      <c r="M1600">
        <f t="shared" si="391"/>
        <v>7.8099173553688104</v>
      </c>
      <c r="N1600">
        <f t="shared" si="392"/>
        <v>8.9999999999998597</v>
      </c>
      <c r="O1600">
        <f t="shared" si="385"/>
        <v>1.1900826446311896</v>
      </c>
      <c r="P1600">
        <f t="shared" si="386"/>
        <v>13.223140495902108</v>
      </c>
      <c r="Q1600">
        <f t="shared" si="399"/>
        <v>8.0749534630470521E-2</v>
      </c>
      <c r="R1600">
        <f t="shared" si="387"/>
        <v>1.5592465590291088E-12</v>
      </c>
    </row>
    <row r="1601" spans="1:18">
      <c r="A1601">
        <f t="shared" si="393"/>
        <v>0.01</v>
      </c>
      <c r="B1601">
        <f t="shared" si="388"/>
        <v>0.6</v>
      </c>
      <c r="C1601">
        <v>159.5</v>
      </c>
      <c r="D1601">
        <f t="shared" si="389"/>
        <v>2.8783333333335843</v>
      </c>
      <c r="E1601">
        <f t="shared" si="390"/>
        <v>2.3806899592197022</v>
      </c>
      <c r="F1601">
        <f t="shared" si="384"/>
        <v>0</v>
      </c>
      <c r="H1601">
        <f t="shared" si="394"/>
        <v>5.7466666666664832</v>
      </c>
      <c r="I1601">
        <f t="shared" si="395"/>
        <v>0</v>
      </c>
      <c r="J1601">
        <f t="shared" si="396"/>
        <v>42.100000000000328</v>
      </c>
      <c r="K1601">
        <f t="shared" si="397"/>
        <v>0</v>
      </c>
      <c r="L1601">
        <f t="shared" si="398"/>
        <v>3.8372712737609338</v>
      </c>
      <c r="M1601">
        <f t="shared" si="391"/>
        <v>7.8099173553688104</v>
      </c>
      <c r="N1601">
        <f t="shared" si="392"/>
        <v>8.9999999999998597</v>
      </c>
      <c r="O1601">
        <f t="shared" si="385"/>
        <v>1.1900826446311896</v>
      </c>
      <c r="P1601">
        <f t="shared" si="386"/>
        <v>13.223140495902108</v>
      </c>
      <c r="Q1601">
        <f t="shared" si="399"/>
        <v>8.0749534630470521E-2</v>
      </c>
      <c r="R1601">
        <f t="shared" si="387"/>
        <v>1.5592465590291088E-12</v>
      </c>
    </row>
    <row r="1602" spans="1:18">
      <c r="A1602">
        <f t="shared" si="393"/>
        <v>0.01</v>
      </c>
      <c r="B1602">
        <f t="shared" si="388"/>
        <v>0.6</v>
      </c>
      <c r="C1602">
        <v>159.60000000000002</v>
      </c>
      <c r="D1602">
        <f t="shared" si="389"/>
        <v>2.8683333333335845</v>
      </c>
      <c r="E1602">
        <f t="shared" si="390"/>
        <v>2.37911664280211</v>
      </c>
      <c r="F1602">
        <f t="shared" si="384"/>
        <v>0</v>
      </c>
      <c r="H1602">
        <f t="shared" si="394"/>
        <v>5.756666666666483</v>
      </c>
      <c r="I1602">
        <f t="shared" si="395"/>
        <v>0</v>
      </c>
      <c r="J1602">
        <f t="shared" si="396"/>
        <v>42.100000000000328</v>
      </c>
      <c r="K1602">
        <f t="shared" si="397"/>
        <v>0</v>
      </c>
      <c r="L1602">
        <f t="shared" si="398"/>
        <v>3.8372712737609338</v>
      </c>
      <c r="M1602">
        <f t="shared" si="391"/>
        <v>7.8099173553688104</v>
      </c>
      <c r="N1602">
        <f t="shared" si="392"/>
        <v>8.9999999999998597</v>
      </c>
      <c r="O1602">
        <f t="shared" si="385"/>
        <v>1.1900826446311896</v>
      </c>
      <c r="P1602">
        <f t="shared" si="386"/>
        <v>13.223140495902108</v>
      </c>
      <c r="Q1602">
        <f t="shared" si="399"/>
        <v>8.0749534630470521E-2</v>
      </c>
      <c r="R1602">
        <f t="shared" si="387"/>
        <v>1.5592465590291088E-12</v>
      </c>
    </row>
    <row r="1603" spans="1:18">
      <c r="A1603">
        <f t="shared" si="393"/>
        <v>0.01</v>
      </c>
      <c r="B1603">
        <f t="shared" si="388"/>
        <v>0.6</v>
      </c>
      <c r="C1603">
        <v>159.70000000000002</v>
      </c>
      <c r="D1603">
        <f t="shared" si="389"/>
        <v>2.8583333333335847</v>
      </c>
      <c r="E1603">
        <f t="shared" si="390"/>
        <v>2.3775454045129729</v>
      </c>
      <c r="F1603">
        <f t="shared" si="384"/>
        <v>0</v>
      </c>
      <c r="H1603">
        <f t="shared" si="394"/>
        <v>5.7666666666664828</v>
      </c>
      <c r="I1603">
        <f t="shared" si="395"/>
        <v>0</v>
      </c>
      <c r="J1603">
        <f t="shared" si="396"/>
        <v>42.100000000000328</v>
      </c>
      <c r="K1603">
        <f t="shared" si="397"/>
        <v>0</v>
      </c>
      <c r="L1603">
        <f t="shared" si="398"/>
        <v>3.8372712737609338</v>
      </c>
      <c r="M1603">
        <f t="shared" si="391"/>
        <v>7.8099173553688104</v>
      </c>
      <c r="N1603">
        <f t="shared" si="392"/>
        <v>8.9999999999998597</v>
      </c>
      <c r="O1603">
        <f t="shared" si="385"/>
        <v>1.1900826446311896</v>
      </c>
      <c r="P1603">
        <f t="shared" si="386"/>
        <v>13.223140495902108</v>
      </c>
      <c r="Q1603">
        <f t="shared" si="399"/>
        <v>8.0749534630470521E-2</v>
      </c>
      <c r="R1603">
        <f t="shared" si="387"/>
        <v>1.5592465590291088E-12</v>
      </c>
    </row>
    <row r="1604" spans="1:18">
      <c r="A1604">
        <f t="shared" si="393"/>
        <v>0.01</v>
      </c>
      <c r="B1604">
        <f t="shared" si="388"/>
        <v>0.6</v>
      </c>
      <c r="C1604">
        <v>159.80000000000001</v>
      </c>
      <c r="D1604">
        <f t="shared" si="389"/>
        <v>2.848333333333585</v>
      </c>
      <c r="E1604">
        <f t="shared" si="390"/>
        <v>2.375976240237637</v>
      </c>
      <c r="F1604">
        <f t="shared" si="384"/>
        <v>0</v>
      </c>
      <c r="H1604">
        <f t="shared" si="394"/>
        <v>5.7766666666664825</v>
      </c>
      <c r="I1604">
        <f t="shared" si="395"/>
        <v>0</v>
      </c>
      <c r="J1604">
        <f t="shared" si="396"/>
        <v>42.100000000000328</v>
      </c>
      <c r="K1604">
        <f t="shared" si="397"/>
        <v>0</v>
      </c>
      <c r="L1604">
        <f t="shared" si="398"/>
        <v>3.8372712737609338</v>
      </c>
      <c r="M1604">
        <f t="shared" si="391"/>
        <v>7.8099173553688104</v>
      </c>
      <c r="N1604">
        <f t="shared" si="392"/>
        <v>8.9999999999998597</v>
      </c>
      <c r="O1604">
        <f t="shared" si="385"/>
        <v>1.1900826446311896</v>
      </c>
      <c r="P1604">
        <f t="shared" si="386"/>
        <v>13.223140495902108</v>
      </c>
      <c r="Q1604">
        <f t="shared" si="399"/>
        <v>8.0749534630470521E-2</v>
      </c>
      <c r="R1604">
        <f t="shared" si="387"/>
        <v>1.5592465590291088E-12</v>
      </c>
    </row>
    <row r="1605" spans="1:18">
      <c r="A1605">
        <f t="shared" si="393"/>
        <v>0.01</v>
      </c>
      <c r="B1605">
        <f t="shared" si="388"/>
        <v>0.6</v>
      </c>
      <c r="C1605">
        <v>159.9</v>
      </c>
      <c r="D1605">
        <f t="shared" si="389"/>
        <v>2.8383333333335852</v>
      </c>
      <c r="E1605">
        <f t="shared" si="390"/>
        <v>2.3744091458723049</v>
      </c>
      <c r="F1605">
        <f t="shared" si="384"/>
        <v>0</v>
      </c>
      <c r="H1605">
        <f t="shared" si="394"/>
        <v>5.7866666666664823</v>
      </c>
      <c r="I1605">
        <f t="shared" si="395"/>
        <v>0</v>
      </c>
      <c r="J1605">
        <f t="shared" si="396"/>
        <v>42.100000000000328</v>
      </c>
      <c r="K1605">
        <f t="shared" si="397"/>
        <v>0</v>
      </c>
      <c r="L1605">
        <f t="shared" si="398"/>
        <v>3.8372712737609338</v>
      </c>
      <c r="M1605">
        <f t="shared" si="391"/>
        <v>7.8099173553688104</v>
      </c>
      <c r="N1605">
        <f t="shared" si="392"/>
        <v>8.9999999999998597</v>
      </c>
      <c r="O1605">
        <f t="shared" si="385"/>
        <v>1.1900826446311896</v>
      </c>
      <c r="P1605">
        <f t="shared" si="386"/>
        <v>13.223140495902108</v>
      </c>
      <c r="Q1605">
        <f t="shared" si="399"/>
        <v>8.0749534630470521E-2</v>
      </c>
      <c r="R1605">
        <f t="shared" si="387"/>
        <v>1.5592465590291088E-12</v>
      </c>
    </row>
    <row r="1606" spans="1:18">
      <c r="A1606">
        <f t="shared" si="393"/>
        <v>0.01</v>
      </c>
      <c r="B1606">
        <f t="shared" si="388"/>
        <v>0.6</v>
      </c>
      <c r="C1606">
        <v>160</v>
      </c>
      <c r="D1606">
        <f t="shared" si="389"/>
        <v>2.8283333333335854</v>
      </c>
      <c r="E1606">
        <f t="shared" si="390"/>
        <v>2.3728441173239987</v>
      </c>
      <c r="F1606">
        <f t="shared" ref="F1606:F1669" si="400">IF(E1606&lt;=Pmin,1,(IF(E1606&gt;=Pmax,0,F1605)))</f>
        <v>0</v>
      </c>
      <c r="H1606">
        <f t="shared" si="394"/>
        <v>5.7966666666664821</v>
      </c>
      <c r="I1606">
        <f t="shared" si="395"/>
        <v>0</v>
      </c>
      <c r="J1606">
        <f t="shared" si="396"/>
        <v>42.100000000000328</v>
      </c>
      <c r="K1606">
        <f t="shared" si="397"/>
        <v>0</v>
      </c>
      <c r="L1606">
        <f t="shared" si="398"/>
        <v>3.8372712737609338</v>
      </c>
      <c r="M1606">
        <f t="shared" si="391"/>
        <v>7.8099173553688104</v>
      </c>
      <c r="N1606">
        <f t="shared" si="392"/>
        <v>8.9999999999998597</v>
      </c>
      <c r="O1606">
        <f t="shared" ref="O1606:O1669" si="401">ABS(Vw_tk-M1606)</f>
        <v>1.1900826446311896</v>
      </c>
      <c r="P1606">
        <f t="shared" ref="P1606:P1669" si="402">ABS(O1606)/Vw_tk*100</f>
        <v>13.223140495902108</v>
      </c>
      <c r="Q1606">
        <f t="shared" si="399"/>
        <v>8.0749534630470521E-2</v>
      </c>
      <c r="R1606">
        <f t="shared" ref="R1606:R1669" si="403">ABS(N1606-Vw_tk)/Vw_tk*100</f>
        <v>1.5592465590291088E-12</v>
      </c>
    </row>
    <row r="1607" spans="1:18">
      <c r="A1607">
        <f t="shared" si="393"/>
        <v>0.01</v>
      </c>
      <c r="B1607">
        <f t="shared" ref="B1607:B1670" si="404">A1607*60</f>
        <v>0.6</v>
      </c>
      <c r="C1607">
        <v>160.10000000000002</v>
      </c>
      <c r="D1607">
        <f t="shared" ref="D1607:D1670" si="405">D1606+F1606*Pcap/600-A1607</f>
        <v>2.8183333333335856</v>
      </c>
      <c r="E1607">
        <f t="shared" ref="E1607:E1670" si="406">V0a/(V0a-D1607)*Pmin</f>
        <v>2.3712811505105234</v>
      </c>
      <c r="F1607">
        <f t="shared" si="400"/>
        <v>0</v>
      </c>
      <c r="H1607">
        <f t="shared" si="394"/>
        <v>5.8066666666664819</v>
      </c>
      <c r="I1607">
        <f t="shared" si="395"/>
        <v>0</v>
      </c>
      <c r="J1607">
        <f t="shared" si="396"/>
        <v>42.100000000000328</v>
      </c>
      <c r="K1607">
        <f t="shared" si="397"/>
        <v>0</v>
      </c>
      <c r="L1607">
        <f t="shared" si="398"/>
        <v>3.8372712737609338</v>
      </c>
      <c r="M1607">
        <f t="shared" ref="M1607:M1670" si="407">IF(I1607=1,((K1606/60*Pcap-10)*(Pmax-Pmin)/(Pmax*Pmin)*(L1607*L1606)/(L1607-L1606)), M1606)</f>
        <v>7.8099173553688104</v>
      </c>
      <c r="N1607">
        <f t="shared" ref="N1607:N1670" si="408">IF(I1607=1,IF(ABS(L1607-L1606)&gt;0.2,((K1606/60*Pcap-10)*(Pmax-Pmin)/(Pmax*Pmin)*(L1607*L1606)/(L1607-L1606)),N1606), N1606)</f>
        <v>8.9999999999998597</v>
      </c>
      <c r="O1607">
        <f t="shared" si="401"/>
        <v>1.1900826446311896</v>
      </c>
      <c r="P1607">
        <f t="shared" si="402"/>
        <v>13.223140495902108</v>
      </c>
      <c r="Q1607">
        <f t="shared" si="399"/>
        <v>8.0749534630470521E-2</v>
      </c>
      <c r="R1607">
        <f t="shared" si="403"/>
        <v>1.5592465590291088E-12</v>
      </c>
    </row>
    <row r="1608" spans="1:18">
      <c r="A1608">
        <f t="shared" ref="A1608:A1671" si="409">A1607</f>
        <v>0.01</v>
      </c>
      <c r="B1608">
        <f t="shared" si="404"/>
        <v>0.6</v>
      </c>
      <c r="C1608">
        <v>160.20000000000002</v>
      </c>
      <c r="D1608">
        <f t="shared" si="405"/>
        <v>2.8083333333335858</v>
      </c>
      <c r="E1608">
        <f t="shared" si="406"/>
        <v>2.3697202413604344</v>
      </c>
      <c r="F1608">
        <f t="shared" si="400"/>
        <v>0</v>
      </c>
      <c r="H1608">
        <f t="shared" ref="H1608:H1671" si="410">IF((H1607+A1608)&gt;10,(H1607+A1608-10),(H1607+A1608))</f>
        <v>5.8166666666664817</v>
      </c>
      <c r="I1608">
        <f t="shared" ref="I1608:I1671" si="411">IF(H1607&gt;H1608,1,0)</f>
        <v>0</v>
      </c>
      <c r="J1608">
        <f t="shared" ref="J1608:J1671" si="412">J1607+F1608*0.1</f>
        <v>42.100000000000328</v>
      </c>
      <c r="K1608">
        <f t="shared" ref="K1608:K1671" si="413">K1607*(1-I1608)+F1608*0.1</f>
        <v>0</v>
      </c>
      <c r="L1608">
        <f t="shared" ref="L1608:L1671" si="414">I1608*E1608+(1-I1608)*L1607</f>
        <v>3.8372712737609338</v>
      </c>
      <c r="M1608">
        <f t="shared" si="407"/>
        <v>7.8099173553688104</v>
      </c>
      <c r="N1608">
        <f t="shared" si="408"/>
        <v>8.9999999999998597</v>
      </c>
      <c r="O1608">
        <f t="shared" si="401"/>
        <v>1.1900826446311896</v>
      </c>
      <c r="P1608">
        <f t="shared" si="402"/>
        <v>13.223140495902108</v>
      </c>
      <c r="Q1608">
        <f t="shared" ref="Q1608:Q1671" si="415">IF(I1608=1,(L1608-L1607),Q1607)</f>
        <v>8.0749534630470521E-2</v>
      </c>
      <c r="R1608">
        <f t="shared" si="403"/>
        <v>1.5592465590291088E-12</v>
      </c>
    </row>
    <row r="1609" spans="1:18">
      <c r="A1609">
        <f t="shared" si="409"/>
        <v>0.01</v>
      </c>
      <c r="B1609">
        <f t="shared" si="404"/>
        <v>0.6</v>
      </c>
      <c r="C1609">
        <v>160.30000000000001</v>
      </c>
      <c r="D1609">
        <f t="shared" si="405"/>
        <v>2.798333333333586</v>
      </c>
      <c r="E1609">
        <f t="shared" si="406"/>
        <v>2.3681613858129986</v>
      </c>
      <c r="F1609">
        <f t="shared" si="400"/>
        <v>0</v>
      </c>
      <c r="H1609">
        <f t="shared" si="410"/>
        <v>5.8266666666664815</v>
      </c>
      <c r="I1609">
        <f t="shared" si="411"/>
        <v>0</v>
      </c>
      <c r="J1609">
        <f t="shared" si="412"/>
        <v>42.100000000000328</v>
      </c>
      <c r="K1609">
        <f t="shared" si="413"/>
        <v>0</v>
      </c>
      <c r="L1609">
        <f t="shared" si="414"/>
        <v>3.8372712737609338</v>
      </c>
      <c r="M1609">
        <f t="shared" si="407"/>
        <v>7.8099173553688104</v>
      </c>
      <c r="N1609">
        <f t="shared" si="408"/>
        <v>8.9999999999998597</v>
      </c>
      <c r="O1609">
        <f t="shared" si="401"/>
        <v>1.1900826446311896</v>
      </c>
      <c r="P1609">
        <f t="shared" si="402"/>
        <v>13.223140495902108</v>
      </c>
      <c r="Q1609">
        <f t="shared" si="415"/>
        <v>8.0749534630470521E-2</v>
      </c>
      <c r="R1609">
        <f t="shared" si="403"/>
        <v>1.5592465590291088E-12</v>
      </c>
    </row>
    <row r="1610" spans="1:18">
      <c r="A1610">
        <f t="shared" si="409"/>
        <v>0.01</v>
      </c>
      <c r="B1610">
        <f t="shared" si="404"/>
        <v>0.6</v>
      </c>
      <c r="C1610">
        <v>160.4</v>
      </c>
      <c r="D1610">
        <f t="shared" si="405"/>
        <v>2.7883333333335862</v>
      </c>
      <c r="E1610">
        <f t="shared" si="406"/>
        <v>2.3666045798181612</v>
      </c>
      <c r="F1610">
        <f t="shared" si="400"/>
        <v>0</v>
      </c>
      <c r="H1610">
        <f t="shared" si="410"/>
        <v>5.8366666666664813</v>
      </c>
      <c r="I1610">
        <f t="shared" si="411"/>
        <v>0</v>
      </c>
      <c r="J1610">
        <f t="shared" si="412"/>
        <v>42.100000000000328</v>
      </c>
      <c r="K1610">
        <f t="shared" si="413"/>
        <v>0</v>
      </c>
      <c r="L1610">
        <f t="shared" si="414"/>
        <v>3.8372712737609338</v>
      </c>
      <c r="M1610">
        <f t="shared" si="407"/>
        <v>7.8099173553688104</v>
      </c>
      <c r="N1610">
        <f t="shared" si="408"/>
        <v>8.9999999999998597</v>
      </c>
      <c r="O1610">
        <f t="shared" si="401"/>
        <v>1.1900826446311896</v>
      </c>
      <c r="P1610">
        <f t="shared" si="402"/>
        <v>13.223140495902108</v>
      </c>
      <c r="Q1610">
        <f t="shared" si="415"/>
        <v>8.0749534630470521E-2</v>
      </c>
      <c r="R1610">
        <f t="shared" si="403"/>
        <v>1.5592465590291088E-12</v>
      </c>
    </row>
    <row r="1611" spans="1:18">
      <c r="A1611">
        <f t="shared" si="409"/>
        <v>0.01</v>
      </c>
      <c r="B1611">
        <f t="shared" si="404"/>
        <v>0.6</v>
      </c>
      <c r="C1611">
        <v>160.5</v>
      </c>
      <c r="D1611">
        <f t="shared" si="405"/>
        <v>2.7783333333335865</v>
      </c>
      <c r="E1611">
        <f t="shared" si="406"/>
        <v>2.3650498193365115</v>
      </c>
      <c r="F1611">
        <f t="shared" si="400"/>
        <v>0</v>
      </c>
      <c r="H1611">
        <f t="shared" si="410"/>
        <v>5.846666666666481</v>
      </c>
      <c r="I1611">
        <f t="shared" si="411"/>
        <v>0</v>
      </c>
      <c r="J1611">
        <f t="shared" si="412"/>
        <v>42.100000000000328</v>
      </c>
      <c r="K1611">
        <f t="shared" si="413"/>
        <v>0</v>
      </c>
      <c r="L1611">
        <f t="shared" si="414"/>
        <v>3.8372712737609338</v>
      </c>
      <c r="M1611">
        <f t="shared" si="407"/>
        <v>7.8099173553688104</v>
      </c>
      <c r="N1611">
        <f t="shared" si="408"/>
        <v>8.9999999999998597</v>
      </c>
      <c r="O1611">
        <f t="shared" si="401"/>
        <v>1.1900826446311896</v>
      </c>
      <c r="P1611">
        <f t="shared" si="402"/>
        <v>13.223140495902108</v>
      </c>
      <c r="Q1611">
        <f t="shared" si="415"/>
        <v>8.0749534630470521E-2</v>
      </c>
      <c r="R1611">
        <f t="shared" si="403"/>
        <v>1.5592465590291088E-12</v>
      </c>
    </row>
    <row r="1612" spans="1:18">
      <c r="A1612">
        <f t="shared" si="409"/>
        <v>0.01</v>
      </c>
      <c r="B1612">
        <f t="shared" si="404"/>
        <v>0.6</v>
      </c>
      <c r="C1612">
        <v>160.60000000000002</v>
      </c>
      <c r="D1612">
        <f t="shared" si="405"/>
        <v>2.7683333333335867</v>
      </c>
      <c r="E1612">
        <f t="shared" si="406"/>
        <v>2.3634971003392451</v>
      </c>
      <c r="F1612">
        <f t="shared" si="400"/>
        <v>0</v>
      </c>
      <c r="H1612">
        <f t="shared" si="410"/>
        <v>5.8566666666664808</v>
      </c>
      <c r="I1612">
        <f t="shared" si="411"/>
        <v>0</v>
      </c>
      <c r="J1612">
        <f t="shared" si="412"/>
        <v>42.100000000000328</v>
      </c>
      <c r="K1612">
        <f t="shared" si="413"/>
        <v>0</v>
      </c>
      <c r="L1612">
        <f t="shared" si="414"/>
        <v>3.8372712737609338</v>
      </c>
      <c r="M1612">
        <f t="shared" si="407"/>
        <v>7.8099173553688104</v>
      </c>
      <c r="N1612">
        <f t="shared" si="408"/>
        <v>8.9999999999998597</v>
      </c>
      <c r="O1612">
        <f t="shared" si="401"/>
        <v>1.1900826446311896</v>
      </c>
      <c r="P1612">
        <f t="shared" si="402"/>
        <v>13.223140495902108</v>
      </c>
      <c r="Q1612">
        <f t="shared" si="415"/>
        <v>8.0749534630470521E-2</v>
      </c>
      <c r="R1612">
        <f t="shared" si="403"/>
        <v>1.5592465590291088E-12</v>
      </c>
    </row>
    <row r="1613" spans="1:18">
      <c r="A1613">
        <f t="shared" si="409"/>
        <v>0.01</v>
      </c>
      <c r="B1613">
        <f t="shared" si="404"/>
        <v>0.6</v>
      </c>
      <c r="C1613">
        <v>160.70000000000002</v>
      </c>
      <c r="D1613">
        <f t="shared" si="405"/>
        <v>2.7583333333335869</v>
      </c>
      <c r="E1613">
        <f t="shared" si="406"/>
        <v>2.3619464188081309</v>
      </c>
      <c r="F1613">
        <f t="shared" si="400"/>
        <v>0</v>
      </c>
      <c r="H1613">
        <f t="shared" si="410"/>
        <v>5.8666666666664806</v>
      </c>
      <c r="I1613">
        <f t="shared" si="411"/>
        <v>0</v>
      </c>
      <c r="J1613">
        <f t="shared" si="412"/>
        <v>42.100000000000328</v>
      </c>
      <c r="K1613">
        <f t="shared" si="413"/>
        <v>0</v>
      </c>
      <c r="L1613">
        <f t="shared" si="414"/>
        <v>3.8372712737609338</v>
      </c>
      <c r="M1613">
        <f t="shared" si="407"/>
        <v>7.8099173553688104</v>
      </c>
      <c r="N1613">
        <f t="shared" si="408"/>
        <v>8.9999999999998597</v>
      </c>
      <c r="O1613">
        <f t="shared" si="401"/>
        <v>1.1900826446311896</v>
      </c>
      <c r="P1613">
        <f t="shared" si="402"/>
        <v>13.223140495902108</v>
      </c>
      <c r="Q1613">
        <f t="shared" si="415"/>
        <v>8.0749534630470521E-2</v>
      </c>
      <c r="R1613">
        <f t="shared" si="403"/>
        <v>1.5592465590291088E-12</v>
      </c>
    </row>
    <row r="1614" spans="1:18">
      <c r="A1614">
        <f t="shared" si="409"/>
        <v>0.01</v>
      </c>
      <c r="B1614">
        <f t="shared" si="404"/>
        <v>0.6</v>
      </c>
      <c r="C1614">
        <v>160.80000000000001</v>
      </c>
      <c r="D1614">
        <f t="shared" si="405"/>
        <v>2.7483333333335871</v>
      </c>
      <c r="E1614">
        <f t="shared" si="406"/>
        <v>2.360397770735478</v>
      </c>
      <c r="F1614">
        <f t="shared" si="400"/>
        <v>0</v>
      </c>
      <c r="H1614">
        <f t="shared" si="410"/>
        <v>5.8766666666664804</v>
      </c>
      <c r="I1614">
        <f t="shared" si="411"/>
        <v>0</v>
      </c>
      <c r="J1614">
        <f t="shared" si="412"/>
        <v>42.100000000000328</v>
      </c>
      <c r="K1614">
        <f t="shared" si="413"/>
        <v>0</v>
      </c>
      <c r="L1614">
        <f t="shared" si="414"/>
        <v>3.8372712737609338</v>
      </c>
      <c r="M1614">
        <f t="shared" si="407"/>
        <v>7.8099173553688104</v>
      </c>
      <c r="N1614">
        <f t="shared" si="408"/>
        <v>8.9999999999998597</v>
      </c>
      <c r="O1614">
        <f t="shared" si="401"/>
        <v>1.1900826446311896</v>
      </c>
      <c r="P1614">
        <f t="shared" si="402"/>
        <v>13.223140495902108</v>
      </c>
      <c r="Q1614">
        <f t="shared" si="415"/>
        <v>8.0749534630470521E-2</v>
      </c>
      <c r="R1614">
        <f t="shared" si="403"/>
        <v>1.5592465590291088E-12</v>
      </c>
    </row>
    <row r="1615" spans="1:18">
      <c r="A1615">
        <f t="shared" si="409"/>
        <v>0.01</v>
      </c>
      <c r="B1615">
        <f t="shared" si="404"/>
        <v>0.6</v>
      </c>
      <c r="C1615">
        <v>160.9</v>
      </c>
      <c r="D1615">
        <f t="shared" si="405"/>
        <v>2.7383333333335873</v>
      </c>
      <c r="E1615">
        <f t="shared" si="406"/>
        <v>2.3588511521240974</v>
      </c>
      <c r="F1615">
        <f t="shared" si="400"/>
        <v>0</v>
      </c>
      <c r="H1615">
        <f t="shared" si="410"/>
        <v>5.8866666666664802</v>
      </c>
      <c r="I1615">
        <f t="shared" si="411"/>
        <v>0</v>
      </c>
      <c r="J1615">
        <f t="shared" si="412"/>
        <v>42.100000000000328</v>
      </c>
      <c r="K1615">
        <f t="shared" si="413"/>
        <v>0</v>
      </c>
      <c r="L1615">
        <f t="shared" si="414"/>
        <v>3.8372712737609338</v>
      </c>
      <c r="M1615">
        <f t="shared" si="407"/>
        <v>7.8099173553688104</v>
      </c>
      <c r="N1615">
        <f t="shared" si="408"/>
        <v>8.9999999999998597</v>
      </c>
      <c r="O1615">
        <f t="shared" si="401"/>
        <v>1.1900826446311896</v>
      </c>
      <c r="P1615">
        <f t="shared" si="402"/>
        <v>13.223140495902108</v>
      </c>
      <c r="Q1615">
        <f t="shared" si="415"/>
        <v>8.0749534630470521E-2</v>
      </c>
      <c r="R1615">
        <f t="shared" si="403"/>
        <v>1.5592465590291088E-12</v>
      </c>
    </row>
    <row r="1616" spans="1:18">
      <c r="A1616">
        <f t="shared" si="409"/>
        <v>0.01</v>
      </c>
      <c r="B1616">
        <f t="shared" si="404"/>
        <v>0.6</v>
      </c>
      <c r="C1616">
        <v>161</v>
      </c>
      <c r="D1616">
        <f t="shared" si="405"/>
        <v>2.7283333333335875</v>
      </c>
      <c r="E1616">
        <f t="shared" si="406"/>
        <v>2.3573065589872706</v>
      </c>
      <c r="F1616">
        <f t="shared" si="400"/>
        <v>0</v>
      </c>
      <c r="H1616">
        <f t="shared" si="410"/>
        <v>5.89666666666648</v>
      </c>
      <c r="I1616">
        <f t="shared" si="411"/>
        <v>0</v>
      </c>
      <c r="J1616">
        <f t="shared" si="412"/>
        <v>42.100000000000328</v>
      </c>
      <c r="K1616">
        <f t="shared" si="413"/>
        <v>0</v>
      </c>
      <c r="L1616">
        <f t="shared" si="414"/>
        <v>3.8372712737609338</v>
      </c>
      <c r="M1616">
        <f t="shared" si="407"/>
        <v>7.8099173553688104</v>
      </c>
      <c r="N1616">
        <f t="shared" si="408"/>
        <v>8.9999999999998597</v>
      </c>
      <c r="O1616">
        <f t="shared" si="401"/>
        <v>1.1900826446311896</v>
      </c>
      <c r="P1616">
        <f t="shared" si="402"/>
        <v>13.223140495902108</v>
      </c>
      <c r="Q1616">
        <f t="shared" si="415"/>
        <v>8.0749534630470521E-2</v>
      </c>
      <c r="R1616">
        <f t="shared" si="403"/>
        <v>1.5592465590291088E-12</v>
      </c>
    </row>
    <row r="1617" spans="1:18">
      <c r="A1617">
        <f t="shared" si="409"/>
        <v>0.01</v>
      </c>
      <c r="B1617">
        <f t="shared" si="404"/>
        <v>0.6</v>
      </c>
      <c r="C1617">
        <v>161.10000000000002</v>
      </c>
      <c r="D1617">
        <f t="shared" si="405"/>
        <v>2.7183333333335877</v>
      </c>
      <c r="E1617">
        <f t="shared" si="406"/>
        <v>2.355763987348714</v>
      </c>
      <c r="F1617">
        <f t="shared" si="400"/>
        <v>0</v>
      </c>
      <c r="H1617">
        <f t="shared" si="410"/>
        <v>5.9066666666664798</v>
      </c>
      <c r="I1617">
        <f t="shared" si="411"/>
        <v>0</v>
      </c>
      <c r="J1617">
        <f t="shared" si="412"/>
        <v>42.100000000000328</v>
      </c>
      <c r="K1617">
        <f t="shared" si="413"/>
        <v>0</v>
      </c>
      <c r="L1617">
        <f t="shared" si="414"/>
        <v>3.8372712737609338</v>
      </c>
      <c r="M1617">
        <f t="shared" si="407"/>
        <v>7.8099173553688104</v>
      </c>
      <c r="N1617">
        <f t="shared" si="408"/>
        <v>8.9999999999998597</v>
      </c>
      <c r="O1617">
        <f t="shared" si="401"/>
        <v>1.1900826446311896</v>
      </c>
      <c r="P1617">
        <f t="shared" si="402"/>
        <v>13.223140495902108</v>
      </c>
      <c r="Q1617">
        <f t="shared" si="415"/>
        <v>8.0749534630470521E-2</v>
      </c>
      <c r="R1617">
        <f t="shared" si="403"/>
        <v>1.5592465590291088E-12</v>
      </c>
    </row>
    <row r="1618" spans="1:18">
      <c r="A1618">
        <f t="shared" si="409"/>
        <v>0.01</v>
      </c>
      <c r="B1618">
        <f t="shared" si="404"/>
        <v>0.6</v>
      </c>
      <c r="C1618">
        <v>161.20000000000002</v>
      </c>
      <c r="D1618">
        <f t="shared" si="405"/>
        <v>2.7083333333335879</v>
      </c>
      <c r="E1618">
        <f t="shared" si="406"/>
        <v>2.354223433242546</v>
      </c>
      <c r="F1618">
        <f t="shared" si="400"/>
        <v>0</v>
      </c>
      <c r="H1618">
        <f t="shared" si="410"/>
        <v>5.9166666666664796</v>
      </c>
      <c r="I1618">
        <f t="shared" si="411"/>
        <v>0</v>
      </c>
      <c r="J1618">
        <f t="shared" si="412"/>
        <v>42.100000000000328</v>
      </c>
      <c r="K1618">
        <f t="shared" si="413"/>
        <v>0</v>
      </c>
      <c r="L1618">
        <f t="shared" si="414"/>
        <v>3.8372712737609338</v>
      </c>
      <c r="M1618">
        <f t="shared" si="407"/>
        <v>7.8099173553688104</v>
      </c>
      <c r="N1618">
        <f t="shared" si="408"/>
        <v>8.9999999999998597</v>
      </c>
      <c r="O1618">
        <f t="shared" si="401"/>
        <v>1.1900826446311896</v>
      </c>
      <c r="P1618">
        <f t="shared" si="402"/>
        <v>13.223140495902108</v>
      </c>
      <c r="Q1618">
        <f t="shared" si="415"/>
        <v>8.0749534630470521E-2</v>
      </c>
      <c r="R1618">
        <f t="shared" si="403"/>
        <v>1.5592465590291088E-12</v>
      </c>
    </row>
    <row r="1619" spans="1:18">
      <c r="A1619">
        <f t="shared" si="409"/>
        <v>0.01</v>
      </c>
      <c r="B1619">
        <f t="shared" si="404"/>
        <v>0.6</v>
      </c>
      <c r="C1619">
        <v>161.30000000000001</v>
      </c>
      <c r="D1619">
        <f t="shared" si="405"/>
        <v>2.6983333333335882</v>
      </c>
      <c r="E1619">
        <f t="shared" si="406"/>
        <v>2.3526848927132513</v>
      </c>
      <c r="F1619">
        <f t="shared" si="400"/>
        <v>0</v>
      </c>
      <c r="H1619">
        <f t="shared" si="410"/>
        <v>5.9266666666664793</v>
      </c>
      <c r="I1619">
        <f t="shared" si="411"/>
        <v>0</v>
      </c>
      <c r="J1619">
        <f t="shared" si="412"/>
        <v>42.100000000000328</v>
      </c>
      <c r="K1619">
        <f t="shared" si="413"/>
        <v>0</v>
      </c>
      <c r="L1619">
        <f t="shared" si="414"/>
        <v>3.8372712737609338</v>
      </c>
      <c r="M1619">
        <f t="shared" si="407"/>
        <v>7.8099173553688104</v>
      </c>
      <c r="N1619">
        <f t="shared" si="408"/>
        <v>8.9999999999998597</v>
      </c>
      <c r="O1619">
        <f t="shared" si="401"/>
        <v>1.1900826446311896</v>
      </c>
      <c r="P1619">
        <f t="shared" si="402"/>
        <v>13.223140495902108</v>
      </c>
      <c r="Q1619">
        <f t="shared" si="415"/>
        <v>8.0749534630470521E-2</v>
      </c>
      <c r="R1619">
        <f t="shared" si="403"/>
        <v>1.5592465590291088E-12</v>
      </c>
    </row>
    <row r="1620" spans="1:18">
      <c r="A1620">
        <f t="shared" si="409"/>
        <v>0.01</v>
      </c>
      <c r="B1620">
        <f t="shared" si="404"/>
        <v>0.6</v>
      </c>
      <c r="C1620">
        <v>161.4</v>
      </c>
      <c r="D1620">
        <f t="shared" si="405"/>
        <v>2.6883333333335884</v>
      </c>
      <c r="E1620">
        <f t="shared" si="406"/>
        <v>2.3511483618156483</v>
      </c>
      <c r="F1620">
        <f t="shared" si="400"/>
        <v>0</v>
      </c>
      <c r="H1620">
        <f t="shared" si="410"/>
        <v>5.9366666666664791</v>
      </c>
      <c r="I1620">
        <f t="shared" si="411"/>
        <v>0</v>
      </c>
      <c r="J1620">
        <f t="shared" si="412"/>
        <v>42.100000000000328</v>
      </c>
      <c r="K1620">
        <f t="shared" si="413"/>
        <v>0</v>
      </c>
      <c r="L1620">
        <f t="shared" si="414"/>
        <v>3.8372712737609338</v>
      </c>
      <c r="M1620">
        <f t="shared" si="407"/>
        <v>7.8099173553688104</v>
      </c>
      <c r="N1620">
        <f t="shared" si="408"/>
        <v>8.9999999999998597</v>
      </c>
      <c r="O1620">
        <f t="shared" si="401"/>
        <v>1.1900826446311896</v>
      </c>
      <c r="P1620">
        <f t="shared" si="402"/>
        <v>13.223140495902108</v>
      </c>
      <c r="Q1620">
        <f t="shared" si="415"/>
        <v>8.0749534630470521E-2</v>
      </c>
      <c r="R1620">
        <f t="shared" si="403"/>
        <v>1.5592465590291088E-12</v>
      </c>
    </row>
    <row r="1621" spans="1:18">
      <c r="A1621">
        <f t="shared" si="409"/>
        <v>0.01</v>
      </c>
      <c r="B1621">
        <f t="shared" si="404"/>
        <v>0.6</v>
      </c>
      <c r="C1621">
        <v>161.5</v>
      </c>
      <c r="D1621">
        <f t="shared" si="405"/>
        <v>2.6783333333335886</v>
      </c>
      <c r="E1621">
        <f t="shared" si="406"/>
        <v>2.3496138366148549</v>
      </c>
      <c r="F1621">
        <f t="shared" si="400"/>
        <v>0</v>
      </c>
      <c r="H1621">
        <f t="shared" si="410"/>
        <v>5.9466666666664789</v>
      </c>
      <c r="I1621">
        <f t="shared" si="411"/>
        <v>0</v>
      </c>
      <c r="J1621">
        <f t="shared" si="412"/>
        <v>42.100000000000328</v>
      </c>
      <c r="K1621">
        <f t="shared" si="413"/>
        <v>0</v>
      </c>
      <c r="L1621">
        <f t="shared" si="414"/>
        <v>3.8372712737609338</v>
      </c>
      <c r="M1621">
        <f t="shared" si="407"/>
        <v>7.8099173553688104</v>
      </c>
      <c r="N1621">
        <f t="shared" si="408"/>
        <v>8.9999999999998597</v>
      </c>
      <c r="O1621">
        <f t="shared" si="401"/>
        <v>1.1900826446311896</v>
      </c>
      <c r="P1621">
        <f t="shared" si="402"/>
        <v>13.223140495902108</v>
      </c>
      <c r="Q1621">
        <f t="shared" si="415"/>
        <v>8.0749534630470521E-2</v>
      </c>
      <c r="R1621">
        <f t="shared" si="403"/>
        <v>1.5592465590291088E-12</v>
      </c>
    </row>
    <row r="1622" spans="1:18">
      <c r="A1622">
        <f t="shared" si="409"/>
        <v>0.01</v>
      </c>
      <c r="B1622">
        <f t="shared" si="404"/>
        <v>0.6</v>
      </c>
      <c r="C1622">
        <v>161.60000000000002</v>
      </c>
      <c r="D1622">
        <f t="shared" si="405"/>
        <v>2.6683333333335888</v>
      </c>
      <c r="E1622">
        <f t="shared" si="406"/>
        <v>2.3480813131862552</v>
      </c>
      <c r="F1622">
        <f t="shared" si="400"/>
        <v>0</v>
      </c>
      <c r="H1622">
        <f t="shared" si="410"/>
        <v>5.9566666666664787</v>
      </c>
      <c r="I1622">
        <f t="shared" si="411"/>
        <v>0</v>
      </c>
      <c r="J1622">
        <f t="shared" si="412"/>
        <v>42.100000000000328</v>
      </c>
      <c r="K1622">
        <f t="shared" si="413"/>
        <v>0</v>
      </c>
      <c r="L1622">
        <f t="shared" si="414"/>
        <v>3.8372712737609338</v>
      </c>
      <c r="M1622">
        <f t="shared" si="407"/>
        <v>7.8099173553688104</v>
      </c>
      <c r="N1622">
        <f t="shared" si="408"/>
        <v>8.9999999999998597</v>
      </c>
      <c r="O1622">
        <f t="shared" si="401"/>
        <v>1.1900826446311896</v>
      </c>
      <c r="P1622">
        <f t="shared" si="402"/>
        <v>13.223140495902108</v>
      </c>
      <c r="Q1622">
        <f t="shared" si="415"/>
        <v>8.0749534630470521E-2</v>
      </c>
      <c r="R1622">
        <f t="shared" si="403"/>
        <v>1.5592465590291088E-12</v>
      </c>
    </row>
    <row r="1623" spans="1:18">
      <c r="A1623">
        <f t="shared" si="409"/>
        <v>0.01</v>
      </c>
      <c r="B1623">
        <f t="shared" si="404"/>
        <v>0.6</v>
      </c>
      <c r="C1623">
        <v>161.70000000000002</v>
      </c>
      <c r="D1623">
        <f t="shared" si="405"/>
        <v>2.658333333333589</v>
      </c>
      <c r="E1623">
        <f t="shared" si="406"/>
        <v>2.3465507876154654</v>
      </c>
      <c r="F1623">
        <f t="shared" si="400"/>
        <v>0</v>
      </c>
      <c r="H1623">
        <f t="shared" si="410"/>
        <v>5.9666666666664785</v>
      </c>
      <c r="I1623">
        <f t="shared" si="411"/>
        <v>0</v>
      </c>
      <c r="J1623">
        <f t="shared" si="412"/>
        <v>42.100000000000328</v>
      </c>
      <c r="K1623">
        <f t="shared" si="413"/>
        <v>0</v>
      </c>
      <c r="L1623">
        <f t="shared" si="414"/>
        <v>3.8372712737609338</v>
      </c>
      <c r="M1623">
        <f t="shared" si="407"/>
        <v>7.8099173553688104</v>
      </c>
      <c r="N1623">
        <f t="shared" si="408"/>
        <v>8.9999999999998597</v>
      </c>
      <c r="O1623">
        <f t="shared" si="401"/>
        <v>1.1900826446311896</v>
      </c>
      <c r="P1623">
        <f t="shared" si="402"/>
        <v>13.223140495902108</v>
      </c>
      <c r="Q1623">
        <f t="shared" si="415"/>
        <v>8.0749534630470521E-2</v>
      </c>
      <c r="R1623">
        <f t="shared" si="403"/>
        <v>1.5592465590291088E-12</v>
      </c>
    </row>
    <row r="1624" spans="1:18">
      <c r="A1624">
        <f t="shared" si="409"/>
        <v>0.01</v>
      </c>
      <c r="B1624">
        <f t="shared" si="404"/>
        <v>0.6</v>
      </c>
      <c r="C1624">
        <v>161.80000000000001</v>
      </c>
      <c r="D1624">
        <f t="shared" si="405"/>
        <v>2.6483333333335892</v>
      </c>
      <c r="E1624">
        <f t="shared" si="406"/>
        <v>2.3450222559983018</v>
      </c>
      <c r="F1624">
        <f t="shared" si="400"/>
        <v>0</v>
      </c>
      <c r="H1624">
        <f t="shared" si="410"/>
        <v>5.9766666666664783</v>
      </c>
      <c r="I1624">
        <f t="shared" si="411"/>
        <v>0</v>
      </c>
      <c r="J1624">
        <f t="shared" si="412"/>
        <v>42.100000000000328</v>
      </c>
      <c r="K1624">
        <f t="shared" si="413"/>
        <v>0</v>
      </c>
      <c r="L1624">
        <f t="shared" si="414"/>
        <v>3.8372712737609338</v>
      </c>
      <c r="M1624">
        <f t="shared" si="407"/>
        <v>7.8099173553688104</v>
      </c>
      <c r="N1624">
        <f t="shared" si="408"/>
        <v>8.9999999999998597</v>
      </c>
      <c r="O1624">
        <f t="shared" si="401"/>
        <v>1.1900826446311896</v>
      </c>
      <c r="P1624">
        <f t="shared" si="402"/>
        <v>13.223140495902108</v>
      </c>
      <c r="Q1624">
        <f t="shared" si="415"/>
        <v>8.0749534630470521E-2</v>
      </c>
      <c r="R1624">
        <f t="shared" si="403"/>
        <v>1.5592465590291088E-12</v>
      </c>
    </row>
    <row r="1625" spans="1:18">
      <c r="A1625">
        <f t="shared" si="409"/>
        <v>0.01</v>
      </c>
      <c r="B1625">
        <f t="shared" si="404"/>
        <v>0.6</v>
      </c>
      <c r="C1625">
        <v>161.9</v>
      </c>
      <c r="D1625">
        <f t="shared" si="405"/>
        <v>2.6383333333335894</v>
      </c>
      <c r="E1625">
        <f t="shared" si="406"/>
        <v>2.3434957144407464</v>
      </c>
      <c r="F1625">
        <f t="shared" si="400"/>
        <v>0</v>
      </c>
      <c r="H1625">
        <f t="shared" si="410"/>
        <v>5.9866666666664781</v>
      </c>
      <c r="I1625">
        <f t="shared" si="411"/>
        <v>0</v>
      </c>
      <c r="J1625">
        <f t="shared" si="412"/>
        <v>42.100000000000328</v>
      </c>
      <c r="K1625">
        <f t="shared" si="413"/>
        <v>0</v>
      </c>
      <c r="L1625">
        <f t="shared" si="414"/>
        <v>3.8372712737609338</v>
      </c>
      <c r="M1625">
        <f t="shared" si="407"/>
        <v>7.8099173553688104</v>
      </c>
      <c r="N1625">
        <f t="shared" si="408"/>
        <v>8.9999999999998597</v>
      </c>
      <c r="O1625">
        <f t="shared" si="401"/>
        <v>1.1900826446311896</v>
      </c>
      <c r="P1625">
        <f t="shared" si="402"/>
        <v>13.223140495902108</v>
      </c>
      <c r="Q1625">
        <f t="shared" si="415"/>
        <v>8.0749534630470521E-2</v>
      </c>
      <c r="R1625">
        <f t="shared" si="403"/>
        <v>1.5592465590291088E-12</v>
      </c>
    </row>
    <row r="1626" spans="1:18">
      <c r="A1626">
        <f t="shared" si="409"/>
        <v>0.01</v>
      </c>
      <c r="B1626">
        <f t="shared" si="404"/>
        <v>0.6</v>
      </c>
      <c r="C1626">
        <v>162</v>
      </c>
      <c r="D1626">
        <f t="shared" si="405"/>
        <v>2.6283333333335896</v>
      </c>
      <c r="E1626">
        <f t="shared" si="406"/>
        <v>2.3419711590589136</v>
      </c>
      <c r="F1626">
        <f t="shared" si="400"/>
        <v>0</v>
      </c>
      <c r="H1626">
        <f t="shared" si="410"/>
        <v>5.9966666666664779</v>
      </c>
      <c r="I1626">
        <f t="shared" si="411"/>
        <v>0</v>
      </c>
      <c r="J1626">
        <f t="shared" si="412"/>
        <v>42.100000000000328</v>
      </c>
      <c r="K1626">
        <f t="shared" si="413"/>
        <v>0</v>
      </c>
      <c r="L1626">
        <f t="shared" si="414"/>
        <v>3.8372712737609338</v>
      </c>
      <c r="M1626">
        <f t="shared" si="407"/>
        <v>7.8099173553688104</v>
      </c>
      <c r="N1626">
        <f t="shared" si="408"/>
        <v>8.9999999999998597</v>
      </c>
      <c r="O1626">
        <f t="shared" si="401"/>
        <v>1.1900826446311896</v>
      </c>
      <c r="P1626">
        <f t="shared" si="402"/>
        <v>13.223140495902108</v>
      </c>
      <c r="Q1626">
        <f t="shared" si="415"/>
        <v>8.0749534630470521E-2</v>
      </c>
      <c r="R1626">
        <f t="shared" si="403"/>
        <v>1.5592465590291088E-12</v>
      </c>
    </row>
    <row r="1627" spans="1:18">
      <c r="A1627">
        <f t="shared" si="409"/>
        <v>0.01</v>
      </c>
      <c r="B1627">
        <f t="shared" si="404"/>
        <v>0.6</v>
      </c>
      <c r="C1627">
        <v>162.10000000000002</v>
      </c>
      <c r="D1627">
        <f t="shared" si="405"/>
        <v>2.6183333333335899</v>
      </c>
      <c r="E1627">
        <f t="shared" si="406"/>
        <v>2.3404485859790185</v>
      </c>
      <c r="F1627">
        <f t="shared" si="400"/>
        <v>0</v>
      </c>
      <c r="H1627">
        <f t="shared" si="410"/>
        <v>6.0066666666664776</v>
      </c>
      <c r="I1627">
        <f t="shared" si="411"/>
        <v>0</v>
      </c>
      <c r="J1627">
        <f t="shared" si="412"/>
        <v>42.100000000000328</v>
      </c>
      <c r="K1627">
        <f t="shared" si="413"/>
        <v>0</v>
      </c>
      <c r="L1627">
        <f t="shared" si="414"/>
        <v>3.8372712737609338</v>
      </c>
      <c r="M1627">
        <f t="shared" si="407"/>
        <v>7.8099173553688104</v>
      </c>
      <c r="N1627">
        <f t="shared" si="408"/>
        <v>8.9999999999998597</v>
      </c>
      <c r="O1627">
        <f t="shared" si="401"/>
        <v>1.1900826446311896</v>
      </c>
      <c r="P1627">
        <f t="shared" si="402"/>
        <v>13.223140495902108</v>
      </c>
      <c r="Q1627">
        <f t="shared" si="415"/>
        <v>8.0749534630470521E-2</v>
      </c>
      <c r="R1627">
        <f t="shared" si="403"/>
        <v>1.5592465590291088E-12</v>
      </c>
    </row>
    <row r="1628" spans="1:18">
      <c r="A1628">
        <f t="shared" si="409"/>
        <v>0.01</v>
      </c>
      <c r="B1628">
        <f t="shared" si="404"/>
        <v>0.6</v>
      </c>
      <c r="C1628">
        <v>162.20000000000002</v>
      </c>
      <c r="D1628">
        <f t="shared" si="405"/>
        <v>2.6083333333335901</v>
      </c>
      <c r="E1628">
        <f t="shared" si="406"/>
        <v>2.3389279913373429</v>
      </c>
      <c r="F1628">
        <f t="shared" si="400"/>
        <v>0</v>
      </c>
      <c r="H1628">
        <f t="shared" si="410"/>
        <v>6.0166666666664774</v>
      </c>
      <c r="I1628">
        <f t="shared" si="411"/>
        <v>0</v>
      </c>
      <c r="J1628">
        <f t="shared" si="412"/>
        <v>42.100000000000328</v>
      </c>
      <c r="K1628">
        <f t="shared" si="413"/>
        <v>0</v>
      </c>
      <c r="L1628">
        <f t="shared" si="414"/>
        <v>3.8372712737609338</v>
      </c>
      <c r="M1628">
        <f t="shared" si="407"/>
        <v>7.8099173553688104</v>
      </c>
      <c r="N1628">
        <f t="shared" si="408"/>
        <v>8.9999999999998597</v>
      </c>
      <c r="O1628">
        <f t="shared" si="401"/>
        <v>1.1900826446311896</v>
      </c>
      <c r="P1628">
        <f t="shared" si="402"/>
        <v>13.223140495902108</v>
      </c>
      <c r="Q1628">
        <f t="shared" si="415"/>
        <v>8.0749534630470521E-2</v>
      </c>
      <c r="R1628">
        <f t="shared" si="403"/>
        <v>1.5592465590291088E-12</v>
      </c>
    </row>
    <row r="1629" spans="1:18">
      <c r="A1629">
        <f t="shared" si="409"/>
        <v>0.01</v>
      </c>
      <c r="B1629">
        <f t="shared" si="404"/>
        <v>0.6</v>
      </c>
      <c r="C1629">
        <v>162.30000000000001</v>
      </c>
      <c r="D1629">
        <f t="shared" si="405"/>
        <v>2.5983333333335903</v>
      </c>
      <c r="E1629">
        <f t="shared" si="406"/>
        <v>2.3374093712802035</v>
      </c>
      <c r="F1629">
        <f t="shared" si="400"/>
        <v>0</v>
      </c>
      <c r="H1629">
        <f t="shared" si="410"/>
        <v>6.0266666666664772</v>
      </c>
      <c r="I1629">
        <f t="shared" si="411"/>
        <v>0</v>
      </c>
      <c r="J1629">
        <f t="shared" si="412"/>
        <v>42.100000000000328</v>
      </c>
      <c r="K1629">
        <f t="shared" si="413"/>
        <v>0</v>
      </c>
      <c r="L1629">
        <f t="shared" si="414"/>
        <v>3.8372712737609338</v>
      </c>
      <c r="M1629">
        <f t="shared" si="407"/>
        <v>7.8099173553688104</v>
      </c>
      <c r="N1629">
        <f t="shared" si="408"/>
        <v>8.9999999999998597</v>
      </c>
      <c r="O1629">
        <f t="shared" si="401"/>
        <v>1.1900826446311896</v>
      </c>
      <c r="P1629">
        <f t="shared" si="402"/>
        <v>13.223140495902108</v>
      </c>
      <c r="Q1629">
        <f t="shared" si="415"/>
        <v>8.0749534630470521E-2</v>
      </c>
      <c r="R1629">
        <f t="shared" si="403"/>
        <v>1.5592465590291088E-12</v>
      </c>
    </row>
    <row r="1630" spans="1:18">
      <c r="A1630">
        <f t="shared" si="409"/>
        <v>0.01</v>
      </c>
      <c r="B1630">
        <f t="shared" si="404"/>
        <v>0.6</v>
      </c>
      <c r="C1630">
        <v>162.4</v>
      </c>
      <c r="D1630">
        <f t="shared" si="405"/>
        <v>2.5883333333335905</v>
      </c>
      <c r="E1630">
        <f t="shared" si="406"/>
        <v>2.3358927219639192</v>
      </c>
      <c r="F1630">
        <f t="shared" si="400"/>
        <v>0</v>
      </c>
      <c r="H1630">
        <f t="shared" si="410"/>
        <v>6.036666666666477</v>
      </c>
      <c r="I1630">
        <f t="shared" si="411"/>
        <v>0</v>
      </c>
      <c r="J1630">
        <f t="shared" si="412"/>
        <v>42.100000000000328</v>
      </c>
      <c r="K1630">
        <f t="shared" si="413"/>
        <v>0</v>
      </c>
      <c r="L1630">
        <f t="shared" si="414"/>
        <v>3.8372712737609338</v>
      </c>
      <c r="M1630">
        <f t="shared" si="407"/>
        <v>7.8099173553688104</v>
      </c>
      <c r="N1630">
        <f t="shared" si="408"/>
        <v>8.9999999999998597</v>
      </c>
      <c r="O1630">
        <f t="shared" si="401"/>
        <v>1.1900826446311896</v>
      </c>
      <c r="P1630">
        <f t="shared" si="402"/>
        <v>13.223140495902108</v>
      </c>
      <c r="Q1630">
        <f t="shared" si="415"/>
        <v>8.0749534630470521E-2</v>
      </c>
      <c r="R1630">
        <f t="shared" si="403"/>
        <v>1.5592465590291088E-12</v>
      </c>
    </row>
    <row r="1631" spans="1:18">
      <c r="A1631">
        <f t="shared" si="409"/>
        <v>0.01</v>
      </c>
      <c r="B1631">
        <f t="shared" si="404"/>
        <v>0.6</v>
      </c>
      <c r="C1631">
        <v>162.5</v>
      </c>
      <c r="D1631">
        <f t="shared" si="405"/>
        <v>2.5783333333335907</v>
      </c>
      <c r="E1631">
        <f t="shared" si="406"/>
        <v>2.3343780395547782</v>
      </c>
      <c r="F1631">
        <f t="shared" si="400"/>
        <v>0</v>
      </c>
      <c r="H1631">
        <f t="shared" si="410"/>
        <v>6.0466666666664768</v>
      </c>
      <c r="I1631">
        <f t="shared" si="411"/>
        <v>0</v>
      </c>
      <c r="J1631">
        <f t="shared" si="412"/>
        <v>42.100000000000328</v>
      </c>
      <c r="K1631">
        <f t="shared" si="413"/>
        <v>0</v>
      </c>
      <c r="L1631">
        <f t="shared" si="414"/>
        <v>3.8372712737609338</v>
      </c>
      <c r="M1631">
        <f t="shared" si="407"/>
        <v>7.8099173553688104</v>
      </c>
      <c r="N1631">
        <f t="shared" si="408"/>
        <v>8.9999999999998597</v>
      </c>
      <c r="O1631">
        <f t="shared" si="401"/>
        <v>1.1900826446311896</v>
      </c>
      <c r="P1631">
        <f t="shared" si="402"/>
        <v>13.223140495902108</v>
      </c>
      <c r="Q1631">
        <f t="shared" si="415"/>
        <v>8.0749534630470521E-2</v>
      </c>
      <c r="R1631">
        <f t="shared" si="403"/>
        <v>1.5592465590291088E-12</v>
      </c>
    </row>
    <row r="1632" spans="1:18">
      <c r="A1632">
        <f t="shared" si="409"/>
        <v>0.01</v>
      </c>
      <c r="B1632">
        <f t="shared" si="404"/>
        <v>0.6</v>
      </c>
      <c r="C1632">
        <v>162.60000000000002</v>
      </c>
      <c r="D1632">
        <f t="shared" si="405"/>
        <v>2.5683333333335909</v>
      </c>
      <c r="E1632">
        <f t="shared" si="406"/>
        <v>2.3328653202290055</v>
      </c>
      <c r="F1632">
        <f t="shared" si="400"/>
        <v>0</v>
      </c>
      <c r="H1632">
        <f t="shared" si="410"/>
        <v>6.0566666666664766</v>
      </c>
      <c r="I1632">
        <f t="shared" si="411"/>
        <v>0</v>
      </c>
      <c r="J1632">
        <f t="shared" si="412"/>
        <v>42.100000000000328</v>
      </c>
      <c r="K1632">
        <f t="shared" si="413"/>
        <v>0</v>
      </c>
      <c r="L1632">
        <f t="shared" si="414"/>
        <v>3.8372712737609338</v>
      </c>
      <c r="M1632">
        <f t="shared" si="407"/>
        <v>7.8099173553688104</v>
      </c>
      <c r="N1632">
        <f t="shared" si="408"/>
        <v>8.9999999999998597</v>
      </c>
      <c r="O1632">
        <f t="shared" si="401"/>
        <v>1.1900826446311896</v>
      </c>
      <c r="P1632">
        <f t="shared" si="402"/>
        <v>13.223140495902108</v>
      </c>
      <c r="Q1632">
        <f t="shared" si="415"/>
        <v>8.0749534630470521E-2</v>
      </c>
      <c r="R1632">
        <f t="shared" si="403"/>
        <v>1.5592465590291088E-12</v>
      </c>
    </row>
    <row r="1633" spans="1:18">
      <c r="A1633">
        <f t="shared" si="409"/>
        <v>0.01</v>
      </c>
      <c r="B1633">
        <f t="shared" si="404"/>
        <v>0.6</v>
      </c>
      <c r="C1633">
        <v>162.70000000000002</v>
      </c>
      <c r="D1633">
        <f t="shared" si="405"/>
        <v>2.5583333333335911</v>
      </c>
      <c r="E1633">
        <f t="shared" si="406"/>
        <v>2.3313545601727319</v>
      </c>
      <c r="F1633">
        <f t="shared" si="400"/>
        <v>0</v>
      </c>
      <c r="H1633">
        <f t="shared" si="410"/>
        <v>6.0666666666664764</v>
      </c>
      <c r="I1633">
        <f t="shared" si="411"/>
        <v>0</v>
      </c>
      <c r="J1633">
        <f t="shared" si="412"/>
        <v>42.100000000000328</v>
      </c>
      <c r="K1633">
        <f t="shared" si="413"/>
        <v>0</v>
      </c>
      <c r="L1633">
        <f t="shared" si="414"/>
        <v>3.8372712737609338</v>
      </c>
      <c r="M1633">
        <f t="shared" si="407"/>
        <v>7.8099173553688104</v>
      </c>
      <c r="N1633">
        <f t="shared" si="408"/>
        <v>8.9999999999998597</v>
      </c>
      <c r="O1633">
        <f t="shared" si="401"/>
        <v>1.1900826446311896</v>
      </c>
      <c r="P1633">
        <f t="shared" si="402"/>
        <v>13.223140495902108</v>
      </c>
      <c r="Q1633">
        <f t="shared" si="415"/>
        <v>8.0749534630470521E-2</v>
      </c>
      <c r="R1633">
        <f t="shared" si="403"/>
        <v>1.5592465590291088E-12</v>
      </c>
    </row>
    <row r="1634" spans="1:18">
      <c r="A1634">
        <f t="shared" si="409"/>
        <v>0.01</v>
      </c>
      <c r="B1634">
        <f t="shared" si="404"/>
        <v>0.6</v>
      </c>
      <c r="C1634">
        <v>162.80000000000001</v>
      </c>
      <c r="D1634">
        <f t="shared" si="405"/>
        <v>2.5483333333335914</v>
      </c>
      <c r="E1634">
        <f t="shared" si="406"/>
        <v>2.3298457555819612</v>
      </c>
      <c r="F1634">
        <f t="shared" si="400"/>
        <v>0</v>
      </c>
      <c r="H1634">
        <f t="shared" si="410"/>
        <v>6.0766666666664761</v>
      </c>
      <c r="I1634">
        <f t="shared" si="411"/>
        <v>0</v>
      </c>
      <c r="J1634">
        <f t="shared" si="412"/>
        <v>42.100000000000328</v>
      </c>
      <c r="K1634">
        <f t="shared" si="413"/>
        <v>0</v>
      </c>
      <c r="L1634">
        <f t="shared" si="414"/>
        <v>3.8372712737609338</v>
      </c>
      <c r="M1634">
        <f t="shared" si="407"/>
        <v>7.8099173553688104</v>
      </c>
      <c r="N1634">
        <f t="shared" si="408"/>
        <v>8.9999999999998597</v>
      </c>
      <c r="O1634">
        <f t="shared" si="401"/>
        <v>1.1900826446311896</v>
      </c>
      <c r="P1634">
        <f t="shared" si="402"/>
        <v>13.223140495902108</v>
      </c>
      <c r="Q1634">
        <f t="shared" si="415"/>
        <v>8.0749534630470521E-2</v>
      </c>
      <c r="R1634">
        <f t="shared" si="403"/>
        <v>1.5592465590291088E-12</v>
      </c>
    </row>
    <row r="1635" spans="1:18">
      <c r="A1635">
        <f t="shared" si="409"/>
        <v>0.01</v>
      </c>
      <c r="B1635">
        <f t="shared" si="404"/>
        <v>0.6</v>
      </c>
      <c r="C1635">
        <v>162.9</v>
      </c>
      <c r="D1635">
        <f t="shared" si="405"/>
        <v>2.5383333333335916</v>
      </c>
      <c r="E1635">
        <f t="shared" si="406"/>
        <v>2.3283389026625376</v>
      </c>
      <c r="F1635">
        <f t="shared" si="400"/>
        <v>0</v>
      </c>
      <c r="H1635">
        <f t="shared" si="410"/>
        <v>6.0866666666664759</v>
      </c>
      <c r="I1635">
        <f t="shared" si="411"/>
        <v>0</v>
      </c>
      <c r="J1635">
        <f t="shared" si="412"/>
        <v>42.100000000000328</v>
      </c>
      <c r="K1635">
        <f t="shared" si="413"/>
        <v>0</v>
      </c>
      <c r="L1635">
        <f t="shared" si="414"/>
        <v>3.8372712737609338</v>
      </c>
      <c r="M1635">
        <f t="shared" si="407"/>
        <v>7.8099173553688104</v>
      </c>
      <c r="N1635">
        <f t="shared" si="408"/>
        <v>8.9999999999998597</v>
      </c>
      <c r="O1635">
        <f t="shared" si="401"/>
        <v>1.1900826446311896</v>
      </c>
      <c r="P1635">
        <f t="shared" si="402"/>
        <v>13.223140495902108</v>
      </c>
      <c r="Q1635">
        <f t="shared" si="415"/>
        <v>8.0749534630470521E-2</v>
      </c>
      <c r="R1635">
        <f t="shared" si="403"/>
        <v>1.5592465590291088E-12</v>
      </c>
    </row>
    <row r="1636" spans="1:18">
      <c r="A1636">
        <f t="shared" si="409"/>
        <v>0.01</v>
      </c>
      <c r="B1636">
        <f t="shared" si="404"/>
        <v>0.6</v>
      </c>
      <c r="C1636">
        <v>163</v>
      </c>
      <c r="D1636">
        <f t="shared" si="405"/>
        <v>2.5283333333335918</v>
      </c>
      <c r="E1636">
        <f t="shared" si="406"/>
        <v>2.3268339976301156</v>
      </c>
      <c r="F1636">
        <f t="shared" si="400"/>
        <v>0</v>
      </c>
      <c r="H1636">
        <f t="shared" si="410"/>
        <v>6.0966666666664757</v>
      </c>
      <c r="I1636">
        <f t="shared" si="411"/>
        <v>0</v>
      </c>
      <c r="J1636">
        <f t="shared" si="412"/>
        <v>42.100000000000328</v>
      </c>
      <c r="K1636">
        <f t="shared" si="413"/>
        <v>0</v>
      </c>
      <c r="L1636">
        <f t="shared" si="414"/>
        <v>3.8372712737609338</v>
      </c>
      <c r="M1636">
        <f t="shared" si="407"/>
        <v>7.8099173553688104</v>
      </c>
      <c r="N1636">
        <f t="shared" si="408"/>
        <v>8.9999999999998597</v>
      </c>
      <c r="O1636">
        <f t="shared" si="401"/>
        <v>1.1900826446311896</v>
      </c>
      <c r="P1636">
        <f t="shared" si="402"/>
        <v>13.223140495902108</v>
      </c>
      <c r="Q1636">
        <f t="shared" si="415"/>
        <v>8.0749534630470521E-2</v>
      </c>
      <c r="R1636">
        <f t="shared" si="403"/>
        <v>1.5592465590291088E-12</v>
      </c>
    </row>
    <row r="1637" spans="1:18">
      <c r="A1637">
        <f t="shared" si="409"/>
        <v>0.01</v>
      </c>
      <c r="B1637">
        <f t="shared" si="404"/>
        <v>0.6</v>
      </c>
      <c r="C1637">
        <v>163.10000000000002</v>
      </c>
      <c r="D1637">
        <f t="shared" si="405"/>
        <v>2.518333333333592</v>
      </c>
      <c r="E1637">
        <f t="shared" si="406"/>
        <v>2.3253310367101259</v>
      </c>
      <c r="F1637">
        <f t="shared" si="400"/>
        <v>0</v>
      </c>
      <c r="H1637">
        <f t="shared" si="410"/>
        <v>6.1066666666664755</v>
      </c>
      <c r="I1637">
        <f t="shared" si="411"/>
        <v>0</v>
      </c>
      <c r="J1637">
        <f t="shared" si="412"/>
        <v>42.100000000000328</v>
      </c>
      <c r="K1637">
        <f t="shared" si="413"/>
        <v>0</v>
      </c>
      <c r="L1637">
        <f t="shared" si="414"/>
        <v>3.8372712737609338</v>
      </c>
      <c r="M1637">
        <f t="shared" si="407"/>
        <v>7.8099173553688104</v>
      </c>
      <c r="N1637">
        <f t="shared" si="408"/>
        <v>8.9999999999998597</v>
      </c>
      <c r="O1637">
        <f t="shared" si="401"/>
        <v>1.1900826446311896</v>
      </c>
      <c r="P1637">
        <f t="shared" si="402"/>
        <v>13.223140495902108</v>
      </c>
      <c r="Q1637">
        <f t="shared" si="415"/>
        <v>8.0749534630470521E-2</v>
      </c>
      <c r="R1637">
        <f t="shared" si="403"/>
        <v>1.5592465590291088E-12</v>
      </c>
    </row>
    <row r="1638" spans="1:18">
      <c r="A1638">
        <f t="shared" si="409"/>
        <v>0.01</v>
      </c>
      <c r="B1638">
        <f t="shared" si="404"/>
        <v>0.6</v>
      </c>
      <c r="C1638">
        <v>163.20000000000002</v>
      </c>
      <c r="D1638">
        <f t="shared" si="405"/>
        <v>2.5083333333335922</v>
      </c>
      <c r="E1638">
        <f t="shared" si="406"/>
        <v>2.3238300161377472</v>
      </c>
      <c r="F1638">
        <f t="shared" si="400"/>
        <v>0</v>
      </c>
      <c r="H1638">
        <f t="shared" si="410"/>
        <v>6.1166666666664753</v>
      </c>
      <c r="I1638">
        <f t="shared" si="411"/>
        <v>0</v>
      </c>
      <c r="J1638">
        <f t="shared" si="412"/>
        <v>42.100000000000328</v>
      </c>
      <c r="K1638">
        <f t="shared" si="413"/>
        <v>0</v>
      </c>
      <c r="L1638">
        <f t="shared" si="414"/>
        <v>3.8372712737609338</v>
      </c>
      <c r="M1638">
        <f t="shared" si="407"/>
        <v>7.8099173553688104</v>
      </c>
      <c r="N1638">
        <f t="shared" si="408"/>
        <v>8.9999999999998597</v>
      </c>
      <c r="O1638">
        <f t="shared" si="401"/>
        <v>1.1900826446311896</v>
      </c>
      <c r="P1638">
        <f t="shared" si="402"/>
        <v>13.223140495902108</v>
      </c>
      <c r="Q1638">
        <f t="shared" si="415"/>
        <v>8.0749534630470521E-2</v>
      </c>
      <c r="R1638">
        <f t="shared" si="403"/>
        <v>1.5592465590291088E-12</v>
      </c>
    </row>
    <row r="1639" spans="1:18">
      <c r="A1639">
        <f t="shared" si="409"/>
        <v>0.01</v>
      </c>
      <c r="B1639">
        <f t="shared" si="404"/>
        <v>0.6</v>
      </c>
      <c r="C1639">
        <v>163.30000000000001</v>
      </c>
      <c r="D1639">
        <f t="shared" si="405"/>
        <v>2.4983333333335924</v>
      </c>
      <c r="E1639">
        <f t="shared" si="406"/>
        <v>2.3223309321578713</v>
      </c>
      <c r="F1639">
        <f t="shared" si="400"/>
        <v>0</v>
      </c>
      <c r="H1639">
        <f t="shared" si="410"/>
        <v>6.1266666666664751</v>
      </c>
      <c r="I1639">
        <f t="shared" si="411"/>
        <v>0</v>
      </c>
      <c r="J1639">
        <f t="shared" si="412"/>
        <v>42.100000000000328</v>
      </c>
      <c r="K1639">
        <f t="shared" si="413"/>
        <v>0</v>
      </c>
      <c r="L1639">
        <f t="shared" si="414"/>
        <v>3.8372712737609338</v>
      </c>
      <c r="M1639">
        <f t="shared" si="407"/>
        <v>7.8099173553688104</v>
      </c>
      <c r="N1639">
        <f t="shared" si="408"/>
        <v>8.9999999999998597</v>
      </c>
      <c r="O1639">
        <f t="shared" si="401"/>
        <v>1.1900826446311896</v>
      </c>
      <c r="P1639">
        <f t="shared" si="402"/>
        <v>13.223140495902108</v>
      </c>
      <c r="Q1639">
        <f t="shared" si="415"/>
        <v>8.0749534630470521E-2</v>
      </c>
      <c r="R1639">
        <f t="shared" si="403"/>
        <v>1.5592465590291088E-12</v>
      </c>
    </row>
    <row r="1640" spans="1:18">
      <c r="A1640">
        <f t="shared" si="409"/>
        <v>0.01</v>
      </c>
      <c r="B1640">
        <f t="shared" si="404"/>
        <v>0.6</v>
      </c>
      <c r="C1640">
        <v>163.4</v>
      </c>
      <c r="D1640">
        <f t="shared" si="405"/>
        <v>2.4883333333335926</v>
      </c>
      <c r="E1640">
        <f t="shared" si="406"/>
        <v>2.3208337810250739</v>
      </c>
      <c r="F1640">
        <f t="shared" si="400"/>
        <v>0</v>
      </c>
      <c r="H1640">
        <f t="shared" si="410"/>
        <v>6.1366666666664749</v>
      </c>
      <c r="I1640">
        <f t="shared" si="411"/>
        <v>0</v>
      </c>
      <c r="J1640">
        <f t="shared" si="412"/>
        <v>42.100000000000328</v>
      </c>
      <c r="K1640">
        <f t="shared" si="413"/>
        <v>0</v>
      </c>
      <c r="L1640">
        <f t="shared" si="414"/>
        <v>3.8372712737609338</v>
      </c>
      <c r="M1640">
        <f t="shared" si="407"/>
        <v>7.8099173553688104</v>
      </c>
      <c r="N1640">
        <f t="shared" si="408"/>
        <v>8.9999999999998597</v>
      </c>
      <c r="O1640">
        <f t="shared" si="401"/>
        <v>1.1900826446311896</v>
      </c>
      <c r="P1640">
        <f t="shared" si="402"/>
        <v>13.223140495902108</v>
      </c>
      <c r="Q1640">
        <f t="shared" si="415"/>
        <v>8.0749534630470521E-2</v>
      </c>
      <c r="R1640">
        <f t="shared" si="403"/>
        <v>1.5592465590291088E-12</v>
      </c>
    </row>
    <row r="1641" spans="1:18">
      <c r="A1641">
        <f t="shared" si="409"/>
        <v>0.01</v>
      </c>
      <c r="B1641">
        <f t="shared" si="404"/>
        <v>0.6</v>
      </c>
      <c r="C1641">
        <v>163.5</v>
      </c>
      <c r="D1641">
        <f t="shared" si="405"/>
        <v>2.4783333333335928</v>
      </c>
      <c r="E1641">
        <f t="shared" si="406"/>
        <v>2.3193385590035822</v>
      </c>
      <c r="F1641">
        <f t="shared" si="400"/>
        <v>0</v>
      </c>
      <c r="H1641">
        <f t="shared" si="410"/>
        <v>6.1466666666664747</v>
      </c>
      <c r="I1641">
        <f t="shared" si="411"/>
        <v>0</v>
      </c>
      <c r="J1641">
        <f t="shared" si="412"/>
        <v>42.100000000000328</v>
      </c>
      <c r="K1641">
        <f t="shared" si="413"/>
        <v>0</v>
      </c>
      <c r="L1641">
        <f t="shared" si="414"/>
        <v>3.8372712737609338</v>
      </c>
      <c r="M1641">
        <f t="shared" si="407"/>
        <v>7.8099173553688104</v>
      </c>
      <c r="N1641">
        <f t="shared" si="408"/>
        <v>8.9999999999998597</v>
      </c>
      <c r="O1641">
        <f t="shared" si="401"/>
        <v>1.1900826446311896</v>
      </c>
      <c r="P1641">
        <f t="shared" si="402"/>
        <v>13.223140495902108</v>
      </c>
      <c r="Q1641">
        <f t="shared" si="415"/>
        <v>8.0749534630470521E-2</v>
      </c>
      <c r="R1641">
        <f t="shared" si="403"/>
        <v>1.5592465590291088E-12</v>
      </c>
    </row>
    <row r="1642" spans="1:18">
      <c r="A1642">
        <f t="shared" si="409"/>
        <v>0.01</v>
      </c>
      <c r="B1642">
        <f t="shared" si="404"/>
        <v>0.6</v>
      </c>
      <c r="C1642">
        <v>163.60000000000002</v>
      </c>
      <c r="D1642">
        <f t="shared" si="405"/>
        <v>2.4683333333335931</v>
      </c>
      <c r="E1642">
        <f t="shared" si="406"/>
        <v>2.3178452623672454</v>
      </c>
      <c r="F1642">
        <f t="shared" si="400"/>
        <v>0</v>
      </c>
      <c r="H1642">
        <f t="shared" si="410"/>
        <v>6.1566666666664744</v>
      </c>
      <c r="I1642">
        <f t="shared" si="411"/>
        <v>0</v>
      </c>
      <c r="J1642">
        <f t="shared" si="412"/>
        <v>42.100000000000328</v>
      </c>
      <c r="K1642">
        <f t="shared" si="413"/>
        <v>0</v>
      </c>
      <c r="L1642">
        <f t="shared" si="414"/>
        <v>3.8372712737609338</v>
      </c>
      <c r="M1642">
        <f t="shared" si="407"/>
        <v>7.8099173553688104</v>
      </c>
      <c r="N1642">
        <f t="shared" si="408"/>
        <v>8.9999999999998597</v>
      </c>
      <c r="O1642">
        <f t="shared" si="401"/>
        <v>1.1900826446311896</v>
      </c>
      <c r="P1642">
        <f t="shared" si="402"/>
        <v>13.223140495902108</v>
      </c>
      <c r="Q1642">
        <f t="shared" si="415"/>
        <v>8.0749534630470521E-2</v>
      </c>
      <c r="R1642">
        <f t="shared" si="403"/>
        <v>1.5592465590291088E-12</v>
      </c>
    </row>
    <row r="1643" spans="1:18">
      <c r="A1643">
        <f t="shared" si="409"/>
        <v>0.01</v>
      </c>
      <c r="B1643">
        <f t="shared" si="404"/>
        <v>0.6</v>
      </c>
      <c r="C1643">
        <v>163.70000000000002</v>
      </c>
      <c r="D1643">
        <f t="shared" si="405"/>
        <v>2.4583333333335933</v>
      </c>
      <c r="E1643">
        <f t="shared" si="406"/>
        <v>2.3163538873995027</v>
      </c>
      <c r="F1643">
        <f t="shared" si="400"/>
        <v>0</v>
      </c>
      <c r="H1643">
        <f t="shared" si="410"/>
        <v>6.1666666666664742</v>
      </c>
      <c r="I1643">
        <f t="shared" si="411"/>
        <v>0</v>
      </c>
      <c r="J1643">
        <f t="shared" si="412"/>
        <v>42.100000000000328</v>
      </c>
      <c r="K1643">
        <f t="shared" si="413"/>
        <v>0</v>
      </c>
      <c r="L1643">
        <f t="shared" si="414"/>
        <v>3.8372712737609338</v>
      </c>
      <c r="M1643">
        <f t="shared" si="407"/>
        <v>7.8099173553688104</v>
      </c>
      <c r="N1643">
        <f t="shared" si="408"/>
        <v>8.9999999999998597</v>
      </c>
      <c r="O1643">
        <f t="shared" si="401"/>
        <v>1.1900826446311896</v>
      </c>
      <c r="P1643">
        <f t="shared" si="402"/>
        <v>13.223140495902108</v>
      </c>
      <c r="Q1643">
        <f t="shared" si="415"/>
        <v>8.0749534630470521E-2</v>
      </c>
      <c r="R1643">
        <f t="shared" si="403"/>
        <v>1.5592465590291088E-12</v>
      </c>
    </row>
    <row r="1644" spans="1:18">
      <c r="A1644">
        <f t="shared" si="409"/>
        <v>0.01</v>
      </c>
      <c r="B1644">
        <f t="shared" si="404"/>
        <v>0.6</v>
      </c>
      <c r="C1644">
        <v>163.80000000000001</v>
      </c>
      <c r="D1644">
        <f t="shared" si="405"/>
        <v>2.4483333333335935</v>
      </c>
      <c r="E1644">
        <f t="shared" si="406"/>
        <v>2.3148644303933512</v>
      </c>
      <c r="F1644">
        <f t="shared" si="400"/>
        <v>0</v>
      </c>
      <c r="H1644">
        <f t="shared" si="410"/>
        <v>6.176666666666474</v>
      </c>
      <c r="I1644">
        <f t="shared" si="411"/>
        <v>0</v>
      </c>
      <c r="J1644">
        <f t="shared" si="412"/>
        <v>42.100000000000328</v>
      </c>
      <c r="K1644">
        <f t="shared" si="413"/>
        <v>0</v>
      </c>
      <c r="L1644">
        <f t="shared" si="414"/>
        <v>3.8372712737609338</v>
      </c>
      <c r="M1644">
        <f t="shared" si="407"/>
        <v>7.8099173553688104</v>
      </c>
      <c r="N1644">
        <f t="shared" si="408"/>
        <v>8.9999999999998597</v>
      </c>
      <c r="O1644">
        <f t="shared" si="401"/>
        <v>1.1900826446311896</v>
      </c>
      <c r="P1644">
        <f t="shared" si="402"/>
        <v>13.223140495902108</v>
      </c>
      <c r="Q1644">
        <f t="shared" si="415"/>
        <v>8.0749534630470521E-2</v>
      </c>
      <c r="R1644">
        <f t="shared" si="403"/>
        <v>1.5592465590291088E-12</v>
      </c>
    </row>
    <row r="1645" spans="1:18">
      <c r="A1645">
        <f t="shared" si="409"/>
        <v>0.01</v>
      </c>
      <c r="B1645">
        <f t="shared" si="404"/>
        <v>0.6</v>
      </c>
      <c r="C1645">
        <v>163.9</v>
      </c>
      <c r="D1645">
        <f t="shared" si="405"/>
        <v>2.4383333333335937</v>
      </c>
      <c r="E1645">
        <f t="shared" si="406"/>
        <v>2.3133768876513185</v>
      </c>
      <c r="F1645">
        <f t="shared" si="400"/>
        <v>0</v>
      </c>
      <c r="H1645">
        <f t="shared" si="410"/>
        <v>6.1866666666664738</v>
      </c>
      <c r="I1645">
        <f t="shared" si="411"/>
        <v>0</v>
      </c>
      <c r="J1645">
        <f t="shared" si="412"/>
        <v>42.100000000000328</v>
      </c>
      <c r="K1645">
        <f t="shared" si="413"/>
        <v>0</v>
      </c>
      <c r="L1645">
        <f t="shared" si="414"/>
        <v>3.8372712737609338</v>
      </c>
      <c r="M1645">
        <f t="shared" si="407"/>
        <v>7.8099173553688104</v>
      </c>
      <c r="N1645">
        <f t="shared" si="408"/>
        <v>8.9999999999998597</v>
      </c>
      <c r="O1645">
        <f t="shared" si="401"/>
        <v>1.1900826446311896</v>
      </c>
      <c r="P1645">
        <f t="shared" si="402"/>
        <v>13.223140495902108</v>
      </c>
      <c r="Q1645">
        <f t="shared" si="415"/>
        <v>8.0749534630470521E-2</v>
      </c>
      <c r="R1645">
        <f t="shared" si="403"/>
        <v>1.5592465590291088E-12</v>
      </c>
    </row>
    <row r="1646" spans="1:18">
      <c r="A1646">
        <f t="shared" si="409"/>
        <v>0.01</v>
      </c>
      <c r="B1646">
        <f t="shared" si="404"/>
        <v>0.6</v>
      </c>
      <c r="C1646">
        <v>164</v>
      </c>
      <c r="D1646">
        <f t="shared" si="405"/>
        <v>2.4283333333335939</v>
      </c>
      <c r="E1646">
        <f t="shared" si="406"/>
        <v>2.311891255485429</v>
      </c>
      <c r="F1646">
        <f t="shared" si="400"/>
        <v>0</v>
      </c>
      <c r="H1646">
        <f t="shared" si="410"/>
        <v>6.1966666666664736</v>
      </c>
      <c r="I1646">
        <f t="shared" si="411"/>
        <v>0</v>
      </c>
      <c r="J1646">
        <f t="shared" si="412"/>
        <v>42.100000000000328</v>
      </c>
      <c r="K1646">
        <f t="shared" si="413"/>
        <v>0</v>
      </c>
      <c r="L1646">
        <f t="shared" si="414"/>
        <v>3.8372712737609338</v>
      </c>
      <c r="M1646">
        <f t="shared" si="407"/>
        <v>7.8099173553688104</v>
      </c>
      <c r="N1646">
        <f t="shared" si="408"/>
        <v>8.9999999999998597</v>
      </c>
      <c r="O1646">
        <f t="shared" si="401"/>
        <v>1.1900826446311896</v>
      </c>
      <c r="P1646">
        <f t="shared" si="402"/>
        <v>13.223140495902108</v>
      </c>
      <c r="Q1646">
        <f t="shared" si="415"/>
        <v>8.0749534630470521E-2</v>
      </c>
      <c r="R1646">
        <f t="shared" si="403"/>
        <v>1.5592465590291088E-12</v>
      </c>
    </row>
    <row r="1647" spans="1:18">
      <c r="A1647">
        <f t="shared" si="409"/>
        <v>0.01</v>
      </c>
      <c r="B1647">
        <f t="shared" si="404"/>
        <v>0.6</v>
      </c>
      <c r="C1647">
        <v>164.10000000000002</v>
      </c>
      <c r="D1647">
        <f t="shared" si="405"/>
        <v>2.4183333333335941</v>
      </c>
      <c r="E1647">
        <f t="shared" si="406"/>
        <v>2.3104075302171743</v>
      </c>
      <c r="F1647">
        <f t="shared" si="400"/>
        <v>0</v>
      </c>
      <c r="H1647">
        <f t="shared" si="410"/>
        <v>6.2066666666664734</v>
      </c>
      <c r="I1647">
        <f t="shared" si="411"/>
        <v>0</v>
      </c>
      <c r="J1647">
        <f t="shared" si="412"/>
        <v>42.100000000000328</v>
      </c>
      <c r="K1647">
        <f t="shared" si="413"/>
        <v>0</v>
      </c>
      <c r="L1647">
        <f t="shared" si="414"/>
        <v>3.8372712737609338</v>
      </c>
      <c r="M1647">
        <f t="shared" si="407"/>
        <v>7.8099173553688104</v>
      </c>
      <c r="N1647">
        <f t="shared" si="408"/>
        <v>8.9999999999998597</v>
      </c>
      <c r="O1647">
        <f t="shared" si="401"/>
        <v>1.1900826446311896</v>
      </c>
      <c r="P1647">
        <f t="shared" si="402"/>
        <v>13.223140495902108</v>
      </c>
      <c r="Q1647">
        <f t="shared" si="415"/>
        <v>8.0749534630470521E-2</v>
      </c>
      <c r="R1647">
        <f t="shared" si="403"/>
        <v>1.5592465590291088E-12</v>
      </c>
    </row>
    <row r="1648" spans="1:18">
      <c r="A1648">
        <f t="shared" si="409"/>
        <v>0.01</v>
      </c>
      <c r="B1648">
        <f t="shared" si="404"/>
        <v>0.6</v>
      </c>
      <c r="C1648">
        <v>164.20000000000002</v>
      </c>
      <c r="D1648">
        <f t="shared" si="405"/>
        <v>2.4083333333335943</v>
      </c>
      <c r="E1648">
        <f t="shared" si="406"/>
        <v>2.3089257081774837</v>
      </c>
      <c r="F1648">
        <f t="shared" si="400"/>
        <v>0</v>
      </c>
      <c r="H1648">
        <f t="shared" si="410"/>
        <v>6.2166666666664732</v>
      </c>
      <c r="I1648">
        <f t="shared" si="411"/>
        <v>0</v>
      </c>
      <c r="J1648">
        <f t="shared" si="412"/>
        <v>42.100000000000328</v>
      </c>
      <c r="K1648">
        <f t="shared" si="413"/>
        <v>0</v>
      </c>
      <c r="L1648">
        <f t="shared" si="414"/>
        <v>3.8372712737609338</v>
      </c>
      <c r="M1648">
        <f t="shared" si="407"/>
        <v>7.8099173553688104</v>
      </c>
      <c r="N1648">
        <f t="shared" si="408"/>
        <v>8.9999999999998597</v>
      </c>
      <c r="O1648">
        <f t="shared" si="401"/>
        <v>1.1900826446311896</v>
      </c>
      <c r="P1648">
        <f t="shared" si="402"/>
        <v>13.223140495902108</v>
      </c>
      <c r="Q1648">
        <f t="shared" si="415"/>
        <v>8.0749534630470521E-2</v>
      </c>
      <c r="R1648">
        <f t="shared" si="403"/>
        <v>1.5592465590291088E-12</v>
      </c>
    </row>
    <row r="1649" spans="1:18">
      <c r="A1649">
        <f t="shared" si="409"/>
        <v>0.01</v>
      </c>
      <c r="B1649">
        <f t="shared" si="404"/>
        <v>0.6</v>
      </c>
      <c r="C1649">
        <v>164.3</v>
      </c>
      <c r="D1649">
        <f t="shared" si="405"/>
        <v>2.3983333333335946</v>
      </c>
      <c r="E1649">
        <f t="shared" si="406"/>
        <v>2.3074457857066939</v>
      </c>
      <c r="F1649">
        <f t="shared" si="400"/>
        <v>0</v>
      </c>
      <c r="H1649">
        <f t="shared" si="410"/>
        <v>6.2266666666664729</v>
      </c>
      <c r="I1649">
        <f t="shared" si="411"/>
        <v>0</v>
      </c>
      <c r="J1649">
        <f t="shared" si="412"/>
        <v>42.100000000000328</v>
      </c>
      <c r="K1649">
        <f t="shared" si="413"/>
        <v>0</v>
      </c>
      <c r="L1649">
        <f t="shared" si="414"/>
        <v>3.8372712737609338</v>
      </c>
      <c r="M1649">
        <f t="shared" si="407"/>
        <v>7.8099173553688104</v>
      </c>
      <c r="N1649">
        <f t="shared" si="408"/>
        <v>8.9999999999998597</v>
      </c>
      <c r="O1649">
        <f t="shared" si="401"/>
        <v>1.1900826446311896</v>
      </c>
      <c r="P1649">
        <f t="shared" si="402"/>
        <v>13.223140495902108</v>
      </c>
      <c r="Q1649">
        <f t="shared" si="415"/>
        <v>8.0749534630470521E-2</v>
      </c>
      <c r="R1649">
        <f t="shared" si="403"/>
        <v>1.5592465590291088E-12</v>
      </c>
    </row>
    <row r="1650" spans="1:18">
      <c r="A1650">
        <f t="shared" si="409"/>
        <v>0.01</v>
      </c>
      <c r="B1650">
        <f t="shared" si="404"/>
        <v>0.6</v>
      </c>
      <c r="C1650">
        <v>164.4</v>
      </c>
      <c r="D1650">
        <f t="shared" si="405"/>
        <v>2.3883333333335948</v>
      </c>
      <c r="E1650">
        <f t="shared" si="406"/>
        <v>2.3059677591545169</v>
      </c>
      <c r="F1650">
        <f t="shared" si="400"/>
        <v>0</v>
      </c>
      <c r="H1650">
        <f t="shared" si="410"/>
        <v>6.2366666666664727</v>
      </c>
      <c r="I1650">
        <f t="shared" si="411"/>
        <v>0</v>
      </c>
      <c r="J1650">
        <f t="shared" si="412"/>
        <v>42.100000000000328</v>
      </c>
      <c r="K1650">
        <f t="shared" si="413"/>
        <v>0</v>
      </c>
      <c r="L1650">
        <f t="shared" si="414"/>
        <v>3.8372712737609338</v>
      </c>
      <c r="M1650">
        <f t="shared" si="407"/>
        <v>7.8099173553688104</v>
      </c>
      <c r="N1650">
        <f t="shared" si="408"/>
        <v>8.9999999999998597</v>
      </c>
      <c r="O1650">
        <f t="shared" si="401"/>
        <v>1.1900826446311896</v>
      </c>
      <c r="P1650">
        <f t="shared" si="402"/>
        <v>13.223140495902108</v>
      </c>
      <c r="Q1650">
        <f t="shared" si="415"/>
        <v>8.0749534630470521E-2</v>
      </c>
      <c r="R1650">
        <f t="shared" si="403"/>
        <v>1.5592465590291088E-12</v>
      </c>
    </row>
    <row r="1651" spans="1:18">
      <c r="A1651">
        <f t="shared" si="409"/>
        <v>0.01</v>
      </c>
      <c r="B1651">
        <f t="shared" si="404"/>
        <v>0.6</v>
      </c>
      <c r="C1651">
        <v>164.5</v>
      </c>
      <c r="D1651">
        <f t="shared" si="405"/>
        <v>2.378333333333595</v>
      </c>
      <c r="E1651">
        <f t="shared" si="406"/>
        <v>2.3044916248800131</v>
      </c>
      <c r="F1651">
        <f t="shared" si="400"/>
        <v>0</v>
      </c>
      <c r="H1651">
        <f t="shared" si="410"/>
        <v>6.2466666666664725</v>
      </c>
      <c r="I1651">
        <f t="shared" si="411"/>
        <v>0</v>
      </c>
      <c r="J1651">
        <f t="shared" si="412"/>
        <v>42.100000000000328</v>
      </c>
      <c r="K1651">
        <f t="shared" si="413"/>
        <v>0</v>
      </c>
      <c r="L1651">
        <f t="shared" si="414"/>
        <v>3.8372712737609338</v>
      </c>
      <c r="M1651">
        <f t="shared" si="407"/>
        <v>7.8099173553688104</v>
      </c>
      <c r="N1651">
        <f t="shared" si="408"/>
        <v>8.9999999999998597</v>
      </c>
      <c r="O1651">
        <f t="shared" si="401"/>
        <v>1.1900826446311896</v>
      </c>
      <c r="P1651">
        <f t="shared" si="402"/>
        <v>13.223140495902108</v>
      </c>
      <c r="Q1651">
        <f t="shared" si="415"/>
        <v>8.0749534630470521E-2</v>
      </c>
      <c r="R1651">
        <f t="shared" si="403"/>
        <v>1.5592465590291088E-12</v>
      </c>
    </row>
    <row r="1652" spans="1:18">
      <c r="A1652">
        <f t="shared" si="409"/>
        <v>0.01</v>
      </c>
      <c r="B1652">
        <f t="shared" si="404"/>
        <v>0.6</v>
      </c>
      <c r="C1652">
        <v>164.60000000000002</v>
      </c>
      <c r="D1652">
        <f t="shared" si="405"/>
        <v>2.3683333333335952</v>
      </c>
      <c r="E1652">
        <f t="shared" si="406"/>
        <v>2.3030173792515578</v>
      </c>
      <c r="F1652">
        <f t="shared" si="400"/>
        <v>0</v>
      </c>
      <c r="H1652">
        <f t="shared" si="410"/>
        <v>6.2566666666664723</v>
      </c>
      <c r="I1652">
        <f t="shared" si="411"/>
        <v>0</v>
      </c>
      <c r="J1652">
        <f t="shared" si="412"/>
        <v>42.100000000000328</v>
      </c>
      <c r="K1652">
        <f t="shared" si="413"/>
        <v>0</v>
      </c>
      <c r="L1652">
        <f t="shared" si="414"/>
        <v>3.8372712737609338</v>
      </c>
      <c r="M1652">
        <f t="shared" si="407"/>
        <v>7.8099173553688104</v>
      </c>
      <c r="N1652">
        <f t="shared" si="408"/>
        <v>8.9999999999998597</v>
      </c>
      <c r="O1652">
        <f t="shared" si="401"/>
        <v>1.1900826446311896</v>
      </c>
      <c r="P1652">
        <f t="shared" si="402"/>
        <v>13.223140495902108</v>
      </c>
      <c r="Q1652">
        <f t="shared" si="415"/>
        <v>8.0749534630470521E-2</v>
      </c>
      <c r="R1652">
        <f t="shared" si="403"/>
        <v>1.5592465590291088E-12</v>
      </c>
    </row>
    <row r="1653" spans="1:18">
      <c r="A1653">
        <f t="shared" si="409"/>
        <v>0.01</v>
      </c>
      <c r="B1653">
        <f t="shared" si="404"/>
        <v>0.6</v>
      </c>
      <c r="C1653">
        <v>164.70000000000002</v>
      </c>
      <c r="D1653">
        <f t="shared" si="405"/>
        <v>2.3583333333335954</v>
      </c>
      <c r="E1653">
        <f t="shared" si="406"/>
        <v>2.3015450186468152</v>
      </c>
      <c r="F1653">
        <f t="shared" si="400"/>
        <v>0</v>
      </c>
      <c r="H1653">
        <f t="shared" si="410"/>
        <v>6.2666666666664721</v>
      </c>
      <c r="I1653">
        <f t="shared" si="411"/>
        <v>0</v>
      </c>
      <c r="J1653">
        <f t="shared" si="412"/>
        <v>42.100000000000328</v>
      </c>
      <c r="K1653">
        <f t="shared" si="413"/>
        <v>0</v>
      </c>
      <c r="L1653">
        <f t="shared" si="414"/>
        <v>3.8372712737609338</v>
      </c>
      <c r="M1653">
        <f t="shared" si="407"/>
        <v>7.8099173553688104</v>
      </c>
      <c r="N1653">
        <f t="shared" si="408"/>
        <v>8.9999999999998597</v>
      </c>
      <c r="O1653">
        <f t="shared" si="401"/>
        <v>1.1900826446311896</v>
      </c>
      <c r="P1653">
        <f t="shared" si="402"/>
        <v>13.223140495902108</v>
      </c>
      <c r="Q1653">
        <f t="shared" si="415"/>
        <v>8.0749534630470521E-2</v>
      </c>
      <c r="R1653">
        <f t="shared" si="403"/>
        <v>1.5592465590291088E-12</v>
      </c>
    </row>
    <row r="1654" spans="1:18">
      <c r="A1654">
        <f t="shared" si="409"/>
        <v>0.01</v>
      </c>
      <c r="B1654">
        <f t="shared" si="404"/>
        <v>0.6</v>
      </c>
      <c r="C1654">
        <v>164.8</v>
      </c>
      <c r="D1654">
        <f t="shared" si="405"/>
        <v>2.3483333333335956</v>
      </c>
      <c r="E1654">
        <f t="shared" si="406"/>
        <v>2.300074539452706</v>
      </c>
      <c r="F1654">
        <f t="shared" si="400"/>
        <v>0</v>
      </c>
      <c r="H1654">
        <f t="shared" si="410"/>
        <v>6.2766666666664719</v>
      </c>
      <c r="I1654">
        <f t="shared" si="411"/>
        <v>0</v>
      </c>
      <c r="J1654">
        <f t="shared" si="412"/>
        <v>42.100000000000328</v>
      </c>
      <c r="K1654">
        <f t="shared" si="413"/>
        <v>0</v>
      </c>
      <c r="L1654">
        <f t="shared" si="414"/>
        <v>3.8372712737609338</v>
      </c>
      <c r="M1654">
        <f t="shared" si="407"/>
        <v>7.8099173553688104</v>
      </c>
      <c r="N1654">
        <f t="shared" si="408"/>
        <v>8.9999999999998597</v>
      </c>
      <c r="O1654">
        <f t="shared" si="401"/>
        <v>1.1900826446311896</v>
      </c>
      <c r="P1654">
        <f t="shared" si="402"/>
        <v>13.223140495902108</v>
      </c>
      <c r="Q1654">
        <f t="shared" si="415"/>
        <v>8.0749534630470521E-2</v>
      </c>
      <c r="R1654">
        <f t="shared" si="403"/>
        <v>1.5592465590291088E-12</v>
      </c>
    </row>
    <row r="1655" spans="1:18">
      <c r="A1655">
        <f t="shared" si="409"/>
        <v>0.01</v>
      </c>
      <c r="B1655">
        <f t="shared" si="404"/>
        <v>0.6</v>
      </c>
      <c r="C1655">
        <v>164.9</v>
      </c>
      <c r="D1655">
        <f t="shared" si="405"/>
        <v>2.3383333333335958</v>
      </c>
      <c r="E1655">
        <f t="shared" si="406"/>
        <v>2.2986059380653785</v>
      </c>
      <c r="F1655">
        <f t="shared" si="400"/>
        <v>0</v>
      </c>
      <c r="H1655">
        <f t="shared" si="410"/>
        <v>6.2866666666664717</v>
      </c>
      <c r="I1655">
        <f t="shared" si="411"/>
        <v>0</v>
      </c>
      <c r="J1655">
        <f t="shared" si="412"/>
        <v>42.100000000000328</v>
      </c>
      <c r="K1655">
        <f t="shared" si="413"/>
        <v>0</v>
      </c>
      <c r="L1655">
        <f t="shared" si="414"/>
        <v>3.8372712737609338</v>
      </c>
      <c r="M1655">
        <f t="shared" si="407"/>
        <v>7.8099173553688104</v>
      </c>
      <c r="N1655">
        <f t="shared" si="408"/>
        <v>8.9999999999998597</v>
      </c>
      <c r="O1655">
        <f t="shared" si="401"/>
        <v>1.1900826446311896</v>
      </c>
      <c r="P1655">
        <f t="shared" si="402"/>
        <v>13.223140495902108</v>
      </c>
      <c r="Q1655">
        <f t="shared" si="415"/>
        <v>8.0749534630470521E-2</v>
      </c>
      <c r="R1655">
        <f t="shared" si="403"/>
        <v>1.5592465590291088E-12</v>
      </c>
    </row>
    <row r="1656" spans="1:18">
      <c r="A1656">
        <f t="shared" si="409"/>
        <v>0.01</v>
      </c>
      <c r="B1656">
        <f t="shared" si="404"/>
        <v>0.6</v>
      </c>
      <c r="C1656">
        <v>165</v>
      </c>
      <c r="D1656">
        <f t="shared" si="405"/>
        <v>2.328333333333596</v>
      </c>
      <c r="E1656">
        <f t="shared" si="406"/>
        <v>2.29713921089018</v>
      </c>
      <c r="F1656">
        <f t="shared" si="400"/>
        <v>0</v>
      </c>
      <c r="H1656">
        <f t="shared" si="410"/>
        <v>6.2966666666664715</v>
      </c>
      <c r="I1656">
        <f t="shared" si="411"/>
        <v>0</v>
      </c>
      <c r="J1656">
        <f t="shared" si="412"/>
        <v>42.100000000000328</v>
      </c>
      <c r="K1656">
        <f t="shared" si="413"/>
        <v>0</v>
      </c>
      <c r="L1656">
        <f t="shared" si="414"/>
        <v>3.8372712737609338</v>
      </c>
      <c r="M1656">
        <f t="shared" si="407"/>
        <v>7.8099173553688104</v>
      </c>
      <c r="N1656">
        <f t="shared" si="408"/>
        <v>8.9999999999998597</v>
      </c>
      <c r="O1656">
        <f t="shared" si="401"/>
        <v>1.1900826446311896</v>
      </c>
      <c r="P1656">
        <f t="shared" si="402"/>
        <v>13.223140495902108</v>
      </c>
      <c r="Q1656">
        <f t="shared" si="415"/>
        <v>8.0749534630470521E-2</v>
      </c>
      <c r="R1656">
        <f t="shared" si="403"/>
        <v>1.5592465590291088E-12</v>
      </c>
    </row>
    <row r="1657" spans="1:18">
      <c r="A1657">
        <f t="shared" si="409"/>
        <v>0.01</v>
      </c>
      <c r="B1657">
        <f t="shared" si="404"/>
        <v>0.6</v>
      </c>
      <c r="C1657">
        <v>165.10000000000002</v>
      </c>
      <c r="D1657">
        <f t="shared" si="405"/>
        <v>2.3183333333335963</v>
      </c>
      <c r="E1657">
        <f t="shared" si="406"/>
        <v>2.2956743543416263</v>
      </c>
      <c r="F1657">
        <f t="shared" si="400"/>
        <v>0</v>
      </c>
      <c r="H1657">
        <f t="shared" si="410"/>
        <v>6.3066666666664712</v>
      </c>
      <c r="I1657">
        <f t="shared" si="411"/>
        <v>0</v>
      </c>
      <c r="J1657">
        <f t="shared" si="412"/>
        <v>42.100000000000328</v>
      </c>
      <c r="K1657">
        <f t="shared" si="413"/>
        <v>0</v>
      </c>
      <c r="L1657">
        <f t="shared" si="414"/>
        <v>3.8372712737609338</v>
      </c>
      <c r="M1657">
        <f t="shared" si="407"/>
        <v>7.8099173553688104</v>
      </c>
      <c r="N1657">
        <f t="shared" si="408"/>
        <v>8.9999999999998597</v>
      </c>
      <c r="O1657">
        <f t="shared" si="401"/>
        <v>1.1900826446311896</v>
      </c>
      <c r="P1657">
        <f t="shared" si="402"/>
        <v>13.223140495902108</v>
      </c>
      <c r="Q1657">
        <f t="shared" si="415"/>
        <v>8.0749534630470521E-2</v>
      </c>
      <c r="R1657">
        <f t="shared" si="403"/>
        <v>1.5592465590291088E-12</v>
      </c>
    </row>
    <row r="1658" spans="1:18">
      <c r="A1658">
        <f t="shared" si="409"/>
        <v>0.01</v>
      </c>
      <c r="B1658">
        <f t="shared" si="404"/>
        <v>0.6</v>
      </c>
      <c r="C1658">
        <v>165.20000000000002</v>
      </c>
      <c r="D1658">
        <f t="shared" si="405"/>
        <v>2.3083333333335965</v>
      </c>
      <c r="E1658">
        <f t="shared" si="406"/>
        <v>2.2942113648433735</v>
      </c>
      <c r="F1658">
        <f t="shared" si="400"/>
        <v>0</v>
      </c>
      <c r="H1658">
        <f t="shared" si="410"/>
        <v>6.316666666666471</v>
      </c>
      <c r="I1658">
        <f t="shared" si="411"/>
        <v>0</v>
      </c>
      <c r="J1658">
        <f t="shared" si="412"/>
        <v>42.100000000000328</v>
      </c>
      <c r="K1658">
        <f t="shared" si="413"/>
        <v>0</v>
      </c>
      <c r="L1658">
        <f t="shared" si="414"/>
        <v>3.8372712737609338</v>
      </c>
      <c r="M1658">
        <f t="shared" si="407"/>
        <v>7.8099173553688104</v>
      </c>
      <c r="N1658">
        <f t="shared" si="408"/>
        <v>8.9999999999998597</v>
      </c>
      <c r="O1658">
        <f t="shared" si="401"/>
        <v>1.1900826446311896</v>
      </c>
      <c r="P1658">
        <f t="shared" si="402"/>
        <v>13.223140495902108</v>
      </c>
      <c r="Q1658">
        <f t="shared" si="415"/>
        <v>8.0749534630470521E-2</v>
      </c>
      <c r="R1658">
        <f t="shared" si="403"/>
        <v>1.5592465590291088E-12</v>
      </c>
    </row>
    <row r="1659" spans="1:18">
      <c r="A1659">
        <f t="shared" si="409"/>
        <v>0.01</v>
      </c>
      <c r="B1659">
        <f t="shared" si="404"/>
        <v>0.6</v>
      </c>
      <c r="C1659">
        <v>165.3</v>
      </c>
      <c r="D1659">
        <f t="shared" si="405"/>
        <v>2.2983333333335967</v>
      </c>
      <c r="E1659">
        <f t="shared" si="406"/>
        <v>2.2927502388281882</v>
      </c>
      <c r="F1659">
        <f t="shared" si="400"/>
        <v>0</v>
      </c>
      <c r="H1659">
        <f t="shared" si="410"/>
        <v>6.3266666666664708</v>
      </c>
      <c r="I1659">
        <f t="shared" si="411"/>
        <v>0</v>
      </c>
      <c r="J1659">
        <f t="shared" si="412"/>
        <v>42.100000000000328</v>
      </c>
      <c r="K1659">
        <f t="shared" si="413"/>
        <v>0</v>
      </c>
      <c r="L1659">
        <f t="shared" si="414"/>
        <v>3.8372712737609338</v>
      </c>
      <c r="M1659">
        <f t="shared" si="407"/>
        <v>7.8099173553688104</v>
      </c>
      <c r="N1659">
        <f t="shared" si="408"/>
        <v>8.9999999999998597</v>
      </c>
      <c r="O1659">
        <f t="shared" si="401"/>
        <v>1.1900826446311896</v>
      </c>
      <c r="P1659">
        <f t="shared" si="402"/>
        <v>13.223140495902108</v>
      </c>
      <c r="Q1659">
        <f t="shared" si="415"/>
        <v>8.0749534630470521E-2</v>
      </c>
      <c r="R1659">
        <f t="shared" si="403"/>
        <v>1.5592465590291088E-12</v>
      </c>
    </row>
    <row r="1660" spans="1:18">
      <c r="A1660">
        <f t="shared" si="409"/>
        <v>0.01</v>
      </c>
      <c r="B1660">
        <f t="shared" si="404"/>
        <v>0.6</v>
      </c>
      <c r="C1660">
        <v>165.4</v>
      </c>
      <c r="D1660">
        <f t="shared" si="405"/>
        <v>2.2883333333335969</v>
      </c>
      <c r="E1660">
        <f t="shared" si="406"/>
        <v>2.2912909727379192</v>
      </c>
      <c r="F1660">
        <f t="shared" si="400"/>
        <v>0</v>
      </c>
      <c r="H1660">
        <f t="shared" si="410"/>
        <v>6.3366666666664706</v>
      </c>
      <c r="I1660">
        <f t="shared" si="411"/>
        <v>0</v>
      </c>
      <c r="J1660">
        <f t="shared" si="412"/>
        <v>42.100000000000328</v>
      </c>
      <c r="K1660">
        <f t="shared" si="413"/>
        <v>0</v>
      </c>
      <c r="L1660">
        <f t="shared" si="414"/>
        <v>3.8372712737609338</v>
      </c>
      <c r="M1660">
        <f t="shared" si="407"/>
        <v>7.8099173553688104</v>
      </c>
      <c r="N1660">
        <f t="shared" si="408"/>
        <v>8.9999999999998597</v>
      </c>
      <c r="O1660">
        <f t="shared" si="401"/>
        <v>1.1900826446311896</v>
      </c>
      <c r="P1660">
        <f t="shared" si="402"/>
        <v>13.223140495902108</v>
      </c>
      <c r="Q1660">
        <f t="shared" si="415"/>
        <v>8.0749534630470521E-2</v>
      </c>
      <c r="R1660">
        <f t="shared" si="403"/>
        <v>1.5592465590291088E-12</v>
      </c>
    </row>
    <row r="1661" spans="1:18">
      <c r="A1661">
        <f t="shared" si="409"/>
        <v>0.01</v>
      </c>
      <c r="B1661">
        <f t="shared" si="404"/>
        <v>0.6</v>
      </c>
      <c r="C1661">
        <v>165.5</v>
      </c>
      <c r="D1661">
        <f t="shared" si="405"/>
        <v>2.2783333333335971</v>
      </c>
      <c r="E1661">
        <f t="shared" si="406"/>
        <v>2.2898335630234667</v>
      </c>
      <c r="F1661">
        <f t="shared" si="400"/>
        <v>0</v>
      </c>
      <c r="H1661">
        <f t="shared" si="410"/>
        <v>6.3466666666664704</v>
      </c>
      <c r="I1661">
        <f t="shared" si="411"/>
        <v>0</v>
      </c>
      <c r="J1661">
        <f t="shared" si="412"/>
        <v>42.100000000000328</v>
      </c>
      <c r="K1661">
        <f t="shared" si="413"/>
        <v>0</v>
      </c>
      <c r="L1661">
        <f t="shared" si="414"/>
        <v>3.8372712737609338</v>
      </c>
      <c r="M1661">
        <f t="shared" si="407"/>
        <v>7.8099173553688104</v>
      </c>
      <c r="N1661">
        <f t="shared" si="408"/>
        <v>8.9999999999998597</v>
      </c>
      <c r="O1661">
        <f t="shared" si="401"/>
        <v>1.1900826446311896</v>
      </c>
      <c r="P1661">
        <f t="shared" si="402"/>
        <v>13.223140495902108</v>
      </c>
      <c r="Q1661">
        <f t="shared" si="415"/>
        <v>8.0749534630470521E-2</v>
      </c>
      <c r="R1661">
        <f t="shared" si="403"/>
        <v>1.5592465590291088E-12</v>
      </c>
    </row>
    <row r="1662" spans="1:18">
      <c r="A1662">
        <f t="shared" si="409"/>
        <v>0.01</v>
      </c>
      <c r="B1662">
        <f t="shared" si="404"/>
        <v>0.6</v>
      </c>
      <c r="C1662">
        <v>165.60000000000002</v>
      </c>
      <c r="D1662">
        <f t="shared" si="405"/>
        <v>2.2683333333335973</v>
      </c>
      <c r="E1662">
        <f t="shared" si="406"/>
        <v>2.2883780061447569</v>
      </c>
      <c r="F1662">
        <f t="shared" si="400"/>
        <v>0</v>
      </c>
      <c r="H1662">
        <f t="shared" si="410"/>
        <v>6.3566666666664702</v>
      </c>
      <c r="I1662">
        <f t="shared" si="411"/>
        <v>0</v>
      </c>
      <c r="J1662">
        <f t="shared" si="412"/>
        <v>42.100000000000328</v>
      </c>
      <c r="K1662">
        <f t="shared" si="413"/>
        <v>0</v>
      </c>
      <c r="L1662">
        <f t="shared" si="414"/>
        <v>3.8372712737609338</v>
      </c>
      <c r="M1662">
        <f t="shared" si="407"/>
        <v>7.8099173553688104</v>
      </c>
      <c r="N1662">
        <f t="shared" si="408"/>
        <v>8.9999999999998597</v>
      </c>
      <c r="O1662">
        <f t="shared" si="401"/>
        <v>1.1900826446311896</v>
      </c>
      <c r="P1662">
        <f t="shared" si="402"/>
        <v>13.223140495902108</v>
      </c>
      <c r="Q1662">
        <f t="shared" si="415"/>
        <v>8.0749534630470521E-2</v>
      </c>
      <c r="R1662">
        <f t="shared" si="403"/>
        <v>1.5592465590291088E-12</v>
      </c>
    </row>
    <row r="1663" spans="1:18">
      <c r="A1663">
        <f t="shared" si="409"/>
        <v>0.01</v>
      </c>
      <c r="B1663">
        <f t="shared" si="404"/>
        <v>0.6</v>
      </c>
      <c r="C1663">
        <v>165.70000000000002</v>
      </c>
      <c r="D1663">
        <f t="shared" si="405"/>
        <v>2.2583333333335975</v>
      </c>
      <c r="E1663">
        <f t="shared" si="406"/>
        <v>2.2869242985707108</v>
      </c>
      <c r="F1663">
        <f t="shared" si="400"/>
        <v>0</v>
      </c>
      <c r="H1663">
        <f t="shared" si="410"/>
        <v>6.36666666666647</v>
      </c>
      <c r="I1663">
        <f t="shared" si="411"/>
        <v>0</v>
      </c>
      <c r="J1663">
        <f t="shared" si="412"/>
        <v>42.100000000000328</v>
      </c>
      <c r="K1663">
        <f t="shared" si="413"/>
        <v>0</v>
      </c>
      <c r="L1663">
        <f t="shared" si="414"/>
        <v>3.8372712737609338</v>
      </c>
      <c r="M1663">
        <f t="shared" si="407"/>
        <v>7.8099173553688104</v>
      </c>
      <c r="N1663">
        <f t="shared" si="408"/>
        <v>8.9999999999998597</v>
      </c>
      <c r="O1663">
        <f t="shared" si="401"/>
        <v>1.1900826446311896</v>
      </c>
      <c r="P1663">
        <f t="shared" si="402"/>
        <v>13.223140495902108</v>
      </c>
      <c r="Q1663">
        <f t="shared" si="415"/>
        <v>8.0749534630470521E-2</v>
      </c>
      <c r="R1663">
        <f t="shared" si="403"/>
        <v>1.5592465590291088E-12</v>
      </c>
    </row>
    <row r="1664" spans="1:18">
      <c r="A1664">
        <f t="shared" si="409"/>
        <v>0.01</v>
      </c>
      <c r="B1664">
        <f t="shared" si="404"/>
        <v>0.6</v>
      </c>
      <c r="C1664">
        <v>165.8</v>
      </c>
      <c r="D1664">
        <f t="shared" si="405"/>
        <v>2.2483333333335977</v>
      </c>
      <c r="E1664">
        <f t="shared" si="406"/>
        <v>2.285472436779215</v>
      </c>
      <c r="F1664">
        <f t="shared" si="400"/>
        <v>0</v>
      </c>
      <c r="H1664">
        <f t="shared" si="410"/>
        <v>6.3766666666664698</v>
      </c>
      <c r="I1664">
        <f t="shared" si="411"/>
        <v>0</v>
      </c>
      <c r="J1664">
        <f t="shared" si="412"/>
        <v>42.100000000000328</v>
      </c>
      <c r="K1664">
        <f t="shared" si="413"/>
        <v>0</v>
      </c>
      <c r="L1664">
        <f t="shared" si="414"/>
        <v>3.8372712737609338</v>
      </c>
      <c r="M1664">
        <f t="shared" si="407"/>
        <v>7.8099173553688104</v>
      </c>
      <c r="N1664">
        <f t="shared" si="408"/>
        <v>8.9999999999998597</v>
      </c>
      <c r="O1664">
        <f t="shared" si="401"/>
        <v>1.1900826446311896</v>
      </c>
      <c r="P1664">
        <f t="shared" si="402"/>
        <v>13.223140495902108</v>
      </c>
      <c r="Q1664">
        <f t="shared" si="415"/>
        <v>8.0749534630470521E-2</v>
      </c>
      <c r="R1664">
        <f t="shared" si="403"/>
        <v>1.5592465590291088E-12</v>
      </c>
    </row>
    <row r="1665" spans="1:18">
      <c r="A1665">
        <f t="shared" si="409"/>
        <v>0.01</v>
      </c>
      <c r="B1665">
        <f t="shared" si="404"/>
        <v>0.6</v>
      </c>
      <c r="C1665">
        <v>165.9</v>
      </c>
      <c r="D1665">
        <f t="shared" si="405"/>
        <v>2.238333333333598</v>
      </c>
      <c r="E1665">
        <f t="shared" si="406"/>
        <v>2.2840224172570966</v>
      </c>
      <c r="F1665">
        <f t="shared" si="400"/>
        <v>0</v>
      </c>
      <c r="H1665">
        <f t="shared" si="410"/>
        <v>6.3866666666664695</v>
      </c>
      <c r="I1665">
        <f t="shared" si="411"/>
        <v>0</v>
      </c>
      <c r="J1665">
        <f t="shared" si="412"/>
        <v>42.100000000000328</v>
      </c>
      <c r="K1665">
        <f t="shared" si="413"/>
        <v>0</v>
      </c>
      <c r="L1665">
        <f t="shared" si="414"/>
        <v>3.8372712737609338</v>
      </c>
      <c r="M1665">
        <f t="shared" si="407"/>
        <v>7.8099173553688104</v>
      </c>
      <c r="N1665">
        <f t="shared" si="408"/>
        <v>8.9999999999998597</v>
      </c>
      <c r="O1665">
        <f t="shared" si="401"/>
        <v>1.1900826446311896</v>
      </c>
      <c r="P1665">
        <f t="shared" si="402"/>
        <v>13.223140495902108</v>
      </c>
      <c r="Q1665">
        <f t="shared" si="415"/>
        <v>8.0749534630470521E-2</v>
      </c>
      <c r="R1665">
        <f t="shared" si="403"/>
        <v>1.5592465590291088E-12</v>
      </c>
    </row>
    <row r="1666" spans="1:18">
      <c r="A1666">
        <f t="shared" si="409"/>
        <v>0.01</v>
      </c>
      <c r="B1666">
        <f t="shared" si="404"/>
        <v>0.6</v>
      </c>
      <c r="C1666">
        <v>166</v>
      </c>
      <c r="D1666">
        <f t="shared" si="405"/>
        <v>2.2283333333335982</v>
      </c>
      <c r="E1666">
        <f t="shared" si="406"/>
        <v>2.2825742365000909</v>
      </c>
      <c r="F1666">
        <f t="shared" si="400"/>
        <v>0</v>
      </c>
      <c r="H1666">
        <f t="shared" si="410"/>
        <v>6.3966666666664693</v>
      </c>
      <c r="I1666">
        <f t="shared" si="411"/>
        <v>0</v>
      </c>
      <c r="J1666">
        <f t="shared" si="412"/>
        <v>42.100000000000328</v>
      </c>
      <c r="K1666">
        <f t="shared" si="413"/>
        <v>0</v>
      </c>
      <c r="L1666">
        <f t="shared" si="414"/>
        <v>3.8372712737609338</v>
      </c>
      <c r="M1666">
        <f t="shared" si="407"/>
        <v>7.8099173553688104</v>
      </c>
      <c r="N1666">
        <f t="shared" si="408"/>
        <v>8.9999999999998597</v>
      </c>
      <c r="O1666">
        <f t="shared" si="401"/>
        <v>1.1900826446311896</v>
      </c>
      <c r="P1666">
        <f t="shared" si="402"/>
        <v>13.223140495902108</v>
      </c>
      <c r="Q1666">
        <f t="shared" si="415"/>
        <v>8.0749534630470521E-2</v>
      </c>
      <c r="R1666">
        <f t="shared" si="403"/>
        <v>1.5592465590291088E-12</v>
      </c>
    </row>
    <row r="1667" spans="1:18">
      <c r="A1667">
        <f t="shared" si="409"/>
        <v>0.01</v>
      </c>
      <c r="B1667">
        <f t="shared" si="404"/>
        <v>0.6</v>
      </c>
      <c r="C1667">
        <v>166.10000000000002</v>
      </c>
      <c r="D1667">
        <f t="shared" si="405"/>
        <v>2.2183333333335984</v>
      </c>
      <c r="E1667">
        <f t="shared" si="406"/>
        <v>2.281127891012817</v>
      </c>
      <c r="F1667">
        <f t="shared" si="400"/>
        <v>0</v>
      </c>
      <c r="H1667">
        <f t="shared" si="410"/>
        <v>6.4066666666664691</v>
      </c>
      <c r="I1667">
        <f t="shared" si="411"/>
        <v>0</v>
      </c>
      <c r="J1667">
        <f t="shared" si="412"/>
        <v>42.100000000000328</v>
      </c>
      <c r="K1667">
        <f t="shared" si="413"/>
        <v>0</v>
      </c>
      <c r="L1667">
        <f t="shared" si="414"/>
        <v>3.8372712737609338</v>
      </c>
      <c r="M1667">
        <f t="shared" si="407"/>
        <v>7.8099173553688104</v>
      </c>
      <c r="N1667">
        <f t="shared" si="408"/>
        <v>8.9999999999998597</v>
      </c>
      <c r="O1667">
        <f t="shared" si="401"/>
        <v>1.1900826446311896</v>
      </c>
      <c r="P1667">
        <f t="shared" si="402"/>
        <v>13.223140495902108</v>
      </c>
      <c r="Q1667">
        <f t="shared" si="415"/>
        <v>8.0749534630470521E-2</v>
      </c>
      <c r="R1667">
        <f t="shared" si="403"/>
        <v>1.5592465590291088E-12</v>
      </c>
    </row>
    <row r="1668" spans="1:18">
      <c r="A1668">
        <f t="shared" si="409"/>
        <v>0.01</v>
      </c>
      <c r="B1668">
        <f t="shared" si="404"/>
        <v>0.6</v>
      </c>
      <c r="C1668">
        <v>166.20000000000002</v>
      </c>
      <c r="D1668">
        <f t="shared" si="405"/>
        <v>2.2083333333335986</v>
      </c>
      <c r="E1668">
        <f t="shared" si="406"/>
        <v>2.2796833773087455</v>
      </c>
      <c r="F1668">
        <f t="shared" si="400"/>
        <v>0</v>
      </c>
      <c r="H1668">
        <f t="shared" si="410"/>
        <v>6.4166666666664689</v>
      </c>
      <c r="I1668">
        <f t="shared" si="411"/>
        <v>0</v>
      </c>
      <c r="J1668">
        <f t="shared" si="412"/>
        <v>42.100000000000328</v>
      </c>
      <c r="K1668">
        <f t="shared" si="413"/>
        <v>0</v>
      </c>
      <c r="L1668">
        <f t="shared" si="414"/>
        <v>3.8372712737609338</v>
      </c>
      <c r="M1668">
        <f t="shared" si="407"/>
        <v>7.8099173553688104</v>
      </c>
      <c r="N1668">
        <f t="shared" si="408"/>
        <v>8.9999999999998597</v>
      </c>
      <c r="O1668">
        <f t="shared" si="401"/>
        <v>1.1900826446311896</v>
      </c>
      <c r="P1668">
        <f t="shared" si="402"/>
        <v>13.223140495902108</v>
      </c>
      <c r="Q1668">
        <f t="shared" si="415"/>
        <v>8.0749534630470521E-2</v>
      </c>
      <c r="R1668">
        <f t="shared" si="403"/>
        <v>1.5592465590291088E-12</v>
      </c>
    </row>
    <row r="1669" spans="1:18">
      <c r="A1669">
        <f t="shared" si="409"/>
        <v>0.01</v>
      </c>
      <c r="B1669">
        <f t="shared" si="404"/>
        <v>0.6</v>
      </c>
      <c r="C1669">
        <v>166.3</v>
      </c>
      <c r="D1669">
        <f t="shared" si="405"/>
        <v>2.1983333333335988</v>
      </c>
      <c r="E1669">
        <f t="shared" si="406"/>
        <v>2.2782406919101743</v>
      </c>
      <c r="F1669">
        <f t="shared" si="400"/>
        <v>0</v>
      </c>
      <c r="H1669">
        <f t="shared" si="410"/>
        <v>6.4266666666664687</v>
      </c>
      <c r="I1669">
        <f t="shared" si="411"/>
        <v>0</v>
      </c>
      <c r="J1669">
        <f t="shared" si="412"/>
        <v>42.100000000000328</v>
      </c>
      <c r="K1669">
        <f t="shared" si="413"/>
        <v>0</v>
      </c>
      <c r="L1669">
        <f t="shared" si="414"/>
        <v>3.8372712737609338</v>
      </c>
      <c r="M1669">
        <f t="shared" si="407"/>
        <v>7.8099173553688104</v>
      </c>
      <c r="N1669">
        <f t="shared" si="408"/>
        <v>8.9999999999998597</v>
      </c>
      <c r="O1669">
        <f t="shared" si="401"/>
        <v>1.1900826446311896</v>
      </c>
      <c r="P1669">
        <f t="shared" si="402"/>
        <v>13.223140495902108</v>
      </c>
      <c r="Q1669">
        <f t="shared" si="415"/>
        <v>8.0749534630470521E-2</v>
      </c>
      <c r="R1669">
        <f t="shared" si="403"/>
        <v>1.5592465590291088E-12</v>
      </c>
    </row>
    <row r="1670" spans="1:18">
      <c r="A1670">
        <f t="shared" si="409"/>
        <v>0.01</v>
      </c>
      <c r="B1670">
        <f t="shared" si="404"/>
        <v>0.6</v>
      </c>
      <c r="C1670">
        <v>166.4</v>
      </c>
      <c r="D1670">
        <f t="shared" si="405"/>
        <v>2.188333333333599</v>
      </c>
      <c r="E1670">
        <f t="shared" si="406"/>
        <v>2.2767998313481987</v>
      </c>
      <c r="F1670">
        <f t="shared" ref="F1670:F1733" si="416">IF(E1670&lt;=Pmin,1,(IF(E1670&gt;=Pmax,0,F1669)))</f>
        <v>0</v>
      </c>
      <c r="H1670">
        <f t="shared" si="410"/>
        <v>6.4366666666664685</v>
      </c>
      <c r="I1670">
        <f t="shared" si="411"/>
        <v>0</v>
      </c>
      <c r="J1670">
        <f t="shared" si="412"/>
        <v>42.100000000000328</v>
      </c>
      <c r="K1670">
        <f t="shared" si="413"/>
        <v>0</v>
      </c>
      <c r="L1670">
        <f t="shared" si="414"/>
        <v>3.8372712737609338</v>
      </c>
      <c r="M1670">
        <f t="shared" si="407"/>
        <v>7.8099173553688104</v>
      </c>
      <c r="N1670">
        <f t="shared" si="408"/>
        <v>8.9999999999998597</v>
      </c>
      <c r="O1670">
        <f t="shared" ref="O1670:O1733" si="417">ABS(Vw_tk-M1670)</f>
        <v>1.1900826446311896</v>
      </c>
      <c r="P1670">
        <f t="shared" ref="P1670:P1733" si="418">ABS(O1670)/Vw_tk*100</f>
        <v>13.223140495902108</v>
      </c>
      <c r="Q1670">
        <f t="shared" si="415"/>
        <v>8.0749534630470521E-2</v>
      </c>
      <c r="R1670">
        <f t="shared" ref="R1670:R1733" si="419">ABS(N1670-Vw_tk)/Vw_tk*100</f>
        <v>1.5592465590291088E-12</v>
      </c>
    </row>
    <row r="1671" spans="1:18">
      <c r="A1671">
        <f t="shared" si="409"/>
        <v>0.01</v>
      </c>
      <c r="B1671">
        <f t="shared" ref="B1671:B1734" si="420">A1671*60</f>
        <v>0.6</v>
      </c>
      <c r="C1671">
        <v>166.5</v>
      </c>
      <c r="D1671">
        <f t="shared" ref="D1671:D1734" si="421">D1670+F1670*Pcap/600-A1671</f>
        <v>2.1783333333335992</v>
      </c>
      <c r="E1671">
        <f t="shared" ref="E1671:E1734" si="422">V0a/(V0a-D1671)*Pmin</f>
        <v>2.2753607921626844</v>
      </c>
      <c r="F1671">
        <f t="shared" si="416"/>
        <v>0</v>
      </c>
      <c r="H1671">
        <f t="shared" si="410"/>
        <v>6.4466666666664683</v>
      </c>
      <c r="I1671">
        <f t="shared" si="411"/>
        <v>0</v>
      </c>
      <c r="J1671">
        <f t="shared" si="412"/>
        <v>42.100000000000328</v>
      </c>
      <c r="K1671">
        <f t="shared" si="413"/>
        <v>0</v>
      </c>
      <c r="L1671">
        <f t="shared" si="414"/>
        <v>3.8372712737609338</v>
      </c>
      <c r="M1671">
        <f t="shared" ref="M1671:M1734" si="423">IF(I1671=1,((K1670/60*Pcap-10)*(Pmax-Pmin)/(Pmax*Pmin)*(L1671*L1670)/(L1671-L1670)), M1670)</f>
        <v>7.8099173553688104</v>
      </c>
      <c r="N1671">
        <f t="shared" ref="N1671:N1734" si="424">IF(I1671=1,IF(ABS(L1671-L1670)&gt;0.2,((K1670/60*Pcap-10)*(Pmax-Pmin)/(Pmax*Pmin)*(L1671*L1670)/(L1671-L1670)),N1670), N1670)</f>
        <v>8.9999999999998597</v>
      </c>
      <c r="O1671">
        <f t="shared" si="417"/>
        <v>1.1900826446311896</v>
      </c>
      <c r="P1671">
        <f t="shared" si="418"/>
        <v>13.223140495902108</v>
      </c>
      <c r="Q1671">
        <f t="shared" si="415"/>
        <v>8.0749534630470521E-2</v>
      </c>
      <c r="R1671">
        <f t="shared" si="419"/>
        <v>1.5592465590291088E-12</v>
      </c>
    </row>
    <row r="1672" spans="1:18">
      <c r="A1672">
        <f t="shared" ref="A1672:A1735" si="425">A1671</f>
        <v>0.01</v>
      </c>
      <c r="B1672">
        <f t="shared" si="420"/>
        <v>0.6</v>
      </c>
      <c r="C1672">
        <v>166.60000000000002</v>
      </c>
      <c r="D1672">
        <f t="shared" si="421"/>
        <v>2.1683333333335995</v>
      </c>
      <c r="E1672">
        <f t="shared" si="422"/>
        <v>2.2739235709022383</v>
      </c>
      <c r="F1672">
        <f t="shared" si="416"/>
        <v>0</v>
      </c>
      <c r="H1672">
        <f t="shared" ref="H1672:H1735" si="426">IF((H1671+A1672)&gt;10,(H1671+A1672-10),(H1671+A1672))</f>
        <v>6.456666666666468</v>
      </c>
      <c r="I1672">
        <f t="shared" ref="I1672:I1735" si="427">IF(H1671&gt;H1672,1,0)</f>
        <v>0</v>
      </c>
      <c r="J1672">
        <f t="shared" ref="J1672:J1735" si="428">J1671+F1672*0.1</f>
        <v>42.100000000000328</v>
      </c>
      <c r="K1672">
        <f t="shared" ref="K1672:K1735" si="429">K1671*(1-I1672)+F1672*0.1</f>
        <v>0</v>
      </c>
      <c r="L1672">
        <f t="shared" ref="L1672:L1735" si="430">I1672*E1672+(1-I1672)*L1671</f>
        <v>3.8372712737609338</v>
      </c>
      <c r="M1672">
        <f t="shared" si="423"/>
        <v>7.8099173553688104</v>
      </c>
      <c r="N1672">
        <f t="shared" si="424"/>
        <v>8.9999999999998597</v>
      </c>
      <c r="O1672">
        <f t="shared" si="417"/>
        <v>1.1900826446311896</v>
      </c>
      <c r="P1672">
        <f t="shared" si="418"/>
        <v>13.223140495902108</v>
      </c>
      <c r="Q1672">
        <f t="shared" ref="Q1672:Q1735" si="431">IF(I1672=1,(L1672-L1671),Q1671)</f>
        <v>8.0749534630470521E-2</v>
      </c>
      <c r="R1672">
        <f t="shared" si="419"/>
        <v>1.5592465590291088E-12</v>
      </c>
    </row>
    <row r="1673" spans="1:18">
      <c r="A1673">
        <f t="shared" si="425"/>
        <v>0.01</v>
      </c>
      <c r="B1673">
        <f t="shared" si="420"/>
        <v>0.6</v>
      </c>
      <c r="C1673">
        <v>166.70000000000002</v>
      </c>
      <c r="D1673">
        <f t="shared" si="421"/>
        <v>2.1583333333335997</v>
      </c>
      <c r="E1673">
        <f t="shared" si="422"/>
        <v>2.2724881641241832</v>
      </c>
      <c r="F1673">
        <f t="shared" si="416"/>
        <v>0</v>
      </c>
      <c r="H1673">
        <f t="shared" si="426"/>
        <v>6.4666666666664678</v>
      </c>
      <c r="I1673">
        <f t="shared" si="427"/>
        <v>0</v>
      </c>
      <c r="J1673">
        <f t="shared" si="428"/>
        <v>42.100000000000328</v>
      </c>
      <c r="K1673">
        <f t="shared" si="429"/>
        <v>0</v>
      </c>
      <c r="L1673">
        <f t="shared" si="430"/>
        <v>3.8372712737609338</v>
      </c>
      <c r="M1673">
        <f t="shared" si="423"/>
        <v>7.8099173553688104</v>
      </c>
      <c r="N1673">
        <f t="shared" si="424"/>
        <v>8.9999999999998597</v>
      </c>
      <c r="O1673">
        <f t="shared" si="417"/>
        <v>1.1900826446311896</v>
      </c>
      <c r="P1673">
        <f t="shared" si="418"/>
        <v>13.223140495902108</v>
      </c>
      <c r="Q1673">
        <f t="shared" si="431"/>
        <v>8.0749534630470521E-2</v>
      </c>
      <c r="R1673">
        <f t="shared" si="419"/>
        <v>1.5592465590291088E-12</v>
      </c>
    </row>
    <row r="1674" spans="1:18">
      <c r="A1674">
        <f t="shared" si="425"/>
        <v>0.01</v>
      </c>
      <c r="B1674">
        <f t="shared" si="420"/>
        <v>0.6</v>
      </c>
      <c r="C1674">
        <v>166.8</v>
      </c>
      <c r="D1674">
        <f t="shared" si="421"/>
        <v>2.1483333333335999</v>
      </c>
      <c r="E1674">
        <f t="shared" si="422"/>
        <v>2.2710545683945287</v>
      </c>
      <c r="F1674">
        <f t="shared" si="416"/>
        <v>0</v>
      </c>
      <c r="H1674">
        <f t="shared" si="426"/>
        <v>6.4766666666664676</v>
      </c>
      <c r="I1674">
        <f t="shared" si="427"/>
        <v>0</v>
      </c>
      <c r="J1674">
        <f t="shared" si="428"/>
        <v>42.100000000000328</v>
      </c>
      <c r="K1674">
        <f t="shared" si="429"/>
        <v>0</v>
      </c>
      <c r="L1674">
        <f t="shared" si="430"/>
        <v>3.8372712737609338</v>
      </c>
      <c r="M1674">
        <f t="shared" si="423"/>
        <v>7.8099173553688104</v>
      </c>
      <c r="N1674">
        <f t="shared" si="424"/>
        <v>8.9999999999998597</v>
      </c>
      <c r="O1674">
        <f t="shared" si="417"/>
        <v>1.1900826446311896</v>
      </c>
      <c r="P1674">
        <f t="shared" si="418"/>
        <v>13.223140495902108</v>
      </c>
      <c r="Q1674">
        <f t="shared" si="431"/>
        <v>8.0749534630470521E-2</v>
      </c>
      <c r="R1674">
        <f t="shared" si="419"/>
        <v>1.5592465590291088E-12</v>
      </c>
    </row>
    <row r="1675" spans="1:18">
      <c r="A1675">
        <f t="shared" si="425"/>
        <v>0.01</v>
      </c>
      <c r="B1675">
        <f t="shared" si="420"/>
        <v>0.6</v>
      </c>
      <c r="C1675">
        <v>166.9</v>
      </c>
      <c r="D1675">
        <f t="shared" si="421"/>
        <v>2.1383333333336001</v>
      </c>
      <c r="E1675">
        <f t="shared" si="422"/>
        <v>2.2696227802879441</v>
      </c>
      <c r="F1675">
        <f t="shared" si="416"/>
        <v>0</v>
      </c>
      <c r="H1675">
        <f t="shared" si="426"/>
        <v>6.4866666666664674</v>
      </c>
      <c r="I1675">
        <f t="shared" si="427"/>
        <v>0</v>
      </c>
      <c r="J1675">
        <f t="shared" si="428"/>
        <v>42.100000000000328</v>
      </c>
      <c r="K1675">
        <f t="shared" si="429"/>
        <v>0</v>
      </c>
      <c r="L1675">
        <f t="shared" si="430"/>
        <v>3.8372712737609338</v>
      </c>
      <c r="M1675">
        <f t="shared" si="423"/>
        <v>7.8099173553688104</v>
      </c>
      <c r="N1675">
        <f t="shared" si="424"/>
        <v>8.9999999999998597</v>
      </c>
      <c r="O1675">
        <f t="shared" si="417"/>
        <v>1.1900826446311896</v>
      </c>
      <c r="P1675">
        <f t="shared" si="418"/>
        <v>13.223140495902108</v>
      </c>
      <c r="Q1675">
        <f t="shared" si="431"/>
        <v>8.0749534630470521E-2</v>
      </c>
      <c r="R1675">
        <f t="shared" si="419"/>
        <v>1.5592465590291088E-12</v>
      </c>
    </row>
    <row r="1676" spans="1:18">
      <c r="A1676">
        <f t="shared" si="425"/>
        <v>0.01</v>
      </c>
      <c r="B1676">
        <f t="shared" si="420"/>
        <v>0.6</v>
      </c>
      <c r="C1676">
        <v>167</v>
      </c>
      <c r="D1676">
        <f t="shared" si="421"/>
        <v>2.1283333333336003</v>
      </c>
      <c r="E1676">
        <f t="shared" si="422"/>
        <v>2.2681927963877313</v>
      </c>
      <c r="F1676">
        <f t="shared" si="416"/>
        <v>0</v>
      </c>
      <c r="H1676">
        <f t="shared" si="426"/>
        <v>6.4966666666664672</v>
      </c>
      <c r="I1676">
        <f t="shared" si="427"/>
        <v>0</v>
      </c>
      <c r="J1676">
        <f t="shared" si="428"/>
        <v>42.100000000000328</v>
      </c>
      <c r="K1676">
        <f t="shared" si="429"/>
        <v>0</v>
      </c>
      <c r="L1676">
        <f t="shared" si="430"/>
        <v>3.8372712737609338</v>
      </c>
      <c r="M1676">
        <f t="shared" si="423"/>
        <v>7.8099173553688104</v>
      </c>
      <c r="N1676">
        <f t="shared" si="424"/>
        <v>8.9999999999998597</v>
      </c>
      <c r="O1676">
        <f t="shared" si="417"/>
        <v>1.1900826446311896</v>
      </c>
      <c r="P1676">
        <f t="shared" si="418"/>
        <v>13.223140495902108</v>
      </c>
      <c r="Q1676">
        <f t="shared" si="431"/>
        <v>8.0749534630470521E-2</v>
      </c>
      <c r="R1676">
        <f t="shared" si="419"/>
        <v>1.5592465590291088E-12</v>
      </c>
    </row>
    <row r="1677" spans="1:18">
      <c r="A1677">
        <f t="shared" si="425"/>
        <v>0.01</v>
      </c>
      <c r="B1677">
        <f t="shared" si="420"/>
        <v>0.6</v>
      </c>
      <c r="C1677">
        <v>167.10000000000002</v>
      </c>
      <c r="D1677">
        <f t="shared" si="421"/>
        <v>2.1183333333336005</v>
      </c>
      <c r="E1677">
        <f t="shared" si="422"/>
        <v>2.2667646132857975</v>
      </c>
      <c r="F1677">
        <f t="shared" si="416"/>
        <v>0</v>
      </c>
      <c r="H1677">
        <f t="shared" si="426"/>
        <v>6.506666666666467</v>
      </c>
      <c r="I1677">
        <f t="shared" si="427"/>
        <v>0</v>
      </c>
      <c r="J1677">
        <f t="shared" si="428"/>
        <v>42.100000000000328</v>
      </c>
      <c r="K1677">
        <f t="shared" si="429"/>
        <v>0</v>
      </c>
      <c r="L1677">
        <f t="shared" si="430"/>
        <v>3.8372712737609338</v>
      </c>
      <c r="M1677">
        <f t="shared" si="423"/>
        <v>7.8099173553688104</v>
      </c>
      <c r="N1677">
        <f t="shared" si="424"/>
        <v>8.9999999999998597</v>
      </c>
      <c r="O1677">
        <f t="shared" si="417"/>
        <v>1.1900826446311896</v>
      </c>
      <c r="P1677">
        <f t="shared" si="418"/>
        <v>13.223140495902108</v>
      </c>
      <c r="Q1677">
        <f t="shared" si="431"/>
        <v>8.0749534630470521E-2</v>
      </c>
      <c r="R1677">
        <f t="shared" si="419"/>
        <v>1.5592465590291088E-12</v>
      </c>
    </row>
    <row r="1678" spans="1:18">
      <c r="A1678">
        <f t="shared" si="425"/>
        <v>0.01</v>
      </c>
      <c r="B1678">
        <f t="shared" si="420"/>
        <v>0.6</v>
      </c>
      <c r="C1678">
        <v>167.20000000000002</v>
      </c>
      <c r="D1678">
        <f t="shared" si="421"/>
        <v>2.1083333333336007</v>
      </c>
      <c r="E1678">
        <f t="shared" si="422"/>
        <v>2.2653382275826286</v>
      </c>
      <c r="F1678">
        <f t="shared" si="416"/>
        <v>0</v>
      </c>
      <c r="H1678">
        <f t="shared" si="426"/>
        <v>6.5166666666664668</v>
      </c>
      <c r="I1678">
        <f t="shared" si="427"/>
        <v>0</v>
      </c>
      <c r="J1678">
        <f t="shared" si="428"/>
        <v>42.100000000000328</v>
      </c>
      <c r="K1678">
        <f t="shared" si="429"/>
        <v>0</v>
      </c>
      <c r="L1678">
        <f t="shared" si="430"/>
        <v>3.8372712737609338</v>
      </c>
      <c r="M1678">
        <f t="shared" si="423"/>
        <v>7.8099173553688104</v>
      </c>
      <c r="N1678">
        <f t="shared" si="424"/>
        <v>8.9999999999998597</v>
      </c>
      <c r="O1678">
        <f t="shared" si="417"/>
        <v>1.1900826446311896</v>
      </c>
      <c r="P1678">
        <f t="shared" si="418"/>
        <v>13.223140495902108</v>
      </c>
      <c r="Q1678">
        <f t="shared" si="431"/>
        <v>8.0749534630470521E-2</v>
      </c>
      <c r="R1678">
        <f t="shared" si="419"/>
        <v>1.5592465590291088E-12</v>
      </c>
    </row>
    <row r="1679" spans="1:18">
      <c r="A1679">
        <f t="shared" si="425"/>
        <v>0.01</v>
      </c>
      <c r="B1679">
        <f t="shared" si="420"/>
        <v>0.6</v>
      </c>
      <c r="C1679">
        <v>167.3</v>
      </c>
      <c r="D1679">
        <f t="shared" si="421"/>
        <v>2.0983333333336009</v>
      </c>
      <c r="E1679">
        <f t="shared" si="422"/>
        <v>2.2639136358872616</v>
      </c>
      <c r="F1679">
        <f t="shared" si="416"/>
        <v>0</v>
      </c>
      <c r="H1679">
        <f t="shared" si="426"/>
        <v>6.5266666666664666</v>
      </c>
      <c r="I1679">
        <f t="shared" si="427"/>
        <v>0</v>
      </c>
      <c r="J1679">
        <f t="shared" si="428"/>
        <v>42.100000000000328</v>
      </c>
      <c r="K1679">
        <f t="shared" si="429"/>
        <v>0</v>
      </c>
      <c r="L1679">
        <f t="shared" si="430"/>
        <v>3.8372712737609338</v>
      </c>
      <c r="M1679">
        <f t="shared" si="423"/>
        <v>7.8099173553688104</v>
      </c>
      <c r="N1679">
        <f t="shared" si="424"/>
        <v>8.9999999999998597</v>
      </c>
      <c r="O1679">
        <f t="shared" si="417"/>
        <v>1.1900826446311896</v>
      </c>
      <c r="P1679">
        <f t="shared" si="418"/>
        <v>13.223140495902108</v>
      </c>
      <c r="Q1679">
        <f t="shared" si="431"/>
        <v>8.0749534630470521E-2</v>
      </c>
      <c r="R1679">
        <f t="shared" si="419"/>
        <v>1.5592465590291088E-12</v>
      </c>
    </row>
    <row r="1680" spans="1:18">
      <c r="A1680">
        <f t="shared" si="425"/>
        <v>0.01</v>
      </c>
      <c r="B1680">
        <f t="shared" si="420"/>
        <v>0.6</v>
      </c>
      <c r="C1680">
        <v>167.4</v>
      </c>
      <c r="D1680">
        <f t="shared" si="421"/>
        <v>2.0883333333336012</v>
      </c>
      <c r="E1680">
        <f t="shared" si="422"/>
        <v>2.2624908348172581</v>
      </c>
      <c r="F1680">
        <f t="shared" si="416"/>
        <v>0</v>
      </c>
      <c r="H1680">
        <f t="shared" si="426"/>
        <v>6.5366666666664663</v>
      </c>
      <c r="I1680">
        <f t="shared" si="427"/>
        <v>0</v>
      </c>
      <c r="J1680">
        <f t="shared" si="428"/>
        <v>42.100000000000328</v>
      </c>
      <c r="K1680">
        <f t="shared" si="429"/>
        <v>0</v>
      </c>
      <c r="L1680">
        <f t="shared" si="430"/>
        <v>3.8372712737609338</v>
      </c>
      <c r="M1680">
        <f t="shared" si="423"/>
        <v>7.8099173553688104</v>
      </c>
      <c r="N1680">
        <f t="shared" si="424"/>
        <v>8.9999999999998597</v>
      </c>
      <c r="O1680">
        <f t="shared" si="417"/>
        <v>1.1900826446311896</v>
      </c>
      <c r="P1680">
        <f t="shared" si="418"/>
        <v>13.223140495902108</v>
      </c>
      <c r="Q1680">
        <f t="shared" si="431"/>
        <v>8.0749534630470521E-2</v>
      </c>
      <c r="R1680">
        <f t="shared" si="419"/>
        <v>1.5592465590291088E-12</v>
      </c>
    </row>
    <row r="1681" spans="1:18">
      <c r="A1681">
        <f t="shared" si="425"/>
        <v>0.01</v>
      </c>
      <c r="B1681">
        <f t="shared" si="420"/>
        <v>0.6</v>
      </c>
      <c r="C1681">
        <v>167.5</v>
      </c>
      <c r="D1681">
        <f t="shared" si="421"/>
        <v>2.0783333333336014</v>
      </c>
      <c r="E1681">
        <f t="shared" si="422"/>
        <v>2.261069820998677</v>
      </c>
      <c r="F1681">
        <f t="shared" si="416"/>
        <v>0</v>
      </c>
      <c r="H1681">
        <f t="shared" si="426"/>
        <v>6.5466666666664661</v>
      </c>
      <c r="I1681">
        <f t="shared" si="427"/>
        <v>0</v>
      </c>
      <c r="J1681">
        <f t="shared" si="428"/>
        <v>42.100000000000328</v>
      </c>
      <c r="K1681">
        <f t="shared" si="429"/>
        <v>0</v>
      </c>
      <c r="L1681">
        <f t="shared" si="430"/>
        <v>3.8372712737609338</v>
      </c>
      <c r="M1681">
        <f t="shared" si="423"/>
        <v>7.8099173553688104</v>
      </c>
      <c r="N1681">
        <f t="shared" si="424"/>
        <v>8.9999999999998597</v>
      </c>
      <c r="O1681">
        <f t="shared" si="417"/>
        <v>1.1900826446311896</v>
      </c>
      <c r="P1681">
        <f t="shared" si="418"/>
        <v>13.223140495902108</v>
      </c>
      <c r="Q1681">
        <f t="shared" si="431"/>
        <v>8.0749534630470521E-2</v>
      </c>
      <c r="R1681">
        <f t="shared" si="419"/>
        <v>1.5592465590291088E-12</v>
      </c>
    </row>
    <row r="1682" spans="1:18">
      <c r="A1682">
        <f t="shared" si="425"/>
        <v>0.01</v>
      </c>
      <c r="B1682">
        <f t="shared" si="420"/>
        <v>0.6</v>
      </c>
      <c r="C1682">
        <v>167.60000000000002</v>
      </c>
      <c r="D1682">
        <f t="shared" si="421"/>
        <v>2.0683333333336016</v>
      </c>
      <c r="E1682">
        <f t="shared" si="422"/>
        <v>2.2596505910660492</v>
      </c>
      <c r="F1682">
        <f t="shared" si="416"/>
        <v>0</v>
      </c>
      <c r="H1682">
        <f t="shared" si="426"/>
        <v>6.5566666666664659</v>
      </c>
      <c r="I1682">
        <f t="shared" si="427"/>
        <v>0</v>
      </c>
      <c r="J1682">
        <f t="shared" si="428"/>
        <v>42.100000000000328</v>
      </c>
      <c r="K1682">
        <f t="shared" si="429"/>
        <v>0</v>
      </c>
      <c r="L1682">
        <f t="shared" si="430"/>
        <v>3.8372712737609338</v>
      </c>
      <c r="M1682">
        <f t="shared" si="423"/>
        <v>7.8099173553688104</v>
      </c>
      <c r="N1682">
        <f t="shared" si="424"/>
        <v>8.9999999999998597</v>
      </c>
      <c r="O1682">
        <f t="shared" si="417"/>
        <v>1.1900826446311896</v>
      </c>
      <c r="P1682">
        <f t="shared" si="418"/>
        <v>13.223140495902108</v>
      </c>
      <c r="Q1682">
        <f t="shared" si="431"/>
        <v>8.0749534630470521E-2</v>
      </c>
      <c r="R1682">
        <f t="shared" si="419"/>
        <v>1.5592465590291088E-12</v>
      </c>
    </row>
    <row r="1683" spans="1:18">
      <c r="A1683">
        <f t="shared" si="425"/>
        <v>0.01</v>
      </c>
      <c r="B1683">
        <f t="shared" si="420"/>
        <v>0.6</v>
      </c>
      <c r="C1683">
        <v>167.70000000000002</v>
      </c>
      <c r="D1683">
        <f t="shared" si="421"/>
        <v>2.0583333333336018</v>
      </c>
      <c r="E1683">
        <f t="shared" si="422"/>
        <v>2.2582331416623487</v>
      </c>
      <c r="F1683">
        <f t="shared" si="416"/>
        <v>0</v>
      </c>
      <c r="H1683">
        <f t="shared" si="426"/>
        <v>6.5666666666664657</v>
      </c>
      <c r="I1683">
        <f t="shared" si="427"/>
        <v>0</v>
      </c>
      <c r="J1683">
        <f t="shared" si="428"/>
        <v>42.100000000000328</v>
      </c>
      <c r="K1683">
        <f t="shared" si="429"/>
        <v>0</v>
      </c>
      <c r="L1683">
        <f t="shared" si="430"/>
        <v>3.8372712737609338</v>
      </c>
      <c r="M1683">
        <f t="shared" si="423"/>
        <v>7.8099173553688104</v>
      </c>
      <c r="N1683">
        <f t="shared" si="424"/>
        <v>8.9999999999998597</v>
      </c>
      <c r="O1683">
        <f t="shared" si="417"/>
        <v>1.1900826446311896</v>
      </c>
      <c r="P1683">
        <f t="shared" si="418"/>
        <v>13.223140495902108</v>
      </c>
      <c r="Q1683">
        <f t="shared" si="431"/>
        <v>8.0749534630470521E-2</v>
      </c>
      <c r="R1683">
        <f t="shared" si="419"/>
        <v>1.5592465590291088E-12</v>
      </c>
    </row>
    <row r="1684" spans="1:18">
      <c r="A1684">
        <f t="shared" si="425"/>
        <v>0.01</v>
      </c>
      <c r="B1684">
        <f t="shared" si="420"/>
        <v>0.6</v>
      </c>
      <c r="C1684">
        <v>167.8</v>
      </c>
      <c r="D1684">
        <f t="shared" si="421"/>
        <v>2.048333333333602</v>
      </c>
      <c r="E1684">
        <f t="shared" si="422"/>
        <v>2.256817469438968</v>
      </c>
      <c r="F1684">
        <f t="shared" si="416"/>
        <v>0</v>
      </c>
      <c r="H1684">
        <f t="shared" si="426"/>
        <v>6.5766666666664655</v>
      </c>
      <c r="I1684">
        <f t="shared" si="427"/>
        <v>0</v>
      </c>
      <c r="J1684">
        <f t="shared" si="428"/>
        <v>42.100000000000328</v>
      </c>
      <c r="K1684">
        <f t="shared" si="429"/>
        <v>0</v>
      </c>
      <c r="L1684">
        <f t="shared" si="430"/>
        <v>3.8372712737609338</v>
      </c>
      <c r="M1684">
        <f t="shared" si="423"/>
        <v>7.8099173553688104</v>
      </c>
      <c r="N1684">
        <f t="shared" si="424"/>
        <v>8.9999999999998597</v>
      </c>
      <c r="O1684">
        <f t="shared" si="417"/>
        <v>1.1900826446311896</v>
      </c>
      <c r="P1684">
        <f t="shared" si="418"/>
        <v>13.223140495902108</v>
      </c>
      <c r="Q1684">
        <f t="shared" si="431"/>
        <v>8.0749534630470521E-2</v>
      </c>
      <c r="R1684">
        <f t="shared" si="419"/>
        <v>1.5592465590291088E-12</v>
      </c>
    </row>
    <row r="1685" spans="1:18">
      <c r="A1685">
        <f t="shared" si="425"/>
        <v>0.01</v>
      </c>
      <c r="B1685">
        <f t="shared" si="420"/>
        <v>0.6</v>
      </c>
      <c r="C1685">
        <v>167.9</v>
      </c>
      <c r="D1685">
        <f t="shared" si="421"/>
        <v>2.0383333333336022</v>
      </c>
      <c r="E1685">
        <f t="shared" si="422"/>
        <v>2.2554035710556923</v>
      </c>
      <c r="F1685">
        <f t="shared" si="416"/>
        <v>0</v>
      </c>
      <c r="H1685">
        <f t="shared" si="426"/>
        <v>6.5866666666664653</v>
      </c>
      <c r="I1685">
        <f t="shared" si="427"/>
        <v>0</v>
      </c>
      <c r="J1685">
        <f t="shared" si="428"/>
        <v>42.100000000000328</v>
      </c>
      <c r="K1685">
        <f t="shared" si="429"/>
        <v>0</v>
      </c>
      <c r="L1685">
        <f t="shared" si="430"/>
        <v>3.8372712737609338</v>
      </c>
      <c r="M1685">
        <f t="shared" si="423"/>
        <v>7.8099173553688104</v>
      </c>
      <c r="N1685">
        <f t="shared" si="424"/>
        <v>8.9999999999998597</v>
      </c>
      <c r="O1685">
        <f t="shared" si="417"/>
        <v>1.1900826446311896</v>
      </c>
      <c r="P1685">
        <f t="shared" si="418"/>
        <v>13.223140495902108</v>
      </c>
      <c r="Q1685">
        <f t="shared" si="431"/>
        <v>8.0749534630470521E-2</v>
      </c>
      <c r="R1685">
        <f t="shared" si="419"/>
        <v>1.5592465590291088E-12</v>
      </c>
    </row>
    <row r="1686" spans="1:18">
      <c r="A1686">
        <f t="shared" si="425"/>
        <v>0.01</v>
      </c>
      <c r="B1686">
        <f t="shared" si="420"/>
        <v>0.6</v>
      </c>
      <c r="C1686">
        <v>168</v>
      </c>
      <c r="D1686">
        <f t="shared" si="421"/>
        <v>2.0283333333336024</v>
      </c>
      <c r="E1686">
        <f t="shared" si="422"/>
        <v>2.2539914431806705</v>
      </c>
      <c r="F1686">
        <f t="shared" si="416"/>
        <v>0</v>
      </c>
      <c r="H1686">
        <f t="shared" si="426"/>
        <v>6.5966666666664651</v>
      </c>
      <c r="I1686">
        <f t="shared" si="427"/>
        <v>0</v>
      </c>
      <c r="J1686">
        <f t="shared" si="428"/>
        <v>42.100000000000328</v>
      </c>
      <c r="K1686">
        <f t="shared" si="429"/>
        <v>0</v>
      </c>
      <c r="L1686">
        <f t="shared" si="430"/>
        <v>3.8372712737609338</v>
      </c>
      <c r="M1686">
        <f t="shared" si="423"/>
        <v>7.8099173553688104</v>
      </c>
      <c r="N1686">
        <f t="shared" si="424"/>
        <v>8.9999999999998597</v>
      </c>
      <c r="O1686">
        <f t="shared" si="417"/>
        <v>1.1900826446311896</v>
      </c>
      <c r="P1686">
        <f t="shared" si="418"/>
        <v>13.223140495902108</v>
      </c>
      <c r="Q1686">
        <f t="shared" si="431"/>
        <v>8.0749534630470521E-2</v>
      </c>
      <c r="R1686">
        <f t="shared" si="419"/>
        <v>1.5592465590291088E-12</v>
      </c>
    </row>
    <row r="1687" spans="1:18">
      <c r="A1687">
        <f t="shared" si="425"/>
        <v>0.01</v>
      </c>
      <c r="B1687">
        <f t="shared" si="420"/>
        <v>0.6</v>
      </c>
      <c r="C1687">
        <v>168.10000000000002</v>
      </c>
      <c r="D1687">
        <f t="shared" si="421"/>
        <v>2.0183333333336027</v>
      </c>
      <c r="E1687">
        <f t="shared" si="422"/>
        <v>2.2525810824903916</v>
      </c>
      <c r="F1687">
        <f t="shared" si="416"/>
        <v>0</v>
      </c>
      <c r="H1687">
        <f t="shared" si="426"/>
        <v>6.6066666666664648</v>
      </c>
      <c r="I1687">
        <f t="shared" si="427"/>
        <v>0</v>
      </c>
      <c r="J1687">
        <f t="shared" si="428"/>
        <v>42.100000000000328</v>
      </c>
      <c r="K1687">
        <f t="shared" si="429"/>
        <v>0</v>
      </c>
      <c r="L1687">
        <f t="shared" si="430"/>
        <v>3.8372712737609338</v>
      </c>
      <c r="M1687">
        <f t="shared" si="423"/>
        <v>7.8099173553688104</v>
      </c>
      <c r="N1687">
        <f t="shared" si="424"/>
        <v>8.9999999999998597</v>
      </c>
      <c r="O1687">
        <f t="shared" si="417"/>
        <v>1.1900826446311896</v>
      </c>
      <c r="P1687">
        <f t="shared" si="418"/>
        <v>13.223140495902108</v>
      </c>
      <c r="Q1687">
        <f t="shared" si="431"/>
        <v>8.0749534630470521E-2</v>
      </c>
      <c r="R1687">
        <f t="shared" si="419"/>
        <v>1.5592465590291088E-12</v>
      </c>
    </row>
    <row r="1688" spans="1:18">
      <c r="A1688">
        <f t="shared" si="425"/>
        <v>0.01</v>
      </c>
      <c r="B1688">
        <f t="shared" si="420"/>
        <v>0.6</v>
      </c>
      <c r="C1688">
        <v>168.20000000000002</v>
      </c>
      <c r="D1688">
        <f t="shared" si="421"/>
        <v>2.0083333333336029</v>
      </c>
      <c r="E1688">
        <f t="shared" si="422"/>
        <v>2.2511724856696573</v>
      </c>
      <c r="F1688">
        <f t="shared" si="416"/>
        <v>0</v>
      </c>
      <c r="H1688">
        <f t="shared" si="426"/>
        <v>6.6166666666664646</v>
      </c>
      <c r="I1688">
        <f t="shared" si="427"/>
        <v>0</v>
      </c>
      <c r="J1688">
        <f t="shared" si="428"/>
        <v>42.100000000000328</v>
      </c>
      <c r="K1688">
        <f t="shared" si="429"/>
        <v>0</v>
      </c>
      <c r="L1688">
        <f t="shared" si="430"/>
        <v>3.8372712737609338</v>
      </c>
      <c r="M1688">
        <f t="shared" si="423"/>
        <v>7.8099173553688104</v>
      </c>
      <c r="N1688">
        <f t="shared" si="424"/>
        <v>8.9999999999998597</v>
      </c>
      <c r="O1688">
        <f t="shared" si="417"/>
        <v>1.1900826446311896</v>
      </c>
      <c r="P1688">
        <f t="shared" si="418"/>
        <v>13.223140495902108</v>
      </c>
      <c r="Q1688">
        <f t="shared" si="431"/>
        <v>8.0749534630470521E-2</v>
      </c>
      <c r="R1688">
        <f t="shared" si="419"/>
        <v>1.5592465590291088E-12</v>
      </c>
    </row>
    <row r="1689" spans="1:18">
      <c r="A1689">
        <f t="shared" si="425"/>
        <v>0.01</v>
      </c>
      <c r="B1689">
        <f t="shared" si="420"/>
        <v>0.6</v>
      </c>
      <c r="C1689">
        <v>168.3</v>
      </c>
      <c r="D1689">
        <f t="shared" si="421"/>
        <v>1.9983333333336029</v>
      </c>
      <c r="E1689">
        <f t="shared" si="422"/>
        <v>2.2497656494115574</v>
      </c>
      <c r="F1689">
        <f t="shared" si="416"/>
        <v>0</v>
      </c>
      <c r="H1689">
        <f t="shared" si="426"/>
        <v>6.6266666666664644</v>
      </c>
      <c r="I1689">
        <f t="shared" si="427"/>
        <v>0</v>
      </c>
      <c r="J1689">
        <f t="shared" si="428"/>
        <v>42.100000000000328</v>
      </c>
      <c r="K1689">
        <f t="shared" si="429"/>
        <v>0</v>
      </c>
      <c r="L1689">
        <f t="shared" si="430"/>
        <v>3.8372712737609338</v>
      </c>
      <c r="M1689">
        <f t="shared" si="423"/>
        <v>7.8099173553688104</v>
      </c>
      <c r="N1689">
        <f t="shared" si="424"/>
        <v>8.9999999999998597</v>
      </c>
      <c r="O1689">
        <f t="shared" si="417"/>
        <v>1.1900826446311896</v>
      </c>
      <c r="P1689">
        <f t="shared" si="418"/>
        <v>13.223140495902108</v>
      </c>
      <c r="Q1689">
        <f t="shared" si="431"/>
        <v>8.0749534630470521E-2</v>
      </c>
      <c r="R1689">
        <f t="shared" si="419"/>
        <v>1.5592465590291088E-12</v>
      </c>
    </row>
    <row r="1690" spans="1:18">
      <c r="A1690">
        <f t="shared" si="425"/>
        <v>0.01</v>
      </c>
      <c r="B1690">
        <f t="shared" si="420"/>
        <v>0.6</v>
      </c>
      <c r="C1690">
        <v>168.4</v>
      </c>
      <c r="D1690">
        <f t="shared" si="421"/>
        <v>1.9883333333336028</v>
      </c>
      <c r="E1690">
        <f t="shared" si="422"/>
        <v>2.2483605704174421</v>
      </c>
      <c r="F1690">
        <f t="shared" si="416"/>
        <v>0</v>
      </c>
      <c r="H1690">
        <f t="shared" si="426"/>
        <v>6.6366666666664642</v>
      </c>
      <c r="I1690">
        <f t="shared" si="427"/>
        <v>0</v>
      </c>
      <c r="J1690">
        <f t="shared" si="428"/>
        <v>42.100000000000328</v>
      </c>
      <c r="K1690">
        <f t="shared" si="429"/>
        <v>0</v>
      </c>
      <c r="L1690">
        <f t="shared" si="430"/>
        <v>3.8372712737609338</v>
      </c>
      <c r="M1690">
        <f t="shared" si="423"/>
        <v>7.8099173553688104</v>
      </c>
      <c r="N1690">
        <f t="shared" si="424"/>
        <v>8.9999999999998597</v>
      </c>
      <c r="O1690">
        <f t="shared" si="417"/>
        <v>1.1900826446311896</v>
      </c>
      <c r="P1690">
        <f t="shared" si="418"/>
        <v>13.223140495902108</v>
      </c>
      <c r="Q1690">
        <f t="shared" si="431"/>
        <v>8.0749534630470521E-2</v>
      </c>
      <c r="R1690">
        <f t="shared" si="419"/>
        <v>1.5592465590291088E-12</v>
      </c>
    </row>
    <row r="1691" spans="1:18">
      <c r="A1691">
        <f t="shared" si="425"/>
        <v>0.01</v>
      </c>
      <c r="B1691">
        <f t="shared" si="420"/>
        <v>0.6</v>
      </c>
      <c r="C1691">
        <v>168.5</v>
      </c>
      <c r="D1691">
        <f t="shared" si="421"/>
        <v>1.9783333333336028</v>
      </c>
      <c r="E1691">
        <f t="shared" si="422"/>
        <v>2.2469572453968962</v>
      </c>
      <c r="F1691">
        <f t="shared" si="416"/>
        <v>0</v>
      </c>
      <c r="H1691">
        <f t="shared" si="426"/>
        <v>6.646666666666464</v>
      </c>
      <c r="I1691">
        <f t="shared" si="427"/>
        <v>0</v>
      </c>
      <c r="J1691">
        <f t="shared" si="428"/>
        <v>42.100000000000328</v>
      </c>
      <c r="K1691">
        <f t="shared" si="429"/>
        <v>0</v>
      </c>
      <c r="L1691">
        <f t="shared" si="430"/>
        <v>3.8372712737609338</v>
      </c>
      <c r="M1691">
        <f t="shared" si="423"/>
        <v>7.8099173553688104</v>
      </c>
      <c r="N1691">
        <f t="shared" si="424"/>
        <v>8.9999999999998597</v>
      </c>
      <c r="O1691">
        <f t="shared" si="417"/>
        <v>1.1900826446311896</v>
      </c>
      <c r="P1691">
        <f t="shared" si="418"/>
        <v>13.223140495902108</v>
      </c>
      <c r="Q1691">
        <f t="shared" si="431"/>
        <v>8.0749534630470521E-2</v>
      </c>
      <c r="R1691">
        <f t="shared" si="419"/>
        <v>1.5592465590291088E-12</v>
      </c>
    </row>
    <row r="1692" spans="1:18">
      <c r="A1692">
        <f t="shared" si="425"/>
        <v>0.01</v>
      </c>
      <c r="B1692">
        <f t="shared" si="420"/>
        <v>0.6</v>
      </c>
      <c r="C1692">
        <v>168.60000000000002</v>
      </c>
      <c r="D1692">
        <f t="shared" si="421"/>
        <v>1.9683333333336028</v>
      </c>
      <c r="E1692">
        <f t="shared" si="422"/>
        <v>2.2455556710677165</v>
      </c>
      <c r="F1692">
        <f t="shared" si="416"/>
        <v>0</v>
      </c>
      <c r="H1692">
        <f t="shared" si="426"/>
        <v>6.6566666666664638</v>
      </c>
      <c r="I1692">
        <f t="shared" si="427"/>
        <v>0</v>
      </c>
      <c r="J1692">
        <f t="shared" si="428"/>
        <v>42.100000000000328</v>
      </c>
      <c r="K1692">
        <f t="shared" si="429"/>
        <v>0</v>
      </c>
      <c r="L1692">
        <f t="shared" si="430"/>
        <v>3.8372712737609338</v>
      </c>
      <c r="M1692">
        <f t="shared" si="423"/>
        <v>7.8099173553688104</v>
      </c>
      <c r="N1692">
        <f t="shared" si="424"/>
        <v>8.9999999999998597</v>
      </c>
      <c r="O1692">
        <f t="shared" si="417"/>
        <v>1.1900826446311896</v>
      </c>
      <c r="P1692">
        <f t="shared" si="418"/>
        <v>13.223140495902108</v>
      </c>
      <c r="Q1692">
        <f t="shared" si="431"/>
        <v>8.0749534630470521E-2</v>
      </c>
      <c r="R1692">
        <f t="shared" si="419"/>
        <v>1.5592465590291088E-12</v>
      </c>
    </row>
    <row r="1693" spans="1:18">
      <c r="A1693">
        <f t="shared" si="425"/>
        <v>0.01</v>
      </c>
      <c r="B1693">
        <f t="shared" si="420"/>
        <v>0.6</v>
      </c>
      <c r="C1693">
        <v>168.70000000000002</v>
      </c>
      <c r="D1693">
        <f t="shared" si="421"/>
        <v>1.9583333333336028</v>
      </c>
      <c r="E1693">
        <f t="shared" si="422"/>
        <v>2.2441558441558818</v>
      </c>
      <c r="F1693">
        <f t="shared" si="416"/>
        <v>0</v>
      </c>
      <c r="H1693">
        <f t="shared" si="426"/>
        <v>6.6666666666664636</v>
      </c>
      <c r="I1693">
        <f t="shared" si="427"/>
        <v>0</v>
      </c>
      <c r="J1693">
        <f t="shared" si="428"/>
        <v>42.100000000000328</v>
      </c>
      <c r="K1693">
        <f t="shared" si="429"/>
        <v>0</v>
      </c>
      <c r="L1693">
        <f t="shared" si="430"/>
        <v>3.8372712737609338</v>
      </c>
      <c r="M1693">
        <f t="shared" si="423"/>
        <v>7.8099173553688104</v>
      </c>
      <c r="N1693">
        <f t="shared" si="424"/>
        <v>8.9999999999998597</v>
      </c>
      <c r="O1693">
        <f t="shared" si="417"/>
        <v>1.1900826446311896</v>
      </c>
      <c r="P1693">
        <f t="shared" si="418"/>
        <v>13.223140495902108</v>
      </c>
      <c r="Q1693">
        <f t="shared" si="431"/>
        <v>8.0749534630470521E-2</v>
      </c>
      <c r="R1693">
        <f t="shared" si="419"/>
        <v>1.5592465590291088E-12</v>
      </c>
    </row>
    <row r="1694" spans="1:18">
      <c r="A1694">
        <f t="shared" si="425"/>
        <v>0.01</v>
      </c>
      <c r="B1694">
        <f t="shared" si="420"/>
        <v>0.6</v>
      </c>
      <c r="C1694">
        <v>168.8</v>
      </c>
      <c r="D1694">
        <f t="shared" si="421"/>
        <v>1.9483333333336028</v>
      </c>
      <c r="E1694">
        <f t="shared" si="422"/>
        <v>2.2427577613955316</v>
      </c>
      <c r="F1694">
        <f t="shared" si="416"/>
        <v>0</v>
      </c>
      <c r="H1694">
        <f t="shared" si="426"/>
        <v>6.6766666666664634</v>
      </c>
      <c r="I1694">
        <f t="shared" si="427"/>
        <v>0</v>
      </c>
      <c r="J1694">
        <f t="shared" si="428"/>
        <v>42.100000000000328</v>
      </c>
      <c r="K1694">
        <f t="shared" si="429"/>
        <v>0</v>
      </c>
      <c r="L1694">
        <f t="shared" si="430"/>
        <v>3.8372712737609338</v>
      </c>
      <c r="M1694">
        <f t="shared" si="423"/>
        <v>7.8099173553688104</v>
      </c>
      <c r="N1694">
        <f t="shared" si="424"/>
        <v>8.9999999999998597</v>
      </c>
      <c r="O1694">
        <f t="shared" si="417"/>
        <v>1.1900826446311896</v>
      </c>
      <c r="P1694">
        <f t="shared" si="418"/>
        <v>13.223140495902108</v>
      </c>
      <c r="Q1694">
        <f t="shared" si="431"/>
        <v>8.0749534630470521E-2</v>
      </c>
      <c r="R1694">
        <f t="shared" si="419"/>
        <v>1.5592465590291088E-12</v>
      </c>
    </row>
    <row r="1695" spans="1:18">
      <c r="A1695">
        <f t="shared" si="425"/>
        <v>0.01</v>
      </c>
      <c r="B1695">
        <f t="shared" si="420"/>
        <v>0.6</v>
      </c>
      <c r="C1695">
        <v>168.9</v>
      </c>
      <c r="D1695">
        <f t="shared" si="421"/>
        <v>1.9383333333336028</v>
      </c>
      <c r="E1695">
        <f t="shared" si="422"/>
        <v>2.2413614195289364</v>
      </c>
      <c r="F1695">
        <f t="shared" si="416"/>
        <v>0</v>
      </c>
      <c r="H1695">
        <f t="shared" si="426"/>
        <v>6.6866666666664631</v>
      </c>
      <c r="I1695">
        <f t="shared" si="427"/>
        <v>0</v>
      </c>
      <c r="J1695">
        <f t="shared" si="428"/>
        <v>42.100000000000328</v>
      </c>
      <c r="K1695">
        <f t="shared" si="429"/>
        <v>0</v>
      </c>
      <c r="L1695">
        <f t="shared" si="430"/>
        <v>3.8372712737609338</v>
      </c>
      <c r="M1695">
        <f t="shared" si="423"/>
        <v>7.8099173553688104</v>
      </c>
      <c r="N1695">
        <f t="shared" si="424"/>
        <v>8.9999999999998597</v>
      </c>
      <c r="O1695">
        <f t="shared" si="417"/>
        <v>1.1900826446311896</v>
      </c>
      <c r="P1695">
        <f t="shared" si="418"/>
        <v>13.223140495902108</v>
      </c>
      <c r="Q1695">
        <f t="shared" si="431"/>
        <v>8.0749534630470521E-2</v>
      </c>
      <c r="R1695">
        <f t="shared" si="419"/>
        <v>1.5592465590291088E-12</v>
      </c>
    </row>
    <row r="1696" spans="1:18">
      <c r="A1696">
        <f t="shared" si="425"/>
        <v>0.01</v>
      </c>
      <c r="B1696">
        <f t="shared" si="420"/>
        <v>0.6</v>
      </c>
      <c r="C1696">
        <v>169</v>
      </c>
      <c r="D1696">
        <f t="shared" si="421"/>
        <v>1.9283333333336028</v>
      </c>
      <c r="E1696">
        <f t="shared" si="422"/>
        <v>2.2399668153064778</v>
      </c>
      <c r="F1696">
        <f t="shared" si="416"/>
        <v>0</v>
      </c>
      <c r="H1696">
        <f t="shared" si="426"/>
        <v>6.6966666666664629</v>
      </c>
      <c r="I1696">
        <f t="shared" si="427"/>
        <v>0</v>
      </c>
      <c r="J1696">
        <f t="shared" si="428"/>
        <v>42.100000000000328</v>
      </c>
      <c r="K1696">
        <f t="shared" si="429"/>
        <v>0</v>
      </c>
      <c r="L1696">
        <f t="shared" si="430"/>
        <v>3.8372712737609338</v>
      </c>
      <c r="M1696">
        <f t="shared" si="423"/>
        <v>7.8099173553688104</v>
      </c>
      <c r="N1696">
        <f t="shared" si="424"/>
        <v>8.9999999999998597</v>
      </c>
      <c r="O1696">
        <f t="shared" si="417"/>
        <v>1.1900826446311896</v>
      </c>
      <c r="P1696">
        <f t="shared" si="418"/>
        <v>13.223140495902108</v>
      </c>
      <c r="Q1696">
        <f t="shared" si="431"/>
        <v>8.0749534630470521E-2</v>
      </c>
      <c r="R1696">
        <f t="shared" si="419"/>
        <v>1.5592465590291088E-12</v>
      </c>
    </row>
    <row r="1697" spans="1:18">
      <c r="A1697">
        <f t="shared" si="425"/>
        <v>0.01</v>
      </c>
      <c r="B1697">
        <f t="shared" si="420"/>
        <v>0.6</v>
      </c>
      <c r="C1697">
        <v>169.10000000000002</v>
      </c>
      <c r="D1697">
        <f t="shared" si="421"/>
        <v>1.9183333333336028</v>
      </c>
      <c r="E1697">
        <f t="shared" si="422"/>
        <v>2.2385739454866163</v>
      </c>
      <c r="F1697">
        <f t="shared" si="416"/>
        <v>0</v>
      </c>
      <c r="H1697">
        <f t="shared" si="426"/>
        <v>6.7066666666664627</v>
      </c>
      <c r="I1697">
        <f t="shared" si="427"/>
        <v>0</v>
      </c>
      <c r="J1697">
        <f t="shared" si="428"/>
        <v>42.100000000000328</v>
      </c>
      <c r="K1697">
        <f t="shared" si="429"/>
        <v>0</v>
      </c>
      <c r="L1697">
        <f t="shared" si="430"/>
        <v>3.8372712737609338</v>
      </c>
      <c r="M1697">
        <f t="shared" si="423"/>
        <v>7.8099173553688104</v>
      </c>
      <c r="N1697">
        <f t="shared" si="424"/>
        <v>8.9999999999998597</v>
      </c>
      <c r="O1697">
        <f t="shared" si="417"/>
        <v>1.1900826446311896</v>
      </c>
      <c r="P1697">
        <f t="shared" si="418"/>
        <v>13.223140495902108</v>
      </c>
      <c r="Q1697">
        <f t="shared" si="431"/>
        <v>8.0749534630470521E-2</v>
      </c>
      <c r="R1697">
        <f t="shared" si="419"/>
        <v>1.5592465590291088E-12</v>
      </c>
    </row>
    <row r="1698" spans="1:18">
      <c r="A1698">
        <f t="shared" si="425"/>
        <v>0.01</v>
      </c>
      <c r="B1698">
        <f t="shared" si="420"/>
        <v>0.6</v>
      </c>
      <c r="C1698">
        <v>169.20000000000002</v>
      </c>
      <c r="D1698">
        <f t="shared" si="421"/>
        <v>1.9083333333336028</v>
      </c>
      <c r="E1698">
        <f t="shared" si="422"/>
        <v>2.2371828068358734</v>
      </c>
      <c r="F1698">
        <f t="shared" si="416"/>
        <v>0</v>
      </c>
      <c r="H1698">
        <f t="shared" si="426"/>
        <v>6.7166666666664625</v>
      </c>
      <c r="I1698">
        <f t="shared" si="427"/>
        <v>0</v>
      </c>
      <c r="J1698">
        <f t="shared" si="428"/>
        <v>42.100000000000328</v>
      </c>
      <c r="K1698">
        <f t="shared" si="429"/>
        <v>0</v>
      </c>
      <c r="L1698">
        <f t="shared" si="430"/>
        <v>3.8372712737609338</v>
      </c>
      <c r="M1698">
        <f t="shared" si="423"/>
        <v>7.8099173553688104</v>
      </c>
      <c r="N1698">
        <f t="shared" si="424"/>
        <v>8.9999999999998597</v>
      </c>
      <c r="O1698">
        <f t="shared" si="417"/>
        <v>1.1900826446311896</v>
      </c>
      <c r="P1698">
        <f t="shared" si="418"/>
        <v>13.223140495902108</v>
      </c>
      <c r="Q1698">
        <f t="shared" si="431"/>
        <v>8.0749534630470521E-2</v>
      </c>
      <c r="R1698">
        <f t="shared" si="419"/>
        <v>1.5592465590291088E-12</v>
      </c>
    </row>
    <row r="1699" spans="1:18">
      <c r="A1699">
        <f t="shared" si="425"/>
        <v>0.01</v>
      </c>
      <c r="B1699">
        <f t="shared" si="420"/>
        <v>0.6</v>
      </c>
      <c r="C1699">
        <v>169.3</v>
      </c>
      <c r="D1699">
        <f t="shared" si="421"/>
        <v>1.8983333333336028</v>
      </c>
      <c r="E1699">
        <f t="shared" si="422"/>
        <v>2.2357933961288028</v>
      </c>
      <c r="F1699">
        <f t="shared" si="416"/>
        <v>0</v>
      </c>
      <c r="H1699">
        <f t="shared" si="426"/>
        <v>6.7266666666664623</v>
      </c>
      <c r="I1699">
        <f t="shared" si="427"/>
        <v>0</v>
      </c>
      <c r="J1699">
        <f t="shared" si="428"/>
        <v>42.100000000000328</v>
      </c>
      <c r="K1699">
        <f t="shared" si="429"/>
        <v>0</v>
      </c>
      <c r="L1699">
        <f t="shared" si="430"/>
        <v>3.8372712737609338</v>
      </c>
      <c r="M1699">
        <f t="shared" si="423"/>
        <v>7.8099173553688104</v>
      </c>
      <c r="N1699">
        <f t="shared" si="424"/>
        <v>8.9999999999998597</v>
      </c>
      <c r="O1699">
        <f t="shared" si="417"/>
        <v>1.1900826446311896</v>
      </c>
      <c r="P1699">
        <f t="shared" si="418"/>
        <v>13.223140495902108</v>
      </c>
      <c r="Q1699">
        <f t="shared" si="431"/>
        <v>8.0749534630470521E-2</v>
      </c>
      <c r="R1699">
        <f t="shared" si="419"/>
        <v>1.5592465590291088E-12</v>
      </c>
    </row>
    <row r="1700" spans="1:18">
      <c r="A1700">
        <f t="shared" si="425"/>
        <v>0.01</v>
      </c>
      <c r="B1700">
        <f t="shared" si="420"/>
        <v>0.6</v>
      </c>
      <c r="C1700">
        <v>169.4</v>
      </c>
      <c r="D1700">
        <f t="shared" si="421"/>
        <v>1.8883333333336028</v>
      </c>
      <c r="E1700">
        <f t="shared" si="422"/>
        <v>2.2344057101479633</v>
      </c>
      <c r="F1700">
        <f t="shared" si="416"/>
        <v>0</v>
      </c>
      <c r="H1700">
        <f t="shared" si="426"/>
        <v>6.7366666666664621</v>
      </c>
      <c r="I1700">
        <f t="shared" si="427"/>
        <v>0</v>
      </c>
      <c r="J1700">
        <f t="shared" si="428"/>
        <v>42.100000000000328</v>
      </c>
      <c r="K1700">
        <f t="shared" si="429"/>
        <v>0</v>
      </c>
      <c r="L1700">
        <f t="shared" si="430"/>
        <v>3.8372712737609338</v>
      </c>
      <c r="M1700">
        <f t="shared" si="423"/>
        <v>7.8099173553688104</v>
      </c>
      <c r="N1700">
        <f t="shared" si="424"/>
        <v>8.9999999999998597</v>
      </c>
      <c r="O1700">
        <f t="shared" si="417"/>
        <v>1.1900826446311896</v>
      </c>
      <c r="P1700">
        <f t="shared" si="418"/>
        <v>13.223140495902108</v>
      </c>
      <c r="Q1700">
        <f t="shared" si="431"/>
        <v>8.0749534630470521E-2</v>
      </c>
      <c r="R1700">
        <f t="shared" si="419"/>
        <v>1.5592465590291088E-12</v>
      </c>
    </row>
    <row r="1701" spans="1:18">
      <c r="A1701">
        <f t="shared" si="425"/>
        <v>0.01</v>
      </c>
      <c r="B1701">
        <f t="shared" si="420"/>
        <v>0.6</v>
      </c>
      <c r="C1701">
        <v>169.5</v>
      </c>
      <c r="D1701">
        <f t="shared" si="421"/>
        <v>1.8783333333336028</v>
      </c>
      <c r="E1701">
        <f t="shared" si="422"/>
        <v>2.2330197456838996</v>
      </c>
      <c r="F1701">
        <f t="shared" si="416"/>
        <v>0</v>
      </c>
      <c r="H1701">
        <f t="shared" si="426"/>
        <v>6.7466666666664619</v>
      </c>
      <c r="I1701">
        <f t="shared" si="427"/>
        <v>0</v>
      </c>
      <c r="J1701">
        <f t="shared" si="428"/>
        <v>42.100000000000328</v>
      </c>
      <c r="K1701">
        <f t="shared" si="429"/>
        <v>0</v>
      </c>
      <c r="L1701">
        <f t="shared" si="430"/>
        <v>3.8372712737609338</v>
      </c>
      <c r="M1701">
        <f t="shared" si="423"/>
        <v>7.8099173553688104</v>
      </c>
      <c r="N1701">
        <f t="shared" si="424"/>
        <v>8.9999999999998597</v>
      </c>
      <c r="O1701">
        <f t="shared" si="417"/>
        <v>1.1900826446311896</v>
      </c>
      <c r="P1701">
        <f t="shared" si="418"/>
        <v>13.223140495902108</v>
      </c>
      <c r="Q1701">
        <f t="shared" si="431"/>
        <v>8.0749534630470521E-2</v>
      </c>
      <c r="R1701">
        <f t="shared" si="419"/>
        <v>1.5592465590291088E-12</v>
      </c>
    </row>
    <row r="1702" spans="1:18">
      <c r="A1702">
        <f t="shared" si="425"/>
        <v>0.01</v>
      </c>
      <c r="B1702">
        <f t="shared" si="420"/>
        <v>0.6</v>
      </c>
      <c r="C1702">
        <v>169.60000000000002</v>
      </c>
      <c r="D1702">
        <f t="shared" si="421"/>
        <v>1.8683333333336027</v>
      </c>
      <c r="E1702">
        <f t="shared" si="422"/>
        <v>2.2316354995351131</v>
      </c>
      <c r="F1702">
        <f t="shared" si="416"/>
        <v>0</v>
      </c>
      <c r="H1702">
        <f t="shared" si="426"/>
        <v>6.7566666666664617</v>
      </c>
      <c r="I1702">
        <f t="shared" si="427"/>
        <v>0</v>
      </c>
      <c r="J1702">
        <f t="shared" si="428"/>
        <v>42.100000000000328</v>
      </c>
      <c r="K1702">
        <f t="shared" si="429"/>
        <v>0</v>
      </c>
      <c r="L1702">
        <f t="shared" si="430"/>
        <v>3.8372712737609338</v>
      </c>
      <c r="M1702">
        <f t="shared" si="423"/>
        <v>7.8099173553688104</v>
      </c>
      <c r="N1702">
        <f t="shared" si="424"/>
        <v>8.9999999999998597</v>
      </c>
      <c r="O1702">
        <f t="shared" si="417"/>
        <v>1.1900826446311896</v>
      </c>
      <c r="P1702">
        <f t="shared" si="418"/>
        <v>13.223140495902108</v>
      </c>
      <c r="Q1702">
        <f t="shared" si="431"/>
        <v>8.0749534630470521E-2</v>
      </c>
      <c r="R1702">
        <f t="shared" si="419"/>
        <v>1.5592465590291088E-12</v>
      </c>
    </row>
    <row r="1703" spans="1:18">
      <c r="A1703">
        <f t="shared" si="425"/>
        <v>0.01</v>
      </c>
      <c r="B1703">
        <f t="shared" si="420"/>
        <v>0.6</v>
      </c>
      <c r="C1703">
        <v>169.70000000000002</v>
      </c>
      <c r="D1703">
        <f t="shared" si="421"/>
        <v>1.8583333333336027</v>
      </c>
      <c r="E1703">
        <f t="shared" si="422"/>
        <v>2.2302529685080397</v>
      </c>
      <c r="F1703">
        <f t="shared" si="416"/>
        <v>0</v>
      </c>
      <c r="H1703">
        <f t="shared" si="426"/>
        <v>6.7666666666664614</v>
      </c>
      <c r="I1703">
        <f t="shared" si="427"/>
        <v>0</v>
      </c>
      <c r="J1703">
        <f t="shared" si="428"/>
        <v>42.100000000000328</v>
      </c>
      <c r="K1703">
        <f t="shared" si="429"/>
        <v>0</v>
      </c>
      <c r="L1703">
        <f t="shared" si="430"/>
        <v>3.8372712737609338</v>
      </c>
      <c r="M1703">
        <f t="shared" si="423"/>
        <v>7.8099173553688104</v>
      </c>
      <c r="N1703">
        <f t="shared" si="424"/>
        <v>8.9999999999998597</v>
      </c>
      <c r="O1703">
        <f t="shared" si="417"/>
        <v>1.1900826446311896</v>
      </c>
      <c r="P1703">
        <f t="shared" si="418"/>
        <v>13.223140495902108</v>
      </c>
      <c r="Q1703">
        <f t="shared" si="431"/>
        <v>8.0749534630470521E-2</v>
      </c>
      <c r="R1703">
        <f t="shared" si="419"/>
        <v>1.5592465590291088E-12</v>
      </c>
    </row>
    <row r="1704" spans="1:18">
      <c r="A1704">
        <f t="shared" si="425"/>
        <v>0.01</v>
      </c>
      <c r="B1704">
        <f t="shared" si="420"/>
        <v>0.6</v>
      </c>
      <c r="C1704">
        <v>169.8</v>
      </c>
      <c r="D1704">
        <f t="shared" si="421"/>
        <v>1.8483333333336027</v>
      </c>
      <c r="E1704">
        <f t="shared" si="422"/>
        <v>2.2288721494170218</v>
      </c>
      <c r="F1704">
        <f t="shared" si="416"/>
        <v>0</v>
      </c>
      <c r="H1704">
        <f t="shared" si="426"/>
        <v>6.7766666666664612</v>
      </c>
      <c r="I1704">
        <f t="shared" si="427"/>
        <v>0</v>
      </c>
      <c r="J1704">
        <f t="shared" si="428"/>
        <v>42.100000000000328</v>
      </c>
      <c r="K1704">
        <f t="shared" si="429"/>
        <v>0</v>
      </c>
      <c r="L1704">
        <f t="shared" si="430"/>
        <v>3.8372712737609338</v>
      </c>
      <c r="M1704">
        <f t="shared" si="423"/>
        <v>7.8099173553688104</v>
      </c>
      <c r="N1704">
        <f t="shared" si="424"/>
        <v>8.9999999999998597</v>
      </c>
      <c r="O1704">
        <f t="shared" si="417"/>
        <v>1.1900826446311896</v>
      </c>
      <c r="P1704">
        <f t="shared" si="418"/>
        <v>13.223140495902108</v>
      </c>
      <c r="Q1704">
        <f t="shared" si="431"/>
        <v>8.0749534630470521E-2</v>
      </c>
      <c r="R1704">
        <f t="shared" si="419"/>
        <v>1.5592465590291088E-12</v>
      </c>
    </row>
    <row r="1705" spans="1:18">
      <c r="A1705">
        <f t="shared" si="425"/>
        <v>0.01</v>
      </c>
      <c r="B1705">
        <f t="shared" si="420"/>
        <v>0.6</v>
      </c>
      <c r="C1705">
        <v>169.9</v>
      </c>
      <c r="D1705">
        <f t="shared" si="421"/>
        <v>1.8383333333336027</v>
      </c>
      <c r="E1705">
        <f t="shared" si="422"/>
        <v>2.22749303908429</v>
      </c>
      <c r="F1705">
        <f t="shared" si="416"/>
        <v>0</v>
      </c>
      <c r="H1705">
        <f t="shared" si="426"/>
        <v>6.786666666666461</v>
      </c>
      <c r="I1705">
        <f t="shared" si="427"/>
        <v>0</v>
      </c>
      <c r="J1705">
        <f t="shared" si="428"/>
        <v>42.100000000000328</v>
      </c>
      <c r="K1705">
        <f t="shared" si="429"/>
        <v>0</v>
      </c>
      <c r="L1705">
        <f t="shared" si="430"/>
        <v>3.8372712737609338</v>
      </c>
      <c r="M1705">
        <f t="shared" si="423"/>
        <v>7.8099173553688104</v>
      </c>
      <c r="N1705">
        <f t="shared" si="424"/>
        <v>8.9999999999998597</v>
      </c>
      <c r="O1705">
        <f t="shared" si="417"/>
        <v>1.1900826446311896</v>
      </c>
      <c r="P1705">
        <f t="shared" si="418"/>
        <v>13.223140495902108</v>
      </c>
      <c r="Q1705">
        <f t="shared" si="431"/>
        <v>8.0749534630470521E-2</v>
      </c>
      <c r="R1705">
        <f t="shared" si="419"/>
        <v>1.5592465590291088E-12</v>
      </c>
    </row>
    <row r="1706" spans="1:18">
      <c r="A1706">
        <f t="shared" si="425"/>
        <v>0.01</v>
      </c>
      <c r="B1706">
        <f t="shared" si="420"/>
        <v>0.6</v>
      </c>
      <c r="C1706">
        <v>170</v>
      </c>
      <c r="D1706">
        <f t="shared" si="421"/>
        <v>1.8283333333336027</v>
      </c>
      <c r="E1706">
        <f t="shared" si="422"/>
        <v>2.2261156343399322</v>
      </c>
      <c r="F1706">
        <f t="shared" si="416"/>
        <v>0</v>
      </c>
      <c r="H1706">
        <f t="shared" si="426"/>
        <v>6.7966666666664608</v>
      </c>
      <c r="I1706">
        <f t="shared" si="427"/>
        <v>0</v>
      </c>
      <c r="J1706">
        <f t="shared" si="428"/>
        <v>42.100000000000328</v>
      </c>
      <c r="K1706">
        <f t="shared" si="429"/>
        <v>0</v>
      </c>
      <c r="L1706">
        <f t="shared" si="430"/>
        <v>3.8372712737609338</v>
      </c>
      <c r="M1706">
        <f t="shared" si="423"/>
        <v>7.8099173553688104</v>
      </c>
      <c r="N1706">
        <f t="shared" si="424"/>
        <v>8.9999999999998597</v>
      </c>
      <c r="O1706">
        <f t="shared" si="417"/>
        <v>1.1900826446311896</v>
      </c>
      <c r="P1706">
        <f t="shared" si="418"/>
        <v>13.223140495902108</v>
      </c>
      <c r="Q1706">
        <f t="shared" si="431"/>
        <v>8.0749534630470521E-2</v>
      </c>
      <c r="R1706">
        <f t="shared" si="419"/>
        <v>1.5592465590291088E-12</v>
      </c>
    </row>
    <row r="1707" spans="1:18">
      <c r="A1707">
        <f t="shared" si="425"/>
        <v>0.01</v>
      </c>
      <c r="B1707">
        <f t="shared" si="420"/>
        <v>0.6</v>
      </c>
      <c r="C1707">
        <v>170.10000000000002</v>
      </c>
      <c r="D1707">
        <f t="shared" si="421"/>
        <v>1.8183333333336027</v>
      </c>
      <c r="E1707">
        <f t="shared" si="422"/>
        <v>2.2247399320218721</v>
      </c>
      <c r="F1707">
        <f t="shared" si="416"/>
        <v>0</v>
      </c>
      <c r="H1707">
        <f t="shared" si="426"/>
        <v>6.8066666666664606</v>
      </c>
      <c r="I1707">
        <f t="shared" si="427"/>
        <v>0</v>
      </c>
      <c r="J1707">
        <f t="shared" si="428"/>
        <v>42.100000000000328</v>
      </c>
      <c r="K1707">
        <f t="shared" si="429"/>
        <v>0</v>
      </c>
      <c r="L1707">
        <f t="shared" si="430"/>
        <v>3.8372712737609338</v>
      </c>
      <c r="M1707">
        <f t="shared" si="423"/>
        <v>7.8099173553688104</v>
      </c>
      <c r="N1707">
        <f t="shared" si="424"/>
        <v>8.9999999999998597</v>
      </c>
      <c r="O1707">
        <f t="shared" si="417"/>
        <v>1.1900826446311896</v>
      </c>
      <c r="P1707">
        <f t="shared" si="418"/>
        <v>13.223140495902108</v>
      </c>
      <c r="Q1707">
        <f t="shared" si="431"/>
        <v>8.0749534630470521E-2</v>
      </c>
      <c r="R1707">
        <f t="shared" si="419"/>
        <v>1.5592465590291088E-12</v>
      </c>
    </row>
    <row r="1708" spans="1:18">
      <c r="A1708">
        <f t="shared" si="425"/>
        <v>0.01</v>
      </c>
      <c r="B1708">
        <f t="shared" si="420"/>
        <v>0.6</v>
      </c>
      <c r="C1708">
        <v>170.20000000000002</v>
      </c>
      <c r="D1708">
        <f t="shared" si="421"/>
        <v>1.8083333333336027</v>
      </c>
      <c r="E1708">
        <f t="shared" si="422"/>
        <v>2.2233659289758476</v>
      </c>
      <c r="F1708">
        <f t="shared" si="416"/>
        <v>0</v>
      </c>
      <c r="H1708">
        <f t="shared" si="426"/>
        <v>6.8166666666664604</v>
      </c>
      <c r="I1708">
        <f t="shared" si="427"/>
        <v>0</v>
      </c>
      <c r="J1708">
        <f t="shared" si="428"/>
        <v>42.100000000000328</v>
      </c>
      <c r="K1708">
        <f t="shared" si="429"/>
        <v>0</v>
      </c>
      <c r="L1708">
        <f t="shared" si="430"/>
        <v>3.8372712737609338</v>
      </c>
      <c r="M1708">
        <f t="shared" si="423"/>
        <v>7.8099173553688104</v>
      </c>
      <c r="N1708">
        <f t="shared" si="424"/>
        <v>8.9999999999998597</v>
      </c>
      <c r="O1708">
        <f t="shared" si="417"/>
        <v>1.1900826446311896</v>
      </c>
      <c r="P1708">
        <f t="shared" si="418"/>
        <v>13.223140495902108</v>
      </c>
      <c r="Q1708">
        <f t="shared" si="431"/>
        <v>8.0749534630470521E-2</v>
      </c>
      <c r="R1708">
        <f t="shared" si="419"/>
        <v>1.5592465590291088E-12</v>
      </c>
    </row>
    <row r="1709" spans="1:18">
      <c r="A1709">
        <f t="shared" si="425"/>
        <v>0.01</v>
      </c>
      <c r="B1709">
        <f t="shared" si="420"/>
        <v>0.6</v>
      </c>
      <c r="C1709">
        <v>170.3</v>
      </c>
      <c r="D1709">
        <f t="shared" si="421"/>
        <v>1.7983333333336027</v>
      </c>
      <c r="E1709">
        <f t="shared" si="422"/>
        <v>2.2219936220553809</v>
      </c>
      <c r="F1709">
        <f t="shared" si="416"/>
        <v>0</v>
      </c>
      <c r="H1709">
        <f t="shared" si="426"/>
        <v>6.8266666666664602</v>
      </c>
      <c r="I1709">
        <f t="shared" si="427"/>
        <v>0</v>
      </c>
      <c r="J1709">
        <f t="shared" si="428"/>
        <v>42.100000000000328</v>
      </c>
      <c r="K1709">
        <f t="shared" si="429"/>
        <v>0</v>
      </c>
      <c r="L1709">
        <f t="shared" si="430"/>
        <v>3.8372712737609338</v>
      </c>
      <c r="M1709">
        <f t="shared" si="423"/>
        <v>7.8099173553688104</v>
      </c>
      <c r="N1709">
        <f t="shared" si="424"/>
        <v>8.9999999999998597</v>
      </c>
      <c r="O1709">
        <f t="shared" si="417"/>
        <v>1.1900826446311896</v>
      </c>
      <c r="P1709">
        <f t="shared" si="418"/>
        <v>13.223140495902108</v>
      </c>
      <c r="Q1709">
        <f t="shared" si="431"/>
        <v>8.0749534630470521E-2</v>
      </c>
      <c r="R1709">
        <f t="shared" si="419"/>
        <v>1.5592465590291088E-12</v>
      </c>
    </row>
    <row r="1710" spans="1:18">
      <c r="A1710">
        <f t="shared" si="425"/>
        <v>0.01</v>
      </c>
      <c r="B1710">
        <f t="shared" si="420"/>
        <v>0.6</v>
      </c>
      <c r="C1710">
        <v>170.4</v>
      </c>
      <c r="D1710">
        <f t="shared" si="421"/>
        <v>1.7883333333336027</v>
      </c>
      <c r="E1710">
        <f t="shared" si="422"/>
        <v>2.2206230081217599</v>
      </c>
      <c r="F1710">
        <f t="shared" si="416"/>
        <v>0</v>
      </c>
      <c r="H1710">
        <f t="shared" si="426"/>
        <v>6.8366666666664599</v>
      </c>
      <c r="I1710">
        <f t="shared" si="427"/>
        <v>0</v>
      </c>
      <c r="J1710">
        <f t="shared" si="428"/>
        <v>42.100000000000328</v>
      </c>
      <c r="K1710">
        <f t="shared" si="429"/>
        <v>0</v>
      </c>
      <c r="L1710">
        <f t="shared" si="430"/>
        <v>3.8372712737609338</v>
      </c>
      <c r="M1710">
        <f t="shared" si="423"/>
        <v>7.8099173553688104</v>
      </c>
      <c r="N1710">
        <f t="shared" si="424"/>
        <v>8.9999999999998597</v>
      </c>
      <c r="O1710">
        <f t="shared" si="417"/>
        <v>1.1900826446311896</v>
      </c>
      <c r="P1710">
        <f t="shared" si="418"/>
        <v>13.223140495902108</v>
      </c>
      <c r="Q1710">
        <f t="shared" si="431"/>
        <v>8.0749534630470521E-2</v>
      </c>
      <c r="R1710">
        <f t="shared" si="419"/>
        <v>1.5592465590291088E-12</v>
      </c>
    </row>
    <row r="1711" spans="1:18">
      <c r="A1711">
        <f t="shared" si="425"/>
        <v>0.01</v>
      </c>
      <c r="B1711">
        <f t="shared" si="420"/>
        <v>0.6</v>
      </c>
      <c r="C1711">
        <v>170.5</v>
      </c>
      <c r="D1711">
        <f t="shared" si="421"/>
        <v>1.7783333333336027</v>
      </c>
      <c r="E1711">
        <f t="shared" si="422"/>
        <v>2.2192540840440111</v>
      </c>
      <c r="F1711">
        <f t="shared" si="416"/>
        <v>0</v>
      </c>
      <c r="H1711">
        <f t="shared" si="426"/>
        <v>6.8466666666664597</v>
      </c>
      <c r="I1711">
        <f t="shared" si="427"/>
        <v>0</v>
      </c>
      <c r="J1711">
        <f t="shared" si="428"/>
        <v>42.100000000000328</v>
      </c>
      <c r="K1711">
        <f t="shared" si="429"/>
        <v>0</v>
      </c>
      <c r="L1711">
        <f t="shared" si="430"/>
        <v>3.8372712737609338</v>
      </c>
      <c r="M1711">
        <f t="shared" si="423"/>
        <v>7.8099173553688104</v>
      </c>
      <c r="N1711">
        <f t="shared" si="424"/>
        <v>8.9999999999998597</v>
      </c>
      <c r="O1711">
        <f t="shared" si="417"/>
        <v>1.1900826446311896</v>
      </c>
      <c r="P1711">
        <f t="shared" si="418"/>
        <v>13.223140495902108</v>
      </c>
      <c r="Q1711">
        <f t="shared" si="431"/>
        <v>8.0749534630470521E-2</v>
      </c>
      <c r="R1711">
        <f t="shared" si="419"/>
        <v>1.5592465590291088E-12</v>
      </c>
    </row>
    <row r="1712" spans="1:18">
      <c r="A1712">
        <f t="shared" si="425"/>
        <v>0.01</v>
      </c>
      <c r="B1712">
        <f t="shared" si="420"/>
        <v>0.6</v>
      </c>
      <c r="C1712">
        <v>170.60000000000002</v>
      </c>
      <c r="D1712">
        <f t="shared" si="421"/>
        <v>1.7683333333336027</v>
      </c>
      <c r="E1712">
        <f t="shared" si="422"/>
        <v>2.2178868466988764</v>
      </c>
      <c r="F1712">
        <f t="shared" si="416"/>
        <v>0</v>
      </c>
      <c r="H1712">
        <f t="shared" si="426"/>
        <v>6.8566666666664595</v>
      </c>
      <c r="I1712">
        <f t="shared" si="427"/>
        <v>0</v>
      </c>
      <c r="J1712">
        <f t="shared" si="428"/>
        <v>42.100000000000328</v>
      </c>
      <c r="K1712">
        <f t="shared" si="429"/>
        <v>0</v>
      </c>
      <c r="L1712">
        <f t="shared" si="430"/>
        <v>3.8372712737609338</v>
      </c>
      <c r="M1712">
        <f t="shared" si="423"/>
        <v>7.8099173553688104</v>
      </c>
      <c r="N1712">
        <f t="shared" si="424"/>
        <v>8.9999999999998597</v>
      </c>
      <c r="O1712">
        <f t="shared" si="417"/>
        <v>1.1900826446311896</v>
      </c>
      <c r="P1712">
        <f t="shared" si="418"/>
        <v>13.223140495902108</v>
      </c>
      <c r="Q1712">
        <f t="shared" si="431"/>
        <v>8.0749534630470521E-2</v>
      </c>
      <c r="R1712">
        <f t="shared" si="419"/>
        <v>1.5592465590291088E-12</v>
      </c>
    </row>
    <row r="1713" spans="1:18">
      <c r="A1713">
        <f t="shared" si="425"/>
        <v>0.01</v>
      </c>
      <c r="B1713">
        <f t="shared" si="420"/>
        <v>0.6</v>
      </c>
      <c r="C1713">
        <v>170.70000000000002</v>
      </c>
      <c r="D1713">
        <f t="shared" si="421"/>
        <v>1.7583333333336026</v>
      </c>
      <c r="E1713">
        <f t="shared" si="422"/>
        <v>2.2165212929707909</v>
      </c>
      <c r="F1713">
        <f t="shared" si="416"/>
        <v>0</v>
      </c>
      <c r="H1713">
        <f t="shared" si="426"/>
        <v>6.8666666666664593</v>
      </c>
      <c r="I1713">
        <f t="shared" si="427"/>
        <v>0</v>
      </c>
      <c r="J1713">
        <f t="shared" si="428"/>
        <v>42.100000000000328</v>
      </c>
      <c r="K1713">
        <f t="shared" si="429"/>
        <v>0</v>
      </c>
      <c r="L1713">
        <f t="shared" si="430"/>
        <v>3.8372712737609338</v>
      </c>
      <c r="M1713">
        <f t="shared" si="423"/>
        <v>7.8099173553688104</v>
      </c>
      <c r="N1713">
        <f t="shared" si="424"/>
        <v>8.9999999999998597</v>
      </c>
      <c r="O1713">
        <f t="shared" si="417"/>
        <v>1.1900826446311896</v>
      </c>
      <c r="P1713">
        <f t="shared" si="418"/>
        <v>13.223140495902108</v>
      </c>
      <c r="Q1713">
        <f t="shared" si="431"/>
        <v>8.0749534630470521E-2</v>
      </c>
      <c r="R1713">
        <f t="shared" si="419"/>
        <v>1.5592465590291088E-12</v>
      </c>
    </row>
    <row r="1714" spans="1:18">
      <c r="A1714">
        <f t="shared" si="425"/>
        <v>0.01</v>
      </c>
      <c r="B1714">
        <f t="shared" si="420"/>
        <v>0.6</v>
      </c>
      <c r="C1714">
        <v>170.8</v>
      </c>
      <c r="D1714">
        <f t="shared" si="421"/>
        <v>1.7483333333336026</v>
      </c>
      <c r="E1714">
        <f t="shared" si="422"/>
        <v>2.2151574197518569</v>
      </c>
      <c r="F1714">
        <f t="shared" si="416"/>
        <v>0</v>
      </c>
      <c r="H1714">
        <f t="shared" si="426"/>
        <v>6.8766666666664591</v>
      </c>
      <c r="I1714">
        <f t="shared" si="427"/>
        <v>0</v>
      </c>
      <c r="J1714">
        <f t="shared" si="428"/>
        <v>42.100000000000328</v>
      </c>
      <c r="K1714">
        <f t="shared" si="429"/>
        <v>0</v>
      </c>
      <c r="L1714">
        <f t="shared" si="430"/>
        <v>3.8372712737609338</v>
      </c>
      <c r="M1714">
        <f t="shared" si="423"/>
        <v>7.8099173553688104</v>
      </c>
      <c r="N1714">
        <f t="shared" si="424"/>
        <v>8.9999999999998597</v>
      </c>
      <c r="O1714">
        <f t="shared" si="417"/>
        <v>1.1900826446311896</v>
      </c>
      <c r="P1714">
        <f t="shared" si="418"/>
        <v>13.223140495902108</v>
      </c>
      <c r="Q1714">
        <f t="shared" si="431"/>
        <v>8.0749534630470521E-2</v>
      </c>
      <c r="R1714">
        <f t="shared" si="419"/>
        <v>1.5592465590291088E-12</v>
      </c>
    </row>
    <row r="1715" spans="1:18">
      <c r="A1715">
        <f t="shared" si="425"/>
        <v>0.01</v>
      </c>
      <c r="B1715">
        <f t="shared" si="420"/>
        <v>0.6</v>
      </c>
      <c r="C1715">
        <v>170.9</v>
      </c>
      <c r="D1715">
        <f t="shared" si="421"/>
        <v>1.7383333333336026</v>
      </c>
      <c r="E1715">
        <f t="shared" si="422"/>
        <v>2.2137952239418222</v>
      </c>
      <c r="F1715">
        <f t="shared" si="416"/>
        <v>0</v>
      </c>
      <c r="H1715">
        <f t="shared" si="426"/>
        <v>6.8866666666664589</v>
      </c>
      <c r="I1715">
        <f t="shared" si="427"/>
        <v>0</v>
      </c>
      <c r="J1715">
        <f t="shared" si="428"/>
        <v>42.100000000000328</v>
      </c>
      <c r="K1715">
        <f t="shared" si="429"/>
        <v>0</v>
      </c>
      <c r="L1715">
        <f t="shared" si="430"/>
        <v>3.8372712737609338</v>
      </c>
      <c r="M1715">
        <f t="shared" si="423"/>
        <v>7.8099173553688104</v>
      </c>
      <c r="N1715">
        <f t="shared" si="424"/>
        <v>8.9999999999998597</v>
      </c>
      <c r="O1715">
        <f t="shared" si="417"/>
        <v>1.1900826446311896</v>
      </c>
      <c r="P1715">
        <f t="shared" si="418"/>
        <v>13.223140495902108</v>
      </c>
      <c r="Q1715">
        <f t="shared" si="431"/>
        <v>8.0749534630470521E-2</v>
      </c>
      <c r="R1715">
        <f t="shared" si="419"/>
        <v>1.5592465590291088E-12</v>
      </c>
    </row>
    <row r="1716" spans="1:18">
      <c r="A1716">
        <f t="shared" si="425"/>
        <v>0.01</v>
      </c>
      <c r="B1716">
        <f t="shared" si="420"/>
        <v>0.6</v>
      </c>
      <c r="C1716">
        <v>171</v>
      </c>
      <c r="D1716">
        <f t="shared" si="421"/>
        <v>1.7283333333336026</v>
      </c>
      <c r="E1716">
        <f t="shared" si="422"/>
        <v>2.2124347024480544</v>
      </c>
      <c r="F1716">
        <f t="shared" si="416"/>
        <v>0</v>
      </c>
      <c r="H1716">
        <f t="shared" si="426"/>
        <v>6.8966666666664587</v>
      </c>
      <c r="I1716">
        <f t="shared" si="427"/>
        <v>0</v>
      </c>
      <c r="J1716">
        <f t="shared" si="428"/>
        <v>42.100000000000328</v>
      </c>
      <c r="K1716">
        <f t="shared" si="429"/>
        <v>0</v>
      </c>
      <c r="L1716">
        <f t="shared" si="430"/>
        <v>3.8372712737609338</v>
      </c>
      <c r="M1716">
        <f t="shared" si="423"/>
        <v>7.8099173553688104</v>
      </c>
      <c r="N1716">
        <f t="shared" si="424"/>
        <v>8.9999999999998597</v>
      </c>
      <c r="O1716">
        <f t="shared" si="417"/>
        <v>1.1900826446311896</v>
      </c>
      <c r="P1716">
        <f t="shared" si="418"/>
        <v>13.223140495902108</v>
      </c>
      <c r="Q1716">
        <f t="shared" si="431"/>
        <v>8.0749534630470521E-2</v>
      </c>
      <c r="R1716">
        <f t="shared" si="419"/>
        <v>1.5592465590291088E-12</v>
      </c>
    </row>
    <row r="1717" spans="1:18">
      <c r="A1717">
        <f t="shared" si="425"/>
        <v>0.01</v>
      </c>
      <c r="B1717">
        <f t="shared" si="420"/>
        <v>0.6</v>
      </c>
      <c r="C1717">
        <v>171.10000000000002</v>
      </c>
      <c r="D1717">
        <f t="shared" si="421"/>
        <v>1.7183333333336026</v>
      </c>
      <c r="E1717">
        <f t="shared" si="422"/>
        <v>2.2110758521855214</v>
      </c>
      <c r="F1717">
        <f t="shared" si="416"/>
        <v>0</v>
      </c>
      <c r="H1717">
        <f t="shared" si="426"/>
        <v>6.9066666666664585</v>
      </c>
      <c r="I1717">
        <f t="shared" si="427"/>
        <v>0</v>
      </c>
      <c r="J1717">
        <f t="shared" si="428"/>
        <v>42.100000000000328</v>
      </c>
      <c r="K1717">
        <f t="shared" si="429"/>
        <v>0</v>
      </c>
      <c r="L1717">
        <f t="shared" si="430"/>
        <v>3.8372712737609338</v>
      </c>
      <c r="M1717">
        <f t="shared" si="423"/>
        <v>7.8099173553688104</v>
      </c>
      <c r="N1717">
        <f t="shared" si="424"/>
        <v>8.9999999999998597</v>
      </c>
      <c r="O1717">
        <f t="shared" si="417"/>
        <v>1.1900826446311896</v>
      </c>
      <c r="P1717">
        <f t="shared" si="418"/>
        <v>13.223140495902108</v>
      </c>
      <c r="Q1717">
        <f t="shared" si="431"/>
        <v>8.0749534630470521E-2</v>
      </c>
      <c r="R1717">
        <f t="shared" si="419"/>
        <v>1.5592465590291088E-12</v>
      </c>
    </row>
    <row r="1718" spans="1:18">
      <c r="A1718">
        <f t="shared" si="425"/>
        <v>0.01</v>
      </c>
      <c r="B1718">
        <f t="shared" si="420"/>
        <v>0.6</v>
      </c>
      <c r="C1718">
        <v>171.20000000000002</v>
      </c>
      <c r="D1718">
        <f t="shared" si="421"/>
        <v>1.7083333333336026</v>
      </c>
      <c r="E1718">
        <f t="shared" si="422"/>
        <v>2.2097186700767626</v>
      </c>
      <c r="F1718">
        <f t="shared" si="416"/>
        <v>0</v>
      </c>
      <c r="H1718">
        <f t="shared" si="426"/>
        <v>6.9166666666664582</v>
      </c>
      <c r="I1718">
        <f t="shared" si="427"/>
        <v>0</v>
      </c>
      <c r="J1718">
        <f t="shared" si="428"/>
        <v>42.100000000000328</v>
      </c>
      <c r="K1718">
        <f t="shared" si="429"/>
        <v>0</v>
      </c>
      <c r="L1718">
        <f t="shared" si="430"/>
        <v>3.8372712737609338</v>
      </c>
      <c r="M1718">
        <f t="shared" si="423"/>
        <v>7.8099173553688104</v>
      </c>
      <c r="N1718">
        <f t="shared" si="424"/>
        <v>8.9999999999998597</v>
      </c>
      <c r="O1718">
        <f t="shared" si="417"/>
        <v>1.1900826446311896</v>
      </c>
      <c r="P1718">
        <f t="shared" si="418"/>
        <v>13.223140495902108</v>
      </c>
      <c r="Q1718">
        <f t="shared" si="431"/>
        <v>8.0749534630470521E-2</v>
      </c>
      <c r="R1718">
        <f t="shared" si="419"/>
        <v>1.5592465590291088E-12</v>
      </c>
    </row>
    <row r="1719" spans="1:18">
      <c r="A1719">
        <f t="shared" si="425"/>
        <v>0.01</v>
      </c>
      <c r="B1719">
        <f t="shared" si="420"/>
        <v>0.6</v>
      </c>
      <c r="C1719">
        <v>171.3</v>
      </c>
      <c r="D1719">
        <f t="shared" si="421"/>
        <v>1.6983333333336026</v>
      </c>
      <c r="E1719">
        <f t="shared" si="422"/>
        <v>2.2083631530518719</v>
      </c>
      <c r="F1719">
        <f t="shared" si="416"/>
        <v>0</v>
      </c>
      <c r="H1719">
        <f t="shared" si="426"/>
        <v>6.926666666666458</v>
      </c>
      <c r="I1719">
        <f t="shared" si="427"/>
        <v>0</v>
      </c>
      <c r="J1719">
        <f t="shared" si="428"/>
        <v>42.100000000000328</v>
      </c>
      <c r="K1719">
        <f t="shared" si="429"/>
        <v>0</v>
      </c>
      <c r="L1719">
        <f t="shared" si="430"/>
        <v>3.8372712737609338</v>
      </c>
      <c r="M1719">
        <f t="shared" si="423"/>
        <v>7.8099173553688104</v>
      </c>
      <c r="N1719">
        <f t="shared" si="424"/>
        <v>8.9999999999998597</v>
      </c>
      <c r="O1719">
        <f t="shared" si="417"/>
        <v>1.1900826446311896</v>
      </c>
      <c r="P1719">
        <f t="shared" si="418"/>
        <v>13.223140495902108</v>
      </c>
      <c r="Q1719">
        <f t="shared" si="431"/>
        <v>8.0749534630470521E-2</v>
      </c>
      <c r="R1719">
        <f t="shared" si="419"/>
        <v>1.5592465590291088E-12</v>
      </c>
    </row>
    <row r="1720" spans="1:18">
      <c r="A1720">
        <f t="shared" si="425"/>
        <v>0.01</v>
      </c>
      <c r="B1720">
        <f t="shared" si="420"/>
        <v>0.6</v>
      </c>
      <c r="C1720">
        <v>171.4</v>
      </c>
      <c r="D1720">
        <f t="shared" si="421"/>
        <v>1.6883333333336026</v>
      </c>
      <c r="E1720">
        <f t="shared" si="422"/>
        <v>2.2070092980484679</v>
      </c>
      <c r="F1720">
        <f t="shared" si="416"/>
        <v>0</v>
      </c>
      <c r="H1720">
        <f t="shared" si="426"/>
        <v>6.9366666666664578</v>
      </c>
      <c r="I1720">
        <f t="shared" si="427"/>
        <v>0</v>
      </c>
      <c r="J1720">
        <f t="shared" si="428"/>
        <v>42.100000000000328</v>
      </c>
      <c r="K1720">
        <f t="shared" si="429"/>
        <v>0</v>
      </c>
      <c r="L1720">
        <f t="shared" si="430"/>
        <v>3.8372712737609338</v>
      </c>
      <c r="M1720">
        <f t="shared" si="423"/>
        <v>7.8099173553688104</v>
      </c>
      <c r="N1720">
        <f t="shared" si="424"/>
        <v>8.9999999999998597</v>
      </c>
      <c r="O1720">
        <f t="shared" si="417"/>
        <v>1.1900826446311896</v>
      </c>
      <c r="P1720">
        <f t="shared" si="418"/>
        <v>13.223140495902108</v>
      </c>
      <c r="Q1720">
        <f t="shared" si="431"/>
        <v>8.0749534630470521E-2</v>
      </c>
      <c r="R1720">
        <f t="shared" si="419"/>
        <v>1.5592465590291088E-12</v>
      </c>
    </row>
    <row r="1721" spans="1:18">
      <c r="A1721">
        <f t="shared" si="425"/>
        <v>0.01</v>
      </c>
      <c r="B1721">
        <f t="shared" si="420"/>
        <v>0.6</v>
      </c>
      <c r="C1721">
        <v>171.5</v>
      </c>
      <c r="D1721">
        <f t="shared" si="421"/>
        <v>1.6783333333336026</v>
      </c>
      <c r="E1721">
        <f t="shared" si="422"/>
        <v>2.2056571020116773</v>
      </c>
      <c r="F1721">
        <f t="shared" si="416"/>
        <v>0</v>
      </c>
      <c r="H1721">
        <f t="shared" si="426"/>
        <v>6.9466666666664576</v>
      </c>
      <c r="I1721">
        <f t="shared" si="427"/>
        <v>0</v>
      </c>
      <c r="J1721">
        <f t="shared" si="428"/>
        <v>42.100000000000328</v>
      </c>
      <c r="K1721">
        <f t="shared" si="429"/>
        <v>0</v>
      </c>
      <c r="L1721">
        <f t="shared" si="430"/>
        <v>3.8372712737609338</v>
      </c>
      <c r="M1721">
        <f t="shared" si="423"/>
        <v>7.8099173553688104</v>
      </c>
      <c r="N1721">
        <f t="shared" si="424"/>
        <v>8.9999999999998597</v>
      </c>
      <c r="O1721">
        <f t="shared" si="417"/>
        <v>1.1900826446311896</v>
      </c>
      <c r="P1721">
        <f t="shared" si="418"/>
        <v>13.223140495902108</v>
      </c>
      <c r="Q1721">
        <f t="shared" si="431"/>
        <v>8.0749534630470521E-2</v>
      </c>
      <c r="R1721">
        <f t="shared" si="419"/>
        <v>1.5592465590291088E-12</v>
      </c>
    </row>
    <row r="1722" spans="1:18">
      <c r="A1722">
        <f t="shared" si="425"/>
        <v>0.01</v>
      </c>
      <c r="B1722">
        <f t="shared" si="420"/>
        <v>0.6</v>
      </c>
      <c r="C1722">
        <v>171.60000000000002</v>
      </c>
      <c r="D1722">
        <f t="shared" si="421"/>
        <v>1.6683333333336026</v>
      </c>
      <c r="E1722">
        <f t="shared" si="422"/>
        <v>2.2043065618941071</v>
      </c>
      <c r="F1722">
        <f t="shared" si="416"/>
        <v>0</v>
      </c>
      <c r="H1722">
        <f t="shared" si="426"/>
        <v>6.9566666666664574</v>
      </c>
      <c r="I1722">
        <f t="shared" si="427"/>
        <v>0</v>
      </c>
      <c r="J1722">
        <f t="shared" si="428"/>
        <v>42.100000000000328</v>
      </c>
      <c r="K1722">
        <f t="shared" si="429"/>
        <v>0</v>
      </c>
      <c r="L1722">
        <f t="shared" si="430"/>
        <v>3.8372712737609338</v>
      </c>
      <c r="M1722">
        <f t="shared" si="423"/>
        <v>7.8099173553688104</v>
      </c>
      <c r="N1722">
        <f t="shared" si="424"/>
        <v>8.9999999999998597</v>
      </c>
      <c r="O1722">
        <f t="shared" si="417"/>
        <v>1.1900826446311896</v>
      </c>
      <c r="P1722">
        <f t="shared" si="418"/>
        <v>13.223140495902108</v>
      </c>
      <c r="Q1722">
        <f t="shared" si="431"/>
        <v>8.0749534630470521E-2</v>
      </c>
      <c r="R1722">
        <f t="shared" si="419"/>
        <v>1.5592465590291088E-12</v>
      </c>
    </row>
    <row r="1723" spans="1:18">
      <c r="A1723">
        <f t="shared" si="425"/>
        <v>0.01</v>
      </c>
      <c r="B1723">
        <f t="shared" si="420"/>
        <v>0.6</v>
      </c>
      <c r="C1723">
        <v>171.70000000000002</v>
      </c>
      <c r="D1723">
        <f t="shared" si="421"/>
        <v>1.6583333333336026</v>
      </c>
      <c r="E1723">
        <f t="shared" si="422"/>
        <v>2.2029576746558241</v>
      </c>
      <c r="F1723">
        <f t="shared" si="416"/>
        <v>0</v>
      </c>
      <c r="H1723">
        <f t="shared" si="426"/>
        <v>6.9666666666664572</v>
      </c>
      <c r="I1723">
        <f t="shared" si="427"/>
        <v>0</v>
      </c>
      <c r="J1723">
        <f t="shared" si="428"/>
        <v>42.100000000000328</v>
      </c>
      <c r="K1723">
        <f t="shared" si="429"/>
        <v>0</v>
      </c>
      <c r="L1723">
        <f t="shared" si="430"/>
        <v>3.8372712737609338</v>
      </c>
      <c r="M1723">
        <f t="shared" si="423"/>
        <v>7.8099173553688104</v>
      </c>
      <c r="N1723">
        <f t="shared" si="424"/>
        <v>8.9999999999998597</v>
      </c>
      <c r="O1723">
        <f t="shared" si="417"/>
        <v>1.1900826446311896</v>
      </c>
      <c r="P1723">
        <f t="shared" si="418"/>
        <v>13.223140495902108</v>
      </c>
      <c r="Q1723">
        <f t="shared" si="431"/>
        <v>8.0749534630470521E-2</v>
      </c>
      <c r="R1723">
        <f t="shared" si="419"/>
        <v>1.5592465590291088E-12</v>
      </c>
    </row>
    <row r="1724" spans="1:18">
      <c r="A1724">
        <f t="shared" si="425"/>
        <v>0.01</v>
      </c>
      <c r="B1724">
        <f t="shared" si="420"/>
        <v>0.6</v>
      </c>
      <c r="C1724">
        <v>171.8</v>
      </c>
      <c r="D1724">
        <f t="shared" si="421"/>
        <v>1.6483333333336025</v>
      </c>
      <c r="E1724">
        <f t="shared" si="422"/>
        <v>2.2016104372643315</v>
      </c>
      <c r="F1724">
        <f t="shared" si="416"/>
        <v>0</v>
      </c>
      <c r="H1724">
        <f t="shared" si="426"/>
        <v>6.976666666666457</v>
      </c>
      <c r="I1724">
        <f t="shared" si="427"/>
        <v>0</v>
      </c>
      <c r="J1724">
        <f t="shared" si="428"/>
        <v>42.100000000000328</v>
      </c>
      <c r="K1724">
        <f t="shared" si="429"/>
        <v>0</v>
      </c>
      <c r="L1724">
        <f t="shared" si="430"/>
        <v>3.8372712737609338</v>
      </c>
      <c r="M1724">
        <f t="shared" si="423"/>
        <v>7.8099173553688104</v>
      </c>
      <c r="N1724">
        <f t="shared" si="424"/>
        <v>8.9999999999998597</v>
      </c>
      <c r="O1724">
        <f t="shared" si="417"/>
        <v>1.1900826446311896</v>
      </c>
      <c r="P1724">
        <f t="shared" si="418"/>
        <v>13.223140495902108</v>
      </c>
      <c r="Q1724">
        <f t="shared" si="431"/>
        <v>8.0749534630470521E-2</v>
      </c>
      <c r="R1724">
        <f t="shared" si="419"/>
        <v>1.5592465590291088E-12</v>
      </c>
    </row>
    <row r="1725" spans="1:18">
      <c r="A1725">
        <f t="shared" si="425"/>
        <v>0.01</v>
      </c>
      <c r="B1725">
        <f t="shared" si="420"/>
        <v>0.6</v>
      </c>
      <c r="C1725">
        <v>171.9</v>
      </c>
      <c r="D1725">
        <f t="shared" si="421"/>
        <v>1.6383333333336025</v>
      </c>
      <c r="E1725">
        <f t="shared" si="422"/>
        <v>2.2002648466945458</v>
      </c>
      <c r="F1725">
        <f t="shared" si="416"/>
        <v>0</v>
      </c>
      <c r="H1725">
        <f t="shared" si="426"/>
        <v>6.9866666666664567</v>
      </c>
      <c r="I1725">
        <f t="shared" si="427"/>
        <v>0</v>
      </c>
      <c r="J1725">
        <f t="shared" si="428"/>
        <v>42.100000000000328</v>
      </c>
      <c r="K1725">
        <f t="shared" si="429"/>
        <v>0</v>
      </c>
      <c r="L1725">
        <f t="shared" si="430"/>
        <v>3.8372712737609338</v>
      </c>
      <c r="M1725">
        <f t="shared" si="423"/>
        <v>7.8099173553688104</v>
      </c>
      <c r="N1725">
        <f t="shared" si="424"/>
        <v>8.9999999999998597</v>
      </c>
      <c r="O1725">
        <f t="shared" si="417"/>
        <v>1.1900826446311896</v>
      </c>
      <c r="P1725">
        <f t="shared" si="418"/>
        <v>13.223140495902108</v>
      </c>
      <c r="Q1725">
        <f t="shared" si="431"/>
        <v>8.0749534630470521E-2</v>
      </c>
      <c r="R1725">
        <f t="shared" si="419"/>
        <v>1.5592465590291088E-12</v>
      </c>
    </row>
    <row r="1726" spans="1:18">
      <c r="A1726">
        <f t="shared" si="425"/>
        <v>0.01</v>
      </c>
      <c r="B1726">
        <f t="shared" si="420"/>
        <v>0.6</v>
      </c>
      <c r="C1726">
        <v>172</v>
      </c>
      <c r="D1726">
        <f t="shared" si="421"/>
        <v>1.6283333333336025</v>
      </c>
      <c r="E1726">
        <f t="shared" si="422"/>
        <v>2.1989208999287748</v>
      </c>
      <c r="F1726">
        <f t="shared" si="416"/>
        <v>0</v>
      </c>
      <c r="H1726">
        <f t="shared" si="426"/>
        <v>6.9966666666664565</v>
      </c>
      <c r="I1726">
        <f t="shared" si="427"/>
        <v>0</v>
      </c>
      <c r="J1726">
        <f t="shared" si="428"/>
        <v>42.100000000000328</v>
      </c>
      <c r="K1726">
        <f t="shared" si="429"/>
        <v>0</v>
      </c>
      <c r="L1726">
        <f t="shared" si="430"/>
        <v>3.8372712737609338</v>
      </c>
      <c r="M1726">
        <f t="shared" si="423"/>
        <v>7.8099173553688104</v>
      </c>
      <c r="N1726">
        <f t="shared" si="424"/>
        <v>8.9999999999998597</v>
      </c>
      <c r="O1726">
        <f t="shared" si="417"/>
        <v>1.1900826446311896</v>
      </c>
      <c r="P1726">
        <f t="shared" si="418"/>
        <v>13.223140495902108</v>
      </c>
      <c r="Q1726">
        <f t="shared" si="431"/>
        <v>8.0749534630470521E-2</v>
      </c>
      <c r="R1726">
        <f t="shared" si="419"/>
        <v>1.5592465590291088E-12</v>
      </c>
    </row>
    <row r="1727" spans="1:18">
      <c r="A1727">
        <f t="shared" si="425"/>
        <v>0.01</v>
      </c>
      <c r="B1727">
        <f t="shared" si="420"/>
        <v>0.6</v>
      </c>
      <c r="C1727">
        <v>172.10000000000002</v>
      </c>
      <c r="D1727">
        <f t="shared" si="421"/>
        <v>1.6183333333336025</v>
      </c>
      <c r="E1727">
        <f t="shared" si="422"/>
        <v>2.197578593956695</v>
      </c>
      <c r="F1727">
        <f t="shared" si="416"/>
        <v>0</v>
      </c>
      <c r="H1727">
        <f t="shared" si="426"/>
        <v>7.0066666666664563</v>
      </c>
      <c r="I1727">
        <f t="shared" si="427"/>
        <v>0</v>
      </c>
      <c r="J1727">
        <f t="shared" si="428"/>
        <v>42.100000000000328</v>
      </c>
      <c r="K1727">
        <f t="shared" si="429"/>
        <v>0</v>
      </c>
      <c r="L1727">
        <f t="shared" si="430"/>
        <v>3.8372712737609338</v>
      </c>
      <c r="M1727">
        <f t="shared" si="423"/>
        <v>7.8099173553688104</v>
      </c>
      <c r="N1727">
        <f t="shared" si="424"/>
        <v>8.9999999999998597</v>
      </c>
      <c r="O1727">
        <f t="shared" si="417"/>
        <v>1.1900826446311896</v>
      </c>
      <c r="P1727">
        <f t="shared" si="418"/>
        <v>13.223140495902108</v>
      </c>
      <c r="Q1727">
        <f t="shared" si="431"/>
        <v>8.0749534630470521E-2</v>
      </c>
      <c r="R1727">
        <f t="shared" si="419"/>
        <v>1.5592465590291088E-12</v>
      </c>
    </row>
    <row r="1728" spans="1:18">
      <c r="A1728">
        <f t="shared" si="425"/>
        <v>0.01</v>
      </c>
      <c r="B1728">
        <f t="shared" si="420"/>
        <v>0.6</v>
      </c>
      <c r="C1728">
        <v>172.20000000000002</v>
      </c>
      <c r="D1728">
        <f t="shared" si="421"/>
        <v>1.6083333333336025</v>
      </c>
      <c r="E1728">
        <f t="shared" si="422"/>
        <v>2.1962379257753288</v>
      </c>
      <c r="F1728">
        <f t="shared" si="416"/>
        <v>0</v>
      </c>
      <c r="H1728">
        <f t="shared" si="426"/>
        <v>7.0166666666664561</v>
      </c>
      <c r="I1728">
        <f t="shared" si="427"/>
        <v>0</v>
      </c>
      <c r="J1728">
        <f t="shared" si="428"/>
        <v>42.100000000000328</v>
      </c>
      <c r="K1728">
        <f t="shared" si="429"/>
        <v>0</v>
      </c>
      <c r="L1728">
        <f t="shared" si="430"/>
        <v>3.8372712737609338</v>
      </c>
      <c r="M1728">
        <f t="shared" si="423"/>
        <v>7.8099173553688104</v>
      </c>
      <c r="N1728">
        <f t="shared" si="424"/>
        <v>8.9999999999998597</v>
      </c>
      <c r="O1728">
        <f t="shared" si="417"/>
        <v>1.1900826446311896</v>
      </c>
      <c r="P1728">
        <f t="shared" si="418"/>
        <v>13.223140495902108</v>
      </c>
      <c r="Q1728">
        <f t="shared" si="431"/>
        <v>8.0749534630470521E-2</v>
      </c>
      <c r="R1728">
        <f t="shared" si="419"/>
        <v>1.5592465590291088E-12</v>
      </c>
    </row>
    <row r="1729" spans="1:18">
      <c r="A1729">
        <f t="shared" si="425"/>
        <v>0.01</v>
      </c>
      <c r="B1729">
        <f t="shared" si="420"/>
        <v>0.6</v>
      </c>
      <c r="C1729">
        <v>172.3</v>
      </c>
      <c r="D1729">
        <f t="shared" si="421"/>
        <v>1.5983333333336025</v>
      </c>
      <c r="E1729">
        <f t="shared" si="422"/>
        <v>2.1948988923890207</v>
      </c>
      <c r="F1729">
        <f t="shared" si="416"/>
        <v>0</v>
      </c>
      <c r="H1729">
        <f t="shared" si="426"/>
        <v>7.0266666666664559</v>
      </c>
      <c r="I1729">
        <f t="shared" si="427"/>
        <v>0</v>
      </c>
      <c r="J1729">
        <f t="shared" si="428"/>
        <v>42.100000000000328</v>
      </c>
      <c r="K1729">
        <f t="shared" si="429"/>
        <v>0</v>
      </c>
      <c r="L1729">
        <f t="shared" si="430"/>
        <v>3.8372712737609338</v>
      </c>
      <c r="M1729">
        <f t="shared" si="423"/>
        <v>7.8099173553688104</v>
      </c>
      <c r="N1729">
        <f t="shared" si="424"/>
        <v>8.9999999999998597</v>
      </c>
      <c r="O1729">
        <f t="shared" si="417"/>
        <v>1.1900826446311896</v>
      </c>
      <c r="P1729">
        <f t="shared" si="418"/>
        <v>13.223140495902108</v>
      </c>
      <c r="Q1729">
        <f t="shared" si="431"/>
        <v>8.0749534630470521E-2</v>
      </c>
      <c r="R1729">
        <f t="shared" si="419"/>
        <v>1.5592465590291088E-12</v>
      </c>
    </row>
    <row r="1730" spans="1:18">
      <c r="A1730">
        <f t="shared" si="425"/>
        <v>0.01</v>
      </c>
      <c r="B1730">
        <f t="shared" si="420"/>
        <v>0.6</v>
      </c>
      <c r="C1730">
        <v>172.4</v>
      </c>
      <c r="D1730">
        <f t="shared" si="421"/>
        <v>1.5883333333336025</v>
      </c>
      <c r="E1730">
        <f t="shared" si="422"/>
        <v>2.1935614908094192</v>
      </c>
      <c r="F1730">
        <f t="shared" si="416"/>
        <v>0</v>
      </c>
      <c r="H1730">
        <f t="shared" si="426"/>
        <v>7.0366666666664557</v>
      </c>
      <c r="I1730">
        <f t="shared" si="427"/>
        <v>0</v>
      </c>
      <c r="J1730">
        <f t="shared" si="428"/>
        <v>42.100000000000328</v>
      </c>
      <c r="K1730">
        <f t="shared" si="429"/>
        <v>0</v>
      </c>
      <c r="L1730">
        <f t="shared" si="430"/>
        <v>3.8372712737609338</v>
      </c>
      <c r="M1730">
        <f t="shared" si="423"/>
        <v>7.8099173553688104</v>
      </c>
      <c r="N1730">
        <f t="shared" si="424"/>
        <v>8.9999999999998597</v>
      </c>
      <c r="O1730">
        <f t="shared" si="417"/>
        <v>1.1900826446311896</v>
      </c>
      <c r="P1730">
        <f t="shared" si="418"/>
        <v>13.223140495902108</v>
      </c>
      <c r="Q1730">
        <f t="shared" si="431"/>
        <v>8.0749534630470521E-2</v>
      </c>
      <c r="R1730">
        <f t="shared" si="419"/>
        <v>1.5592465590291088E-12</v>
      </c>
    </row>
    <row r="1731" spans="1:18">
      <c r="A1731">
        <f t="shared" si="425"/>
        <v>0.01</v>
      </c>
      <c r="B1731">
        <f t="shared" si="420"/>
        <v>0.6</v>
      </c>
      <c r="C1731">
        <v>172.5</v>
      </c>
      <c r="D1731">
        <f t="shared" si="421"/>
        <v>1.5783333333336025</v>
      </c>
      <c r="E1731">
        <f t="shared" si="422"/>
        <v>2.1922257180554507</v>
      </c>
      <c r="F1731">
        <f t="shared" si="416"/>
        <v>0</v>
      </c>
      <c r="H1731">
        <f t="shared" si="426"/>
        <v>7.0466666666664555</v>
      </c>
      <c r="I1731">
        <f t="shared" si="427"/>
        <v>0</v>
      </c>
      <c r="J1731">
        <f t="shared" si="428"/>
        <v>42.100000000000328</v>
      </c>
      <c r="K1731">
        <f t="shared" si="429"/>
        <v>0</v>
      </c>
      <c r="L1731">
        <f t="shared" si="430"/>
        <v>3.8372712737609338</v>
      </c>
      <c r="M1731">
        <f t="shared" si="423"/>
        <v>7.8099173553688104</v>
      </c>
      <c r="N1731">
        <f t="shared" si="424"/>
        <v>8.9999999999998597</v>
      </c>
      <c r="O1731">
        <f t="shared" si="417"/>
        <v>1.1900826446311896</v>
      </c>
      <c r="P1731">
        <f t="shared" si="418"/>
        <v>13.223140495902108</v>
      </c>
      <c r="Q1731">
        <f t="shared" si="431"/>
        <v>8.0749534630470521E-2</v>
      </c>
      <c r="R1731">
        <f t="shared" si="419"/>
        <v>1.5592465590291088E-12</v>
      </c>
    </row>
    <row r="1732" spans="1:18">
      <c r="A1732">
        <f t="shared" si="425"/>
        <v>0.01</v>
      </c>
      <c r="B1732">
        <f t="shared" si="420"/>
        <v>0.6</v>
      </c>
      <c r="C1732">
        <v>172.60000000000002</v>
      </c>
      <c r="D1732">
        <f t="shared" si="421"/>
        <v>1.5683333333336025</v>
      </c>
      <c r="E1732">
        <f t="shared" si="422"/>
        <v>2.1908915711532968</v>
      </c>
      <c r="F1732">
        <f t="shared" si="416"/>
        <v>0</v>
      </c>
      <c r="H1732">
        <f t="shared" si="426"/>
        <v>7.0566666666664553</v>
      </c>
      <c r="I1732">
        <f t="shared" si="427"/>
        <v>0</v>
      </c>
      <c r="J1732">
        <f t="shared" si="428"/>
        <v>42.100000000000328</v>
      </c>
      <c r="K1732">
        <f t="shared" si="429"/>
        <v>0</v>
      </c>
      <c r="L1732">
        <f t="shared" si="430"/>
        <v>3.8372712737609338</v>
      </c>
      <c r="M1732">
        <f t="shared" si="423"/>
        <v>7.8099173553688104</v>
      </c>
      <c r="N1732">
        <f t="shared" si="424"/>
        <v>8.9999999999998597</v>
      </c>
      <c r="O1732">
        <f t="shared" si="417"/>
        <v>1.1900826446311896</v>
      </c>
      <c r="P1732">
        <f t="shared" si="418"/>
        <v>13.223140495902108</v>
      </c>
      <c r="Q1732">
        <f t="shared" si="431"/>
        <v>8.0749534630470521E-2</v>
      </c>
      <c r="R1732">
        <f t="shared" si="419"/>
        <v>1.5592465590291088E-12</v>
      </c>
    </row>
    <row r="1733" spans="1:18">
      <c r="A1733">
        <f t="shared" si="425"/>
        <v>0.01</v>
      </c>
      <c r="B1733">
        <f t="shared" si="420"/>
        <v>0.6</v>
      </c>
      <c r="C1733">
        <v>172.70000000000002</v>
      </c>
      <c r="D1733">
        <f t="shared" si="421"/>
        <v>1.5583333333336025</v>
      </c>
      <c r="E1733">
        <f t="shared" si="422"/>
        <v>2.1895590471363766</v>
      </c>
      <c r="F1733">
        <f t="shared" si="416"/>
        <v>0</v>
      </c>
      <c r="H1733">
        <f t="shared" si="426"/>
        <v>7.066666666666455</v>
      </c>
      <c r="I1733">
        <f t="shared" si="427"/>
        <v>0</v>
      </c>
      <c r="J1733">
        <f t="shared" si="428"/>
        <v>42.100000000000328</v>
      </c>
      <c r="K1733">
        <f t="shared" si="429"/>
        <v>0</v>
      </c>
      <c r="L1733">
        <f t="shared" si="430"/>
        <v>3.8372712737609338</v>
      </c>
      <c r="M1733">
        <f t="shared" si="423"/>
        <v>7.8099173553688104</v>
      </c>
      <c r="N1733">
        <f t="shared" si="424"/>
        <v>8.9999999999998597</v>
      </c>
      <c r="O1733">
        <f t="shared" si="417"/>
        <v>1.1900826446311896</v>
      </c>
      <c r="P1733">
        <f t="shared" si="418"/>
        <v>13.223140495902108</v>
      </c>
      <c r="Q1733">
        <f t="shared" si="431"/>
        <v>8.0749534630470521E-2</v>
      </c>
      <c r="R1733">
        <f t="shared" si="419"/>
        <v>1.5592465590291088E-12</v>
      </c>
    </row>
    <row r="1734" spans="1:18">
      <c r="A1734">
        <f t="shared" si="425"/>
        <v>0.01</v>
      </c>
      <c r="B1734">
        <f t="shared" si="420"/>
        <v>0.6</v>
      </c>
      <c r="C1734">
        <v>172.8</v>
      </c>
      <c r="D1734">
        <f t="shared" si="421"/>
        <v>1.5483333333336025</v>
      </c>
      <c r="E1734">
        <f t="shared" si="422"/>
        <v>2.1882281430453201</v>
      </c>
      <c r="F1734">
        <f t="shared" ref="F1734:F1797" si="432">IF(E1734&lt;=Pmin,1,(IF(E1734&gt;=Pmax,0,F1733)))</f>
        <v>0</v>
      </c>
      <c r="H1734">
        <f t="shared" si="426"/>
        <v>7.0766666666664548</v>
      </c>
      <c r="I1734">
        <f t="shared" si="427"/>
        <v>0</v>
      </c>
      <c r="J1734">
        <f t="shared" si="428"/>
        <v>42.100000000000328</v>
      </c>
      <c r="K1734">
        <f t="shared" si="429"/>
        <v>0</v>
      </c>
      <c r="L1734">
        <f t="shared" si="430"/>
        <v>3.8372712737609338</v>
      </c>
      <c r="M1734">
        <f t="shared" si="423"/>
        <v>7.8099173553688104</v>
      </c>
      <c r="N1734">
        <f t="shared" si="424"/>
        <v>8.9999999999998597</v>
      </c>
      <c r="O1734">
        <f t="shared" ref="O1734:O1797" si="433">ABS(Vw_tk-M1734)</f>
        <v>1.1900826446311896</v>
      </c>
      <c r="P1734">
        <f t="shared" ref="P1734:P1797" si="434">ABS(O1734)/Vw_tk*100</f>
        <v>13.223140495902108</v>
      </c>
      <c r="Q1734">
        <f t="shared" si="431"/>
        <v>8.0749534630470521E-2</v>
      </c>
      <c r="R1734">
        <f t="shared" ref="R1734:R1797" si="435">ABS(N1734-Vw_tk)/Vw_tk*100</f>
        <v>1.5592465590291088E-12</v>
      </c>
    </row>
    <row r="1735" spans="1:18">
      <c r="A1735">
        <f t="shared" si="425"/>
        <v>0.01</v>
      </c>
      <c r="B1735">
        <f t="shared" ref="B1735:B1798" si="436">A1735*60</f>
        <v>0.6</v>
      </c>
      <c r="C1735">
        <v>172.9</v>
      </c>
      <c r="D1735">
        <f t="shared" ref="D1735:D1798" si="437">D1734+F1734*Pcap/600-A1735</f>
        <v>1.5383333333336024</v>
      </c>
      <c r="E1735">
        <f t="shared" ref="E1735:E1798" si="438">V0a/(V0a-D1735)*Pmin</f>
        <v>2.1868988559279492</v>
      </c>
      <c r="F1735">
        <f t="shared" si="432"/>
        <v>0</v>
      </c>
      <c r="H1735">
        <f t="shared" si="426"/>
        <v>7.0866666666664546</v>
      </c>
      <c r="I1735">
        <f t="shared" si="427"/>
        <v>0</v>
      </c>
      <c r="J1735">
        <f t="shared" si="428"/>
        <v>42.100000000000328</v>
      </c>
      <c r="K1735">
        <f t="shared" si="429"/>
        <v>0</v>
      </c>
      <c r="L1735">
        <f t="shared" si="430"/>
        <v>3.8372712737609338</v>
      </c>
      <c r="M1735">
        <f t="shared" ref="M1735:M1798" si="439">IF(I1735=1,((K1734/60*Pcap-10)*(Pmax-Pmin)/(Pmax*Pmin)*(L1735*L1734)/(L1735-L1734)), M1734)</f>
        <v>7.8099173553688104</v>
      </c>
      <c r="N1735">
        <f t="shared" ref="N1735:N1798" si="440">IF(I1735=1,IF(ABS(L1735-L1734)&gt;0.2,((K1734/60*Pcap-10)*(Pmax-Pmin)/(Pmax*Pmin)*(L1735*L1734)/(L1735-L1734)),N1734), N1734)</f>
        <v>8.9999999999998597</v>
      </c>
      <c r="O1735">
        <f t="shared" si="433"/>
        <v>1.1900826446311896</v>
      </c>
      <c r="P1735">
        <f t="shared" si="434"/>
        <v>13.223140495902108</v>
      </c>
      <c r="Q1735">
        <f t="shared" si="431"/>
        <v>8.0749534630470521E-2</v>
      </c>
      <c r="R1735">
        <f t="shared" si="435"/>
        <v>1.5592465590291088E-12</v>
      </c>
    </row>
    <row r="1736" spans="1:18">
      <c r="A1736">
        <f t="shared" ref="A1736:A1799" si="441">A1735</f>
        <v>0.01</v>
      </c>
      <c r="B1736">
        <f t="shared" si="436"/>
        <v>0.6</v>
      </c>
      <c r="C1736">
        <v>173</v>
      </c>
      <c r="D1736">
        <f t="shared" si="437"/>
        <v>1.5283333333336024</v>
      </c>
      <c r="E1736">
        <f t="shared" si="438"/>
        <v>2.1855711828392548</v>
      </c>
      <c r="F1736">
        <f t="shared" si="432"/>
        <v>0</v>
      </c>
      <c r="H1736">
        <f t="shared" ref="H1736:H1799" si="442">IF((H1735+A1736)&gt;10,(H1735+A1736-10),(H1735+A1736))</f>
        <v>7.0966666666664544</v>
      </c>
      <c r="I1736">
        <f t="shared" ref="I1736:I1799" si="443">IF(H1735&gt;H1736,1,0)</f>
        <v>0</v>
      </c>
      <c r="J1736">
        <f t="shared" ref="J1736:J1799" si="444">J1735+F1736*0.1</f>
        <v>42.100000000000328</v>
      </c>
      <c r="K1736">
        <f t="shared" ref="K1736:K1799" si="445">K1735*(1-I1736)+F1736*0.1</f>
        <v>0</v>
      </c>
      <c r="L1736">
        <f t="shared" ref="L1736:L1799" si="446">I1736*E1736+(1-I1736)*L1735</f>
        <v>3.8372712737609338</v>
      </c>
      <c r="M1736">
        <f t="shared" si="439"/>
        <v>7.8099173553688104</v>
      </c>
      <c r="N1736">
        <f t="shared" si="440"/>
        <v>8.9999999999998597</v>
      </c>
      <c r="O1736">
        <f t="shared" si="433"/>
        <v>1.1900826446311896</v>
      </c>
      <c r="P1736">
        <f t="shared" si="434"/>
        <v>13.223140495902108</v>
      </c>
      <c r="Q1736">
        <f t="shared" ref="Q1736:Q1799" si="447">IF(I1736=1,(L1736-L1735),Q1735)</f>
        <v>8.0749534630470521E-2</v>
      </c>
      <c r="R1736">
        <f t="shared" si="435"/>
        <v>1.5592465590291088E-12</v>
      </c>
    </row>
    <row r="1737" spans="1:18">
      <c r="A1737">
        <f t="shared" si="441"/>
        <v>0.01</v>
      </c>
      <c r="B1737">
        <f t="shared" si="436"/>
        <v>0.6</v>
      </c>
      <c r="C1737">
        <v>173.10000000000002</v>
      </c>
      <c r="D1737">
        <f t="shared" si="437"/>
        <v>1.5183333333336024</v>
      </c>
      <c r="E1737">
        <f t="shared" si="438"/>
        <v>2.1842451208413745</v>
      </c>
      <c r="F1737">
        <f t="shared" si="432"/>
        <v>0</v>
      </c>
      <c r="H1737">
        <f t="shared" si="442"/>
        <v>7.1066666666664542</v>
      </c>
      <c r="I1737">
        <f t="shared" si="443"/>
        <v>0</v>
      </c>
      <c r="J1737">
        <f t="shared" si="444"/>
        <v>42.100000000000328</v>
      </c>
      <c r="K1737">
        <f t="shared" si="445"/>
        <v>0</v>
      </c>
      <c r="L1737">
        <f t="shared" si="446"/>
        <v>3.8372712737609338</v>
      </c>
      <c r="M1737">
        <f t="shared" si="439"/>
        <v>7.8099173553688104</v>
      </c>
      <c r="N1737">
        <f t="shared" si="440"/>
        <v>8.9999999999998597</v>
      </c>
      <c r="O1737">
        <f t="shared" si="433"/>
        <v>1.1900826446311896</v>
      </c>
      <c r="P1737">
        <f t="shared" si="434"/>
        <v>13.223140495902108</v>
      </c>
      <c r="Q1737">
        <f t="shared" si="447"/>
        <v>8.0749534630470521E-2</v>
      </c>
      <c r="R1737">
        <f t="shared" si="435"/>
        <v>1.5592465590291088E-12</v>
      </c>
    </row>
    <row r="1738" spans="1:18">
      <c r="A1738">
        <f t="shared" si="441"/>
        <v>0.01</v>
      </c>
      <c r="B1738">
        <f t="shared" si="436"/>
        <v>0.6</v>
      </c>
      <c r="C1738">
        <v>173.20000000000002</v>
      </c>
      <c r="D1738">
        <f t="shared" si="437"/>
        <v>1.5083333333336024</v>
      </c>
      <c r="E1738">
        <f t="shared" si="438"/>
        <v>2.182920667003573</v>
      </c>
      <c r="F1738">
        <f t="shared" si="432"/>
        <v>0</v>
      </c>
      <c r="H1738">
        <f t="shared" si="442"/>
        <v>7.116666666666454</v>
      </c>
      <c r="I1738">
        <f t="shared" si="443"/>
        <v>0</v>
      </c>
      <c r="J1738">
        <f t="shared" si="444"/>
        <v>42.100000000000328</v>
      </c>
      <c r="K1738">
        <f t="shared" si="445"/>
        <v>0</v>
      </c>
      <c r="L1738">
        <f t="shared" si="446"/>
        <v>3.8372712737609338</v>
      </c>
      <c r="M1738">
        <f t="shared" si="439"/>
        <v>7.8099173553688104</v>
      </c>
      <c r="N1738">
        <f t="shared" si="440"/>
        <v>8.9999999999998597</v>
      </c>
      <c r="O1738">
        <f t="shared" si="433"/>
        <v>1.1900826446311896</v>
      </c>
      <c r="P1738">
        <f t="shared" si="434"/>
        <v>13.223140495902108</v>
      </c>
      <c r="Q1738">
        <f t="shared" si="447"/>
        <v>8.0749534630470521E-2</v>
      </c>
      <c r="R1738">
        <f t="shared" si="435"/>
        <v>1.5592465590291088E-12</v>
      </c>
    </row>
    <row r="1739" spans="1:18">
      <c r="A1739">
        <f t="shared" si="441"/>
        <v>0.01</v>
      </c>
      <c r="B1739">
        <f t="shared" si="436"/>
        <v>0.6</v>
      </c>
      <c r="C1739">
        <v>173.3</v>
      </c>
      <c r="D1739">
        <f t="shared" si="437"/>
        <v>1.4983333333336024</v>
      </c>
      <c r="E1739">
        <f t="shared" si="438"/>
        <v>2.1815978184022171</v>
      </c>
      <c r="F1739">
        <f t="shared" si="432"/>
        <v>0</v>
      </c>
      <c r="H1739">
        <f t="shared" si="442"/>
        <v>7.1266666666664538</v>
      </c>
      <c r="I1739">
        <f t="shared" si="443"/>
        <v>0</v>
      </c>
      <c r="J1739">
        <f t="shared" si="444"/>
        <v>42.100000000000328</v>
      </c>
      <c r="K1739">
        <f t="shared" si="445"/>
        <v>0</v>
      </c>
      <c r="L1739">
        <f t="shared" si="446"/>
        <v>3.8372712737609338</v>
      </c>
      <c r="M1739">
        <f t="shared" si="439"/>
        <v>7.8099173553688104</v>
      </c>
      <c r="N1739">
        <f t="shared" si="440"/>
        <v>8.9999999999998597</v>
      </c>
      <c r="O1739">
        <f t="shared" si="433"/>
        <v>1.1900826446311896</v>
      </c>
      <c r="P1739">
        <f t="shared" si="434"/>
        <v>13.223140495902108</v>
      </c>
      <c r="Q1739">
        <f t="shared" si="447"/>
        <v>8.0749534630470521E-2</v>
      </c>
      <c r="R1739">
        <f t="shared" si="435"/>
        <v>1.5592465590291088E-12</v>
      </c>
    </row>
    <row r="1740" spans="1:18">
      <c r="A1740">
        <f t="shared" si="441"/>
        <v>0.01</v>
      </c>
      <c r="B1740">
        <f t="shared" si="436"/>
        <v>0.6</v>
      </c>
      <c r="C1740">
        <v>173.4</v>
      </c>
      <c r="D1740">
        <f t="shared" si="437"/>
        <v>1.4883333333336024</v>
      </c>
      <c r="E1740">
        <f t="shared" si="438"/>
        <v>2.1802765721207584</v>
      </c>
      <c r="F1740">
        <f t="shared" si="432"/>
        <v>0</v>
      </c>
      <c r="H1740">
        <f t="shared" si="442"/>
        <v>7.1366666666664536</v>
      </c>
      <c r="I1740">
        <f t="shared" si="443"/>
        <v>0</v>
      </c>
      <c r="J1740">
        <f t="shared" si="444"/>
        <v>42.100000000000328</v>
      </c>
      <c r="K1740">
        <f t="shared" si="445"/>
        <v>0</v>
      </c>
      <c r="L1740">
        <f t="shared" si="446"/>
        <v>3.8372712737609338</v>
      </c>
      <c r="M1740">
        <f t="shared" si="439"/>
        <v>7.8099173553688104</v>
      </c>
      <c r="N1740">
        <f t="shared" si="440"/>
        <v>8.9999999999998597</v>
      </c>
      <c r="O1740">
        <f t="shared" si="433"/>
        <v>1.1900826446311896</v>
      </c>
      <c r="P1740">
        <f t="shared" si="434"/>
        <v>13.223140495902108</v>
      </c>
      <c r="Q1740">
        <f t="shared" si="447"/>
        <v>8.0749534630470521E-2</v>
      </c>
      <c r="R1740">
        <f t="shared" si="435"/>
        <v>1.5592465590291088E-12</v>
      </c>
    </row>
    <row r="1741" spans="1:18">
      <c r="A1741">
        <f t="shared" si="441"/>
        <v>0.01</v>
      </c>
      <c r="B1741">
        <f t="shared" si="436"/>
        <v>0.6</v>
      </c>
      <c r="C1741">
        <v>173.5</v>
      </c>
      <c r="D1741">
        <f t="shared" si="437"/>
        <v>1.4783333333336024</v>
      </c>
      <c r="E1741">
        <f t="shared" si="438"/>
        <v>2.1789569252497074</v>
      </c>
      <c r="F1741">
        <f t="shared" si="432"/>
        <v>0</v>
      </c>
      <c r="H1741">
        <f t="shared" si="442"/>
        <v>7.1466666666664533</v>
      </c>
      <c r="I1741">
        <f t="shared" si="443"/>
        <v>0</v>
      </c>
      <c r="J1741">
        <f t="shared" si="444"/>
        <v>42.100000000000328</v>
      </c>
      <c r="K1741">
        <f t="shared" si="445"/>
        <v>0</v>
      </c>
      <c r="L1741">
        <f t="shared" si="446"/>
        <v>3.8372712737609338</v>
      </c>
      <c r="M1741">
        <f t="shared" si="439"/>
        <v>7.8099173553688104</v>
      </c>
      <c r="N1741">
        <f t="shared" si="440"/>
        <v>8.9999999999998597</v>
      </c>
      <c r="O1741">
        <f t="shared" si="433"/>
        <v>1.1900826446311896</v>
      </c>
      <c r="P1741">
        <f t="shared" si="434"/>
        <v>13.223140495902108</v>
      </c>
      <c r="Q1741">
        <f t="shared" si="447"/>
        <v>8.0749534630470521E-2</v>
      </c>
      <c r="R1741">
        <f t="shared" si="435"/>
        <v>1.5592465590291088E-12</v>
      </c>
    </row>
    <row r="1742" spans="1:18">
      <c r="A1742">
        <f t="shared" si="441"/>
        <v>0.01</v>
      </c>
      <c r="B1742">
        <f t="shared" si="436"/>
        <v>0.6</v>
      </c>
      <c r="C1742">
        <v>173.60000000000002</v>
      </c>
      <c r="D1742">
        <f t="shared" si="437"/>
        <v>1.4683333333336024</v>
      </c>
      <c r="E1742">
        <f t="shared" si="438"/>
        <v>2.1776388748866169</v>
      </c>
      <c r="F1742">
        <f t="shared" si="432"/>
        <v>0</v>
      </c>
      <c r="H1742">
        <f t="shared" si="442"/>
        <v>7.1566666666664531</v>
      </c>
      <c r="I1742">
        <f t="shared" si="443"/>
        <v>0</v>
      </c>
      <c r="J1742">
        <f t="shared" si="444"/>
        <v>42.100000000000328</v>
      </c>
      <c r="K1742">
        <f t="shared" si="445"/>
        <v>0</v>
      </c>
      <c r="L1742">
        <f t="shared" si="446"/>
        <v>3.8372712737609338</v>
      </c>
      <c r="M1742">
        <f t="shared" si="439"/>
        <v>7.8099173553688104</v>
      </c>
      <c r="N1742">
        <f t="shared" si="440"/>
        <v>8.9999999999998597</v>
      </c>
      <c r="O1742">
        <f t="shared" si="433"/>
        <v>1.1900826446311896</v>
      </c>
      <c r="P1742">
        <f t="shared" si="434"/>
        <v>13.223140495902108</v>
      </c>
      <c r="Q1742">
        <f t="shared" si="447"/>
        <v>8.0749534630470521E-2</v>
      </c>
      <c r="R1742">
        <f t="shared" si="435"/>
        <v>1.5592465590291088E-12</v>
      </c>
    </row>
    <row r="1743" spans="1:18">
      <c r="A1743">
        <f t="shared" si="441"/>
        <v>0.01</v>
      </c>
      <c r="B1743">
        <f t="shared" si="436"/>
        <v>0.6</v>
      </c>
      <c r="C1743">
        <v>173.70000000000002</v>
      </c>
      <c r="D1743">
        <f t="shared" si="437"/>
        <v>1.4583333333336024</v>
      </c>
      <c r="E1743">
        <f t="shared" si="438"/>
        <v>2.1763224181360554</v>
      </c>
      <c r="F1743">
        <f t="shared" si="432"/>
        <v>0</v>
      </c>
      <c r="H1743">
        <f t="shared" si="442"/>
        <v>7.1666666666664529</v>
      </c>
      <c r="I1743">
        <f t="shared" si="443"/>
        <v>0</v>
      </c>
      <c r="J1743">
        <f t="shared" si="444"/>
        <v>42.100000000000328</v>
      </c>
      <c r="K1743">
        <f t="shared" si="445"/>
        <v>0</v>
      </c>
      <c r="L1743">
        <f t="shared" si="446"/>
        <v>3.8372712737609338</v>
      </c>
      <c r="M1743">
        <f t="shared" si="439"/>
        <v>7.8099173553688104</v>
      </c>
      <c r="N1743">
        <f t="shared" si="440"/>
        <v>8.9999999999998597</v>
      </c>
      <c r="O1743">
        <f t="shared" si="433"/>
        <v>1.1900826446311896</v>
      </c>
      <c r="P1743">
        <f t="shared" si="434"/>
        <v>13.223140495902108</v>
      </c>
      <c r="Q1743">
        <f t="shared" si="447"/>
        <v>8.0749534630470521E-2</v>
      </c>
      <c r="R1743">
        <f t="shared" si="435"/>
        <v>1.5592465590291088E-12</v>
      </c>
    </row>
    <row r="1744" spans="1:18">
      <c r="A1744">
        <f t="shared" si="441"/>
        <v>0.01</v>
      </c>
      <c r="B1744">
        <f t="shared" si="436"/>
        <v>0.6</v>
      </c>
      <c r="C1744">
        <v>173.8</v>
      </c>
      <c r="D1744">
        <f t="shared" si="437"/>
        <v>1.4483333333336024</v>
      </c>
      <c r="E1744">
        <f t="shared" si="438"/>
        <v>2.1750075521095908</v>
      </c>
      <c r="F1744">
        <f t="shared" si="432"/>
        <v>0</v>
      </c>
      <c r="H1744">
        <f t="shared" si="442"/>
        <v>7.1766666666664527</v>
      </c>
      <c r="I1744">
        <f t="shared" si="443"/>
        <v>0</v>
      </c>
      <c r="J1744">
        <f t="shared" si="444"/>
        <v>42.100000000000328</v>
      </c>
      <c r="K1744">
        <f t="shared" si="445"/>
        <v>0</v>
      </c>
      <c r="L1744">
        <f t="shared" si="446"/>
        <v>3.8372712737609338</v>
      </c>
      <c r="M1744">
        <f t="shared" si="439"/>
        <v>7.8099173553688104</v>
      </c>
      <c r="N1744">
        <f t="shared" si="440"/>
        <v>8.9999999999998597</v>
      </c>
      <c r="O1744">
        <f t="shared" si="433"/>
        <v>1.1900826446311896</v>
      </c>
      <c r="P1744">
        <f t="shared" si="434"/>
        <v>13.223140495902108</v>
      </c>
      <c r="Q1744">
        <f t="shared" si="447"/>
        <v>8.0749534630470521E-2</v>
      </c>
      <c r="R1744">
        <f t="shared" si="435"/>
        <v>1.5592465590291088E-12</v>
      </c>
    </row>
    <row r="1745" spans="1:18">
      <c r="A1745">
        <f t="shared" si="441"/>
        <v>0.01</v>
      </c>
      <c r="B1745">
        <f t="shared" si="436"/>
        <v>0.6</v>
      </c>
      <c r="C1745">
        <v>173.9</v>
      </c>
      <c r="D1745">
        <f t="shared" si="437"/>
        <v>1.4383333333336024</v>
      </c>
      <c r="E1745">
        <f t="shared" si="438"/>
        <v>2.1736942739257676</v>
      </c>
      <c r="F1745">
        <f t="shared" si="432"/>
        <v>0</v>
      </c>
      <c r="H1745">
        <f t="shared" si="442"/>
        <v>7.1866666666664525</v>
      </c>
      <c r="I1745">
        <f t="shared" si="443"/>
        <v>0</v>
      </c>
      <c r="J1745">
        <f t="shared" si="444"/>
        <v>42.100000000000328</v>
      </c>
      <c r="K1745">
        <f t="shared" si="445"/>
        <v>0</v>
      </c>
      <c r="L1745">
        <f t="shared" si="446"/>
        <v>3.8372712737609338</v>
      </c>
      <c r="M1745">
        <f t="shared" si="439"/>
        <v>7.8099173553688104</v>
      </c>
      <c r="N1745">
        <f t="shared" si="440"/>
        <v>8.9999999999998597</v>
      </c>
      <c r="O1745">
        <f t="shared" si="433"/>
        <v>1.1900826446311896</v>
      </c>
      <c r="P1745">
        <f t="shared" si="434"/>
        <v>13.223140495902108</v>
      </c>
      <c r="Q1745">
        <f t="shared" si="447"/>
        <v>8.0749534630470521E-2</v>
      </c>
      <c r="R1745">
        <f t="shared" si="435"/>
        <v>1.5592465590291088E-12</v>
      </c>
    </row>
    <row r="1746" spans="1:18">
      <c r="A1746">
        <f t="shared" si="441"/>
        <v>0.01</v>
      </c>
      <c r="B1746">
        <f t="shared" si="436"/>
        <v>0.6</v>
      </c>
      <c r="C1746">
        <v>174</v>
      </c>
      <c r="D1746">
        <f t="shared" si="437"/>
        <v>1.4283333333336024</v>
      </c>
      <c r="E1746">
        <f t="shared" si="438"/>
        <v>2.1723825807100825</v>
      </c>
      <c r="F1746">
        <f t="shared" si="432"/>
        <v>0</v>
      </c>
      <c r="H1746">
        <f t="shared" si="442"/>
        <v>7.1966666666664523</v>
      </c>
      <c r="I1746">
        <f t="shared" si="443"/>
        <v>0</v>
      </c>
      <c r="J1746">
        <f t="shared" si="444"/>
        <v>42.100000000000328</v>
      </c>
      <c r="K1746">
        <f t="shared" si="445"/>
        <v>0</v>
      </c>
      <c r="L1746">
        <f t="shared" si="446"/>
        <v>3.8372712737609338</v>
      </c>
      <c r="M1746">
        <f t="shared" si="439"/>
        <v>7.8099173553688104</v>
      </c>
      <c r="N1746">
        <f t="shared" si="440"/>
        <v>8.9999999999998597</v>
      </c>
      <c r="O1746">
        <f t="shared" si="433"/>
        <v>1.1900826446311896</v>
      </c>
      <c r="P1746">
        <f t="shared" si="434"/>
        <v>13.223140495902108</v>
      </c>
      <c r="Q1746">
        <f t="shared" si="447"/>
        <v>8.0749534630470521E-2</v>
      </c>
      <c r="R1746">
        <f t="shared" si="435"/>
        <v>1.5592465590291088E-12</v>
      </c>
    </row>
    <row r="1747" spans="1:18">
      <c r="A1747">
        <f t="shared" si="441"/>
        <v>0.01</v>
      </c>
      <c r="B1747">
        <f t="shared" si="436"/>
        <v>0.6</v>
      </c>
      <c r="C1747">
        <v>174.10000000000002</v>
      </c>
      <c r="D1747">
        <f t="shared" si="437"/>
        <v>1.4183333333336023</v>
      </c>
      <c r="E1747">
        <f t="shared" si="438"/>
        <v>2.1710724695949697</v>
      </c>
      <c r="F1747">
        <f t="shared" si="432"/>
        <v>0</v>
      </c>
      <c r="H1747">
        <f t="shared" si="442"/>
        <v>7.2066666666664521</v>
      </c>
      <c r="I1747">
        <f t="shared" si="443"/>
        <v>0</v>
      </c>
      <c r="J1747">
        <f t="shared" si="444"/>
        <v>42.100000000000328</v>
      </c>
      <c r="K1747">
        <f t="shared" si="445"/>
        <v>0</v>
      </c>
      <c r="L1747">
        <f t="shared" si="446"/>
        <v>3.8372712737609338</v>
      </c>
      <c r="M1747">
        <f t="shared" si="439"/>
        <v>7.8099173553688104</v>
      </c>
      <c r="N1747">
        <f t="shared" si="440"/>
        <v>8.9999999999998597</v>
      </c>
      <c r="O1747">
        <f t="shared" si="433"/>
        <v>1.1900826446311896</v>
      </c>
      <c r="P1747">
        <f t="shared" si="434"/>
        <v>13.223140495902108</v>
      </c>
      <c r="Q1747">
        <f t="shared" si="447"/>
        <v>8.0749534630470521E-2</v>
      </c>
      <c r="R1747">
        <f t="shared" si="435"/>
        <v>1.5592465590291088E-12</v>
      </c>
    </row>
    <row r="1748" spans="1:18">
      <c r="A1748">
        <f t="shared" si="441"/>
        <v>0.01</v>
      </c>
      <c r="B1748">
        <f t="shared" si="436"/>
        <v>0.6</v>
      </c>
      <c r="C1748">
        <v>174.20000000000002</v>
      </c>
      <c r="D1748">
        <f t="shared" si="437"/>
        <v>1.4083333333336023</v>
      </c>
      <c r="E1748">
        <f t="shared" si="438"/>
        <v>2.1697639377197739</v>
      </c>
      <c r="F1748">
        <f t="shared" si="432"/>
        <v>0</v>
      </c>
      <c r="H1748">
        <f t="shared" si="442"/>
        <v>7.2166666666664518</v>
      </c>
      <c r="I1748">
        <f t="shared" si="443"/>
        <v>0</v>
      </c>
      <c r="J1748">
        <f t="shared" si="444"/>
        <v>42.100000000000328</v>
      </c>
      <c r="K1748">
        <f t="shared" si="445"/>
        <v>0</v>
      </c>
      <c r="L1748">
        <f t="shared" si="446"/>
        <v>3.8372712737609338</v>
      </c>
      <c r="M1748">
        <f t="shared" si="439"/>
        <v>7.8099173553688104</v>
      </c>
      <c r="N1748">
        <f t="shared" si="440"/>
        <v>8.9999999999998597</v>
      </c>
      <c r="O1748">
        <f t="shared" si="433"/>
        <v>1.1900826446311896</v>
      </c>
      <c r="P1748">
        <f t="shared" si="434"/>
        <v>13.223140495902108</v>
      </c>
      <c r="Q1748">
        <f t="shared" si="447"/>
        <v>8.0749534630470521E-2</v>
      </c>
      <c r="R1748">
        <f t="shared" si="435"/>
        <v>1.5592465590291088E-12</v>
      </c>
    </row>
    <row r="1749" spans="1:18">
      <c r="A1749">
        <f t="shared" si="441"/>
        <v>0.01</v>
      </c>
      <c r="B1749">
        <f t="shared" si="436"/>
        <v>0.6</v>
      </c>
      <c r="C1749">
        <v>174.3</v>
      </c>
      <c r="D1749">
        <f t="shared" si="437"/>
        <v>1.3983333333336023</v>
      </c>
      <c r="E1749">
        <f t="shared" si="438"/>
        <v>2.1684569822307349</v>
      </c>
      <c r="F1749">
        <f t="shared" si="432"/>
        <v>0</v>
      </c>
      <c r="H1749">
        <f t="shared" si="442"/>
        <v>7.2266666666664516</v>
      </c>
      <c r="I1749">
        <f t="shared" si="443"/>
        <v>0</v>
      </c>
      <c r="J1749">
        <f t="shared" si="444"/>
        <v>42.100000000000328</v>
      </c>
      <c r="K1749">
        <f t="shared" si="445"/>
        <v>0</v>
      </c>
      <c r="L1749">
        <f t="shared" si="446"/>
        <v>3.8372712737609338</v>
      </c>
      <c r="M1749">
        <f t="shared" si="439"/>
        <v>7.8099173553688104</v>
      </c>
      <c r="N1749">
        <f t="shared" si="440"/>
        <v>8.9999999999998597</v>
      </c>
      <c r="O1749">
        <f t="shared" si="433"/>
        <v>1.1900826446311896</v>
      </c>
      <c r="P1749">
        <f t="shared" si="434"/>
        <v>13.223140495902108</v>
      </c>
      <c r="Q1749">
        <f t="shared" si="447"/>
        <v>8.0749534630470521E-2</v>
      </c>
      <c r="R1749">
        <f t="shared" si="435"/>
        <v>1.5592465590291088E-12</v>
      </c>
    </row>
    <row r="1750" spans="1:18">
      <c r="A1750">
        <f t="shared" si="441"/>
        <v>0.01</v>
      </c>
      <c r="B1750">
        <f t="shared" si="436"/>
        <v>0.6</v>
      </c>
      <c r="C1750">
        <v>174.4</v>
      </c>
      <c r="D1750">
        <f t="shared" si="437"/>
        <v>1.3883333333336023</v>
      </c>
      <c r="E1750">
        <f t="shared" si="438"/>
        <v>2.1671516002809619</v>
      </c>
      <c r="F1750">
        <f t="shared" si="432"/>
        <v>0</v>
      </c>
      <c r="H1750">
        <f t="shared" si="442"/>
        <v>7.2366666666664514</v>
      </c>
      <c r="I1750">
        <f t="shared" si="443"/>
        <v>0</v>
      </c>
      <c r="J1750">
        <f t="shared" si="444"/>
        <v>42.100000000000328</v>
      </c>
      <c r="K1750">
        <f t="shared" si="445"/>
        <v>0</v>
      </c>
      <c r="L1750">
        <f t="shared" si="446"/>
        <v>3.8372712737609338</v>
      </c>
      <c r="M1750">
        <f t="shared" si="439"/>
        <v>7.8099173553688104</v>
      </c>
      <c r="N1750">
        <f t="shared" si="440"/>
        <v>8.9999999999998597</v>
      </c>
      <c r="O1750">
        <f t="shared" si="433"/>
        <v>1.1900826446311896</v>
      </c>
      <c r="P1750">
        <f t="shared" si="434"/>
        <v>13.223140495902108</v>
      </c>
      <c r="Q1750">
        <f t="shared" si="447"/>
        <v>8.0749534630470521E-2</v>
      </c>
      <c r="R1750">
        <f t="shared" si="435"/>
        <v>1.5592465590291088E-12</v>
      </c>
    </row>
    <row r="1751" spans="1:18">
      <c r="A1751">
        <f t="shared" si="441"/>
        <v>0.01</v>
      </c>
      <c r="B1751">
        <f t="shared" si="436"/>
        <v>0.6</v>
      </c>
      <c r="C1751">
        <v>174.5</v>
      </c>
      <c r="D1751">
        <f t="shared" si="437"/>
        <v>1.3783333333336023</v>
      </c>
      <c r="E1751">
        <f t="shared" si="438"/>
        <v>2.1658477890304173</v>
      </c>
      <c r="F1751">
        <f t="shared" si="432"/>
        <v>0</v>
      </c>
      <c r="H1751">
        <f t="shared" si="442"/>
        <v>7.2466666666664512</v>
      </c>
      <c r="I1751">
        <f t="shared" si="443"/>
        <v>0</v>
      </c>
      <c r="J1751">
        <f t="shared" si="444"/>
        <v>42.100000000000328</v>
      </c>
      <c r="K1751">
        <f t="shared" si="445"/>
        <v>0</v>
      </c>
      <c r="L1751">
        <f t="shared" si="446"/>
        <v>3.8372712737609338</v>
      </c>
      <c r="M1751">
        <f t="shared" si="439"/>
        <v>7.8099173553688104</v>
      </c>
      <c r="N1751">
        <f t="shared" si="440"/>
        <v>8.9999999999998597</v>
      </c>
      <c r="O1751">
        <f t="shared" si="433"/>
        <v>1.1900826446311896</v>
      </c>
      <c r="P1751">
        <f t="shared" si="434"/>
        <v>13.223140495902108</v>
      </c>
      <c r="Q1751">
        <f t="shared" si="447"/>
        <v>8.0749534630470521E-2</v>
      </c>
      <c r="R1751">
        <f t="shared" si="435"/>
        <v>1.5592465590291088E-12</v>
      </c>
    </row>
    <row r="1752" spans="1:18">
      <c r="A1752">
        <f t="shared" si="441"/>
        <v>0.01</v>
      </c>
      <c r="B1752">
        <f t="shared" si="436"/>
        <v>0.6</v>
      </c>
      <c r="C1752">
        <v>174.60000000000002</v>
      </c>
      <c r="D1752">
        <f t="shared" si="437"/>
        <v>1.3683333333336023</v>
      </c>
      <c r="E1752">
        <f t="shared" si="438"/>
        <v>2.1645455456458915</v>
      </c>
      <c r="F1752">
        <f t="shared" si="432"/>
        <v>0</v>
      </c>
      <c r="H1752">
        <f t="shared" si="442"/>
        <v>7.256666666666451</v>
      </c>
      <c r="I1752">
        <f t="shared" si="443"/>
        <v>0</v>
      </c>
      <c r="J1752">
        <f t="shared" si="444"/>
        <v>42.100000000000328</v>
      </c>
      <c r="K1752">
        <f t="shared" si="445"/>
        <v>0</v>
      </c>
      <c r="L1752">
        <f t="shared" si="446"/>
        <v>3.8372712737609338</v>
      </c>
      <c r="M1752">
        <f t="shared" si="439"/>
        <v>7.8099173553688104</v>
      </c>
      <c r="N1752">
        <f t="shared" si="440"/>
        <v>8.9999999999998597</v>
      </c>
      <c r="O1752">
        <f t="shared" si="433"/>
        <v>1.1900826446311896</v>
      </c>
      <c r="P1752">
        <f t="shared" si="434"/>
        <v>13.223140495902108</v>
      </c>
      <c r="Q1752">
        <f t="shared" si="447"/>
        <v>8.0749534630470521E-2</v>
      </c>
      <c r="R1752">
        <f t="shared" si="435"/>
        <v>1.5592465590291088E-12</v>
      </c>
    </row>
    <row r="1753" spans="1:18">
      <c r="A1753">
        <f t="shared" si="441"/>
        <v>0.01</v>
      </c>
      <c r="B1753">
        <f t="shared" si="436"/>
        <v>0.6</v>
      </c>
      <c r="C1753">
        <v>174.70000000000002</v>
      </c>
      <c r="D1753">
        <f t="shared" si="437"/>
        <v>1.3583333333336023</v>
      </c>
      <c r="E1753">
        <f t="shared" si="438"/>
        <v>2.1632448673009863</v>
      </c>
      <c r="F1753">
        <f t="shared" si="432"/>
        <v>0</v>
      </c>
      <c r="H1753">
        <f t="shared" si="442"/>
        <v>7.2666666666664508</v>
      </c>
      <c r="I1753">
        <f t="shared" si="443"/>
        <v>0</v>
      </c>
      <c r="J1753">
        <f t="shared" si="444"/>
        <v>42.100000000000328</v>
      </c>
      <c r="K1753">
        <f t="shared" si="445"/>
        <v>0</v>
      </c>
      <c r="L1753">
        <f t="shared" si="446"/>
        <v>3.8372712737609338</v>
      </c>
      <c r="M1753">
        <f t="shared" si="439"/>
        <v>7.8099173553688104</v>
      </c>
      <c r="N1753">
        <f t="shared" si="440"/>
        <v>8.9999999999998597</v>
      </c>
      <c r="O1753">
        <f t="shared" si="433"/>
        <v>1.1900826446311896</v>
      </c>
      <c r="P1753">
        <f t="shared" si="434"/>
        <v>13.223140495902108</v>
      </c>
      <c r="Q1753">
        <f t="shared" si="447"/>
        <v>8.0749534630470521E-2</v>
      </c>
      <c r="R1753">
        <f t="shared" si="435"/>
        <v>1.5592465590291088E-12</v>
      </c>
    </row>
    <row r="1754" spans="1:18">
      <c r="A1754">
        <f t="shared" si="441"/>
        <v>0.01</v>
      </c>
      <c r="B1754">
        <f t="shared" si="436"/>
        <v>0.6</v>
      </c>
      <c r="C1754">
        <v>174.8</v>
      </c>
      <c r="D1754">
        <f t="shared" si="437"/>
        <v>1.3483333333336023</v>
      </c>
      <c r="E1754">
        <f t="shared" si="438"/>
        <v>2.1619457511760936</v>
      </c>
      <c r="F1754">
        <f t="shared" si="432"/>
        <v>0</v>
      </c>
      <c r="H1754">
        <f t="shared" si="442"/>
        <v>7.2766666666664506</v>
      </c>
      <c r="I1754">
        <f t="shared" si="443"/>
        <v>0</v>
      </c>
      <c r="J1754">
        <f t="shared" si="444"/>
        <v>42.100000000000328</v>
      </c>
      <c r="K1754">
        <f t="shared" si="445"/>
        <v>0</v>
      </c>
      <c r="L1754">
        <f t="shared" si="446"/>
        <v>3.8372712737609338</v>
      </c>
      <c r="M1754">
        <f t="shared" si="439"/>
        <v>7.8099173553688104</v>
      </c>
      <c r="N1754">
        <f t="shared" si="440"/>
        <v>8.9999999999998597</v>
      </c>
      <c r="O1754">
        <f t="shared" si="433"/>
        <v>1.1900826446311896</v>
      </c>
      <c r="P1754">
        <f t="shared" si="434"/>
        <v>13.223140495902108</v>
      </c>
      <c r="Q1754">
        <f t="shared" si="447"/>
        <v>8.0749534630470521E-2</v>
      </c>
      <c r="R1754">
        <f t="shared" si="435"/>
        <v>1.5592465590291088E-12</v>
      </c>
    </row>
    <row r="1755" spans="1:18">
      <c r="A1755">
        <f t="shared" si="441"/>
        <v>0.01</v>
      </c>
      <c r="B1755">
        <f t="shared" si="436"/>
        <v>0.6</v>
      </c>
      <c r="C1755">
        <v>174.9</v>
      </c>
      <c r="D1755">
        <f t="shared" si="437"/>
        <v>1.3383333333336023</v>
      </c>
      <c r="E1755">
        <f t="shared" si="438"/>
        <v>2.1606481944583722</v>
      </c>
      <c r="F1755">
        <f t="shared" si="432"/>
        <v>0</v>
      </c>
      <c r="H1755">
        <f t="shared" si="442"/>
        <v>7.2866666666664504</v>
      </c>
      <c r="I1755">
        <f t="shared" si="443"/>
        <v>0</v>
      </c>
      <c r="J1755">
        <f t="shared" si="444"/>
        <v>42.100000000000328</v>
      </c>
      <c r="K1755">
        <f t="shared" si="445"/>
        <v>0</v>
      </c>
      <c r="L1755">
        <f t="shared" si="446"/>
        <v>3.8372712737609338</v>
      </c>
      <c r="M1755">
        <f t="shared" si="439"/>
        <v>7.8099173553688104</v>
      </c>
      <c r="N1755">
        <f t="shared" si="440"/>
        <v>8.9999999999998597</v>
      </c>
      <c r="O1755">
        <f t="shared" si="433"/>
        <v>1.1900826446311896</v>
      </c>
      <c r="P1755">
        <f t="shared" si="434"/>
        <v>13.223140495902108</v>
      </c>
      <c r="Q1755">
        <f t="shared" si="447"/>
        <v>8.0749534630470521E-2</v>
      </c>
      <c r="R1755">
        <f t="shared" si="435"/>
        <v>1.5592465590291088E-12</v>
      </c>
    </row>
    <row r="1756" spans="1:18">
      <c r="A1756">
        <f t="shared" si="441"/>
        <v>0.01</v>
      </c>
      <c r="B1756">
        <f t="shared" si="436"/>
        <v>0.6</v>
      </c>
      <c r="C1756">
        <v>175</v>
      </c>
      <c r="D1756">
        <f t="shared" si="437"/>
        <v>1.3283333333336023</v>
      </c>
      <c r="E1756">
        <f t="shared" si="438"/>
        <v>2.1593521943417326</v>
      </c>
      <c r="F1756">
        <f t="shared" si="432"/>
        <v>0</v>
      </c>
      <c r="H1756">
        <f t="shared" si="442"/>
        <v>7.2966666666664501</v>
      </c>
      <c r="I1756">
        <f t="shared" si="443"/>
        <v>0</v>
      </c>
      <c r="J1756">
        <f t="shared" si="444"/>
        <v>42.100000000000328</v>
      </c>
      <c r="K1756">
        <f t="shared" si="445"/>
        <v>0</v>
      </c>
      <c r="L1756">
        <f t="shared" si="446"/>
        <v>3.8372712737609338</v>
      </c>
      <c r="M1756">
        <f t="shared" si="439"/>
        <v>7.8099173553688104</v>
      </c>
      <c r="N1756">
        <f t="shared" si="440"/>
        <v>8.9999999999998597</v>
      </c>
      <c r="O1756">
        <f t="shared" si="433"/>
        <v>1.1900826446311896</v>
      </c>
      <c r="P1756">
        <f t="shared" si="434"/>
        <v>13.223140495902108</v>
      </c>
      <c r="Q1756">
        <f t="shared" si="447"/>
        <v>8.0749534630470521E-2</v>
      </c>
      <c r="R1756">
        <f t="shared" si="435"/>
        <v>1.5592465590291088E-12</v>
      </c>
    </row>
    <row r="1757" spans="1:18">
      <c r="A1757">
        <f t="shared" si="441"/>
        <v>0.01</v>
      </c>
      <c r="B1757">
        <f t="shared" si="436"/>
        <v>0.6</v>
      </c>
      <c r="C1757">
        <v>175.10000000000002</v>
      </c>
      <c r="D1757">
        <f t="shared" si="437"/>
        <v>1.3183333333336023</v>
      </c>
      <c r="E1757">
        <f t="shared" si="438"/>
        <v>2.1580577480268106</v>
      </c>
      <c r="F1757">
        <f t="shared" si="432"/>
        <v>0</v>
      </c>
      <c r="H1757">
        <f t="shared" si="442"/>
        <v>7.3066666666664499</v>
      </c>
      <c r="I1757">
        <f t="shared" si="443"/>
        <v>0</v>
      </c>
      <c r="J1757">
        <f t="shared" si="444"/>
        <v>42.100000000000328</v>
      </c>
      <c r="K1757">
        <f t="shared" si="445"/>
        <v>0</v>
      </c>
      <c r="L1757">
        <f t="shared" si="446"/>
        <v>3.8372712737609338</v>
      </c>
      <c r="M1757">
        <f t="shared" si="439"/>
        <v>7.8099173553688104</v>
      </c>
      <c r="N1757">
        <f t="shared" si="440"/>
        <v>8.9999999999998597</v>
      </c>
      <c r="O1757">
        <f t="shared" si="433"/>
        <v>1.1900826446311896</v>
      </c>
      <c r="P1757">
        <f t="shared" si="434"/>
        <v>13.223140495902108</v>
      </c>
      <c r="Q1757">
        <f t="shared" si="447"/>
        <v>8.0749534630470521E-2</v>
      </c>
      <c r="R1757">
        <f t="shared" si="435"/>
        <v>1.5592465590291088E-12</v>
      </c>
    </row>
    <row r="1758" spans="1:18">
      <c r="A1758">
        <f t="shared" si="441"/>
        <v>0.01</v>
      </c>
      <c r="B1758">
        <f t="shared" si="436"/>
        <v>0.6</v>
      </c>
      <c r="C1758">
        <v>175.20000000000002</v>
      </c>
      <c r="D1758">
        <f t="shared" si="437"/>
        <v>1.3083333333336022</v>
      </c>
      <c r="E1758">
        <f t="shared" si="438"/>
        <v>2.1567648527209538</v>
      </c>
      <c r="F1758">
        <f t="shared" si="432"/>
        <v>0</v>
      </c>
      <c r="H1758">
        <f t="shared" si="442"/>
        <v>7.3166666666664497</v>
      </c>
      <c r="I1758">
        <f t="shared" si="443"/>
        <v>0</v>
      </c>
      <c r="J1758">
        <f t="shared" si="444"/>
        <v>42.100000000000328</v>
      </c>
      <c r="K1758">
        <f t="shared" si="445"/>
        <v>0</v>
      </c>
      <c r="L1758">
        <f t="shared" si="446"/>
        <v>3.8372712737609338</v>
      </c>
      <c r="M1758">
        <f t="shared" si="439"/>
        <v>7.8099173553688104</v>
      </c>
      <c r="N1758">
        <f t="shared" si="440"/>
        <v>8.9999999999998597</v>
      </c>
      <c r="O1758">
        <f t="shared" si="433"/>
        <v>1.1900826446311896</v>
      </c>
      <c r="P1758">
        <f t="shared" si="434"/>
        <v>13.223140495902108</v>
      </c>
      <c r="Q1758">
        <f t="shared" si="447"/>
        <v>8.0749534630470521E-2</v>
      </c>
      <c r="R1758">
        <f t="shared" si="435"/>
        <v>1.5592465590291088E-12</v>
      </c>
    </row>
    <row r="1759" spans="1:18">
      <c r="A1759">
        <f t="shared" si="441"/>
        <v>0.01</v>
      </c>
      <c r="B1759">
        <f t="shared" si="436"/>
        <v>0.6</v>
      </c>
      <c r="C1759">
        <v>175.3</v>
      </c>
      <c r="D1759">
        <f t="shared" si="437"/>
        <v>1.2983333333336022</v>
      </c>
      <c r="E1759">
        <f t="shared" si="438"/>
        <v>2.1554735056381946</v>
      </c>
      <c r="F1759">
        <f t="shared" si="432"/>
        <v>0</v>
      </c>
      <c r="H1759">
        <f t="shared" si="442"/>
        <v>7.3266666666664495</v>
      </c>
      <c r="I1759">
        <f t="shared" si="443"/>
        <v>0</v>
      </c>
      <c r="J1759">
        <f t="shared" si="444"/>
        <v>42.100000000000328</v>
      </c>
      <c r="K1759">
        <f t="shared" si="445"/>
        <v>0</v>
      </c>
      <c r="L1759">
        <f t="shared" si="446"/>
        <v>3.8372712737609338</v>
      </c>
      <c r="M1759">
        <f t="shared" si="439"/>
        <v>7.8099173553688104</v>
      </c>
      <c r="N1759">
        <f t="shared" si="440"/>
        <v>8.9999999999998597</v>
      </c>
      <c r="O1759">
        <f t="shared" si="433"/>
        <v>1.1900826446311896</v>
      </c>
      <c r="P1759">
        <f t="shared" si="434"/>
        <v>13.223140495902108</v>
      </c>
      <c r="Q1759">
        <f t="shared" si="447"/>
        <v>8.0749534630470521E-2</v>
      </c>
      <c r="R1759">
        <f t="shared" si="435"/>
        <v>1.5592465590291088E-12</v>
      </c>
    </row>
    <row r="1760" spans="1:18">
      <c r="A1760">
        <f t="shared" si="441"/>
        <v>0.01</v>
      </c>
      <c r="B1760">
        <f t="shared" si="436"/>
        <v>0.6</v>
      </c>
      <c r="C1760">
        <v>175.4</v>
      </c>
      <c r="D1760">
        <f t="shared" si="437"/>
        <v>1.2883333333336022</v>
      </c>
      <c r="E1760">
        <f t="shared" si="438"/>
        <v>2.1541837039992369</v>
      </c>
      <c r="F1760">
        <f t="shared" si="432"/>
        <v>0</v>
      </c>
      <c r="H1760">
        <f t="shared" si="442"/>
        <v>7.3366666666664493</v>
      </c>
      <c r="I1760">
        <f t="shared" si="443"/>
        <v>0</v>
      </c>
      <c r="J1760">
        <f t="shared" si="444"/>
        <v>42.100000000000328</v>
      </c>
      <c r="K1760">
        <f t="shared" si="445"/>
        <v>0</v>
      </c>
      <c r="L1760">
        <f t="shared" si="446"/>
        <v>3.8372712737609338</v>
      </c>
      <c r="M1760">
        <f t="shared" si="439"/>
        <v>7.8099173553688104</v>
      </c>
      <c r="N1760">
        <f t="shared" si="440"/>
        <v>8.9999999999998597</v>
      </c>
      <c r="O1760">
        <f t="shared" si="433"/>
        <v>1.1900826446311896</v>
      </c>
      <c r="P1760">
        <f t="shared" si="434"/>
        <v>13.223140495902108</v>
      </c>
      <c r="Q1760">
        <f t="shared" si="447"/>
        <v>8.0749534630470521E-2</v>
      </c>
      <c r="R1760">
        <f t="shared" si="435"/>
        <v>1.5592465590291088E-12</v>
      </c>
    </row>
    <row r="1761" spans="1:18">
      <c r="A1761">
        <f t="shared" si="441"/>
        <v>0.01</v>
      </c>
      <c r="B1761">
        <f t="shared" si="436"/>
        <v>0.6</v>
      </c>
      <c r="C1761">
        <v>175.5</v>
      </c>
      <c r="D1761">
        <f t="shared" si="437"/>
        <v>1.2783333333336022</v>
      </c>
      <c r="E1761">
        <f t="shared" si="438"/>
        <v>2.1528954450314308</v>
      </c>
      <c r="F1761">
        <f t="shared" si="432"/>
        <v>0</v>
      </c>
      <c r="H1761">
        <f t="shared" si="442"/>
        <v>7.3466666666664491</v>
      </c>
      <c r="I1761">
        <f t="shared" si="443"/>
        <v>0</v>
      </c>
      <c r="J1761">
        <f t="shared" si="444"/>
        <v>42.100000000000328</v>
      </c>
      <c r="K1761">
        <f t="shared" si="445"/>
        <v>0</v>
      </c>
      <c r="L1761">
        <f t="shared" si="446"/>
        <v>3.8372712737609338</v>
      </c>
      <c r="M1761">
        <f t="shared" si="439"/>
        <v>7.8099173553688104</v>
      </c>
      <c r="N1761">
        <f t="shared" si="440"/>
        <v>8.9999999999998597</v>
      </c>
      <c r="O1761">
        <f t="shared" si="433"/>
        <v>1.1900826446311896</v>
      </c>
      <c r="P1761">
        <f t="shared" si="434"/>
        <v>13.223140495902108</v>
      </c>
      <c r="Q1761">
        <f t="shared" si="447"/>
        <v>8.0749534630470521E-2</v>
      </c>
      <c r="R1761">
        <f t="shared" si="435"/>
        <v>1.5592465590291088E-12</v>
      </c>
    </row>
    <row r="1762" spans="1:18">
      <c r="A1762">
        <f t="shared" si="441"/>
        <v>0.01</v>
      </c>
      <c r="B1762">
        <f t="shared" si="436"/>
        <v>0.6</v>
      </c>
      <c r="C1762">
        <v>175.60000000000002</v>
      </c>
      <c r="D1762">
        <f t="shared" si="437"/>
        <v>1.2683333333336022</v>
      </c>
      <c r="E1762">
        <f t="shared" si="438"/>
        <v>2.1516087259687562</v>
      </c>
      <c r="F1762">
        <f t="shared" si="432"/>
        <v>0</v>
      </c>
      <c r="H1762">
        <f t="shared" si="442"/>
        <v>7.3566666666664489</v>
      </c>
      <c r="I1762">
        <f t="shared" si="443"/>
        <v>0</v>
      </c>
      <c r="J1762">
        <f t="shared" si="444"/>
        <v>42.100000000000328</v>
      </c>
      <c r="K1762">
        <f t="shared" si="445"/>
        <v>0</v>
      </c>
      <c r="L1762">
        <f t="shared" si="446"/>
        <v>3.8372712737609338</v>
      </c>
      <c r="M1762">
        <f t="shared" si="439"/>
        <v>7.8099173553688104</v>
      </c>
      <c r="N1762">
        <f t="shared" si="440"/>
        <v>8.9999999999998597</v>
      </c>
      <c r="O1762">
        <f t="shared" si="433"/>
        <v>1.1900826446311896</v>
      </c>
      <c r="P1762">
        <f t="shared" si="434"/>
        <v>13.223140495902108</v>
      </c>
      <c r="Q1762">
        <f t="shared" si="447"/>
        <v>8.0749534630470521E-2</v>
      </c>
      <c r="R1762">
        <f t="shared" si="435"/>
        <v>1.5592465590291088E-12</v>
      </c>
    </row>
    <row r="1763" spans="1:18">
      <c r="A1763">
        <f t="shared" si="441"/>
        <v>0.01</v>
      </c>
      <c r="B1763">
        <f t="shared" si="436"/>
        <v>0.6</v>
      </c>
      <c r="C1763">
        <v>175.70000000000002</v>
      </c>
      <c r="D1763">
        <f t="shared" si="437"/>
        <v>1.2583333333336022</v>
      </c>
      <c r="E1763">
        <f t="shared" si="438"/>
        <v>2.1503235440518016</v>
      </c>
      <c r="F1763">
        <f t="shared" si="432"/>
        <v>0</v>
      </c>
      <c r="H1763">
        <f t="shared" si="442"/>
        <v>7.3666666666664486</v>
      </c>
      <c r="I1763">
        <f t="shared" si="443"/>
        <v>0</v>
      </c>
      <c r="J1763">
        <f t="shared" si="444"/>
        <v>42.100000000000328</v>
      </c>
      <c r="K1763">
        <f t="shared" si="445"/>
        <v>0</v>
      </c>
      <c r="L1763">
        <f t="shared" si="446"/>
        <v>3.8372712737609338</v>
      </c>
      <c r="M1763">
        <f t="shared" si="439"/>
        <v>7.8099173553688104</v>
      </c>
      <c r="N1763">
        <f t="shared" si="440"/>
        <v>8.9999999999998597</v>
      </c>
      <c r="O1763">
        <f t="shared" si="433"/>
        <v>1.1900826446311896</v>
      </c>
      <c r="P1763">
        <f t="shared" si="434"/>
        <v>13.223140495902108</v>
      </c>
      <c r="Q1763">
        <f t="shared" si="447"/>
        <v>8.0749534630470521E-2</v>
      </c>
      <c r="R1763">
        <f t="shared" si="435"/>
        <v>1.5592465590291088E-12</v>
      </c>
    </row>
    <row r="1764" spans="1:18">
      <c r="A1764">
        <f t="shared" si="441"/>
        <v>0.01</v>
      </c>
      <c r="B1764">
        <f t="shared" si="436"/>
        <v>0.6</v>
      </c>
      <c r="C1764">
        <v>175.8</v>
      </c>
      <c r="D1764">
        <f t="shared" si="437"/>
        <v>1.2483333333336022</v>
      </c>
      <c r="E1764">
        <f t="shared" si="438"/>
        <v>2.1490398965277429</v>
      </c>
      <c r="F1764">
        <f t="shared" si="432"/>
        <v>0</v>
      </c>
      <c r="H1764">
        <f t="shared" si="442"/>
        <v>7.3766666666664484</v>
      </c>
      <c r="I1764">
        <f t="shared" si="443"/>
        <v>0</v>
      </c>
      <c r="J1764">
        <f t="shared" si="444"/>
        <v>42.100000000000328</v>
      </c>
      <c r="K1764">
        <f t="shared" si="445"/>
        <v>0</v>
      </c>
      <c r="L1764">
        <f t="shared" si="446"/>
        <v>3.8372712737609338</v>
      </c>
      <c r="M1764">
        <f t="shared" si="439"/>
        <v>7.8099173553688104</v>
      </c>
      <c r="N1764">
        <f t="shared" si="440"/>
        <v>8.9999999999998597</v>
      </c>
      <c r="O1764">
        <f t="shared" si="433"/>
        <v>1.1900826446311896</v>
      </c>
      <c r="P1764">
        <f t="shared" si="434"/>
        <v>13.223140495902108</v>
      </c>
      <c r="Q1764">
        <f t="shared" si="447"/>
        <v>8.0749534630470521E-2</v>
      </c>
      <c r="R1764">
        <f t="shared" si="435"/>
        <v>1.5592465590291088E-12</v>
      </c>
    </row>
    <row r="1765" spans="1:18">
      <c r="A1765">
        <f t="shared" si="441"/>
        <v>0.01</v>
      </c>
      <c r="B1765">
        <f t="shared" si="436"/>
        <v>0.6</v>
      </c>
      <c r="C1765">
        <v>175.9</v>
      </c>
      <c r="D1765">
        <f t="shared" si="437"/>
        <v>1.2383333333336022</v>
      </c>
      <c r="E1765">
        <f t="shared" si="438"/>
        <v>2.1477577806503279</v>
      </c>
      <c r="F1765">
        <f t="shared" si="432"/>
        <v>0</v>
      </c>
      <c r="H1765">
        <f t="shared" si="442"/>
        <v>7.3866666666664482</v>
      </c>
      <c r="I1765">
        <f t="shared" si="443"/>
        <v>0</v>
      </c>
      <c r="J1765">
        <f t="shared" si="444"/>
        <v>42.100000000000328</v>
      </c>
      <c r="K1765">
        <f t="shared" si="445"/>
        <v>0</v>
      </c>
      <c r="L1765">
        <f t="shared" si="446"/>
        <v>3.8372712737609338</v>
      </c>
      <c r="M1765">
        <f t="shared" si="439"/>
        <v>7.8099173553688104</v>
      </c>
      <c r="N1765">
        <f t="shared" si="440"/>
        <v>8.9999999999998597</v>
      </c>
      <c r="O1765">
        <f t="shared" si="433"/>
        <v>1.1900826446311896</v>
      </c>
      <c r="P1765">
        <f t="shared" si="434"/>
        <v>13.223140495902108</v>
      </c>
      <c r="Q1765">
        <f t="shared" si="447"/>
        <v>8.0749534630470521E-2</v>
      </c>
      <c r="R1765">
        <f t="shared" si="435"/>
        <v>1.5592465590291088E-12</v>
      </c>
    </row>
    <row r="1766" spans="1:18">
      <c r="A1766">
        <f t="shared" si="441"/>
        <v>0.01</v>
      </c>
      <c r="B1766">
        <f t="shared" si="436"/>
        <v>0.6</v>
      </c>
      <c r="C1766">
        <v>176</v>
      </c>
      <c r="D1766">
        <f t="shared" si="437"/>
        <v>1.2283333333336022</v>
      </c>
      <c r="E1766">
        <f t="shared" si="438"/>
        <v>2.1464771936798517</v>
      </c>
      <c r="F1766">
        <f t="shared" si="432"/>
        <v>0</v>
      </c>
      <c r="H1766">
        <f t="shared" si="442"/>
        <v>7.396666666666448</v>
      </c>
      <c r="I1766">
        <f t="shared" si="443"/>
        <v>0</v>
      </c>
      <c r="J1766">
        <f t="shared" si="444"/>
        <v>42.100000000000328</v>
      </c>
      <c r="K1766">
        <f t="shared" si="445"/>
        <v>0</v>
      </c>
      <c r="L1766">
        <f t="shared" si="446"/>
        <v>3.8372712737609338</v>
      </c>
      <c r="M1766">
        <f t="shared" si="439"/>
        <v>7.8099173553688104</v>
      </c>
      <c r="N1766">
        <f t="shared" si="440"/>
        <v>8.9999999999998597</v>
      </c>
      <c r="O1766">
        <f t="shared" si="433"/>
        <v>1.1900826446311896</v>
      </c>
      <c r="P1766">
        <f t="shared" si="434"/>
        <v>13.223140495902108</v>
      </c>
      <c r="Q1766">
        <f t="shared" si="447"/>
        <v>8.0749534630470521E-2</v>
      </c>
      <c r="R1766">
        <f t="shared" si="435"/>
        <v>1.5592465590291088E-12</v>
      </c>
    </row>
    <row r="1767" spans="1:18">
      <c r="A1767">
        <f t="shared" si="441"/>
        <v>0.01</v>
      </c>
      <c r="B1767">
        <f t="shared" si="436"/>
        <v>0.6</v>
      </c>
      <c r="C1767">
        <v>176.10000000000002</v>
      </c>
      <c r="D1767">
        <f t="shared" si="437"/>
        <v>1.2183333333336022</v>
      </c>
      <c r="E1767">
        <f t="shared" si="438"/>
        <v>2.1451981328831411</v>
      </c>
      <c r="F1767">
        <f t="shared" si="432"/>
        <v>0</v>
      </c>
      <c r="H1767">
        <f t="shared" si="442"/>
        <v>7.4066666666664478</v>
      </c>
      <c r="I1767">
        <f t="shared" si="443"/>
        <v>0</v>
      </c>
      <c r="J1767">
        <f t="shared" si="444"/>
        <v>42.100000000000328</v>
      </c>
      <c r="K1767">
        <f t="shared" si="445"/>
        <v>0</v>
      </c>
      <c r="L1767">
        <f t="shared" si="446"/>
        <v>3.8372712737609338</v>
      </c>
      <c r="M1767">
        <f t="shared" si="439"/>
        <v>7.8099173553688104</v>
      </c>
      <c r="N1767">
        <f t="shared" si="440"/>
        <v>8.9999999999998597</v>
      </c>
      <c r="O1767">
        <f t="shared" si="433"/>
        <v>1.1900826446311896</v>
      </c>
      <c r="P1767">
        <f t="shared" si="434"/>
        <v>13.223140495902108</v>
      </c>
      <c r="Q1767">
        <f t="shared" si="447"/>
        <v>8.0749534630470521E-2</v>
      </c>
      <c r="R1767">
        <f t="shared" si="435"/>
        <v>1.5592465590291088E-12</v>
      </c>
    </row>
    <row r="1768" spans="1:18">
      <c r="A1768">
        <f t="shared" si="441"/>
        <v>0.01</v>
      </c>
      <c r="B1768">
        <f t="shared" si="436"/>
        <v>0.6</v>
      </c>
      <c r="C1768">
        <v>176.20000000000002</v>
      </c>
      <c r="D1768">
        <f t="shared" si="437"/>
        <v>1.2083333333336022</v>
      </c>
      <c r="E1768">
        <f t="shared" si="438"/>
        <v>2.1439205955335332</v>
      </c>
      <c r="F1768">
        <f t="shared" si="432"/>
        <v>0</v>
      </c>
      <c r="H1768">
        <f t="shared" si="442"/>
        <v>7.4166666666664476</v>
      </c>
      <c r="I1768">
        <f t="shared" si="443"/>
        <v>0</v>
      </c>
      <c r="J1768">
        <f t="shared" si="444"/>
        <v>42.100000000000328</v>
      </c>
      <c r="K1768">
        <f t="shared" si="445"/>
        <v>0</v>
      </c>
      <c r="L1768">
        <f t="shared" si="446"/>
        <v>3.8372712737609338</v>
      </c>
      <c r="M1768">
        <f t="shared" si="439"/>
        <v>7.8099173553688104</v>
      </c>
      <c r="N1768">
        <f t="shared" si="440"/>
        <v>8.9999999999998597</v>
      </c>
      <c r="O1768">
        <f t="shared" si="433"/>
        <v>1.1900826446311896</v>
      </c>
      <c r="P1768">
        <f t="shared" si="434"/>
        <v>13.223140495902108</v>
      </c>
      <c r="Q1768">
        <f t="shared" si="447"/>
        <v>8.0749534630470521E-2</v>
      </c>
      <c r="R1768">
        <f t="shared" si="435"/>
        <v>1.5592465590291088E-12</v>
      </c>
    </row>
    <row r="1769" spans="1:18">
      <c r="A1769">
        <f t="shared" si="441"/>
        <v>0.01</v>
      </c>
      <c r="B1769">
        <f t="shared" si="436"/>
        <v>0.6</v>
      </c>
      <c r="C1769">
        <v>176.3</v>
      </c>
      <c r="D1769">
        <f t="shared" si="437"/>
        <v>1.1983333333336021</v>
      </c>
      <c r="E1769">
        <f t="shared" si="438"/>
        <v>2.1426445789108564</v>
      </c>
      <c r="F1769">
        <f t="shared" si="432"/>
        <v>0</v>
      </c>
      <c r="H1769">
        <f t="shared" si="442"/>
        <v>7.4266666666664474</v>
      </c>
      <c r="I1769">
        <f t="shared" si="443"/>
        <v>0</v>
      </c>
      <c r="J1769">
        <f t="shared" si="444"/>
        <v>42.100000000000328</v>
      </c>
      <c r="K1769">
        <f t="shared" si="445"/>
        <v>0</v>
      </c>
      <c r="L1769">
        <f t="shared" si="446"/>
        <v>3.8372712737609338</v>
      </c>
      <c r="M1769">
        <f t="shared" si="439"/>
        <v>7.8099173553688104</v>
      </c>
      <c r="N1769">
        <f t="shared" si="440"/>
        <v>8.9999999999998597</v>
      </c>
      <c r="O1769">
        <f t="shared" si="433"/>
        <v>1.1900826446311896</v>
      </c>
      <c r="P1769">
        <f t="shared" si="434"/>
        <v>13.223140495902108</v>
      </c>
      <c r="Q1769">
        <f t="shared" si="447"/>
        <v>8.0749534630470521E-2</v>
      </c>
      <c r="R1769">
        <f t="shared" si="435"/>
        <v>1.5592465590291088E-12</v>
      </c>
    </row>
    <row r="1770" spans="1:18">
      <c r="A1770">
        <f t="shared" si="441"/>
        <v>0.01</v>
      </c>
      <c r="B1770">
        <f t="shared" si="436"/>
        <v>0.6</v>
      </c>
      <c r="C1770">
        <v>176.4</v>
      </c>
      <c r="D1770">
        <f t="shared" si="437"/>
        <v>1.1883333333336021</v>
      </c>
      <c r="E1770">
        <f t="shared" si="438"/>
        <v>2.1413700803014124</v>
      </c>
      <c r="F1770">
        <f t="shared" si="432"/>
        <v>0</v>
      </c>
      <c r="H1770">
        <f t="shared" si="442"/>
        <v>7.4366666666664472</v>
      </c>
      <c r="I1770">
        <f t="shared" si="443"/>
        <v>0</v>
      </c>
      <c r="J1770">
        <f t="shared" si="444"/>
        <v>42.100000000000328</v>
      </c>
      <c r="K1770">
        <f t="shared" si="445"/>
        <v>0</v>
      </c>
      <c r="L1770">
        <f t="shared" si="446"/>
        <v>3.8372712737609338</v>
      </c>
      <c r="M1770">
        <f t="shared" si="439"/>
        <v>7.8099173553688104</v>
      </c>
      <c r="N1770">
        <f t="shared" si="440"/>
        <v>8.9999999999998597</v>
      </c>
      <c r="O1770">
        <f t="shared" si="433"/>
        <v>1.1900826446311896</v>
      </c>
      <c r="P1770">
        <f t="shared" si="434"/>
        <v>13.223140495902108</v>
      </c>
      <c r="Q1770">
        <f t="shared" si="447"/>
        <v>8.0749534630470521E-2</v>
      </c>
      <c r="R1770">
        <f t="shared" si="435"/>
        <v>1.5592465590291088E-12</v>
      </c>
    </row>
    <row r="1771" spans="1:18">
      <c r="A1771">
        <f t="shared" si="441"/>
        <v>0.01</v>
      </c>
      <c r="B1771">
        <f t="shared" si="436"/>
        <v>0.6</v>
      </c>
      <c r="C1771">
        <v>176.5</v>
      </c>
      <c r="D1771">
        <f t="shared" si="437"/>
        <v>1.1783333333336021</v>
      </c>
      <c r="E1771">
        <f t="shared" si="438"/>
        <v>2.1400970969979536</v>
      </c>
      <c r="F1771">
        <f t="shared" si="432"/>
        <v>0</v>
      </c>
      <c r="H1771">
        <f t="shared" si="442"/>
        <v>7.4466666666664469</v>
      </c>
      <c r="I1771">
        <f t="shared" si="443"/>
        <v>0</v>
      </c>
      <c r="J1771">
        <f t="shared" si="444"/>
        <v>42.100000000000328</v>
      </c>
      <c r="K1771">
        <f t="shared" si="445"/>
        <v>0</v>
      </c>
      <c r="L1771">
        <f t="shared" si="446"/>
        <v>3.8372712737609338</v>
      </c>
      <c r="M1771">
        <f t="shared" si="439"/>
        <v>7.8099173553688104</v>
      </c>
      <c r="N1771">
        <f t="shared" si="440"/>
        <v>8.9999999999998597</v>
      </c>
      <c r="O1771">
        <f t="shared" si="433"/>
        <v>1.1900826446311896</v>
      </c>
      <c r="P1771">
        <f t="shared" si="434"/>
        <v>13.223140495902108</v>
      </c>
      <c r="Q1771">
        <f t="shared" si="447"/>
        <v>8.0749534630470521E-2</v>
      </c>
      <c r="R1771">
        <f t="shared" si="435"/>
        <v>1.5592465590291088E-12</v>
      </c>
    </row>
    <row r="1772" spans="1:18">
      <c r="A1772">
        <f t="shared" si="441"/>
        <v>0.01</v>
      </c>
      <c r="B1772">
        <f t="shared" si="436"/>
        <v>0.6</v>
      </c>
      <c r="C1772">
        <v>176.60000000000002</v>
      </c>
      <c r="D1772">
        <f t="shared" si="437"/>
        <v>1.1683333333336021</v>
      </c>
      <c r="E1772">
        <f t="shared" si="438"/>
        <v>2.1388256262996679</v>
      </c>
      <c r="F1772">
        <f t="shared" si="432"/>
        <v>0</v>
      </c>
      <c r="H1772">
        <f t="shared" si="442"/>
        <v>7.4566666666664467</v>
      </c>
      <c r="I1772">
        <f t="shared" si="443"/>
        <v>0</v>
      </c>
      <c r="J1772">
        <f t="shared" si="444"/>
        <v>42.100000000000328</v>
      </c>
      <c r="K1772">
        <f t="shared" si="445"/>
        <v>0</v>
      </c>
      <c r="L1772">
        <f t="shared" si="446"/>
        <v>3.8372712737609338</v>
      </c>
      <c r="M1772">
        <f t="shared" si="439"/>
        <v>7.8099173553688104</v>
      </c>
      <c r="N1772">
        <f t="shared" si="440"/>
        <v>8.9999999999998597</v>
      </c>
      <c r="O1772">
        <f t="shared" si="433"/>
        <v>1.1900826446311896</v>
      </c>
      <c r="P1772">
        <f t="shared" si="434"/>
        <v>13.223140495902108</v>
      </c>
      <c r="Q1772">
        <f t="shared" si="447"/>
        <v>8.0749534630470521E-2</v>
      </c>
      <c r="R1772">
        <f t="shared" si="435"/>
        <v>1.5592465590291088E-12</v>
      </c>
    </row>
    <row r="1773" spans="1:18">
      <c r="A1773">
        <f t="shared" si="441"/>
        <v>0.01</v>
      </c>
      <c r="B1773">
        <f t="shared" si="436"/>
        <v>0.6</v>
      </c>
      <c r="C1773">
        <v>176.70000000000002</v>
      </c>
      <c r="D1773">
        <f t="shared" si="437"/>
        <v>1.1583333333336021</v>
      </c>
      <c r="E1773">
        <f t="shared" si="438"/>
        <v>2.1375556655121568</v>
      </c>
      <c r="F1773">
        <f t="shared" si="432"/>
        <v>0</v>
      </c>
      <c r="H1773">
        <f t="shared" si="442"/>
        <v>7.4666666666664465</v>
      </c>
      <c r="I1773">
        <f t="shared" si="443"/>
        <v>0</v>
      </c>
      <c r="J1773">
        <f t="shared" si="444"/>
        <v>42.100000000000328</v>
      </c>
      <c r="K1773">
        <f t="shared" si="445"/>
        <v>0</v>
      </c>
      <c r="L1773">
        <f t="shared" si="446"/>
        <v>3.8372712737609338</v>
      </c>
      <c r="M1773">
        <f t="shared" si="439"/>
        <v>7.8099173553688104</v>
      </c>
      <c r="N1773">
        <f t="shared" si="440"/>
        <v>8.9999999999998597</v>
      </c>
      <c r="O1773">
        <f t="shared" si="433"/>
        <v>1.1900826446311896</v>
      </c>
      <c r="P1773">
        <f t="shared" si="434"/>
        <v>13.223140495902108</v>
      </c>
      <c r="Q1773">
        <f t="shared" si="447"/>
        <v>8.0749534630470521E-2</v>
      </c>
      <c r="R1773">
        <f t="shared" si="435"/>
        <v>1.5592465590291088E-12</v>
      </c>
    </row>
    <row r="1774" spans="1:18">
      <c r="A1774">
        <f t="shared" si="441"/>
        <v>0.01</v>
      </c>
      <c r="B1774">
        <f t="shared" si="436"/>
        <v>0.6</v>
      </c>
      <c r="C1774">
        <v>176.8</v>
      </c>
      <c r="D1774">
        <f t="shared" si="437"/>
        <v>1.1483333333336021</v>
      </c>
      <c r="E1774">
        <f t="shared" si="438"/>
        <v>2.1362872119474181</v>
      </c>
      <c r="F1774">
        <f t="shared" si="432"/>
        <v>0</v>
      </c>
      <c r="H1774">
        <f t="shared" si="442"/>
        <v>7.4766666666664463</v>
      </c>
      <c r="I1774">
        <f t="shared" si="443"/>
        <v>0</v>
      </c>
      <c r="J1774">
        <f t="shared" si="444"/>
        <v>42.100000000000328</v>
      </c>
      <c r="K1774">
        <f t="shared" si="445"/>
        <v>0</v>
      </c>
      <c r="L1774">
        <f t="shared" si="446"/>
        <v>3.8372712737609338</v>
      </c>
      <c r="M1774">
        <f t="shared" si="439"/>
        <v>7.8099173553688104</v>
      </c>
      <c r="N1774">
        <f t="shared" si="440"/>
        <v>8.9999999999998597</v>
      </c>
      <c r="O1774">
        <f t="shared" si="433"/>
        <v>1.1900826446311896</v>
      </c>
      <c r="P1774">
        <f t="shared" si="434"/>
        <v>13.223140495902108</v>
      </c>
      <c r="Q1774">
        <f t="shared" si="447"/>
        <v>8.0749534630470521E-2</v>
      </c>
      <c r="R1774">
        <f t="shared" si="435"/>
        <v>1.5592465590291088E-12</v>
      </c>
    </row>
    <row r="1775" spans="1:18">
      <c r="A1775">
        <f t="shared" si="441"/>
        <v>0.01</v>
      </c>
      <c r="B1775">
        <f t="shared" si="436"/>
        <v>0.6</v>
      </c>
      <c r="C1775">
        <v>176.9</v>
      </c>
      <c r="D1775">
        <f t="shared" si="437"/>
        <v>1.1383333333336021</v>
      </c>
      <c r="E1775">
        <f t="shared" si="438"/>
        <v>2.1350202629238257</v>
      </c>
      <c r="F1775">
        <f t="shared" si="432"/>
        <v>0</v>
      </c>
      <c r="H1775">
        <f t="shared" si="442"/>
        <v>7.4866666666664461</v>
      </c>
      <c r="I1775">
        <f t="shared" si="443"/>
        <v>0</v>
      </c>
      <c r="J1775">
        <f t="shared" si="444"/>
        <v>42.100000000000328</v>
      </c>
      <c r="K1775">
        <f t="shared" si="445"/>
        <v>0</v>
      </c>
      <c r="L1775">
        <f t="shared" si="446"/>
        <v>3.8372712737609338</v>
      </c>
      <c r="M1775">
        <f t="shared" si="439"/>
        <v>7.8099173553688104</v>
      </c>
      <c r="N1775">
        <f t="shared" si="440"/>
        <v>8.9999999999998597</v>
      </c>
      <c r="O1775">
        <f t="shared" si="433"/>
        <v>1.1900826446311896</v>
      </c>
      <c r="P1775">
        <f t="shared" si="434"/>
        <v>13.223140495902108</v>
      </c>
      <c r="Q1775">
        <f t="shared" si="447"/>
        <v>8.0749534630470521E-2</v>
      </c>
      <c r="R1775">
        <f t="shared" si="435"/>
        <v>1.5592465590291088E-12</v>
      </c>
    </row>
    <row r="1776" spans="1:18">
      <c r="A1776">
        <f t="shared" si="441"/>
        <v>0.01</v>
      </c>
      <c r="B1776">
        <f t="shared" si="436"/>
        <v>0.6</v>
      </c>
      <c r="C1776">
        <v>177</v>
      </c>
      <c r="D1776">
        <f t="shared" si="437"/>
        <v>1.1283333333336021</v>
      </c>
      <c r="E1776">
        <f t="shared" si="438"/>
        <v>2.1337548157661108</v>
      </c>
      <c r="F1776">
        <f t="shared" si="432"/>
        <v>0</v>
      </c>
      <c r="H1776">
        <f t="shared" si="442"/>
        <v>7.4966666666664459</v>
      </c>
      <c r="I1776">
        <f t="shared" si="443"/>
        <v>0</v>
      </c>
      <c r="J1776">
        <f t="shared" si="444"/>
        <v>42.100000000000328</v>
      </c>
      <c r="K1776">
        <f t="shared" si="445"/>
        <v>0</v>
      </c>
      <c r="L1776">
        <f t="shared" si="446"/>
        <v>3.8372712737609338</v>
      </c>
      <c r="M1776">
        <f t="shared" si="439"/>
        <v>7.8099173553688104</v>
      </c>
      <c r="N1776">
        <f t="shared" si="440"/>
        <v>8.9999999999998597</v>
      </c>
      <c r="O1776">
        <f t="shared" si="433"/>
        <v>1.1900826446311896</v>
      </c>
      <c r="P1776">
        <f t="shared" si="434"/>
        <v>13.223140495902108</v>
      </c>
      <c r="Q1776">
        <f t="shared" si="447"/>
        <v>8.0749534630470521E-2</v>
      </c>
      <c r="R1776">
        <f t="shared" si="435"/>
        <v>1.5592465590291088E-12</v>
      </c>
    </row>
    <row r="1777" spans="1:18">
      <c r="A1777">
        <f t="shared" si="441"/>
        <v>0.01</v>
      </c>
      <c r="B1777">
        <f t="shared" si="436"/>
        <v>0.6</v>
      </c>
      <c r="C1777">
        <v>177.10000000000002</v>
      </c>
      <c r="D1777">
        <f t="shared" si="437"/>
        <v>1.1183333333336021</v>
      </c>
      <c r="E1777">
        <f t="shared" si="438"/>
        <v>2.1324908678053456</v>
      </c>
      <c r="F1777">
        <f t="shared" si="432"/>
        <v>0</v>
      </c>
      <c r="H1777">
        <f t="shared" si="442"/>
        <v>7.5066666666664457</v>
      </c>
      <c r="I1777">
        <f t="shared" si="443"/>
        <v>0</v>
      </c>
      <c r="J1777">
        <f t="shared" si="444"/>
        <v>42.100000000000328</v>
      </c>
      <c r="K1777">
        <f t="shared" si="445"/>
        <v>0</v>
      </c>
      <c r="L1777">
        <f t="shared" si="446"/>
        <v>3.8372712737609338</v>
      </c>
      <c r="M1777">
        <f t="shared" si="439"/>
        <v>7.8099173553688104</v>
      </c>
      <c r="N1777">
        <f t="shared" si="440"/>
        <v>8.9999999999998597</v>
      </c>
      <c r="O1777">
        <f t="shared" si="433"/>
        <v>1.1900826446311896</v>
      </c>
      <c r="P1777">
        <f t="shared" si="434"/>
        <v>13.223140495902108</v>
      </c>
      <c r="Q1777">
        <f t="shared" si="447"/>
        <v>8.0749534630470521E-2</v>
      </c>
      <c r="R1777">
        <f t="shared" si="435"/>
        <v>1.5592465590291088E-12</v>
      </c>
    </row>
    <row r="1778" spans="1:18">
      <c r="A1778">
        <f t="shared" si="441"/>
        <v>0.01</v>
      </c>
      <c r="B1778">
        <f t="shared" si="436"/>
        <v>0.6</v>
      </c>
      <c r="C1778">
        <v>177.20000000000002</v>
      </c>
      <c r="D1778">
        <f t="shared" si="437"/>
        <v>1.1083333333336021</v>
      </c>
      <c r="E1778">
        <f t="shared" si="438"/>
        <v>2.1312284163789186</v>
      </c>
      <c r="F1778">
        <f t="shared" si="432"/>
        <v>0</v>
      </c>
      <c r="H1778">
        <f t="shared" si="442"/>
        <v>7.5166666666664455</v>
      </c>
      <c r="I1778">
        <f t="shared" si="443"/>
        <v>0</v>
      </c>
      <c r="J1778">
        <f t="shared" si="444"/>
        <v>42.100000000000328</v>
      </c>
      <c r="K1778">
        <f t="shared" si="445"/>
        <v>0</v>
      </c>
      <c r="L1778">
        <f t="shared" si="446"/>
        <v>3.8372712737609338</v>
      </c>
      <c r="M1778">
        <f t="shared" si="439"/>
        <v>7.8099173553688104</v>
      </c>
      <c r="N1778">
        <f t="shared" si="440"/>
        <v>8.9999999999998597</v>
      </c>
      <c r="O1778">
        <f t="shared" si="433"/>
        <v>1.1900826446311896</v>
      </c>
      <c r="P1778">
        <f t="shared" si="434"/>
        <v>13.223140495902108</v>
      </c>
      <c r="Q1778">
        <f t="shared" si="447"/>
        <v>8.0749534630470521E-2</v>
      </c>
      <c r="R1778">
        <f t="shared" si="435"/>
        <v>1.5592465590291088E-12</v>
      </c>
    </row>
    <row r="1779" spans="1:18">
      <c r="A1779">
        <f t="shared" si="441"/>
        <v>0.01</v>
      </c>
      <c r="B1779">
        <f t="shared" si="436"/>
        <v>0.6</v>
      </c>
      <c r="C1779">
        <v>177.3</v>
      </c>
      <c r="D1779">
        <f t="shared" si="437"/>
        <v>1.0983333333336021</v>
      </c>
      <c r="E1779">
        <f t="shared" si="438"/>
        <v>2.129967458830524</v>
      </c>
      <c r="F1779">
        <f t="shared" si="432"/>
        <v>0</v>
      </c>
      <c r="H1779">
        <f t="shared" si="442"/>
        <v>7.5266666666664452</v>
      </c>
      <c r="I1779">
        <f t="shared" si="443"/>
        <v>0</v>
      </c>
      <c r="J1779">
        <f t="shared" si="444"/>
        <v>42.100000000000328</v>
      </c>
      <c r="K1779">
        <f t="shared" si="445"/>
        <v>0</v>
      </c>
      <c r="L1779">
        <f t="shared" si="446"/>
        <v>3.8372712737609338</v>
      </c>
      <c r="M1779">
        <f t="shared" si="439"/>
        <v>7.8099173553688104</v>
      </c>
      <c r="N1779">
        <f t="shared" si="440"/>
        <v>8.9999999999998597</v>
      </c>
      <c r="O1779">
        <f t="shared" si="433"/>
        <v>1.1900826446311896</v>
      </c>
      <c r="P1779">
        <f t="shared" si="434"/>
        <v>13.223140495902108</v>
      </c>
      <c r="Q1779">
        <f t="shared" si="447"/>
        <v>8.0749534630470521E-2</v>
      </c>
      <c r="R1779">
        <f t="shared" si="435"/>
        <v>1.5592465590291088E-12</v>
      </c>
    </row>
    <row r="1780" spans="1:18">
      <c r="A1780">
        <f t="shared" si="441"/>
        <v>0.01</v>
      </c>
      <c r="B1780">
        <f t="shared" si="436"/>
        <v>0.6</v>
      </c>
      <c r="C1780">
        <v>177.4</v>
      </c>
      <c r="D1780">
        <f t="shared" si="437"/>
        <v>1.088333333333602</v>
      </c>
      <c r="E1780">
        <f t="shared" si="438"/>
        <v>2.1287079925101353</v>
      </c>
      <c r="F1780">
        <f t="shared" si="432"/>
        <v>0</v>
      </c>
      <c r="H1780">
        <f t="shared" si="442"/>
        <v>7.536666666666445</v>
      </c>
      <c r="I1780">
        <f t="shared" si="443"/>
        <v>0</v>
      </c>
      <c r="J1780">
        <f t="shared" si="444"/>
        <v>42.100000000000328</v>
      </c>
      <c r="K1780">
        <f t="shared" si="445"/>
        <v>0</v>
      </c>
      <c r="L1780">
        <f t="shared" si="446"/>
        <v>3.8372712737609338</v>
      </c>
      <c r="M1780">
        <f t="shared" si="439"/>
        <v>7.8099173553688104</v>
      </c>
      <c r="N1780">
        <f t="shared" si="440"/>
        <v>8.9999999999998597</v>
      </c>
      <c r="O1780">
        <f t="shared" si="433"/>
        <v>1.1900826446311896</v>
      </c>
      <c r="P1780">
        <f t="shared" si="434"/>
        <v>13.223140495902108</v>
      </c>
      <c r="Q1780">
        <f t="shared" si="447"/>
        <v>8.0749534630470521E-2</v>
      </c>
      <c r="R1780">
        <f t="shared" si="435"/>
        <v>1.5592465590291088E-12</v>
      </c>
    </row>
    <row r="1781" spans="1:18">
      <c r="A1781">
        <f t="shared" si="441"/>
        <v>0.01</v>
      </c>
      <c r="B1781">
        <f t="shared" si="436"/>
        <v>0.6</v>
      </c>
      <c r="C1781">
        <v>177.5</v>
      </c>
      <c r="D1781">
        <f t="shared" si="437"/>
        <v>1.078333333333602</v>
      </c>
      <c r="E1781">
        <f t="shared" si="438"/>
        <v>2.1274500147739923</v>
      </c>
      <c r="F1781">
        <f t="shared" si="432"/>
        <v>0</v>
      </c>
      <c r="H1781">
        <f t="shared" si="442"/>
        <v>7.5466666666664448</v>
      </c>
      <c r="I1781">
        <f t="shared" si="443"/>
        <v>0</v>
      </c>
      <c r="J1781">
        <f t="shared" si="444"/>
        <v>42.100000000000328</v>
      </c>
      <c r="K1781">
        <f t="shared" si="445"/>
        <v>0</v>
      </c>
      <c r="L1781">
        <f t="shared" si="446"/>
        <v>3.8372712737609338</v>
      </c>
      <c r="M1781">
        <f t="shared" si="439"/>
        <v>7.8099173553688104</v>
      </c>
      <c r="N1781">
        <f t="shared" si="440"/>
        <v>8.9999999999998597</v>
      </c>
      <c r="O1781">
        <f t="shared" si="433"/>
        <v>1.1900826446311896</v>
      </c>
      <c r="P1781">
        <f t="shared" si="434"/>
        <v>13.223140495902108</v>
      </c>
      <c r="Q1781">
        <f t="shared" si="447"/>
        <v>8.0749534630470521E-2</v>
      </c>
      <c r="R1781">
        <f t="shared" si="435"/>
        <v>1.5592465590291088E-12</v>
      </c>
    </row>
    <row r="1782" spans="1:18">
      <c r="A1782">
        <f t="shared" si="441"/>
        <v>0.01</v>
      </c>
      <c r="B1782">
        <f t="shared" si="436"/>
        <v>0.6</v>
      </c>
      <c r="C1782">
        <v>177.60000000000002</v>
      </c>
      <c r="D1782">
        <f t="shared" si="437"/>
        <v>1.068333333333602</v>
      </c>
      <c r="E1782">
        <f t="shared" si="438"/>
        <v>2.1261935229845794</v>
      </c>
      <c r="F1782">
        <f t="shared" si="432"/>
        <v>0</v>
      </c>
      <c r="H1782">
        <f t="shared" si="442"/>
        <v>7.5566666666664446</v>
      </c>
      <c r="I1782">
        <f t="shared" si="443"/>
        <v>0</v>
      </c>
      <c r="J1782">
        <f t="shared" si="444"/>
        <v>42.100000000000328</v>
      </c>
      <c r="K1782">
        <f t="shared" si="445"/>
        <v>0</v>
      </c>
      <c r="L1782">
        <f t="shared" si="446"/>
        <v>3.8372712737609338</v>
      </c>
      <c r="M1782">
        <f t="shared" si="439"/>
        <v>7.8099173553688104</v>
      </c>
      <c r="N1782">
        <f t="shared" si="440"/>
        <v>8.9999999999998597</v>
      </c>
      <c r="O1782">
        <f t="shared" si="433"/>
        <v>1.1900826446311896</v>
      </c>
      <c r="P1782">
        <f t="shared" si="434"/>
        <v>13.223140495902108</v>
      </c>
      <c r="Q1782">
        <f t="shared" si="447"/>
        <v>8.0749534630470521E-2</v>
      </c>
      <c r="R1782">
        <f t="shared" si="435"/>
        <v>1.5592465590291088E-12</v>
      </c>
    </row>
    <row r="1783" spans="1:18">
      <c r="A1783">
        <f t="shared" si="441"/>
        <v>0.01</v>
      </c>
      <c r="B1783">
        <f t="shared" si="436"/>
        <v>0.6</v>
      </c>
      <c r="C1783">
        <v>177.70000000000002</v>
      </c>
      <c r="D1783">
        <f t="shared" si="437"/>
        <v>1.058333333333602</v>
      </c>
      <c r="E1783">
        <f t="shared" si="438"/>
        <v>2.1249385145106094</v>
      </c>
      <c r="F1783">
        <f t="shared" si="432"/>
        <v>0</v>
      </c>
      <c r="H1783">
        <f t="shared" si="442"/>
        <v>7.5666666666664444</v>
      </c>
      <c r="I1783">
        <f t="shared" si="443"/>
        <v>0</v>
      </c>
      <c r="J1783">
        <f t="shared" si="444"/>
        <v>42.100000000000328</v>
      </c>
      <c r="K1783">
        <f t="shared" si="445"/>
        <v>0</v>
      </c>
      <c r="L1783">
        <f t="shared" si="446"/>
        <v>3.8372712737609338</v>
      </c>
      <c r="M1783">
        <f t="shared" si="439"/>
        <v>7.8099173553688104</v>
      </c>
      <c r="N1783">
        <f t="shared" si="440"/>
        <v>8.9999999999998597</v>
      </c>
      <c r="O1783">
        <f t="shared" si="433"/>
        <v>1.1900826446311896</v>
      </c>
      <c r="P1783">
        <f t="shared" si="434"/>
        <v>13.223140495902108</v>
      </c>
      <c r="Q1783">
        <f t="shared" si="447"/>
        <v>8.0749534630470521E-2</v>
      </c>
      <c r="R1783">
        <f t="shared" si="435"/>
        <v>1.5592465590291088E-12</v>
      </c>
    </row>
    <row r="1784" spans="1:18">
      <c r="A1784">
        <f t="shared" si="441"/>
        <v>0.01</v>
      </c>
      <c r="B1784">
        <f t="shared" si="436"/>
        <v>0.6</v>
      </c>
      <c r="C1784">
        <v>177.8</v>
      </c>
      <c r="D1784">
        <f t="shared" si="437"/>
        <v>1.048333333333602</v>
      </c>
      <c r="E1784">
        <f t="shared" si="438"/>
        <v>2.1236849867270027</v>
      </c>
      <c r="F1784">
        <f t="shared" si="432"/>
        <v>0</v>
      </c>
      <c r="H1784">
        <f t="shared" si="442"/>
        <v>7.5766666666664442</v>
      </c>
      <c r="I1784">
        <f t="shared" si="443"/>
        <v>0</v>
      </c>
      <c r="J1784">
        <f t="shared" si="444"/>
        <v>42.100000000000328</v>
      </c>
      <c r="K1784">
        <f t="shared" si="445"/>
        <v>0</v>
      </c>
      <c r="L1784">
        <f t="shared" si="446"/>
        <v>3.8372712737609338</v>
      </c>
      <c r="M1784">
        <f t="shared" si="439"/>
        <v>7.8099173553688104</v>
      </c>
      <c r="N1784">
        <f t="shared" si="440"/>
        <v>8.9999999999998597</v>
      </c>
      <c r="O1784">
        <f t="shared" si="433"/>
        <v>1.1900826446311896</v>
      </c>
      <c r="P1784">
        <f t="shared" si="434"/>
        <v>13.223140495902108</v>
      </c>
      <c r="Q1784">
        <f t="shared" si="447"/>
        <v>8.0749534630470521E-2</v>
      </c>
      <c r="R1784">
        <f t="shared" si="435"/>
        <v>1.5592465590291088E-12</v>
      </c>
    </row>
    <row r="1785" spans="1:18">
      <c r="A1785">
        <f t="shared" si="441"/>
        <v>0.01</v>
      </c>
      <c r="B1785">
        <f t="shared" si="436"/>
        <v>0.6</v>
      </c>
      <c r="C1785">
        <v>177.9</v>
      </c>
      <c r="D1785">
        <f t="shared" si="437"/>
        <v>1.038333333333602</v>
      </c>
      <c r="E1785">
        <f t="shared" si="438"/>
        <v>2.1224329370148709</v>
      </c>
      <c r="F1785">
        <f t="shared" si="432"/>
        <v>0</v>
      </c>
      <c r="H1785">
        <f t="shared" si="442"/>
        <v>7.586666666666444</v>
      </c>
      <c r="I1785">
        <f t="shared" si="443"/>
        <v>0</v>
      </c>
      <c r="J1785">
        <f t="shared" si="444"/>
        <v>42.100000000000328</v>
      </c>
      <c r="K1785">
        <f t="shared" si="445"/>
        <v>0</v>
      </c>
      <c r="L1785">
        <f t="shared" si="446"/>
        <v>3.8372712737609338</v>
      </c>
      <c r="M1785">
        <f t="shared" si="439"/>
        <v>7.8099173553688104</v>
      </c>
      <c r="N1785">
        <f t="shared" si="440"/>
        <v>8.9999999999998597</v>
      </c>
      <c r="O1785">
        <f t="shared" si="433"/>
        <v>1.1900826446311896</v>
      </c>
      <c r="P1785">
        <f t="shared" si="434"/>
        <v>13.223140495902108</v>
      </c>
      <c r="Q1785">
        <f t="shared" si="447"/>
        <v>8.0749534630470521E-2</v>
      </c>
      <c r="R1785">
        <f t="shared" si="435"/>
        <v>1.5592465590291088E-12</v>
      </c>
    </row>
    <row r="1786" spans="1:18">
      <c r="A1786">
        <f t="shared" si="441"/>
        <v>0.01</v>
      </c>
      <c r="B1786">
        <f t="shared" si="436"/>
        <v>0.6</v>
      </c>
      <c r="C1786">
        <v>178</v>
      </c>
      <c r="D1786">
        <f t="shared" si="437"/>
        <v>1.028333333333602</v>
      </c>
      <c r="E1786">
        <f t="shared" si="438"/>
        <v>2.1211823627614987</v>
      </c>
      <c r="F1786">
        <f t="shared" si="432"/>
        <v>0</v>
      </c>
      <c r="H1786">
        <f t="shared" si="442"/>
        <v>7.5966666666664437</v>
      </c>
      <c r="I1786">
        <f t="shared" si="443"/>
        <v>0</v>
      </c>
      <c r="J1786">
        <f t="shared" si="444"/>
        <v>42.100000000000328</v>
      </c>
      <c r="K1786">
        <f t="shared" si="445"/>
        <v>0</v>
      </c>
      <c r="L1786">
        <f t="shared" si="446"/>
        <v>3.8372712737609338</v>
      </c>
      <c r="M1786">
        <f t="shared" si="439"/>
        <v>7.8099173553688104</v>
      </c>
      <c r="N1786">
        <f t="shared" si="440"/>
        <v>8.9999999999998597</v>
      </c>
      <c r="O1786">
        <f t="shared" si="433"/>
        <v>1.1900826446311896</v>
      </c>
      <c r="P1786">
        <f t="shared" si="434"/>
        <v>13.223140495902108</v>
      </c>
      <c r="Q1786">
        <f t="shared" si="447"/>
        <v>8.0749534630470521E-2</v>
      </c>
      <c r="R1786">
        <f t="shared" si="435"/>
        <v>1.5592465590291088E-12</v>
      </c>
    </row>
    <row r="1787" spans="1:18">
      <c r="A1787">
        <f t="shared" si="441"/>
        <v>0.01</v>
      </c>
      <c r="B1787">
        <f t="shared" si="436"/>
        <v>0.6</v>
      </c>
      <c r="C1787">
        <v>178.10000000000002</v>
      </c>
      <c r="D1787">
        <f t="shared" si="437"/>
        <v>1.018333333333602</v>
      </c>
      <c r="E1787">
        <f t="shared" si="438"/>
        <v>2.1199332613603241</v>
      </c>
      <c r="F1787">
        <f t="shared" si="432"/>
        <v>0</v>
      </c>
      <c r="H1787">
        <f t="shared" si="442"/>
        <v>7.6066666666664435</v>
      </c>
      <c r="I1787">
        <f t="shared" si="443"/>
        <v>0</v>
      </c>
      <c r="J1787">
        <f t="shared" si="444"/>
        <v>42.100000000000328</v>
      </c>
      <c r="K1787">
        <f t="shared" si="445"/>
        <v>0</v>
      </c>
      <c r="L1787">
        <f t="shared" si="446"/>
        <v>3.8372712737609338</v>
      </c>
      <c r="M1787">
        <f t="shared" si="439"/>
        <v>7.8099173553688104</v>
      </c>
      <c r="N1787">
        <f t="shared" si="440"/>
        <v>8.9999999999998597</v>
      </c>
      <c r="O1787">
        <f t="shared" si="433"/>
        <v>1.1900826446311896</v>
      </c>
      <c r="P1787">
        <f t="shared" si="434"/>
        <v>13.223140495902108</v>
      </c>
      <c r="Q1787">
        <f t="shared" si="447"/>
        <v>8.0749534630470521E-2</v>
      </c>
      <c r="R1787">
        <f t="shared" si="435"/>
        <v>1.5592465590291088E-12</v>
      </c>
    </row>
    <row r="1788" spans="1:18">
      <c r="A1788">
        <f t="shared" si="441"/>
        <v>0.01</v>
      </c>
      <c r="B1788">
        <f t="shared" si="436"/>
        <v>0.6</v>
      </c>
      <c r="C1788">
        <v>178.20000000000002</v>
      </c>
      <c r="D1788">
        <f t="shared" si="437"/>
        <v>1.008333333333602</v>
      </c>
      <c r="E1788">
        <f t="shared" si="438"/>
        <v>2.1186856302109214</v>
      </c>
      <c r="F1788">
        <f t="shared" si="432"/>
        <v>0</v>
      </c>
      <c r="H1788">
        <f t="shared" si="442"/>
        <v>7.6166666666664433</v>
      </c>
      <c r="I1788">
        <f t="shared" si="443"/>
        <v>0</v>
      </c>
      <c r="J1788">
        <f t="shared" si="444"/>
        <v>42.100000000000328</v>
      </c>
      <c r="K1788">
        <f t="shared" si="445"/>
        <v>0</v>
      </c>
      <c r="L1788">
        <f t="shared" si="446"/>
        <v>3.8372712737609338</v>
      </c>
      <c r="M1788">
        <f t="shared" si="439"/>
        <v>7.8099173553688104</v>
      </c>
      <c r="N1788">
        <f t="shared" si="440"/>
        <v>8.9999999999998597</v>
      </c>
      <c r="O1788">
        <f t="shared" si="433"/>
        <v>1.1900826446311896</v>
      </c>
      <c r="P1788">
        <f t="shared" si="434"/>
        <v>13.223140495902108</v>
      </c>
      <c r="Q1788">
        <f t="shared" si="447"/>
        <v>8.0749534630470521E-2</v>
      </c>
      <c r="R1788">
        <f t="shared" si="435"/>
        <v>1.5592465590291088E-12</v>
      </c>
    </row>
    <row r="1789" spans="1:18">
      <c r="A1789">
        <f t="shared" si="441"/>
        <v>0.01</v>
      </c>
      <c r="B1789">
        <f t="shared" si="436"/>
        <v>0.6</v>
      </c>
      <c r="C1789">
        <v>178.3</v>
      </c>
      <c r="D1789">
        <f t="shared" si="437"/>
        <v>0.99833333333360197</v>
      </c>
      <c r="E1789">
        <f t="shared" si="438"/>
        <v>2.1174394667189826</v>
      </c>
      <c r="F1789">
        <f t="shared" si="432"/>
        <v>0</v>
      </c>
      <c r="H1789">
        <f t="shared" si="442"/>
        <v>7.6266666666664431</v>
      </c>
      <c r="I1789">
        <f t="shared" si="443"/>
        <v>0</v>
      </c>
      <c r="J1789">
        <f t="shared" si="444"/>
        <v>42.100000000000328</v>
      </c>
      <c r="K1789">
        <f t="shared" si="445"/>
        <v>0</v>
      </c>
      <c r="L1789">
        <f t="shared" si="446"/>
        <v>3.8372712737609338</v>
      </c>
      <c r="M1789">
        <f t="shared" si="439"/>
        <v>7.8099173553688104</v>
      </c>
      <c r="N1789">
        <f t="shared" si="440"/>
        <v>8.9999999999998597</v>
      </c>
      <c r="O1789">
        <f t="shared" si="433"/>
        <v>1.1900826446311896</v>
      </c>
      <c r="P1789">
        <f t="shared" si="434"/>
        <v>13.223140495902108</v>
      </c>
      <c r="Q1789">
        <f t="shared" si="447"/>
        <v>8.0749534630470521E-2</v>
      </c>
      <c r="R1789">
        <f t="shared" si="435"/>
        <v>1.5592465590291088E-12</v>
      </c>
    </row>
    <row r="1790" spans="1:18">
      <c r="A1790">
        <f t="shared" si="441"/>
        <v>0.01</v>
      </c>
      <c r="B1790">
        <f t="shared" si="436"/>
        <v>0.6</v>
      </c>
      <c r="C1790">
        <v>178.4</v>
      </c>
      <c r="D1790">
        <f t="shared" si="437"/>
        <v>0.98833333333360196</v>
      </c>
      <c r="E1790">
        <f t="shared" si="438"/>
        <v>2.1161947682963009</v>
      </c>
      <c r="F1790">
        <f t="shared" si="432"/>
        <v>0</v>
      </c>
      <c r="H1790">
        <f t="shared" si="442"/>
        <v>7.6366666666664429</v>
      </c>
      <c r="I1790">
        <f t="shared" si="443"/>
        <v>0</v>
      </c>
      <c r="J1790">
        <f t="shared" si="444"/>
        <v>42.100000000000328</v>
      </c>
      <c r="K1790">
        <f t="shared" si="445"/>
        <v>0</v>
      </c>
      <c r="L1790">
        <f t="shared" si="446"/>
        <v>3.8372712737609338</v>
      </c>
      <c r="M1790">
        <f t="shared" si="439"/>
        <v>7.8099173553688104</v>
      </c>
      <c r="N1790">
        <f t="shared" si="440"/>
        <v>8.9999999999998597</v>
      </c>
      <c r="O1790">
        <f t="shared" si="433"/>
        <v>1.1900826446311896</v>
      </c>
      <c r="P1790">
        <f t="shared" si="434"/>
        <v>13.223140495902108</v>
      </c>
      <c r="Q1790">
        <f t="shared" si="447"/>
        <v>8.0749534630470521E-2</v>
      </c>
      <c r="R1790">
        <f t="shared" si="435"/>
        <v>1.5592465590291088E-12</v>
      </c>
    </row>
    <row r="1791" spans="1:18">
      <c r="A1791">
        <f t="shared" si="441"/>
        <v>0.01</v>
      </c>
      <c r="B1791">
        <f t="shared" si="436"/>
        <v>0.6</v>
      </c>
      <c r="C1791">
        <v>178.5</v>
      </c>
      <c r="D1791">
        <f t="shared" si="437"/>
        <v>0.97833333333360195</v>
      </c>
      <c r="E1791">
        <f t="shared" si="438"/>
        <v>2.1149515323607502</v>
      </c>
      <c r="F1791">
        <f t="shared" si="432"/>
        <v>0</v>
      </c>
      <c r="H1791">
        <f t="shared" si="442"/>
        <v>7.6466666666664427</v>
      </c>
      <c r="I1791">
        <f t="shared" si="443"/>
        <v>0</v>
      </c>
      <c r="J1791">
        <f t="shared" si="444"/>
        <v>42.100000000000328</v>
      </c>
      <c r="K1791">
        <f t="shared" si="445"/>
        <v>0</v>
      </c>
      <c r="L1791">
        <f t="shared" si="446"/>
        <v>3.8372712737609338</v>
      </c>
      <c r="M1791">
        <f t="shared" si="439"/>
        <v>7.8099173553688104</v>
      </c>
      <c r="N1791">
        <f t="shared" si="440"/>
        <v>8.9999999999998597</v>
      </c>
      <c r="O1791">
        <f t="shared" si="433"/>
        <v>1.1900826446311896</v>
      </c>
      <c r="P1791">
        <f t="shared" si="434"/>
        <v>13.223140495902108</v>
      </c>
      <c r="Q1791">
        <f t="shared" si="447"/>
        <v>8.0749534630470521E-2</v>
      </c>
      <c r="R1791">
        <f t="shared" si="435"/>
        <v>1.5592465590291088E-12</v>
      </c>
    </row>
    <row r="1792" spans="1:18">
      <c r="A1792">
        <f t="shared" si="441"/>
        <v>0.01</v>
      </c>
      <c r="B1792">
        <f t="shared" si="436"/>
        <v>0.6</v>
      </c>
      <c r="C1792">
        <v>178.60000000000002</v>
      </c>
      <c r="D1792">
        <f t="shared" si="437"/>
        <v>0.96833333333360194</v>
      </c>
      <c r="E1792">
        <f t="shared" si="438"/>
        <v>2.1137097563362701</v>
      </c>
      <c r="F1792">
        <f t="shared" si="432"/>
        <v>0</v>
      </c>
      <c r="H1792">
        <f t="shared" si="442"/>
        <v>7.6566666666664425</v>
      </c>
      <c r="I1792">
        <f t="shared" si="443"/>
        <v>0</v>
      </c>
      <c r="J1792">
        <f t="shared" si="444"/>
        <v>42.100000000000328</v>
      </c>
      <c r="K1792">
        <f t="shared" si="445"/>
        <v>0</v>
      </c>
      <c r="L1792">
        <f t="shared" si="446"/>
        <v>3.8372712737609338</v>
      </c>
      <c r="M1792">
        <f t="shared" si="439"/>
        <v>7.8099173553688104</v>
      </c>
      <c r="N1792">
        <f t="shared" si="440"/>
        <v>8.9999999999998597</v>
      </c>
      <c r="O1792">
        <f t="shared" si="433"/>
        <v>1.1900826446311896</v>
      </c>
      <c r="P1792">
        <f t="shared" si="434"/>
        <v>13.223140495902108</v>
      </c>
      <c r="Q1792">
        <f t="shared" si="447"/>
        <v>8.0749534630470521E-2</v>
      </c>
      <c r="R1792">
        <f t="shared" si="435"/>
        <v>1.5592465590291088E-12</v>
      </c>
    </row>
    <row r="1793" spans="1:18">
      <c r="A1793">
        <f t="shared" si="441"/>
        <v>0.01</v>
      </c>
      <c r="B1793">
        <f t="shared" si="436"/>
        <v>0.6</v>
      </c>
      <c r="C1793">
        <v>178.70000000000002</v>
      </c>
      <c r="D1793">
        <f t="shared" si="437"/>
        <v>0.95833333333360193</v>
      </c>
      <c r="E1793">
        <f t="shared" si="438"/>
        <v>2.112469437652845</v>
      </c>
      <c r="F1793">
        <f t="shared" si="432"/>
        <v>0</v>
      </c>
      <c r="H1793">
        <f t="shared" si="442"/>
        <v>7.6666666666664423</v>
      </c>
      <c r="I1793">
        <f t="shared" si="443"/>
        <v>0</v>
      </c>
      <c r="J1793">
        <f t="shared" si="444"/>
        <v>42.100000000000328</v>
      </c>
      <c r="K1793">
        <f t="shared" si="445"/>
        <v>0</v>
      </c>
      <c r="L1793">
        <f t="shared" si="446"/>
        <v>3.8372712737609338</v>
      </c>
      <c r="M1793">
        <f t="shared" si="439"/>
        <v>7.8099173553688104</v>
      </c>
      <c r="N1793">
        <f t="shared" si="440"/>
        <v>8.9999999999998597</v>
      </c>
      <c r="O1793">
        <f t="shared" si="433"/>
        <v>1.1900826446311896</v>
      </c>
      <c r="P1793">
        <f t="shared" si="434"/>
        <v>13.223140495902108</v>
      </c>
      <c r="Q1793">
        <f t="shared" si="447"/>
        <v>8.0749534630470521E-2</v>
      </c>
      <c r="R1793">
        <f t="shared" si="435"/>
        <v>1.5592465590291088E-12</v>
      </c>
    </row>
    <row r="1794" spans="1:18">
      <c r="A1794">
        <f t="shared" si="441"/>
        <v>0.01</v>
      </c>
      <c r="B1794">
        <f t="shared" si="436"/>
        <v>0.6</v>
      </c>
      <c r="C1794">
        <v>178.8</v>
      </c>
      <c r="D1794">
        <f t="shared" si="437"/>
        <v>0.94833333333360192</v>
      </c>
      <c r="E1794">
        <f t="shared" si="438"/>
        <v>2.1112305737464898</v>
      </c>
      <c r="F1794">
        <f t="shared" si="432"/>
        <v>0</v>
      </c>
      <c r="H1794">
        <f t="shared" si="442"/>
        <v>7.676666666666442</v>
      </c>
      <c r="I1794">
        <f t="shared" si="443"/>
        <v>0</v>
      </c>
      <c r="J1794">
        <f t="shared" si="444"/>
        <v>42.100000000000328</v>
      </c>
      <c r="K1794">
        <f t="shared" si="445"/>
        <v>0</v>
      </c>
      <c r="L1794">
        <f t="shared" si="446"/>
        <v>3.8372712737609338</v>
      </c>
      <c r="M1794">
        <f t="shared" si="439"/>
        <v>7.8099173553688104</v>
      </c>
      <c r="N1794">
        <f t="shared" si="440"/>
        <v>8.9999999999998597</v>
      </c>
      <c r="O1794">
        <f t="shared" si="433"/>
        <v>1.1900826446311896</v>
      </c>
      <c r="P1794">
        <f t="shared" si="434"/>
        <v>13.223140495902108</v>
      </c>
      <c r="Q1794">
        <f t="shared" si="447"/>
        <v>8.0749534630470521E-2</v>
      </c>
      <c r="R1794">
        <f t="shared" si="435"/>
        <v>1.5592465590291088E-12</v>
      </c>
    </row>
    <row r="1795" spans="1:18">
      <c r="A1795">
        <f t="shared" si="441"/>
        <v>0.01</v>
      </c>
      <c r="B1795">
        <f t="shared" si="436"/>
        <v>0.6</v>
      </c>
      <c r="C1795">
        <v>178.9</v>
      </c>
      <c r="D1795">
        <f t="shared" si="437"/>
        <v>0.93833333333360192</v>
      </c>
      <c r="E1795">
        <f t="shared" si="438"/>
        <v>2.1099931620592303</v>
      </c>
      <c r="F1795">
        <f t="shared" si="432"/>
        <v>0</v>
      </c>
      <c r="H1795">
        <f t="shared" si="442"/>
        <v>7.6866666666664418</v>
      </c>
      <c r="I1795">
        <f t="shared" si="443"/>
        <v>0</v>
      </c>
      <c r="J1795">
        <f t="shared" si="444"/>
        <v>42.100000000000328</v>
      </c>
      <c r="K1795">
        <f t="shared" si="445"/>
        <v>0</v>
      </c>
      <c r="L1795">
        <f t="shared" si="446"/>
        <v>3.8372712737609338</v>
      </c>
      <c r="M1795">
        <f t="shared" si="439"/>
        <v>7.8099173553688104</v>
      </c>
      <c r="N1795">
        <f t="shared" si="440"/>
        <v>8.9999999999998597</v>
      </c>
      <c r="O1795">
        <f t="shared" si="433"/>
        <v>1.1900826446311896</v>
      </c>
      <c r="P1795">
        <f t="shared" si="434"/>
        <v>13.223140495902108</v>
      </c>
      <c r="Q1795">
        <f t="shared" si="447"/>
        <v>8.0749534630470521E-2</v>
      </c>
      <c r="R1795">
        <f t="shared" si="435"/>
        <v>1.5592465590291088E-12</v>
      </c>
    </row>
    <row r="1796" spans="1:18">
      <c r="A1796">
        <f t="shared" si="441"/>
        <v>0.01</v>
      </c>
      <c r="B1796">
        <f t="shared" si="436"/>
        <v>0.6</v>
      </c>
      <c r="C1796">
        <v>179</v>
      </c>
      <c r="D1796">
        <f t="shared" si="437"/>
        <v>0.92833333333360191</v>
      </c>
      <c r="E1796">
        <f t="shared" si="438"/>
        <v>2.1087572000390842</v>
      </c>
      <c r="F1796">
        <f t="shared" si="432"/>
        <v>0</v>
      </c>
      <c r="H1796">
        <f t="shared" si="442"/>
        <v>7.6966666666664416</v>
      </c>
      <c r="I1796">
        <f t="shared" si="443"/>
        <v>0</v>
      </c>
      <c r="J1796">
        <f t="shared" si="444"/>
        <v>42.100000000000328</v>
      </c>
      <c r="K1796">
        <f t="shared" si="445"/>
        <v>0</v>
      </c>
      <c r="L1796">
        <f t="shared" si="446"/>
        <v>3.8372712737609338</v>
      </c>
      <c r="M1796">
        <f t="shared" si="439"/>
        <v>7.8099173553688104</v>
      </c>
      <c r="N1796">
        <f t="shared" si="440"/>
        <v>8.9999999999998597</v>
      </c>
      <c r="O1796">
        <f t="shared" si="433"/>
        <v>1.1900826446311896</v>
      </c>
      <c r="P1796">
        <f t="shared" si="434"/>
        <v>13.223140495902108</v>
      </c>
      <c r="Q1796">
        <f t="shared" si="447"/>
        <v>8.0749534630470521E-2</v>
      </c>
      <c r="R1796">
        <f t="shared" si="435"/>
        <v>1.5592465590291088E-12</v>
      </c>
    </row>
    <row r="1797" spans="1:18">
      <c r="A1797">
        <f t="shared" si="441"/>
        <v>0.01</v>
      </c>
      <c r="B1797">
        <f t="shared" si="436"/>
        <v>0.6</v>
      </c>
      <c r="C1797">
        <v>179.10000000000002</v>
      </c>
      <c r="D1797">
        <f t="shared" si="437"/>
        <v>0.9183333333336019</v>
      </c>
      <c r="E1797">
        <f t="shared" si="438"/>
        <v>2.1075226851400468</v>
      </c>
      <c r="F1797">
        <f t="shared" si="432"/>
        <v>0</v>
      </c>
      <c r="H1797">
        <f t="shared" si="442"/>
        <v>7.7066666666664414</v>
      </c>
      <c r="I1797">
        <f t="shared" si="443"/>
        <v>0</v>
      </c>
      <c r="J1797">
        <f t="shared" si="444"/>
        <v>42.100000000000328</v>
      </c>
      <c r="K1797">
        <f t="shared" si="445"/>
        <v>0</v>
      </c>
      <c r="L1797">
        <f t="shared" si="446"/>
        <v>3.8372712737609338</v>
      </c>
      <c r="M1797">
        <f t="shared" si="439"/>
        <v>7.8099173553688104</v>
      </c>
      <c r="N1797">
        <f t="shared" si="440"/>
        <v>8.9999999999998597</v>
      </c>
      <c r="O1797">
        <f t="shared" si="433"/>
        <v>1.1900826446311896</v>
      </c>
      <c r="P1797">
        <f t="shared" si="434"/>
        <v>13.223140495902108</v>
      </c>
      <c r="Q1797">
        <f t="shared" si="447"/>
        <v>8.0749534630470521E-2</v>
      </c>
      <c r="R1797">
        <f t="shared" si="435"/>
        <v>1.5592465590291088E-12</v>
      </c>
    </row>
    <row r="1798" spans="1:18">
      <c r="A1798">
        <f t="shared" si="441"/>
        <v>0.01</v>
      </c>
      <c r="B1798">
        <f t="shared" si="436"/>
        <v>0.6</v>
      </c>
      <c r="C1798">
        <v>179.20000000000002</v>
      </c>
      <c r="D1798">
        <f t="shared" si="437"/>
        <v>0.90833333333360189</v>
      </c>
      <c r="E1798">
        <f t="shared" si="438"/>
        <v>2.1062896148220709</v>
      </c>
      <c r="F1798">
        <f t="shared" ref="F1798:F1861" si="448">IF(E1798&lt;=Pmin,1,(IF(E1798&gt;=Pmax,0,F1797)))</f>
        <v>0</v>
      </c>
      <c r="H1798">
        <f t="shared" si="442"/>
        <v>7.7166666666664412</v>
      </c>
      <c r="I1798">
        <f t="shared" si="443"/>
        <v>0</v>
      </c>
      <c r="J1798">
        <f t="shared" si="444"/>
        <v>42.100000000000328</v>
      </c>
      <c r="K1798">
        <f t="shared" si="445"/>
        <v>0</v>
      </c>
      <c r="L1798">
        <f t="shared" si="446"/>
        <v>3.8372712737609338</v>
      </c>
      <c r="M1798">
        <f t="shared" si="439"/>
        <v>7.8099173553688104</v>
      </c>
      <c r="N1798">
        <f t="shared" si="440"/>
        <v>8.9999999999998597</v>
      </c>
      <c r="O1798">
        <f t="shared" ref="O1798:O1861" si="449">ABS(Vw_tk-M1798)</f>
        <v>1.1900826446311896</v>
      </c>
      <c r="P1798">
        <f t="shared" ref="P1798:P1861" si="450">ABS(O1798)/Vw_tk*100</f>
        <v>13.223140495902108</v>
      </c>
      <c r="Q1798">
        <f t="shared" si="447"/>
        <v>8.0749534630470521E-2</v>
      </c>
      <c r="R1798">
        <f t="shared" ref="R1798:R1861" si="451">ABS(N1798-Vw_tk)/Vw_tk*100</f>
        <v>1.5592465590291088E-12</v>
      </c>
    </row>
    <row r="1799" spans="1:18">
      <c r="A1799">
        <f t="shared" si="441"/>
        <v>0.01</v>
      </c>
      <c r="B1799">
        <f t="shared" ref="B1799:B1862" si="452">A1799*60</f>
        <v>0.6</v>
      </c>
      <c r="C1799">
        <v>179.3</v>
      </c>
      <c r="D1799">
        <f t="shared" ref="D1799:D1862" si="453">D1798+F1798*Pcap/600-A1799</f>
        <v>0.89833333333360188</v>
      </c>
      <c r="E1799">
        <f t="shared" ref="E1799:E1862" si="454">V0a/(V0a-D1799)*Pmin</f>
        <v>2.1050579865510515</v>
      </c>
      <c r="F1799">
        <f t="shared" si="448"/>
        <v>0</v>
      </c>
      <c r="H1799">
        <f t="shared" si="442"/>
        <v>7.726666666666441</v>
      </c>
      <c r="I1799">
        <f t="shared" si="443"/>
        <v>0</v>
      </c>
      <c r="J1799">
        <f t="shared" si="444"/>
        <v>42.100000000000328</v>
      </c>
      <c r="K1799">
        <f t="shared" si="445"/>
        <v>0</v>
      </c>
      <c r="L1799">
        <f t="shared" si="446"/>
        <v>3.8372712737609338</v>
      </c>
      <c r="M1799">
        <f t="shared" ref="M1799:M1862" si="455">IF(I1799=1,((K1798/60*Pcap-10)*(Pmax-Pmin)/(Pmax*Pmin)*(L1799*L1798)/(L1799-L1798)), M1798)</f>
        <v>7.8099173553688104</v>
      </c>
      <c r="N1799">
        <f t="shared" ref="N1799:N1862" si="456">IF(I1799=1,IF(ABS(L1799-L1798)&gt;0.2,((K1798/60*Pcap-10)*(Pmax-Pmin)/(Pmax*Pmin)*(L1799*L1798)/(L1799-L1798)),N1798), N1798)</f>
        <v>8.9999999999998597</v>
      </c>
      <c r="O1799">
        <f t="shared" si="449"/>
        <v>1.1900826446311896</v>
      </c>
      <c r="P1799">
        <f t="shared" si="450"/>
        <v>13.223140495902108</v>
      </c>
      <c r="Q1799">
        <f t="shared" si="447"/>
        <v>8.0749534630470521E-2</v>
      </c>
      <c r="R1799">
        <f t="shared" si="451"/>
        <v>1.5592465590291088E-12</v>
      </c>
    </row>
    <row r="1800" spans="1:18">
      <c r="A1800">
        <f t="shared" ref="A1800:A1863" si="457">A1799</f>
        <v>0.01</v>
      </c>
      <c r="B1800">
        <f t="shared" si="452"/>
        <v>0.6</v>
      </c>
      <c r="C1800">
        <v>179.4</v>
      </c>
      <c r="D1800">
        <f t="shared" si="453"/>
        <v>0.88833333333360187</v>
      </c>
      <c r="E1800">
        <f t="shared" si="454"/>
        <v>2.1038277977988056</v>
      </c>
      <c r="F1800">
        <f t="shared" si="448"/>
        <v>0</v>
      </c>
      <c r="H1800">
        <f t="shared" ref="H1800:H1815" si="458">IF((H1799+A1800)&gt;10,(H1799+A1800-10),(H1799+A1800))</f>
        <v>7.7366666666664408</v>
      </c>
      <c r="I1800">
        <f t="shared" ref="I1800:I1863" si="459">IF(H1799&gt;H1800,1,0)</f>
        <v>0</v>
      </c>
      <c r="J1800">
        <f t="shared" ref="J1800:J1863" si="460">J1799+F1800*0.1</f>
        <v>42.100000000000328</v>
      </c>
      <c r="K1800">
        <f t="shared" ref="K1800:K1863" si="461">K1799*(1-I1800)+F1800*0.1</f>
        <v>0</v>
      </c>
      <c r="L1800">
        <f t="shared" ref="L1800:L1863" si="462">I1800*E1800+(1-I1800)*L1799</f>
        <v>3.8372712737609338</v>
      </c>
      <c r="M1800">
        <f t="shared" si="455"/>
        <v>7.8099173553688104</v>
      </c>
      <c r="N1800">
        <f t="shared" si="456"/>
        <v>8.9999999999998597</v>
      </c>
      <c r="O1800">
        <f t="shared" si="449"/>
        <v>1.1900826446311896</v>
      </c>
      <c r="P1800">
        <f t="shared" si="450"/>
        <v>13.223140495902108</v>
      </c>
      <c r="Q1800">
        <f t="shared" ref="Q1800:Q1863" si="463">IF(I1800=1,(L1800-L1799),Q1799)</f>
        <v>8.0749534630470521E-2</v>
      </c>
      <c r="R1800">
        <f t="shared" si="451"/>
        <v>1.5592465590291088E-12</v>
      </c>
    </row>
    <row r="1801" spans="1:18">
      <c r="A1801">
        <f t="shared" si="457"/>
        <v>0.01</v>
      </c>
      <c r="B1801">
        <f t="shared" si="452"/>
        <v>0.6</v>
      </c>
      <c r="C1801">
        <v>179.5</v>
      </c>
      <c r="D1801">
        <f t="shared" si="453"/>
        <v>0.87833333333360186</v>
      </c>
      <c r="E1801">
        <f t="shared" si="454"/>
        <v>2.1025990460430584</v>
      </c>
      <c r="F1801">
        <f t="shared" si="448"/>
        <v>0</v>
      </c>
      <c r="H1801">
        <f t="shared" si="458"/>
        <v>7.7466666666664405</v>
      </c>
      <c r="I1801">
        <f t="shared" si="459"/>
        <v>0</v>
      </c>
      <c r="J1801">
        <f t="shared" si="460"/>
        <v>42.100000000000328</v>
      </c>
      <c r="K1801">
        <f t="shared" si="461"/>
        <v>0</v>
      </c>
      <c r="L1801">
        <f t="shared" si="462"/>
        <v>3.8372712737609338</v>
      </c>
      <c r="M1801">
        <f t="shared" si="455"/>
        <v>7.8099173553688104</v>
      </c>
      <c r="N1801">
        <f t="shared" si="456"/>
        <v>8.9999999999998597</v>
      </c>
      <c r="O1801">
        <f t="shared" si="449"/>
        <v>1.1900826446311896</v>
      </c>
      <c r="P1801">
        <f t="shared" si="450"/>
        <v>13.223140495902108</v>
      </c>
      <c r="Q1801">
        <f t="shared" si="463"/>
        <v>8.0749534630470521E-2</v>
      </c>
      <c r="R1801">
        <f t="shared" si="451"/>
        <v>1.5592465590291088E-12</v>
      </c>
    </row>
    <row r="1802" spans="1:18">
      <c r="A1802">
        <f t="shared" si="457"/>
        <v>0.01</v>
      </c>
      <c r="B1802">
        <f t="shared" si="452"/>
        <v>0.6</v>
      </c>
      <c r="C1802">
        <v>179.60000000000002</v>
      </c>
      <c r="D1802">
        <f t="shared" si="453"/>
        <v>0.86833333333360185</v>
      </c>
      <c r="E1802">
        <f t="shared" si="454"/>
        <v>2.1013717287674227</v>
      </c>
      <c r="F1802">
        <f t="shared" si="448"/>
        <v>0</v>
      </c>
      <c r="H1802">
        <f t="shared" si="458"/>
        <v>7.7566666666664403</v>
      </c>
      <c r="I1802">
        <f t="shared" si="459"/>
        <v>0</v>
      </c>
      <c r="J1802">
        <f t="shared" si="460"/>
        <v>42.100000000000328</v>
      </c>
      <c r="K1802">
        <f t="shared" si="461"/>
        <v>0</v>
      </c>
      <c r="L1802">
        <f t="shared" si="462"/>
        <v>3.8372712737609338</v>
      </c>
      <c r="M1802">
        <f t="shared" si="455"/>
        <v>7.8099173553688104</v>
      </c>
      <c r="N1802">
        <f t="shared" si="456"/>
        <v>8.9999999999998597</v>
      </c>
      <c r="O1802">
        <f t="shared" si="449"/>
        <v>1.1900826446311896</v>
      </c>
      <c r="P1802">
        <f t="shared" si="450"/>
        <v>13.223140495902108</v>
      </c>
      <c r="Q1802">
        <f t="shared" si="463"/>
        <v>8.0749534630470521E-2</v>
      </c>
      <c r="R1802">
        <f t="shared" si="451"/>
        <v>1.5592465590291088E-12</v>
      </c>
    </row>
    <row r="1803" spans="1:18">
      <c r="A1803">
        <f t="shared" si="457"/>
        <v>0.01</v>
      </c>
      <c r="B1803">
        <f t="shared" si="452"/>
        <v>0.6</v>
      </c>
      <c r="C1803">
        <v>179.70000000000002</v>
      </c>
      <c r="D1803">
        <f t="shared" si="453"/>
        <v>0.85833333333360184</v>
      </c>
      <c r="E1803">
        <f t="shared" si="454"/>
        <v>2.1001458434613842</v>
      </c>
      <c r="F1803">
        <f t="shared" si="448"/>
        <v>0</v>
      </c>
      <c r="H1803">
        <f t="shared" si="458"/>
        <v>7.7666666666664401</v>
      </c>
      <c r="I1803">
        <f t="shared" si="459"/>
        <v>0</v>
      </c>
      <c r="J1803">
        <f t="shared" si="460"/>
        <v>42.100000000000328</v>
      </c>
      <c r="K1803">
        <f t="shared" si="461"/>
        <v>0</v>
      </c>
      <c r="L1803">
        <f t="shared" si="462"/>
        <v>3.8372712737609338</v>
      </c>
      <c r="M1803">
        <f t="shared" si="455"/>
        <v>7.8099173553688104</v>
      </c>
      <c r="N1803">
        <f t="shared" si="456"/>
        <v>8.9999999999998597</v>
      </c>
      <c r="O1803">
        <f t="shared" si="449"/>
        <v>1.1900826446311896</v>
      </c>
      <c r="P1803">
        <f t="shared" si="450"/>
        <v>13.223140495902108</v>
      </c>
      <c r="Q1803">
        <f t="shared" si="463"/>
        <v>8.0749534630470521E-2</v>
      </c>
      <c r="R1803">
        <f t="shared" si="451"/>
        <v>1.5592465590291088E-12</v>
      </c>
    </row>
    <row r="1804" spans="1:18">
      <c r="A1804">
        <f t="shared" si="457"/>
        <v>0.01</v>
      </c>
      <c r="B1804">
        <f t="shared" si="452"/>
        <v>0.6</v>
      </c>
      <c r="C1804">
        <v>179.8</v>
      </c>
      <c r="D1804">
        <f t="shared" si="453"/>
        <v>0.84833333333360184</v>
      </c>
      <c r="E1804">
        <f t="shared" si="454"/>
        <v>2.0989213876202837</v>
      </c>
      <c r="F1804">
        <f t="shared" si="448"/>
        <v>0</v>
      </c>
      <c r="H1804">
        <f t="shared" si="458"/>
        <v>7.7766666666664399</v>
      </c>
      <c r="I1804">
        <f t="shared" si="459"/>
        <v>0</v>
      </c>
      <c r="J1804">
        <f t="shared" si="460"/>
        <v>42.100000000000328</v>
      </c>
      <c r="K1804">
        <f t="shared" si="461"/>
        <v>0</v>
      </c>
      <c r="L1804">
        <f t="shared" si="462"/>
        <v>3.8372712737609338</v>
      </c>
      <c r="M1804">
        <f t="shared" si="455"/>
        <v>7.8099173553688104</v>
      </c>
      <c r="N1804">
        <f t="shared" si="456"/>
        <v>8.9999999999998597</v>
      </c>
      <c r="O1804">
        <f t="shared" si="449"/>
        <v>1.1900826446311896</v>
      </c>
      <c r="P1804">
        <f t="shared" si="450"/>
        <v>13.223140495902108</v>
      </c>
      <c r="Q1804">
        <f t="shared" si="463"/>
        <v>8.0749534630470521E-2</v>
      </c>
      <c r="R1804">
        <f t="shared" si="451"/>
        <v>1.5592465590291088E-12</v>
      </c>
    </row>
    <row r="1805" spans="1:18">
      <c r="A1805">
        <f t="shared" si="457"/>
        <v>0.01</v>
      </c>
      <c r="B1805">
        <f t="shared" si="452"/>
        <v>0.6</v>
      </c>
      <c r="C1805">
        <v>179.9</v>
      </c>
      <c r="D1805">
        <f t="shared" si="453"/>
        <v>0.83833333333360183</v>
      </c>
      <c r="E1805">
        <f t="shared" si="454"/>
        <v>2.0976983587452982</v>
      </c>
      <c r="F1805">
        <f t="shared" si="448"/>
        <v>0</v>
      </c>
      <c r="H1805">
        <f t="shared" si="458"/>
        <v>7.7866666666664397</v>
      </c>
      <c r="I1805">
        <f t="shared" si="459"/>
        <v>0</v>
      </c>
      <c r="J1805">
        <f t="shared" si="460"/>
        <v>42.100000000000328</v>
      </c>
      <c r="K1805">
        <f t="shared" si="461"/>
        <v>0</v>
      </c>
      <c r="L1805">
        <f t="shared" si="462"/>
        <v>3.8372712737609338</v>
      </c>
      <c r="M1805">
        <f t="shared" si="455"/>
        <v>7.8099173553688104</v>
      </c>
      <c r="N1805">
        <f t="shared" si="456"/>
        <v>8.9999999999998597</v>
      </c>
      <c r="O1805">
        <f t="shared" si="449"/>
        <v>1.1900826446311896</v>
      </c>
      <c r="P1805">
        <f t="shared" si="450"/>
        <v>13.223140495902108</v>
      </c>
      <c r="Q1805">
        <f t="shared" si="463"/>
        <v>8.0749534630470521E-2</v>
      </c>
      <c r="R1805">
        <f t="shared" si="451"/>
        <v>1.5592465590291088E-12</v>
      </c>
    </row>
    <row r="1806" spans="1:18">
      <c r="A1806">
        <f t="shared" si="457"/>
        <v>0.01</v>
      </c>
      <c r="B1806">
        <f t="shared" si="452"/>
        <v>0.6</v>
      </c>
      <c r="C1806">
        <v>180</v>
      </c>
      <c r="D1806">
        <f t="shared" si="453"/>
        <v>0.82833333333360182</v>
      </c>
      <c r="E1806">
        <f t="shared" si="454"/>
        <v>2.0964767543434282</v>
      </c>
      <c r="F1806">
        <f t="shared" si="448"/>
        <v>0</v>
      </c>
      <c r="H1806">
        <f t="shared" si="458"/>
        <v>7.7966666666664395</v>
      </c>
      <c r="I1806">
        <f t="shared" si="459"/>
        <v>0</v>
      </c>
      <c r="J1806">
        <f t="shared" si="460"/>
        <v>42.100000000000328</v>
      </c>
      <c r="K1806">
        <f t="shared" si="461"/>
        <v>0</v>
      </c>
      <c r="L1806">
        <f t="shared" si="462"/>
        <v>3.8372712737609338</v>
      </c>
      <c r="M1806">
        <f t="shared" si="455"/>
        <v>7.8099173553688104</v>
      </c>
      <c r="N1806">
        <f t="shared" si="456"/>
        <v>8.9999999999998597</v>
      </c>
      <c r="O1806">
        <f t="shared" si="449"/>
        <v>1.1900826446311896</v>
      </c>
      <c r="P1806">
        <f t="shared" si="450"/>
        <v>13.223140495902108</v>
      </c>
      <c r="Q1806">
        <f t="shared" si="463"/>
        <v>8.0749534630470521E-2</v>
      </c>
      <c r="R1806">
        <f t="shared" si="451"/>
        <v>1.5592465590291088E-12</v>
      </c>
    </row>
    <row r="1807" spans="1:18">
      <c r="A1807">
        <f t="shared" si="457"/>
        <v>0.01</v>
      </c>
      <c r="B1807">
        <f t="shared" si="452"/>
        <v>0.6</v>
      </c>
      <c r="C1807">
        <v>180.10000000000002</v>
      </c>
      <c r="D1807">
        <f t="shared" si="453"/>
        <v>0.81833333333360181</v>
      </c>
      <c r="E1807">
        <f t="shared" si="454"/>
        <v>2.0952565719274747</v>
      </c>
      <c r="F1807">
        <f t="shared" si="448"/>
        <v>0</v>
      </c>
      <c r="H1807">
        <f t="shared" si="458"/>
        <v>7.8066666666664393</v>
      </c>
      <c r="I1807">
        <f t="shared" si="459"/>
        <v>0</v>
      </c>
      <c r="J1807">
        <f t="shared" si="460"/>
        <v>42.100000000000328</v>
      </c>
      <c r="K1807">
        <f t="shared" si="461"/>
        <v>0</v>
      </c>
      <c r="L1807">
        <f t="shared" si="462"/>
        <v>3.8372712737609338</v>
      </c>
      <c r="M1807">
        <f t="shared" si="455"/>
        <v>7.8099173553688104</v>
      </c>
      <c r="N1807">
        <f t="shared" si="456"/>
        <v>8.9999999999998597</v>
      </c>
      <c r="O1807">
        <f t="shared" si="449"/>
        <v>1.1900826446311896</v>
      </c>
      <c r="P1807">
        <f t="shared" si="450"/>
        <v>13.223140495902108</v>
      </c>
      <c r="Q1807">
        <f t="shared" si="463"/>
        <v>8.0749534630470521E-2</v>
      </c>
      <c r="R1807">
        <f t="shared" si="451"/>
        <v>1.5592465590291088E-12</v>
      </c>
    </row>
    <row r="1808" spans="1:18">
      <c r="A1808">
        <f t="shared" si="457"/>
        <v>0.01</v>
      </c>
      <c r="B1808">
        <f t="shared" si="452"/>
        <v>0.6</v>
      </c>
      <c r="C1808">
        <v>180.20000000000002</v>
      </c>
      <c r="D1808">
        <f t="shared" si="453"/>
        <v>0.8083333333336018</v>
      </c>
      <c r="E1808">
        <f t="shared" si="454"/>
        <v>2.0940378090160285</v>
      </c>
      <c r="F1808">
        <f t="shared" si="448"/>
        <v>0</v>
      </c>
      <c r="H1808">
        <f t="shared" si="458"/>
        <v>7.8166666666664391</v>
      </c>
      <c r="I1808">
        <f t="shared" si="459"/>
        <v>0</v>
      </c>
      <c r="J1808">
        <f t="shared" si="460"/>
        <v>42.100000000000328</v>
      </c>
      <c r="K1808">
        <f t="shared" si="461"/>
        <v>0</v>
      </c>
      <c r="L1808">
        <f t="shared" si="462"/>
        <v>3.8372712737609338</v>
      </c>
      <c r="M1808">
        <f t="shared" si="455"/>
        <v>7.8099173553688104</v>
      </c>
      <c r="N1808">
        <f t="shared" si="456"/>
        <v>8.9999999999998597</v>
      </c>
      <c r="O1808">
        <f t="shared" si="449"/>
        <v>1.1900826446311896</v>
      </c>
      <c r="P1808">
        <f t="shared" si="450"/>
        <v>13.223140495902108</v>
      </c>
      <c r="Q1808">
        <f t="shared" si="463"/>
        <v>8.0749534630470521E-2</v>
      </c>
      <c r="R1808">
        <f t="shared" si="451"/>
        <v>1.5592465590291088E-12</v>
      </c>
    </row>
    <row r="1809" spans="1:18">
      <c r="A1809">
        <f t="shared" si="457"/>
        <v>0.01</v>
      </c>
      <c r="B1809">
        <f t="shared" si="452"/>
        <v>0.6</v>
      </c>
      <c r="C1809">
        <v>180.3</v>
      </c>
      <c r="D1809">
        <f t="shared" si="453"/>
        <v>0.79833333333360179</v>
      </c>
      <c r="E1809">
        <f t="shared" si="454"/>
        <v>2.0928204631334499</v>
      </c>
      <c r="F1809">
        <f t="shared" si="448"/>
        <v>0</v>
      </c>
      <c r="H1809">
        <f t="shared" si="458"/>
        <v>7.8266666666664388</v>
      </c>
      <c r="I1809">
        <f t="shared" si="459"/>
        <v>0</v>
      </c>
      <c r="J1809">
        <f t="shared" si="460"/>
        <v>42.100000000000328</v>
      </c>
      <c r="K1809">
        <f t="shared" si="461"/>
        <v>0</v>
      </c>
      <c r="L1809">
        <f t="shared" si="462"/>
        <v>3.8372712737609338</v>
      </c>
      <c r="M1809">
        <f t="shared" si="455"/>
        <v>7.8099173553688104</v>
      </c>
      <c r="N1809">
        <f t="shared" si="456"/>
        <v>8.9999999999998597</v>
      </c>
      <c r="O1809">
        <f t="shared" si="449"/>
        <v>1.1900826446311896</v>
      </c>
      <c r="P1809">
        <f t="shared" si="450"/>
        <v>13.223140495902108</v>
      </c>
      <c r="Q1809">
        <f t="shared" si="463"/>
        <v>8.0749534630470521E-2</v>
      </c>
      <c r="R1809">
        <f t="shared" si="451"/>
        <v>1.5592465590291088E-12</v>
      </c>
    </row>
    <row r="1810" spans="1:18">
      <c r="A1810">
        <f t="shared" si="457"/>
        <v>0.01</v>
      </c>
      <c r="B1810">
        <f t="shared" si="452"/>
        <v>0.6</v>
      </c>
      <c r="C1810">
        <v>180.4</v>
      </c>
      <c r="D1810">
        <f t="shared" si="453"/>
        <v>0.78833333333360178</v>
      </c>
      <c r="E1810">
        <f t="shared" si="454"/>
        <v>2.0916045318098515</v>
      </c>
      <c r="F1810">
        <f t="shared" si="448"/>
        <v>0</v>
      </c>
      <c r="H1810">
        <f t="shared" si="458"/>
        <v>7.8366666666664386</v>
      </c>
      <c r="I1810">
        <f t="shared" si="459"/>
        <v>0</v>
      </c>
      <c r="J1810">
        <f t="shared" si="460"/>
        <v>42.100000000000328</v>
      </c>
      <c r="K1810">
        <f t="shared" si="461"/>
        <v>0</v>
      </c>
      <c r="L1810">
        <f t="shared" si="462"/>
        <v>3.8372712737609338</v>
      </c>
      <c r="M1810">
        <f t="shared" si="455"/>
        <v>7.8099173553688104</v>
      </c>
      <c r="N1810">
        <f t="shared" si="456"/>
        <v>8.9999999999998597</v>
      </c>
      <c r="O1810">
        <f t="shared" si="449"/>
        <v>1.1900826446311896</v>
      </c>
      <c r="P1810">
        <f t="shared" si="450"/>
        <v>13.223140495902108</v>
      </c>
      <c r="Q1810">
        <f t="shared" si="463"/>
        <v>8.0749534630470521E-2</v>
      </c>
      <c r="R1810">
        <f t="shared" si="451"/>
        <v>1.5592465590291088E-12</v>
      </c>
    </row>
    <row r="1811" spans="1:18">
      <c r="A1811">
        <f t="shared" si="457"/>
        <v>0.01</v>
      </c>
      <c r="B1811">
        <f t="shared" si="452"/>
        <v>0.6</v>
      </c>
      <c r="C1811">
        <v>180.5</v>
      </c>
      <c r="D1811">
        <f t="shared" si="453"/>
        <v>0.77833333333360177</v>
      </c>
      <c r="E1811">
        <f t="shared" si="454"/>
        <v>2.0903900125810835</v>
      </c>
      <c r="F1811">
        <f t="shared" si="448"/>
        <v>0</v>
      </c>
      <c r="H1811">
        <f t="shared" si="458"/>
        <v>7.8466666666664384</v>
      </c>
      <c r="I1811">
        <f t="shared" si="459"/>
        <v>0</v>
      </c>
      <c r="J1811">
        <f t="shared" si="460"/>
        <v>42.100000000000328</v>
      </c>
      <c r="K1811">
        <f t="shared" si="461"/>
        <v>0</v>
      </c>
      <c r="L1811">
        <f t="shared" si="462"/>
        <v>3.8372712737609338</v>
      </c>
      <c r="M1811">
        <f t="shared" si="455"/>
        <v>7.8099173553688104</v>
      </c>
      <c r="N1811">
        <f t="shared" si="456"/>
        <v>8.9999999999998597</v>
      </c>
      <c r="O1811">
        <f t="shared" si="449"/>
        <v>1.1900826446311896</v>
      </c>
      <c r="P1811">
        <f t="shared" si="450"/>
        <v>13.223140495902108</v>
      </c>
      <c r="Q1811">
        <f t="shared" si="463"/>
        <v>8.0749534630470521E-2</v>
      </c>
      <c r="R1811">
        <f t="shared" si="451"/>
        <v>1.5592465590291088E-12</v>
      </c>
    </row>
    <row r="1812" spans="1:18">
      <c r="A1812">
        <f t="shared" si="457"/>
        <v>0.01</v>
      </c>
      <c r="B1812">
        <f t="shared" si="452"/>
        <v>0.6</v>
      </c>
      <c r="C1812">
        <v>180.60000000000002</v>
      </c>
      <c r="D1812">
        <f t="shared" si="453"/>
        <v>0.76833333333360176</v>
      </c>
      <c r="E1812">
        <f t="shared" si="454"/>
        <v>2.0891769029887159</v>
      </c>
      <c r="F1812">
        <f t="shared" si="448"/>
        <v>0</v>
      </c>
      <c r="H1812">
        <f t="shared" si="458"/>
        <v>7.8566666666664382</v>
      </c>
      <c r="I1812">
        <f t="shared" si="459"/>
        <v>0</v>
      </c>
      <c r="J1812">
        <f t="shared" si="460"/>
        <v>42.100000000000328</v>
      </c>
      <c r="K1812">
        <f t="shared" si="461"/>
        <v>0</v>
      </c>
      <c r="L1812">
        <f t="shared" si="462"/>
        <v>3.8372712737609338</v>
      </c>
      <c r="M1812">
        <f t="shared" si="455"/>
        <v>7.8099173553688104</v>
      </c>
      <c r="N1812">
        <f t="shared" si="456"/>
        <v>8.9999999999998597</v>
      </c>
      <c r="O1812">
        <f t="shared" si="449"/>
        <v>1.1900826446311896</v>
      </c>
      <c r="P1812">
        <f t="shared" si="450"/>
        <v>13.223140495902108</v>
      </c>
      <c r="Q1812">
        <f t="shared" si="463"/>
        <v>8.0749534630470521E-2</v>
      </c>
      <c r="R1812">
        <f t="shared" si="451"/>
        <v>1.5592465590291088E-12</v>
      </c>
    </row>
    <row r="1813" spans="1:18">
      <c r="A1813">
        <f t="shared" si="457"/>
        <v>0.01</v>
      </c>
      <c r="B1813">
        <f t="shared" si="452"/>
        <v>0.6</v>
      </c>
      <c r="C1813">
        <v>180.70000000000002</v>
      </c>
      <c r="D1813">
        <f t="shared" si="453"/>
        <v>0.75833333333360176</v>
      </c>
      <c r="E1813">
        <f t="shared" si="454"/>
        <v>2.0879652005800229</v>
      </c>
      <c r="F1813">
        <f t="shared" si="448"/>
        <v>0</v>
      </c>
      <c r="H1813">
        <f t="shared" si="458"/>
        <v>7.866666666666438</v>
      </c>
      <c r="I1813">
        <f t="shared" si="459"/>
        <v>0</v>
      </c>
      <c r="J1813">
        <f t="shared" si="460"/>
        <v>42.100000000000328</v>
      </c>
      <c r="K1813">
        <f t="shared" si="461"/>
        <v>0</v>
      </c>
      <c r="L1813">
        <f t="shared" si="462"/>
        <v>3.8372712737609338</v>
      </c>
      <c r="M1813">
        <f t="shared" si="455"/>
        <v>7.8099173553688104</v>
      </c>
      <c r="N1813">
        <f t="shared" si="456"/>
        <v>8.9999999999998597</v>
      </c>
      <c r="O1813">
        <f t="shared" si="449"/>
        <v>1.1900826446311896</v>
      </c>
      <c r="P1813">
        <f t="shared" si="450"/>
        <v>13.223140495902108</v>
      </c>
      <c r="Q1813">
        <f t="shared" si="463"/>
        <v>8.0749534630470521E-2</v>
      </c>
      <c r="R1813">
        <f t="shared" si="451"/>
        <v>1.5592465590291088E-12</v>
      </c>
    </row>
    <row r="1814" spans="1:18">
      <c r="A1814">
        <f t="shared" si="457"/>
        <v>0.01</v>
      </c>
      <c r="B1814">
        <f t="shared" si="452"/>
        <v>0.6</v>
      </c>
      <c r="C1814">
        <v>180.8</v>
      </c>
      <c r="D1814">
        <f t="shared" si="453"/>
        <v>0.74833333333360175</v>
      </c>
      <c r="E1814">
        <f t="shared" si="454"/>
        <v>2.0867549029079639</v>
      </c>
      <c r="F1814">
        <f t="shared" si="448"/>
        <v>0</v>
      </c>
      <c r="H1814">
        <f t="shared" si="458"/>
        <v>7.8766666666664378</v>
      </c>
      <c r="I1814">
        <f t="shared" si="459"/>
        <v>0</v>
      </c>
      <c r="J1814">
        <f t="shared" si="460"/>
        <v>42.100000000000328</v>
      </c>
      <c r="K1814">
        <f t="shared" si="461"/>
        <v>0</v>
      </c>
      <c r="L1814">
        <f t="shared" si="462"/>
        <v>3.8372712737609338</v>
      </c>
      <c r="M1814">
        <f t="shared" si="455"/>
        <v>7.8099173553688104</v>
      </c>
      <c r="N1814">
        <f t="shared" si="456"/>
        <v>8.9999999999998597</v>
      </c>
      <c r="O1814">
        <f t="shared" si="449"/>
        <v>1.1900826446311896</v>
      </c>
      <c r="P1814">
        <f t="shared" si="450"/>
        <v>13.223140495902108</v>
      </c>
      <c r="Q1814">
        <f t="shared" si="463"/>
        <v>8.0749534630470521E-2</v>
      </c>
      <c r="R1814">
        <f t="shared" si="451"/>
        <v>1.5592465590291088E-12</v>
      </c>
    </row>
    <row r="1815" spans="1:18">
      <c r="A1815">
        <f t="shared" si="457"/>
        <v>0.01</v>
      </c>
      <c r="B1815">
        <f t="shared" si="452"/>
        <v>0.6</v>
      </c>
      <c r="C1815">
        <v>180.9</v>
      </c>
      <c r="D1815">
        <f t="shared" si="453"/>
        <v>0.73833333333360174</v>
      </c>
      <c r="E1815">
        <f t="shared" si="454"/>
        <v>2.0855460075311711</v>
      </c>
      <c r="F1815">
        <f t="shared" si="448"/>
        <v>0</v>
      </c>
      <c r="H1815">
        <f t="shared" si="458"/>
        <v>7.8866666666664376</v>
      </c>
      <c r="I1815">
        <f t="shared" si="459"/>
        <v>0</v>
      </c>
      <c r="J1815">
        <f t="shared" si="460"/>
        <v>42.100000000000328</v>
      </c>
      <c r="K1815">
        <f t="shared" si="461"/>
        <v>0</v>
      </c>
      <c r="L1815">
        <f t="shared" si="462"/>
        <v>3.8372712737609338</v>
      </c>
      <c r="M1815">
        <f t="shared" si="455"/>
        <v>7.8099173553688104</v>
      </c>
      <c r="N1815">
        <f t="shared" si="456"/>
        <v>8.9999999999998597</v>
      </c>
      <c r="O1815">
        <f t="shared" si="449"/>
        <v>1.1900826446311896</v>
      </c>
      <c r="P1815">
        <f t="shared" si="450"/>
        <v>13.223140495902108</v>
      </c>
      <c r="Q1815">
        <f t="shared" si="463"/>
        <v>8.0749534630470521E-2</v>
      </c>
      <c r="R1815">
        <f t="shared" si="451"/>
        <v>1.5592465590291088E-12</v>
      </c>
    </row>
    <row r="1816" spans="1:18">
      <c r="A1816">
        <f t="shared" si="457"/>
        <v>0.01</v>
      </c>
      <c r="B1816">
        <f t="shared" si="452"/>
        <v>0.6</v>
      </c>
      <c r="C1816">
        <v>181</v>
      </c>
      <c r="D1816">
        <f t="shared" si="453"/>
        <v>0.72833333333360173</v>
      </c>
      <c r="E1816">
        <f t="shared" si="454"/>
        <v>2.0843385120139279</v>
      </c>
      <c r="F1816">
        <f t="shared" si="448"/>
        <v>0</v>
      </c>
      <c r="H1816">
        <f t="shared" ref="H1816:H1879" si="464">IF((H1815+A1816)&gt;10,(H1815+A1816-10),(H1815+A1816))</f>
        <v>7.8966666666664374</v>
      </c>
      <c r="I1816">
        <f t="shared" si="459"/>
        <v>0</v>
      </c>
      <c r="J1816">
        <f t="shared" si="460"/>
        <v>42.100000000000328</v>
      </c>
      <c r="K1816">
        <f t="shared" si="461"/>
        <v>0</v>
      </c>
      <c r="L1816">
        <f t="shared" si="462"/>
        <v>3.8372712737609338</v>
      </c>
      <c r="M1816">
        <f t="shared" si="455"/>
        <v>7.8099173553688104</v>
      </c>
      <c r="N1816">
        <f t="shared" si="456"/>
        <v>8.9999999999998597</v>
      </c>
      <c r="O1816">
        <f t="shared" si="449"/>
        <v>1.1900826446311896</v>
      </c>
      <c r="P1816">
        <f t="shared" si="450"/>
        <v>13.223140495902108</v>
      </c>
      <c r="Q1816">
        <f t="shared" si="463"/>
        <v>8.0749534630470521E-2</v>
      </c>
      <c r="R1816">
        <f t="shared" si="451"/>
        <v>1.5592465590291088E-12</v>
      </c>
    </row>
    <row r="1817" spans="1:18">
      <c r="A1817">
        <f t="shared" si="457"/>
        <v>0.01</v>
      </c>
      <c r="B1817">
        <f t="shared" si="452"/>
        <v>0.6</v>
      </c>
      <c r="C1817">
        <v>181.10000000000002</v>
      </c>
      <c r="D1817">
        <f t="shared" si="453"/>
        <v>0.71833333333360172</v>
      </c>
      <c r="E1817">
        <f t="shared" si="454"/>
        <v>2.0831324139261582</v>
      </c>
      <c r="F1817">
        <f t="shared" si="448"/>
        <v>0</v>
      </c>
      <c r="H1817">
        <f t="shared" si="464"/>
        <v>7.9066666666664371</v>
      </c>
      <c r="I1817">
        <f t="shared" si="459"/>
        <v>0</v>
      </c>
      <c r="J1817">
        <f t="shared" si="460"/>
        <v>42.100000000000328</v>
      </c>
      <c r="K1817">
        <f t="shared" si="461"/>
        <v>0</v>
      </c>
      <c r="L1817">
        <f t="shared" si="462"/>
        <v>3.8372712737609338</v>
      </c>
      <c r="M1817">
        <f t="shared" si="455"/>
        <v>7.8099173553688104</v>
      </c>
      <c r="N1817">
        <f t="shared" si="456"/>
        <v>8.9999999999998597</v>
      </c>
      <c r="O1817">
        <f t="shared" si="449"/>
        <v>1.1900826446311896</v>
      </c>
      <c r="P1817">
        <f t="shared" si="450"/>
        <v>13.223140495902108</v>
      </c>
      <c r="Q1817">
        <f t="shared" si="463"/>
        <v>8.0749534630470521E-2</v>
      </c>
      <c r="R1817">
        <f t="shared" si="451"/>
        <v>1.5592465590291088E-12</v>
      </c>
    </row>
    <row r="1818" spans="1:18">
      <c r="A1818">
        <f t="shared" si="457"/>
        <v>0.01</v>
      </c>
      <c r="B1818">
        <f t="shared" si="452"/>
        <v>0.6</v>
      </c>
      <c r="C1818">
        <v>181.20000000000002</v>
      </c>
      <c r="D1818">
        <f t="shared" si="453"/>
        <v>0.70833333333360171</v>
      </c>
      <c r="E1818">
        <f t="shared" si="454"/>
        <v>2.0819277108434058</v>
      </c>
      <c r="F1818">
        <f t="shared" si="448"/>
        <v>0</v>
      </c>
      <c r="H1818">
        <f t="shared" si="464"/>
        <v>7.9166666666664369</v>
      </c>
      <c r="I1818">
        <f t="shared" si="459"/>
        <v>0</v>
      </c>
      <c r="J1818">
        <f t="shared" si="460"/>
        <v>42.100000000000328</v>
      </c>
      <c r="K1818">
        <f t="shared" si="461"/>
        <v>0</v>
      </c>
      <c r="L1818">
        <f t="shared" si="462"/>
        <v>3.8372712737609338</v>
      </c>
      <c r="M1818">
        <f t="shared" si="455"/>
        <v>7.8099173553688104</v>
      </c>
      <c r="N1818">
        <f t="shared" si="456"/>
        <v>8.9999999999998597</v>
      </c>
      <c r="O1818">
        <f t="shared" si="449"/>
        <v>1.1900826446311896</v>
      </c>
      <c r="P1818">
        <f t="shared" si="450"/>
        <v>13.223140495902108</v>
      </c>
      <c r="Q1818">
        <f t="shared" si="463"/>
        <v>8.0749534630470521E-2</v>
      </c>
      <c r="R1818">
        <f t="shared" si="451"/>
        <v>1.5592465590291088E-12</v>
      </c>
    </row>
    <row r="1819" spans="1:18">
      <c r="A1819">
        <f t="shared" si="457"/>
        <v>0.01</v>
      </c>
      <c r="B1819">
        <f t="shared" si="452"/>
        <v>0.6</v>
      </c>
      <c r="C1819">
        <v>181.3</v>
      </c>
      <c r="D1819">
        <f t="shared" si="453"/>
        <v>0.6983333333336017</v>
      </c>
      <c r="E1819">
        <f t="shared" si="454"/>
        <v>2.0807244003468197</v>
      </c>
      <c r="F1819">
        <f t="shared" si="448"/>
        <v>0</v>
      </c>
      <c r="H1819">
        <f t="shared" si="464"/>
        <v>7.9266666666664367</v>
      </c>
      <c r="I1819">
        <f t="shared" si="459"/>
        <v>0</v>
      </c>
      <c r="J1819">
        <f t="shared" si="460"/>
        <v>42.100000000000328</v>
      </c>
      <c r="K1819">
        <f t="shared" si="461"/>
        <v>0</v>
      </c>
      <c r="L1819">
        <f t="shared" si="462"/>
        <v>3.8372712737609338</v>
      </c>
      <c r="M1819">
        <f t="shared" si="455"/>
        <v>7.8099173553688104</v>
      </c>
      <c r="N1819">
        <f t="shared" si="456"/>
        <v>8.9999999999998597</v>
      </c>
      <c r="O1819">
        <f t="shared" si="449"/>
        <v>1.1900826446311896</v>
      </c>
      <c r="P1819">
        <f t="shared" si="450"/>
        <v>13.223140495902108</v>
      </c>
      <c r="Q1819">
        <f t="shared" si="463"/>
        <v>8.0749534630470521E-2</v>
      </c>
      <c r="R1819">
        <f t="shared" si="451"/>
        <v>1.5592465590291088E-12</v>
      </c>
    </row>
    <row r="1820" spans="1:18">
      <c r="A1820">
        <f t="shared" si="457"/>
        <v>0.01</v>
      </c>
      <c r="B1820">
        <f t="shared" si="452"/>
        <v>0.6</v>
      </c>
      <c r="C1820">
        <v>181.4</v>
      </c>
      <c r="D1820">
        <f t="shared" si="453"/>
        <v>0.68833333333360169</v>
      </c>
      <c r="E1820">
        <f t="shared" si="454"/>
        <v>2.079522480023138</v>
      </c>
      <c r="F1820">
        <f t="shared" si="448"/>
        <v>0</v>
      </c>
      <c r="H1820">
        <f t="shared" si="464"/>
        <v>7.9366666666664365</v>
      </c>
      <c r="I1820">
        <f t="shared" si="459"/>
        <v>0</v>
      </c>
      <c r="J1820">
        <f t="shared" si="460"/>
        <v>42.100000000000328</v>
      </c>
      <c r="K1820">
        <f t="shared" si="461"/>
        <v>0</v>
      </c>
      <c r="L1820">
        <f t="shared" si="462"/>
        <v>3.8372712737609338</v>
      </c>
      <c r="M1820">
        <f t="shared" si="455"/>
        <v>7.8099173553688104</v>
      </c>
      <c r="N1820">
        <f t="shared" si="456"/>
        <v>8.9999999999998597</v>
      </c>
      <c r="O1820">
        <f t="shared" si="449"/>
        <v>1.1900826446311896</v>
      </c>
      <c r="P1820">
        <f t="shared" si="450"/>
        <v>13.223140495902108</v>
      </c>
      <c r="Q1820">
        <f t="shared" si="463"/>
        <v>8.0749534630470521E-2</v>
      </c>
      <c r="R1820">
        <f t="shared" si="451"/>
        <v>1.5592465590291088E-12</v>
      </c>
    </row>
    <row r="1821" spans="1:18">
      <c r="A1821">
        <f t="shared" si="457"/>
        <v>0.01</v>
      </c>
      <c r="B1821">
        <f t="shared" si="452"/>
        <v>0.6</v>
      </c>
      <c r="C1821">
        <v>181.5</v>
      </c>
      <c r="D1821">
        <f t="shared" si="453"/>
        <v>0.67833333333360168</v>
      </c>
      <c r="E1821">
        <f t="shared" si="454"/>
        <v>2.0783219474646719</v>
      </c>
      <c r="F1821">
        <f t="shared" si="448"/>
        <v>0</v>
      </c>
      <c r="H1821">
        <f t="shared" si="464"/>
        <v>7.9466666666664363</v>
      </c>
      <c r="I1821">
        <f t="shared" si="459"/>
        <v>0</v>
      </c>
      <c r="J1821">
        <f t="shared" si="460"/>
        <v>42.100000000000328</v>
      </c>
      <c r="K1821">
        <f t="shared" si="461"/>
        <v>0</v>
      </c>
      <c r="L1821">
        <f t="shared" si="462"/>
        <v>3.8372712737609338</v>
      </c>
      <c r="M1821">
        <f t="shared" si="455"/>
        <v>7.8099173553688104</v>
      </c>
      <c r="N1821">
        <f t="shared" si="456"/>
        <v>8.9999999999998597</v>
      </c>
      <c r="O1821">
        <f t="shared" si="449"/>
        <v>1.1900826446311896</v>
      </c>
      <c r="P1821">
        <f t="shared" si="450"/>
        <v>13.223140495902108</v>
      </c>
      <c r="Q1821">
        <f t="shared" si="463"/>
        <v>8.0749534630470521E-2</v>
      </c>
      <c r="R1821">
        <f t="shared" si="451"/>
        <v>1.5592465590291088E-12</v>
      </c>
    </row>
    <row r="1822" spans="1:18">
      <c r="A1822">
        <f t="shared" si="457"/>
        <v>0.01</v>
      </c>
      <c r="B1822">
        <f t="shared" si="452"/>
        <v>0.6</v>
      </c>
      <c r="C1822">
        <v>181.60000000000002</v>
      </c>
      <c r="D1822">
        <f t="shared" si="453"/>
        <v>0.66833333333360168</v>
      </c>
      <c r="E1822">
        <f t="shared" si="454"/>
        <v>2.0771228002692892</v>
      </c>
      <c r="F1822">
        <f t="shared" si="448"/>
        <v>0</v>
      </c>
      <c r="H1822">
        <f t="shared" si="464"/>
        <v>7.9566666666664361</v>
      </c>
      <c r="I1822">
        <f t="shared" si="459"/>
        <v>0</v>
      </c>
      <c r="J1822">
        <f t="shared" si="460"/>
        <v>42.100000000000328</v>
      </c>
      <c r="K1822">
        <f t="shared" si="461"/>
        <v>0</v>
      </c>
      <c r="L1822">
        <f t="shared" si="462"/>
        <v>3.8372712737609338</v>
      </c>
      <c r="M1822">
        <f t="shared" si="455"/>
        <v>7.8099173553688104</v>
      </c>
      <c r="N1822">
        <f t="shared" si="456"/>
        <v>8.9999999999998597</v>
      </c>
      <c r="O1822">
        <f t="shared" si="449"/>
        <v>1.1900826446311896</v>
      </c>
      <c r="P1822">
        <f t="shared" si="450"/>
        <v>13.223140495902108</v>
      </c>
      <c r="Q1822">
        <f t="shared" si="463"/>
        <v>8.0749534630470521E-2</v>
      </c>
      <c r="R1822">
        <f t="shared" si="451"/>
        <v>1.5592465590291088E-12</v>
      </c>
    </row>
    <row r="1823" spans="1:18">
      <c r="A1823">
        <f t="shared" si="457"/>
        <v>0.01</v>
      </c>
      <c r="B1823">
        <f t="shared" si="452"/>
        <v>0.6</v>
      </c>
      <c r="C1823">
        <v>181.70000000000002</v>
      </c>
      <c r="D1823">
        <f t="shared" si="453"/>
        <v>0.65833333333360167</v>
      </c>
      <c r="E1823">
        <f t="shared" si="454"/>
        <v>2.0759250360403971</v>
      </c>
      <c r="F1823">
        <f t="shared" si="448"/>
        <v>0</v>
      </c>
      <c r="H1823">
        <f t="shared" si="464"/>
        <v>7.9666666666664359</v>
      </c>
      <c r="I1823">
        <f t="shared" si="459"/>
        <v>0</v>
      </c>
      <c r="J1823">
        <f t="shared" si="460"/>
        <v>42.100000000000328</v>
      </c>
      <c r="K1823">
        <f t="shared" si="461"/>
        <v>0</v>
      </c>
      <c r="L1823">
        <f t="shared" si="462"/>
        <v>3.8372712737609338</v>
      </c>
      <c r="M1823">
        <f t="shared" si="455"/>
        <v>7.8099173553688104</v>
      </c>
      <c r="N1823">
        <f t="shared" si="456"/>
        <v>8.9999999999998597</v>
      </c>
      <c r="O1823">
        <f t="shared" si="449"/>
        <v>1.1900826446311896</v>
      </c>
      <c r="P1823">
        <f t="shared" si="450"/>
        <v>13.223140495902108</v>
      </c>
      <c r="Q1823">
        <f t="shared" si="463"/>
        <v>8.0749534630470521E-2</v>
      </c>
      <c r="R1823">
        <f t="shared" si="451"/>
        <v>1.5592465590291088E-12</v>
      </c>
    </row>
    <row r="1824" spans="1:18">
      <c r="A1824">
        <f t="shared" si="457"/>
        <v>0.01</v>
      </c>
      <c r="B1824">
        <f t="shared" si="452"/>
        <v>0.6</v>
      </c>
      <c r="C1824">
        <v>181.8</v>
      </c>
      <c r="D1824">
        <f t="shared" si="453"/>
        <v>0.64833333333360166</v>
      </c>
      <c r="E1824">
        <f t="shared" si="454"/>
        <v>2.0747286523869306</v>
      </c>
      <c r="F1824">
        <f t="shared" si="448"/>
        <v>0</v>
      </c>
      <c r="H1824">
        <f t="shared" si="464"/>
        <v>7.9766666666664356</v>
      </c>
      <c r="I1824">
        <f t="shared" si="459"/>
        <v>0</v>
      </c>
      <c r="J1824">
        <f t="shared" si="460"/>
        <v>42.100000000000328</v>
      </c>
      <c r="K1824">
        <f t="shared" si="461"/>
        <v>0</v>
      </c>
      <c r="L1824">
        <f t="shared" si="462"/>
        <v>3.8372712737609338</v>
      </c>
      <c r="M1824">
        <f t="shared" si="455"/>
        <v>7.8099173553688104</v>
      </c>
      <c r="N1824">
        <f t="shared" si="456"/>
        <v>8.9999999999998597</v>
      </c>
      <c r="O1824">
        <f t="shared" si="449"/>
        <v>1.1900826446311896</v>
      </c>
      <c r="P1824">
        <f t="shared" si="450"/>
        <v>13.223140495902108</v>
      </c>
      <c r="Q1824">
        <f t="shared" si="463"/>
        <v>8.0749534630470521E-2</v>
      </c>
      <c r="R1824">
        <f t="shared" si="451"/>
        <v>1.5592465590291088E-12</v>
      </c>
    </row>
    <row r="1825" spans="1:18">
      <c r="A1825">
        <f t="shared" si="457"/>
        <v>0.01</v>
      </c>
      <c r="B1825">
        <f t="shared" si="452"/>
        <v>0.6</v>
      </c>
      <c r="C1825">
        <v>181.9</v>
      </c>
      <c r="D1825">
        <f t="shared" si="453"/>
        <v>0.63833333333360165</v>
      </c>
      <c r="E1825">
        <f t="shared" si="454"/>
        <v>2.0735336469233303</v>
      </c>
      <c r="F1825">
        <f t="shared" si="448"/>
        <v>0</v>
      </c>
      <c r="H1825">
        <f t="shared" si="464"/>
        <v>7.9866666666664354</v>
      </c>
      <c r="I1825">
        <f t="shared" si="459"/>
        <v>0</v>
      </c>
      <c r="J1825">
        <f t="shared" si="460"/>
        <v>42.100000000000328</v>
      </c>
      <c r="K1825">
        <f t="shared" si="461"/>
        <v>0</v>
      </c>
      <c r="L1825">
        <f t="shared" si="462"/>
        <v>3.8372712737609338</v>
      </c>
      <c r="M1825">
        <f t="shared" si="455"/>
        <v>7.8099173553688104</v>
      </c>
      <c r="N1825">
        <f t="shared" si="456"/>
        <v>8.9999999999998597</v>
      </c>
      <c r="O1825">
        <f t="shared" si="449"/>
        <v>1.1900826446311896</v>
      </c>
      <c r="P1825">
        <f t="shared" si="450"/>
        <v>13.223140495902108</v>
      </c>
      <c r="Q1825">
        <f t="shared" si="463"/>
        <v>8.0749534630470521E-2</v>
      </c>
      <c r="R1825">
        <f t="shared" si="451"/>
        <v>1.5592465590291088E-12</v>
      </c>
    </row>
    <row r="1826" spans="1:18">
      <c r="A1826">
        <f t="shared" si="457"/>
        <v>0.01</v>
      </c>
      <c r="B1826">
        <f t="shared" si="452"/>
        <v>0.6</v>
      </c>
      <c r="C1826">
        <v>182</v>
      </c>
      <c r="D1826">
        <f t="shared" si="453"/>
        <v>0.62833333333360164</v>
      </c>
      <c r="E1826">
        <f t="shared" si="454"/>
        <v>2.0723400172695321</v>
      </c>
      <c r="F1826">
        <f t="shared" si="448"/>
        <v>0</v>
      </c>
      <c r="H1826">
        <f t="shared" si="464"/>
        <v>7.9966666666664352</v>
      </c>
      <c r="I1826">
        <f t="shared" si="459"/>
        <v>0</v>
      </c>
      <c r="J1826">
        <f t="shared" si="460"/>
        <v>42.100000000000328</v>
      </c>
      <c r="K1826">
        <f t="shared" si="461"/>
        <v>0</v>
      </c>
      <c r="L1826">
        <f t="shared" si="462"/>
        <v>3.8372712737609338</v>
      </c>
      <c r="M1826">
        <f t="shared" si="455"/>
        <v>7.8099173553688104</v>
      </c>
      <c r="N1826">
        <f t="shared" si="456"/>
        <v>8.9999999999998597</v>
      </c>
      <c r="O1826">
        <f t="shared" si="449"/>
        <v>1.1900826446311896</v>
      </c>
      <c r="P1826">
        <f t="shared" si="450"/>
        <v>13.223140495902108</v>
      </c>
      <c r="Q1826">
        <f t="shared" si="463"/>
        <v>8.0749534630470521E-2</v>
      </c>
      <c r="R1826">
        <f t="shared" si="451"/>
        <v>1.5592465590291088E-12</v>
      </c>
    </row>
    <row r="1827" spans="1:18">
      <c r="A1827">
        <f t="shared" si="457"/>
        <v>0.01</v>
      </c>
      <c r="B1827">
        <f t="shared" si="452"/>
        <v>0.6</v>
      </c>
      <c r="C1827">
        <v>182.10000000000002</v>
      </c>
      <c r="D1827">
        <f t="shared" si="453"/>
        <v>0.61833333333360163</v>
      </c>
      <c r="E1827">
        <f t="shared" si="454"/>
        <v>2.0711477610509479</v>
      </c>
      <c r="F1827">
        <f t="shared" si="448"/>
        <v>0</v>
      </c>
      <c r="H1827">
        <f t="shared" si="464"/>
        <v>8.006666666666435</v>
      </c>
      <c r="I1827">
        <f t="shared" si="459"/>
        <v>0</v>
      </c>
      <c r="J1827">
        <f t="shared" si="460"/>
        <v>42.100000000000328</v>
      </c>
      <c r="K1827">
        <f t="shared" si="461"/>
        <v>0</v>
      </c>
      <c r="L1827">
        <f t="shared" si="462"/>
        <v>3.8372712737609338</v>
      </c>
      <c r="M1827">
        <f t="shared" si="455"/>
        <v>7.8099173553688104</v>
      </c>
      <c r="N1827">
        <f t="shared" si="456"/>
        <v>8.9999999999998597</v>
      </c>
      <c r="O1827">
        <f t="shared" si="449"/>
        <v>1.1900826446311896</v>
      </c>
      <c r="P1827">
        <f t="shared" si="450"/>
        <v>13.223140495902108</v>
      </c>
      <c r="Q1827">
        <f t="shared" si="463"/>
        <v>8.0749534630470521E-2</v>
      </c>
      <c r="R1827">
        <f t="shared" si="451"/>
        <v>1.5592465590291088E-12</v>
      </c>
    </row>
    <row r="1828" spans="1:18">
      <c r="A1828">
        <f t="shared" si="457"/>
        <v>0.01</v>
      </c>
      <c r="B1828">
        <f t="shared" si="452"/>
        <v>0.6</v>
      </c>
      <c r="C1828">
        <v>182.20000000000002</v>
      </c>
      <c r="D1828">
        <f t="shared" si="453"/>
        <v>0.60833333333360162</v>
      </c>
      <c r="E1828">
        <f t="shared" si="454"/>
        <v>2.0699568758984506</v>
      </c>
      <c r="F1828">
        <f t="shared" si="448"/>
        <v>0</v>
      </c>
      <c r="H1828">
        <f t="shared" si="464"/>
        <v>8.0166666666664348</v>
      </c>
      <c r="I1828">
        <f t="shared" si="459"/>
        <v>0</v>
      </c>
      <c r="J1828">
        <f t="shared" si="460"/>
        <v>42.100000000000328</v>
      </c>
      <c r="K1828">
        <f t="shared" si="461"/>
        <v>0</v>
      </c>
      <c r="L1828">
        <f t="shared" si="462"/>
        <v>3.8372712737609338</v>
      </c>
      <c r="M1828">
        <f t="shared" si="455"/>
        <v>7.8099173553688104</v>
      </c>
      <c r="N1828">
        <f t="shared" si="456"/>
        <v>8.9999999999998597</v>
      </c>
      <c r="O1828">
        <f t="shared" si="449"/>
        <v>1.1900826446311896</v>
      </c>
      <c r="P1828">
        <f t="shared" si="450"/>
        <v>13.223140495902108</v>
      </c>
      <c r="Q1828">
        <f t="shared" si="463"/>
        <v>8.0749534630470521E-2</v>
      </c>
      <c r="R1828">
        <f t="shared" si="451"/>
        <v>1.5592465590291088E-12</v>
      </c>
    </row>
    <row r="1829" spans="1:18">
      <c r="A1829">
        <f t="shared" si="457"/>
        <v>0.01</v>
      </c>
      <c r="B1829">
        <f t="shared" si="452"/>
        <v>0.6</v>
      </c>
      <c r="C1829">
        <v>182.3</v>
      </c>
      <c r="D1829">
        <f t="shared" si="453"/>
        <v>0.59833333333360161</v>
      </c>
      <c r="E1829">
        <f t="shared" si="454"/>
        <v>2.0687673594483607</v>
      </c>
      <c r="F1829">
        <f t="shared" si="448"/>
        <v>0</v>
      </c>
      <c r="H1829">
        <f t="shared" si="464"/>
        <v>8.0266666666664346</v>
      </c>
      <c r="I1829">
        <f t="shared" si="459"/>
        <v>0</v>
      </c>
      <c r="J1829">
        <f t="shared" si="460"/>
        <v>42.100000000000328</v>
      </c>
      <c r="K1829">
        <f t="shared" si="461"/>
        <v>0</v>
      </c>
      <c r="L1829">
        <f t="shared" si="462"/>
        <v>3.8372712737609338</v>
      </c>
      <c r="M1829">
        <f t="shared" si="455"/>
        <v>7.8099173553688104</v>
      </c>
      <c r="N1829">
        <f t="shared" si="456"/>
        <v>8.9999999999998597</v>
      </c>
      <c r="O1829">
        <f t="shared" si="449"/>
        <v>1.1900826446311896</v>
      </c>
      <c r="P1829">
        <f t="shared" si="450"/>
        <v>13.223140495902108</v>
      </c>
      <c r="Q1829">
        <f t="shared" si="463"/>
        <v>8.0749534630470521E-2</v>
      </c>
      <c r="R1829">
        <f t="shared" si="451"/>
        <v>1.5592465590291088E-12</v>
      </c>
    </row>
    <row r="1830" spans="1:18">
      <c r="A1830">
        <f t="shared" si="457"/>
        <v>0.01</v>
      </c>
      <c r="B1830">
        <f t="shared" si="452"/>
        <v>0.6</v>
      </c>
      <c r="C1830">
        <v>182.4</v>
      </c>
      <c r="D1830">
        <f t="shared" si="453"/>
        <v>0.5883333333336016</v>
      </c>
      <c r="E1830">
        <f t="shared" si="454"/>
        <v>2.0675792093424268</v>
      </c>
      <c r="F1830">
        <f t="shared" si="448"/>
        <v>0</v>
      </c>
      <c r="H1830">
        <f t="shared" si="464"/>
        <v>8.0366666666664344</v>
      </c>
      <c r="I1830">
        <f t="shared" si="459"/>
        <v>0</v>
      </c>
      <c r="J1830">
        <f t="shared" si="460"/>
        <v>42.100000000000328</v>
      </c>
      <c r="K1830">
        <f t="shared" si="461"/>
        <v>0</v>
      </c>
      <c r="L1830">
        <f t="shared" si="462"/>
        <v>3.8372712737609338</v>
      </c>
      <c r="M1830">
        <f t="shared" si="455"/>
        <v>7.8099173553688104</v>
      </c>
      <c r="N1830">
        <f t="shared" si="456"/>
        <v>8.9999999999998597</v>
      </c>
      <c r="O1830">
        <f t="shared" si="449"/>
        <v>1.1900826446311896</v>
      </c>
      <c r="P1830">
        <f t="shared" si="450"/>
        <v>13.223140495902108</v>
      </c>
      <c r="Q1830">
        <f t="shared" si="463"/>
        <v>8.0749534630470521E-2</v>
      </c>
      <c r="R1830">
        <f t="shared" si="451"/>
        <v>1.5592465590291088E-12</v>
      </c>
    </row>
    <row r="1831" spans="1:18">
      <c r="A1831">
        <f t="shared" si="457"/>
        <v>0.01</v>
      </c>
      <c r="B1831">
        <f t="shared" si="452"/>
        <v>0.6</v>
      </c>
      <c r="C1831">
        <v>182.5</v>
      </c>
      <c r="D1831">
        <f t="shared" si="453"/>
        <v>0.5783333333336016</v>
      </c>
      <c r="E1831">
        <f t="shared" si="454"/>
        <v>2.0663924232278137</v>
      </c>
      <c r="F1831">
        <f t="shared" si="448"/>
        <v>0</v>
      </c>
      <c r="H1831">
        <f t="shared" si="464"/>
        <v>8.0466666666664342</v>
      </c>
      <c r="I1831">
        <f t="shared" si="459"/>
        <v>0</v>
      </c>
      <c r="J1831">
        <f t="shared" si="460"/>
        <v>42.100000000000328</v>
      </c>
      <c r="K1831">
        <f t="shared" si="461"/>
        <v>0</v>
      </c>
      <c r="L1831">
        <f t="shared" si="462"/>
        <v>3.8372712737609338</v>
      </c>
      <c r="M1831">
        <f t="shared" si="455"/>
        <v>7.8099173553688104</v>
      </c>
      <c r="N1831">
        <f t="shared" si="456"/>
        <v>8.9999999999998597</v>
      </c>
      <c r="O1831">
        <f t="shared" si="449"/>
        <v>1.1900826446311896</v>
      </c>
      <c r="P1831">
        <f t="shared" si="450"/>
        <v>13.223140495902108</v>
      </c>
      <c r="Q1831">
        <f t="shared" si="463"/>
        <v>8.0749534630470521E-2</v>
      </c>
      <c r="R1831">
        <f t="shared" si="451"/>
        <v>1.5592465590291088E-12</v>
      </c>
    </row>
    <row r="1832" spans="1:18">
      <c r="A1832">
        <f t="shared" si="457"/>
        <v>0.01</v>
      </c>
      <c r="B1832">
        <f t="shared" si="452"/>
        <v>0.6</v>
      </c>
      <c r="C1832">
        <v>182.60000000000002</v>
      </c>
      <c r="D1832">
        <f t="shared" si="453"/>
        <v>0.56833333333360159</v>
      </c>
      <c r="E1832">
        <f t="shared" si="454"/>
        <v>2.0652069987570831</v>
      </c>
      <c r="F1832">
        <f t="shared" si="448"/>
        <v>0</v>
      </c>
      <c r="H1832">
        <f t="shared" si="464"/>
        <v>8.0566666666664339</v>
      </c>
      <c r="I1832">
        <f t="shared" si="459"/>
        <v>0</v>
      </c>
      <c r="J1832">
        <f t="shared" si="460"/>
        <v>42.100000000000328</v>
      </c>
      <c r="K1832">
        <f t="shared" si="461"/>
        <v>0</v>
      </c>
      <c r="L1832">
        <f t="shared" si="462"/>
        <v>3.8372712737609338</v>
      </c>
      <c r="M1832">
        <f t="shared" si="455"/>
        <v>7.8099173553688104</v>
      </c>
      <c r="N1832">
        <f t="shared" si="456"/>
        <v>8.9999999999998597</v>
      </c>
      <c r="O1832">
        <f t="shared" si="449"/>
        <v>1.1900826446311896</v>
      </c>
      <c r="P1832">
        <f t="shared" si="450"/>
        <v>13.223140495902108</v>
      </c>
      <c r="Q1832">
        <f t="shared" si="463"/>
        <v>8.0749534630470521E-2</v>
      </c>
      <c r="R1832">
        <f t="shared" si="451"/>
        <v>1.5592465590291088E-12</v>
      </c>
    </row>
    <row r="1833" spans="1:18">
      <c r="A1833">
        <f t="shared" si="457"/>
        <v>0.01</v>
      </c>
      <c r="B1833">
        <f t="shared" si="452"/>
        <v>0.6</v>
      </c>
      <c r="C1833">
        <v>182.70000000000002</v>
      </c>
      <c r="D1833">
        <f t="shared" si="453"/>
        <v>0.55833333333360158</v>
      </c>
      <c r="E1833">
        <f t="shared" si="454"/>
        <v>2.0640229335881823</v>
      </c>
      <c r="F1833">
        <f t="shared" si="448"/>
        <v>0</v>
      </c>
      <c r="H1833">
        <f t="shared" si="464"/>
        <v>8.0666666666664337</v>
      </c>
      <c r="I1833">
        <f t="shared" si="459"/>
        <v>0</v>
      </c>
      <c r="J1833">
        <f t="shared" si="460"/>
        <v>42.100000000000328</v>
      </c>
      <c r="K1833">
        <f t="shared" si="461"/>
        <v>0</v>
      </c>
      <c r="L1833">
        <f t="shared" si="462"/>
        <v>3.8372712737609338</v>
      </c>
      <c r="M1833">
        <f t="shared" si="455"/>
        <v>7.8099173553688104</v>
      </c>
      <c r="N1833">
        <f t="shared" si="456"/>
        <v>8.9999999999998597</v>
      </c>
      <c r="O1833">
        <f t="shared" si="449"/>
        <v>1.1900826446311896</v>
      </c>
      <c r="P1833">
        <f t="shared" si="450"/>
        <v>13.223140495902108</v>
      </c>
      <c r="Q1833">
        <f t="shared" si="463"/>
        <v>8.0749534630470521E-2</v>
      </c>
      <c r="R1833">
        <f t="shared" si="451"/>
        <v>1.5592465590291088E-12</v>
      </c>
    </row>
    <row r="1834" spans="1:18">
      <c r="A1834">
        <f t="shared" si="457"/>
        <v>0.01</v>
      </c>
      <c r="B1834">
        <f t="shared" si="452"/>
        <v>0.6</v>
      </c>
      <c r="C1834">
        <v>182.8</v>
      </c>
      <c r="D1834">
        <f t="shared" si="453"/>
        <v>0.54833333333360157</v>
      </c>
      <c r="E1834">
        <f t="shared" si="454"/>
        <v>2.0628402253844267</v>
      </c>
      <c r="F1834">
        <f t="shared" si="448"/>
        <v>0</v>
      </c>
      <c r="H1834">
        <f t="shared" si="464"/>
        <v>8.0766666666664335</v>
      </c>
      <c r="I1834">
        <f t="shared" si="459"/>
        <v>0</v>
      </c>
      <c r="J1834">
        <f t="shared" si="460"/>
        <v>42.100000000000328</v>
      </c>
      <c r="K1834">
        <f t="shared" si="461"/>
        <v>0</v>
      </c>
      <c r="L1834">
        <f t="shared" si="462"/>
        <v>3.8372712737609338</v>
      </c>
      <c r="M1834">
        <f t="shared" si="455"/>
        <v>7.8099173553688104</v>
      </c>
      <c r="N1834">
        <f t="shared" si="456"/>
        <v>8.9999999999998597</v>
      </c>
      <c r="O1834">
        <f t="shared" si="449"/>
        <v>1.1900826446311896</v>
      </c>
      <c r="P1834">
        <f t="shared" si="450"/>
        <v>13.223140495902108</v>
      </c>
      <c r="Q1834">
        <f t="shared" si="463"/>
        <v>8.0749534630470521E-2</v>
      </c>
      <c r="R1834">
        <f t="shared" si="451"/>
        <v>1.5592465590291088E-12</v>
      </c>
    </row>
    <row r="1835" spans="1:18">
      <c r="A1835">
        <f t="shared" si="457"/>
        <v>0.01</v>
      </c>
      <c r="B1835">
        <f t="shared" si="452"/>
        <v>0.6</v>
      </c>
      <c r="C1835">
        <v>182.9</v>
      </c>
      <c r="D1835">
        <f t="shared" si="453"/>
        <v>0.53833333333360156</v>
      </c>
      <c r="E1835">
        <f t="shared" si="454"/>
        <v>2.0616588718144824</v>
      </c>
      <c r="F1835">
        <f t="shared" si="448"/>
        <v>0</v>
      </c>
      <c r="H1835">
        <f t="shared" si="464"/>
        <v>8.0866666666664333</v>
      </c>
      <c r="I1835">
        <f t="shared" si="459"/>
        <v>0</v>
      </c>
      <c r="J1835">
        <f t="shared" si="460"/>
        <v>42.100000000000328</v>
      </c>
      <c r="K1835">
        <f t="shared" si="461"/>
        <v>0</v>
      </c>
      <c r="L1835">
        <f t="shared" si="462"/>
        <v>3.8372712737609338</v>
      </c>
      <c r="M1835">
        <f t="shared" si="455"/>
        <v>7.8099173553688104</v>
      </c>
      <c r="N1835">
        <f t="shared" si="456"/>
        <v>8.9999999999998597</v>
      </c>
      <c r="O1835">
        <f t="shared" si="449"/>
        <v>1.1900826446311896</v>
      </c>
      <c r="P1835">
        <f t="shared" si="450"/>
        <v>13.223140495902108</v>
      </c>
      <c r="Q1835">
        <f t="shared" si="463"/>
        <v>8.0749534630470521E-2</v>
      </c>
      <c r="R1835">
        <f t="shared" si="451"/>
        <v>1.5592465590291088E-12</v>
      </c>
    </row>
    <row r="1836" spans="1:18">
      <c r="A1836">
        <f t="shared" si="457"/>
        <v>0.01</v>
      </c>
      <c r="B1836">
        <f t="shared" si="452"/>
        <v>0.6</v>
      </c>
      <c r="C1836">
        <v>183</v>
      </c>
      <c r="D1836">
        <f t="shared" si="453"/>
        <v>0.52833333333360155</v>
      </c>
      <c r="E1836">
        <f t="shared" si="454"/>
        <v>2.0604788705523545</v>
      </c>
      <c r="F1836">
        <f t="shared" si="448"/>
        <v>0</v>
      </c>
      <c r="H1836">
        <f t="shared" si="464"/>
        <v>8.0966666666664331</v>
      </c>
      <c r="I1836">
        <f t="shared" si="459"/>
        <v>0</v>
      </c>
      <c r="J1836">
        <f t="shared" si="460"/>
        <v>42.100000000000328</v>
      </c>
      <c r="K1836">
        <f t="shared" si="461"/>
        <v>0</v>
      </c>
      <c r="L1836">
        <f t="shared" si="462"/>
        <v>3.8372712737609338</v>
      </c>
      <c r="M1836">
        <f t="shared" si="455"/>
        <v>7.8099173553688104</v>
      </c>
      <c r="N1836">
        <f t="shared" si="456"/>
        <v>8.9999999999998597</v>
      </c>
      <c r="O1836">
        <f t="shared" si="449"/>
        <v>1.1900826446311896</v>
      </c>
      <c r="P1836">
        <f t="shared" si="450"/>
        <v>13.223140495902108</v>
      </c>
      <c r="Q1836">
        <f t="shared" si="463"/>
        <v>8.0749534630470521E-2</v>
      </c>
      <c r="R1836">
        <f t="shared" si="451"/>
        <v>1.5592465590291088E-12</v>
      </c>
    </row>
    <row r="1837" spans="1:18">
      <c r="A1837">
        <f t="shared" si="457"/>
        <v>0.01</v>
      </c>
      <c r="B1837">
        <f t="shared" si="452"/>
        <v>0.6</v>
      </c>
      <c r="C1837">
        <v>183.10000000000002</v>
      </c>
      <c r="D1837">
        <f t="shared" si="453"/>
        <v>0.51833333333360154</v>
      </c>
      <c r="E1837">
        <f t="shared" si="454"/>
        <v>2.0593002192773695</v>
      </c>
      <c r="F1837">
        <f t="shared" si="448"/>
        <v>0</v>
      </c>
      <c r="H1837">
        <f t="shared" si="464"/>
        <v>8.1066666666664329</v>
      </c>
      <c r="I1837">
        <f t="shared" si="459"/>
        <v>0</v>
      </c>
      <c r="J1837">
        <f t="shared" si="460"/>
        <v>42.100000000000328</v>
      </c>
      <c r="K1837">
        <f t="shared" si="461"/>
        <v>0</v>
      </c>
      <c r="L1837">
        <f t="shared" si="462"/>
        <v>3.8372712737609338</v>
      </c>
      <c r="M1837">
        <f t="shared" si="455"/>
        <v>7.8099173553688104</v>
      </c>
      <c r="N1837">
        <f t="shared" si="456"/>
        <v>8.9999999999998597</v>
      </c>
      <c r="O1837">
        <f t="shared" si="449"/>
        <v>1.1900826446311896</v>
      </c>
      <c r="P1837">
        <f t="shared" si="450"/>
        <v>13.223140495902108</v>
      </c>
      <c r="Q1837">
        <f t="shared" si="463"/>
        <v>8.0749534630470521E-2</v>
      </c>
      <c r="R1837">
        <f t="shared" si="451"/>
        <v>1.5592465590291088E-12</v>
      </c>
    </row>
    <row r="1838" spans="1:18">
      <c r="A1838">
        <f t="shared" si="457"/>
        <v>0.01</v>
      </c>
      <c r="B1838">
        <f t="shared" si="452"/>
        <v>0.6</v>
      </c>
      <c r="C1838">
        <v>183.20000000000002</v>
      </c>
      <c r="D1838">
        <f t="shared" si="453"/>
        <v>0.50833333333360153</v>
      </c>
      <c r="E1838">
        <f t="shared" si="454"/>
        <v>2.0581229156741623</v>
      </c>
      <c r="F1838">
        <f t="shared" si="448"/>
        <v>0</v>
      </c>
      <c r="H1838">
        <f t="shared" si="464"/>
        <v>8.1166666666664327</v>
      </c>
      <c r="I1838">
        <f t="shared" si="459"/>
        <v>0</v>
      </c>
      <c r="J1838">
        <f t="shared" si="460"/>
        <v>42.100000000000328</v>
      </c>
      <c r="K1838">
        <f t="shared" si="461"/>
        <v>0</v>
      </c>
      <c r="L1838">
        <f t="shared" si="462"/>
        <v>3.8372712737609338</v>
      </c>
      <c r="M1838">
        <f t="shared" si="455"/>
        <v>7.8099173553688104</v>
      </c>
      <c r="N1838">
        <f t="shared" si="456"/>
        <v>8.9999999999998597</v>
      </c>
      <c r="O1838">
        <f t="shared" si="449"/>
        <v>1.1900826446311896</v>
      </c>
      <c r="P1838">
        <f t="shared" si="450"/>
        <v>13.223140495902108</v>
      </c>
      <c r="Q1838">
        <f t="shared" si="463"/>
        <v>8.0749534630470521E-2</v>
      </c>
      <c r="R1838">
        <f t="shared" si="451"/>
        <v>1.5592465590291088E-12</v>
      </c>
    </row>
    <row r="1839" spans="1:18">
      <c r="A1839">
        <f t="shared" si="457"/>
        <v>0.01</v>
      </c>
      <c r="B1839">
        <f t="shared" si="452"/>
        <v>0.6</v>
      </c>
      <c r="C1839">
        <v>183.3</v>
      </c>
      <c r="D1839">
        <f t="shared" si="453"/>
        <v>0.49833333333360152</v>
      </c>
      <c r="E1839">
        <f t="shared" si="454"/>
        <v>2.0569469574326571</v>
      </c>
      <c r="F1839">
        <f t="shared" si="448"/>
        <v>0</v>
      </c>
      <c r="H1839">
        <f t="shared" si="464"/>
        <v>8.1266666666664324</v>
      </c>
      <c r="I1839">
        <f t="shared" si="459"/>
        <v>0</v>
      </c>
      <c r="J1839">
        <f t="shared" si="460"/>
        <v>42.100000000000328</v>
      </c>
      <c r="K1839">
        <f t="shared" si="461"/>
        <v>0</v>
      </c>
      <c r="L1839">
        <f t="shared" si="462"/>
        <v>3.8372712737609338</v>
      </c>
      <c r="M1839">
        <f t="shared" si="455"/>
        <v>7.8099173553688104</v>
      </c>
      <c r="N1839">
        <f t="shared" si="456"/>
        <v>8.9999999999998597</v>
      </c>
      <c r="O1839">
        <f t="shared" si="449"/>
        <v>1.1900826446311896</v>
      </c>
      <c r="P1839">
        <f t="shared" si="450"/>
        <v>13.223140495902108</v>
      </c>
      <c r="Q1839">
        <f t="shared" si="463"/>
        <v>8.0749534630470521E-2</v>
      </c>
      <c r="R1839">
        <f t="shared" si="451"/>
        <v>1.5592465590291088E-12</v>
      </c>
    </row>
    <row r="1840" spans="1:18">
      <c r="A1840">
        <f t="shared" si="457"/>
        <v>0.01</v>
      </c>
      <c r="B1840">
        <f t="shared" si="452"/>
        <v>0.6</v>
      </c>
      <c r="C1840">
        <v>183.4</v>
      </c>
      <c r="D1840">
        <f t="shared" si="453"/>
        <v>0.48833333333360152</v>
      </c>
      <c r="E1840">
        <f t="shared" si="454"/>
        <v>2.0557723422480563</v>
      </c>
      <c r="F1840">
        <f t="shared" si="448"/>
        <v>0</v>
      </c>
      <c r="H1840">
        <f t="shared" si="464"/>
        <v>8.1366666666664322</v>
      </c>
      <c r="I1840">
        <f t="shared" si="459"/>
        <v>0</v>
      </c>
      <c r="J1840">
        <f t="shared" si="460"/>
        <v>42.100000000000328</v>
      </c>
      <c r="K1840">
        <f t="shared" si="461"/>
        <v>0</v>
      </c>
      <c r="L1840">
        <f t="shared" si="462"/>
        <v>3.8372712737609338</v>
      </c>
      <c r="M1840">
        <f t="shared" si="455"/>
        <v>7.8099173553688104</v>
      </c>
      <c r="N1840">
        <f t="shared" si="456"/>
        <v>8.9999999999998597</v>
      </c>
      <c r="O1840">
        <f t="shared" si="449"/>
        <v>1.1900826446311896</v>
      </c>
      <c r="P1840">
        <f t="shared" si="450"/>
        <v>13.223140495902108</v>
      </c>
      <c r="Q1840">
        <f t="shared" si="463"/>
        <v>8.0749534630470521E-2</v>
      </c>
      <c r="R1840">
        <f t="shared" si="451"/>
        <v>1.5592465590291088E-12</v>
      </c>
    </row>
    <row r="1841" spans="1:18">
      <c r="A1841">
        <f t="shared" si="457"/>
        <v>0.01</v>
      </c>
      <c r="B1841">
        <f t="shared" si="452"/>
        <v>0.6</v>
      </c>
      <c r="C1841">
        <v>183.5</v>
      </c>
      <c r="D1841">
        <f t="shared" si="453"/>
        <v>0.47833333333360151</v>
      </c>
      <c r="E1841">
        <f t="shared" si="454"/>
        <v>2.0545990678208246</v>
      </c>
      <c r="F1841">
        <f t="shared" si="448"/>
        <v>0</v>
      </c>
      <c r="H1841">
        <f t="shared" si="464"/>
        <v>8.146666666666432</v>
      </c>
      <c r="I1841">
        <f t="shared" si="459"/>
        <v>0</v>
      </c>
      <c r="J1841">
        <f t="shared" si="460"/>
        <v>42.100000000000328</v>
      </c>
      <c r="K1841">
        <f t="shared" si="461"/>
        <v>0</v>
      </c>
      <c r="L1841">
        <f t="shared" si="462"/>
        <v>3.8372712737609338</v>
      </c>
      <c r="M1841">
        <f t="shared" si="455"/>
        <v>7.8099173553688104</v>
      </c>
      <c r="N1841">
        <f t="shared" si="456"/>
        <v>8.9999999999998597</v>
      </c>
      <c r="O1841">
        <f t="shared" si="449"/>
        <v>1.1900826446311896</v>
      </c>
      <c r="P1841">
        <f t="shared" si="450"/>
        <v>13.223140495902108</v>
      </c>
      <c r="Q1841">
        <f t="shared" si="463"/>
        <v>8.0749534630470521E-2</v>
      </c>
      <c r="R1841">
        <f t="shared" si="451"/>
        <v>1.5592465590291088E-12</v>
      </c>
    </row>
    <row r="1842" spans="1:18">
      <c r="A1842">
        <f t="shared" si="457"/>
        <v>0.01</v>
      </c>
      <c r="B1842">
        <f t="shared" si="452"/>
        <v>0.6</v>
      </c>
      <c r="C1842">
        <v>183.60000000000002</v>
      </c>
      <c r="D1842">
        <f t="shared" si="453"/>
        <v>0.4683333333336015</v>
      </c>
      <c r="E1842">
        <f t="shared" si="454"/>
        <v>2.0534271318566715</v>
      </c>
      <c r="F1842">
        <f t="shared" si="448"/>
        <v>0</v>
      </c>
      <c r="H1842">
        <f t="shared" si="464"/>
        <v>8.1566666666664318</v>
      </c>
      <c r="I1842">
        <f t="shared" si="459"/>
        <v>0</v>
      </c>
      <c r="J1842">
        <f t="shared" si="460"/>
        <v>42.100000000000328</v>
      </c>
      <c r="K1842">
        <f t="shared" si="461"/>
        <v>0</v>
      </c>
      <c r="L1842">
        <f t="shared" si="462"/>
        <v>3.8372712737609338</v>
      </c>
      <c r="M1842">
        <f t="shared" si="455"/>
        <v>7.8099173553688104</v>
      </c>
      <c r="N1842">
        <f t="shared" si="456"/>
        <v>8.9999999999998597</v>
      </c>
      <c r="O1842">
        <f t="shared" si="449"/>
        <v>1.1900826446311896</v>
      </c>
      <c r="P1842">
        <f t="shared" si="450"/>
        <v>13.223140495902108</v>
      </c>
      <c r="Q1842">
        <f t="shared" si="463"/>
        <v>8.0749534630470521E-2</v>
      </c>
      <c r="R1842">
        <f t="shared" si="451"/>
        <v>1.5592465590291088E-12</v>
      </c>
    </row>
    <row r="1843" spans="1:18">
      <c r="A1843">
        <f t="shared" si="457"/>
        <v>0.01</v>
      </c>
      <c r="B1843">
        <f t="shared" si="452"/>
        <v>0.6</v>
      </c>
      <c r="C1843">
        <v>183.70000000000002</v>
      </c>
      <c r="D1843">
        <f t="shared" si="453"/>
        <v>0.45833333333360149</v>
      </c>
      <c r="E1843">
        <f t="shared" si="454"/>
        <v>2.0522565320665396</v>
      </c>
      <c r="F1843">
        <f t="shared" si="448"/>
        <v>0</v>
      </c>
      <c r="H1843">
        <f t="shared" si="464"/>
        <v>8.1666666666664316</v>
      </c>
      <c r="I1843">
        <f t="shared" si="459"/>
        <v>0</v>
      </c>
      <c r="J1843">
        <f t="shared" si="460"/>
        <v>42.100000000000328</v>
      </c>
      <c r="K1843">
        <f t="shared" si="461"/>
        <v>0</v>
      </c>
      <c r="L1843">
        <f t="shared" si="462"/>
        <v>3.8372712737609338</v>
      </c>
      <c r="M1843">
        <f t="shared" si="455"/>
        <v>7.8099173553688104</v>
      </c>
      <c r="N1843">
        <f t="shared" si="456"/>
        <v>8.9999999999998597</v>
      </c>
      <c r="O1843">
        <f t="shared" si="449"/>
        <v>1.1900826446311896</v>
      </c>
      <c r="P1843">
        <f t="shared" si="450"/>
        <v>13.223140495902108</v>
      </c>
      <c r="Q1843">
        <f t="shared" si="463"/>
        <v>8.0749534630470521E-2</v>
      </c>
      <c r="R1843">
        <f t="shared" si="451"/>
        <v>1.5592465590291088E-12</v>
      </c>
    </row>
    <row r="1844" spans="1:18">
      <c r="A1844">
        <f t="shared" si="457"/>
        <v>0.01</v>
      </c>
      <c r="B1844">
        <f t="shared" si="452"/>
        <v>0.6</v>
      </c>
      <c r="C1844">
        <v>183.8</v>
      </c>
      <c r="D1844">
        <f t="shared" si="453"/>
        <v>0.44833333333360148</v>
      </c>
      <c r="E1844">
        <f t="shared" si="454"/>
        <v>2.0510872661665873</v>
      </c>
      <c r="F1844">
        <f t="shared" si="448"/>
        <v>0</v>
      </c>
      <c r="H1844">
        <f t="shared" si="464"/>
        <v>8.1766666666664314</v>
      </c>
      <c r="I1844">
        <f t="shared" si="459"/>
        <v>0</v>
      </c>
      <c r="J1844">
        <f t="shared" si="460"/>
        <v>42.100000000000328</v>
      </c>
      <c r="K1844">
        <f t="shared" si="461"/>
        <v>0</v>
      </c>
      <c r="L1844">
        <f t="shared" si="462"/>
        <v>3.8372712737609338</v>
      </c>
      <c r="M1844">
        <f t="shared" si="455"/>
        <v>7.8099173553688104</v>
      </c>
      <c r="N1844">
        <f t="shared" si="456"/>
        <v>8.9999999999998597</v>
      </c>
      <c r="O1844">
        <f t="shared" si="449"/>
        <v>1.1900826446311896</v>
      </c>
      <c r="P1844">
        <f t="shared" si="450"/>
        <v>13.223140495902108</v>
      </c>
      <c r="Q1844">
        <f t="shared" si="463"/>
        <v>8.0749534630470521E-2</v>
      </c>
      <c r="R1844">
        <f t="shared" si="451"/>
        <v>1.5592465590291088E-12</v>
      </c>
    </row>
    <row r="1845" spans="1:18">
      <c r="A1845">
        <f t="shared" si="457"/>
        <v>0.01</v>
      </c>
      <c r="B1845">
        <f t="shared" si="452"/>
        <v>0.6</v>
      </c>
      <c r="C1845">
        <v>183.9</v>
      </c>
      <c r="D1845">
        <f t="shared" si="453"/>
        <v>0.43833333333360147</v>
      </c>
      <c r="E1845">
        <f t="shared" si="454"/>
        <v>2.0499193318781752</v>
      </c>
      <c r="F1845">
        <f t="shared" si="448"/>
        <v>0</v>
      </c>
      <c r="H1845">
        <f t="shared" si="464"/>
        <v>8.1866666666664312</v>
      </c>
      <c r="I1845">
        <f t="shared" si="459"/>
        <v>0</v>
      </c>
      <c r="J1845">
        <f t="shared" si="460"/>
        <v>42.100000000000328</v>
      </c>
      <c r="K1845">
        <f t="shared" si="461"/>
        <v>0</v>
      </c>
      <c r="L1845">
        <f t="shared" si="462"/>
        <v>3.8372712737609338</v>
      </c>
      <c r="M1845">
        <f t="shared" si="455"/>
        <v>7.8099173553688104</v>
      </c>
      <c r="N1845">
        <f t="shared" si="456"/>
        <v>8.9999999999998597</v>
      </c>
      <c r="O1845">
        <f t="shared" si="449"/>
        <v>1.1900826446311896</v>
      </c>
      <c r="P1845">
        <f t="shared" si="450"/>
        <v>13.223140495902108</v>
      </c>
      <c r="Q1845">
        <f t="shared" si="463"/>
        <v>8.0749534630470521E-2</v>
      </c>
      <c r="R1845">
        <f t="shared" si="451"/>
        <v>1.5592465590291088E-12</v>
      </c>
    </row>
    <row r="1846" spans="1:18">
      <c r="A1846">
        <f t="shared" si="457"/>
        <v>0.01</v>
      </c>
      <c r="B1846">
        <f t="shared" si="452"/>
        <v>0.6</v>
      </c>
      <c r="C1846">
        <v>184</v>
      </c>
      <c r="D1846">
        <f t="shared" si="453"/>
        <v>0.42833333333360146</v>
      </c>
      <c r="E1846">
        <f t="shared" si="454"/>
        <v>2.0487527269278507</v>
      </c>
      <c r="F1846">
        <f t="shared" si="448"/>
        <v>0</v>
      </c>
      <c r="H1846">
        <f t="shared" si="464"/>
        <v>8.196666666666431</v>
      </c>
      <c r="I1846">
        <f t="shared" si="459"/>
        <v>0</v>
      </c>
      <c r="J1846">
        <f t="shared" si="460"/>
        <v>42.100000000000328</v>
      </c>
      <c r="K1846">
        <f t="shared" si="461"/>
        <v>0</v>
      </c>
      <c r="L1846">
        <f t="shared" si="462"/>
        <v>3.8372712737609338</v>
      </c>
      <c r="M1846">
        <f t="shared" si="455"/>
        <v>7.8099173553688104</v>
      </c>
      <c r="N1846">
        <f t="shared" si="456"/>
        <v>8.9999999999998597</v>
      </c>
      <c r="O1846">
        <f t="shared" si="449"/>
        <v>1.1900826446311896</v>
      </c>
      <c r="P1846">
        <f t="shared" si="450"/>
        <v>13.223140495902108</v>
      </c>
      <c r="Q1846">
        <f t="shared" si="463"/>
        <v>8.0749534630470521E-2</v>
      </c>
      <c r="R1846">
        <f t="shared" si="451"/>
        <v>1.5592465590291088E-12</v>
      </c>
    </row>
    <row r="1847" spans="1:18">
      <c r="A1847">
        <f t="shared" si="457"/>
        <v>0.01</v>
      </c>
      <c r="B1847">
        <f t="shared" si="452"/>
        <v>0.6</v>
      </c>
      <c r="C1847">
        <v>184.10000000000002</v>
      </c>
      <c r="D1847">
        <f t="shared" si="453"/>
        <v>0.41833333333360145</v>
      </c>
      <c r="E1847">
        <f t="shared" si="454"/>
        <v>2.0475874490473345</v>
      </c>
      <c r="F1847">
        <f t="shared" si="448"/>
        <v>0</v>
      </c>
      <c r="H1847">
        <f t="shared" si="464"/>
        <v>8.2066666666664307</v>
      </c>
      <c r="I1847">
        <f t="shared" si="459"/>
        <v>0</v>
      </c>
      <c r="J1847">
        <f t="shared" si="460"/>
        <v>42.100000000000328</v>
      </c>
      <c r="K1847">
        <f t="shared" si="461"/>
        <v>0</v>
      </c>
      <c r="L1847">
        <f t="shared" si="462"/>
        <v>3.8372712737609338</v>
      </c>
      <c r="M1847">
        <f t="shared" si="455"/>
        <v>7.8099173553688104</v>
      </c>
      <c r="N1847">
        <f t="shared" si="456"/>
        <v>8.9999999999998597</v>
      </c>
      <c r="O1847">
        <f t="shared" si="449"/>
        <v>1.1900826446311896</v>
      </c>
      <c r="P1847">
        <f t="shared" si="450"/>
        <v>13.223140495902108</v>
      </c>
      <c r="Q1847">
        <f t="shared" si="463"/>
        <v>8.0749534630470521E-2</v>
      </c>
      <c r="R1847">
        <f t="shared" si="451"/>
        <v>1.5592465590291088E-12</v>
      </c>
    </row>
    <row r="1848" spans="1:18">
      <c r="A1848">
        <f t="shared" si="457"/>
        <v>0.01</v>
      </c>
      <c r="B1848">
        <f t="shared" si="452"/>
        <v>0.6</v>
      </c>
      <c r="C1848">
        <v>184.20000000000002</v>
      </c>
      <c r="D1848">
        <f t="shared" si="453"/>
        <v>0.40833333333360144</v>
      </c>
      <c r="E1848">
        <f t="shared" si="454"/>
        <v>2.0464234959735035</v>
      </c>
      <c r="F1848">
        <f t="shared" si="448"/>
        <v>0</v>
      </c>
      <c r="H1848">
        <f t="shared" si="464"/>
        <v>8.2166666666664305</v>
      </c>
      <c r="I1848">
        <f t="shared" si="459"/>
        <v>0</v>
      </c>
      <c r="J1848">
        <f t="shared" si="460"/>
        <v>42.100000000000328</v>
      </c>
      <c r="K1848">
        <f t="shared" si="461"/>
        <v>0</v>
      </c>
      <c r="L1848">
        <f t="shared" si="462"/>
        <v>3.8372712737609338</v>
      </c>
      <c r="M1848">
        <f t="shared" si="455"/>
        <v>7.8099173553688104</v>
      </c>
      <c r="N1848">
        <f t="shared" si="456"/>
        <v>8.9999999999998597</v>
      </c>
      <c r="O1848">
        <f t="shared" si="449"/>
        <v>1.1900826446311896</v>
      </c>
      <c r="P1848">
        <f t="shared" si="450"/>
        <v>13.223140495902108</v>
      </c>
      <c r="Q1848">
        <f t="shared" si="463"/>
        <v>8.0749534630470521E-2</v>
      </c>
      <c r="R1848">
        <f t="shared" si="451"/>
        <v>1.5592465590291088E-12</v>
      </c>
    </row>
    <row r="1849" spans="1:18">
      <c r="A1849">
        <f t="shared" si="457"/>
        <v>0.01</v>
      </c>
      <c r="B1849">
        <f t="shared" si="452"/>
        <v>0.6</v>
      </c>
      <c r="C1849">
        <v>184.3</v>
      </c>
      <c r="D1849">
        <f t="shared" si="453"/>
        <v>0.39833333333360144</v>
      </c>
      <c r="E1849">
        <f t="shared" si="454"/>
        <v>2.0452608654483786</v>
      </c>
      <c r="F1849">
        <f t="shared" si="448"/>
        <v>0</v>
      </c>
      <c r="H1849">
        <f t="shared" si="464"/>
        <v>8.2266666666664303</v>
      </c>
      <c r="I1849">
        <f t="shared" si="459"/>
        <v>0</v>
      </c>
      <c r="J1849">
        <f t="shared" si="460"/>
        <v>42.100000000000328</v>
      </c>
      <c r="K1849">
        <f t="shared" si="461"/>
        <v>0</v>
      </c>
      <c r="L1849">
        <f t="shared" si="462"/>
        <v>3.8372712737609338</v>
      </c>
      <c r="M1849">
        <f t="shared" si="455"/>
        <v>7.8099173553688104</v>
      </c>
      <c r="N1849">
        <f t="shared" si="456"/>
        <v>8.9999999999998597</v>
      </c>
      <c r="O1849">
        <f t="shared" si="449"/>
        <v>1.1900826446311896</v>
      </c>
      <c r="P1849">
        <f t="shared" si="450"/>
        <v>13.223140495902108</v>
      </c>
      <c r="Q1849">
        <f t="shared" si="463"/>
        <v>8.0749534630470521E-2</v>
      </c>
      <c r="R1849">
        <f t="shared" si="451"/>
        <v>1.5592465590291088E-12</v>
      </c>
    </row>
    <row r="1850" spans="1:18">
      <c r="A1850">
        <f t="shared" si="457"/>
        <v>0.01</v>
      </c>
      <c r="B1850">
        <f t="shared" si="452"/>
        <v>0.6</v>
      </c>
      <c r="C1850">
        <v>184.4</v>
      </c>
      <c r="D1850">
        <f t="shared" si="453"/>
        <v>0.38833333333360143</v>
      </c>
      <c r="E1850">
        <f t="shared" si="454"/>
        <v>2.0440995552191095</v>
      </c>
      <c r="F1850">
        <f t="shared" si="448"/>
        <v>0</v>
      </c>
      <c r="H1850">
        <f t="shared" si="464"/>
        <v>8.2366666666664301</v>
      </c>
      <c r="I1850">
        <f t="shared" si="459"/>
        <v>0</v>
      </c>
      <c r="J1850">
        <f t="shared" si="460"/>
        <v>42.100000000000328</v>
      </c>
      <c r="K1850">
        <f t="shared" si="461"/>
        <v>0</v>
      </c>
      <c r="L1850">
        <f t="shared" si="462"/>
        <v>3.8372712737609338</v>
      </c>
      <c r="M1850">
        <f t="shared" si="455"/>
        <v>7.8099173553688104</v>
      </c>
      <c r="N1850">
        <f t="shared" si="456"/>
        <v>8.9999999999998597</v>
      </c>
      <c r="O1850">
        <f t="shared" si="449"/>
        <v>1.1900826446311896</v>
      </c>
      <c r="P1850">
        <f t="shared" si="450"/>
        <v>13.223140495902108</v>
      </c>
      <c r="Q1850">
        <f t="shared" si="463"/>
        <v>8.0749534630470521E-2</v>
      </c>
      <c r="R1850">
        <f t="shared" si="451"/>
        <v>1.5592465590291088E-12</v>
      </c>
    </row>
    <row r="1851" spans="1:18">
      <c r="A1851">
        <f t="shared" si="457"/>
        <v>0.01</v>
      </c>
      <c r="B1851">
        <f t="shared" si="452"/>
        <v>0.6</v>
      </c>
      <c r="C1851">
        <v>184.5</v>
      </c>
      <c r="D1851">
        <f t="shared" si="453"/>
        <v>0.37833333333360142</v>
      </c>
      <c r="E1851">
        <f t="shared" si="454"/>
        <v>2.0429395630379577</v>
      </c>
      <c r="F1851">
        <f t="shared" si="448"/>
        <v>0</v>
      </c>
      <c r="H1851">
        <f t="shared" si="464"/>
        <v>8.2466666666664299</v>
      </c>
      <c r="I1851">
        <f t="shared" si="459"/>
        <v>0</v>
      </c>
      <c r="J1851">
        <f t="shared" si="460"/>
        <v>42.100000000000328</v>
      </c>
      <c r="K1851">
        <f t="shared" si="461"/>
        <v>0</v>
      </c>
      <c r="L1851">
        <f t="shared" si="462"/>
        <v>3.8372712737609338</v>
      </c>
      <c r="M1851">
        <f t="shared" si="455"/>
        <v>7.8099173553688104</v>
      </c>
      <c r="N1851">
        <f t="shared" si="456"/>
        <v>8.9999999999998597</v>
      </c>
      <c r="O1851">
        <f t="shared" si="449"/>
        <v>1.1900826446311896</v>
      </c>
      <c r="P1851">
        <f t="shared" si="450"/>
        <v>13.223140495902108</v>
      </c>
      <c r="Q1851">
        <f t="shared" si="463"/>
        <v>8.0749534630470521E-2</v>
      </c>
      <c r="R1851">
        <f t="shared" si="451"/>
        <v>1.5592465590291088E-12</v>
      </c>
    </row>
    <row r="1852" spans="1:18">
      <c r="A1852">
        <f t="shared" si="457"/>
        <v>0.01</v>
      </c>
      <c r="B1852">
        <f t="shared" si="452"/>
        <v>0.6</v>
      </c>
      <c r="C1852">
        <v>184.60000000000002</v>
      </c>
      <c r="D1852">
        <f t="shared" si="453"/>
        <v>0.36833333333360141</v>
      </c>
      <c r="E1852">
        <f t="shared" si="454"/>
        <v>2.0417808866622864</v>
      </c>
      <c r="F1852">
        <f t="shared" si="448"/>
        <v>0</v>
      </c>
      <c r="H1852">
        <f t="shared" si="464"/>
        <v>8.2566666666664297</v>
      </c>
      <c r="I1852">
        <f t="shared" si="459"/>
        <v>0</v>
      </c>
      <c r="J1852">
        <f t="shared" si="460"/>
        <v>42.100000000000328</v>
      </c>
      <c r="K1852">
        <f t="shared" si="461"/>
        <v>0</v>
      </c>
      <c r="L1852">
        <f t="shared" si="462"/>
        <v>3.8372712737609338</v>
      </c>
      <c r="M1852">
        <f t="shared" si="455"/>
        <v>7.8099173553688104</v>
      </c>
      <c r="N1852">
        <f t="shared" si="456"/>
        <v>8.9999999999998597</v>
      </c>
      <c r="O1852">
        <f t="shared" si="449"/>
        <v>1.1900826446311896</v>
      </c>
      <c r="P1852">
        <f t="shared" si="450"/>
        <v>13.223140495902108</v>
      </c>
      <c r="Q1852">
        <f t="shared" si="463"/>
        <v>8.0749534630470521E-2</v>
      </c>
      <c r="R1852">
        <f t="shared" si="451"/>
        <v>1.5592465590291088E-12</v>
      </c>
    </row>
    <row r="1853" spans="1:18">
      <c r="A1853">
        <f t="shared" si="457"/>
        <v>0.01</v>
      </c>
      <c r="B1853">
        <f t="shared" si="452"/>
        <v>0.6</v>
      </c>
      <c r="C1853">
        <v>184.70000000000002</v>
      </c>
      <c r="D1853">
        <f t="shared" si="453"/>
        <v>0.3583333333336014</v>
      </c>
      <c r="E1853">
        <f t="shared" si="454"/>
        <v>2.040623523854542</v>
      </c>
      <c r="F1853">
        <f t="shared" si="448"/>
        <v>0</v>
      </c>
      <c r="H1853">
        <f t="shared" si="464"/>
        <v>8.2666666666664295</v>
      </c>
      <c r="I1853">
        <f t="shared" si="459"/>
        <v>0</v>
      </c>
      <c r="J1853">
        <f t="shared" si="460"/>
        <v>42.100000000000328</v>
      </c>
      <c r="K1853">
        <f t="shared" si="461"/>
        <v>0</v>
      </c>
      <c r="L1853">
        <f t="shared" si="462"/>
        <v>3.8372712737609338</v>
      </c>
      <c r="M1853">
        <f t="shared" si="455"/>
        <v>7.8099173553688104</v>
      </c>
      <c r="N1853">
        <f t="shared" si="456"/>
        <v>8.9999999999998597</v>
      </c>
      <c r="O1853">
        <f t="shared" si="449"/>
        <v>1.1900826446311896</v>
      </c>
      <c r="P1853">
        <f t="shared" si="450"/>
        <v>13.223140495902108</v>
      </c>
      <c r="Q1853">
        <f t="shared" si="463"/>
        <v>8.0749534630470521E-2</v>
      </c>
      <c r="R1853">
        <f t="shared" si="451"/>
        <v>1.5592465590291088E-12</v>
      </c>
    </row>
    <row r="1854" spans="1:18">
      <c r="A1854">
        <f t="shared" si="457"/>
        <v>0.01</v>
      </c>
      <c r="B1854">
        <f t="shared" si="452"/>
        <v>0.6</v>
      </c>
      <c r="C1854">
        <v>184.8</v>
      </c>
      <c r="D1854">
        <f t="shared" si="453"/>
        <v>0.34833333333360139</v>
      </c>
      <c r="E1854">
        <f t="shared" si="454"/>
        <v>2.0394674723822424</v>
      </c>
      <c r="F1854">
        <f t="shared" si="448"/>
        <v>0</v>
      </c>
      <c r="H1854">
        <f t="shared" si="464"/>
        <v>8.2766666666664293</v>
      </c>
      <c r="I1854">
        <f t="shared" si="459"/>
        <v>0</v>
      </c>
      <c r="J1854">
        <f t="shared" si="460"/>
        <v>42.100000000000328</v>
      </c>
      <c r="K1854">
        <f t="shared" si="461"/>
        <v>0</v>
      </c>
      <c r="L1854">
        <f t="shared" si="462"/>
        <v>3.8372712737609338</v>
      </c>
      <c r="M1854">
        <f t="shared" si="455"/>
        <v>7.8099173553688104</v>
      </c>
      <c r="N1854">
        <f t="shared" si="456"/>
        <v>8.9999999999998597</v>
      </c>
      <c r="O1854">
        <f t="shared" si="449"/>
        <v>1.1900826446311896</v>
      </c>
      <c r="P1854">
        <f t="shared" si="450"/>
        <v>13.223140495902108</v>
      </c>
      <c r="Q1854">
        <f t="shared" si="463"/>
        <v>8.0749534630470521E-2</v>
      </c>
      <c r="R1854">
        <f t="shared" si="451"/>
        <v>1.5592465590291088E-12</v>
      </c>
    </row>
    <row r="1855" spans="1:18">
      <c r="A1855">
        <f t="shared" si="457"/>
        <v>0.01</v>
      </c>
      <c r="B1855">
        <f t="shared" si="452"/>
        <v>0.6</v>
      </c>
      <c r="C1855">
        <v>184.9</v>
      </c>
      <c r="D1855">
        <f t="shared" si="453"/>
        <v>0.33833333333360138</v>
      </c>
      <c r="E1855">
        <f t="shared" si="454"/>
        <v>2.0383127300179607</v>
      </c>
      <c r="F1855">
        <f t="shared" si="448"/>
        <v>0</v>
      </c>
      <c r="H1855">
        <f t="shared" si="464"/>
        <v>8.286666666666429</v>
      </c>
      <c r="I1855">
        <f t="shared" si="459"/>
        <v>0</v>
      </c>
      <c r="J1855">
        <f t="shared" si="460"/>
        <v>42.100000000000328</v>
      </c>
      <c r="K1855">
        <f t="shared" si="461"/>
        <v>0</v>
      </c>
      <c r="L1855">
        <f t="shared" si="462"/>
        <v>3.8372712737609338</v>
      </c>
      <c r="M1855">
        <f t="shared" si="455"/>
        <v>7.8099173553688104</v>
      </c>
      <c r="N1855">
        <f t="shared" si="456"/>
        <v>8.9999999999998597</v>
      </c>
      <c r="O1855">
        <f t="shared" si="449"/>
        <v>1.1900826446311896</v>
      </c>
      <c r="P1855">
        <f t="shared" si="450"/>
        <v>13.223140495902108</v>
      </c>
      <c r="Q1855">
        <f t="shared" si="463"/>
        <v>8.0749534630470521E-2</v>
      </c>
      <c r="R1855">
        <f t="shared" si="451"/>
        <v>1.5592465590291088E-12</v>
      </c>
    </row>
    <row r="1856" spans="1:18">
      <c r="A1856">
        <f t="shared" si="457"/>
        <v>0.01</v>
      </c>
      <c r="B1856">
        <f t="shared" si="452"/>
        <v>0.6</v>
      </c>
      <c r="C1856">
        <v>185</v>
      </c>
      <c r="D1856">
        <f t="shared" si="453"/>
        <v>0.32833333333360137</v>
      </c>
      <c r="E1856">
        <f t="shared" si="454"/>
        <v>2.0371592945393124</v>
      </c>
      <c r="F1856">
        <f t="shared" si="448"/>
        <v>0</v>
      </c>
      <c r="H1856">
        <f t="shared" si="464"/>
        <v>8.2966666666664288</v>
      </c>
      <c r="I1856">
        <f t="shared" si="459"/>
        <v>0</v>
      </c>
      <c r="J1856">
        <f t="shared" si="460"/>
        <v>42.100000000000328</v>
      </c>
      <c r="K1856">
        <f t="shared" si="461"/>
        <v>0</v>
      </c>
      <c r="L1856">
        <f t="shared" si="462"/>
        <v>3.8372712737609338</v>
      </c>
      <c r="M1856">
        <f t="shared" si="455"/>
        <v>7.8099173553688104</v>
      </c>
      <c r="N1856">
        <f t="shared" si="456"/>
        <v>8.9999999999998597</v>
      </c>
      <c r="O1856">
        <f t="shared" si="449"/>
        <v>1.1900826446311896</v>
      </c>
      <c r="P1856">
        <f t="shared" si="450"/>
        <v>13.223140495902108</v>
      </c>
      <c r="Q1856">
        <f t="shared" si="463"/>
        <v>8.0749534630470521E-2</v>
      </c>
      <c r="R1856">
        <f t="shared" si="451"/>
        <v>1.5592465590291088E-12</v>
      </c>
    </row>
    <row r="1857" spans="1:18">
      <c r="A1857">
        <f t="shared" si="457"/>
        <v>0.01</v>
      </c>
      <c r="B1857">
        <f t="shared" si="452"/>
        <v>0.6</v>
      </c>
      <c r="C1857">
        <v>185.10000000000002</v>
      </c>
      <c r="D1857">
        <f t="shared" si="453"/>
        <v>0.31833333333360136</v>
      </c>
      <c r="E1857">
        <f t="shared" si="454"/>
        <v>2.0360071637289403</v>
      </c>
      <c r="F1857">
        <f t="shared" si="448"/>
        <v>0</v>
      </c>
      <c r="H1857">
        <f t="shared" si="464"/>
        <v>8.3066666666664286</v>
      </c>
      <c r="I1857">
        <f t="shared" si="459"/>
        <v>0</v>
      </c>
      <c r="J1857">
        <f t="shared" si="460"/>
        <v>42.100000000000328</v>
      </c>
      <c r="K1857">
        <f t="shared" si="461"/>
        <v>0</v>
      </c>
      <c r="L1857">
        <f t="shared" si="462"/>
        <v>3.8372712737609338</v>
      </c>
      <c r="M1857">
        <f t="shared" si="455"/>
        <v>7.8099173553688104</v>
      </c>
      <c r="N1857">
        <f t="shared" si="456"/>
        <v>8.9999999999998597</v>
      </c>
      <c r="O1857">
        <f t="shared" si="449"/>
        <v>1.1900826446311896</v>
      </c>
      <c r="P1857">
        <f t="shared" si="450"/>
        <v>13.223140495902108</v>
      </c>
      <c r="Q1857">
        <f t="shared" si="463"/>
        <v>8.0749534630470521E-2</v>
      </c>
      <c r="R1857">
        <f t="shared" si="451"/>
        <v>1.5592465590291088E-12</v>
      </c>
    </row>
    <row r="1858" spans="1:18">
      <c r="A1858">
        <f t="shared" si="457"/>
        <v>0.01</v>
      </c>
      <c r="B1858">
        <f t="shared" si="452"/>
        <v>0.6</v>
      </c>
      <c r="C1858">
        <v>185.20000000000002</v>
      </c>
      <c r="D1858">
        <f t="shared" si="453"/>
        <v>0.30833333333360136</v>
      </c>
      <c r="E1858">
        <f t="shared" si="454"/>
        <v>2.0348563353745006</v>
      </c>
      <c r="F1858">
        <f t="shared" si="448"/>
        <v>0</v>
      </c>
      <c r="H1858">
        <f t="shared" si="464"/>
        <v>8.3166666666664284</v>
      </c>
      <c r="I1858">
        <f t="shared" si="459"/>
        <v>0</v>
      </c>
      <c r="J1858">
        <f t="shared" si="460"/>
        <v>42.100000000000328</v>
      </c>
      <c r="K1858">
        <f t="shared" si="461"/>
        <v>0</v>
      </c>
      <c r="L1858">
        <f t="shared" si="462"/>
        <v>3.8372712737609338</v>
      </c>
      <c r="M1858">
        <f t="shared" si="455"/>
        <v>7.8099173553688104</v>
      </c>
      <c r="N1858">
        <f t="shared" si="456"/>
        <v>8.9999999999998597</v>
      </c>
      <c r="O1858">
        <f t="shared" si="449"/>
        <v>1.1900826446311896</v>
      </c>
      <c r="P1858">
        <f t="shared" si="450"/>
        <v>13.223140495902108</v>
      </c>
      <c r="Q1858">
        <f t="shared" si="463"/>
        <v>8.0749534630470521E-2</v>
      </c>
      <c r="R1858">
        <f t="shared" si="451"/>
        <v>1.5592465590291088E-12</v>
      </c>
    </row>
    <row r="1859" spans="1:18">
      <c r="A1859">
        <f t="shared" si="457"/>
        <v>0.01</v>
      </c>
      <c r="B1859">
        <f t="shared" si="452"/>
        <v>0.6</v>
      </c>
      <c r="C1859">
        <v>185.3</v>
      </c>
      <c r="D1859">
        <f t="shared" si="453"/>
        <v>0.29833333333360135</v>
      </c>
      <c r="E1859">
        <f t="shared" si="454"/>
        <v>2.0337068072686497</v>
      </c>
      <c r="F1859">
        <f t="shared" si="448"/>
        <v>0</v>
      </c>
      <c r="H1859">
        <f t="shared" si="464"/>
        <v>8.3266666666664282</v>
      </c>
      <c r="I1859">
        <f t="shared" si="459"/>
        <v>0</v>
      </c>
      <c r="J1859">
        <f t="shared" si="460"/>
        <v>42.100000000000328</v>
      </c>
      <c r="K1859">
        <f t="shared" si="461"/>
        <v>0</v>
      </c>
      <c r="L1859">
        <f t="shared" si="462"/>
        <v>3.8372712737609338</v>
      </c>
      <c r="M1859">
        <f t="shared" si="455"/>
        <v>7.8099173553688104</v>
      </c>
      <c r="N1859">
        <f t="shared" si="456"/>
        <v>8.9999999999998597</v>
      </c>
      <c r="O1859">
        <f t="shared" si="449"/>
        <v>1.1900826446311896</v>
      </c>
      <c r="P1859">
        <f t="shared" si="450"/>
        <v>13.223140495902108</v>
      </c>
      <c r="Q1859">
        <f t="shared" si="463"/>
        <v>8.0749534630470521E-2</v>
      </c>
      <c r="R1859">
        <f t="shared" si="451"/>
        <v>1.5592465590291088E-12</v>
      </c>
    </row>
    <row r="1860" spans="1:18">
      <c r="A1860">
        <f t="shared" si="457"/>
        <v>0.01</v>
      </c>
      <c r="B1860">
        <f t="shared" si="452"/>
        <v>0.6</v>
      </c>
      <c r="C1860">
        <v>185.4</v>
      </c>
      <c r="D1860">
        <f t="shared" si="453"/>
        <v>0.28833333333360134</v>
      </c>
      <c r="E1860">
        <f t="shared" si="454"/>
        <v>2.0325585772090267</v>
      </c>
      <c r="F1860">
        <f t="shared" si="448"/>
        <v>0</v>
      </c>
      <c r="H1860">
        <f t="shared" si="464"/>
        <v>8.336666666666428</v>
      </c>
      <c r="I1860">
        <f t="shared" si="459"/>
        <v>0</v>
      </c>
      <c r="J1860">
        <f t="shared" si="460"/>
        <v>42.100000000000328</v>
      </c>
      <c r="K1860">
        <f t="shared" si="461"/>
        <v>0</v>
      </c>
      <c r="L1860">
        <f t="shared" si="462"/>
        <v>3.8372712737609338</v>
      </c>
      <c r="M1860">
        <f t="shared" si="455"/>
        <v>7.8099173553688104</v>
      </c>
      <c r="N1860">
        <f t="shared" si="456"/>
        <v>8.9999999999998597</v>
      </c>
      <c r="O1860">
        <f t="shared" si="449"/>
        <v>1.1900826446311896</v>
      </c>
      <c r="P1860">
        <f t="shared" si="450"/>
        <v>13.223140495902108</v>
      </c>
      <c r="Q1860">
        <f t="shared" si="463"/>
        <v>8.0749534630470521E-2</v>
      </c>
      <c r="R1860">
        <f t="shared" si="451"/>
        <v>1.5592465590291088E-12</v>
      </c>
    </row>
    <row r="1861" spans="1:18">
      <c r="A1861">
        <f t="shared" si="457"/>
        <v>0.01</v>
      </c>
      <c r="B1861">
        <f t="shared" si="452"/>
        <v>0.6</v>
      </c>
      <c r="C1861">
        <v>185.5</v>
      </c>
      <c r="D1861">
        <f t="shared" si="453"/>
        <v>0.27833333333360133</v>
      </c>
      <c r="E1861">
        <f t="shared" si="454"/>
        <v>2.0314116429982438</v>
      </c>
      <c r="F1861">
        <f t="shared" si="448"/>
        <v>0</v>
      </c>
      <c r="H1861">
        <f t="shared" si="464"/>
        <v>8.3466666666664278</v>
      </c>
      <c r="I1861">
        <f t="shared" si="459"/>
        <v>0</v>
      </c>
      <c r="J1861">
        <f t="shared" si="460"/>
        <v>42.100000000000328</v>
      </c>
      <c r="K1861">
        <f t="shared" si="461"/>
        <v>0</v>
      </c>
      <c r="L1861">
        <f t="shared" si="462"/>
        <v>3.8372712737609338</v>
      </c>
      <c r="M1861">
        <f t="shared" si="455"/>
        <v>7.8099173553688104</v>
      </c>
      <c r="N1861">
        <f t="shared" si="456"/>
        <v>8.9999999999998597</v>
      </c>
      <c r="O1861">
        <f t="shared" si="449"/>
        <v>1.1900826446311896</v>
      </c>
      <c r="P1861">
        <f t="shared" si="450"/>
        <v>13.223140495902108</v>
      </c>
      <c r="Q1861">
        <f t="shared" si="463"/>
        <v>8.0749534630470521E-2</v>
      </c>
      <c r="R1861">
        <f t="shared" si="451"/>
        <v>1.5592465590291088E-12</v>
      </c>
    </row>
    <row r="1862" spans="1:18">
      <c r="A1862">
        <f t="shared" si="457"/>
        <v>0.01</v>
      </c>
      <c r="B1862">
        <f t="shared" si="452"/>
        <v>0.6</v>
      </c>
      <c r="C1862">
        <v>185.60000000000002</v>
      </c>
      <c r="D1862">
        <f t="shared" si="453"/>
        <v>0.26833333333360132</v>
      </c>
      <c r="E1862">
        <f t="shared" si="454"/>
        <v>2.0302660024438692</v>
      </c>
      <c r="F1862">
        <f t="shared" ref="F1862:F1925" si="465">IF(E1862&lt;=Pmin,1,(IF(E1862&gt;=Pmax,0,F1861)))</f>
        <v>0</v>
      </c>
      <c r="H1862">
        <f t="shared" si="464"/>
        <v>8.3566666666664275</v>
      </c>
      <c r="I1862">
        <f t="shared" si="459"/>
        <v>0</v>
      </c>
      <c r="J1862">
        <f t="shared" si="460"/>
        <v>42.100000000000328</v>
      </c>
      <c r="K1862">
        <f t="shared" si="461"/>
        <v>0</v>
      </c>
      <c r="L1862">
        <f t="shared" si="462"/>
        <v>3.8372712737609338</v>
      </c>
      <c r="M1862">
        <f t="shared" si="455"/>
        <v>7.8099173553688104</v>
      </c>
      <c r="N1862">
        <f t="shared" si="456"/>
        <v>8.9999999999998597</v>
      </c>
      <c r="O1862">
        <f t="shared" ref="O1862:O1925" si="466">ABS(Vw_tk-M1862)</f>
        <v>1.1900826446311896</v>
      </c>
      <c r="P1862">
        <f t="shared" ref="P1862:P1925" si="467">ABS(O1862)/Vw_tk*100</f>
        <v>13.223140495902108</v>
      </c>
      <c r="Q1862">
        <f t="shared" si="463"/>
        <v>8.0749534630470521E-2</v>
      </c>
      <c r="R1862">
        <f t="shared" ref="R1862:R1925" si="468">ABS(N1862-Vw_tk)/Vw_tk*100</f>
        <v>1.5592465590291088E-12</v>
      </c>
    </row>
    <row r="1863" spans="1:18">
      <c r="A1863">
        <f t="shared" si="457"/>
        <v>0.01</v>
      </c>
      <c r="B1863">
        <f t="shared" ref="B1863:B1926" si="469">A1863*60</f>
        <v>0.6</v>
      </c>
      <c r="C1863">
        <v>185.70000000000002</v>
      </c>
      <c r="D1863">
        <f t="shared" ref="D1863:D1926" si="470">D1862+F1862*Pcap/600-A1863</f>
        <v>0.25833333333360131</v>
      </c>
      <c r="E1863">
        <f t="shared" ref="E1863:E1926" si="471">V0a/(V0a-D1863)*Pmin</f>
        <v>2.0291216533584149</v>
      </c>
      <c r="F1863">
        <f t="shared" si="465"/>
        <v>0</v>
      </c>
      <c r="H1863">
        <f t="shared" si="464"/>
        <v>8.3666666666664273</v>
      </c>
      <c r="I1863">
        <f t="shared" si="459"/>
        <v>0</v>
      </c>
      <c r="J1863">
        <f t="shared" si="460"/>
        <v>42.100000000000328</v>
      </c>
      <c r="K1863">
        <f t="shared" si="461"/>
        <v>0</v>
      </c>
      <c r="L1863">
        <f t="shared" si="462"/>
        <v>3.8372712737609338</v>
      </c>
      <c r="M1863">
        <f t="shared" ref="M1863:M1926" si="472">IF(I1863=1,((K1862/60*Pcap-10)*(Pmax-Pmin)/(Pmax*Pmin)*(L1863*L1862)/(L1863-L1862)), M1862)</f>
        <v>7.8099173553688104</v>
      </c>
      <c r="N1863">
        <f t="shared" ref="N1863:N1926" si="473">IF(I1863=1,IF(ABS(L1863-L1862)&gt;0.2,((K1862/60*Pcap-10)*(Pmax-Pmin)/(Pmax*Pmin)*(L1863*L1862)/(L1863-L1862)),N1862), N1862)</f>
        <v>8.9999999999998597</v>
      </c>
      <c r="O1863">
        <f t="shared" si="466"/>
        <v>1.1900826446311896</v>
      </c>
      <c r="P1863">
        <f t="shared" si="467"/>
        <v>13.223140495902108</v>
      </c>
      <c r="Q1863">
        <f t="shared" si="463"/>
        <v>8.0749534630470521E-2</v>
      </c>
      <c r="R1863">
        <f t="shared" si="468"/>
        <v>1.5592465590291088E-12</v>
      </c>
    </row>
    <row r="1864" spans="1:18">
      <c r="A1864">
        <f t="shared" ref="A1864:A1927" si="474">A1863</f>
        <v>0.01</v>
      </c>
      <c r="B1864">
        <f t="shared" si="469"/>
        <v>0.6</v>
      </c>
      <c r="C1864">
        <v>185.8</v>
      </c>
      <c r="D1864">
        <f t="shared" si="470"/>
        <v>0.2483333333336013</v>
      </c>
      <c r="E1864">
        <f t="shared" si="471"/>
        <v>2.0279785935593209</v>
      </c>
      <c r="F1864">
        <f t="shared" si="465"/>
        <v>0</v>
      </c>
      <c r="H1864">
        <f t="shared" si="464"/>
        <v>8.3766666666664271</v>
      </c>
      <c r="I1864">
        <f t="shared" ref="I1864:I1927" si="475">IF(H1863&gt;H1864,1,0)</f>
        <v>0</v>
      </c>
      <c r="J1864">
        <f t="shared" ref="J1864:J1927" si="476">J1863+F1864*0.1</f>
        <v>42.100000000000328</v>
      </c>
      <c r="K1864">
        <f t="shared" ref="K1864:K1927" si="477">K1863*(1-I1864)+F1864*0.1</f>
        <v>0</v>
      </c>
      <c r="L1864">
        <f t="shared" ref="L1864:L1927" si="478">I1864*E1864+(1-I1864)*L1863</f>
        <v>3.8372712737609338</v>
      </c>
      <c r="M1864">
        <f t="shared" si="472"/>
        <v>7.8099173553688104</v>
      </c>
      <c r="N1864">
        <f t="shared" si="473"/>
        <v>8.9999999999998597</v>
      </c>
      <c r="O1864">
        <f t="shared" si="466"/>
        <v>1.1900826446311896</v>
      </c>
      <c r="P1864">
        <f t="shared" si="467"/>
        <v>13.223140495902108</v>
      </c>
      <c r="Q1864">
        <f t="shared" ref="Q1864:Q1927" si="479">IF(I1864=1,(L1864-L1863),Q1863)</f>
        <v>8.0749534630470521E-2</v>
      </c>
      <c r="R1864">
        <f t="shared" si="468"/>
        <v>1.5592465590291088E-12</v>
      </c>
    </row>
    <row r="1865" spans="1:18">
      <c r="A1865">
        <f t="shared" si="474"/>
        <v>0.01</v>
      </c>
      <c r="B1865">
        <f t="shared" si="469"/>
        <v>0.6</v>
      </c>
      <c r="C1865">
        <v>185.9</v>
      </c>
      <c r="D1865">
        <f t="shared" si="470"/>
        <v>0.23833333333360129</v>
      </c>
      <c r="E1865">
        <f t="shared" si="471"/>
        <v>2.0268368208689429</v>
      </c>
      <c r="F1865">
        <f t="shared" si="465"/>
        <v>0</v>
      </c>
      <c r="H1865">
        <f t="shared" si="464"/>
        <v>8.3866666666664269</v>
      </c>
      <c r="I1865">
        <f t="shared" si="475"/>
        <v>0</v>
      </c>
      <c r="J1865">
        <f t="shared" si="476"/>
        <v>42.100000000000328</v>
      </c>
      <c r="K1865">
        <f t="shared" si="477"/>
        <v>0</v>
      </c>
      <c r="L1865">
        <f t="shared" si="478"/>
        <v>3.8372712737609338</v>
      </c>
      <c r="M1865">
        <f t="shared" si="472"/>
        <v>7.8099173553688104</v>
      </c>
      <c r="N1865">
        <f t="shared" si="473"/>
        <v>8.9999999999998597</v>
      </c>
      <c r="O1865">
        <f t="shared" si="466"/>
        <v>1.1900826446311896</v>
      </c>
      <c r="P1865">
        <f t="shared" si="467"/>
        <v>13.223140495902108</v>
      </c>
      <c r="Q1865">
        <f t="shared" si="479"/>
        <v>8.0749534630470521E-2</v>
      </c>
      <c r="R1865">
        <f t="shared" si="468"/>
        <v>1.5592465590291088E-12</v>
      </c>
    </row>
    <row r="1866" spans="1:18">
      <c r="A1866">
        <f t="shared" si="474"/>
        <v>0.01</v>
      </c>
      <c r="B1866">
        <f t="shared" si="469"/>
        <v>0.6</v>
      </c>
      <c r="C1866">
        <v>186</v>
      </c>
      <c r="D1866">
        <f t="shared" si="470"/>
        <v>0.22833333333360128</v>
      </c>
      <c r="E1866">
        <f t="shared" si="471"/>
        <v>2.0256963331145386</v>
      </c>
      <c r="F1866">
        <f t="shared" si="465"/>
        <v>0</v>
      </c>
      <c r="H1866">
        <f t="shared" si="464"/>
        <v>8.3966666666664267</v>
      </c>
      <c r="I1866">
        <f t="shared" si="475"/>
        <v>0</v>
      </c>
      <c r="J1866">
        <f t="shared" si="476"/>
        <v>42.100000000000328</v>
      </c>
      <c r="K1866">
        <f t="shared" si="477"/>
        <v>0</v>
      </c>
      <c r="L1866">
        <f t="shared" si="478"/>
        <v>3.8372712737609338</v>
      </c>
      <c r="M1866">
        <f t="shared" si="472"/>
        <v>7.8099173553688104</v>
      </c>
      <c r="N1866">
        <f t="shared" si="473"/>
        <v>8.9999999999998597</v>
      </c>
      <c r="O1866">
        <f t="shared" si="466"/>
        <v>1.1900826446311896</v>
      </c>
      <c r="P1866">
        <f t="shared" si="467"/>
        <v>13.223140495902108</v>
      </c>
      <c r="Q1866">
        <f t="shared" si="479"/>
        <v>8.0749534630470521E-2</v>
      </c>
      <c r="R1866">
        <f t="shared" si="468"/>
        <v>1.5592465590291088E-12</v>
      </c>
    </row>
    <row r="1867" spans="1:18">
      <c r="A1867">
        <f t="shared" si="474"/>
        <v>0.01</v>
      </c>
      <c r="B1867">
        <f t="shared" si="469"/>
        <v>0.6</v>
      </c>
      <c r="C1867">
        <v>186.10000000000002</v>
      </c>
      <c r="D1867">
        <f t="shared" si="470"/>
        <v>0.21833333333360128</v>
      </c>
      <c r="E1867">
        <f t="shared" si="471"/>
        <v>2.0245571281282522</v>
      </c>
      <c r="F1867">
        <f t="shared" si="465"/>
        <v>0</v>
      </c>
      <c r="H1867">
        <f t="shared" si="464"/>
        <v>8.4066666666664265</v>
      </c>
      <c r="I1867">
        <f t="shared" si="475"/>
        <v>0</v>
      </c>
      <c r="J1867">
        <f t="shared" si="476"/>
        <v>42.100000000000328</v>
      </c>
      <c r="K1867">
        <f t="shared" si="477"/>
        <v>0</v>
      </c>
      <c r="L1867">
        <f t="shared" si="478"/>
        <v>3.8372712737609338</v>
      </c>
      <c r="M1867">
        <f t="shared" si="472"/>
        <v>7.8099173553688104</v>
      </c>
      <c r="N1867">
        <f t="shared" si="473"/>
        <v>8.9999999999998597</v>
      </c>
      <c r="O1867">
        <f t="shared" si="466"/>
        <v>1.1900826446311896</v>
      </c>
      <c r="P1867">
        <f t="shared" si="467"/>
        <v>13.223140495902108</v>
      </c>
      <c r="Q1867">
        <f t="shared" si="479"/>
        <v>8.0749534630470521E-2</v>
      </c>
      <c r="R1867">
        <f t="shared" si="468"/>
        <v>1.5592465590291088E-12</v>
      </c>
    </row>
    <row r="1868" spans="1:18">
      <c r="A1868">
        <f t="shared" si="474"/>
        <v>0.01</v>
      </c>
      <c r="B1868">
        <f t="shared" si="469"/>
        <v>0.6</v>
      </c>
      <c r="C1868">
        <v>186.20000000000002</v>
      </c>
      <c r="D1868">
        <f t="shared" si="470"/>
        <v>0.20833333333360127</v>
      </c>
      <c r="E1868">
        <f t="shared" si="471"/>
        <v>2.0234192037471033</v>
      </c>
      <c r="F1868">
        <f t="shared" si="465"/>
        <v>0</v>
      </c>
      <c r="H1868">
        <f t="shared" si="464"/>
        <v>8.4166666666664263</v>
      </c>
      <c r="I1868">
        <f t="shared" si="475"/>
        <v>0</v>
      </c>
      <c r="J1868">
        <f t="shared" si="476"/>
        <v>42.100000000000328</v>
      </c>
      <c r="K1868">
        <f t="shared" si="477"/>
        <v>0</v>
      </c>
      <c r="L1868">
        <f t="shared" si="478"/>
        <v>3.8372712737609338</v>
      </c>
      <c r="M1868">
        <f t="shared" si="472"/>
        <v>7.8099173553688104</v>
      </c>
      <c r="N1868">
        <f t="shared" si="473"/>
        <v>8.9999999999998597</v>
      </c>
      <c r="O1868">
        <f t="shared" si="466"/>
        <v>1.1900826446311896</v>
      </c>
      <c r="P1868">
        <f t="shared" si="467"/>
        <v>13.223140495902108</v>
      </c>
      <c r="Q1868">
        <f t="shared" si="479"/>
        <v>8.0749534630470521E-2</v>
      </c>
      <c r="R1868">
        <f t="shared" si="468"/>
        <v>1.5592465590291088E-12</v>
      </c>
    </row>
    <row r="1869" spans="1:18">
      <c r="A1869">
        <f t="shared" si="474"/>
        <v>0.01</v>
      </c>
      <c r="B1869">
        <f t="shared" si="469"/>
        <v>0.6</v>
      </c>
      <c r="C1869">
        <v>186.3</v>
      </c>
      <c r="D1869">
        <f t="shared" si="470"/>
        <v>0.19833333333360126</v>
      </c>
      <c r="E1869">
        <f t="shared" si="471"/>
        <v>2.0222825578129693</v>
      </c>
      <c r="F1869">
        <f t="shared" si="465"/>
        <v>0</v>
      </c>
      <c r="H1869">
        <f t="shared" si="464"/>
        <v>8.4266666666664261</v>
      </c>
      <c r="I1869">
        <f t="shared" si="475"/>
        <v>0</v>
      </c>
      <c r="J1869">
        <f t="shared" si="476"/>
        <v>42.100000000000328</v>
      </c>
      <c r="K1869">
        <f t="shared" si="477"/>
        <v>0</v>
      </c>
      <c r="L1869">
        <f t="shared" si="478"/>
        <v>3.8372712737609338</v>
      </c>
      <c r="M1869">
        <f t="shared" si="472"/>
        <v>7.8099173553688104</v>
      </c>
      <c r="N1869">
        <f t="shared" si="473"/>
        <v>8.9999999999998597</v>
      </c>
      <c r="O1869">
        <f t="shared" si="466"/>
        <v>1.1900826446311896</v>
      </c>
      <c r="P1869">
        <f t="shared" si="467"/>
        <v>13.223140495902108</v>
      </c>
      <c r="Q1869">
        <f t="shared" si="479"/>
        <v>8.0749534630470521E-2</v>
      </c>
      <c r="R1869">
        <f t="shared" si="468"/>
        <v>1.5592465590291088E-12</v>
      </c>
    </row>
    <row r="1870" spans="1:18">
      <c r="A1870">
        <f t="shared" si="474"/>
        <v>0.01</v>
      </c>
      <c r="B1870">
        <f t="shared" si="469"/>
        <v>0.6</v>
      </c>
      <c r="C1870">
        <v>186.4</v>
      </c>
      <c r="D1870">
        <f t="shared" si="470"/>
        <v>0.18833333333360125</v>
      </c>
      <c r="E1870">
        <f t="shared" si="471"/>
        <v>2.0211471881725767</v>
      </c>
      <c r="F1870">
        <f t="shared" si="465"/>
        <v>0</v>
      </c>
      <c r="H1870">
        <f t="shared" si="464"/>
        <v>8.4366666666664258</v>
      </c>
      <c r="I1870">
        <f t="shared" si="475"/>
        <v>0</v>
      </c>
      <c r="J1870">
        <f t="shared" si="476"/>
        <v>42.100000000000328</v>
      </c>
      <c r="K1870">
        <f t="shared" si="477"/>
        <v>0</v>
      </c>
      <c r="L1870">
        <f t="shared" si="478"/>
        <v>3.8372712737609338</v>
      </c>
      <c r="M1870">
        <f t="shared" si="472"/>
        <v>7.8099173553688104</v>
      </c>
      <c r="N1870">
        <f t="shared" si="473"/>
        <v>8.9999999999998597</v>
      </c>
      <c r="O1870">
        <f t="shared" si="466"/>
        <v>1.1900826446311896</v>
      </c>
      <c r="P1870">
        <f t="shared" si="467"/>
        <v>13.223140495902108</v>
      </c>
      <c r="Q1870">
        <f t="shared" si="479"/>
        <v>8.0749534630470521E-2</v>
      </c>
      <c r="R1870">
        <f t="shared" si="468"/>
        <v>1.5592465590291088E-12</v>
      </c>
    </row>
    <row r="1871" spans="1:18">
      <c r="A1871">
        <f t="shared" si="474"/>
        <v>0.01</v>
      </c>
      <c r="B1871">
        <f t="shared" si="469"/>
        <v>0.6</v>
      </c>
      <c r="C1871">
        <v>186.5</v>
      </c>
      <c r="D1871">
        <f t="shared" si="470"/>
        <v>0.17833333333360124</v>
      </c>
      <c r="E1871">
        <f t="shared" si="471"/>
        <v>2.0200130926774831</v>
      </c>
      <c r="F1871">
        <f t="shared" si="465"/>
        <v>0</v>
      </c>
      <c r="H1871">
        <f t="shared" si="464"/>
        <v>8.4466666666664256</v>
      </c>
      <c r="I1871">
        <f t="shared" si="475"/>
        <v>0</v>
      </c>
      <c r="J1871">
        <f t="shared" si="476"/>
        <v>42.100000000000328</v>
      </c>
      <c r="K1871">
        <f t="shared" si="477"/>
        <v>0</v>
      </c>
      <c r="L1871">
        <f t="shared" si="478"/>
        <v>3.8372712737609338</v>
      </c>
      <c r="M1871">
        <f t="shared" si="472"/>
        <v>7.8099173553688104</v>
      </c>
      <c r="N1871">
        <f t="shared" si="473"/>
        <v>8.9999999999998597</v>
      </c>
      <c r="O1871">
        <f t="shared" si="466"/>
        <v>1.1900826446311896</v>
      </c>
      <c r="P1871">
        <f t="shared" si="467"/>
        <v>13.223140495902108</v>
      </c>
      <c r="Q1871">
        <f t="shared" si="479"/>
        <v>8.0749534630470521E-2</v>
      </c>
      <c r="R1871">
        <f t="shared" si="468"/>
        <v>1.5592465590291088E-12</v>
      </c>
    </row>
    <row r="1872" spans="1:18">
      <c r="A1872">
        <f t="shared" si="474"/>
        <v>0.01</v>
      </c>
      <c r="B1872">
        <f t="shared" si="469"/>
        <v>0.6</v>
      </c>
      <c r="C1872">
        <v>186.60000000000002</v>
      </c>
      <c r="D1872">
        <f t="shared" si="470"/>
        <v>0.16833333333360123</v>
      </c>
      <c r="E1872">
        <f t="shared" si="471"/>
        <v>2.0188802691840659</v>
      </c>
      <c r="F1872">
        <f t="shared" si="465"/>
        <v>0</v>
      </c>
      <c r="H1872">
        <f t="shared" si="464"/>
        <v>8.4566666666664254</v>
      </c>
      <c r="I1872">
        <f t="shared" si="475"/>
        <v>0</v>
      </c>
      <c r="J1872">
        <f t="shared" si="476"/>
        <v>42.100000000000328</v>
      </c>
      <c r="K1872">
        <f t="shared" si="477"/>
        <v>0</v>
      </c>
      <c r="L1872">
        <f t="shared" si="478"/>
        <v>3.8372712737609338</v>
      </c>
      <c r="M1872">
        <f t="shared" si="472"/>
        <v>7.8099173553688104</v>
      </c>
      <c r="N1872">
        <f t="shared" si="473"/>
        <v>8.9999999999998597</v>
      </c>
      <c r="O1872">
        <f t="shared" si="466"/>
        <v>1.1900826446311896</v>
      </c>
      <c r="P1872">
        <f t="shared" si="467"/>
        <v>13.223140495902108</v>
      </c>
      <c r="Q1872">
        <f t="shared" si="479"/>
        <v>8.0749534630470521E-2</v>
      </c>
      <c r="R1872">
        <f t="shared" si="468"/>
        <v>1.5592465590291088E-12</v>
      </c>
    </row>
    <row r="1873" spans="1:18">
      <c r="A1873">
        <f t="shared" si="474"/>
        <v>0.01</v>
      </c>
      <c r="B1873">
        <f t="shared" si="469"/>
        <v>0.6</v>
      </c>
      <c r="C1873">
        <v>186.70000000000002</v>
      </c>
      <c r="D1873">
        <f t="shared" si="470"/>
        <v>0.15833333333360122</v>
      </c>
      <c r="E1873">
        <f t="shared" si="471"/>
        <v>2.0177487155535099</v>
      </c>
      <c r="F1873">
        <f t="shared" si="465"/>
        <v>0</v>
      </c>
      <c r="H1873">
        <f t="shared" si="464"/>
        <v>8.4666666666664252</v>
      </c>
      <c r="I1873">
        <f t="shared" si="475"/>
        <v>0</v>
      </c>
      <c r="J1873">
        <f t="shared" si="476"/>
        <v>42.100000000000328</v>
      </c>
      <c r="K1873">
        <f t="shared" si="477"/>
        <v>0</v>
      </c>
      <c r="L1873">
        <f t="shared" si="478"/>
        <v>3.8372712737609338</v>
      </c>
      <c r="M1873">
        <f t="shared" si="472"/>
        <v>7.8099173553688104</v>
      </c>
      <c r="N1873">
        <f t="shared" si="473"/>
        <v>8.9999999999998597</v>
      </c>
      <c r="O1873">
        <f t="shared" si="466"/>
        <v>1.1900826446311896</v>
      </c>
      <c r="P1873">
        <f t="shared" si="467"/>
        <v>13.223140495902108</v>
      </c>
      <c r="Q1873">
        <f t="shared" si="479"/>
        <v>8.0749534630470521E-2</v>
      </c>
      <c r="R1873">
        <f t="shared" si="468"/>
        <v>1.5592465590291088E-12</v>
      </c>
    </row>
    <row r="1874" spans="1:18">
      <c r="A1874">
        <f t="shared" si="474"/>
        <v>0.01</v>
      </c>
      <c r="B1874">
        <f t="shared" si="469"/>
        <v>0.6</v>
      </c>
      <c r="C1874">
        <v>186.8</v>
      </c>
      <c r="D1874">
        <f t="shared" si="470"/>
        <v>0.14833333333360121</v>
      </c>
      <c r="E1874">
        <f t="shared" si="471"/>
        <v>2.0166184296517899</v>
      </c>
      <c r="F1874">
        <f t="shared" si="465"/>
        <v>0</v>
      </c>
      <c r="H1874">
        <f t="shared" si="464"/>
        <v>8.476666666666425</v>
      </c>
      <c r="I1874">
        <f t="shared" si="475"/>
        <v>0</v>
      </c>
      <c r="J1874">
        <f t="shared" si="476"/>
        <v>42.100000000000328</v>
      </c>
      <c r="K1874">
        <f t="shared" si="477"/>
        <v>0</v>
      </c>
      <c r="L1874">
        <f t="shared" si="478"/>
        <v>3.8372712737609338</v>
      </c>
      <c r="M1874">
        <f t="shared" si="472"/>
        <v>7.8099173553688104</v>
      </c>
      <c r="N1874">
        <f t="shared" si="473"/>
        <v>8.9999999999998597</v>
      </c>
      <c r="O1874">
        <f t="shared" si="466"/>
        <v>1.1900826446311896</v>
      </c>
      <c r="P1874">
        <f t="shared" si="467"/>
        <v>13.223140495902108</v>
      </c>
      <c r="Q1874">
        <f t="shared" si="479"/>
        <v>8.0749534630470521E-2</v>
      </c>
      <c r="R1874">
        <f t="shared" si="468"/>
        <v>1.5592465590291088E-12</v>
      </c>
    </row>
    <row r="1875" spans="1:18">
      <c r="A1875">
        <f t="shared" si="474"/>
        <v>0.01</v>
      </c>
      <c r="B1875">
        <f t="shared" si="469"/>
        <v>0.6</v>
      </c>
      <c r="C1875">
        <v>186.9</v>
      </c>
      <c r="D1875">
        <f t="shared" si="470"/>
        <v>0.1383333333336012</v>
      </c>
      <c r="E1875">
        <f t="shared" si="471"/>
        <v>2.0154894093496618</v>
      </c>
      <c r="F1875">
        <f t="shared" si="465"/>
        <v>0</v>
      </c>
      <c r="H1875">
        <f t="shared" si="464"/>
        <v>8.4866666666664248</v>
      </c>
      <c r="I1875">
        <f t="shared" si="475"/>
        <v>0</v>
      </c>
      <c r="J1875">
        <f t="shared" si="476"/>
        <v>42.100000000000328</v>
      </c>
      <c r="K1875">
        <f t="shared" si="477"/>
        <v>0</v>
      </c>
      <c r="L1875">
        <f t="shared" si="478"/>
        <v>3.8372712737609338</v>
      </c>
      <c r="M1875">
        <f t="shared" si="472"/>
        <v>7.8099173553688104</v>
      </c>
      <c r="N1875">
        <f t="shared" si="473"/>
        <v>8.9999999999998597</v>
      </c>
      <c r="O1875">
        <f t="shared" si="466"/>
        <v>1.1900826446311896</v>
      </c>
      <c r="P1875">
        <f t="shared" si="467"/>
        <v>13.223140495902108</v>
      </c>
      <c r="Q1875">
        <f t="shared" si="479"/>
        <v>8.0749534630470521E-2</v>
      </c>
      <c r="R1875">
        <f t="shared" si="468"/>
        <v>1.5592465590291088E-12</v>
      </c>
    </row>
    <row r="1876" spans="1:18">
      <c r="A1876">
        <f t="shared" si="474"/>
        <v>0.01</v>
      </c>
      <c r="B1876">
        <f t="shared" si="469"/>
        <v>0.6</v>
      </c>
      <c r="C1876">
        <v>187</v>
      </c>
      <c r="D1876">
        <f t="shared" si="470"/>
        <v>0.1283333333336012</v>
      </c>
      <c r="E1876">
        <f t="shared" si="471"/>
        <v>2.0143616525226449</v>
      </c>
      <c r="F1876">
        <f t="shared" si="465"/>
        <v>0</v>
      </c>
      <c r="H1876">
        <f t="shared" si="464"/>
        <v>8.4966666666664246</v>
      </c>
      <c r="I1876">
        <f t="shared" si="475"/>
        <v>0</v>
      </c>
      <c r="J1876">
        <f t="shared" si="476"/>
        <v>42.100000000000328</v>
      </c>
      <c r="K1876">
        <f t="shared" si="477"/>
        <v>0</v>
      </c>
      <c r="L1876">
        <f t="shared" si="478"/>
        <v>3.8372712737609338</v>
      </c>
      <c r="M1876">
        <f t="shared" si="472"/>
        <v>7.8099173553688104</v>
      </c>
      <c r="N1876">
        <f t="shared" si="473"/>
        <v>8.9999999999998597</v>
      </c>
      <c r="O1876">
        <f t="shared" si="466"/>
        <v>1.1900826446311896</v>
      </c>
      <c r="P1876">
        <f t="shared" si="467"/>
        <v>13.223140495902108</v>
      </c>
      <c r="Q1876">
        <f t="shared" si="479"/>
        <v>8.0749534630470521E-2</v>
      </c>
      <c r="R1876">
        <f t="shared" si="468"/>
        <v>1.5592465590291088E-12</v>
      </c>
    </row>
    <row r="1877" spans="1:18">
      <c r="A1877">
        <f t="shared" si="474"/>
        <v>0.01</v>
      </c>
      <c r="B1877">
        <f t="shared" si="469"/>
        <v>0.6</v>
      </c>
      <c r="C1877">
        <v>187.10000000000002</v>
      </c>
      <c r="D1877">
        <f t="shared" si="470"/>
        <v>0.1183333333336012</v>
      </c>
      <c r="E1877">
        <f t="shared" si="471"/>
        <v>2.0132351570510134</v>
      </c>
      <c r="F1877">
        <f t="shared" si="465"/>
        <v>0</v>
      </c>
      <c r="H1877">
        <f t="shared" si="464"/>
        <v>8.5066666666664243</v>
      </c>
      <c r="I1877">
        <f t="shared" si="475"/>
        <v>0</v>
      </c>
      <c r="J1877">
        <f t="shared" si="476"/>
        <v>42.100000000000328</v>
      </c>
      <c r="K1877">
        <f t="shared" si="477"/>
        <v>0</v>
      </c>
      <c r="L1877">
        <f t="shared" si="478"/>
        <v>3.8372712737609338</v>
      </c>
      <c r="M1877">
        <f t="shared" si="472"/>
        <v>7.8099173553688104</v>
      </c>
      <c r="N1877">
        <f t="shared" si="473"/>
        <v>8.9999999999998597</v>
      </c>
      <c r="O1877">
        <f t="shared" si="466"/>
        <v>1.1900826446311896</v>
      </c>
      <c r="P1877">
        <f t="shared" si="467"/>
        <v>13.223140495902108</v>
      </c>
      <c r="Q1877">
        <f t="shared" si="479"/>
        <v>8.0749534630470521E-2</v>
      </c>
      <c r="R1877">
        <f t="shared" si="468"/>
        <v>1.5592465590291088E-12</v>
      </c>
    </row>
    <row r="1878" spans="1:18">
      <c r="A1878">
        <f t="shared" si="474"/>
        <v>0.01</v>
      </c>
      <c r="B1878">
        <f t="shared" si="469"/>
        <v>0.6</v>
      </c>
      <c r="C1878">
        <v>187.20000000000002</v>
      </c>
      <c r="D1878">
        <f t="shared" si="470"/>
        <v>0.10833333333360121</v>
      </c>
      <c r="E1878">
        <f t="shared" si="471"/>
        <v>2.0121099208197784</v>
      </c>
      <c r="F1878">
        <f t="shared" si="465"/>
        <v>0</v>
      </c>
      <c r="H1878">
        <f t="shared" si="464"/>
        <v>8.5166666666664241</v>
      </c>
      <c r="I1878">
        <f t="shared" si="475"/>
        <v>0</v>
      </c>
      <c r="J1878">
        <f t="shared" si="476"/>
        <v>42.100000000000328</v>
      </c>
      <c r="K1878">
        <f t="shared" si="477"/>
        <v>0</v>
      </c>
      <c r="L1878">
        <f t="shared" si="478"/>
        <v>3.8372712737609338</v>
      </c>
      <c r="M1878">
        <f t="shared" si="472"/>
        <v>7.8099173553688104</v>
      </c>
      <c r="N1878">
        <f t="shared" si="473"/>
        <v>8.9999999999998597</v>
      </c>
      <c r="O1878">
        <f t="shared" si="466"/>
        <v>1.1900826446311896</v>
      </c>
      <c r="P1878">
        <f t="shared" si="467"/>
        <v>13.223140495902108</v>
      </c>
      <c r="Q1878">
        <f t="shared" si="479"/>
        <v>8.0749534630470521E-2</v>
      </c>
      <c r="R1878">
        <f t="shared" si="468"/>
        <v>1.5592465590291088E-12</v>
      </c>
    </row>
    <row r="1879" spans="1:18">
      <c r="A1879">
        <f t="shared" si="474"/>
        <v>0.01</v>
      </c>
      <c r="B1879">
        <f t="shared" si="469"/>
        <v>0.6</v>
      </c>
      <c r="C1879">
        <v>187.3</v>
      </c>
      <c r="D1879">
        <f t="shared" si="470"/>
        <v>9.8333333333601211E-2</v>
      </c>
      <c r="E1879">
        <f t="shared" si="471"/>
        <v>2.0109859417186784</v>
      </c>
      <c r="F1879">
        <f t="shared" si="465"/>
        <v>0</v>
      </c>
      <c r="H1879">
        <f t="shared" si="464"/>
        <v>8.5266666666664239</v>
      </c>
      <c r="I1879">
        <f t="shared" si="475"/>
        <v>0</v>
      </c>
      <c r="J1879">
        <f t="shared" si="476"/>
        <v>42.100000000000328</v>
      </c>
      <c r="K1879">
        <f t="shared" si="477"/>
        <v>0</v>
      </c>
      <c r="L1879">
        <f t="shared" si="478"/>
        <v>3.8372712737609338</v>
      </c>
      <c r="M1879">
        <f t="shared" si="472"/>
        <v>7.8099173553688104</v>
      </c>
      <c r="N1879">
        <f t="shared" si="473"/>
        <v>8.9999999999998597</v>
      </c>
      <c r="O1879">
        <f t="shared" si="466"/>
        <v>1.1900826446311896</v>
      </c>
      <c r="P1879">
        <f t="shared" si="467"/>
        <v>13.223140495902108</v>
      </c>
      <c r="Q1879">
        <f t="shared" si="479"/>
        <v>8.0749534630470521E-2</v>
      </c>
      <c r="R1879">
        <f t="shared" si="468"/>
        <v>1.5592465590291088E-12</v>
      </c>
    </row>
    <row r="1880" spans="1:18">
      <c r="A1880">
        <f t="shared" si="474"/>
        <v>0.01</v>
      </c>
      <c r="B1880">
        <f t="shared" si="469"/>
        <v>0.6</v>
      </c>
      <c r="C1880">
        <v>187.4</v>
      </c>
      <c r="D1880">
        <f t="shared" si="470"/>
        <v>8.8333333333601216E-2</v>
      </c>
      <c r="E1880">
        <f t="shared" si="471"/>
        <v>2.0098632176421627</v>
      </c>
      <c r="F1880">
        <f t="shared" si="465"/>
        <v>0</v>
      </c>
      <c r="H1880">
        <f t="shared" ref="H1880:H1943" si="480">IF((H1879+A1880)&gt;10,(H1879+A1880-10),(H1879+A1880))</f>
        <v>8.5366666666664237</v>
      </c>
      <c r="I1880">
        <f t="shared" si="475"/>
        <v>0</v>
      </c>
      <c r="J1880">
        <f t="shared" si="476"/>
        <v>42.100000000000328</v>
      </c>
      <c r="K1880">
        <f t="shared" si="477"/>
        <v>0</v>
      </c>
      <c r="L1880">
        <f t="shared" si="478"/>
        <v>3.8372712737609338</v>
      </c>
      <c r="M1880">
        <f t="shared" si="472"/>
        <v>7.8099173553688104</v>
      </c>
      <c r="N1880">
        <f t="shared" si="473"/>
        <v>8.9999999999998597</v>
      </c>
      <c r="O1880">
        <f t="shared" si="466"/>
        <v>1.1900826446311896</v>
      </c>
      <c r="P1880">
        <f t="shared" si="467"/>
        <v>13.223140495902108</v>
      </c>
      <c r="Q1880">
        <f t="shared" si="479"/>
        <v>8.0749534630470521E-2</v>
      </c>
      <c r="R1880">
        <f t="shared" si="468"/>
        <v>1.5592465590291088E-12</v>
      </c>
    </row>
    <row r="1881" spans="1:18">
      <c r="A1881">
        <f t="shared" si="474"/>
        <v>0.01</v>
      </c>
      <c r="B1881">
        <f t="shared" si="469"/>
        <v>0.6</v>
      </c>
      <c r="C1881">
        <v>187.5</v>
      </c>
      <c r="D1881">
        <f t="shared" si="470"/>
        <v>7.8333333333601221E-2</v>
      </c>
      <c r="E1881">
        <f t="shared" si="471"/>
        <v>2.0087417464893815</v>
      </c>
      <c r="F1881">
        <f t="shared" si="465"/>
        <v>0</v>
      </c>
      <c r="H1881">
        <f t="shared" si="480"/>
        <v>8.5466666666664235</v>
      </c>
      <c r="I1881">
        <f t="shared" si="475"/>
        <v>0</v>
      </c>
      <c r="J1881">
        <f t="shared" si="476"/>
        <v>42.100000000000328</v>
      </c>
      <c r="K1881">
        <f t="shared" si="477"/>
        <v>0</v>
      </c>
      <c r="L1881">
        <f t="shared" si="478"/>
        <v>3.8372712737609338</v>
      </c>
      <c r="M1881">
        <f t="shared" si="472"/>
        <v>7.8099173553688104</v>
      </c>
      <c r="N1881">
        <f t="shared" si="473"/>
        <v>8.9999999999998597</v>
      </c>
      <c r="O1881">
        <f t="shared" si="466"/>
        <v>1.1900826446311896</v>
      </c>
      <c r="P1881">
        <f t="shared" si="467"/>
        <v>13.223140495902108</v>
      </c>
      <c r="Q1881">
        <f t="shared" si="479"/>
        <v>8.0749534630470521E-2</v>
      </c>
      <c r="R1881">
        <f t="shared" si="468"/>
        <v>1.5592465590291088E-12</v>
      </c>
    </row>
    <row r="1882" spans="1:18">
      <c r="A1882">
        <f t="shared" si="474"/>
        <v>0.01</v>
      </c>
      <c r="B1882">
        <f t="shared" si="469"/>
        <v>0.6</v>
      </c>
      <c r="C1882">
        <v>187.60000000000002</v>
      </c>
      <c r="D1882">
        <f t="shared" si="470"/>
        <v>6.8333333333601226E-2</v>
      </c>
      <c r="E1882">
        <f t="shared" si="471"/>
        <v>2.0076215261641717</v>
      </c>
      <c r="F1882">
        <f t="shared" si="465"/>
        <v>0</v>
      </c>
      <c r="H1882">
        <f t="shared" si="480"/>
        <v>8.5566666666664233</v>
      </c>
      <c r="I1882">
        <f t="shared" si="475"/>
        <v>0</v>
      </c>
      <c r="J1882">
        <f t="shared" si="476"/>
        <v>42.100000000000328</v>
      </c>
      <c r="K1882">
        <f t="shared" si="477"/>
        <v>0</v>
      </c>
      <c r="L1882">
        <f t="shared" si="478"/>
        <v>3.8372712737609338</v>
      </c>
      <c r="M1882">
        <f t="shared" si="472"/>
        <v>7.8099173553688104</v>
      </c>
      <c r="N1882">
        <f t="shared" si="473"/>
        <v>8.9999999999998597</v>
      </c>
      <c r="O1882">
        <f t="shared" si="466"/>
        <v>1.1900826446311896</v>
      </c>
      <c r="P1882">
        <f t="shared" si="467"/>
        <v>13.223140495902108</v>
      </c>
      <c r="Q1882">
        <f t="shared" si="479"/>
        <v>8.0749534630470521E-2</v>
      </c>
      <c r="R1882">
        <f t="shared" si="468"/>
        <v>1.5592465590291088E-12</v>
      </c>
    </row>
    <row r="1883" spans="1:18">
      <c r="A1883">
        <f t="shared" si="474"/>
        <v>0.01</v>
      </c>
      <c r="B1883">
        <f t="shared" si="469"/>
        <v>0.6</v>
      </c>
      <c r="C1883">
        <v>187.70000000000002</v>
      </c>
      <c r="D1883">
        <f t="shared" si="470"/>
        <v>5.8333333333601224E-2</v>
      </c>
      <c r="E1883">
        <f t="shared" si="471"/>
        <v>2.0065025545750412</v>
      </c>
      <c r="F1883">
        <f t="shared" si="465"/>
        <v>0</v>
      </c>
      <c r="H1883">
        <f t="shared" si="480"/>
        <v>8.5666666666664231</v>
      </c>
      <c r="I1883">
        <f t="shared" si="475"/>
        <v>0</v>
      </c>
      <c r="J1883">
        <f t="shared" si="476"/>
        <v>42.100000000000328</v>
      </c>
      <c r="K1883">
        <f t="shared" si="477"/>
        <v>0</v>
      </c>
      <c r="L1883">
        <f t="shared" si="478"/>
        <v>3.8372712737609338</v>
      </c>
      <c r="M1883">
        <f t="shared" si="472"/>
        <v>7.8099173553688104</v>
      </c>
      <c r="N1883">
        <f t="shared" si="473"/>
        <v>8.9999999999998597</v>
      </c>
      <c r="O1883">
        <f t="shared" si="466"/>
        <v>1.1900826446311896</v>
      </c>
      <c r="P1883">
        <f t="shared" si="467"/>
        <v>13.223140495902108</v>
      </c>
      <c r="Q1883">
        <f t="shared" si="479"/>
        <v>8.0749534630470521E-2</v>
      </c>
      <c r="R1883">
        <f t="shared" si="468"/>
        <v>1.5592465590291088E-12</v>
      </c>
    </row>
    <row r="1884" spans="1:18">
      <c r="A1884">
        <f t="shared" si="474"/>
        <v>0.01</v>
      </c>
      <c r="B1884">
        <f t="shared" si="469"/>
        <v>0.6</v>
      </c>
      <c r="C1884">
        <v>187.8</v>
      </c>
      <c r="D1884">
        <f t="shared" si="470"/>
        <v>4.8333333333601222E-2</v>
      </c>
      <c r="E1884">
        <f t="shared" si="471"/>
        <v>2.0053848296351613</v>
      </c>
      <c r="F1884">
        <f t="shared" si="465"/>
        <v>0</v>
      </c>
      <c r="H1884">
        <f t="shared" si="480"/>
        <v>8.5766666666664229</v>
      </c>
      <c r="I1884">
        <f t="shared" si="475"/>
        <v>0</v>
      </c>
      <c r="J1884">
        <f t="shared" si="476"/>
        <v>42.100000000000328</v>
      </c>
      <c r="K1884">
        <f t="shared" si="477"/>
        <v>0</v>
      </c>
      <c r="L1884">
        <f t="shared" si="478"/>
        <v>3.8372712737609338</v>
      </c>
      <c r="M1884">
        <f t="shared" si="472"/>
        <v>7.8099173553688104</v>
      </c>
      <c r="N1884">
        <f t="shared" si="473"/>
        <v>8.9999999999998597</v>
      </c>
      <c r="O1884">
        <f t="shared" si="466"/>
        <v>1.1900826446311896</v>
      </c>
      <c r="P1884">
        <f t="shared" si="467"/>
        <v>13.223140495902108</v>
      </c>
      <c r="Q1884">
        <f t="shared" si="479"/>
        <v>8.0749534630470521E-2</v>
      </c>
      <c r="R1884">
        <f t="shared" si="468"/>
        <v>1.5592465590291088E-12</v>
      </c>
    </row>
    <row r="1885" spans="1:18">
      <c r="A1885">
        <f t="shared" si="474"/>
        <v>0.01</v>
      </c>
      <c r="B1885">
        <f t="shared" si="469"/>
        <v>0.6</v>
      </c>
      <c r="C1885">
        <v>187.9</v>
      </c>
      <c r="D1885">
        <f t="shared" si="470"/>
        <v>3.833333333360122E-2</v>
      </c>
      <c r="E1885">
        <f t="shared" si="471"/>
        <v>2.0042683492623476</v>
      </c>
      <c r="F1885">
        <f t="shared" si="465"/>
        <v>0</v>
      </c>
      <c r="H1885">
        <f t="shared" si="480"/>
        <v>8.5866666666664226</v>
      </c>
      <c r="I1885">
        <f t="shared" si="475"/>
        <v>0</v>
      </c>
      <c r="J1885">
        <f t="shared" si="476"/>
        <v>42.100000000000328</v>
      </c>
      <c r="K1885">
        <f t="shared" si="477"/>
        <v>0</v>
      </c>
      <c r="L1885">
        <f t="shared" si="478"/>
        <v>3.8372712737609338</v>
      </c>
      <c r="M1885">
        <f t="shared" si="472"/>
        <v>7.8099173553688104</v>
      </c>
      <c r="N1885">
        <f t="shared" si="473"/>
        <v>8.9999999999998597</v>
      </c>
      <c r="O1885">
        <f t="shared" si="466"/>
        <v>1.1900826446311896</v>
      </c>
      <c r="P1885">
        <f t="shared" si="467"/>
        <v>13.223140495902108</v>
      </c>
      <c r="Q1885">
        <f t="shared" si="479"/>
        <v>8.0749534630470521E-2</v>
      </c>
      <c r="R1885">
        <f t="shared" si="468"/>
        <v>1.5592465590291088E-12</v>
      </c>
    </row>
    <row r="1886" spans="1:18">
      <c r="A1886">
        <f t="shared" si="474"/>
        <v>0.01</v>
      </c>
      <c r="B1886">
        <f t="shared" si="469"/>
        <v>0.6</v>
      </c>
      <c r="C1886">
        <v>188</v>
      </c>
      <c r="D1886">
        <f t="shared" si="470"/>
        <v>2.8333333333601218E-2</v>
      </c>
      <c r="E1886">
        <f t="shared" si="471"/>
        <v>2.0031531113790524</v>
      </c>
      <c r="F1886">
        <f t="shared" si="465"/>
        <v>0</v>
      </c>
      <c r="H1886">
        <f t="shared" si="480"/>
        <v>8.5966666666664224</v>
      </c>
      <c r="I1886">
        <f t="shared" si="475"/>
        <v>0</v>
      </c>
      <c r="J1886">
        <f t="shared" si="476"/>
        <v>42.100000000000328</v>
      </c>
      <c r="K1886">
        <f t="shared" si="477"/>
        <v>0</v>
      </c>
      <c r="L1886">
        <f t="shared" si="478"/>
        <v>3.8372712737609338</v>
      </c>
      <c r="M1886">
        <f t="shared" si="472"/>
        <v>7.8099173553688104</v>
      </c>
      <c r="N1886">
        <f t="shared" si="473"/>
        <v>8.9999999999998597</v>
      </c>
      <c r="O1886">
        <f t="shared" si="466"/>
        <v>1.1900826446311896</v>
      </c>
      <c r="P1886">
        <f t="shared" si="467"/>
        <v>13.223140495902108</v>
      </c>
      <c r="Q1886">
        <f t="shared" si="479"/>
        <v>8.0749534630470521E-2</v>
      </c>
      <c r="R1886">
        <f t="shared" si="468"/>
        <v>1.5592465590291088E-12</v>
      </c>
    </row>
    <row r="1887" spans="1:18">
      <c r="A1887">
        <f t="shared" si="474"/>
        <v>0.01</v>
      </c>
      <c r="B1887">
        <f t="shared" si="469"/>
        <v>0.6</v>
      </c>
      <c r="C1887">
        <v>188.10000000000002</v>
      </c>
      <c r="D1887">
        <f t="shared" si="470"/>
        <v>1.8333333333601216E-2</v>
      </c>
      <c r="E1887">
        <f t="shared" si="471"/>
        <v>2.0020391139123479</v>
      </c>
      <c r="F1887">
        <f t="shared" si="465"/>
        <v>0</v>
      </c>
      <c r="H1887">
        <f t="shared" si="480"/>
        <v>8.6066666666664222</v>
      </c>
      <c r="I1887">
        <f t="shared" si="475"/>
        <v>0</v>
      </c>
      <c r="J1887">
        <f t="shared" si="476"/>
        <v>42.100000000000328</v>
      </c>
      <c r="K1887">
        <f t="shared" si="477"/>
        <v>0</v>
      </c>
      <c r="L1887">
        <f t="shared" si="478"/>
        <v>3.8372712737609338</v>
      </c>
      <c r="M1887">
        <f t="shared" si="472"/>
        <v>7.8099173553688104</v>
      </c>
      <c r="N1887">
        <f t="shared" si="473"/>
        <v>8.9999999999998597</v>
      </c>
      <c r="O1887">
        <f t="shared" si="466"/>
        <v>1.1900826446311896</v>
      </c>
      <c r="P1887">
        <f t="shared" si="467"/>
        <v>13.223140495902108</v>
      </c>
      <c r="Q1887">
        <f t="shared" si="479"/>
        <v>8.0749534630470521E-2</v>
      </c>
      <c r="R1887">
        <f t="shared" si="468"/>
        <v>1.5592465590291088E-12</v>
      </c>
    </row>
    <row r="1888" spans="1:18">
      <c r="A1888">
        <f t="shared" si="474"/>
        <v>0.01</v>
      </c>
      <c r="B1888">
        <f t="shared" si="469"/>
        <v>0.6</v>
      </c>
      <c r="C1888">
        <v>188.20000000000002</v>
      </c>
      <c r="D1888">
        <f t="shared" si="470"/>
        <v>8.3333333336012162E-3</v>
      </c>
      <c r="E1888">
        <f t="shared" si="471"/>
        <v>2.0009263547939162</v>
      </c>
      <c r="F1888">
        <f t="shared" si="465"/>
        <v>0</v>
      </c>
      <c r="H1888">
        <f t="shared" si="480"/>
        <v>8.616666666666422</v>
      </c>
      <c r="I1888">
        <f t="shared" si="475"/>
        <v>0</v>
      </c>
      <c r="J1888">
        <f t="shared" si="476"/>
        <v>42.100000000000328</v>
      </c>
      <c r="K1888">
        <f t="shared" si="477"/>
        <v>0</v>
      </c>
      <c r="L1888">
        <f t="shared" si="478"/>
        <v>3.8372712737609338</v>
      </c>
      <c r="M1888">
        <f t="shared" si="472"/>
        <v>7.8099173553688104</v>
      </c>
      <c r="N1888">
        <f t="shared" si="473"/>
        <v>8.9999999999998597</v>
      </c>
      <c r="O1888">
        <f t="shared" si="466"/>
        <v>1.1900826446311896</v>
      </c>
      <c r="P1888">
        <f t="shared" si="467"/>
        <v>13.223140495902108</v>
      </c>
      <c r="Q1888">
        <f t="shared" si="479"/>
        <v>8.0749534630470521E-2</v>
      </c>
      <c r="R1888">
        <f t="shared" si="468"/>
        <v>1.5592465590291088E-12</v>
      </c>
    </row>
    <row r="1889" spans="1:18">
      <c r="A1889">
        <f t="shared" si="474"/>
        <v>0.01</v>
      </c>
      <c r="B1889">
        <f t="shared" si="469"/>
        <v>0.6</v>
      </c>
      <c r="C1889">
        <v>188.3</v>
      </c>
      <c r="D1889">
        <f t="shared" si="470"/>
        <v>-1.6666666663987841E-3</v>
      </c>
      <c r="E1889">
        <f t="shared" si="471"/>
        <v>1.9998148319600335</v>
      </c>
      <c r="F1889">
        <f t="shared" si="465"/>
        <v>1</v>
      </c>
      <c r="H1889">
        <f t="shared" si="480"/>
        <v>8.6266666666664218</v>
      </c>
      <c r="I1889">
        <f t="shared" si="475"/>
        <v>0</v>
      </c>
      <c r="J1889">
        <f t="shared" si="476"/>
        <v>42.20000000000033</v>
      </c>
      <c r="K1889">
        <f t="shared" si="477"/>
        <v>0.1</v>
      </c>
      <c r="L1889">
        <f t="shared" si="478"/>
        <v>3.8372712737609338</v>
      </c>
      <c r="M1889">
        <f t="shared" si="472"/>
        <v>7.8099173553688104</v>
      </c>
      <c r="N1889">
        <f t="shared" si="473"/>
        <v>8.9999999999998597</v>
      </c>
      <c r="O1889">
        <f t="shared" si="466"/>
        <v>1.1900826446311896</v>
      </c>
      <c r="P1889">
        <f t="shared" si="467"/>
        <v>13.223140495902108</v>
      </c>
      <c r="Q1889">
        <f t="shared" si="479"/>
        <v>8.0749534630470521E-2</v>
      </c>
      <c r="R1889">
        <f t="shared" si="468"/>
        <v>1.5592465590291088E-12</v>
      </c>
    </row>
    <row r="1890" spans="1:18">
      <c r="A1890">
        <f t="shared" si="474"/>
        <v>0.01</v>
      </c>
      <c r="B1890">
        <f t="shared" si="469"/>
        <v>0.6</v>
      </c>
      <c r="C1890">
        <v>188.4</v>
      </c>
      <c r="D1890">
        <f t="shared" si="470"/>
        <v>8.0000000000267885E-2</v>
      </c>
      <c r="E1890">
        <f t="shared" si="471"/>
        <v>2.0089285714286014</v>
      </c>
      <c r="F1890">
        <f t="shared" si="465"/>
        <v>1</v>
      </c>
      <c r="H1890">
        <f t="shared" si="480"/>
        <v>8.6366666666664216</v>
      </c>
      <c r="I1890">
        <f t="shared" si="475"/>
        <v>0</v>
      </c>
      <c r="J1890">
        <f t="shared" si="476"/>
        <v>42.300000000000331</v>
      </c>
      <c r="K1890">
        <f t="shared" si="477"/>
        <v>0.2</v>
      </c>
      <c r="L1890">
        <f t="shared" si="478"/>
        <v>3.8372712737609338</v>
      </c>
      <c r="M1890">
        <f t="shared" si="472"/>
        <v>7.8099173553688104</v>
      </c>
      <c r="N1890">
        <f t="shared" si="473"/>
        <v>8.9999999999998597</v>
      </c>
      <c r="O1890">
        <f t="shared" si="466"/>
        <v>1.1900826446311896</v>
      </c>
      <c r="P1890">
        <f t="shared" si="467"/>
        <v>13.223140495902108</v>
      </c>
      <c r="Q1890">
        <f t="shared" si="479"/>
        <v>8.0749534630470521E-2</v>
      </c>
      <c r="R1890">
        <f t="shared" si="468"/>
        <v>1.5592465590291088E-12</v>
      </c>
    </row>
    <row r="1891" spans="1:18">
      <c r="A1891">
        <f t="shared" si="474"/>
        <v>0.01</v>
      </c>
      <c r="B1891">
        <f t="shared" si="469"/>
        <v>0.6</v>
      </c>
      <c r="C1891">
        <v>188.5</v>
      </c>
      <c r="D1891">
        <f t="shared" si="470"/>
        <v>0.16166666666693452</v>
      </c>
      <c r="E1891">
        <f t="shared" si="471"/>
        <v>2.018125759132984</v>
      </c>
      <c r="F1891">
        <f t="shared" si="465"/>
        <v>1</v>
      </c>
      <c r="H1891">
        <f t="shared" si="480"/>
        <v>8.6466666666664214</v>
      </c>
      <c r="I1891">
        <f t="shared" si="475"/>
        <v>0</v>
      </c>
      <c r="J1891">
        <f t="shared" si="476"/>
        <v>42.400000000000333</v>
      </c>
      <c r="K1891">
        <f t="shared" si="477"/>
        <v>0.30000000000000004</v>
      </c>
      <c r="L1891">
        <f t="shared" si="478"/>
        <v>3.8372712737609338</v>
      </c>
      <c r="M1891">
        <f t="shared" si="472"/>
        <v>7.8099173553688104</v>
      </c>
      <c r="N1891">
        <f t="shared" si="473"/>
        <v>8.9999999999998597</v>
      </c>
      <c r="O1891">
        <f t="shared" si="466"/>
        <v>1.1900826446311896</v>
      </c>
      <c r="P1891">
        <f t="shared" si="467"/>
        <v>13.223140495902108</v>
      </c>
      <c r="Q1891">
        <f t="shared" si="479"/>
        <v>8.0749534630470521E-2</v>
      </c>
      <c r="R1891">
        <f t="shared" si="468"/>
        <v>1.5592465590291088E-12</v>
      </c>
    </row>
    <row r="1892" spans="1:18">
      <c r="A1892">
        <f t="shared" si="474"/>
        <v>0.01</v>
      </c>
      <c r="B1892">
        <f t="shared" si="469"/>
        <v>0.6</v>
      </c>
      <c r="C1892">
        <v>188.60000000000002</v>
      </c>
      <c r="D1892">
        <f t="shared" si="470"/>
        <v>0.24333333333360119</v>
      </c>
      <c r="E1892">
        <f t="shared" si="471"/>
        <v>2.0274075464614536</v>
      </c>
      <c r="F1892">
        <f t="shared" si="465"/>
        <v>1</v>
      </c>
      <c r="H1892">
        <f t="shared" si="480"/>
        <v>8.6566666666664212</v>
      </c>
      <c r="I1892">
        <f t="shared" si="475"/>
        <v>0</v>
      </c>
      <c r="J1892">
        <f t="shared" si="476"/>
        <v>42.500000000000334</v>
      </c>
      <c r="K1892">
        <f t="shared" si="477"/>
        <v>0.4</v>
      </c>
      <c r="L1892">
        <f t="shared" si="478"/>
        <v>3.8372712737609338</v>
      </c>
      <c r="M1892">
        <f t="shared" si="472"/>
        <v>7.8099173553688104</v>
      </c>
      <c r="N1892">
        <f t="shared" si="473"/>
        <v>8.9999999999998597</v>
      </c>
      <c r="O1892">
        <f t="shared" si="466"/>
        <v>1.1900826446311896</v>
      </c>
      <c r="P1892">
        <f t="shared" si="467"/>
        <v>13.223140495902108</v>
      </c>
      <c r="Q1892">
        <f t="shared" si="479"/>
        <v>8.0749534630470521E-2</v>
      </c>
      <c r="R1892">
        <f t="shared" si="468"/>
        <v>1.5592465590291088E-12</v>
      </c>
    </row>
    <row r="1893" spans="1:18">
      <c r="A1893">
        <f t="shared" si="474"/>
        <v>0.01</v>
      </c>
      <c r="B1893">
        <f t="shared" si="469"/>
        <v>0.6</v>
      </c>
      <c r="C1893">
        <v>188.70000000000002</v>
      </c>
      <c r="D1893">
        <f t="shared" si="470"/>
        <v>0.32500000000026785</v>
      </c>
      <c r="E1893">
        <f t="shared" si="471"/>
        <v>2.036775106082068</v>
      </c>
      <c r="F1893">
        <f t="shared" si="465"/>
        <v>1</v>
      </c>
      <c r="H1893">
        <f t="shared" si="480"/>
        <v>8.6666666666664209</v>
      </c>
      <c r="I1893">
        <f t="shared" si="475"/>
        <v>0</v>
      </c>
      <c r="J1893">
        <f t="shared" si="476"/>
        <v>42.600000000000335</v>
      </c>
      <c r="K1893">
        <f t="shared" si="477"/>
        <v>0.5</v>
      </c>
      <c r="L1893">
        <f t="shared" si="478"/>
        <v>3.8372712737609338</v>
      </c>
      <c r="M1893">
        <f t="shared" si="472"/>
        <v>7.8099173553688104</v>
      </c>
      <c r="N1893">
        <f t="shared" si="473"/>
        <v>8.9999999999998597</v>
      </c>
      <c r="O1893">
        <f t="shared" si="466"/>
        <v>1.1900826446311896</v>
      </c>
      <c r="P1893">
        <f t="shared" si="467"/>
        <v>13.223140495902108</v>
      </c>
      <c r="Q1893">
        <f t="shared" si="479"/>
        <v>8.0749534630470521E-2</v>
      </c>
      <c r="R1893">
        <f t="shared" si="468"/>
        <v>1.5592465590291088E-12</v>
      </c>
    </row>
    <row r="1894" spans="1:18">
      <c r="A1894">
        <f t="shared" si="474"/>
        <v>0.01</v>
      </c>
      <c r="B1894">
        <f t="shared" si="469"/>
        <v>0.6</v>
      </c>
      <c r="C1894">
        <v>188.8</v>
      </c>
      <c r="D1894">
        <f t="shared" si="470"/>
        <v>0.40666666666693452</v>
      </c>
      <c r="E1894">
        <f t="shared" si="471"/>
        <v>2.0462296324365603</v>
      </c>
      <c r="F1894">
        <f t="shared" si="465"/>
        <v>1</v>
      </c>
      <c r="H1894">
        <f t="shared" si="480"/>
        <v>8.6766666666664207</v>
      </c>
      <c r="I1894">
        <f t="shared" si="475"/>
        <v>0</v>
      </c>
      <c r="J1894">
        <f t="shared" si="476"/>
        <v>42.700000000000337</v>
      </c>
      <c r="K1894">
        <f t="shared" si="477"/>
        <v>0.6</v>
      </c>
      <c r="L1894">
        <f t="shared" si="478"/>
        <v>3.8372712737609338</v>
      </c>
      <c r="M1894">
        <f t="shared" si="472"/>
        <v>7.8099173553688104</v>
      </c>
      <c r="N1894">
        <f t="shared" si="473"/>
        <v>8.9999999999998597</v>
      </c>
      <c r="O1894">
        <f t="shared" si="466"/>
        <v>1.1900826446311896</v>
      </c>
      <c r="P1894">
        <f t="shared" si="467"/>
        <v>13.223140495902108</v>
      </c>
      <c r="Q1894">
        <f t="shared" si="479"/>
        <v>8.0749534630470521E-2</v>
      </c>
      <c r="R1894">
        <f t="shared" si="468"/>
        <v>1.5592465590291088E-12</v>
      </c>
    </row>
    <row r="1895" spans="1:18">
      <c r="A1895">
        <f t="shared" si="474"/>
        <v>0.01</v>
      </c>
      <c r="B1895">
        <f t="shared" si="469"/>
        <v>0.6</v>
      </c>
      <c r="C1895">
        <v>188.9</v>
      </c>
      <c r="D1895">
        <f t="shared" si="470"/>
        <v>0.48833333333360118</v>
      </c>
      <c r="E1895">
        <f t="shared" si="471"/>
        <v>2.0557723422480563</v>
      </c>
      <c r="F1895">
        <f t="shared" si="465"/>
        <v>1</v>
      </c>
      <c r="H1895">
        <f t="shared" si="480"/>
        <v>8.6866666666664205</v>
      </c>
      <c r="I1895">
        <f t="shared" si="475"/>
        <v>0</v>
      </c>
      <c r="J1895">
        <f t="shared" si="476"/>
        <v>42.800000000000338</v>
      </c>
      <c r="K1895">
        <f t="shared" si="477"/>
        <v>0.7</v>
      </c>
      <c r="L1895">
        <f t="shared" si="478"/>
        <v>3.8372712737609338</v>
      </c>
      <c r="M1895">
        <f t="shared" si="472"/>
        <v>7.8099173553688104</v>
      </c>
      <c r="N1895">
        <f t="shared" si="473"/>
        <v>8.9999999999998597</v>
      </c>
      <c r="O1895">
        <f t="shared" si="466"/>
        <v>1.1900826446311896</v>
      </c>
      <c r="P1895">
        <f t="shared" si="467"/>
        <v>13.223140495902108</v>
      </c>
      <c r="Q1895">
        <f t="shared" si="479"/>
        <v>8.0749534630470521E-2</v>
      </c>
      <c r="R1895">
        <f t="shared" si="468"/>
        <v>1.5592465590291088E-12</v>
      </c>
    </row>
    <row r="1896" spans="1:18">
      <c r="A1896">
        <f t="shared" si="474"/>
        <v>0.01</v>
      </c>
      <c r="B1896">
        <f t="shared" si="469"/>
        <v>0.6</v>
      </c>
      <c r="C1896">
        <v>189</v>
      </c>
      <c r="D1896">
        <f t="shared" si="470"/>
        <v>0.57000000000026785</v>
      </c>
      <c r="E1896">
        <f t="shared" si="471"/>
        <v>2.0654044750430609</v>
      </c>
      <c r="F1896">
        <f t="shared" si="465"/>
        <v>1</v>
      </c>
      <c r="H1896">
        <f t="shared" si="480"/>
        <v>8.6966666666664203</v>
      </c>
      <c r="I1896">
        <f t="shared" si="475"/>
        <v>0</v>
      </c>
      <c r="J1896">
        <f t="shared" si="476"/>
        <v>42.90000000000034</v>
      </c>
      <c r="K1896">
        <f t="shared" si="477"/>
        <v>0.79999999999999993</v>
      </c>
      <c r="L1896">
        <f t="shared" si="478"/>
        <v>3.8372712737609338</v>
      </c>
      <c r="M1896">
        <f t="shared" si="472"/>
        <v>7.8099173553688104</v>
      </c>
      <c r="N1896">
        <f t="shared" si="473"/>
        <v>8.9999999999998597</v>
      </c>
      <c r="O1896">
        <f t="shared" si="466"/>
        <v>1.1900826446311896</v>
      </c>
      <c r="P1896">
        <f t="shared" si="467"/>
        <v>13.223140495902108</v>
      </c>
      <c r="Q1896">
        <f t="shared" si="479"/>
        <v>8.0749534630470521E-2</v>
      </c>
      <c r="R1896">
        <f t="shared" si="468"/>
        <v>1.5592465590291088E-12</v>
      </c>
    </row>
    <row r="1897" spans="1:18">
      <c r="A1897">
        <f t="shared" si="474"/>
        <v>0.01</v>
      </c>
      <c r="B1897">
        <f t="shared" si="469"/>
        <v>0.6</v>
      </c>
      <c r="C1897">
        <v>189.10000000000002</v>
      </c>
      <c r="D1897">
        <f t="shared" si="470"/>
        <v>0.65166666666693451</v>
      </c>
      <c r="E1897">
        <f t="shared" si="471"/>
        <v>2.0751272936881864</v>
      </c>
      <c r="F1897">
        <f t="shared" si="465"/>
        <v>1</v>
      </c>
      <c r="H1897">
        <f t="shared" si="480"/>
        <v>8.7066666666664201</v>
      </c>
      <c r="I1897">
        <f t="shared" si="475"/>
        <v>0</v>
      </c>
      <c r="J1897">
        <f t="shared" si="476"/>
        <v>43.000000000000341</v>
      </c>
      <c r="K1897">
        <f t="shared" si="477"/>
        <v>0.89999999999999991</v>
      </c>
      <c r="L1897">
        <f t="shared" si="478"/>
        <v>3.8372712737609338</v>
      </c>
      <c r="M1897">
        <f t="shared" si="472"/>
        <v>7.8099173553688104</v>
      </c>
      <c r="N1897">
        <f t="shared" si="473"/>
        <v>8.9999999999998597</v>
      </c>
      <c r="O1897">
        <f t="shared" si="466"/>
        <v>1.1900826446311896</v>
      </c>
      <c r="P1897">
        <f t="shared" si="467"/>
        <v>13.223140495902108</v>
      </c>
      <c r="Q1897">
        <f t="shared" si="479"/>
        <v>8.0749534630470521E-2</v>
      </c>
      <c r="R1897">
        <f t="shared" si="468"/>
        <v>1.5592465590291088E-12</v>
      </c>
    </row>
    <row r="1898" spans="1:18">
      <c r="A1898">
        <f t="shared" si="474"/>
        <v>0.01</v>
      </c>
      <c r="B1898">
        <f t="shared" si="469"/>
        <v>0.6</v>
      </c>
      <c r="C1898">
        <v>189.20000000000002</v>
      </c>
      <c r="D1898">
        <f t="shared" si="470"/>
        <v>0.73333333333360118</v>
      </c>
      <c r="E1898">
        <f t="shared" si="471"/>
        <v>2.0849420849421172</v>
      </c>
      <c r="F1898">
        <f t="shared" si="465"/>
        <v>1</v>
      </c>
      <c r="H1898">
        <f t="shared" si="480"/>
        <v>8.7166666666664199</v>
      </c>
      <c r="I1898">
        <f t="shared" si="475"/>
        <v>0</v>
      </c>
      <c r="J1898">
        <f t="shared" si="476"/>
        <v>43.100000000000342</v>
      </c>
      <c r="K1898">
        <f t="shared" si="477"/>
        <v>0.99999999999999989</v>
      </c>
      <c r="L1898">
        <f t="shared" si="478"/>
        <v>3.8372712737609338</v>
      </c>
      <c r="M1898">
        <f t="shared" si="472"/>
        <v>7.8099173553688104</v>
      </c>
      <c r="N1898">
        <f t="shared" si="473"/>
        <v>8.9999999999998597</v>
      </c>
      <c r="O1898">
        <f t="shared" si="466"/>
        <v>1.1900826446311896</v>
      </c>
      <c r="P1898">
        <f t="shared" si="467"/>
        <v>13.223140495902108</v>
      </c>
      <c r="Q1898">
        <f t="shared" si="479"/>
        <v>8.0749534630470521E-2</v>
      </c>
      <c r="R1898">
        <f t="shared" si="468"/>
        <v>1.5592465590291088E-12</v>
      </c>
    </row>
    <row r="1899" spans="1:18">
      <c r="A1899">
        <f t="shared" si="474"/>
        <v>0.01</v>
      </c>
      <c r="B1899">
        <f t="shared" si="469"/>
        <v>0.6</v>
      </c>
      <c r="C1899">
        <v>189.3</v>
      </c>
      <c r="D1899">
        <f t="shared" si="470"/>
        <v>0.81500000000026784</v>
      </c>
      <c r="E1899">
        <f t="shared" si="471"/>
        <v>2.0948501600233089</v>
      </c>
      <c r="F1899">
        <f t="shared" si="465"/>
        <v>1</v>
      </c>
      <c r="H1899">
        <f t="shared" si="480"/>
        <v>8.7266666666664197</v>
      </c>
      <c r="I1899">
        <f t="shared" si="475"/>
        <v>0</v>
      </c>
      <c r="J1899">
        <f t="shared" si="476"/>
        <v>43.200000000000344</v>
      </c>
      <c r="K1899">
        <f t="shared" si="477"/>
        <v>1.0999999999999999</v>
      </c>
      <c r="L1899">
        <f t="shared" si="478"/>
        <v>3.8372712737609338</v>
      </c>
      <c r="M1899">
        <f t="shared" si="472"/>
        <v>7.8099173553688104</v>
      </c>
      <c r="N1899">
        <f t="shared" si="473"/>
        <v>8.9999999999998597</v>
      </c>
      <c r="O1899">
        <f t="shared" si="466"/>
        <v>1.1900826446311896</v>
      </c>
      <c r="P1899">
        <f t="shared" si="467"/>
        <v>13.223140495902108</v>
      </c>
      <c r="Q1899">
        <f t="shared" si="479"/>
        <v>8.0749534630470521E-2</v>
      </c>
      <c r="R1899">
        <f t="shared" si="468"/>
        <v>1.5592465590291088E-12</v>
      </c>
    </row>
    <row r="1900" spans="1:18">
      <c r="A1900">
        <f t="shared" si="474"/>
        <v>0.01</v>
      </c>
      <c r="B1900">
        <f t="shared" si="469"/>
        <v>0.6</v>
      </c>
      <c r="C1900">
        <v>189.4</v>
      </c>
      <c r="D1900">
        <f t="shared" si="470"/>
        <v>0.89666666666693451</v>
      </c>
      <c r="E1900">
        <f t="shared" si="471"/>
        <v>2.1048528551939523</v>
      </c>
      <c r="F1900">
        <f t="shared" si="465"/>
        <v>1</v>
      </c>
      <c r="H1900">
        <f t="shared" si="480"/>
        <v>8.7366666666664194</v>
      </c>
      <c r="I1900">
        <f t="shared" si="475"/>
        <v>0</v>
      </c>
      <c r="J1900">
        <f t="shared" si="476"/>
        <v>43.300000000000345</v>
      </c>
      <c r="K1900">
        <f t="shared" si="477"/>
        <v>1.2</v>
      </c>
      <c r="L1900">
        <f t="shared" si="478"/>
        <v>3.8372712737609338</v>
      </c>
      <c r="M1900">
        <f t="shared" si="472"/>
        <v>7.8099173553688104</v>
      </c>
      <c r="N1900">
        <f t="shared" si="473"/>
        <v>8.9999999999998597</v>
      </c>
      <c r="O1900">
        <f t="shared" si="466"/>
        <v>1.1900826446311896</v>
      </c>
      <c r="P1900">
        <f t="shared" si="467"/>
        <v>13.223140495902108</v>
      </c>
      <c r="Q1900">
        <f t="shared" si="479"/>
        <v>8.0749534630470521E-2</v>
      </c>
      <c r="R1900">
        <f t="shared" si="468"/>
        <v>1.5592465590291088E-12</v>
      </c>
    </row>
    <row r="1901" spans="1:18">
      <c r="A1901">
        <f t="shared" si="474"/>
        <v>0.01</v>
      </c>
      <c r="B1901">
        <f t="shared" si="469"/>
        <v>0.6</v>
      </c>
      <c r="C1901">
        <v>189.5</v>
      </c>
      <c r="D1901">
        <f t="shared" si="470"/>
        <v>0.97833333333360117</v>
      </c>
      <c r="E1901">
        <f t="shared" si="471"/>
        <v>2.1149515323607502</v>
      </c>
      <c r="F1901">
        <f t="shared" si="465"/>
        <v>1</v>
      </c>
      <c r="H1901">
        <f t="shared" si="480"/>
        <v>8.7466666666664192</v>
      </c>
      <c r="I1901">
        <f t="shared" si="475"/>
        <v>0</v>
      </c>
      <c r="J1901">
        <f t="shared" si="476"/>
        <v>43.400000000000347</v>
      </c>
      <c r="K1901">
        <f t="shared" si="477"/>
        <v>1.3</v>
      </c>
      <c r="L1901">
        <f t="shared" si="478"/>
        <v>3.8372712737609338</v>
      </c>
      <c r="M1901">
        <f t="shared" si="472"/>
        <v>7.8099173553688104</v>
      </c>
      <c r="N1901">
        <f t="shared" si="473"/>
        <v>8.9999999999998597</v>
      </c>
      <c r="O1901">
        <f t="shared" si="466"/>
        <v>1.1900826446311896</v>
      </c>
      <c r="P1901">
        <f t="shared" si="467"/>
        <v>13.223140495902108</v>
      </c>
      <c r="Q1901">
        <f t="shared" si="479"/>
        <v>8.0749534630470521E-2</v>
      </c>
      <c r="R1901">
        <f t="shared" si="468"/>
        <v>1.5592465590291088E-12</v>
      </c>
    </row>
    <row r="1902" spans="1:18">
      <c r="A1902">
        <f t="shared" si="474"/>
        <v>0.01</v>
      </c>
      <c r="B1902">
        <f t="shared" si="469"/>
        <v>0.6</v>
      </c>
      <c r="C1902">
        <v>189.60000000000002</v>
      </c>
      <c r="D1902">
        <f t="shared" si="470"/>
        <v>1.0600000000002678</v>
      </c>
      <c r="E1902">
        <f t="shared" si="471"/>
        <v>2.1251475796930679</v>
      </c>
      <c r="F1902">
        <f t="shared" si="465"/>
        <v>1</v>
      </c>
      <c r="H1902">
        <f t="shared" si="480"/>
        <v>8.756666666666419</v>
      </c>
      <c r="I1902">
        <f t="shared" si="475"/>
        <v>0</v>
      </c>
      <c r="J1902">
        <f t="shared" si="476"/>
        <v>43.500000000000348</v>
      </c>
      <c r="K1902">
        <f t="shared" si="477"/>
        <v>1.4000000000000001</v>
      </c>
      <c r="L1902">
        <f t="shared" si="478"/>
        <v>3.8372712737609338</v>
      </c>
      <c r="M1902">
        <f t="shared" si="472"/>
        <v>7.8099173553688104</v>
      </c>
      <c r="N1902">
        <f t="shared" si="473"/>
        <v>8.9999999999998597</v>
      </c>
      <c r="O1902">
        <f t="shared" si="466"/>
        <v>1.1900826446311896</v>
      </c>
      <c r="P1902">
        <f t="shared" si="467"/>
        <v>13.223140495902108</v>
      </c>
      <c r="Q1902">
        <f t="shared" si="479"/>
        <v>8.0749534630470521E-2</v>
      </c>
      <c r="R1902">
        <f t="shared" si="468"/>
        <v>1.5592465590291088E-12</v>
      </c>
    </row>
    <row r="1903" spans="1:18">
      <c r="A1903">
        <f t="shared" si="474"/>
        <v>0.01</v>
      </c>
      <c r="B1903">
        <f t="shared" si="469"/>
        <v>0.6</v>
      </c>
      <c r="C1903">
        <v>189.70000000000002</v>
      </c>
      <c r="D1903">
        <f t="shared" si="470"/>
        <v>1.1416666666669344</v>
      </c>
      <c r="E1903">
        <f t="shared" si="471"/>
        <v>2.1354424122590552</v>
      </c>
      <c r="F1903">
        <f t="shared" si="465"/>
        <v>1</v>
      </c>
      <c r="H1903">
        <f t="shared" si="480"/>
        <v>8.7666666666664188</v>
      </c>
      <c r="I1903">
        <f t="shared" si="475"/>
        <v>0</v>
      </c>
      <c r="J1903">
        <f t="shared" si="476"/>
        <v>43.60000000000035</v>
      </c>
      <c r="K1903">
        <f t="shared" si="477"/>
        <v>1.5000000000000002</v>
      </c>
      <c r="L1903">
        <f t="shared" si="478"/>
        <v>3.8372712737609338</v>
      </c>
      <c r="M1903">
        <f t="shared" si="472"/>
        <v>7.8099173553688104</v>
      </c>
      <c r="N1903">
        <f t="shared" si="473"/>
        <v>8.9999999999998597</v>
      </c>
      <c r="O1903">
        <f t="shared" si="466"/>
        <v>1.1900826446311896</v>
      </c>
      <c r="P1903">
        <f t="shared" si="467"/>
        <v>13.223140495902108</v>
      </c>
      <c r="Q1903">
        <f t="shared" si="479"/>
        <v>8.0749534630470521E-2</v>
      </c>
      <c r="R1903">
        <f t="shared" si="468"/>
        <v>1.5592465590291088E-12</v>
      </c>
    </row>
    <row r="1904" spans="1:18">
      <c r="A1904">
        <f t="shared" si="474"/>
        <v>0.01</v>
      </c>
      <c r="B1904">
        <f t="shared" si="469"/>
        <v>0.6</v>
      </c>
      <c r="C1904">
        <v>189.8</v>
      </c>
      <c r="D1904">
        <f t="shared" si="470"/>
        <v>1.2233333333336009</v>
      </c>
      <c r="E1904">
        <f t="shared" si="471"/>
        <v>2.145837472680344</v>
      </c>
      <c r="F1904">
        <f t="shared" si="465"/>
        <v>1</v>
      </c>
      <c r="H1904">
        <f t="shared" si="480"/>
        <v>8.7766666666664186</v>
      </c>
      <c r="I1904">
        <f t="shared" si="475"/>
        <v>0</v>
      </c>
      <c r="J1904">
        <f t="shared" si="476"/>
        <v>43.700000000000351</v>
      </c>
      <c r="K1904">
        <f t="shared" si="477"/>
        <v>1.6000000000000003</v>
      </c>
      <c r="L1904">
        <f t="shared" si="478"/>
        <v>3.8372712737609338</v>
      </c>
      <c r="M1904">
        <f t="shared" si="472"/>
        <v>7.8099173553688104</v>
      </c>
      <c r="N1904">
        <f t="shared" si="473"/>
        <v>8.9999999999998597</v>
      </c>
      <c r="O1904">
        <f t="shared" si="466"/>
        <v>1.1900826446311896</v>
      </c>
      <c r="P1904">
        <f t="shared" si="467"/>
        <v>13.223140495902108</v>
      </c>
      <c r="Q1904">
        <f t="shared" si="479"/>
        <v>8.0749534630470521E-2</v>
      </c>
      <c r="R1904">
        <f t="shared" si="468"/>
        <v>1.5592465590291088E-12</v>
      </c>
    </row>
    <row r="1905" spans="1:18">
      <c r="A1905">
        <f t="shared" si="474"/>
        <v>0.01</v>
      </c>
      <c r="B1905">
        <f t="shared" si="469"/>
        <v>0.6</v>
      </c>
      <c r="C1905">
        <v>189.9</v>
      </c>
      <c r="D1905">
        <f t="shared" si="470"/>
        <v>1.3050000000002675</v>
      </c>
      <c r="E1905">
        <f t="shared" si="471"/>
        <v>2.1563342318059644</v>
      </c>
      <c r="F1905">
        <f t="shared" si="465"/>
        <v>1</v>
      </c>
      <c r="H1905">
        <f t="shared" si="480"/>
        <v>8.7866666666664184</v>
      </c>
      <c r="I1905">
        <f t="shared" si="475"/>
        <v>0</v>
      </c>
      <c r="J1905">
        <f t="shared" si="476"/>
        <v>43.800000000000352</v>
      </c>
      <c r="K1905">
        <f t="shared" si="477"/>
        <v>1.7000000000000004</v>
      </c>
      <c r="L1905">
        <f t="shared" si="478"/>
        <v>3.8372712737609338</v>
      </c>
      <c r="M1905">
        <f t="shared" si="472"/>
        <v>7.8099173553688104</v>
      </c>
      <c r="N1905">
        <f t="shared" si="473"/>
        <v>8.9999999999998597</v>
      </c>
      <c r="O1905">
        <f t="shared" si="466"/>
        <v>1.1900826446311896</v>
      </c>
      <c r="P1905">
        <f t="shared" si="467"/>
        <v>13.223140495902108</v>
      </c>
      <c r="Q1905">
        <f t="shared" si="479"/>
        <v>8.0749534630470521E-2</v>
      </c>
      <c r="R1905">
        <f t="shared" si="468"/>
        <v>1.5592465590291088E-12</v>
      </c>
    </row>
    <row r="1906" spans="1:18">
      <c r="A1906">
        <f t="shared" si="474"/>
        <v>0.01</v>
      </c>
      <c r="B1906">
        <f t="shared" si="469"/>
        <v>0.6</v>
      </c>
      <c r="C1906">
        <v>190</v>
      </c>
      <c r="D1906">
        <f t="shared" si="470"/>
        <v>1.3866666666669341</v>
      </c>
      <c r="E1906">
        <f t="shared" si="471"/>
        <v>2.1669341894061342</v>
      </c>
      <c r="F1906">
        <f t="shared" si="465"/>
        <v>1</v>
      </c>
      <c r="H1906">
        <f t="shared" si="480"/>
        <v>8.7966666666664182</v>
      </c>
      <c r="I1906">
        <f t="shared" si="475"/>
        <v>0</v>
      </c>
      <c r="J1906">
        <f t="shared" si="476"/>
        <v>43.900000000000354</v>
      </c>
      <c r="K1906">
        <f t="shared" si="477"/>
        <v>1.8000000000000005</v>
      </c>
      <c r="L1906">
        <f t="shared" si="478"/>
        <v>3.8372712737609338</v>
      </c>
      <c r="M1906">
        <f t="shared" si="472"/>
        <v>7.8099173553688104</v>
      </c>
      <c r="N1906">
        <f t="shared" si="473"/>
        <v>8.9999999999998597</v>
      </c>
      <c r="O1906">
        <f t="shared" si="466"/>
        <v>1.1900826446311896</v>
      </c>
      <c r="P1906">
        <f t="shared" si="467"/>
        <v>13.223140495902108</v>
      </c>
      <c r="Q1906">
        <f t="shared" si="479"/>
        <v>8.0749534630470521E-2</v>
      </c>
      <c r="R1906">
        <f t="shared" si="468"/>
        <v>1.5592465590291088E-12</v>
      </c>
    </row>
    <row r="1907" spans="1:18">
      <c r="A1907">
        <f t="shared" si="474"/>
        <v>0.01</v>
      </c>
      <c r="B1907">
        <f t="shared" si="469"/>
        <v>0.6</v>
      </c>
      <c r="C1907">
        <v>190.10000000000002</v>
      </c>
      <c r="D1907">
        <f t="shared" si="470"/>
        <v>1.4683333333336006</v>
      </c>
      <c r="E1907">
        <f t="shared" si="471"/>
        <v>2.1776388748866164</v>
      </c>
      <c r="F1907">
        <f t="shared" si="465"/>
        <v>1</v>
      </c>
      <c r="H1907">
        <f t="shared" si="480"/>
        <v>8.806666666666418</v>
      </c>
      <c r="I1907">
        <f t="shared" si="475"/>
        <v>0</v>
      </c>
      <c r="J1907">
        <f t="shared" si="476"/>
        <v>44.000000000000355</v>
      </c>
      <c r="K1907">
        <f t="shared" si="477"/>
        <v>1.9000000000000006</v>
      </c>
      <c r="L1907">
        <f t="shared" si="478"/>
        <v>3.8372712737609338</v>
      </c>
      <c r="M1907">
        <f t="shared" si="472"/>
        <v>7.8099173553688104</v>
      </c>
      <c r="N1907">
        <f t="shared" si="473"/>
        <v>8.9999999999998597</v>
      </c>
      <c r="O1907">
        <f t="shared" si="466"/>
        <v>1.1900826446311896</v>
      </c>
      <c r="P1907">
        <f t="shared" si="467"/>
        <v>13.223140495902108</v>
      </c>
      <c r="Q1907">
        <f t="shared" si="479"/>
        <v>8.0749534630470521E-2</v>
      </c>
      <c r="R1907">
        <f t="shared" si="468"/>
        <v>1.5592465590291088E-12</v>
      </c>
    </row>
    <row r="1908" spans="1:18">
      <c r="A1908">
        <f t="shared" si="474"/>
        <v>0.01</v>
      </c>
      <c r="B1908">
        <f t="shared" si="469"/>
        <v>0.6</v>
      </c>
      <c r="C1908">
        <v>190.20000000000002</v>
      </c>
      <c r="D1908">
        <f t="shared" si="470"/>
        <v>1.5500000000002672</v>
      </c>
      <c r="E1908">
        <f t="shared" si="471"/>
        <v>2.1884498480243515</v>
      </c>
      <c r="F1908">
        <f t="shared" si="465"/>
        <v>1</v>
      </c>
      <c r="H1908">
        <f t="shared" si="480"/>
        <v>8.8166666666664177</v>
      </c>
      <c r="I1908">
        <f t="shared" si="475"/>
        <v>0</v>
      </c>
      <c r="J1908">
        <f t="shared" si="476"/>
        <v>44.100000000000357</v>
      </c>
      <c r="K1908">
        <f t="shared" si="477"/>
        <v>2.0000000000000004</v>
      </c>
      <c r="L1908">
        <f t="shared" si="478"/>
        <v>3.8372712737609338</v>
      </c>
      <c r="M1908">
        <f t="shared" si="472"/>
        <v>7.8099173553688104</v>
      </c>
      <c r="N1908">
        <f t="shared" si="473"/>
        <v>8.9999999999998597</v>
      </c>
      <c r="O1908">
        <f t="shared" si="466"/>
        <v>1.1900826446311896</v>
      </c>
      <c r="P1908">
        <f t="shared" si="467"/>
        <v>13.223140495902108</v>
      </c>
      <c r="Q1908">
        <f t="shared" si="479"/>
        <v>8.0749534630470521E-2</v>
      </c>
      <c r="R1908">
        <f t="shared" si="468"/>
        <v>1.5592465590291088E-12</v>
      </c>
    </row>
    <row r="1909" spans="1:18">
      <c r="A1909">
        <f t="shared" si="474"/>
        <v>0.01</v>
      </c>
      <c r="B1909">
        <f t="shared" si="469"/>
        <v>0.6</v>
      </c>
      <c r="C1909">
        <v>190.3</v>
      </c>
      <c r="D1909">
        <f t="shared" si="470"/>
        <v>1.6316666666669337</v>
      </c>
      <c r="E1909">
        <f t="shared" si="471"/>
        <v>2.199368699725115</v>
      </c>
      <c r="F1909">
        <f t="shared" si="465"/>
        <v>1</v>
      </c>
      <c r="H1909">
        <f t="shared" si="480"/>
        <v>8.8266666666664175</v>
      </c>
      <c r="I1909">
        <f t="shared" si="475"/>
        <v>0</v>
      </c>
      <c r="J1909">
        <f t="shared" si="476"/>
        <v>44.200000000000358</v>
      </c>
      <c r="K1909">
        <f t="shared" si="477"/>
        <v>2.1000000000000005</v>
      </c>
      <c r="L1909">
        <f t="shared" si="478"/>
        <v>3.8372712737609338</v>
      </c>
      <c r="M1909">
        <f t="shared" si="472"/>
        <v>7.8099173553688104</v>
      </c>
      <c r="N1909">
        <f t="shared" si="473"/>
        <v>8.9999999999998597</v>
      </c>
      <c r="O1909">
        <f t="shared" si="466"/>
        <v>1.1900826446311896</v>
      </c>
      <c r="P1909">
        <f t="shared" si="467"/>
        <v>13.223140495902108</v>
      </c>
      <c r="Q1909">
        <f t="shared" si="479"/>
        <v>8.0749534630470521E-2</v>
      </c>
      <c r="R1909">
        <f t="shared" si="468"/>
        <v>1.5592465590291088E-12</v>
      </c>
    </row>
    <row r="1910" spans="1:18">
      <c r="A1910">
        <f t="shared" si="474"/>
        <v>0.01</v>
      </c>
      <c r="B1910">
        <f t="shared" si="469"/>
        <v>0.6</v>
      </c>
      <c r="C1910">
        <v>190.4</v>
      </c>
      <c r="D1910">
        <f t="shared" si="470"/>
        <v>1.7133333333336003</v>
      </c>
      <c r="E1910">
        <f t="shared" si="471"/>
        <v>2.210397052803966</v>
      </c>
      <c r="F1910">
        <f t="shared" si="465"/>
        <v>1</v>
      </c>
      <c r="H1910">
        <f t="shared" si="480"/>
        <v>8.8366666666664173</v>
      </c>
      <c r="I1910">
        <f t="shared" si="475"/>
        <v>0</v>
      </c>
      <c r="J1910">
        <f t="shared" si="476"/>
        <v>44.30000000000036</v>
      </c>
      <c r="K1910">
        <f t="shared" si="477"/>
        <v>2.2000000000000006</v>
      </c>
      <c r="L1910">
        <f t="shared" si="478"/>
        <v>3.8372712737609338</v>
      </c>
      <c r="M1910">
        <f t="shared" si="472"/>
        <v>7.8099173553688104</v>
      </c>
      <c r="N1910">
        <f t="shared" si="473"/>
        <v>8.9999999999998597</v>
      </c>
      <c r="O1910">
        <f t="shared" si="466"/>
        <v>1.1900826446311896</v>
      </c>
      <c r="P1910">
        <f t="shared" si="467"/>
        <v>13.223140495902108</v>
      </c>
      <c r="Q1910">
        <f t="shared" si="479"/>
        <v>8.0749534630470521E-2</v>
      </c>
      <c r="R1910">
        <f t="shared" si="468"/>
        <v>1.5592465590291088E-12</v>
      </c>
    </row>
    <row r="1911" spans="1:18">
      <c r="A1911">
        <f t="shared" si="474"/>
        <v>0.01</v>
      </c>
      <c r="B1911">
        <f t="shared" si="469"/>
        <v>0.6</v>
      </c>
      <c r="C1911">
        <v>190.5</v>
      </c>
      <c r="D1911">
        <f t="shared" si="470"/>
        <v>1.7950000000002668</v>
      </c>
      <c r="E1911">
        <f t="shared" si="471"/>
        <v>2.2215365627892991</v>
      </c>
      <c r="F1911">
        <f t="shared" si="465"/>
        <v>1</v>
      </c>
      <c r="H1911">
        <f t="shared" si="480"/>
        <v>8.8466666666664171</v>
      </c>
      <c r="I1911">
        <f t="shared" si="475"/>
        <v>0</v>
      </c>
      <c r="J1911">
        <f t="shared" si="476"/>
        <v>44.400000000000361</v>
      </c>
      <c r="K1911">
        <f t="shared" si="477"/>
        <v>2.3000000000000007</v>
      </c>
      <c r="L1911">
        <f t="shared" si="478"/>
        <v>3.8372712737609338</v>
      </c>
      <c r="M1911">
        <f t="shared" si="472"/>
        <v>7.8099173553688104</v>
      </c>
      <c r="N1911">
        <f t="shared" si="473"/>
        <v>8.9999999999998597</v>
      </c>
      <c r="O1911">
        <f t="shared" si="466"/>
        <v>1.1900826446311896</v>
      </c>
      <c r="P1911">
        <f t="shared" si="467"/>
        <v>13.223140495902108</v>
      </c>
      <c r="Q1911">
        <f t="shared" si="479"/>
        <v>8.0749534630470521E-2</v>
      </c>
      <c r="R1911">
        <f t="shared" si="468"/>
        <v>1.5592465590291088E-12</v>
      </c>
    </row>
    <row r="1912" spans="1:18">
      <c r="A1912">
        <f t="shared" si="474"/>
        <v>0.01</v>
      </c>
      <c r="B1912">
        <f t="shared" si="469"/>
        <v>0.6</v>
      </c>
      <c r="C1912">
        <v>190.60000000000002</v>
      </c>
      <c r="D1912">
        <f t="shared" si="470"/>
        <v>1.8766666666669334</v>
      </c>
      <c r="E1912">
        <f t="shared" si="471"/>
        <v>2.2327889187513295</v>
      </c>
      <c r="F1912">
        <f t="shared" si="465"/>
        <v>1</v>
      </c>
      <c r="H1912">
        <f t="shared" si="480"/>
        <v>8.8566666666664169</v>
      </c>
      <c r="I1912">
        <f t="shared" si="475"/>
        <v>0</v>
      </c>
      <c r="J1912">
        <f t="shared" si="476"/>
        <v>44.500000000000362</v>
      </c>
      <c r="K1912">
        <f t="shared" si="477"/>
        <v>2.4000000000000008</v>
      </c>
      <c r="L1912">
        <f t="shared" si="478"/>
        <v>3.8372712737609338</v>
      </c>
      <c r="M1912">
        <f t="shared" si="472"/>
        <v>7.8099173553688104</v>
      </c>
      <c r="N1912">
        <f t="shared" si="473"/>
        <v>8.9999999999998597</v>
      </c>
      <c r="O1912">
        <f t="shared" si="466"/>
        <v>1.1900826446311896</v>
      </c>
      <c r="P1912">
        <f t="shared" si="467"/>
        <v>13.223140495902108</v>
      </c>
      <c r="Q1912">
        <f t="shared" si="479"/>
        <v>8.0749534630470521E-2</v>
      </c>
      <c r="R1912">
        <f t="shared" si="468"/>
        <v>1.5592465590291088E-12</v>
      </c>
    </row>
    <row r="1913" spans="1:18">
      <c r="A1913">
        <f t="shared" si="474"/>
        <v>0.01</v>
      </c>
      <c r="B1913">
        <f t="shared" si="469"/>
        <v>0.6</v>
      </c>
      <c r="C1913">
        <v>190.70000000000002</v>
      </c>
      <c r="D1913">
        <f t="shared" si="470"/>
        <v>1.9583333333335999</v>
      </c>
      <c r="E1913">
        <f t="shared" si="471"/>
        <v>2.2441558441558813</v>
      </c>
      <c r="F1913">
        <f t="shared" si="465"/>
        <v>1</v>
      </c>
      <c r="H1913">
        <f t="shared" si="480"/>
        <v>8.8666666666664167</v>
      </c>
      <c r="I1913">
        <f t="shared" si="475"/>
        <v>0</v>
      </c>
      <c r="J1913">
        <f t="shared" si="476"/>
        <v>44.600000000000364</v>
      </c>
      <c r="K1913">
        <f t="shared" si="477"/>
        <v>2.5000000000000009</v>
      </c>
      <c r="L1913">
        <f t="shared" si="478"/>
        <v>3.8372712737609338</v>
      </c>
      <c r="M1913">
        <f t="shared" si="472"/>
        <v>7.8099173553688104</v>
      </c>
      <c r="N1913">
        <f t="shared" si="473"/>
        <v>8.9999999999998597</v>
      </c>
      <c r="O1913">
        <f t="shared" si="466"/>
        <v>1.1900826446311896</v>
      </c>
      <c r="P1913">
        <f t="shared" si="467"/>
        <v>13.223140495902108</v>
      </c>
      <c r="Q1913">
        <f t="shared" si="479"/>
        <v>8.0749534630470521E-2</v>
      </c>
      <c r="R1913">
        <f t="shared" si="468"/>
        <v>1.5592465590291088E-12</v>
      </c>
    </row>
    <row r="1914" spans="1:18">
      <c r="A1914">
        <f t="shared" si="474"/>
        <v>0.01</v>
      </c>
      <c r="B1914">
        <f t="shared" si="469"/>
        <v>0.6</v>
      </c>
      <c r="C1914">
        <v>190.8</v>
      </c>
      <c r="D1914">
        <f t="shared" si="470"/>
        <v>2.0400000000002669</v>
      </c>
      <c r="E1914">
        <f t="shared" si="471"/>
        <v>2.2556390977443987</v>
      </c>
      <c r="F1914">
        <f t="shared" si="465"/>
        <v>1</v>
      </c>
      <c r="H1914">
        <f t="shared" si="480"/>
        <v>8.8766666666664165</v>
      </c>
      <c r="I1914">
        <f t="shared" si="475"/>
        <v>0</v>
      </c>
      <c r="J1914">
        <f t="shared" si="476"/>
        <v>44.700000000000365</v>
      </c>
      <c r="K1914">
        <f t="shared" si="477"/>
        <v>2.600000000000001</v>
      </c>
      <c r="L1914">
        <f t="shared" si="478"/>
        <v>3.8372712737609338</v>
      </c>
      <c r="M1914">
        <f t="shared" si="472"/>
        <v>7.8099173553688104</v>
      </c>
      <c r="N1914">
        <f t="shared" si="473"/>
        <v>8.9999999999998597</v>
      </c>
      <c r="O1914">
        <f t="shared" si="466"/>
        <v>1.1900826446311896</v>
      </c>
      <c r="P1914">
        <f t="shared" si="467"/>
        <v>13.223140495902108</v>
      </c>
      <c r="Q1914">
        <f t="shared" si="479"/>
        <v>8.0749534630470521E-2</v>
      </c>
      <c r="R1914">
        <f t="shared" si="468"/>
        <v>1.5592465590291088E-12</v>
      </c>
    </row>
    <row r="1915" spans="1:18">
      <c r="A1915">
        <f t="shared" si="474"/>
        <v>0.01</v>
      </c>
      <c r="B1915">
        <f t="shared" si="469"/>
        <v>0.6</v>
      </c>
      <c r="C1915">
        <v>190.9</v>
      </c>
      <c r="D1915">
        <f t="shared" si="470"/>
        <v>2.1216666666669339</v>
      </c>
      <c r="E1915">
        <f t="shared" si="471"/>
        <v>2.2672404744411003</v>
      </c>
      <c r="F1915">
        <f t="shared" si="465"/>
        <v>1</v>
      </c>
      <c r="H1915">
        <f t="shared" si="480"/>
        <v>8.8866666666664162</v>
      </c>
      <c r="I1915">
        <f t="shared" si="475"/>
        <v>0</v>
      </c>
      <c r="J1915">
        <f t="shared" si="476"/>
        <v>44.800000000000367</v>
      </c>
      <c r="K1915">
        <f t="shared" si="477"/>
        <v>2.7000000000000011</v>
      </c>
      <c r="L1915">
        <f t="shared" si="478"/>
        <v>3.8372712737609338</v>
      </c>
      <c r="M1915">
        <f t="shared" si="472"/>
        <v>7.8099173553688104</v>
      </c>
      <c r="N1915">
        <f t="shared" si="473"/>
        <v>8.9999999999998597</v>
      </c>
      <c r="O1915">
        <f t="shared" si="466"/>
        <v>1.1900826446311896</v>
      </c>
      <c r="P1915">
        <f t="shared" si="467"/>
        <v>13.223140495902108</v>
      </c>
      <c r="Q1915">
        <f t="shared" si="479"/>
        <v>8.0749534630470521E-2</v>
      </c>
      <c r="R1915">
        <f t="shared" si="468"/>
        <v>1.5592465590291088E-12</v>
      </c>
    </row>
    <row r="1916" spans="1:18">
      <c r="A1916">
        <f t="shared" si="474"/>
        <v>0.01</v>
      </c>
      <c r="B1916">
        <f t="shared" si="469"/>
        <v>0.6</v>
      </c>
      <c r="C1916">
        <v>191</v>
      </c>
      <c r="D1916">
        <f t="shared" si="470"/>
        <v>2.2033333333336009</v>
      </c>
      <c r="E1916">
        <f t="shared" si="471"/>
        <v>2.2789618062882853</v>
      </c>
      <c r="F1916">
        <f t="shared" si="465"/>
        <v>1</v>
      </c>
      <c r="H1916">
        <f t="shared" si="480"/>
        <v>8.896666666666416</v>
      </c>
      <c r="I1916">
        <f t="shared" si="475"/>
        <v>0</v>
      </c>
      <c r="J1916">
        <f t="shared" si="476"/>
        <v>44.900000000000368</v>
      </c>
      <c r="K1916">
        <f t="shared" si="477"/>
        <v>2.8000000000000012</v>
      </c>
      <c r="L1916">
        <f t="shared" si="478"/>
        <v>3.8372712737609338</v>
      </c>
      <c r="M1916">
        <f t="shared" si="472"/>
        <v>7.8099173553688104</v>
      </c>
      <c r="N1916">
        <f t="shared" si="473"/>
        <v>8.9999999999998597</v>
      </c>
      <c r="O1916">
        <f t="shared" si="466"/>
        <v>1.1900826446311896</v>
      </c>
      <c r="P1916">
        <f t="shared" si="467"/>
        <v>13.223140495902108</v>
      </c>
      <c r="Q1916">
        <f t="shared" si="479"/>
        <v>8.0749534630470521E-2</v>
      </c>
      <c r="R1916">
        <f t="shared" si="468"/>
        <v>1.5592465590291088E-12</v>
      </c>
    </row>
    <row r="1917" spans="1:18">
      <c r="A1917">
        <f t="shared" si="474"/>
        <v>0.01</v>
      </c>
      <c r="B1917">
        <f t="shared" si="469"/>
        <v>0.6</v>
      </c>
      <c r="C1917">
        <v>191.10000000000002</v>
      </c>
      <c r="D1917">
        <f t="shared" si="470"/>
        <v>2.2850000000002679</v>
      </c>
      <c r="E1917">
        <f t="shared" si="471"/>
        <v>2.290804963410793</v>
      </c>
      <c r="F1917">
        <f t="shared" si="465"/>
        <v>1</v>
      </c>
      <c r="H1917">
        <f t="shared" si="480"/>
        <v>8.9066666666664158</v>
      </c>
      <c r="I1917">
        <f t="shared" si="475"/>
        <v>0</v>
      </c>
      <c r="J1917">
        <f t="shared" si="476"/>
        <v>45.000000000000369</v>
      </c>
      <c r="K1917">
        <f t="shared" si="477"/>
        <v>2.9000000000000012</v>
      </c>
      <c r="L1917">
        <f t="shared" si="478"/>
        <v>3.8372712737609338</v>
      </c>
      <c r="M1917">
        <f t="shared" si="472"/>
        <v>7.8099173553688104</v>
      </c>
      <c r="N1917">
        <f t="shared" si="473"/>
        <v>8.9999999999998597</v>
      </c>
      <c r="O1917">
        <f t="shared" si="466"/>
        <v>1.1900826446311896</v>
      </c>
      <c r="P1917">
        <f t="shared" si="467"/>
        <v>13.223140495902108</v>
      </c>
      <c r="Q1917">
        <f t="shared" si="479"/>
        <v>8.0749534630470521E-2</v>
      </c>
      <c r="R1917">
        <f t="shared" si="468"/>
        <v>1.5592465590291088E-12</v>
      </c>
    </row>
    <row r="1918" spans="1:18">
      <c r="A1918">
        <f t="shared" si="474"/>
        <v>0.01</v>
      </c>
      <c r="B1918">
        <f t="shared" si="469"/>
        <v>0.6</v>
      </c>
      <c r="C1918">
        <v>191.20000000000002</v>
      </c>
      <c r="D1918">
        <f t="shared" si="470"/>
        <v>2.3666666666669349</v>
      </c>
      <c r="E1918">
        <f t="shared" si="471"/>
        <v>2.3027718550107004</v>
      </c>
      <c r="F1918">
        <f t="shared" si="465"/>
        <v>1</v>
      </c>
      <c r="H1918">
        <f t="shared" si="480"/>
        <v>8.9166666666664156</v>
      </c>
      <c r="I1918">
        <f t="shared" si="475"/>
        <v>0</v>
      </c>
      <c r="J1918">
        <f t="shared" si="476"/>
        <v>45.100000000000371</v>
      </c>
      <c r="K1918">
        <f t="shared" si="477"/>
        <v>3.0000000000000013</v>
      </c>
      <c r="L1918">
        <f t="shared" si="478"/>
        <v>3.8372712737609338</v>
      </c>
      <c r="M1918">
        <f t="shared" si="472"/>
        <v>7.8099173553688104</v>
      </c>
      <c r="N1918">
        <f t="shared" si="473"/>
        <v>8.9999999999998597</v>
      </c>
      <c r="O1918">
        <f t="shared" si="466"/>
        <v>1.1900826446311896</v>
      </c>
      <c r="P1918">
        <f t="shared" si="467"/>
        <v>13.223140495902108</v>
      </c>
      <c r="Q1918">
        <f t="shared" si="479"/>
        <v>8.0749534630470521E-2</v>
      </c>
      <c r="R1918">
        <f t="shared" si="468"/>
        <v>1.5592465590291088E-12</v>
      </c>
    </row>
    <row r="1919" spans="1:18">
      <c r="A1919">
        <f t="shared" si="474"/>
        <v>0.01</v>
      </c>
      <c r="B1919">
        <f t="shared" si="469"/>
        <v>0.6</v>
      </c>
      <c r="C1919">
        <v>191.3</v>
      </c>
      <c r="D1919">
        <f t="shared" si="470"/>
        <v>2.4483333333336019</v>
      </c>
      <c r="E1919">
        <f t="shared" si="471"/>
        <v>2.3148644303933525</v>
      </c>
      <c r="F1919">
        <f t="shared" si="465"/>
        <v>1</v>
      </c>
      <c r="H1919">
        <f t="shared" si="480"/>
        <v>8.9266666666664154</v>
      </c>
      <c r="I1919">
        <f t="shared" si="475"/>
        <v>0</v>
      </c>
      <c r="J1919">
        <f t="shared" si="476"/>
        <v>45.200000000000372</v>
      </c>
      <c r="K1919">
        <f t="shared" si="477"/>
        <v>3.1000000000000014</v>
      </c>
      <c r="L1919">
        <f t="shared" si="478"/>
        <v>3.8372712737609338</v>
      </c>
      <c r="M1919">
        <f t="shared" si="472"/>
        <v>7.8099173553688104</v>
      </c>
      <c r="N1919">
        <f t="shared" si="473"/>
        <v>8.9999999999998597</v>
      </c>
      <c r="O1919">
        <f t="shared" si="466"/>
        <v>1.1900826446311896</v>
      </c>
      <c r="P1919">
        <f t="shared" si="467"/>
        <v>13.223140495902108</v>
      </c>
      <c r="Q1919">
        <f t="shared" si="479"/>
        <v>8.0749534630470521E-2</v>
      </c>
      <c r="R1919">
        <f t="shared" si="468"/>
        <v>1.5592465590291088E-12</v>
      </c>
    </row>
    <row r="1920" spans="1:18">
      <c r="A1920">
        <f t="shared" si="474"/>
        <v>0.01</v>
      </c>
      <c r="B1920">
        <f t="shared" si="469"/>
        <v>0.6</v>
      </c>
      <c r="C1920">
        <v>191.4</v>
      </c>
      <c r="D1920">
        <f t="shared" si="470"/>
        <v>2.5300000000002689</v>
      </c>
      <c r="E1920">
        <f t="shared" si="471"/>
        <v>2.3270846800258971</v>
      </c>
      <c r="F1920">
        <f t="shared" si="465"/>
        <v>1</v>
      </c>
      <c r="H1920">
        <f t="shared" si="480"/>
        <v>8.9366666666664152</v>
      </c>
      <c r="I1920">
        <f t="shared" si="475"/>
        <v>0</v>
      </c>
      <c r="J1920">
        <f t="shared" si="476"/>
        <v>45.300000000000374</v>
      </c>
      <c r="K1920">
        <f t="shared" si="477"/>
        <v>3.2000000000000015</v>
      </c>
      <c r="L1920">
        <f t="shared" si="478"/>
        <v>3.8372712737609338</v>
      </c>
      <c r="M1920">
        <f t="shared" si="472"/>
        <v>7.8099173553688104</v>
      </c>
      <c r="N1920">
        <f t="shared" si="473"/>
        <v>8.9999999999998597</v>
      </c>
      <c r="O1920">
        <f t="shared" si="466"/>
        <v>1.1900826446311896</v>
      </c>
      <c r="P1920">
        <f t="shared" si="467"/>
        <v>13.223140495902108</v>
      </c>
      <c r="Q1920">
        <f t="shared" si="479"/>
        <v>8.0749534630470521E-2</v>
      </c>
      <c r="R1920">
        <f t="shared" si="468"/>
        <v>1.5592465590291088E-12</v>
      </c>
    </row>
    <row r="1921" spans="1:18">
      <c r="A1921">
        <f t="shared" si="474"/>
        <v>0.01</v>
      </c>
      <c r="B1921">
        <f t="shared" si="469"/>
        <v>0.6</v>
      </c>
      <c r="C1921">
        <v>191.5</v>
      </c>
      <c r="D1921">
        <f t="shared" si="470"/>
        <v>2.6116666666669359</v>
      </c>
      <c r="E1921">
        <f t="shared" si="471"/>
        <v>2.3394346366295222</v>
      </c>
      <c r="F1921">
        <f t="shared" si="465"/>
        <v>1</v>
      </c>
      <c r="H1921">
        <f t="shared" si="480"/>
        <v>8.946666666666415</v>
      </c>
      <c r="I1921">
        <f t="shared" si="475"/>
        <v>0</v>
      </c>
      <c r="J1921">
        <f t="shared" si="476"/>
        <v>45.400000000000375</v>
      </c>
      <c r="K1921">
        <f t="shared" si="477"/>
        <v>3.3000000000000016</v>
      </c>
      <c r="L1921">
        <f t="shared" si="478"/>
        <v>3.8372712737609338</v>
      </c>
      <c r="M1921">
        <f t="shared" si="472"/>
        <v>7.8099173553688104</v>
      </c>
      <c r="N1921">
        <f t="shared" si="473"/>
        <v>8.9999999999998597</v>
      </c>
      <c r="O1921">
        <f t="shared" si="466"/>
        <v>1.1900826446311896</v>
      </c>
      <c r="P1921">
        <f t="shared" si="467"/>
        <v>13.223140495902108</v>
      </c>
      <c r="Q1921">
        <f t="shared" si="479"/>
        <v>8.0749534630470521E-2</v>
      </c>
      <c r="R1921">
        <f t="shared" si="468"/>
        <v>1.5592465590291088E-12</v>
      </c>
    </row>
    <row r="1922" spans="1:18">
      <c r="A1922">
        <f t="shared" si="474"/>
        <v>0.01</v>
      </c>
      <c r="B1922">
        <f t="shared" si="469"/>
        <v>0.6</v>
      </c>
      <c r="C1922">
        <v>191.60000000000002</v>
      </c>
      <c r="D1922">
        <f t="shared" si="470"/>
        <v>2.6933333333336029</v>
      </c>
      <c r="E1922">
        <f t="shared" si="471"/>
        <v>2.3519163763066615</v>
      </c>
      <c r="F1922">
        <f t="shared" si="465"/>
        <v>1</v>
      </c>
      <c r="H1922">
        <f t="shared" si="480"/>
        <v>8.9566666666664148</v>
      </c>
      <c r="I1922">
        <f t="shared" si="475"/>
        <v>0</v>
      </c>
      <c r="J1922">
        <f t="shared" si="476"/>
        <v>45.500000000000377</v>
      </c>
      <c r="K1922">
        <f t="shared" si="477"/>
        <v>3.4000000000000017</v>
      </c>
      <c r="L1922">
        <f t="shared" si="478"/>
        <v>3.8372712737609338</v>
      </c>
      <c r="M1922">
        <f t="shared" si="472"/>
        <v>7.8099173553688104</v>
      </c>
      <c r="N1922">
        <f t="shared" si="473"/>
        <v>8.9999999999998597</v>
      </c>
      <c r="O1922">
        <f t="shared" si="466"/>
        <v>1.1900826446311896</v>
      </c>
      <c r="P1922">
        <f t="shared" si="467"/>
        <v>13.223140495902108</v>
      </c>
      <c r="Q1922">
        <f t="shared" si="479"/>
        <v>8.0749534630470521E-2</v>
      </c>
      <c r="R1922">
        <f t="shared" si="468"/>
        <v>1.5592465590291088E-12</v>
      </c>
    </row>
    <row r="1923" spans="1:18">
      <c r="A1923">
        <f t="shared" si="474"/>
        <v>0.01</v>
      </c>
      <c r="B1923">
        <f t="shared" si="469"/>
        <v>0.6</v>
      </c>
      <c r="C1923">
        <v>191.70000000000002</v>
      </c>
      <c r="D1923">
        <f t="shared" si="470"/>
        <v>2.7750000000002699</v>
      </c>
      <c r="E1923">
        <f t="shared" si="471"/>
        <v>2.3645320197044755</v>
      </c>
      <c r="F1923">
        <f t="shared" si="465"/>
        <v>1</v>
      </c>
      <c r="H1923">
        <f t="shared" si="480"/>
        <v>8.9666666666664145</v>
      </c>
      <c r="I1923">
        <f t="shared" si="475"/>
        <v>0</v>
      </c>
      <c r="J1923">
        <f t="shared" si="476"/>
        <v>45.600000000000378</v>
      </c>
      <c r="K1923">
        <f t="shared" si="477"/>
        <v>3.5000000000000018</v>
      </c>
      <c r="L1923">
        <f t="shared" si="478"/>
        <v>3.8372712737609338</v>
      </c>
      <c r="M1923">
        <f t="shared" si="472"/>
        <v>7.8099173553688104</v>
      </c>
      <c r="N1923">
        <f t="shared" si="473"/>
        <v>8.9999999999998597</v>
      </c>
      <c r="O1923">
        <f t="shared" si="466"/>
        <v>1.1900826446311896</v>
      </c>
      <c r="P1923">
        <f t="shared" si="467"/>
        <v>13.223140495902108</v>
      </c>
      <c r="Q1923">
        <f t="shared" si="479"/>
        <v>8.0749534630470521E-2</v>
      </c>
      <c r="R1923">
        <f t="shared" si="468"/>
        <v>1.5592465590291088E-12</v>
      </c>
    </row>
    <row r="1924" spans="1:18">
      <c r="A1924">
        <f t="shared" si="474"/>
        <v>0.01</v>
      </c>
      <c r="B1924">
        <f t="shared" si="469"/>
        <v>0.6</v>
      </c>
      <c r="C1924">
        <v>191.8</v>
      </c>
      <c r="D1924">
        <f t="shared" si="470"/>
        <v>2.8566666666669369</v>
      </c>
      <c r="E1924">
        <f t="shared" si="471"/>
        <v>2.3772837332159793</v>
      </c>
      <c r="F1924">
        <f t="shared" si="465"/>
        <v>1</v>
      </c>
      <c r="H1924">
        <f t="shared" si="480"/>
        <v>8.9766666666664143</v>
      </c>
      <c r="I1924">
        <f t="shared" si="475"/>
        <v>0</v>
      </c>
      <c r="J1924">
        <f t="shared" si="476"/>
        <v>45.700000000000379</v>
      </c>
      <c r="K1924">
        <f t="shared" si="477"/>
        <v>3.6000000000000019</v>
      </c>
      <c r="L1924">
        <f t="shared" si="478"/>
        <v>3.8372712737609338</v>
      </c>
      <c r="M1924">
        <f t="shared" si="472"/>
        <v>7.8099173553688104</v>
      </c>
      <c r="N1924">
        <f t="shared" si="473"/>
        <v>8.9999999999998597</v>
      </c>
      <c r="O1924">
        <f t="shared" si="466"/>
        <v>1.1900826446311896</v>
      </c>
      <c r="P1924">
        <f t="shared" si="467"/>
        <v>13.223140495902108</v>
      </c>
      <c r="Q1924">
        <f t="shared" si="479"/>
        <v>8.0749534630470521E-2</v>
      </c>
      <c r="R1924">
        <f t="shared" si="468"/>
        <v>1.5592465590291088E-12</v>
      </c>
    </row>
    <row r="1925" spans="1:18">
      <c r="A1925">
        <f t="shared" si="474"/>
        <v>0.01</v>
      </c>
      <c r="B1925">
        <f t="shared" si="469"/>
        <v>0.6</v>
      </c>
      <c r="C1925">
        <v>191.9</v>
      </c>
      <c r="D1925">
        <f t="shared" si="470"/>
        <v>2.9383333333336039</v>
      </c>
      <c r="E1925">
        <f t="shared" si="471"/>
        <v>2.390173730220249</v>
      </c>
      <c r="F1925">
        <f t="shared" si="465"/>
        <v>1</v>
      </c>
      <c r="H1925">
        <f t="shared" si="480"/>
        <v>8.9866666666664141</v>
      </c>
      <c r="I1925">
        <f t="shared" si="475"/>
        <v>0</v>
      </c>
      <c r="J1925">
        <f t="shared" si="476"/>
        <v>45.800000000000381</v>
      </c>
      <c r="K1925">
        <f t="shared" si="477"/>
        <v>3.700000000000002</v>
      </c>
      <c r="L1925">
        <f t="shared" si="478"/>
        <v>3.8372712737609338</v>
      </c>
      <c r="M1925">
        <f t="shared" si="472"/>
        <v>7.8099173553688104</v>
      </c>
      <c r="N1925">
        <f t="shared" si="473"/>
        <v>8.9999999999998597</v>
      </c>
      <c r="O1925">
        <f t="shared" si="466"/>
        <v>1.1900826446311896</v>
      </c>
      <c r="P1925">
        <f t="shared" si="467"/>
        <v>13.223140495902108</v>
      </c>
      <c r="Q1925">
        <f t="shared" si="479"/>
        <v>8.0749534630470521E-2</v>
      </c>
      <c r="R1925">
        <f t="shared" si="468"/>
        <v>1.5592465590291088E-12</v>
      </c>
    </row>
    <row r="1926" spans="1:18">
      <c r="A1926">
        <f t="shared" si="474"/>
        <v>0.01</v>
      </c>
      <c r="B1926">
        <f t="shared" si="469"/>
        <v>0.6</v>
      </c>
      <c r="C1926">
        <v>192</v>
      </c>
      <c r="D1926">
        <f t="shared" si="470"/>
        <v>3.0200000000002709</v>
      </c>
      <c r="E1926">
        <f t="shared" si="471"/>
        <v>2.4032042723631943</v>
      </c>
      <c r="F1926">
        <f t="shared" ref="F1926:F1989" si="481">IF(E1926&lt;=Pmin,1,(IF(E1926&gt;=Pmax,0,F1925)))</f>
        <v>1</v>
      </c>
      <c r="H1926">
        <f t="shared" si="480"/>
        <v>8.9966666666664139</v>
      </c>
      <c r="I1926">
        <f t="shared" si="475"/>
        <v>0</v>
      </c>
      <c r="J1926">
        <f t="shared" si="476"/>
        <v>45.900000000000382</v>
      </c>
      <c r="K1926">
        <f t="shared" si="477"/>
        <v>3.800000000000002</v>
      </c>
      <c r="L1926">
        <f t="shared" si="478"/>
        <v>3.8372712737609338</v>
      </c>
      <c r="M1926">
        <f t="shared" si="472"/>
        <v>7.8099173553688104</v>
      </c>
      <c r="N1926">
        <f t="shared" si="473"/>
        <v>8.9999999999998597</v>
      </c>
      <c r="O1926">
        <f t="shared" ref="O1926:O1989" si="482">ABS(Vw_tk-M1926)</f>
        <v>1.1900826446311896</v>
      </c>
      <c r="P1926">
        <f t="shared" ref="P1926:P1989" si="483">ABS(O1926)/Vw_tk*100</f>
        <v>13.223140495902108</v>
      </c>
      <c r="Q1926">
        <f t="shared" si="479"/>
        <v>8.0749534630470521E-2</v>
      </c>
      <c r="R1926">
        <f t="shared" ref="R1926:R1989" si="484">ABS(N1926-Vw_tk)/Vw_tk*100</f>
        <v>1.5592465590291088E-12</v>
      </c>
    </row>
    <row r="1927" spans="1:18">
      <c r="A1927">
        <f t="shared" si="474"/>
        <v>0.01</v>
      </c>
      <c r="B1927">
        <f t="shared" ref="B1927:B1990" si="485">A1927*60</f>
        <v>0.6</v>
      </c>
      <c r="C1927">
        <v>192.10000000000002</v>
      </c>
      <c r="D1927">
        <f t="shared" ref="D1927:D1990" si="486">D1926+F1926*Pcap/600-A1927</f>
        <v>3.1016666666669379</v>
      </c>
      <c r="E1927">
        <f t="shared" ref="E1927:E1990" si="487">V0a/(V0a-D1927)*Pmin</f>
        <v>2.4163776708804559</v>
      </c>
      <c r="F1927">
        <f t="shared" si="481"/>
        <v>1</v>
      </c>
      <c r="H1927">
        <f t="shared" si="480"/>
        <v>9.0066666666664137</v>
      </c>
      <c r="I1927">
        <f t="shared" si="475"/>
        <v>0</v>
      </c>
      <c r="J1927">
        <f t="shared" si="476"/>
        <v>46.000000000000384</v>
      </c>
      <c r="K1927">
        <f t="shared" si="477"/>
        <v>3.9000000000000021</v>
      </c>
      <c r="L1927">
        <f t="shared" si="478"/>
        <v>3.8372712737609338</v>
      </c>
      <c r="M1927">
        <f t="shared" ref="M1927:M1990" si="488">IF(I1927=1,((K1926/60*Pcap-10)*(Pmax-Pmin)/(Pmax*Pmin)*(L1927*L1926)/(L1927-L1926)), M1926)</f>
        <v>7.8099173553688104</v>
      </c>
      <c r="N1927">
        <f t="shared" ref="N1927:N1990" si="489">IF(I1927=1,IF(ABS(L1927-L1926)&gt;0.2,((K1926/60*Pcap-10)*(Pmax-Pmin)/(Pmax*Pmin)*(L1927*L1926)/(L1927-L1926)),N1926), N1926)</f>
        <v>8.9999999999998597</v>
      </c>
      <c r="O1927">
        <f t="shared" si="482"/>
        <v>1.1900826446311896</v>
      </c>
      <c r="P1927">
        <f t="shared" si="483"/>
        <v>13.223140495902108</v>
      </c>
      <c r="Q1927">
        <f t="shared" si="479"/>
        <v>8.0749534630470521E-2</v>
      </c>
      <c r="R1927">
        <f t="shared" si="484"/>
        <v>1.5592465590291088E-12</v>
      </c>
    </row>
    <row r="1928" spans="1:18">
      <c r="A1928">
        <f t="shared" ref="A1928:A1991" si="490">A1927</f>
        <v>0.01</v>
      </c>
      <c r="B1928">
        <f t="shared" si="485"/>
        <v>0.6</v>
      </c>
      <c r="C1928">
        <v>192.20000000000002</v>
      </c>
      <c r="D1928">
        <f t="shared" si="486"/>
        <v>3.1833333333336049</v>
      </c>
      <c r="E1928">
        <f t="shared" si="487"/>
        <v>2.4296962879640489</v>
      </c>
      <c r="F1928">
        <f t="shared" si="481"/>
        <v>1</v>
      </c>
      <c r="H1928">
        <f t="shared" si="480"/>
        <v>9.0166666666664135</v>
      </c>
      <c r="I1928">
        <f t="shared" ref="I1928:I1991" si="491">IF(H1927&gt;H1928,1,0)</f>
        <v>0</v>
      </c>
      <c r="J1928">
        <f t="shared" ref="J1928:J1991" si="492">J1927+F1928*0.1</f>
        <v>46.100000000000385</v>
      </c>
      <c r="K1928">
        <f t="shared" ref="K1928:K1991" si="493">K1927*(1-I1928)+F1928*0.1</f>
        <v>4.0000000000000018</v>
      </c>
      <c r="L1928">
        <f t="shared" ref="L1928:L1991" si="494">I1928*E1928+(1-I1928)*L1927</f>
        <v>3.8372712737609338</v>
      </c>
      <c r="M1928">
        <f t="shared" si="488"/>
        <v>7.8099173553688104</v>
      </c>
      <c r="N1928">
        <f t="shared" si="489"/>
        <v>8.9999999999998597</v>
      </c>
      <c r="O1928">
        <f t="shared" si="482"/>
        <v>1.1900826446311896</v>
      </c>
      <c r="P1928">
        <f t="shared" si="483"/>
        <v>13.223140495902108</v>
      </c>
      <c r="Q1928">
        <f t="shared" ref="Q1928:Q1991" si="495">IF(I1928=1,(L1928-L1927),Q1927)</f>
        <v>8.0749534630470521E-2</v>
      </c>
      <c r="R1928">
        <f t="shared" si="484"/>
        <v>1.5592465590291088E-12</v>
      </c>
    </row>
    <row r="1929" spans="1:18">
      <c r="A1929">
        <f t="shared" si="490"/>
        <v>0.01</v>
      </c>
      <c r="B1929">
        <f t="shared" si="485"/>
        <v>0.6</v>
      </c>
      <c r="C1929">
        <v>192.3</v>
      </c>
      <c r="D1929">
        <f t="shared" si="486"/>
        <v>3.2650000000002719</v>
      </c>
      <c r="E1929">
        <f t="shared" si="487"/>
        <v>2.4431625381744597</v>
      </c>
      <c r="F1929">
        <f t="shared" si="481"/>
        <v>1</v>
      </c>
      <c r="H1929">
        <f t="shared" si="480"/>
        <v>9.0266666666664133</v>
      </c>
      <c r="I1929">
        <f t="shared" si="491"/>
        <v>0</v>
      </c>
      <c r="J1929">
        <f t="shared" si="492"/>
        <v>46.200000000000387</v>
      </c>
      <c r="K1929">
        <f t="shared" si="493"/>
        <v>4.1000000000000014</v>
      </c>
      <c r="L1929">
        <f t="shared" si="494"/>
        <v>3.8372712737609338</v>
      </c>
      <c r="M1929">
        <f t="shared" si="488"/>
        <v>7.8099173553688104</v>
      </c>
      <c r="N1929">
        <f t="shared" si="489"/>
        <v>8.9999999999998597</v>
      </c>
      <c r="O1929">
        <f t="shared" si="482"/>
        <v>1.1900826446311896</v>
      </c>
      <c r="P1929">
        <f t="shared" si="483"/>
        <v>13.223140495902108</v>
      </c>
      <c r="Q1929">
        <f t="shared" si="495"/>
        <v>8.0749534630470521E-2</v>
      </c>
      <c r="R1929">
        <f t="shared" si="484"/>
        <v>1.5592465590291088E-12</v>
      </c>
    </row>
    <row r="1930" spans="1:18">
      <c r="A1930">
        <f t="shared" si="490"/>
        <v>0.01</v>
      </c>
      <c r="B1930">
        <f t="shared" si="485"/>
        <v>0.6</v>
      </c>
      <c r="C1930">
        <v>192.4</v>
      </c>
      <c r="D1930">
        <f t="shared" si="486"/>
        <v>3.3466666666669389</v>
      </c>
      <c r="E1930">
        <f t="shared" si="487"/>
        <v>2.4567788898999545</v>
      </c>
      <c r="F1930">
        <f t="shared" si="481"/>
        <v>1</v>
      </c>
      <c r="H1930">
        <f t="shared" si="480"/>
        <v>9.0366666666664131</v>
      </c>
      <c r="I1930">
        <f t="shared" si="491"/>
        <v>0</v>
      </c>
      <c r="J1930">
        <f t="shared" si="492"/>
        <v>46.300000000000388</v>
      </c>
      <c r="K1930">
        <f t="shared" si="493"/>
        <v>4.2000000000000011</v>
      </c>
      <c r="L1930">
        <f t="shared" si="494"/>
        <v>3.8372712737609338</v>
      </c>
      <c r="M1930">
        <f t="shared" si="488"/>
        <v>7.8099173553688104</v>
      </c>
      <c r="N1930">
        <f t="shared" si="489"/>
        <v>8.9999999999998597</v>
      </c>
      <c r="O1930">
        <f t="shared" si="482"/>
        <v>1.1900826446311896</v>
      </c>
      <c r="P1930">
        <f t="shared" si="483"/>
        <v>13.223140495902108</v>
      </c>
      <c r="Q1930">
        <f t="shared" si="495"/>
        <v>8.0749534630470521E-2</v>
      </c>
      <c r="R1930">
        <f t="shared" si="484"/>
        <v>1.5592465590291088E-12</v>
      </c>
    </row>
    <row r="1931" spans="1:18">
      <c r="A1931">
        <f t="shared" si="490"/>
        <v>0.01</v>
      </c>
      <c r="B1931">
        <f t="shared" si="485"/>
        <v>0.6</v>
      </c>
      <c r="C1931">
        <v>192.5</v>
      </c>
      <c r="D1931">
        <f t="shared" si="486"/>
        <v>3.4283333333336059</v>
      </c>
      <c r="E1931">
        <f t="shared" si="487"/>
        <v>2.4705478668649667</v>
      </c>
      <c r="F1931">
        <f t="shared" si="481"/>
        <v>1</v>
      </c>
      <c r="H1931">
        <f t="shared" si="480"/>
        <v>9.0466666666664128</v>
      </c>
      <c r="I1931">
        <f t="shared" si="491"/>
        <v>0</v>
      </c>
      <c r="J1931">
        <f t="shared" si="492"/>
        <v>46.400000000000389</v>
      </c>
      <c r="K1931">
        <f t="shared" si="493"/>
        <v>4.3000000000000007</v>
      </c>
      <c r="L1931">
        <f t="shared" si="494"/>
        <v>3.8372712737609338</v>
      </c>
      <c r="M1931">
        <f t="shared" si="488"/>
        <v>7.8099173553688104</v>
      </c>
      <c r="N1931">
        <f t="shared" si="489"/>
        <v>8.9999999999998597</v>
      </c>
      <c r="O1931">
        <f t="shared" si="482"/>
        <v>1.1900826446311896</v>
      </c>
      <c r="P1931">
        <f t="shared" si="483"/>
        <v>13.223140495902108</v>
      </c>
      <c r="Q1931">
        <f t="shared" si="495"/>
        <v>8.0749534630470521E-2</v>
      </c>
      <c r="R1931">
        <f t="shared" si="484"/>
        <v>1.5592465590291088E-12</v>
      </c>
    </row>
    <row r="1932" spans="1:18">
      <c r="A1932">
        <f t="shared" si="490"/>
        <v>0.01</v>
      </c>
      <c r="B1932">
        <f t="shared" si="485"/>
        <v>0.6</v>
      </c>
      <c r="C1932">
        <v>192.60000000000002</v>
      </c>
      <c r="D1932">
        <f t="shared" si="486"/>
        <v>3.5100000000002729</v>
      </c>
      <c r="E1932">
        <f t="shared" si="487"/>
        <v>2.4844720496894879</v>
      </c>
      <c r="F1932">
        <f t="shared" si="481"/>
        <v>1</v>
      </c>
      <c r="H1932">
        <f t="shared" si="480"/>
        <v>9.0566666666664126</v>
      </c>
      <c r="I1932">
        <f t="shared" si="491"/>
        <v>0</v>
      </c>
      <c r="J1932">
        <f t="shared" si="492"/>
        <v>46.500000000000391</v>
      </c>
      <c r="K1932">
        <f t="shared" si="493"/>
        <v>4.4000000000000004</v>
      </c>
      <c r="L1932">
        <f t="shared" si="494"/>
        <v>3.8372712737609338</v>
      </c>
      <c r="M1932">
        <f t="shared" si="488"/>
        <v>7.8099173553688104</v>
      </c>
      <c r="N1932">
        <f t="shared" si="489"/>
        <v>8.9999999999998597</v>
      </c>
      <c r="O1932">
        <f t="shared" si="482"/>
        <v>1.1900826446311896</v>
      </c>
      <c r="P1932">
        <f t="shared" si="483"/>
        <v>13.223140495902108</v>
      </c>
      <c r="Q1932">
        <f t="shared" si="495"/>
        <v>8.0749534630470521E-2</v>
      </c>
      <c r="R1932">
        <f t="shared" si="484"/>
        <v>1.5592465590291088E-12</v>
      </c>
    </row>
    <row r="1933" spans="1:18">
      <c r="A1933">
        <f t="shared" si="490"/>
        <v>0.01</v>
      </c>
      <c r="B1933">
        <f t="shared" si="485"/>
        <v>0.6</v>
      </c>
      <c r="C1933">
        <v>192.70000000000002</v>
      </c>
      <c r="D1933">
        <f t="shared" si="486"/>
        <v>3.5916666666669399</v>
      </c>
      <c r="E1933">
        <f t="shared" si="487"/>
        <v>2.4985540775014932</v>
      </c>
      <c r="F1933">
        <f t="shared" si="481"/>
        <v>1</v>
      </c>
      <c r="H1933">
        <f t="shared" si="480"/>
        <v>9.0666666666664124</v>
      </c>
      <c r="I1933">
        <f t="shared" si="491"/>
        <v>0</v>
      </c>
      <c r="J1933">
        <f t="shared" si="492"/>
        <v>46.600000000000392</v>
      </c>
      <c r="K1933">
        <f t="shared" si="493"/>
        <v>4.5</v>
      </c>
      <c r="L1933">
        <f t="shared" si="494"/>
        <v>3.8372712737609338</v>
      </c>
      <c r="M1933">
        <f t="shared" si="488"/>
        <v>7.8099173553688104</v>
      </c>
      <c r="N1933">
        <f t="shared" si="489"/>
        <v>8.9999999999998597</v>
      </c>
      <c r="O1933">
        <f t="shared" si="482"/>
        <v>1.1900826446311896</v>
      </c>
      <c r="P1933">
        <f t="shared" si="483"/>
        <v>13.223140495902108</v>
      </c>
      <c r="Q1933">
        <f t="shared" si="495"/>
        <v>8.0749534630470521E-2</v>
      </c>
      <c r="R1933">
        <f t="shared" si="484"/>
        <v>1.5592465590291088E-12</v>
      </c>
    </row>
    <row r="1934" spans="1:18">
      <c r="A1934">
        <f t="shared" si="490"/>
        <v>0.01</v>
      </c>
      <c r="B1934">
        <f t="shared" si="485"/>
        <v>0.6</v>
      </c>
      <c r="C1934">
        <v>192.8</v>
      </c>
      <c r="D1934">
        <f t="shared" si="486"/>
        <v>3.6733333333336069</v>
      </c>
      <c r="E1934">
        <f t="shared" si="487"/>
        <v>2.5127966496045153</v>
      </c>
      <c r="F1934">
        <f t="shared" si="481"/>
        <v>1</v>
      </c>
      <c r="H1934">
        <f t="shared" si="480"/>
        <v>9.0766666666664122</v>
      </c>
      <c r="I1934">
        <f t="shared" si="491"/>
        <v>0</v>
      </c>
      <c r="J1934">
        <f t="shared" si="492"/>
        <v>46.700000000000394</v>
      </c>
      <c r="K1934">
        <f t="shared" si="493"/>
        <v>4.5999999999999996</v>
      </c>
      <c r="L1934">
        <f t="shared" si="494"/>
        <v>3.8372712737609338</v>
      </c>
      <c r="M1934">
        <f t="shared" si="488"/>
        <v>7.8099173553688104</v>
      </c>
      <c r="N1934">
        <f t="shared" si="489"/>
        <v>8.9999999999998597</v>
      </c>
      <c r="O1934">
        <f t="shared" si="482"/>
        <v>1.1900826446311896</v>
      </c>
      <c r="P1934">
        <f t="shared" si="483"/>
        <v>13.223140495902108</v>
      </c>
      <c r="Q1934">
        <f t="shared" si="495"/>
        <v>8.0749534630470521E-2</v>
      </c>
      <c r="R1934">
        <f t="shared" si="484"/>
        <v>1.5592465590291088E-12</v>
      </c>
    </row>
    <row r="1935" spans="1:18">
      <c r="A1935">
        <f t="shared" si="490"/>
        <v>0.01</v>
      </c>
      <c r="B1935">
        <f t="shared" si="485"/>
        <v>0.6</v>
      </c>
      <c r="C1935">
        <v>192.9</v>
      </c>
      <c r="D1935">
        <f t="shared" si="486"/>
        <v>3.7550000000002739</v>
      </c>
      <c r="E1935">
        <f t="shared" si="487"/>
        <v>2.5272025272025758</v>
      </c>
      <c r="F1935">
        <f t="shared" si="481"/>
        <v>1</v>
      </c>
      <c r="H1935">
        <f t="shared" si="480"/>
        <v>9.086666666666412</v>
      </c>
      <c r="I1935">
        <f t="shared" si="491"/>
        <v>0</v>
      </c>
      <c r="J1935">
        <f t="shared" si="492"/>
        <v>46.800000000000395</v>
      </c>
      <c r="K1935">
        <f t="shared" si="493"/>
        <v>4.6999999999999993</v>
      </c>
      <c r="L1935">
        <f t="shared" si="494"/>
        <v>3.8372712737609338</v>
      </c>
      <c r="M1935">
        <f t="shared" si="488"/>
        <v>7.8099173553688104</v>
      </c>
      <c r="N1935">
        <f t="shared" si="489"/>
        <v>8.9999999999998597</v>
      </c>
      <c r="O1935">
        <f t="shared" si="482"/>
        <v>1.1900826446311896</v>
      </c>
      <c r="P1935">
        <f t="shared" si="483"/>
        <v>13.223140495902108</v>
      </c>
      <c r="Q1935">
        <f t="shared" si="495"/>
        <v>8.0749534630470521E-2</v>
      </c>
      <c r="R1935">
        <f t="shared" si="484"/>
        <v>1.5592465590291088E-12</v>
      </c>
    </row>
    <row r="1936" spans="1:18">
      <c r="A1936">
        <f t="shared" si="490"/>
        <v>0.01</v>
      </c>
      <c r="B1936">
        <f t="shared" si="485"/>
        <v>0.6</v>
      </c>
      <c r="C1936">
        <v>193</v>
      </c>
      <c r="D1936">
        <f t="shared" si="486"/>
        <v>3.8366666666669409</v>
      </c>
      <c r="E1936">
        <f t="shared" si="487"/>
        <v>2.5417745351847985</v>
      </c>
      <c r="F1936">
        <f t="shared" si="481"/>
        <v>1</v>
      </c>
      <c r="H1936">
        <f t="shared" si="480"/>
        <v>9.0966666666664118</v>
      </c>
      <c r="I1936">
        <f t="shared" si="491"/>
        <v>0</v>
      </c>
      <c r="J1936">
        <f t="shared" si="492"/>
        <v>46.900000000000396</v>
      </c>
      <c r="K1936">
        <f t="shared" si="493"/>
        <v>4.7999999999999989</v>
      </c>
      <c r="L1936">
        <f t="shared" si="494"/>
        <v>3.8372712737609338</v>
      </c>
      <c r="M1936">
        <f t="shared" si="488"/>
        <v>7.8099173553688104</v>
      </c>
      <c r="N1936">
        <f t="shared" si="489"/>
        <v>8.9999999999998597</v>
      </c>
      <c r="O1936">
        <f t="shared" si="482"/>
        <v>1.1900826446311896</v>
      </c>
      <c r="P1936">
        <f t="shared" si="483"/>
        <v>13.223140495902108</v>
      </c>
      <c r="Q1936">
        <f t="shared" si="495"/>
        <v>8.0749534630470521E-2</v>
      </c>
      <c r="R1936">
        <f t="shared" si="484"/>
        <v>1.5592465590291088E-12</v>
      </c>
    </row>
    <row r="1937" spans="1:18">
      <c r="A1937">
        <f t="shared" si="490"/>
        <v>0.01</v>
      </c>
      <c r="B1937">
        <f t="shared" si="485"/>
        <v>0.6</v>
      </c>
      <c r="C1937">
        <v>193.10000000000002</v>
      </c>
      <c r="D1937">
        <f t="shared" si="486"/>
        <v>3.9183333333336079</v>
      </c>
      <c r="E1937">
        <f t="shared" si="487"/>
        <v>2.5565155639721175</v>
      </c>
      <c r="F1937">
        <f t="shared" si="481"/>
        <v>1</v>
      </c>
      <c r="H1937">
        <f t="shared" si="480"/>
        <v>9.1066666666664116</v>
      </c>
      <c r="I1937">
        <f t="shared" si="491"/>
        <v>0</v>
      </c>
      <c r="J1937">
        <f t="shared" si="492"/>
        <v>47.000000000000398</v>
      </c>
      <c r="K1937">
        <f t="shared" si="493"/>
        <v>4.8999999999999986</v>
      </c>
      <c r="L1937">
        <f t="shared" si="494"/>
        <v>3.8372712737609338</v>
      </c>
      <c r="M1937">
        <f t="shared" si="488"/>
        <v>7.8099173553688104</v>
      </c>
      <c r="N1937">
        <f t="shared" si="489"/>
        <v>8.9999999999998597</v>
      </c>
      <c r="O1937">
        <f t="shared" si="482"/>
        <v>1.1900826446311896</v>
      </c>
      <c r="P1937">
        <f t="shared" si="483"/>
        <v>13.223140495902108</v>
      </c>
      <c r="Q1937">
        <f t="shared" si="495"/>
        <v>8.0749534630470521E-2</v>
      </c>
      <c r="R1937">
        <f t="shared" si="484"/>
        <v>1.5592465590291088E-12</v>
      </c>
    </row>
    <row r="1938" spans="1:18">
      <c r="A1938">
        <f t="shared" si="490"/>
        <v>0.01</v>
      </c>
      <c r="B1938">
        <f t="shared" si="485"/>
        <v>0.6</v>
      </c>
      <c r="C1938">
        <v>193.20000000000002</v>
      </c>
      <c r="D1938">
        <f t="shared" si="486"/>
        <v>4.0000000000002744</v>
      </c>
      <c r="E1938">
        <f t="shared" si="487"/>
        <v>2.5714285714286218</v>
      </c>
      <c r="F1938">
        <f t="shared" si="481"/>
        <v>1</v>
      </c>
      <c r="H1938">
        <f t="shared" si="480"/>
        <v>9.1166666666664113</v>
      </c>
      <c r="I1938">
        <f t="shared" si="491"/>
        <v>0</v>
      </c>
      <c r="J1938">
        <f t="shared" si="492"/>
        <v>47.100000000000399</v>
      </c>
      <c r="K1938">
        <f t="shared" si="493"/>
        <v>4.9999999999999982</v>
      </c>
      <c r="L1938">
        <f t="shared" si="494"/>
        <v>3.8372712737609338</v>
      </c>
      <c r="M1938">
        <f t="shared" si="488"/>
        <v>7.8099173553688104</v>
      </c>
      <c r="N1938">
        <f t="shared" si="489"/>
        <v>8.9999999999998597</v>
      </c>
      <c r="O1938">
        <f t="shared" si="482"/>
        <v>1.1900826446311896</v>
      </c>
      <c r="P1938">
        <f t="shared" si="483"/>
        <v>13.223140495902108</v>
      </c>
      <c r="Q1938">
        <f t="shared" si="495"/>
        <v>8.0749534630470521E-2</v>
      </c>
      <c r="R1938">
        <f t="shared" si="484"/>
        <v>1.5592465590291088E-12</v>
      </c>
    </row>
    <row r="1939" spans="1:18">
      <c r="A1939">
        <f t="shared" si="490"/>
        <v>0.01</v>
      </c>
      <c r="B1939">
        <f t="shared" si="485"/>
        <v>0.6</v>
      </c>
      <c r="C1939">
        <v>193.3</v>
      </c>
      <c r="D1939">
        <f t="shared" si="486"/>
        <v>4.0816666666669414</v>
      </c>
      <c r="E1939">
        <f t="shared" si="487"/>
        <v>2.5865165848401896</v>
      </c>
      <c r="F1939">
        <f t="shared" si="481"/>
        <v>1</v>
      </c>
      <c r="H1939">
        <f t="shared" si="480"/>
        <v>9.1266666666664111</v>
      </c>
      <c r="I1939">
        <f t="shared" si="491"/>
        <v>0</v>
      </c>
      <c r="J1939">
        <f t="shared" si="492"/>
        <v>47.200000000000401</v>
      </c>
      <c r="K1939">
        <f t="shared" si="493"/>
        <v>5.0999999999999979</v>
      </c>
      <c r="L1939">
        <f t="shared" si="494"/>
        <v>3.8372712737609338</v>
      </c>
      <c r="M1939">
        <f t="shared" si="488"/>
        <v>7.8099173553688104</v>
      </c>
      <c r="N1939">
        <f t="shared" si="489"/>
        <v>8.9999999999998597</v>
      </c>
      <c r="O1939">
        <f t="shared" si="482"/>
        <v>1.1900826446311896</v>
      </c>
      <c r="P1939">
        <f t="shared" si="483"/>
        <v>13.223140495902108</v>
      </c>
      <c r="Q1939">
        <f t="shared" si="495"/>
        <v>8.0749534630470521E-2</v>
      </c>
      <c r="R1939">
        <f t="shared" si="484"/>
        <v>1.5592465590291088E-12</v>
      </c>
    </row>
    <row r="1940" spans="1:18">
      <c r="A1940">
        <f t="shared" si="490"/>
        <v>0.01</v>
      </c>
      <c r="B1940">
        <f t="shared" si="485"/>
        <v>0.6</v>
      </c>
      <c r="C1940">
        <v>193.4</v>
      </c>
      <c r="D1940">
        <f t="shared" si="486"/>
        <v>4.1633333333336084</v>
      </c>
      <c r="E1940">
        <f t="shared" si="487"/>
        <v>2.601782702963193</v>
      </c>
      <c r="F1940">
        <f t="shared" si="481"/>
        <v>1</v>
      </c>
      <c r="H1940">
        <f t="shared" si="480"/>
        <v>9.1366666666664109</v>
      </c>
      <c r="I1940">
        <f t="shared" si="491"/>
        <v>0</v>
      </c>
      <c r="J1940">
        <f t="shared" si="492"/>
        <v>47.300000000000402</v>
      </c>
      <c r="K1940">
        <f t="shared" si="493"/>
        <v>5.1999999999999975</v>
      </c>
      <c r="L1940">
        <f t="shared" si="494"/>
        <v>3.8372712737609338</v>
      </c>
      <c r="M1940">
        <f t="shared" si="488"/>
        <v>7.8099173553688104</v>
      </c>
      <c r="N1940">
        <f t="shared" si="489"/>
        <v>8.9999999999998597</v>
      </c>
      <c r="O1940">
        <f t="shared" si="482"/>
        <v>1.1900826446311896</v>
      </c>
      <c r="P1940">
        <f t="shared" si="483"/>
        <v>13.223140495902108</v>
      </c>
      <c r="Q1940">
        <f t="shared" si="495"/>
        <v>8.0749534630470521E-2</v>
      </c>
      <c r="R1940">
        <f t="shared" si="484"/>
        <v>1.5592465590291088E-12</v>
      </c>
    </row>
    <row r="1941" spans="1:18">
      <c r="A1941">
        <f t="shared" si="490"/>
        <v>0.01</v>
      </c>
      <c r="B1941">
        <f t="shared" si="485"/>
        <v>0.6</v>
      </c>
      <c r="C1941">
        <v>193.5</v>
      </c>
      <c r="D1941">
        <f t="shared" si="486"/>
        <v>4.2450000000002754</v>
      </c>
      <c r="E1941">
        <f t="shared" si="487"/>
        <v>2.6172300981461811</v>
      </c>
      <c r="F1941">
        <f t="shared" si="481"/>
        <v>1</v>
      </c>
      <c r="H1941">
        <f t="shared" si="480"/>
        <v>9.1466666666664107</v>
      </c>
      <c r="I1941">
        <f t="shared" si="491"/>
        <v>0</v>
      </c>
      <c r="J1941">
        <f t="shared" si="492"/>
        <v>47.400000000000404</v>
      </c>
      <c r="K1941">
        <f t="shared" si="493"/>
        <v>5.2999999999999972</v>
      </c>
      <c r="L1941">
        <f t="shared" si="494"/>
        <v>3.8372712737609338</v>
      </c>
      <c r="M1941">
        <f t="shared" si="488"/>
        <v>7.8099173553688104</v>
      </c>
      <c r="N1941">
        <f t="shared" si="489"/>
        <v>8.9999999999998597</v>
      </c>
      <c r="O1941">
        <f t="shared" si="482"/>
        <v>1.1900826446311896</v>
      </c>
      <c r="P1941">
        <f t="shared" si="483"/>
        <v>13.223140495902108</v>
      </c>
      <c r="Q1941">
        <f t="shared" si="495"/>
        <v>8.0749534630470521E-2</v>
      </c>
      <c r="R1941">
        <f t="shared" si="484"/>
        <v>1.5592465590291088E-12</v>
      </c>
    </row>
    <row r="1942" spans="1:18">
      <c r="A1942">
        <f t="shared" si="490"/>
        <v>0.01</v>
      </c>
      <c r="B1942">
        <f t="shared" si="485"/>
        <v>0.6</v>
      </c>
      <c r="C1942">
        <v>193.60000000000002</v>
      </c>
      <c r="D1942">
        <f t="shared" si="486"/>
        <v>4.3266666666669424</v>
      </c>
      <c r="E1942">
        <f t="shared" si="487"/>
        <v>2.6328620185276006</v>
      </c>
      <c r="F1942">
        <f t="shared" si="481"/>
        <v>1</v>
      </c>
      <c r="H1942">
        <f t="shared" si="480"/>
        <v>9.1566666666664105</v>
      </c>
      <c r="I1942">
        <f t="shared" si="491"/>
        <v>0</v>
      </c>
      <c r="J1942">
        <f t="shared" si="492"/>
        <v>47.500000000000405</v>
      </c>
      <c r="K1942">
        <f t="shared" si="493"/>
        <v>5.3999999999999968</v>
      </c>
      <c r="L1942">
        <f t="shared" si="494"/>
        <v>3.8372712737609338</v>
      </c>
      <c r="M1942">
        <f t="shared" si="488"/>
        <v>7.8099173553688104</v>
      </c>
      <c r="N1942">
        <f t="shared" si="489"/>
        <v>8.9999999999998597</v>
      </c>
      <c r="O1942">
        <f t="shared" si="482"/>
        <v>1.1900826446311896</v>
      </c>
      <c r="P1942">
        <f t="shared" si="483"/>
        <v>13.223140495902108</v>
      </c>
      <c r="Q1942">
        <f t="shared" si="495"/>
        <v>8.0749534630470521E-2</v>
      </c>
      <c r="R1942">
        <f t="shared" si="484"/>
        <v>1.5592465590291088E-12</v>
      </c>
    </row>
    <row r="1943" spans="1:18">
      <c r="A1943">
        <f t="shared" si="490"/>
        <v>0.01</v>
      </c>
      <c r="B1943">
        <f t="shared" si="485"/>
        <v>0.6</v>
      </c>
      <c r="C1943">
        <v>193.70000000000002</v>
      </c>
      <c r="D1943">
        <f t="shared" si="486"/>
        <v>4.4083333333336094</v>
      </c>
      <c r="E1943">
        <f t="shared" si="487"/>
        <v>2.6486817903127453</v>
      </c>
      <c r="F1943">
        <f t="shared" si="481"/>
        <v>1</v>
      </c>
      <c r="H1943">
        <f t="shared" si="480"/>
        <v>9.1666666666664103</v>
      </c>
      <c r="I1943">
        <f t="shared" si="491"/>
        <v>0</v>
      </c>
      <c r="J1943">
        <f t="shared" si="492"/>
        <v>47.600000000000406</v>
      </c>
      <c r="K1943">
        <f t="shared" si="493"/>
        <v>5.4999999999999964</v>
      </c>
      <c r="L1943">
        <f t="shared" si="494"/>
        <v>3.8372712737609338</v>
      </c>
      <c r="M1943">
        <f t="shared" si="488"/>
        <v>7.8099173553688104</v>
      </c>
      <c r="N1943">
        <f t="shared" si="489"/>
        <v>8.9999999999998597</v>
      </c>
      <c r="O1943">
        <f t="shared" si="482"/>
        <v>1.1900826446311896</v>
      </c>
      <c r="P1943">
        <f t="shared" si="483"/>
        <v>13.223140495902108</v>
      </c>
      <c r="Q1943">
        <f t="shared" si="495"/>
        <v>8.0749534630470521E-2</v>
      </c>
      <c r="R1943">
        <f t="shared" si="484"/>
        <v>1.5592465590291088E-12</v>
      </c>
    </row>
    <row r="1944" spans="1:18">
      <c r="A1944">
        <f t="shared" si="490"/>
        <v>0.01</v>
      </c>
      <c r="B1944">
        <f t="shared" si="485"/>
        <v>0.6</v>
      </c>
      <c r="C1944">
        <v>193.8</v>
      </c>
      <c r="D1944">
        <f t="shared" si="486"/>
        <v>4.4900000000002764</v>
      </c>
      <c r="E1944">
        <f t="shared" si="487"/>
        <v>2.6646928201332889</v>
      </c>
      <c r="F1944">
        <f t="shared" si="481"/>
        <v>1</v>
      </c>
      <c r="H1944">
        <f t="shared" ref="H1944:H2007" si="496">IF((H1943+A1944)&gt;10,(H1943+A1944-10),(H1943+A1944))</f>
        <v>9.1766666666664101</v>
      </c>
      <c r="I1944">
        <f t="shared" si="491"/>
        <v>0</v>
      </c>
      <c r="J1944">
        <f t="shared" si="492"/>
        <v>47.700000000000408</v>
      </c>
      <c r="K1944">
        <f t="shared" si="493"/>
        <v>5.5999999999999961</v>
      </c>
      <c r="L1944">
        <f t="shared" si="494"/>
        <v>3.8372712737609338</v>
      </c>
      <c r="M1944">
        <f t="shared" si="488"/>
        <v>7.8099173553688104</v>
      </c>
      <c r="N1944">
        <f t="shared" si="489"/>
        <v>8.9999999999998597</v>
      </c>
      <c r="O1944">
        <f t="shared" si="482"/>
        <v>1.1900826446311896</v>
      </c>
      <c r="P1944">
        <f t="shared" si="483"/>
        <v>13.223140495902108</v>
      </c>
      <c r="Q1944">
        <f t="shared" si="495"/>
        <v>8.0749534630470521E-2</v>
      </c>
      <c r="R1944">
        <f t="shared" si="484"/>
        <v>1.5592465590291088E-12</v>
      </c>
    </row>
    <row r="1945" spans="1:18">
      <c r="A1945">
        <f t="shared" si="490"/>
        <v>0.01</v>
      </c>
      <c r="B1945">
        <f t="shared" si="485"/>
        <v>0.6</v>
      </c>
      <c r="C1945">
        <v>193.9</v>
      </c>
      <c r="D1945">
        <f t="shared" si="486"/>
        <v>4.5716666666669434</v>
      </c>
      <c r="E1945">
        <f t="shared" si="487"/>
        <v>2.6808985974929183</v>
      </c>
      <c r="F1945">
        <f t="shared" si="481"/>
        <v>1</v>
      </c>
      <c r="H1945">
        <f t="shared" si="496"/>
        <v>9.1866666666664099</v>
      </c>
      <c r="I1945">
        <f t="shared" si="491"/>
        <v>0</v>
      </c>
      <c r="J1945">
        <f t="shared" si="492"/>
        <v>47.800000000000409</v>
      </c>
      <c r="K1945">
        <f t="shared" si="493"/>
        <v>5.6999999999999957</v>
      </c>
      <c r="L1945">
        <f t="shared" si="494"/>
        <v>3.8372712737609338</v>
      </c>
      <c r="M1945">
        <f t="shared" si="488"/>
        <v>7.8099173553688104</v>
      </c>
      <c r="N1945">
        <f t="shared" si="489"/>
        <v>8.9999999999998597</v>
      </c>
      <c r="O1945">
        <f t="shared" si="482"/>
        <v>1.1900826446311896</v>
      </c>
      <c r="P1945">
        <f t="shared" si="483"/>
        <v>13.223140495902108</v>
      </c>
      <c r="Q1945">
        <f t="shared" si="495"/>
        <v>8.0749534630470521E-2</v>
      </c>
      <c r="R1945">
        <f t="shared" si="484"/>
        <v>1.5592465590291088E-12</v>
      </c>
    </row>
    <row r="1946" spans="1:18">
      <c r="A1946">
        <f t="shared" si="490"/>
        <v>0.01</v>
      </c>
      <c r="B1946">
        <f t="shared" si="485"/>
        <v>0.6</v>
      </c>
      <c r="C1946">
        <v>194</v>
      </c>
      <c r="D1946">
        <f t="shared" si="486"/>
        <v>4.6533333333336104</v>
      </c>
      <c r="E1946">
        <f t="shared" si="487"/>
        <v>2.697302697302753</v>
      </c>
      <c r="F1946">
        <f t="shared" si="481"/>
        <v>1</v>
      </c>
      <c r="H1946">
        <f t="shared" si="496"/>
        <v>9.1966666666664096</v>
      </c>
      <c r="I1946">
        <f t="shared" si="491"/>
        <v>0</v>
      </c>
      <c r="J1946">
        <f t="shared" si="492"/>
        <v>47.900000000000411</v>
      </c>
      <c r="K1946">
        <f t="shared" si="493"/>
        <v>5.7999999999999954</v>
      </c>
      <c r="L1946">
        <f t="shared" si="494"/>
        <v>3.8372712737609338</v>
      </c>
      <c r="M1946">
        <f t="shared" si="488"/>
        <v>7.8099173553688104</v>
      </c>
      <c r="N1946">
        <f t="shared" si="489"/>
        <v>8.9999999999998597</v>
      </c>
      <c r="O1946">
        <f t="shared" si="482"/>
        <v>1.1900826446311896</v>
      </c>
      <c r="P1946">
        <f t="shared" si="483"/>
        <v>13.223140495902108</v>
      </c>
      <c r="Q1946">
        <f t="shared" si="495"/>
        <v>8.0749534630470521E-2</v>
      </c>
      <c r="R1946">
        <f t="shared" si="484"/>
        <v>1.5592465590291088E-12</v>
      </c>
    </row>
    <row r="1947" spans="1:18">
      <c r="A1947">
        <f t="shared" si="490"/>
        <v>0.01</v>
      </c>
      <c r="B1947">
        <f t="shared" si="485"/>
        <v>0.6</v>
      </c>
      <c r="C1947">
        <v>194.10000000000002</v>
      </c>
      <c r="D1947">
        <f t="shared" si="486"/>
        <v>4.7350000000002774</v>
      </c>
      <c r="E1947">
        <f t="shared" si="487"/>
        <v>2.7139087825104222</v>
      </c>
      <c r="F1947">
        <f t="shared" si="481"/>
        <v>1</v>
      </c>
      <c r="H1947">
        <f t="shared" si="496"/>
        <v>9.2066666666664094</v>
      </c>
      <c r="I1947">
        <f t="shared" si="491"/>
        <v>0</v>
      </c>
      <c r="J1947">
        <f t="shared" si="492"/>
        <v>48.000000000000412</v>
      </c>
      <c r="K1947">
        <f t="shared" si="493"/>
        <v>5.899999999999995</v>
      </c>
      <c r="L1947">
        <f t="shared" si="494"/>
        <v>3.8372712737609338</v>
      </c>
      <c r="M1947">
        <f t="shared" si="488"/>
        <v>7.8099173553688104</v>
      </c>
      <c r="N1947">
        <f t="shared" si="489"/>
        <v>8.9999999999998597</v>
      </c>
      <c r="O1947">
        <f t="shared" si="482"/>
        <v>1.1900826446311896</v>
      </c>
      <c r="P1947">
        <f t="shared" si="483"/>
        <v>13.223140495902108</v>
      </c>
      <c r="Q1947">
        <f t="shared" si="495"/>
        <v>8.0749534630470521E-2</v>
      </c>
      <c r="R1947">
        <f t="shared" si="484"/>
        <v>1.5592465590291088E-12</v>
      </c>
    </row>
    <row r="1948" spans="1:18">
      <c r="A1948">
        <f t="shared" si="490"/>
        <v>0.01</v>
      </c>
      <c r="B1948">
        <f t="shared" si="485"/>
        <v>0.6</v>
      </c>
      <c r="C1948">
        <v>194.20000000000002</v>
      </c>
      <c r="D1948">
        <f t="shared" si="486"/>
        <v>4.8166666666669444</v>
      </c>
      <c r="E1948">
        <f t="shared" si="487"/>
        <v>2.7307206068268588</v>
      </c>
      <c r="F1948">
        <f t="shared" si="481"/>
        <v>1</v>
      </c>
      <c r="H1948">
        <f t="shared" si="496"/>
        <v>9.2166666666664092</v>
      </c>
      <c r="I1948">
        <f t="shared" si="491"/>
        <v>0</v>
      </c>
      <c r="J1948">
        <f t="shared" si="492"/>
        <v>48.100000000000414</v>
      </c>
      <c r="K1948">
        <f t="shared" si="493"/>
        <v>5.9999999999999947</v>
      </c>
      <c r="L1948">
        <f t="shared" si="494"/>
        <v>3.8372712737609338</v>
      </c>
      <c r="M1948">
        <f t="shared" si="488"/>
        <v>7.8099173553688104</v>
      </c>
      <c r="N1948">
        <f t="shared" si="489"/>
        <v>8.9999999999998597</v>
      </c>
      <c r="O1948">
        <f t="shared" si="482"/>
        <v>1.1900826446311896</v>
      </c>
      <c r="P1948">
        <f t="shared" si="483"/>
        <v>13.223140495902108</v>
      </c>
      <c r="Q1948">
        <f t="shared" si="495"/>
        <v>8.0749534630470521E-2</v>
      </c>
      <c r="R1948">
        <f t="shared" si="484"/>
        <v>1.5592465590291088E-12</v>
      </c>
    </row>
    <row r="1949" spans="1:18">
      <c r="A1949">
        <f t="shared" si="490"/>
        <v>0.01</v>
      </c>
      <c r="B1949">
        <f t="shared" si="485"/>
        <v>0.6</v>
      </c>
      <c r="C1949">
        <v>194.3</v>
      </c>
      <c r="D1949">
        <f t="shared" si="486"/>
        <v>4.8983333333336114</v>
      </c>
      <c r="E1949">
        <f t="shared" si="487"/>
        <v>2.7477420175550766</v>
      </c>
      <c r="F1949">
        <f t="shared" si="481"/>
        <v>1</v>
      </c>
      <c r="H1949">
        <f t="shared" si="496"/>
        <v>9.226666666666409</v>
      </c>
      <c r="I1949">
        <f t="shared" si="491"/>
        <v>0</v>
      </c>
      <c r="J1949">
        <f t="shared" si="492"/>
        <v>48.200000000000415</v>
      </c>
      <c r="K1949">
        <f t="shared" si="493"/>
        <v>6.0999999999999943</v>
      </c>
      <c r="L1949">
        <f t="shared" si="494"/>
        <v>3.8372712737609338</v>
      </c>
      <c r="M1949">
        <f t="shared" si="488"/>
        <v>7.8099173553688104</v>
      </c>
      <c r="N1949">
        <f t="shared" si="489"/>
        <v>8.9999999999998597</v>
      </c>
      <c r="O1949">
        <f t="shared" si="482"/>
        <v>1.1900826446311896</v>
      </c>
      <c r="P1949">
        <f t="shared" si="483"/>
        <v>13.223140495902108</v>
      </c>
      <c r="Q1949">
        <f t="shared" si="495"/>
        <v>8.0749534630470521E-2</v>
      </c>
      <c r="R1949">
        <f t="shared" si="484"/>
        <v>1.5592465590291088E-12</v>
      </c>
    </row>
    <row r="1950" spans="1:18">
      <c r="A1950">
        <f t="shared" si="490"/>
        <v>0.01</v>
      </c>
      <c r="B1950">
        <f t="shared" si="485"/>
        <v>0.6</v>
      </c>
      <c r="C1950">
        <v>194.4</v>
      </c>
      <c r="D1950">
        <f t="shared" si="486"/>
        <v>4.9800000000002784</v>
      </c>
      <c r="E1950">
        <f t="shared" si="487"/>
        <v>2.7649769585254047</v>
      </c>
      <c r="F1950">
        <f t="shared" si="481"/>
        <v>1</v>
      </c>
      <c r="H1950">
        <f t="shared" si="496"/>
        <v>9.2366666666664088</v>
      </c>
      <c r="I1950">
        <f t="shared" si="491"/>
        <v>0</v>
      </c>
      <c r="J1950">
        <f t="shared" si="492"/>
        <v>48.300000000000416</v>
      </c>
      <c r="K1950">
        <f t="shared" si="493"/>
        <v>6.199999999999994</v>
      </c>
      <c r="L1950">
        <f t="shared" si="494"/>
        <v>3.8372712737609338</v>
      </c>
      <c r="M1950">
        <f t="shared" si="488"/>
        <v>7.8099173553688104</v>
      </c>
      <c r="N1950">
        <f t="shared" si="489"/>
        <v>8.9999999999998597</v>
      </c>
      <c r="O1950">
        <f t="shared" si="482"/>
        <v>1.1900826446311896</v>
      </c>
      <c r="P1950">
        <f t="shared" si="483"/>
        <v>13.223140495902108</v>
      </c>
      <c r="Q1950">
        <f t="shared" si="495"/>
        <v>8.0749534630470521E-2</v>
      </c>
      <c r="R1950">
        <f t="shared" si="484"/>
        <v>1.5592465590291088E-12</v>
      </c>
    </row>
    <row r="1951" spans="1:18">
      <c r="A1951">
        <f t="shared" si="490"/>
        <v>0.01</v>
      </c>
      <c r="B1951">
        <f t="shared" si="485"/>
        <v>0.6</v>
      </c>
      <c r="C1951">
        <v>194.5</v>
      </c>
      <c r="D1951">
        <f t="shared" si="486"/>
        <v>5.0616666666669454</v>
      </c>
      <c r="E1951">
        <f t="shared" si="487"/>
        <v>2.7824294731418862</v>
      </c>
      <c r="F1951">
        <f t="shared" si="481"/>
        <v>1</v>
      </c>
      <c r="H1951">
        <f t="shared" si="496"/>
        <v>9.2466666666664086</v>
      </c>
      <c r="I1951">
        <f t="shared" si="491"/>
        <v>0</v>
      </c>
      <c r="J1951">
        <f t="shared" si="492"/>
        <v>48.400000000000418</v>
      </c>
      <c r="K1951">
        <f t="shared" si="493"/>
        <v>6.2999999999999936</v>
      </c>
      <c r="L1951">
        <f t="shared" si="494"/>
        <v>3.8372712737609338</v>
      </c>
      <c r="M1951">
        <f t="shared" si="488"/>
        <v>7.8099173553688104</v>
      </c>
      <c r="N1951">
        <f t="shared" si="489"/>
        <v>8.9999999999998597</v>
      </c>
      <c r="O1951">
        <f t="shared" si="482"/>
        <v>1.1900826446311896</v>
      </c>
      <c r="P1951">
        <f t="shared" si="483"/>
        <v>13.223140495902108</v>
      </c>
      <c r="Q1951">
        <f t="shared" si="495"/>
        <v>8.0749534630470521E-2</v>
      </c>
      <c r="R1951">
        <f t="shared" si="484"/>
        <v>1.5592465590291088E-12</v>
      </c>
    </row>
    <row r="1952" spans="1:18">
      <c r="A1952">
        <f t="shared" si="490"/>
        <v>0.01</v>
      </c>
      <c r="B1952">
        <f t="shared" si="485"/>
        <v>0.6</v>
      </c>
      <c r="C1952">
        <v>194.60000000000002</v>
      </c>
      <c r="D1952">
        <f t="shared" si="486"/>
        <v>5.1433333333336124</v>
      </c>
      <c r="E1952">
        <f t="shared" si="487"/>
        <v>2.8001037075447845</v>
      </c>
      <c r="F1952">
        <f t="shared" si="481"/>
        <v>1</v>
      </c>
      <c r="H1952">
        <f t="shared" si="496"/>
        <v>9.2566666666664084</v>
      </c>
      <c r="I1952">
        <f t="shared" si="491"/>
        <v>0</v>
      </c>
      <c r="J1952">
        <f t="shared" si="492"/>
        <v>48.500000000000419</v>
      </c>
      <c r="K1952">
        <f t="shared" si="493"/>
        <v>6.3999999999999932</v>
      </c>
      <c r="L1952">
        <f t="shared" si="494"/>
        <v>3.8372712737609338</v>
      </c>
      <c r="M1952">
        <f t="shared" si="488"/>
        <v>7.8099173553688104</v>
      </c>
      <c r="N1952">
        <f t="shared" si="489"/>
        <v>8.9999999999998597</v>
      </c>
      <c r="O1952">
        <f t="shared" si="482"/>
        <v>1.1900826446311896</v>
      </c>
      <c r="P1952">
        <f t="shared" si="483"/>
        <v>13.223140495902108</v>
      </c>
      <c r="Q1952">
        <f t="shared" si="495"/>
        <v>8.0749534630470521E-2</v>
      </c>
      <c r="R1952">
        <f t="shared" si="484"/>
        <v>1.5592465590291088E-12</v>
      </c>
    </row>
    <row r="1953" spans="1:18">
      <c r="A1953">
        <f t="shared" si="490"/>
        <v>0.01</v>
      </c>
      <c r="B1953">
        <f t="shared" si="485"/>
        <v>0.6</v>
      </c>
      <c r="C1953">
        <v>194.70000000000002</v>
      </c>
      <c r="D1953">
        <f t="shared" si="486"/>
        <v>5.2250000000002794</v>
      </c>
      <c r="E1953">
        <f t="shared" si="487"/>
        <v>2.8180039138943864</v>
      </c>
      <c r="F1953">
        <f t="shared" si="481"/>
        <v>1</v>
      </c>
      <c r="H1953">
        <f t="shared" si="496"/>
        <v>9.2666666666664081</v>
      </c>
      <c r="I1953">
        <f t="shared" si="491"/>
        <v>0</v>
      </c>
      <c r="J1953">
        <f t="shared" si="492"/>
        <v>48.600000000000421</v>
      </c>
      <c r="K1953">
        <f t="shared" si="493"/>
        <v>6.4999999999999929</v>
      </c>
      <c r="L1953">
        <f t="shared" si="494"/>
        <v>3.8372712737609338</v>
      </c>
      <c r="M1953">
        <f t="shared" si="488"/>
        <v>7.8099173553688104</v>
      </c>
      <c r="N1953">
        <f t="shared" si="489"/>
        <v>8.9999999999998597</v>
      </c>
      <c r="O1953">
        <f t="shared" si="482"/>
        <v>1.1900826446311896</v>
      </c>
      <c r="P1953">
        <f t="shared" si="483"/>
        <v>13.223140495902108</v>
      </c>
      <c r="Q1953">
        <f t="shared" si="495"/>
        <v>8.0749534630470521E-2</v>
      </c>
      <c r="R1953">
        <f t="shared" si="484"/>
        <v>1.5592465590291088E-12</v>
      </c>
    </row>
    <row r="1954" spans="1:18">
      <c r="A1954">
        <f t="shared" si="490"/>
        <v>0.01</v>
      </c>
      <c r="B1954">
        <f t="shared" si="485"/>
        <v>0.6</v>
      </c>
      <c r="C1954">
        <v>194.8</v>
      </c>
      <c r="D1954">
        <f t="shared" si="486"/>
        <v>5.3066666666669464</v>
      </c>
      <c r="E1954">
        <f t="shared" si="487"/>
        <v>2.8361344537815749</v>
      </c>
      <c r="F1954">
        <f t="shared" si="481"/>
        <v>1</v>
      </c>
      <c r="H1954">
        <f t="shared" si="496"/>
        <v>9.2766666666664079</v>
      </c>
      <c r="I1954">
        <f t="shared" si="491"/>
        <v>0</v>
      </c>
      <c r="J1954">
        <f t="shared" si="492"/>
        <v>48.700000000000422</v>
      </c>
      <c r="K1954">
        <f t="shared" si="493"/>
        <v>6.5999999999999925</v>
      </c>
      <c r="L1954">
        <f t="shared" si="494"/>
        <v>3.8372712737609338</v>
      </c>
      <c r="M1954">
        <f t="shared" si="488"/>
        <v>7.8099173553688104</v>
      </c>
      <c r="N1954">
        <f t="shared" si="489"/>
        <v>8.9999999999998597</v>
      </c>
      <c r="O1954">
        <f t="shared" si="482"/>
        <v>1.1900826446311896</v>
      </c>
      <c r="P1954">
        <f t="shared" si="483"/>
        <v>13.223140495902108</v>
      </c>
      <c r="Q1954">
        <f t="shared" si="495"/>
        <v>8.0749534630470521E-2</v>
      </c>
      <c r="R1954">
        <f t="shared" si="484"/>
        <v>1.5592465590291088E-12</v>
      </c>
    </row>
    <row r="1955" spans="1:18">
      <c r="A1955">
        <f t="shared" si="490"/>
        <v>0.01</v>
      </c>
      <c r="B1955">
        <f t="shared" si="485"/>
        <v>0.6</v>
      </c>
      <c r="C1955">
        <v>194.9</v>
      </c>
      <c r="D1955">
        <f t="shared" si="486"/>
        <v>5.3883333333336134</v>
      </c>
      <c r="E1955">
        <f t="shared" si="487"/>
        <v>2.8544998017709102</v>
      </c>
      <c r="F1955">
        <f t="shared" si="481"/>
        <v>1</v>
      </c>
      <c r="H1955">
        <f t="shared" si="496"/>
        <v>9.2866666666664077</v>
      </c>
      <c r="I1955">
        <f t="shared" si="491"/>
        <v>0</v>
      </c>
      <c r="J1955">
        <f t="shared" si="492"/>
        <v>48.800000000000423</v>
      </c>
      <c r="K1955">
        <f t="shared" si="493"/>
        <v>6.6999999999999922</v>
      </c>
      <c r="L1955">
        <f t="shared" si="494"/>
        <v>3.8372712737609338</v>
      </c>
      <c r="M1955">
        <f t="shared" si="488"/>
        <v>7.8099173553688104</v>
      </c>
      <c r="N1955">
        <f t="shared" si="489"/>
        <v>8.9999999999998597</v>
      </c>
      <c r="O1955">
        <f t="shared" si="482"/>
        <v>1.1900826446311896</v>
      </c>
      <c r="P1955">
        <f t="shared" si="483"/>
        <v>13.223140495902108</v>
      </c>
      <c r="Q1955">
        <f t="shared" si="495"/>
        <v>8.0749534630470521E-2</v>
      </c>
      <c r="R1955">
        <f t="shared" si="484"/>
        <v>1.5592465590291088E-12</v>
      </c>
    </row>
    <row r="1956" spans="1:18">
      <c r="A1956">
        <f t="shared" si="490"/>
        <v>0.01</v>
      </c>
      <c r="B1956">
        <f t="shared" si="485"/>
        <v>0.6</v>
      </c>
      <c r="C1956">
        <v>195</v>
      </c>
      <c r="D1956">
        <f t="shared" si="486"/>
        <v>5.4700000000002804</v>
      </c>
      <c r="E1956">
        <f t="shared" si="487"/>
        <v>2.8731045490822669</v>
      </c>
      <c r="F1956">
        <f t="shared" si="481"/>
        <v>1</v>
      </c>
      <c r="H1956">
        <f t="shared" si="496"/>
        <v>9.2966666666664075</v>
      </c>
      <c r="I1956">
        <f t="shared" si="491"/>
        <v>0</v>
      </c>
      <c r="J1956">
        <f t="shared" si="492"/>
        <v>48.900000000000425</v>
      </c>
      <c r="K1956">
        <f t="shared" si="493"/>
        <v>6.7999999999999918</v>
      </c>
      <c r="L1956">
        <f t="shared" si="494"/>
        <v>3.8372712737609338</v>
      </c>
      <c r="M1956">
        <f t="shared" si="488"/>
        <v>7.8099173553688104</v>
      </c>
      <c r="N1956">
        <f t="shared" si="489"/>
        <v>8.9999999999998597</v>
      </c>
      <c r="O1956">
        <f t="shared" si="482"/>
        <v>1.1900826446311896</v>
      </c>
      <c r="P1956">
        <f t="shared" si="483"/>
        <v>13.223140495902108</v>
      </c>
      <c r="Q1956">
        <f t="shared" si="495"/>
        <v>8.0749534630470521E-2</v>
      </c>
      <c r="R1956">
        <f t="shared" si="484"/>
        <v>1.5592465590291088E-12</v>
      </c>
    </row>
    <row r="1957" spans="1:18">
      <c r="A1957">
        <f t="shared" si="490"/>
        <v>0.01</v>
      </c>
      <c r="B1957">
        <f t="shared" si="485"/>
        <v>0.6</v>
      </c>
      <c r="C1957">
        <v>195.10000000000002</v>
      </c>
      <c r="D1957">
        <f t="shared" si="486"/>
        <v>5.5516666666669474</v>
      </c>
      <c r="E1957">
        <f t="shared" si="487"/>
        <v>2.89195340741739</v>
      </c>
      <c r="F1957">
        <f t="shared" si="481"/>
        <v>1</v>
      </c>
      <c r="H1957">
        <f t="shared" si="496"/>
        <v>9.3066666666664073</v>
      </c>
      <c r="I1957">
        <f t="shared" si="491"/>
        <v>0</v>
      </c>
      <c r="J1957">
        <f t="shared" si="492"/>
        <v>49.000000000000426</v>
      </c>
      <c r="K1957">
        <f t="shared" si="493"/>
        <v>6.8999999999999915</v>
      </c>
      <c r="L1957">
        <f t="shared" si="494"/>
        <v>3.8372712737609338</v>
      </c>
      <c r="M1957">
        <f t="shared" si="488"/>
        <v>7.8099173553688104</v>
      </c>
      <c r="N1957">
        <f t="shared" si="489"/>
        <v>8.9999999999998597</v>
      </c>
      <c r="O1957">
        <f t="shared" si="482"/>
        <v>1.1900826446311896</v>
      </c>
      <c r="P1957">
        <f t="shared" si="483"/>
        <v>13.223140495902108</v>
      </c>
      <c r="Q1957">
        <f t="shared" si="495"/>
        <v>8.0749534630470521E-2</v>
      </c>
      <c r="R1957">
        <f t="shared" si="484"/>
        <v>1.5592465590291088E-12</v>
      </c>
    </row>
    <row r="1958" spans="1:18">
      <c r="A1958">
        <f t="shared" si="490"/>
        <v>0.01</v>
      </c>
      <c r="B1958">
        <f t="shared" si="485"/>
        <v>0.6</v>
      </c>
      <c r="C1958">
        <v>195.20000000000002</v>
      </c>
      <c r="D1958">
        <f t="shared" si="486"/>
        <v>5.6333333333336144</v>
      </c>
      <c r="E1958">
        <f t="shared" si="487"/>
        <v>2.9110512129380712</v>
      </c>
      <c r="F1958">
        <f t="shared" si="481"/>
        <v>1</v>
      </c>
      <c r="H1958">
        <f t="shared" si="496"/>
        <v>9.3166666666664071</v>
      </c>
      <c r="I1958">
        <f t="shared" si="491"/>
        <v>0</v>
      </c>
      <c r="J1958">
        <f t="shared" si="492"/>
        <v>49.100000000000428</v>
      </c>
      <c r="K1958">
        <f t="shared" si="493"/>
        <v>6.9999999999999911</v>
      </c>
      <c r="L1958">
        <f t="shared" si="494"/>
        <v>3.8372712737609338</v>
      </c>
      <c r="M1958">
        <f t="shared" si="488"/>
        <v>7.8099173553688104</v>
      </c>
      <c r="N1958">
        <f t="shared" si="489"/>
        <v>8.9999999999998597</v>
      </c>
      <c r="O1958">
        <f t="shared" si="482"/>
        <v>1.1900826446311896</v>
      </c>
      <c r="P1958">
        <f t="shared" si="483"/>
        <v>13.223140495902108</v>
      </c>
      <c r="Q1958">
        <f t="shared" si="495"/>
        <v>8.0749534630470521E-2</v>
      </c>
      <c r="R1958">
        <f t="shared" si="484"/>
        <v>1.5592465590291088E-12</v>
      </c>
    </row>
    <row r="1959" spans="1:18">
      <c r="A1959">
        <f t="shared" si="490"/>
        <v>0.01</v>
      </c>
      <c r="B1959">
        <f t="shared" si="485"/>
        <v>0.6</v>
      </c>
      <c r="C1959">
        <v>195.3</v>
      </c>
      <c r="D1959">
        <f t="shared" si="486"/>
        <v>5.7150000000002814</v>
      </c>
      <c r="E1959">
        <f t="shared" si="487"/>
        <v>2.9304029304029973</v>
      </c>
      <c r="F1959">
        <f t="shared" si="481"/>
        <v>1</v>
      </c>
      <c r="H1959">
        <f t="shared" si="496"/>
        <v>9.3266666666664069</v>
      </c>
      <c r="I1959">
        <f t="shared" si="491"/>
        <v>0</v>
      </c>
      <c r="J1959">
        <f t="shared" si="492"/>
        <v>49.200000000000429</v>
      </c>
      <c r="K1959">
        <f t="shared" si="493"/>
        <v>7.0999999999999908</v>
      </c>
      <c r="L1959">
        <f t="shared" si="494"/>
        <v>3.8372712737609338</v>
      </c>
      <c r="M1959">
        <f t="shared" si="488"/>
        <v>7.8099173553688104</v>
      </c>
      <c r="N1959">
        <f t="shared" si="489"/>
        <v>8.9999999999998597</v>
      </c>
      <c r="O1959">
        <f t="shared" si="482"/>
        <v>1.1900826446311896</v>
      </c>
      <c r="P1959">
        <f t="shared" si="483"/>
        <v>13.223140495902108</v>
      </c>
      <c r="Q1959">
        <f t="shared" si="495"/>
        <v>8.0749534630470521E-2</v>
      </c>
      <c r="R1959">
        <f t="shared" si="484"/>
        <v>1.5592465590291088E-12</v>
      </c>
    </row>
    <row r="1960" spans="1:18">
      <c r="A1960">
        <f t="shared" si="490"/>
        <v>0.01</v>
      </c>
      <c r="B1960">
        <f t="shared" si="485"/>
        <v>0.6</v>
      </c>
      <c r="C1960">
        <v>195.4</v>
      </c>
      <c r="D1960">
        <f t="shared" si="486"/>
        <v>5.7966666666669484</v>
      </c>
      <c r="E1960">
        <f t="shared" si="487"/>
        <v>2.9500136574707043</v>
      </c>
      <c r="F1960">
        <f t="shared" si="481"/>
        <v>1</v>
      </c>
      <c r="H1960">
        <f t="shared" si="496"/>
        <v>9.3366666666664067</v>
      </c>
      <c r="I1960">
        <f t="shared" si="491"/>
        <v>0</v>
      </c>
      <c r="J1960">
        <f t="shared" si="492"/>
        <v>49.300000000000431</v>
      </c>
      <c r="K1960">
        <f t="shared" si="493"/>
        <v>7.1999999999999904</v>
      </c>
      <c r="L1960">
        <f t="shared" si="494"/>
        <v>3.8372712737609338</v>
      </c>
      <c r="M1960">
        <f t="shared" si="488"/>
        <v>7.8099173553688104</v>
      </c>
      <c r="N1960">
        <f t="shared" si="489"/>
        <v>8.9999999999998597</v>
      </c>
      <c r="O1960">
        <f t="shared" si="482"/>
        <v>1.1900826446311896</v>
      </c>
      <c r="P1960">
        <f t="shared" si="483"/>
        <v>13.223140495902108</v>
      </c>
      <c r="Q1960">
        <f t="shared" si="495"/>
        <v>8.0749534630470521E-2</v>
      </c>
      <c r="R1960">
        <f t="shared" si="484"/>
        <v>1.5592465590291088E-12</v>
      </c>
    </row>
    <row r="1961" spans="1:18">
      <c r="A1961">
        <f t="shared" si="490"/>
        <v>0.01</v>
      </c>
      <c r="B1961">
        <f t="shared" si="485"/>
        <v>0.6</v>
      </c>
      <c r="C1961">
        <v>195.5</v>
      </c>
      <c r="D1961">
        <f t="shared" si="486"/>
        <v>5.8783333333336154</v>
      </c>
      <c r="E1961">
        <f t="shared" si="487"/>
        <v>2.9698886291764746</v>
      </c>
      <c r="F1961">
        <f t="shared" si="481"/>
        <v>1</v>
      </c>
      <c r="H1961">
        <f t="shared" si="496"/>
        <v>9.3466666666664064</v>
      </c>
      <c r="I1961">
        <f t="shared" si="491"/>
        <v>0</v>
      </c>
      <c r="J1961">
        <f t="shared" si="492"/>
        <v>49.400000000000432</v>
      </c>
      <c r="K1961">
        <f t="shared" si="493"/>
        <v>7.2999999999999901</v>
      </c>
      <c r="L1961">
        <f t="shared" si="494"/>
        <v>3.8372712737609338</v>
      </c>
      <c r="M1961">
        <f t="shared" si="488"/>
        <v>7.8099173553688104</v>
      </c>
      <c r="N1961">
        <f t="shared" si="489"/>
        <v>8.9999999999998597</v>
      </c>
      <c r="O1961">
        <f t="shared" si="482"/>
        <v>1.1900826446311896</v>
      </c>
      <c r="P1961">
        <f t="shared" si="483"/>
        <v>13.223140495902108</v>
      </c>
      <c r="Q1961">
        <f t="shared" si="495"/>
        <v>8.0749534630470521E-2</v>
      </c>
      <c r="R1961">
        <f t="shared" si="484"/>
        <v>1.5592465590291088E-12</v>
      </c>
    </row>
    <row r="1962" spans="1:18">
      <c r="A1962">
        <f t="shared" si="490"/>
        <v>0.01</v>
      </c>
      <c r="B1962">
        <f t="shared" si="485"/>
        <v>0.6</v>
      </c>
      <c r="C1962">
        <v>195.60000000000002</v>
      </c>
      <c r="D1962">
        <f t="shared" si="486"/>
        <v>5.9600000000002824</v>
      </c>
      <c r="E1962">
        <f t="shared" si="487"/>
        <v>2.9900332225914319</v>
      </c>
      <c r="F1962">
        <f t="shared" si="481"/>
        <v>1</v>
      </c>
      <c r="H1962">
        <f t="shared" si="496"/>
        <v>9.3566666666664062</v>
      </c>
      <c r="I1962">
        <f t="shared" si="491"/>
        <v>0</v>
      </c>
      <c r="J1962">
        <f t="shared" si="492"/>
        <v>49.500000000000433</v>
      </c>
      <c r="K1962">
        <f t="shared" si="493"/>
        <v>7.3999999999999897</v>
      </c>
      <c r="L1962">
        <f t="shared" si="494"/>
        <v>3.8372712737609338</v>
      </c>
      <c r="M1962">
        <f t="shared" si="488"/>
        <v>7.8099173553688104</v>
      </c>
      <c r="N1962">
        <f t="shared" si="489"/>
        <v>8.9999999999998597</v>
      </c>
      <c r="O1962">
        <f t="shared" si="482"/>
        <v>1.1900826446311896</v>
      </c>
      <c r="P1962">
        <f t="shared" si="483"/>
        <v>13.223140495902108</v>
      </c>
      <c r="Q1962">
        <f t="shared" si="495"/>
        <v>8.0749534630470521E-2</v>
      </c>
      <c r="R1962">
        <f t="shared" si="484"/>
        <v>1.5592465590291088E-12</v>
      </c>
    </row>
    <row r="1963" spans="1:18">
      <c r="A1963">
        <f t="shared" si="490"/>
        <v>0.01</v>
      </c>
      <c r="B1963">
        <f t="shared" si="485"/>
        <v>0.6</v>
      </c>
      <c r="C1963">
        <v>195.70000000000002</v>
      </c>
      <c r="D1963">
        <f t="shared" si="486"/>
        <v>6.0416666666669494</v>
      </c>
      <c r="E1963">
        <f t="shared" si="487"/>
        <v>3.0104529616725446</v>
      </c>
      <c r="F1963">
        <f t="shared" si="481"/>
        <v>1</v>
      </c>
      <c r="H1963">
        <f t="shared" si="496"/>
        <v>9.366666666666406</v>
      </c>
      <c r="I1963">
        <f t="shared" si="491"/>
        <v>0</v>
      </c>
      <c r="J1963">
        <f t="shared" si="492"/>
        <v>49.600000000000435</v>
      </c>
      <c r="K1963">
        <f t="shared" si="493"/>
        <v>7.4999999999999893</v>
      </c>
      <c r="L1963">
        <f t="shared" si="494"/>
        <v>3.8372712737609338</v>
      </c>
      <c r="M1963">
        <f t="shared" si="488"/>
        <v>7.8099173553688104</v>
      </c>
      <c r="N1963">
        <f t="shared" si="489"/>
        <v>8.9999999999998597</v>
      </c>
      <c r="O1963">
        <f t="shared" si="482"/>
        <v>1.1900826446311896</v>
      </c>
      <c r="P1963">
        <f t="shared" si="483"/>
        <v>13.223140495902108</v>
      </c>
      <c r="Q1963">
        <f t="shared" si="495"/>
        <v>8.0749534630470521E-2</v>
      </c>
      <c r="R1963">
        <f t="shared" si="484"/>
        <v>1.5592465590291088E-12</v>
      </c>
    </row>
    <row r="1964" spans="1:18">
      <c r="A1964">
        <f t="shared" si="490"/>
        <v>0.01</v>
      </c>
      <c r="B1964">
        <f t="shared" si="485"/>
        <v>0.6</v>
      </c>
      <c r="C1964">
        <v>195.8</v>
      </c>
      <c r="D1964">
        <f t="shared" si="486"/>
        <v>6.1233333333336164</v>
      </c>
      <c r="E1964">
        <f t="shared" si="487"/>
        <v>3.0311535223127297</v>
      </c>
      <c r="F1964">
        <f t="shared" si="481"/>
        <v>1</v>
      </c>
      <c r="H1964">
        <f t="shared" si="496"/>
        <v>9.3766666666664058</v>
      </c>
      <c r="I1964">
        <f t="shared" si="491"/>
        <v>0</v>
      </c>
      <c r="J1964">
        <f t="shared" si="492"/>
        <v>49.700000000000436</v>
      </c>
      <c r="K1964">
        <f t="shared" si="493"/>
        <v>7.599999999999989</v>
      </c>
      <c r="L1964">
        <f t="shared" si="494"/>
        <v>3.8372712737609338</v>
      </c>
      <c r="M1964">
        <f t="shared" si="488"/>
        <v>7.8099173553688104</v>
      </c>
      <c r="N1964">
        <f t="shared" si="489"/>
        <v>8.9999999999998597</v>
      </c>
      <c r="O1964">
        <f t="shared" si="482"/>
        <v>1.1900826446311896</v>
      </c>
      <c r="P1964">
        <f t="shared" si="483"/>
        <v>13.223140495902108</v>
      </c>
      <c r="Q1964">
        <f t="shared" si="495"/>
        <v>8.0749534630470521E-2</v>
      </c>
      <c r="R1964">
        <f t="shared" si="484"/>
        <v>1.5592465590291088E-12</v>
      </c>
    </row>
    <row r="1965" spans="1:18">
      <c r="A1965">
        <f t="shared" si="490"/>
        <v>0.01</v>
      </c>
      <c r="B1965">
        <f t="shared" si="485"/>
        <v>0.6</v>
      </c>
      <c r="C1965">
        <v>195.9</v>
      </c>
      <c r="D1965">
        <f t="shared" si="486"/>
        <v>6.2050000000002834</v>
      </c>
      <c r="E1965">
        <f t="shared" si="487"/>
        <v>3.0521407376007512</v>
      </c>
      <c r="F1965">
        <f t="shared" si="481"/>
        <v>1</v>
      </c>
      <c r="H1965">
        <f t="shared" si="496"/>
        <v>9.3866666666664056</v>
      </c>
      <c r="I1965">
        <f t="shared" si="491"/>
        <v>0</v>
      </c>
      <c r="J1965">
        <f t="shared" si="492"/>
        <v>49.800000000000438</v>
      </c>
      <c r="K1965">
        <f t="shared" si="493"/>
        <v>7.6999999999999886</v>
      </c>
      <c r="L1965">
        <f t="shared" si="494"/>
        <v>3.8372712737609338</v>
      </c>
      <c r="M1965">
        <f t="shared" si="488"/>
        <v>7.8099173553688104</v>
      </c>
      <c r="N1965">
        <f t="shared" si="489"/>
        <v>8.9999999999998597</v>
      </c>
      <c r="O1965">
        <f t="shared" si="482"/>
        <v>1.1900826446311896</v>
      </c>
      <c r="P1965">
        <f t="shared" si="483"/>
        <v>13.223140495902108</v>
      </c>
      <c r="Q1965">
        <f t="shared" si="495"/>
        <v>8.0749534630470521E-2</v>
      </c>
      <c r="R1965">
        <f t="shared" si="484"/>
        <v>1.5592465590291088E-12</v>
      </c>
    </row>
    <row r="1966" spans="1:18">
      <c r="A1966">
        <f t="shared" si="490"/>
        <v>0.01</v>
      </c>
      <c r="B1966">
        <f t="shared" si="485"/>
        <v>0.6</v>
      </c>
      <c r="C1966">
        <v>196</v>
      </c>
      <c r="D1966">
        <f t="shared" si="486"/>
        <v>6.2866666666669504</v>
      </c>
      <c r="E1966">
        <f t="shared" si="487"/>
        <v>3.0734206033011557</v>
      </c>
      <c r="F1966">
        <f t="shared" si="481"/>
        <v>1</v>
      </c>
      <c r="H1966">
        <f t="shared" si="496"/>
        <v>9.3966666666664054</v>
      </c>
      <c r="I1966">
        <f t="shared" si="491"/>
        <v>0</v>
      </c>
      <c r="J1966">
        <f t="shared" si="492"/>
        <v>49.900000000000439</v>
      </c>
      <c r="K1966">
        <f t="shared" si="493"/>
        <v>7.7999999999999883</v>
      </c>
      <c r="L1966">
        <f t="shared" si="494"/>
        <v>3.8372712737609338</v>
      </c>
      <c r="M1966">
        <f t="shared" si="488"/>
        <v>7.8099173553688104</v>
      </c>
      <c r="N1966">
        <f t="shared" si="489"/>
        <v>8.9999999999998597</v>
      </c>
      <c r="O1966">
        <f t="shared" si="482"/>
        <v>1.1900826446311896</v>
      </c>
      <c r="P1966">
        <f t="shared" si="483"/>
        <v>13.223140495902108</v>
      </c>
      <c r="Q1966">
        <f t="shared" si="495"/>
        <v>8.0749534630470521E-2</v>
      </c>
      <c r="R1966">
        <f t="shared" si="484"/>
        <v>1.5592465590291088E-12</v>
      </c>
    </row>
    <row r="1967" spans="1:18">
      <c r="A1967">
        <f t="shared" si="490"/>
        <v>0.01</v>
      </c>
      <c r="B1967">
        <f t="shared" si="485"/>
        <v>0.6</v>
      </c>
      <c r="C1967">
        <v>196.10000000000002</v>
      </c>
      <c r="D1967">
        <f t="shared" si="486"/>
        <v>6.3683333333336174</v>
      </c>
      <c r="E1967">
        <f t="shared" si="487"/>
        <v>3.0949992835650559</v>
      </c>
      <c r="F1967">
        <f t="shared" si="481"/>
        <v>1</v>
      </c>
      <c r="H1967">
        <f t="shared" si="496"/>
        <v>9.4066666666664052</v>
      </c>
      <c r="I1967">
        <f t="shared" si="491"/>
        <v>0</v>
      </c>
      <c r="J1967">
        <f t="shared" si="492"/>
        <v>50.000000000000441</v>
      </c>
      <c r="K1967">
        <f t="shared" si="493"/>
        <v>7.8999999999999879</v>
      </c>
      <c r="L1967">
        <f t="shared" si="494"/>
        <v>3.8372712737609338</v>
      </c>
      <c r="M1967">
        <f t="shared" si="488"/>
        <v>7.8099173553688104</v>
      </c>
      <c r="N1967">
        <f t="shared" si="489"/>
        <v>8.9999999999998597</v>
      </c>
      <c r="O1967">
        <f t="shared" si="482"/>
        <v>1.1900826446311896</v>
      </c>
      <c r="P1967">
        <f t="shared" si="483"/>
        <v>13.223140495902108</v>
      </c>
      <c r="Q1967">
        <f t="shared" si="495"/>
        <v>8.0749534630470521E-2</v>
      </c>
      <c r="R1967">
        <f t="shared" si="484"/>
        <v>1.5592465590291088E-12</v>
      </c>
    </row>
    <row r="1968" spans="1:18">
      <c r="A1968">
        <f t="shared" si="490"/>
        <v>0.01</v>
      </c>
      <c r="B1968">
        <f t="shared" si="485"/>
        <v>0.6</v>
      </c>
      <c r="C1968">
        <v>196.20000000000002</v>
      </c>
      <c r="D1968">
        <f t="shared" si="486"/>
        <v>6.4500000000002844</v>
      </c>
      <c r="E1968">
        <f t="shared" si="487"/>
        <v>3.1168831168831934</v>
      </c>
      <c r="F1968">
        <f t="shared" si="481"/>
        <v>1</v>
      </c>
      <c r="H1968">
        <f t="shared" si="496"/>
        <v>9.416666666666405</v>
      </c>
      <c r="I1968">
        <f t="shared" si="491"/>
        <v>0</v>
      </c>
      <c r="J1968">
        <f t="shared" si="492"/>
        <v>50.100000000000442</v>
      </c>
      <c r="K1968">
        <f t="shared" si="493"/>
        <v>7.9999999999999876</v>
      </c>
      <c r="L1968">
        <f t="shared" si="494"/>
        <v>3.8372712737609338</v>
      </c>
      <c r="M1968">
        <f t="shared" si="488"/>
        <v>7.8099173553688104</v>
      </c>
      <c r="N1968">
        <f t="shared" si="489"/>
        <v>8.9999999999998597</v>
      </c>
      <c r="O1968">
        <f t="shared" si="482"/>
        <v>1.1900826446311896</v>
      </c>
      <c r="P1968">
        <f t="shared" si="483"/>
        <v>13.223140495902108</v>
      </c>
      <c r="Q1968">
        <f t="shared" si="495"/>
        <v>8.0749534630470521E-2</v>
      </c>
      <c r="R1968">
        <f t="shared" si="484"/>
        <v>1.5592465590291088E-12</v>
      </c>
    </row>
    <row r="1969" spans="1:18">
      <c r="A1969">
        <f t="shared" si="490"/>
        <v>0.01</v>
      </c>
      <c r="B1969">
        <f t="shared" si="485"/>
        <v>0.6</v>
      </c>
      <c r="C1969">
        <v>196.3</v>
      </c>
      <c r="D1969">
        <f t="shared" si="486"/>
        <v>6.5316666666669514</v>
      </c>
      <c r="E1969">
        <f t="shared" si="487"/>
        <v>3.1390786222933489</v>
      </c>
      <c r="F1969">
        <f t="shared" si="481"/>
        <v>1</v>
      </c>
      <c r="H1969">
        <f t="shared" si="496"/>
        <v>9.4266666666664047</v>
      </c>
      <c r="I1969">
        <f t="shared" si="491"/>
        <v>0</v>
      </c>
      <c r="J1969">
        <f t="shared" si="492"/>
        <v>50.200000000000443</v>
      </c>
      <c r="K1969">
        <f t="shared" si="493"/>
        <v>8.0999999999999872</v>
      </c>
      <c r="L1969">
        <f t="shared" si="494"/>
        <v>3.8372712737609338</v>
      </c>
      <c r="M1969">
        <f t="shared" si="488"/>
        <v>7.8099173553688104</v>
      </c>
      <c r="N1969">
        <f t="shared" si="489"/>
        <v>8.9999999999998597</v>
      </c>
      <c r="O1969">
        <f t="shared" si="482"/>
        <v>1.1900826446311896</v>
      </c>
      <c r="P1969">
        <f t="shared" si="483"/>
        <v>13.223140495902108</v>
      </c>
      <c r="Q1969">
        <f t="shared" si="495"/>
        <v>8.0749534630470521E-2</v>
      </c>
      <c r="R1969">
        <f t="shared" si="484"/>
        <v>1.5592465590291088E-12</v>
      </c>
    </row>
    <row r="1970" spans="1:18">
      <c r="A1970">
        <f t="shared" si="490"/>
        <v>0.01</v>
      </c>
      <c r="B1970">
        <f t="shared" si="485"/>
        <v>0.6</v>
      </c>
      <c r="C1970">
        <v>196.4</v>
      </c>
      <c r="D1970">
        <f t="shared" si="486"/>
        <v>6.6133333333336184</v>
      </c>
      <c r="E1970">
        <f t="shared" si="487"/>
        <v>3.1615925058548799</v>
      </c>
      <c r="F1970">
        <f t="shared" si="481"/>
        <v>1</v>
      </c>
      <c r="H1970">
        <f t="shared" si="496"/>
        <v>9.4366666666664045</v>
      </c>
      <c r="I1970">
        <f t="shared" si="491"/>
        <v>0</v>
      </c>
      <c r="J1970">
        <f t="shared" si="492"/>
        <v>50.300000000000445</v>
      </c>
      <c r="K1970">
        <f t="shared" si="493"/>
        <v>8.1999999999999869</v>
      </c>
      <c r="L1970">
        <f t="shared" si="494"/>
        <v>3.8372712737609338</v>
      </c>
      <c r="M1970">
        <f t="shared" si="488"/>
        <v>7.8099173553688104</v>
      </c>
      <c r="N1970">
        <f t="shared" si="489"/>
        <v>8.9999999999998597</v>
      </c>
      <c r="O1970">
        <f t="shared" si="482"/>
        <v>1.1900826446311896</v>
      </c>
      <c r="P1970">
        <f t="shared" si="483"/>
        <v>13.223140495902108</v>
      </c>
      <c r="Q1970">
        <f t="shared" si="495"/>
        <v>8.0749534630470521E-2</v>
      </c>
      <c r="R1970">
        <f t="shared" si="484"/>
        <v>1.5592465590291088E-12</v>
      </c>
    </row>
    <row r="1971" spans="1:18">
      <c r="A1971">
        <f t="shared" si="490"/>
        <v>0.01</v>
      </c>
      <c r="B1971">
        <f t="shared" si="485"/>
        <v>0.6</v>
      </c>
      <c r="C1971">
        <v>196.5</v>
      </c>
      <c r="D1971">
        <f t="shared" si="486"/>
        <v>6.6950000000002854</v>
      </c>
      <c r="E1971">
        <f t="shared" si="487"/>
        <v>3.1844316674038837</v>
      </c>
      <c r="F1971">
        <f t="shared" si="481"/>
        <v>1</v>
      </c>
      <c r="H1971">
        <f t="shared" si="496"/>
        <v>9.4466666666664043</v>
      </c>
      <c r="I1971">
        <f t="shared" si="491"/>
        <v>0</v>
      </c>
      <c r="J1971">
        <f t="shared" si="492"/>
        <v>50.400000000000446</v>
      </c>
      <c r="K1971">
        <f t="shared" si="493"/>
        <v>8.2999999999999865</v>
      </c>
      <c r="L1971">
        <f t="shared" si="494"/>
        <v>3.8372712737609338</v>
      </c>
      <c r="M1971">
        <f t="shared" si="488"/>
        <v>7.8099173553688104</v>
      </c>
      <c r="N1971">
        <f t="shared" si="489"/>
        <v>8.9999999999998597</v>
      </c>
      <c r="O1971">
        <f t="shared" si="482"/>
        <v>1.1900826446311896</v>
      </c>
      <c r="P1971">
        <f t="shared" si="483"/>
        <v>13.223140495902108</v>
      </c>
      <c r="Q1971">
        <f t="shared" si="495"/>
        <v>8.0749534630470521E-2</v>
      </c>
      <c r="R1971">
        <f t="shared" si="484"/>
        <v>1.5592465590291088E-12</v>
      </c>
    </row>
    <row r="1972" spans="1:18">
      <c r="A1972">
        <f t="shared" si="490"/>
        <v>0.01</v>
      </c>
      <c r="B1972">
        <f t="shared" si="485"/>
        <v>0.6</v>
      </c>
      <c r="C1972">
        <v>196.60000000000002</v>
      </c>
      <c r="D1972">
        <f t="shared" si="486"/>
        <v>6.7766666666669524</v>
      </c>
      <c r="E1972">
        <f t="shared" si="487"/>
        <v>3.207603207603289</v>
      </c>
      <c r="F1972">
        <f t="shared" si="481"/>
        <v>1</v>
      </c>
      <c r="H1972">
        <f t="shared" si="496"/>
        <v>9.4566666666664041</v>
      </c>
      <c r="I1972">
        <f t="shared" si="491"/>
        <v>0</v>
      </c>
      <c r="J1972">
        <f t="shared" si="492"/>
        <v>50.500000000000448</v>
      </c>
      <c r="K1972">
        <f t="shared" si="493"/>
        <v>8.3999999999999861</v>
      </c>
      <c r="L1972">
        <f t="shared" si="494"/>
        <v>3.8372712737609338</v>
      </c>
      <c r="M1972">
        <f t="shared" si="488"/>
        <v>7.8099173553688104</v>
      </c>
      <c r="N1972">
        <f t="shared" si="489"/>
        <v>8.9999999999998597</v>
      </c>
      <c r="O1972">
        <f t="shared" si="482"/>
        <v>1.1900826446311896</v>
      </c>
      <c r="P1972">
        <f t="shared" si="483"/>
        <v>13.223140495902108</v>
      </c>
      <c r="Q1972">
        <f t="shared" si="495"/>
        <v>8.0749534630470521E-2</v>
      </c>
      <c r="R1972">
        <f t="shared" si="484"/>
        <v>1.5592465590291088E-12</v>
      </c>
    </row>
    <row r="1973" spans="1:18">
      <c r="A1973">
        <f t="shared" si="490"/>
        <v>0.01</v>
      </c>
      <c r="B1973">
        <f t="shared" si="485"/>
        <v>0.6</v>
      </c>
      <c r="C1973">
        <v>196.70000000000002</v>
      </c>
      <c r="D1973">
        <f t="shared" si="486"/>
        <v>6.8583333333336194</v>
      </c>
      <c r="E1973">
        <f t="shared" si="487"/>
        <v>3.2311144353029997</v>
      </c>
      <c r="F1973">
        <f t="shared" si="481"/>
        <v>1</v>
      </c>
      <c r="H1973">
        <f t="shared" si="496"/>
        <v>9.4666666666664039</v>
      </c>
      <c r="I1973">
        <f t="shared" si="491"/>
        <v>0</v>
      </c>
      <c r="J1973">
        <f t="shared" si="492"/>
        <v>50.600000000000449</v>
      </c>
      <c r="K1973">
        <f t="shared" si="493"/>
        <v>8.4999999999999858</v>
      </c>
      <c r="L1973">
        <f t="shared" si="494"/>
        <v>3.8372712737609338</v>
      </c>
      <c r="M1973">
        <f t="shared" si="488"/>
        <v>7.8099173553688104</v>
      </c>
      <c r="N1973">
        <f t="shared" si="489"/>
        <v>8.9999999999998597</v>
      </c>
      <c r="O1973">
        <f t="shared" si="482"/>
        <v>1.1900826446311896</v>
      </c>
      <c r="P1973">
        <f t="shared" si="483"/>
        <v>13.223140495902108</v>
      </c>
      <c r="Q1973">
        <f t="shared" si="495"/>
        <v>8.0749534630470521E-2</v>
      </c>
      <c r="R1973">
        <f t="shared" si="484"/>
        <v>1.5592465590291088E-12</v>
      </c>
    </row>
    <row r="1974" spans="1:18">
      <c r="A1974">
        <f t="shared" si="490"/>
        <v>0.01</v>
      </c>
      <c r="B1974">
        <f t="shared" si="485"/>
        <v>0.6</v>
      </c>
      <c r="C1974">
        <v>196.8</v>
      </c>
      <c r="D1974">
        <f t="shared" si="486"/>
        <v>6.9400000000002864</v>
      </c>
      <c r="E1974">
        <f t="shared" si="487"/>
        <v>3.254972875226124</v>
      </c>
      <c r="F1974">
        <f t="shared" si="481"/>
        <v>1</v>
      </c>
      <c r="H1974">
        <f t="shared" si="496"/>
        <v>9.4766666666664037</v>
      </c>
      <c r="I1974">
        <f t="shared" si="491"/>
        <v>0</v>
      </c>
      <c r="J1974">
        <f t="shared" si="492"/>
        <v>50.70000000000045</v>
      </c>
      <c r="K1974">
        <f t="shared" si="493"/>
        <v>8.5999999999999854</v>
      </c>
      <c r="L1974">
        <f t="shared" si="494"/>
        <v>3.8372712737609338</v>
      </c>
      <c r="M1974">
        <f t="shared" si="488"/>
        <v>7.8099173553688104</v>
      </c>
      <c r="N1974">
        <f t="shared" si="489"/>
        <v>8.9999999999998597</v>
      </c>
      <c r="O1974">
        <f t="shared" si="482"/>
        <v>1.1900826446311896</v>
      </c>
      <c r="P1974">
        <f t="shared" si="483"/>
        <v>13.223140495902108</v>
      </c>
      <c r="Q1974">
        <f t="shared" si="495"/>
        <v>8.0749534630470521E-2</v>
      </c>
      <c r="R1974">
        <f t="shared" si="484"/>
        <v>1.5592465590291088E-12</v>
      </c>
    </row>
    <row r="1975" spans="1:18">
      <c r="A1975">
        <f t="shared" si="490"/>
        <v>0.01</v>
      </c>
      <c r="B1975">
        <f t="shared" si="485"/>
        <v>0.6</v>
      </c>
      <c r="C1975">
        <v>196.9</v>
      </c>
      <c r="D1975">
        <f t="shared" si="486"/>
        <v>7.0216666666669534</v>
      </c>
      <c r="E1975">
        <f t="shared" si="487"/>
        <v>3.2791862759982635</v>
      </c>
      <c r="F1975">
        <f t="shared" si="481"/>
        <v>1</v>
      </c>
      <c r="H1975">
        <f t="shared" si="496"/>
        <v>9.4866666666664035</v>
      </c>
      <c r="I1975">
        <f t="shared" si="491"/>
        <v>0</v>
      </c>
      <c r="J1975">
        <f t="shared" si="492"/>
        <v>50.800000000000452</v>
      </c>
      <c r="K1975">
        <f t="shared" si="493"/>
        <v>8.6999999999999851</v>
      </c>
      <c r="L1975">
        <f t="shared" si="494"/>
        <v>3.8372712737609338</v>
      </c>
      <c r="M1975">
        <f t="shared" si="488"/>
        <v>7.8099173553688104</v>
      </c>
      <c r="N1975">
        <f t="shared" si="489"/>
        <v>8.9999999999998597</v>
      </c>
      <c r="O1975">
        <f t="shared" si="482"/>
        <v>1.1900826446311896</v>
      </c>
      <c r="P1975">
        <f t="shared" si="483"/>
        <v>13.223140495902108</v>
      </c>
      <c r="Q1975">
        <f t="shared" si="495"/>
        <v>8.0749534630470521E-2</v>
      </c>
      <c r="R1975">
        <f t="shared" si="484"/>
        <v>1.5592465590291088E-12</v>
      </c>
    </row>
    <row r="1976" spans="1:18">
      <c r="A1976">
        <f t="shared" si="490"/>
        <v>0.01</v>
      </c>
      <c r="B1976">
        <f t="shared" si="485"/>
        <v>0.6</v>
      </c>
      <c r="C1976">
        <v>197</v>
      </c>
      <c r="D1976">
        <f t="shared" si="486"/>
        <v>7.1033333333336204</v>
      </c>
      <c r="E1976">
        <f t="shared" si="487"/>
        <v>3.3037626185378657</v>
      </c>
      <c r="F1976">
        <f t="shared" si="481"/>
        <v>1</v>
      </c>
      <c r="H1976">
        <f t="shared" si="496"/>
        <v>9.4966666666664032</v>
      </c>
      <c r="I1976">
        <f t="shared" si="491"/>
        <v>0</v>
      </c>
      <c r="J1976">
        <f t="shared" si="492"/>
        <v>50.900000000000453</v>
      </c>
      <c r="K1976">
        <f t="shared" si="493"/>
        <v>8.7999999999999847</v>
      </c>
      <c r="L1976">
        <f t="shared" si="494"/>
        <v>3.8372712737609338</v>
      </c>
      <c r="M1976">
        <f t="shared" si="488"/>
        <v>7.8099173553688104</v>
      </c>
      <c r="N1976">
        <f t="shared" si="489"/>
        <v>8.9999999999998597</v>
      </c>
      <c r="O1976">
        <f t="shared" si="482"/>
        <v>1.1900826446311896</v>
      </c>
      <c r="P1976">
        <f t="shared" si="483"/>
        <v>13.223140495902108</v>
      </c>
      <c r="Q1976">
        <f t="shared" si="495"/>
        <v>8.0749534630470521E-2</v>
      </c>
      <c r="R1976">
        <f t="shared" si="484"/>
        <v>1.5592465590291088E-12</v>
      </c>
    </row>
    <row r="1977" spans="1:18">
      <c r="A1977">
        <f t="shared" si="490"/>
        <v>0.01</v>
      </c>
      <c r="B1977">
        <f t="shared" si="485"/>
        <v>0.6</v>
      </c>
      <c r="C1977">
        <v>197.10000000000002</v>
      </c>
      <c r="D1977">
        <f t="shared" si="486"/>
        <v>7.1850000000002874</v>
      </c>
      <c r="E1977">
        <f t="shared" si="487"/>
        <v>3.3287101248267179</v>
      </c>
      <c r="F1977">
        <f t="shared" si="481"/>
        <v>1</v>
      </c>
      <c r="H1977">
        <f t="shared" si="496"/>
        <v>9.506666666666403</v>
      </c>
      <c r="I1977">
        <f t="shared" si="491"/>
        <v>0</v>
      </c>
      <c r="J1977">
        <f t="shared" si="492"/>
        <v>51.000000000000455</v>
      </c>
      <c r="K1977">
        <f t="shared" si="493"/>
        <v>8.8999999999999844</v>
      </c>
      <c r="L1977">
        <f t="shared" si="494"/>
        <v>3.8372712737609338</v>
      </c>
      <c r="M1977">
        <f t="shared" si="488"/>
        <v>7.8099173553688104</v>
      </c>
      <c r="N1977">
        <f t="shared" si="489"/>
        <v>8.9999999999998597</v>
      </c>
      <c r="O1977">
        <f t="shared" si="482"/>
        <v>1.1900826446311896</v>
      </c>
      <c r="P1977">
        <f t="shared" si="483"/>
        <v>13.223140495902108</v>
      </c>
      <c r="Q1977">
        <f t="shared" si="495"/>
        <v>8.0749534630470521E-2</v>
      </c>
      <c r="R1977">
        <f t="shared" si="484"/>
        <v>1.5592465590291088E-12</v>
      </c>
    </row>
    <row r="1978" spans="1:18">
      <c r="A1978">
        <f t="shared" si="490"/>
        <v>0.01</v>
      </c>
      <c r="B1978">
        <f t="shared" si="485"/>
        <v>0.6</v>
      </c>
      <c r="C1978">
        <v>197.20000000000002</v>
      </c>
      <c r="D1978">
        <f t="shared" si="486"/>
        <v>7.2666666666669544</v>
      </c>
      <c r="E1978">
        <f t="shared" si="487"/>
        <v>3.3540372670808352</v>
      </c>
      <c r="F1978">
        <f t="shared" si="481"/>
        <v>1</v>
      </c>
      <c r="H1978">
        <f t="shared" si="496"/>
        <v>9.5166666666664028</v>
      </c>
      <c r="I1978">
        <f t="shared" si="491"/>
        <v>0</v>
      </c>
      <c r="J1978">
        <f t="shared" si="492"/>
        <v>51.100000000000456</v>
      </c>
      <c r="K1978">
        <f t="shared" si="493"/>
        <v>8.999999999999984</v>
      </c>
      <c r="L1978">
        <f t="shared" si="494"/>
        <v>3.8372712737609338</v>
      </c>
      <c r="M1978">
        <f t="shared" si="488"/>
        <v>7.8099173553688104</v>
      </c>
      <c r="N1978">
        <f t="shared" si="489"/>
        <v>8.9999999999998597</v>
      </c>
      <c r="O1978">
        <f t="shared" si="482"/>
        <v>1.1900826446311896</v>
      </c>
      <c r="P1978">
        <f t="shared" si="483"/>
        <v>13.223140495902108</v>
      </c>
      <c r="Q1978">
        <f t="shared" si="495"/>
        <v>8.0749534630470521E-2</v>
      </c>
      <c r="R1978">
        <f t="shared" si="484"/>
        <v>1.5592465590291088E-12</v>
      </c>
    </row>
    <row r="1979" spans="1:18">
      <c r="A1979">
        <f t="shared" si="490"/>
        <v>0.01</v>
      </c>
      <c r="B1979">
        <f t="shared" si="485"/>
        <v>0.6</v>
      </c>
      <c r="C1979">
        <v>197.3</v>
      </c>
      <c r="D1979">
        <f t="shared" si="486"/>
        <v>7.3483333333336214</v>
      </c>
      <c r="E1979">
        <f t="shared" si="487"/>
        <v>3.3797527773432301</v>
      </c>
      <c r="F1979">
        <f t="shared" si="481"/>
        <v>1</v>
      </c>
      <c r="H1979">
        <f t="shared" si="496"/>
        <v>9.5266666666664026</v>
      </c>
      <c r="I1979">
        <f t="shared" si="491"/>
        <v>0</v>
      </c>
      <c r="J1979">
        <f t="shared" si="492"/>
        <v>51.200000000000458</v>
      </c>
      <c r="K1979">
        <f t="shared" si="493"/>
        <v>9.0999999999999837</v>
      </c>
      <c r="L1979">
        <f t="shared" si="494"/>
        <v>3.8372712737609338</v>
      </c>
      <c r="M1979">
        <f t="shared" si="488"/>
        <v>7.8099173553688104</v>
      </c>
      <c r="N1979">
        <f t="shared" si="489"/>
        <v>8.9999999999998597</v>
      </c>
      <c r="O1979">
        <f t="shared" si="482"/>
        <v>1.1900826446311896</v>
      </c>
      <c r="P1979">
        <f t="shared" si="483"/>
        <v>13.223140495902108</v>
      </c>
      <c r="Q1979">
        <f t="shared" si="495"/>
        <v>8.0749534630470521E-2</v>
      </c>
      <c r="R1979">
        <f t="shared" si="484"/>
        <v>1.5592465590291088E-12</v>
      </c>
    </row>
    <row r="1980" spans="1:18">
      <c r="A1980">
        <f t="shared" si="490"/>
        <v>0.01</v>
      </c>
      <c r="B1980">
        <f t="shared" si="485"/>
        <v>0.6</v>
      </c>
      <c r="C1980">
        <v>197.4</v>
      </c>
      <c r="D1980">
        <f t="shared" si="486"/>
        <v>7.4300000000002884</v>
      </c>
      <c r="E1980">
        <f t="shared" si="487"/>
        <v>3.4058656575213795</v>
      </c>
      <c r="F1980">
        <f t="shared" si="481"/>
        <v>1</v>
      </c>
      <c r="H1980">
        <f t="shared" si="496"/>
        <v>9.5366666666664024</v>
      </c>
      <c r="I1980">
        <f t="shared" si="491"/>
        <v>0</v>
      </c>
      <c r="J1980">
        <f t="shared" si="492"/>
        <v>51.300000000000459</v>
      </c>
      <c r="K1980">
        <f t="shared" si="493"/>
        <v>9.1999999999999833</v>
      </c>
      <c r="L1980">
        <f t="shared" si="494"/>
        <v>3.8372712737609338</v>
      </c>
      <c r="M1980">
        <f t="shared" si="488"/>
        <v>7.8099173553688104</v>
      </c>
      <c r="N1980">
        <f t="shared" si="489"/>
        <v>8.9999999999998597</v>
      </c>
      <c r="O1980">
        <f t="shared" si="482"/>
        <v>1.1900826446311896</v>
      </c>
      <c r="P1980">
        <f t="shared" si="483"/>
        <v>13.223140495902108</v>
      </c>
      <c r="Q1980">
        <f t="shared" si="495"/>
        <v>8.0749534630470521E-2</v>
      </c>
      <c r="R1980">
        <f t="shared" si="484"/>
        <v>1.5592465590291088E-12</v>
      </c>
    </row>
    <row r="1981" spans="1:18">
      <c r="A1981">
        <f t="shared" si="490"/>
        <v>0.01</v>
      </c>
      <c r="B1981">
        <f t="shared" si="485"/>
        <v>0.6</v>
      </c>
      <c r="C1981">
        <v>197.5</v>
      </c>
      <c r="D1981">
        <f t="shared" si="486"/>
        <v>7.5116666666669554</v>
      </c>
      <c r="E1981">
        <f t="shared" si="487"/>
        <v>3.4323851898936266</v>
      </c>
      <c r="F1981">
        <f t="shared" si="481"/>
        <v>1</v>
      </c>
      <c r="H1981">
        <f t="shared" si="496"/>
        <v>9.5466666666664022</v>
      </c>
      <c r="I1981">
        <f t="shared" si="491"/>
        <v>0</v>
      </c>
      <c r="J1981">
        <f t="shared" si="492"/>
        <v>51.40000000000046</v>
      </c>
      <c r="K1981">
        <f t="shared" si="493"/>
        <v>9.2999999999999829</v>
      </c>
      <c r="L1981">
        <f t="shared" si="494"/>
        <v>3.8372712737609338</v>
      </c>
      <c r="M1981">
        <f t="shared" si="488"/>
        <v>7.8099173553688104</v>
      </c>
      <c r="N1981">
        <f t="shared" si="489"/>
        <v>8.9999999999998597</v>
      </c>
      <c r="O1981">
        <f t="shared" si="482"/>
        <v>1.1900826446311896</v>
      </c>
      <c r="P1981">
        <f t="shared" si="483"/>
        <v>13.223140495902108</v>
      </c>
      <c r="Q1981">
        <f t="shared" si="495"/>
        <v>8.0749534630470521E-2</v>
      </c>
      <c r="R1981">
        <f t="shared" si="484"/>
        <v>1.5592465590291088E-12</v>
      </c>
    </row>
    <row r="1982" spans="1:18">
      <c r="A1982">
        <f t="shared" si="490"/>
        <v>0.01</v>
      </c>
      <c r="B1982">
        <f t="shared" si="485"/>
        <v>0.6</v>
      </c>
      <c r="C1982">
        <v>197.60000000000002</v>
      </c>
      <c r="D1982">
        <f t="shared" si="486"/>
        <v>7.5933333333336224</v>
      </c>
      <c r="E1982">
        <f t="shared" si="487"/>
        <v>3.4593209481102813</v>
      </c>
      <c r="F1982">
        <f t="shared" si="481"/>
        <v>1</v>
      </c>
      <c r="H1982">
        <f t="shared" si="496"/>
        <v>9.556666666666402</v>
      </c>
      <c r="I1982">
        <f t="shared" si="491"/>
        <v>0</v>
      </c>
      <c r="J1982">
        <f t="shared" si="492"/>
        <v>51.500000000000462</v>
      </c>
      <c r="K1982">
        <f t="shared" si="493"/>
        <v>9.3999999999999826</v>
      </c>
      <c r="L1982">
        <f t="shared" si="494"/>
        <v>3.8372712737609338</v>
      </c>
      <c r="M1982">
        <f t="shared" si="488"/>
        <v>7.8099173553688104</v>
      </c>
      <c r="N1982">
        <f t="shared" si="489"/>
        <v>8.9999999999998597</v>
      </c>
      <c r="O1982">
        <f t="shared" si="482"/>
        <v>1.1900826446311896</v>
      </c>
      <c r="P1982">
        <f t="shared" si="483"/>
        <v>13.223140495902108</v>
      </c>
      <c r="Q1982">
        <f t="shared" si="495"/>
        <v>8.0749534630470521E-2</v>
      </c>
      <c r="R1982">
        <f t="shared" si="484"/>
        <v>1.5592465590291088E-12</v>
      </c>
    </row>
    <row r="1983" spans="1:18">
      <c r="A1983">
        <f t="shared" si="490"/>
        <v>0.01</v>
      </c>
      <c r="B1983">
        <f t="shared" si="485"/>
        <v>0.6</v>
      </c>
      <c r="C1983">
        <v>197.70000000000002</v>
      </c>
      <c r="D1983">
        <f t="shared" si="486"/>
        <v>7.6750000000002894</v>
      </c>
      <c r="E1983">
        <f t="shared" si="487"/>
        <v>3.4866828087168042</v>
      </c>
      <c r="F1983">
        <f t="shared" si="481"/>
        <v>1</v>
      </c>
      <c r="H1983">
        <f t="shared" si="496"/>
        <v>9.5666666666664018</v>
      </c>
      <c r="I1983">
        <f t="shared" si="491"/>
        <v>0</v>
      </c>
      <c r="J1983">
        <f t="shared" si="492"/>
        <v>51.600000000000463</v>
      </c>
      <c r="K1983">
        <f t="shared" si="493"/>
        <v>9.4999999999999822</v>
      </c>
      <c r="L1983">
        <f t="shared" si="494"/>
        <v>3.8372712737609338</v>
      </c>
      <c r="M1983">
        <f t="shared" si="488"/>
        <v>7.8099173553688104</v>
      </c>
      <c r="N1983">
        <f t="shared" si="489"/>
        <v>8.9999999999998597</v>
      </c>
      <c r="O1983">
        <f t="shared" si="482"/>
        <v>1.1900826446311896</v>
      </c>
      <c r="P1983">
        <f t="shared" si="483"/>
        <v>13.223140495902108</v>
      </c>
      <c r="Q1983">
        <f t="shared" si="495"/>
        <v>8.0749534630470521E-2</v>
      </c>
      <c r="R1983">
        <f t="shared" si="484"/>
        <v>1.5592465590291088E-12</v>
      </c>
    </row>
    <row r="1984" spans="1:18">
      <c r="A1984">
        <f t="shared" si="490"/>
        <v>0.01</v>
      </c>
      <c r="B1984">
        <f t="shared" si="485"/>
        <v>0.6</v>
      </c>
      <c r="C1984">
        <v>197.8</v>
      </c>
      <c r="D1984">
        <f t="shared" si="486"/>
        <v>7.7566666666669564</v>
      </c>
      <c r="E1984">
        <f t="shared" si="487"/>
        <v>3.5144809632282148</v>
      </c>
      <c r="F1984">
        <f t="shared" si="481"/>
        <v>1</v>
      </c>
      <c r="H1984">
        <f t="shared" si="496"/>
        <v>9.5766666666664015</v>
      </c>
      <c r="I1984">
        <f t="shared" si="491"/>
        <v>0</v>
      </c>
      <c r="J1984">
        <f t="shared" si="492"/>
        <v>51.700000000000465</v>
      </c>
      <c r="K1984">
        <f t="shared" si="493"/>
        <v>9.5999999999999819</v>
      </c>
      <c r="L1984">
        <f t="shared" si="494"/>
        <v>3.8372712737609338</v>
      </c>
      <c r="M1984">
        <f t="shared" si="488"/>
        <v>7.8099173553688104</v>
      </c>
      <c r="N1984">
        <f t="shared" si="489"/>
        <v>8.9999999999998597</v>
      </c>
      <c r="O1984">
        <f t="shared" si="482"/>
        <v>1.1900826446311896</v>
      </c>
      <c r="P1984">
        <f t="shared" si="483"/>
        <v>13.223140495902108</v>
      </c>
      <c r="Q1984">
        <f t="shared" si="495"/>
        <v>8.0749534630470521E-2</v>
      </c>
      <c r="R1984">
        <f t="shared" si="484"/>
        <v>1.5592465590291088E-12</v>
      </c>
    </row>
    <row r="1985" spans="1:18">
      <c r="A1985">
        <f t="shared" si="490"/>
        <v>0.01</v>
      </c>
      <c r="B1985">
        <f t="shared" si="485"/>
        <v>0.6</v>
      </c>
      <c r="C1985">
        <v>197.9</v>
      </c>
      <c r="D1985">
        <f t="shared" si="486"/>
        <v>7.8383333333336234</v>
      </c>
      <c r="E1985">
        <f t="shared" si="487"/>
        <v>3.5427259307857333</v>
      </c>
      <c r="F1985">
        <f t="shared" si="481"/>
        <v>1</v>
      </c>
      <c r="H1985">
        <f t="shared" si="496"/>
        <v>9.5866666666664013</v>
      </c>
      <c r="I1985">
        <f t="shared" si="491"/>
        <v>0</v>
      </c>
      <c r="J1985">
        <f t="shared" si="492"/>
        <v>51.800000000000466</v>
      </c>
      <c r="K1985">
        <f t="shared" si="493"/>
        <v>9.6999999999999815</v>
      </c>
      <c r="L1985">
        <f t="shared" si="494"/>
        <v>3.8372712737609338</v>
      </c>
      <c r="M1985">
        <f t="shared" si="488"/>
        <v>7.8099173553688104</v>
      </c>
      <c r="N1985">
        <f t="shared" si="489"/>
        <v>8.9999999999998597</v>
      </c>
      <c r="O1985">
        <f t="shared" si="482"/>
        <v>1.1900826446311896</v>
      </c>
      <c r="P1985">
        <f t="shared" si="483"/>
        <v>13.223140495902108</v>
      </c>
      <c r="Q1985">
        <f t="shared" si="495"/>
        <v>8.0749534630470521E-2</v>
      </c>
      <c r="R1985">
        <f t="shared" si="484"/>
        <v>1.5592465590291088E-12</v>
      </c>
    </row>
    <row r="1986" spans="1:18">
      <c r="A1986">
        <f t="shared" si="490"/>
        <v>0.01</v>
      </c>
      <c r="B1986">
        <f t="shared" si="485"/>
        <v>0.6</v>
      </c>
      <c r="C1986">
        <v>198</v>
      </c>
      <c r="D1986">
        <f t="shared" si="486"/>
        <v>7.9200000000002904</v>
      </c>
      <c r="E1986">
        <f t="shared" si="487"/>
        <v>3.5714285714286742</v>
      </c>
      <c r="F1986">
        <f t="shared" si="481"/>
        <v>1</v>
      </c>
      <c r="H1986">
        <f t="shared" si="496"/>
        <v>9.5966666666664011</v>
      </c>
      <c r="I1986">
        <f t="shared" si="491"/>
        <v>0</v>
      </c>
      <c r="J1986">
        <f t="shared" si="492"/>
        <v>51.900000000000468</v>
      </c>
      <c r="K1986">
        <f t="shared" si="493"/>
        <v>9.7999999999999812</v>
      </c>
      <c r="L1986">
        <f t="shared" si="494"/>
        <v>3.8372712737609338</v>
      </c>
      <c r="M1986">
        <f t="shared" si="488"/>
        <v>7.8099173553688104</v>
      </c>
      <c r="N1986">
        <f t="shared" si="489"/>
        <v>8.9999999999998597</v>
      </c>
      <c r="O1986">
        <f t="shared" si="482"/>
        <v>1.1900826446311896</v>
      </c>
      <c r="P1986">
        <f t="shared" si="483"/>
        <v>13.223140495902108</v>
      </c>
      <c r="Q1986">
        <f t="shared" si="495"/>
        <v>8.0749534630470521E-2</v>
      </c>
      <c r="R1986">
        <f t="shared" si="484"/>
        <v>1.5592465590291088E-12</v>
      </c>
    </row>
    <row r="1987" spans="1:18">
      <c r="A1987">
        <f t="shared" si="490"/>
        <v>0.01</v>
      </c>
      <c r="B1987">
        <f t="shared" si="485"/>
        <v>0.6</v>
      </c>
      <c r="C1987">
        <v>198.10000000000002</v>
      </c>
      <c r="D1987">
        <f t="shared" si="486"/>
        <v>8.0016666666669565</v>
      </c>
      <c r="E1987">
        <f t="shared" si="487"/>
        <v>3.600600100016774</v>
      </c>
      <c r="F1987">
        <f t="shared" si="481"/>
        <v>1</v>
      </c>
      <c r="H1987">
        <f t="shared" si="496"/>
        <v>9.6066666666664009</v>
      </c>
      <c r="I1987">
        <f t="shared" si="491"/>
        <v>0</v>
      </c>
      <c r="J1987">
        <f t="shared" si="492"/>
        <v>52.000000000000469</v>
      </c>
      <c r="K1987">
        <f t="shared" si="493"/>
        <v>9.8999999999999808</v>
      </c>
      <c r="L1987">
        <f t="shared" si="494"/>
        <v>3.8372712737609338</v>
      </c>
      <c r="M1987">
        <f t="shared" si="488"/>
        <v>7.8099173553688104</v>
      </c>
      <c r="N1987">
        <f t="shared" si="489"/>
        <v>8.9999999999998597</v>
      </c>
      <c r="O1987">
        <f t="shared" si="482"/>
        <v>1.1900826446311896</v>
      </c>
      <c r="P1987">
        <f t="shared" si="483"/>
        <v>13.223140495902108</v>
      </c>
      <c r="Q1987">
        <f t="shared" si="495"/>
        <v>8.0749534630470521E-2</v>
      </c>
      <c r="R1987">
        <f t="shared" si="484"/>
        <v>1.5592465590291088E-12</v>
      </c>
    </row>
    <row r="1988" spans="1:18">
      <c r="A1988">
        <f t="shared" si="490"/>
        <v>0.01</v>
      </c>
      <c r="B1988">
        <f t="shared" si="485"/>
        <v>0.6</v>
      </c>
      <c r="C1988">
        <v>198.20000000000002</v>
      </c>
      <c r="D1988">
        <f t="shared" si="486"/>
        <v>8.0833333333336235</v>
      </c>
      <c r="E1988">
        <f t="shared" si="487"/>
        <v>3.6302521008404423</v>
      </c>
      <c r="F1988">
        <f t="shared" si="481"/>
        <v>1</v>
      </c>
      <c r="H1988">
        <f t="shared" si="496"/>
        <v>9.6166666666664007</v>
      </c>
      <c r="I1988">
        <f t="shared" si="491"/>
        <v>0</v>
      </c>
      <c r="J1988">
        <f t="shared" si="492"/>
        <v>52.10000000000047</v>
      </c>
      <c r="K1988">
        <f t="shared" si="493"/>
        <v>9.9999999999999805</v>
      </c>
      <c r="L1988">
        <f t="shared" si="494"/>
        <v>3.8372712737609338</v>
      </c>
      <c r="M1988">
        <f t="shared" si="488"/>
        <v>7.8099173553688104</v>
      </c>
      <c r="N1988">
        <f t="shared" si="489"/>
        <v>8.9999999999998597</v>
      </c>
      <c r="O1988">
        <f t="shared" si="482"/>
        <v>1.1900826446311896</v>
      </c>
      <c r="P1988">
        <f t="shared" si="483"/>
        <v>13.223140495902108</v>
      </c>
      <c r="Q1988">
        <f t="shared" si="495"/>
        <v>8.0749534630470521E-2</v>
      </c>
      <c r="R1988">
        <f t="shared" si="484"/>
        <v>1.5592465590291088E-12</v>
      </c>
    </row>
    <row r="1989" spans="1:18">
      <c r="A1989">
        <f t="shared" si="490"/>
        <v>0.01</v>
      </c>
      <c r="B1989">
        <f t="shared" si="485"/>
        <v>0.6</v>
      </c>
      <c r="C1989">
        <v>198.3</v>
      </c>
      <c r="D1989">
        <f t="shared" si="486"/>
        <v>8.1650000000002905</v>
      </c>
      <c r="E1989">
        <f t="shared" si="487"/>
        <v>3.6603965429589285</v>
      </c>
      <c r="F1989">
        <f t="shared" si="481"/>
        <v>1</v>
      </c>
      <c r="H1989">
        <f t="shared" si="496"/>
        <v>9.6266666666664005</v>
      </c>
      <c r="I1989">
        <f t="shared" si="491"/>
        <v>0</v>
      </c>
      <c r="J1989">
        <f t="shared" si="492"/>
        <v>52.200000000000472</v>
      </c>
      <c r="K1989">
        <f t="shared" si="493"/>
        <v>10.09999999999998</v>
      </c>
      <c r="L1989">
        <f t="shared" si="494"/>
        <v>3.8372712737609338</v>
      </c>
      <c r="M1989">
        <f t="shared" si="488"/>
        <v>7.8099173553688104</v>
      </c>
      <c r="N1989">
        <f t="shared" si="489"/>
        <v>8.9999999999998597</v>
      </c>
      <c r="O1989">
        <f t="shared" si="482"/>
        <v>1.1900826446311896</v>
      </c>
      <c r="P1989">
        <f t="shared" si="483"/>
        <v>13.223140495902108</v>
      </c>
      <c r="Q1989">
        <f t="shared" si="495"/>
        <v>8.0749534630470521E-2</v>
      </c>
      <c r="R1989">
        <f t="shared" si="484"/>
        <v>1.5592465590291088E-12</v>
      </c>
    </row>
    <row r="1990" spans="1:18">
      <c r="A1990">
        <f t="shared" si="490"/>
        <v>0.01</v>
      </c>
      <c r="B1990">
        <f t="shared" si="485"/>
        <v>0.6</v>
      </c>
      <c r="C1990">
        <v>198.4</v>
      </c>
      <c r="D1990">
        <f t="shared" si="486"/>
        <v>8.2466666666669575</v>
      </c>
      <c r="E1990">
        <f t="shared" si="487"/>
        <v>3.6910457963090644</v>
      </c>
      <c r="F1990">
        <f t="shared" ref="F1990:F2053" si="497">IF(E1990&lt;=Pmin,1,(IF(E1990&gt;=Pmax,0,F1989)))</f>
        <v>1</v>
      </c>
      <c r="H1990">
        <f t="shared" si="496"/>
        <v>9.6366666666664003</v>
      </c>
      <c r="I1990">
        <f t="shared" si="491"/>
        <v>0</v>
      </c>
      <c r="J1990">
        <f t="shared" si="492"/>
        <v>52.300000000000473</v>
      </c>
      <c r="K1990">
        <f t="shared" si="493"/>
        <v>10.19999999999998</v>
      </c>
      <c r="L1990">
        <f t="shared" si="494"/>
        <v>3.8372712737609338</v>
      </c>
      <c r="M1990">
        <f t="shared" si="488"/>
        <v>7.8099173553688104</v>
      </c>
      <c r="N1990">
        <f t="shared" si="489"/>
        <v>8.9999999999998597</v>
      </c>
      <c r="O1990">
        <f t="shared" ref="O1990:O2053" si="498">ABS(Vw_tk-M1990)</f>
        <v>1.1900826446311896</v>
      </c>
      <c r="P1990">
        <f t="shared" ref="P1990:P2053" si="499">ABS(O1990)/Vw_tk*100</f>
        <v>13.223140495902108</v>
      </c>
      <c r="Q1990">
        <f t="shared" si="495"/>
        <v>8.0749534630470521E-2</v>
      </c>
      <c r="R1990">
        <f t="shared" ref="R1990:R2053" si="500">ABS(N1990-Vw_tk)/Vw_tk*100</f>
        <v>1.5592465590291088E-12</v>
      </c>
    </row>
    <row r="1991" spans="1:18">
      <c r="A1991">
        <f t="shared" si="490"/>
        <v>0.01</v>
      </c>
      <c r="B1991">
        <f t="shared" ref="B1991:B2054" si="501">A1991*60</f>
        <v>0.6</v>
      </c>
      <c r="C1991">
        <v>198.5</v>
      </c>
      <c r="D1991">
        <f t="shared" ref="D1991:D2054" si="502">D1990+F1990*Pcap/600-A1991</f>
        <v>8.3283333333336245</v>
      </c>
      <c r="E1991">
        <f t="shared" ref="E1991:E2054" si="503">V0a/(V0a-D1991)*Pmin</f>
        <v>3.7222126486301308</v>
      </c>
      <c r="F1991">
        <f t="shared" si="497"/>
        <v>1</v>
      </c>
      <c r="H1991">
        <f t="shared" si="496"/>
        <v>9.6466666666664</v>
      </c>
      <c r="I1991">
        <f t="shared" si="491"/>
        <v>0</v>
      </c>
      <c r="J1991">
        <f t="shared" si="492"/>
        <v>52.400000000000475</v>
      </c>
      <c r="K1991">
        <f t="shared" si="493"/>
        <v>10.299999999999979</v>
      </c>
      <c r="L1991">
        <f t="shared" si="494"/>
        <v>3.8372712737609338</v>
      </c>
      <c r="M1991">
        <f t="shared" ref="M1991:M2054" si="504">IF(I1991=1,((K1990/60*Pcap-10)*(Pmax-Pmin)/(Pmax*Pmin)*(L1991*L1990)/(L1991-L1990)), M1990)</f>
        <v>7.8099173553688104</v>
      </c>
      <c r="N1991">
        <f t="shared" ref="N1991:N2054" si="505">IF(I1991=1,IF(ABS(L1991-L1990)&gt;0.2,((K1990/60*Pcap-10)*(Pmax-Pmin)/(Pmax*Pmin)*(L1991*L1990)/(L1991-L1990)),N1990), N1990)</f>
        <v>8.9999999999998597</v>
      </c>
      <c r="O1991">
        <f t="shared" si="498"/>
        <v>1.1900826446311896</v>
      </c>
      <c r="P1991">
        <f t="shared" si="499"/>
        <v>13.223140495902108</v>
      </c>
      <c r="Q1991">
        <f t="shared" si="495"/>
        <v>8.0749534630470521E-2</v>
      </c>
      <c r="R1991">
        <f t="shared" si="500"/>
        <v>1.5592465590291088E-12</v>
      </c>
    </row>
    <row r="1992" spans="1:18">
      <c r="A1992">
        <f t="shared" ref="A1992:A2055" si="506">A1991</f>
        <v>0.01</v>
      </c>
      <c r="B1992">
        <f t="shared" si="501"/>
        <v>0.6</v>
      </c>
      <c r="C1992">
        <v>198.60000000000002</v>
      </c>
      <c r="D1992">
        <f t="shared" si="502"/>
        <v>8.4100000000002915</v>
      </c>
      <c r="E1992">
        <f t="shared" si="503"/>
        <v>3.7539103232535029</v>
      </c>
      <c r="F1992">
        <f t="shared" si="497"/>
        <v>1</v>
      </c>
      <c r="H1992">
        <f t="shared" si="496"/>
        <v>9.6566666666663998</v>
      </c>
      <c r="I1992">
        <f t="shared" ref="I1992:I2055" si="507">IF(H1991&gt;H1992,1,0)</f>
        <v>0</v>
      </c>
      <c r="J1992">
        <f t="shared" ref="J1992:J2055" si="508">J1991+F1992*0.1</f>
        <v>52.500000000000476</v>
      </c>
      <c r="K1992">
        <f t="shared" ref="K1992:K2055" si="509">K1991*(1-I1992)+F1992*0.1</f>
        <v>10.399999999999979</v>
      </c>
      <c r="L1992">
        <f t="shared" ref="L1992:L2055" si="510">I1992*E1992+(1-I1992)*L1991</f>
        <v>3.8372712737609338</v>
      </c>
      <c r="M1992">
        <f t="shared" si="504"/>
        <v>7.8099173553688104</v>
      </c>
      <c r="N1992">
        <f t="shared" si="505"/>
        <v>8.9999999999998597</v>
      </c>
      <c r="O1992">
        <f t="shared" si="498"/>
        <v>1.1900826446311896</v>
      </c>
      <c r="P1992">
        <f t="shared" si="499"/>
        <v>13.223140495902108</v>
      </c>
      <c r="Q1992">
        <f t="shared" ref="Q1992:Q2055" si="511">IF(I1992=1,(L1992-L1991),Q1991)</f>
        <v>8.0749534630470521E-2</v>
      </c>
      <c r="R1992">
        <f t="shared" si="500"/>
        <v>1.5592465590291088E-12</v>
      </c>
    </row>
    <row r="1993" spans="1:18">
      <c r="A1993">
        <f t="shared" si="506"/>
        <v>0.01</v>
      </c>
      <c r="B1993">
        <f t="shared" si="501"/>
        <v>0.6</v>
      </c>
      <c r="C1993">
        <v>198.70000000000002</v>
      </c>
      <c r="D1993">
        <f t="shared" si="502"/>
        <v>8.4916666666669585</v>
      </c>
      <c r="E1993">
        <f t="shared" si="503"/>
        <v>3.7861524978090557</v>
      </c>
      <c r="F1993">
        <f t="shared" si="497"/>
        <v>1</v>
      </c>
      <c r="H1993">
        <f t="shared" si="496"/>
        <v>9.6666666666663996</v>
      </c>
      <c r="I1993">
        <f t="shared" si="507"/>
        <v>0</v>
      </c>
      <c r="J1993">
        <f t="shared" si="508"/>
        <v>52.600000000000477</v>
      </c>
      <c r="K1993">
        <f t="shared" si="509"/>
        <v>10.499999999999979</v>
      </c>
      <c r="L1993">
        <f t="shared" si="510"/>
        <v>3.8372712737609338</v>
      </c>
      <c r="M1993">
        <f t="shared" si="504"/>
        <v>7.8099173553688104</v>
      </c>
      <c r="N1993">
        <f t="shared" si="505"/>
        <v>8.9999999999998597</v>
      </c>
      <c r="O1993">
        <f t="shared" si="498"/>
        <v>1.1900826446311896</v>
      </c>
      <c r="P1993">
        <f t="shared" si="499"/>
        <v>13.223140495902108</v>
      </c>
      <c r="Q1993">
        <f t="shared" si="511"/>
        <v>8.0749534630470521E-2</v>
      </c>
      <c r="R1993">
        <f t="shared" si="500"/>
        <v>1.5592465590291088E-12</v>
      </c>
    </row>
    <row r="1994" spans="1:18">
      <c r="A1994">
        <f t="shared" si="506"/>
        <v>0.01</v>
      </c>
      <c r="B1994">
        <f t="shared" si="501"/>
        <v>0.6</v>
      </c>
      <c r="C1994">
        <v>198.8</v>
      </c>
      <c r="D1994">
        <f t="shared" si="502"/>
        <v>8.5733333333336255</v>
      </c>
      <c r="E1994">
        <f t="shared" si="503"/>
        <v>3.8189533239039375</v>
      </c>
      <c r="F1994">
        <f t="shared" si="497"/>
        <v>1</v>
      </c>
      <c r="H1994">
        <f t="shared" si="496"/>
        <v>9.6766666666663994</v>
      </c>
      <c r="I1994">
        <f t="shared" si="507"/>
        <v>0</v>
      </c>
      <c r="J1994">
        <f t="shared" si="508"/>
        <v>52.700000000000479</v>
      </c>
      <c r="K1994">
        <f t="shared" si="509"/>
        <v>10.599999999999978</v>
      </c>
      <c r="L1994">
        <f t="shared" si="510"/>
        <v>3.8372712737609338</v>
      </c>
      <c r="M1994">
        <f t="shared" si="504"/>
        <v>7.8099173553688104</v>
      </c>
      <c r="N1994">
        <f t="shared" si="505"/>
        <v>8.9999999999998597</v>
      </c>
      <c r="O1994">
        <f t="shared" si="498"/>
        <v>1.1900826446311896</v>
      </c>
      <c r="P1994">
        <f t="shared" si="499"/>
        <v>13.223140495902108</v>
      </c>
      <c r="Q1994">
        <f t="shared" si="511"/>
        <v>8.0749534630470521E-2</v>
      </c>
      <c r="R1994">
        <f t="shared" si="500"/>
        <v>1.5592465590291088E-12</v>
      </c>
    </row>
    <row r="1995" spans="1:18">
      <c r="A1995">
        <f t="shared" si="506"/>
        <v>0.01</v>
      </c>
      <c r="B1995">
        <f t="shared" si="501"/>
        <v>0.6</v>
      </c>
      <c r="C1995">
        <v>198.9</v>
      </c>
      <c r="D1995">
        <f t="shared" si="502"/>
        <v>8.6550000000002925</v>
      </c>
      <c r="E1995">
        <f t="shared" si="503"/>
        <v>3.8523274478331864</v>
      </c>
      <c r="F1995">
        <f t="shared" si="497"/>
        <v>1</v>
      </c>
      <c r="H1995">
        <f t="shared" si="496"/>
        <v>9.6866666666663992</v>
      </c>
      <c r="I1995">
        <f t="shared" si="507"/>
        <v>0</v>
      </c>
      <c r="J1995">
        <f t="shared" si="508"/>
        <v>52.80000000000048</v>
      </c>
      <c r="K1995">
        <f t="shared" si="509"/>
        <v>10.699999999999978</v>
      </c>
      <c r="L1995">
        <f t="shared" si="510"/>
        <v>3.8372712737609338</v>
      </c>
      <c r="M1995">
        <f t="shared" si="504"/>
        <v>7.8099173553688104</v>
      </c>
      <c r="N1995">
        <f t="shared" si="505"/>
        <v>8.9999999999998597</v>
      </c>
      <c r="O1995">
        <f t="shared" si="498"/>
        <v>1.1900826446311896</v>
      </c>
      <c r="P1995">
        <f t="shared" si="499"/>
        <v>13.223140495902108</v>
      </c>
      <c r="Q1995">
        <f t="shared" si="511"/>
        <v>8.0749534630470521E-2</v>
      </c>
      <c r="R1995">
        <f t="shared" si="500"/>
        <v>1.5592465590291088E-12</v>
      </c>
    </row>
    <row r="1996" spans="1:18">
      <c r="A1996">
        <f t="shared" si="506"/>
        <v>0.01</v>
      </c>
      <c r="B1996">
        <f t="shared" si="501"/>
        <v>0.6</v>
      </c>
      <c r="C1996">
        <v>199</v>
      </c>
      <c r="D1996">
        <f t="shared" si="502"/>
        <v>8.7366666666669595</v>
      </c>
      <c r="E1996">
        <f t="shared" si="503"/>
        <v>3.8862900323858729</v>
      </c>
      <c r="F1996">
        <f t="shared" si="497"/>
        <v>1</v>
      </c>
      <c r="H1996">
        <f t="shared" si="496"/>
        <v>9.696666666666399</v>
      </c>
      <c r="I1996">
        <f t="shared" si="507"/>
        <v>0</v>
      </c>
      <c r="J1996">
        <f t="shared" si="508"/>
        <v>52.900000000000482</v>
      </c>
      <c r="K1996">
        <f t="shared" si="509"/>
        <v>10.799999999999978</v>
      </c>
      <c r="L1996">
        <f t="shared" si="510"/>
        <v>3.8372712737609338</v>
      </c>
      <c r="M1996">
        <f t="shared" si="504"/>
        <v>7.8099173553688104</v>
      </c>
      <c r="N1996">
        <f t="shared" si="505"/>
        <v>8.9999999999998597</v>
      </c>
      <c r="O1996">
        <f t="shared" si="498"/>
        <v>1.1900826446311896</v>
      </c>
      <c r="P1996">
        <f t="shared" si="499"/>
        <v>13.223140495902108</v>
      </c>
      <c r="Q1996">
        <f t="shared" si="511"/>
        <v>8.0749534630470521E-2</v>
      </c>
      <c r="R1996">
        <f t="shared" si="500"/>
        <v>1.5592465590291088E-12</v>
      </c>
    </row>
    <row r="1997" spans="1:18">
      <c r="A1997">
        <f t="shared" si="506"/>
        <v>0.01</v>
      </c>
      <c r="B1997">
        <f t="shared" si="501"/>
        <v>0.6</v>
      </c>
      <c r="C1997">
        <v>199.10000000000002</v>
      </c>
      <c r="D1997">
        <f t="shared" si="502"/>
        <v>8.8183333333336265</v>
      </c>
      <c r="E1997">
        <f t="shared" si="503"/>
        <v>3.9208567798149736</v>
      </c>
      <c r="F1997">
        <f t="shared" si="497"/>
        <v>1</v>
      </c>
      <c r="H1997">
        <f t="shared" si="496"/>
        <v>9.7066666666663988</v>
      </c>
      <c r="I1997">
        <f t="shared" si="507"/>
        <v>0</v>
      </c>
      <c r="J1997">
        <f t="shared" si="508"/>
        <v>53.000000000000483</v>
      </c>
      <c r="K1997">
        <f t="shared" si="509"/>
        <v>10.899999999999977</v>
      </c>
      <c r="L1997">
        <f t="shared" si="510"/>
        <v>3.8372712737609338</v>
      </c>
      <c r="M1997">
        <f t="shared" si="504"/>
        <v>7.8099173553688104</v>
      </c>
      <c r="N1997">
        <f t="shared" si="505"/>
        <v>8.9999999999998597</v>
      </c>
      <c r="O1997">
        <f t="shared" si="498"/>
        <v>1.1900826446311896</v>
      </c>
      <c r="P1997">
        <f t="shared" si="499"/>
        <v>13.223140495902108</v>
      </c>
      <c r="Q1997">
        <f t="shared" si="511"/>
        <v>8.0749534630470521E-2</v>
      </c>
      <c r="R1997">
        <f t="shared" si="500"/>
        <v>1.5592465590291088E-12</v>
      </c>
    </row>
    <row r="1998" spans="1:18">
      <c r="A1998">
        <f t="shared" si="506"/>
        <v>0.01</v>
      </c>
      <c r="B1998">
        <f t="shared" si="501"/>
        <v>0.6</v>
      </c>
      <c r="C1998">
        <v>199.20000000000002</v>
      </c>
      <c r="D1998">
        <f t="shared" si="502"/>
        <v>8.9000000000002935</v>
      </c>
      <c r="E1998">
        <f t="shared" si="503"/>
        <v>3.9560439560440837</v>
      </c>
      <c r="F1998">
        <f t="shared" si="497"/>
        <v>1</v>
      </c>
      <c r="H1998">
        <f t="shared" si="496"/>
        <v>9.7166666666663986</v>
      </c>
      <c r="I1998">
        <f t="shared" si="507"/>
        <v>0</v>
      </c>
      <c r="J1998">
        <f t="shared" si="508"/>
        <v>53.100000000000485</v>
      </c>
      <c r="K1998">
        <f t="shared" si="509"/>
        <v>10.999999999999977</v>
      </c>
      <c r="L1998">
        <f t="shared" si="510"/>
        <v>3.8372712737609338</v>
      </c>
      <c r="M1998">
        <f t="shared" si="504"/>
        <v>7.8099173553688104</v>
      </c>
      <c r="N1998">
        <f t="shared" si="505"/>
        <v>8.9999999999998597</v>
      </c>
      <c r="O1998">
        <f t="shared" si="498"/>
        <v>1.1900826446311896</v>
      </c>
      <c r="P1998">
        <f t="shared" si="499"/>
        <v>13.223140495902108</v>
      </c>
      <c r="Q1998">
        <f t="shared" si="511"/>
        <v>8.0749534630470521E-2</v>
      </c>
      <c r="R1998">
        <f t="shared" si="500"/>
        <v>1.5592465590291088E-12</v>
      </c>
    </row>
    <row r="1999" spans="1:18">
      <c r="A1999">
        <f t="shared" si="506"/>
        <v>0.01</v>
      </c>
      <c r="B1999">
        <f t="shared" si="501"/>
        <v>0.6</v>
      </c>
      <c r="C1999">
        <v>199.3</v>
      </c>
      <c r="D1999">
        <f t="shared" si="502"/>
        <v>8.9816666666669605</v>
      </c>
      <c r="E1999">
        <f t="shared" si="503"/>
        <v>3.9918684161893743</v>
      </c>
      <c r="F1999">
        <f t="shared" si="497"/>
        <v>1</v>
      </c>
      <c r="H1999">
        <f t="shared" si="496"/>
        <v>9.7266666666663983</v>
      </c>
      <c r="I1999">
        <f t="shared" si="507"/>
        <v>0</v>
      </c>
      <c r="J1999">
        <f t="shared" si="508"/>
        <v>53.200000000000486</v>
      </c>
      <c r="K1999">
        <f t="shared" si="509"/>
        <v>11.099999999999977</v>
      </c>
      <c r="L1999">
        <f t="shared" si="510"/>
        <v>3.8372712737609338</v>
      </c>
      <c r="M1999">
        <f t="shared" si="504"/>
        <v>7.8099173553688104</v>
      </c>
      <c r="N1999">
        <f t="shared" si="505"/>
        <v>8.9999999999998597</v>
      </c>
      <c r="O1999">
        <f t="shared" si="498"/>
        <v>1.1900826446311896</v>
      </c>
      <c r="P1999">
        <f t="shared" si="499"/>
        <v>13.223140495902108</v>
      </c>
      <c r="Q1999">
        <f t="shared" si="511"/>
        <v>8.0749534630470521E-2</v>
      </c>
      <c r="R1999">
        <f t="shared" si="500"/>
        <v>1.5592465590291088E-12</v>
      </c>
    </row>
    <row r="2000" spans="1:18">
      <c r="A2000">
        <f t="shared" si="506"/>
        <v>0.01</v>
      </c>
      <c r="B2000">
        <f t="shared" si="501"/>
        <v>0.6</v>
      </c>
      <c r="C2000">
        <v>199.4</v>
      </c>
      <c r="D2000">
        <f t="shared" si="502"/>
        <v>9.0633333333336275</v>
      </c>
      <c r="E2000">
        <f t="shared" si="503"/>
        <v>4.0283476314809237</v>
      </c>
      <c r="F2000">
        <f t="shared" si="497"/>
        <v>0</v>
      </c>
      <c r="H2000">
        <f t="shared" si="496"/>
        <v>9.7366666666663981</v>
      </c>
      <c r="I2000">
        <f t="shared" si="507"/>
        <v>0</v>
      </c>
      <c r="J2000">
        <f t="shared" si="508"/>
        <v>53.200000000000486</v>
      </c>
      <c r="K2000">
        <f t="shared" si="509"/>
        <v>11.099999999999977</v>
      </c>
      <c r="L2000">
        <f t="shared" si="510"/>
        <v>3.8372712737609338</v>
      </c>
      <c r="M2000">
        <f t="shared" si="504"/>
        <v>7.8099173553688104</v>
      </c>
      <c r="N2000">
        <f t="shared" si="505"/>
        <v>8.9999999999998597</v>
      </c>
      <c r="O2000">
        <f t="shared" si="498"/>
        <v>1.1900826446311896</v>
      </c>
      <c r="P2000">
        <f t="shared" si="499"/>
        <v>13.223140495902108</v>
      </c>
      <c r="Q2000">
        <f t="shared" si="511"/>
        <v>8.0749534630470521E-2</v>
      </c>
      <c r="R2000">
        <f t="shared" si="500"/>
        <v>1.5592465590291088E-12</v>
      </c>
    </row>
    <row r="2001" spans="1:18">
      <c r="A2001">
        <f t="shared" si="506"/>
        <v>0.01</v>
      </c>
      <c r="B2001">
        <f t="shared" si="501"/>
        <v>0.6</v>
      </c>
      <c r="C2001">
        <v>199.5</v>
      </c>
      <c r="D2001">
        <f t="shared" si="502"/>
        <v>9.0533333333336277</v>
      </c>
      <c r="E2001">
        <f t="shared" si="503"/>
        <v>4.0238450074516976</v>
      </c>
      <c r="F2001">
        <f t="shared" si="497"/>
        <v>0</v>
      </c>
      <c r="H2001">
        <f t="shared" si="496"/>
        <v>9.7466666666663979</v>
      </c>
      <c r="I2001">
        <f t="shared" si="507"/>
        <v>0</v>
      </c>
      <c r="J2001">
        <f t="shared" si="508"/>
        <v>53.200000000000486</v>
      </c>
      <c r="K2001">
        <f t="shared" si="509"/>
        <v>11.099999999999977</v>
      </c>
      <c r="L2001">
        <f t="shared" si="510"/>
        <v>3.8372712737609338</v>
      </c>
      <c r="M2001">
        <f t="shared" si="504"/>
        <v>7.8099173553688104</v>
      </c>
      <c r="N2001">
        <f t="shared" si="505"/>
        <v>8.9999999999998597</v>
      </c>
      <c r="O2001">
        <f t="shared" si="498"/>
        <v>1.1900826446311896</v>
      </c>
      <c r="P2001">
        <f t="shared" si="499"/>
        <v>13.223140495902108</v>
      </c>
      <c r="Q2001">
        <f t="shared" si="511"/>
        <v>8.0749534630470521E-2</v>
      </c>
      <c r="R2001">
        <f t="shared" si="500"/>
        <v>1.5592465590291088E-12</v>
      </c>
    </row>
    <row r="2002" spans="1:18">
      <c r="A2002">
        <f t="shared" si="506"/>
        <v>0.01</v>
      </c>
      <c r="B2002">
        <f t="shared" si="501"/>
        <v>0.6</v>
      </c>
      <c r="C2002">
        <v>199.60000000000002</v>
      </c>
      <c r="D2002">
        <f t="shared" si="502"/>
        <v>9.0433333333336279</v>
      </c>
      <c r="E2002">
        <f t="shared" si="503"/>
        <v>4.0193524376629535</v>
      </c>
      <c r="F2002">
        <f t="shared" si="497"/>
        <v>0</v>
      </c>
      <c r="H2002">
        <f t="shared" si="496"/>
        <v>9.7566666666663977</v>
      </c>
      <c r="I2002">
        <f t="shared" si="507"/>
        <v>0</v>
      </c>
      <c r="J2002">
        <f t="shared" si="508"/>
        <v>53.200000000000486</v>
      </c>
      <c r="K2002">
        <f t="shared" si="509"/>
        <v>11.099999999999977</v>
      </c>
      <c r="L2002">
        <f t="shared" si="510"/>
        <v>3.8372712737609338</v>
      </c>
      <c r="M2002">
        <f t="shared" si="504"/>
        <v>7.8099173553688104</v>
      </c>
      <c r="N2002">
        <f t="shared" si="505"/>
        <v>8.9999999999998597</v>
      </c>
      <c r="O2002">
        <f t="shared" si="498"/>
        <v>1.1900826446311896</v>
      </c>
      <c r="P2002">
        <f t="shared" si="499"/>
        <v>13.223140495902108</v>
      </c>
      <c r="Q2002">
        <f t="shared" si="511"/>
        <v>8.0749534630470521E-2</v>
      </c>
      <c r="R2002">
        <f t="shared" si="500"/>
        <v>1.5592465590291088E-12</v>
      </c>
    </row>
    <row r="2003" spans="1:18">
      <c r="A2003">
        <f t="shared" si="506"/>
        <v>0.01</v>
      </c>
      <c r="B2003">
        <f t="shared" si="501"/>
        <v>0.6</v>
      </c>
      <c r="C2003">
        <v>199.70000000000002</v>
      </c>
      <c r="D2003">
        <f t="shared" si="502"/>
        <v>9.0333333333336281</v>
      </c>
      <c r="E2003">
        <f t="shared" si="503"/>
        <v>4.0148698884759684</v>
      </c>
      <c r="F2003">
        <f t="shared" si="497"/>
        <v>0</v>
      </c>
      <c r="H2003">
        <f t="shared" si="496"/>
        <v>9.7666666666663975</v>
      </c>
      <c r="I2003">
        <f t="shared" si="507"/>
        <v>0</v>
      </c>
      <c r="J2003">
        <f t="shared" si="508"/>
        <v>53.200000000000486</v>
      </c>
      <c r="K2003">
        <f t="shared" si="509"/>
        <v>11.099999999999977</v>
      </c>
      <c r="L2003">
        <f t="shared" si="510"/>
        <v>3.8372712737609338</v>
      </c>
      <c r="M2003">
        <f t="shared" si="504"/>
        <v>7.8099173553688104</v>
      </c>
      <c r="N2003">
        <f t="shared" si="505"/>
        <v>8.9999999999998597</v>
      </c>
      <c r="O2003">
        <f t="shared" si="498"/>
        <v>1.1900826446311896</v>
      </c>
      <c r="P2003">
        <f t="shared" si="499"/>
        <v>13.223140495902108</v>
      </c>
      <c r="Q2003">
        <f t="shared" si="511"/>
        <v>8.0749534630470521E-2</v>
      </c>
      <c r="R2003">
        <f t="shared" si="500"/>
        <v>1.5592465590291088E-12</v>
      </c>
    </row>
    <row r="2004" spans="1:18">
      <c r="A2004">
        <f t="shared" si="506"/>
        <v>0.01</v>
      </c>
      <c r="B2004">
        <f t="shared" si="501"/>
        <v>0.6</v>
      </c>
      <c r="C2004">
        <v>199.8</v>
      </c>
      <c r="D2004">
        <f t="shared" si="502"/>
        <v>9.0233333333336283</v>
      </c>
      <c r="E2004">
        <f t="shared" si="503"/>
        <v>4.0103973264019146</v>
      </c>
      <c r="F2004">
        <f t="shared" si="497"/>
        <v>0</v>
      </c>
      <c r="H2004">
        <f t="shared" si="496"/>
        <v>9.7766666666663973</v>
      </c>
      <c r="I2004">
        <f t="shared" si="507"/>
        <v>0</v>
      </c>
      <c r="J2004">
        <f t="shared" si="508"/>
        <v>53.200000000000486</v>
      </c>
      <c r="K2004">
        <f t="shared" si="509"/>
        <v>11.099999999999977</v>
      </c>
      <c r="L2004">
        <f t="shared" si="510"/>
        <v>3.8372712737609338</v>
      </c>
      <c r="M2004">
        <f t="shared" si="504"/>
        <v>7.8099173553688104</v>
      </c>
      <c r="N2004">
        <f t="shared" si="505"/>
        <v>8.9999999999998597</v>
      </c>
      <c r="O2004">
        <f t="shared" si="498"/>
        <v>1.1900826446311896</v>
      </c>
      <c r="P2004">
        <f t="shared" si="499"/>
        <v>13.223140495902108</v>
      </c>
      <c r="Q2004">
        <f t="shared" si="511"/>
        <v>8.0749534630470521E-2</v>
      </c>
      <c r="R2004">
        <f t="shared" si="500"/>
        <v>1.5592465590291088E-12</v>
      </c>
    </row>
    <row r="2005" spans="1:18">
      <c r="A2005">
        <f t="shared" si="506"/>
        <v>0.01</v>
      </c>
      <c r="B2005">
        <f t="shared" si="501"/>
        <v>0.6</v>
      </c>
      <c r="C2005">
        <v>199.9</v>
      </c>
      <c r="D2005">
        <f t="shared" si="502"/>
        <v>9.0133333333336285</v>
      </c>
      <c r="E2005">
        <f t="shared" si="503"/>
        <v>4.0059347181010221</v>
      </c>
      <c r="F2005">
        <f t="shared" si="497"/>
        <v>0</v>
      </c>
      <c r="H2005">
        <f t="shared" si="496"/>
        <v>9.7866666666663971</v>
      </c>
      <c r="I2005">
        <f t="shared" si="507"/>
        <v>0</v>
      </c>
      <c r="J2005">
        <f t="shared" si="508"/>
        <v>53.200000000000486</v>
      </c>
      <c r="K2005">
        <f t="shared" si="509"/>
        <v>11.099999999999977</v>
      </c>
      <c r="L2005">
        <f t="shared" si="510"/>
        <v>3.8372712737609338</v>
      </c>
      <c r="M2005">
        <f t="shared" si="504"/>
        <v>7.8099173553688104</v>
      </c>
      <c r="N2005">
        <f t="shared" si="505"/>
        <v>8.9999999999998597</v>
      </c>
      <c r="O2005">
        <f t="shared" si="498"/>
        <v>1.1900826446311896</v>
      </c>
      <c r="P2005">
        <f t="shared" si="499"/>
        <v>13.223140495902108</v>
      </c>
      <c r="Q2005">
        <f t="shared" si="511"/>
        <v>8.0749534630470521E-2</v>
      </c>
      <c r="R2005">
        <f t="shared" si="500"/>
        <v>1.5592465590291088E-12</v>
      </c>
    </row>
    <row r="2006" spans="1:18">
      <c r="A2006">
        <f t="shared" si="506"/>
        <v>0.01</v>
      </c>
      <c r="B2006">
        <f t="shared" si="501"/>
        <v>0.6</v>
      </c>
      <c r="C2006">
        <v>200</v>
      </c>
      <c r="D2006">
        <f t="shared" si="502"/>
        <v>9.0033333333336287</v>
      </c>
      <c r="E2006">
        <f t="shared" si="503"/>
        <v>4.0014820303817542</v>
      </c>
      <c r="F2006">
        <f t="shared" si="497"/>
        <v>0</v>
      </c>
      <c r="H2006">
        <f t="shared" si="496"/>
        <v>9.7966666666663968</v>
      </c>
      <c r="I2006">
        <f t="shared" si="507"/>
        <v>0</v>
      </c>
      <c r="J2006">
        <f t="shared" si="508"/>
        <v>53.200000000000486</v>
      </c>
      <c r="K2006">
        <f t="shared" si="509"/>
        <v>11.099999999999977</v>
      </c>
      <c r="L2006">
        <f t="shared" si="510"/>
        <v>3.8372712737609338</v>
      </c>
      <c r="M2006">
        <f t="shared" si="504"/>
        <v>7.8099173553688104</v>
      </c>
      <c r="N2006">
        <f t="shared" si="505"/>
        <v>8.9999999999998597</v>
      </c>
      <c r="O2006">
        <f t="shared" si="498"/>
        <v>1.1900826446311896</v>
      </c>
      <c r="P2006">
        <f t="shared" si="499"/>
        <v>13.223140495902108</v>
      </c>
      <c r="Q2006">
        <f t="shared" si="511"/>
        <v>8.0749534630470521E-2</v>
      </c>
      <c r="R2006">
        <f t="shared" si="500"/>
        <v>1.5592465590291088E-12</v>
      </c>
    </row>
    <row r="2007" spans="1:18">
      <c r="A2007">
        <f t="shared" si="506"/>
        <v>0.01</v>
      </c>
      <c r="B2007">
        <f t="shared" si="501"/>
        <v>0.6</v>
      </c>
      <c r="C2007">
        <v>200.10000000000002</v>
      </c>
      <c r="D2007">
        <f t="shared" si="502"/>
        <v>8.9933333333336289</v>
      </c>
      <c r="E2007">
        <f t="shared" si="503"/>
        <v>3.9970392301999831</v>
      </c>
      <c r="F2007">
        <f t="shared" si="497"/>
        <v>0</v>
      </c>
      <c r="H2007">
        <f t="shared" si="496"/>
        <v>9.8066666666663966</v>
      </c>
      <c r="I2007">
        <f t="shared" si="507"/>
        <v>0</v>
      </c>
      <c r="J2007">
        <f t="shared" si="508"/>
        <v>53.200000000000486</v>
      </c>
      <c r="K2007">
        <f t="shared" si="509"/>
        <v>11.099999999999977</v>
      </c>
      <c r="L2007">
        <f t="shared" si="510"/>
        <v>3.8372712737609338</v>
      </c>
      <c r="M2007">
        <f t="shared" si="504"/>
        <v>7.8099173553688104</v>
      </c>
      <c r="N2007">
        <f t="shared" si="505"/>
        <v>8.9999999999998597</v>
      </c>
      <c r="O2007">
        <f t="shared" si="498"/>
        <v>1.1900826446311896</v>
      </c>
      <c r="P2007">
        <f t="shared" si="499"/>
        <v>13.223140495902108</v>
      </c>
      <c r="Q2007">
        <f t="shared" si="511"/>
        <v>8.0749534630470521E-2</v>
      </c>
      <c r="R2007">
        <f t="shared" si="500"/>
        <v>1.5592465590291088E-12</v>
      </c>
    </row>
    <row r="2008" spans="1:18">
      <c r="A2008">
        <f t="shared" si="506"/>
        <v>0.01</v>
      </c>
      <c r="B2008">
        <f t="shared" si="501"/>
        <v>0.6</v>
      </c>
      <c r="C2008">
        <v>200.20000000000002</v>
      </c>
      <c r="D2008">
        <f t="shared" si="502"/>
        <v>8.9833333333336292</v>
      </c>
      <c r="E2008">
        <f t="shared" si="503"/>
        <v>3.9926062846581716</v>
      </c>
      <c r="F2008">
        <f t="shared" si="497"/>
        <v>0</v>
      </c>
      <c r="H2008">
        <f t="shared" ref="H2008:H2071" si="512">IF((H2007+A2008)&gt;10,(H2007+A2008-10),(H2007+A2008))</f>
        <v>9.8166666666663964</v>
      </c>
      <c r="I2008">
        <f t="shared" si="507"/>
        <v>0</v>
      </c>
      <c r="J2008">
        <f t="shared" si="508"/>
        <v>53.200000000000486</v>
      </c>
      <c r="K2008">
        <f t="shared" si="509"/>
        <v>11.099999999999977</v>
      </c>
      <c r="L2008">
        <f t="shared" si="510"/>
        <v>3.8372712737609338</v>
      </c>
      <c r="M2008">
        <f t="shared" si="504"/>
        <v>7.8099173553688104</v>
      </c>
      <c r="N2008">
        <f t="shared" si="505"/>
        <v>8.9999999999998597</v>
      </c>
      <c r="O2008">
        <f t="shared" si="498"/>
        <v>1.1900826446311896</v>
      </c>
      <c r="P2008">
        <f t="shared" si="499"/>
        <v>13.223140495902108</v>
      </c>
      <c r="Q2008">
        <f t="shared" si="511"/>
        <v>8.0749534630470521E-2</v>
      </c>
      <c r="R2008">
        <f t="shared" si="500"/>
        <v>1.5592465590291088E-12</v>
      </c>
    </row>
    <row r="2009" spans="1:18">
      <c r="A2009">
        <f t="shared" si="506"/>
        <v>0.01</v>
      </c>
      <c r="B2009">
        <f t="shared" si="501"/>
        <v>0.6</v>
      </c>
      <c r="C2009">
        <v>200.3</v>
      </c>
      <c r="D2009">
        <f t="shared" si="502"/>
        <v>8.9733333333336294</v>
      </c>
      <c r="E2009">
        <f t="shared" si="503"/>
        <v>3.9881831610045619</v>
      </c>
      <c r="F2009">
        <f t="shared" si="497"/>
        <v>0</v>
      </c>
      <c r="H2009">
        <f t="shared" si="512"/>
        <v>9.8266666666663962</v>
      </c>
      <c r="I2009">
        <f t="shared" si="507"/>
        <v>0</v>
      </c>
      <c r="J2009">
        <f t="shared" si="508"/>
        <v>53.200000000000486</v>
      </c>
      <c r="K2009">
        <f t="shared" si="509"/>
        <v>11.099999999999977</v>
      </c>
      <c r="L2009">
        <f t="shared" si="510"/>
        <v>3.8372712737609338</v>
      </c>
      <c r="M2009">
        <f t="shared" si="504"/>
        <v>7.8099173553688104</v>
      </c>
      <c r="N2009">
        <f t="shared" si="505"/>
        <v>8.9999999999998597</v>
      </c>
      <c r="O2009">
        <f t="shared" si="498"/>
        <v>1.1900826446311896</v>
      </c>
      <c r="P2009">
        <f t="shared" si="499"/>
        <v>13.223140495902108</v>
      </c>
      <c r="Q2009">
        <f t="shared" si="511"/>
        <v>8.0749534630470521E-2</v>
      </c>
      <c r="R2009">
        <f t="shared" si="500"/>
        <v>1.5592465590291088E-12</v>
      </c>
    </row>
    <row r="2010" spans="1:18">
      <c r="A2010">
        <f t="shared" si="506"/>
        <v>0.01</v>
      </c>
      <c r="B2010">
        <f t="shared" si="501"/>
        <v>0.6</v>
      </c>
      <c r="C2010">
        <v>200.4</v>
      </c>
      <c r="D2010">
        <f t="shared" si="502"/>
        <v>8.9633333333336296</v>
      </c>
      <c r="E2010">
        <f t="shared" si="503"/>
        <v>3.9837698266323698</v>
      </c>
      <c r="F2010">
        <f t="shared" si="497"/>
        <v>0</v>
      </c>
      <c r="H2010">
        <f t="shared" si="512"/>
        <v>9.836666666666396</v>
      </c>
      <c r="I2010">
        <f t="shared" si="507"/>
        <v>0</v>
      </c>
      <c r="J2010">
        <f t="shared" si="508"/>
        <v>53.200000000000486</v>
      </c>
      <c r="K2010">
        <f t="shared" si="509"/>
        <v>11.099999999999977</v>
      </c>
      <c r="L2010">
        <f t="shared" si="510"/>
        <v>3.8372712737609338</v>
      </c>
      <c r="M2010">
        <f t="shared" si="504"/>
        <v>7.8099173553688104</v>
      </c>
      <c r="N2010">
        <f t="shared" si="505"/>
        <v>8.9999999999998597</v>
      </c>
      <c r="O2010">
        <f t="shared" si="498"/>
        <v>1.1900826446311896</v>
      </c>
      <c r="P2010">
        <f t="shared" si="499"/>
        <v>13.223140495902108</v>
      </c>
      <c r="Q2010">
        <f t="shared" si="511"/>
        <v>8.0749534630470521E-2</v>
      </c>
      <c r="R2010">
        <f t="shared" si="500"/>
        <v>1.5592465590291088E-12</v>
      </c>
    </row>
    <row r="2011" spans="1:18">
      <c r="A2011">
        <f t="shared" si="506"/>
        <v>0.01</v>
      </c>
      <c r="B2011">
        <f t="shared" si="501"/>
        <v>0.6</v>
      </c>
      <c r="C2011">
        <v>200.5</v>
      </c>
      <c r="D2011">
        <f t="shared" si="502"/>
        <v>8.9533333333336298</v>
      </c>
      <c r="E2011">
        <f t="shared" si="503"/>
        <v>3.9793662490789807</v>
      </c>
      <c r="F2011">
        <f t="shared" si="497"/>
        <v>0</v>
      </c>
      <c r="H2011">
        <f t="shared" si="512"/>
        <v>9.8466666666663958</v>
      </c>
      <c r="I2011">
        <f t="shared" si="507"/>
        <v>0</v>
      </c>
      <c r="J2011">
        <f t="shared" si="508"/>
        <v>53.200000000000486</v>
      </c>
      <c r="K2011">
        <f t="shared" si="509"/>
        <v>11.099999999999977</v>
      </c>
      <c r="L2011">
        <f t="shared" si="510"/>
        <v>3.8372712737609338</v>
      </c>
      <c r="M2011">
        <f t="shared" si="504"/>
        <v>7.8099173553688104</v>
      </c>
      <c r="N2011">
        <f t="shared" si="505"/>
        <v>8.9999999999998597</v>
      </c>
      <c r="O2011">
        <f t="shared" si="498"/>
        <v>1.1900826446311896</v>
      </c>
      <c r="P2011">
        <f t="shared" si="499"/>
        <v>13.223140495902108</v>
      </c>
      <c r="Q2011">
        <f t="shared" si="511"/>
        <v>8.0749534630470521E-2</v>
      </c>
      <c r="R2011">
        <f t="shared" si="500"/>
        <v>1.5592465590291088E-12</v>
      </c>
    </row>
    <row r="2012" spans="1:18">
      <c r="A2012">
        <f t="shared" si="506"/>
        <v>0.01</v>
      </c>
      <c r="B2012">
        <f t="shared" si="501"/>
        <v>0.6</v>
      </c>
      <c r="C2012">
        <v>200.60000000000002</v>
      </c>
      <c r="D2012">
        <f t="shared" si="502"/>
        <v>8.94333333333363</v>
      </c>
      <c r="E2012">
        <f t="shared" si="503"/>
        <v>3.9749723960251577</v>
      </c>
      <c r="F2012">
        <f t="shared" si="497"/>
        <v>0</v>
      </c>
      <c r="H2012">
        <f t="shared" si="512"/>
        <v>9.8566666666663956</v>
      </c>
      <c r="I2012">
        <f t="shared" si="507"/>
        <v>0</v>
      </c>
      <c r="J2012">
        <f t="shared" si="508"/>
        <v>53.200000000000486</v>
      </c>
      <c r="K2012">
        <f t="shared" si="509"/>
        <v>11.099999999999977</v>
      </c>
      <c r="L2012">
        <f t="shared" si="510"/>
        <v>3.8372712737609338</v>
      </c>
      <c r="M2012">
        <f t="shared" si="504"/>
        <v>7.8099173553688104</v>
      </c>
      <c r="N2012">
        <f t="shared" si="505"/>
        <v>8.9999999999998597</v>
      </c>
      <c r="O2012">
        <f t="shared" si="498"/>
        <v>1.1900826446311896</v>
      </c>
      <c r="P2012">
        <f t="shared" si="499"/>
        <v>13.223140495902108</v>
      </c>
      <c r="Q2012">
        <f t="shared" si="511"/>
        <v>8.0749534630470521E-2</v>
      </c>
      <c r="R2012">
        <f t="shared" si="500"/>
        <v>1.5592465590291088E-12</v>
      </c>
    </row>
    <row r="2013" spans="1:18">
      <c r="A2013">
        <f t="shared" si="506"/>
        <v>0.01</v>
      </c>
      <c r="B2013">
        <f t="shared" si="501"/>
        <v>0.6</v>
      </c>
      <c r="C2013">
        <v>200.70000000000002</v>
      </c>
      <c r="D2013">
        <f t="shared" si="502"/>
        <v>8.9333333333336302</v>
      </c>
      <c r="E2013">
        <f t="shared" si="503"/>
        <v>3.9705882352942479</v>
      </c>
      <c r="F2013">
        <f t="shared" si="497"/>
        <v>0</v>
      </c>
      <c r="H2013">
        <f t="shared" si="512"/>
        <v>9.8666666666663954</v>
      </c>
      <c r="I2013">
        <f t="shared" si="507"/>
        <v>0</v>
      </c>
      <c r="J2013">
        <f t="shared" si="508"/>
        <v>53.200000000000486</v>
      </c>
      <c r="K2013">
        <f t="shared" si="509"/>
        <v>11.099999999999977</v>
      </c>
      <c r="L2013">
        <f t="shared" si="510"/>
        <v>3.8372712737609338</v>
      </c>
      <c r="M2013">
        <f t="shared" si="504"/>
        <v>7.8099173553688104</v>
      </c>
      <c r="N2013">
        <f t="shared" si="505"/>
        <v>8.9999999999998597</v>
      </c>
      <c r="O2013">
        <f t="shared" si="498"/>
        <v>1.1900826446311896</v>
      </c>
      <c r="P2013">
        <f t="shared" si="499"/>
        <v>13.223140495902108</v>
      </c>
      <c r="Q2013">
        <f t="shared" si="511"/>
        <v>8.0749534630470521E-2</v>
      </c>
      <c r="R2013">
        <f t="shared" si="500"/>
        <v>1.5592465590291088E-12</v>
      </c>
    </row>
    <row r="2014" spans="1:18">
      <c r="A2014">
        <f t="shared" si="506"/>
        <v>0.01</v>
      </c>
      <c r="B2014">
        <f t="shared" si="501"/>
        <v>0.6</v>
      </c>
      <c r="C2014">
        <v>200.8</v>
      </c>
      <c r="D2014">
        <f t="shared" si="502"/>
        <v>8.9233333333336304</v>
      </c>
      <c r="E2014">
        <f t="shared" si="503"/>
        <v>3.9662137348513968</v>
      </c>
      <c r="F2014">
        <f t="shared" si="497"/>
        <v>0</v>
      </c>
      <c r="H2014">
        <f t="shared" si="512"/>
        <v>9.8766666666663951</v>
      </c>
      <c r="I2014">
        <f t="shared" si="507"/>
        <v>0</v>
      </c>
      <c r="J2014">
        <f t="shared" si="508"/>
        <v>53.200000000000486</v>
      </c>
      <c r="K2014">
        <f t="shared" si="509"/>
        <v>11.099999999999977</v>
      </c>
      <c r="L2014">
        <f t="shared" si="510"/>
        <v>3.8372712737609338</v>
      </c>
      <c r="M2014">
        <f t="shared" si="504"/>
        <v>7.8099173553688104</v>
      </c>
      <c r="N2014">
        <f t="shared" si="505"/>
        <v>8.9999999999998597</v>
      </c>
      <c r="O2014">
        <f t="shared" si="498"/>
        <v>1.1900826446311896</v>
      </c>
      <c r="P2014">
        <f t="shared" si="499"/>
        <v>13.223140495902108</v>
      </c>
      <c r="Q2014">
        <f t="shared" si="511"/>
        <v>8.0749534630470521E-2</v>
      </c>
      <c r="R2014">
        <f t="shared" si="500"/>
        <v>1.5592465590291088E-12</v>
      </c>
    </row>
    <row r="2015" spans="1:18">
      <c r="A2015">
        <f t="shared" si="506"/>
        <v>0.01</v>
      </c>
      <c r="B2015">
        <f t="shared" si="501"/>
        <v>0.6</v>
      </c>
      <c r="C2015">
        <v>200.9</v>
      </c>
      <c r="D2015">
        <f t="shared" si="502"/>
        <v>8.9133333333336306</v>
      </c>
      <c r="E2015">
        <f t="shared" si="503"/>
        <v>3.9618488628027708</v>
      </c>
      <c r="F2015">
        <f t="shared" si="497"/>
        <v>0</v>
      </c>
      <c r="H2015">
        <f t="shared" si="512"/>
        <v>9.8866666666663949</v>
      </c>
      <c r="I2015">
        <f t="shared" si="507"/>
        <v>0</v>
      </c>
      <c r="J2015">
        <f t="shared" si="508"/>
        <v>53.200000000000486</v>
      </c>
      <c r="K2015">
        <f t="shared" si="509"/>
        <v>11.099999999999977</v>
      </c>
      <c r="L2015">
        <f t="shared" si="510"/>
        <v>3.8372712737609338</v>
      </c>
      <c r="M2015">
        <f t="shared" si="504"/>
        <v>7.8099173553688104</v>
      </c>
      <c r="N2015">
        <f t="shared" si="505"/>
        <v>8.9999999999998597</v>
      </c>
      <c r="O2015">
        <f t="shared" si="498"/>
        <v>1.1900826446311896</v>
      </c>
      <c r="P2015">
        <f t="shared" si="499"/>
        <v>13.223140495902108</v>
      </c>
      <c r="Q2015">
        <f t="shared" si="511"/>
        <v>8.0749534630470521E-2</v>
      </c>
      <c r="R2015">
        <f t="shared" si="500"/>
        <v>1.5592465590291088E-12</v>
      </c>
    </row>
    <row r="2016" spans="1:18">
      <c r="A2016">
        <f t="shared" si="506"/>
        <v>0.01</v>
      </c>
      <c r="B2016">
        <f t="shared" si="501"/>
        <v>0.6</v>
      </c>
      <c r="C2016">
        <v>201</v>
      </c>
      <c r="D2016">
        <f t="shared" si="502"/>
        <v>8.9033333333336309</v>
      </c>
      <c r="E2016">
        <f t="shared" si="503"/>
        <v>3.9574935873947794</v>
      </c>
      <c r="F2016">
        <f t="shared" si="497"/>
        <v>0</v>
      </c>
      <c r="H2016">
        <f t="shared" si="512"/>
        <v>9.8966666666663947</v>
      </c>
      <c r="I2016">
        <f t="shared" si="507"/>
        <v>0</v>
      </c>
      <c r="J2016">
        <f t="shared" si="508"/>
        <v>53.200000000000486</v>
      </c>
      <c r="K2016">
        <f t="shared" si="509"/>
        <v>11.099999999999977</v>
      </c>
      <c r="L2016">
        <f t="shared" si="510"/>
        <v>3.8372712737609338</v>
      </c>
      <c r="M2016">
        <f t="shared" si="504"/>
        <v>7.8099173553688104</v>
      </c>
      <c r="N2016">
        <f t="shared" si="505"/>
        <v>8.9999999999998597</v>
      </c>
      <c r="O2016">
        <f t="shared" si="498"/>
        <v>1.1900826446311896</v>
      </c>
      <c r="P2016">
        <f t="shared" si="499"/>
        <v>13.223140495902108</v>
      </c>
      <c r="Q2016">
        <f t="shared" si="511"/>
        <v>8.0749534630470521E-2</v>
      </c>
      <c r="R2016">
        <f t="shared" si="500"/>
        <v>1.5592465590291088E-12</v>
      </c>
    </row>
    <row r="2017" spans="1:18">
      <c r="A2017">
        <f t="shared" si="506"/>
        <v>0.01</v>
      </c>
      <c r="B2017">
        <f t="shared" si="501"/>
        <v>0.6</v>
      </c>
      <c r="C2017">
        <v>201.10000000000002</v>
      </c>
      <c r="D2017">
        <f t="shared" si="502"/>
        <v>8.8933333333336311</v>
      </c>
      <c r="E2017">
        <f t="shared" si="503"/>
        <v>3.9531478770133064</v>
      </c>
      <c r="F2017">
        <f t="shared" si="497"/>
        <v>0</v>
      </c>
      <c r="H2017">
        <f t="shared" si="512"/>
        <v>9.9066666666663945</v>
      </c>
      <c r="I2017">
        <f t="shared" si="507"/>
        <v>0</v>
      </c>
      <c r="J2017">
        <f t="shared" si="508"/>
        <v>53.200000000000486</v>
      </c>
      <c r="K2017">
        <f t="shared" si="509"/>
        <v>11.099999999999977</v>
      </c>
      <c r="L2017">
        <f t="shared" si="510"/>
        <v>3.8372712737609338</v>
      </c>
      <c r="M2017">
        <f t="shared" si="504"/>
        <v>7.8099173553688104</v>
      </c>
      <c r="N2017">
        <f t="shared" si="505"/>
        <v>8.9999999999998597</v>
      </c>
      <c r="O2017">
        <f t="shared" si="498"/>
        <v>1.1900826446311896</v>
      </c>
      <c r="P2017">
        <f t="shared" si="499"/>
        <v>13.223140495902108</v>
      </c>
      <c r="Q2017">
        <f t="shared" si="511"/>
        <v>8.0749534630470521E-2</v>
      </c>
      <c r="R2017">
        <f t="shared" si="500"/>
        <v>1.5592465590291088E-12</v>
      </c>
    </row>
    <row r="2018" spans="1:18">
      <c r="A2018">
        <f t="shared" si="506"/>
        <v>0.01</v>
      </c>
      <c r="B2018">
        <f t="shared" si="501"/>
        <v>0.6</v>
      </c>
      <c r="C2018">
        <v>201.20000000000002</v>
      </c>
      <c r="D2018">
        <f t="shared" si="502"/>
        <v>8.8833333333336313</v>
      </c>
      <c r="E2018">
        <f t="shared" si="503"/>
        <v>3.9488117001829446</v>
      </c>
      <c r="F2018">
        <f t="shared" si="497"/>
        <v>0</v>
      </c>
      <c r="H2018">
        <f t="shared" si="512"/>
        <v>9.9166666666663943</v>
      </c>
      <c r="I2018">
        <f t="shared" si="507"/>
        <v>0</v>
      </c>
      <c r="J2018">
        <f t="shared" si="508"/>
        <v>53.200000000000486</v>
      </c>
      <c r="K2018">
        <f t="shared" si="509"/>
        <v>11.099999999999977</v>
      </c>
      <c r="L2018">
        <f t="shared" si="510"/>
        <v>3.8372712737609338</v>
      </c>
      <c r="M2018">
        <f t="shared" si="504"/>
        <v>7.8099173553688104</v>
      </c>
      <c r="N2018">
        <f t="shared" si="505"/>
        <v>8.9999999999998597</v>
      </c>
      <c r="O2018">
        <f t="shared" si="498"/>
        <v>1.1900826446311896</v>
      </c>
      <c r="P2018">
        <f t="shared" si="499"/>
        <v>13.223140495902108</v>
      </c>
      <c r="Q2018">
        <f t="shared" si="511"/>
        <v>8.0749534630470521E-2</v>
      </c>
      <c r="R2018">
        <f t="shared" si="500"/>
        <v>1.5592465590291088E-12</v>
      </c>
    </row>
    <row r="2019" spans="1:18">
      <c r="A2019">
        <f t="shared" si="506"/>
        <v>0.01</v>
      </c>
      <c r="B2019">
        <f t="shared" si="501"/>
        <v>0.6</v>
      </c>
      <c r="C2019">
        <v>201.3</v>
      </c>
      <c r="D2019">
        <f t="shared" si="502"/>
        <v>8.8733333333336315</v>
      </c>
      <c r="E2019">
        <f t="shared" si="503"/>
        <v>3.9444850255662356</v>
      </c>
      <c r="F2019">
        <f t="shared" si="497"/>
        <v>0</v>
      </c>
      <c r="H2019">
        <f t="shared" si="512"/>
        <v>9.9266666666663941</v>
      </c>
      <c r="I2019">
        <f t="shared" si="507"/>
        <v>0</v>
      </c>
      <c r="J2019">
        <f t="shared" si="508"/>
        <v>53.200000000000486</v>
      </c>
      <c r="K2019">
        <f t="shared" si="509"/>
        <v>11.099999999999977</v>
      </c>
      <c r="L2019">
        <f t="shared" si="510"/>
        <v>3.8372712737609338</v>
      </c>
      <c r="M2019">
        <f t="shared" si="504"/>
        <v>7.8099173553688104</v>
      </c>
      <c r="N2019">
        <f t="shared" si="505"/>
        <v>8.9999999999998597</v>
      </c>
      <c r="O2019">
        <f t="shared" si="498"/>
        <v>1.1900826446311896</v>
      </c>
      <c r="P2019">
        <f t="shared" si="499"/>
        <v>13.223140495902108</v>
      </c>
      <c r="Q2019">
        <f t="shared" si="511"/>
        <v>8.0749534630470521E-2</v>
      </c>
      <c r="R2019">
        <f t="shared" si="500"/>
        <v>1.5592465590291088E-12</v>
      </c>
    </row>
    <row r="2020" spans="1:18">
      <c r="A2020">
        <f t="shared" si="506"/>
        <v>0.01</v>
      </c>
      <c r="B2020">
        <f t="shared" si="501"/>
        <v>0.6</v>
      </c>
      <c r="C2020">
        <v>201.4</v>
      </c>
      <c r="D2020">
        <f t="shared" si="502"/>
        <v>8.8633333333336317</v>
      </c>
      <c r="E2020">
        <f t="shared" si="503"/>
        <v>3.9401678219629162</v>
      </c>
      <c r="F2020">
        <f t="shared" si="497"/>
        <v>0</v>
      </c>
      <c r="H2020">
        <f t="shared" si="512"/>
        <v>9.9366666666663939</v>
      </c>
      <c r="I2020">
        <f t="shared" si="507"/>
        <v>0</v>
      </c>
      <c r="J2020">
        <f t="shared" si="508"/>
        <v>53.200000000000486</v>
      </c>
      <c r="K2020">
        <f t="shared" si="509"/>
        <v>11.099999999999977</v>
      </c>
      <c r="L2020">
        <f t="shared" si="510"/>
        <v>3.8372712737609338</v>
      </c>
      <c r="M2020">
        <f t="shared" si="504"/>
        <v>7.8099173553688104</v>
      </c>
      <c r="N2020">
        <f t="shared" si="505"/>
        <v>8.9999999999998597</v>
      </c>
      <c r="O2020">
        <f t="shared" si="498"/>
        <v>1.1900826446311896</v>
      </c>
      <c r="P2020">
        <f t="shared" si="499"/>
        <v>13.223140495902108</v>
      </c>
      <c r="Q2020">
        <f t="shared" si="511"/>
        <v>8.0749534630470521E-2</v>
      </c>
      <c r="R2020">
        <f t="shared" si="500"/>
        <v>1.5592465590291088E-12</v>
      </c>
    </row>
    <row r="2021" spans="1:18">
      <c r="A2021">
        <f t="shared" si="506"/>
        <v>0.01</v>
      </c>
      <c r="B2021">
        <f t="shared" si="501"/>
        <v>0.6</v>
      </c>
      <c r="C2021">
        <v>201.5</v>
      </c>
      <c r="D2021">
        <f t="shared" si="502"/>
        <v>8.8533333333336319</v>
      </c>
      <c r="E2021">
        <f t="shared" si="503"/>
        <v>3.9358600583091663</v>
      </c>
      <c r="F2021">
        <f t="shared" si="497"/>
        <v>0</v>
      </c>
      <c r="H2021">
        <f t="shared" si="512"/>
        <v>9.9466666666663937</v>
      </c>
      <c r="I2021">
        <f t="shared" si="507"/>
        <v>0</v>
      </c>
      <c r="J2021">
        <f t="shared" si="508"/>
        <v>53.200000000000486</v>
      </c>
      <c r="K2021">
        <f t="shared" si="509"/>
        <v>11.099999999999977</v>
      </c>
      <c r="L2021">
        <f t="shared" si="510"/>
        <v>3.8372712737609338</v>
      </c>
      <c r="M2021">
        <f t="shared" si="504"/>
        <v>7.8099173553688104</v>
      </c>
      <c r="N2021">
        <f t="shared" si="505"/>
        <v>8.9999999999998597</v>
      </c>
      <c r="O2021">
        <f t="shared" si="498"/>
        <v>1.1900826446311896</v>
      </c>
      <c r="P2021">
        <f t="shared" si="499"/>
        <v>13.223140495902108</v>
      </c>
      <c r="Q2021">
        <f t="shared" si="511"/>
        <v>8.0749534630470521E-2</v>
      </c>
      <c r="R2021">
        <f t="shared" si="500"/>
        <v>1.5592465590291088E-12</v>
      </c>
    </row>
    <row r="2022" spans="1:18">
      <c r="A2022">
        <v>0.04</v>
      </c>
      <c r="B2022">
        <f t="shared" si="501"/>
        <v>2.4</v>
      </c>
      <c r="C2022">
        <v>201.60000000000002</v>
      </c>
      <c r="D2022">
        <f t="shared" si="502"/>
        <v>8.8133333333336328</v>
      </c>
      <c r="E2022">
        <f t="shared" si="503"/>
        <v>3.9187227866474426</v>
      </c>
      <c r="F2022">
        <f t="shared" si="497"/>
        <v>0</v>
      </c>
      <c r="H2022">
        <f t="shared" si="512"/>
        <v>9.9866666666663928</v>
      </c>
      <c r="I2022">
        <f t="shared" si="507"/>
        <v>0</v>
      </c>
      <c r="J2022">
        <f t="shared" si="508"/>
        <v>53.200000000000486</v>
      </c>
      <c r="K2022">
        <f t="shared" si="509"/>
        <v>11.099999999999977</v>
      </c>
      <c r="L2022">
        <f t="shared" si="510"/>
        <v>3.8372712737609338</v>
      </c>
      <c r="M2022">
        <f t="shared" si="504"/>
        <v>7.8099173553688104</v>
      </c>
      <c r="N2022">
        <f t="shared" si="505"/>
        <v>8.9999999999998597</v>
      </c>
      <c r="O2022">
        <f t="shared" si="498"/>
        <v>1.1900826446311896</v>
      </c>
      <c r="P2022">
        <f t="shared" si="499"/>
        <v>13.223140495902108</v>
      </c>
      <c r="Q2022">
        <f t="shared" si="511"/>
        <v>8.0749534630470521E-2</v>
      </c>
      <c r="R2022">
        <f t="shared" si="500"/>
        <v>1.5592465590291088E-12</v>
      </c>
    </row>
    <row r="2023" spans="1:18">
      <c r="A2023">
        <f t="shared" si="506"/>
        <v>0.04</v>
      </c>
      <c r="B2023">
        <f t="shared" si="501"/>
        <v>2.4</v>
      </c>
      <c r="C2023">
        <v>201.70000000000002</v>
      </c>
      <c r="D2023">
        <f t="shared" si="502"/>
        <v>8.7733333333336336</v>
      </c>
      <c r="E2023">
        <f t="shared" si="503"/>
        <v>3.9017341040463696</v>
      </c>
      <c r="F2023">
        <f t="shared" si="497"/>
        <v>0</v>
      </c>
      <c r="H2023">
        <f t="shared" si="512"/>
        <v>2.6666666666391947E-2</v>
      </c>
      <c r="I2023">
        <f t="shared" si="507"/>
        <v>1</v>
      </c>
      <c r="J2023">
        <f t="shared" si="508"/>
        <v>53.200000000000486</v>
      </c>
      <c r="K2023">
        <f t="shared" si="509"/>
        <v>0</v>
      </c>
      <c r="L2023">
        <f t="shared" si="510"/>
        <v>3.9017341040463696</v>
      </c>
      <c r="M2023">
        <f t="shared" si="504"/>
        <v>10.161290322568233</v>
      </c>
      <c r="N2023">
        <f t="shared" si="505"/>
        <v>8.9999999999998597</v>
      </c>
      <c r="O2023">
        <f t="shared" si="498"/>
        <v>1.1612903225682327</v>
      </c>
      <c r="P2023">
        <f t="shared" si="499"/>
        <v>12.903225806313698</v>
      </c>
      <c r="Q2023">
        <f t="shared" si="511"/>
        <v>6.4462830285435757E-2</v>
      </c>
      <c r="R2023">
        <f t="shared" si="500"/>
        <v>1.5592465590291088E-12</v>
      </c>
    </row>
    <row r="2024" spans="1:18">
      <c r="A2024">
        <f t="shared" si="506"/>
        <v>0.04</v>
      </c>
      <c r="B2024">
        <f t="shared" si="501"/>
        <v>2.4</v>
      </c>
      <c r="C2024">
        <v>201.8</v>
      </c>
      <c r="D2024">
        <f t="shared" si="502"/>
        <v>8.7333333333336345</v>
      </c>
      <c r="E2024">
        <f t="shared" si="503"/>
        <v>3.8848920863310616</v>
      </c>
      <c r="F2024">
        <f t="shared" si="497"/>
        <v>0</v>
      </c>
      <c r="H2024">
        <f t="shared" si="512"/>
        <v>6.6666666666391955E-2</v>
      </c>
      <c r="I2024">
        <f t="shared" si="507"/>
        <v>0</v>
      </c>
      <c r="J2024">
        <f t="shared" si="508"/>
        <v>53.200000000000486</v>
      </c>
      <c r="K2024">
        <f t="shared" si="509"/>
        <v>0</v>
      </c>
      <c r="L2024">
        <f t="shared" si="510"/>
        <v>3.9017341040463696</v>
      </c>
      <c r="M2024">
        <f t="shared" si="504"/>
        <v>10.161290322568233</v>
      </c>
      <c r="N2024">
        <f t="shared" si="505"/>
        <v>8.9999999999998597</v>
      </c>
      <c r="O2024">
        <f t="shared" si="498"/>
        <v>1.1612903225682327</v>
      </c>
      <c r="P2024">
        <f t="shared" si="499"/>
        <v>12.903225806313698</v>
      </c>
      <c r="Q2024">
        <f t="shared" si="511"/>
        <v>6.4462830285435757E-2</v>
      </c>
      <c r="R2024">
        <f t="shared" si="500"/>
        <v>1.5592465590291088E-12</v>
      </c>
    </row>
    <row r="2025" spans="1:18">
      <c r="A2025">
        <f t="shared" si="506"/>
        <v>0.04</v>
      </c>
      <c r="B2025">
        <f t="shared" si="501"/>
        <v>2.4</v>
      </c>
      <c r="C2025">
        <v>201.9</v>
      </c>
      <c r="D2025">
        <f t="shared" si="502"/>
        <v>8.6933333333336353</v>
      </c>
      <c r="E2025">
        <f t="shared" si="503"/>
        <v>3.8681948424070023</v>
      </c>
      <c r="F2025">
        <f t="shared" si="497"/>
        <v>0</v>
      </c>
      <c r="H2025">
        <f t="shared" si="512"/>
        <v>0.10666666666639196</v>
      </c>
      <c r="I2025">
        <f t="shared" si="507"/>
        <v>0</v>
      </c>
      <c r="J2025">
        <f t="shared" si="508"/>
        <v>53.200000000000486</v>
      </c>
      <c r="K2025">
        <f t="shared" si="509"/>
        <v>0</v>
      </c>
      <c r="L2025">
        <f t="shared" si="510"/>
        <v>3.9017341040463696</v>
      </c>
      <c r="M2025">
        <f t="shared" si="504"/>
        <v>10.161290322568233</v>
      </c>
      <c r="N2025">
        <f t="shared" si="505"/>
        <v>8.9999999999998597</v>
      </c>
      <c r="O2025">
        <f t="shared" si="498"/>
        <v>1.1612903225682327</v>
      </c>
      <c r="P2025">
        <f t="shared" si="499"/>
        <v>12.903225806313698</v>
      </c>
      <c r="Q2025">
        <f t="shared" si="511"/>
        <v>6.4462830285435757E-2</v>
      </c>
      <c r="R2025">
        <f t="shared" si="500"/>
        <v>1.5592465590291088E-12</v>
      </c>
    </row>
    <row r="2026" spans="1:18">
      <c r="A2026">
        <f t="shared" si="506"/>
        <v>0.04</v>
      </c>
      <c r="B2026">
        <f t="shared" si="501"/>
        <v>2.4</v>
      </c>
      <c r="C2026">
        <v>202</v>
      </c>
      <c r="D2026">
        <f t="shared" si="502"/>
        <v>8.6533333333336362</v>
      </c>
      <c r="E2026">
        <f t="shared" si="503"/>
        <v>3.8516405135521934</v>
      </c>
      <c r="F2026">
        <f t="shared" si="497"/>
        <v>0</v>
      </c>
      <c r="H2026">
        <f t="shared" si="512"/>
        <v>0.14666666666639197</v>
      </c>
      <c r="I2026">
        <f t="shared" si="507"/>
        <v>0</v>
      </c>
      <c r="J2026">
        <f t="shared" si="508"/>
        <v>53.200000000000486</v>
      </c>
      <c r="K2026">
        <f t="shared" si="509"/>
        <v>0</v>
      </c>
      <c r="L2026">
        <f t="shared" si="510"/>
        <v>3.9017341040463696</v>
      </c>
      <c r="M2026">
        <f t="shared" si="504"/>
        <v>10.161290322568233</v>
      </c>
      <c r="N2026">
        <f t="shared" si="505"/>
        <v>8.9999999999998597</v>
      </c>
      <c r="O2026">
        <f t="shared" si="498"/>
        <v>1.1612903225682327</v>
      </c>
      <c r="P2026">
        <f t="shared" si="499"/>
        <v>12.903225806313698</v>
      </c>
      <c r="Q2026">
        <f t="shared" si="511"/>
        <v>6.4462830285435757E-2</v>
      </c>
      <c r="R2026">
        <f t="shared" si="500"/>
        <v>1.5592465590291088E-12</v>
      </c>
    </row>
    <row r="2027" spans="1:18">
      <c r="A2027">
        <f t="shared" si="506"/>
        <v>0.04</v>
      </c>
      <c r="B2027">
        <f t="shared" si="501"/>
        <v>2.4</v>
      </c>
      <c r="C2027">
        <v>202.10000000000002</v>
      </c>
      <c r="D2027">
        <f t="shared" si="502"/>
        <v>8.613333333333637</v>
      </c>
      <c r="E2027">
        <f t="shared" si="503"/>
        <v>3.8352272727273968</v>
      </c>
      <c r="F2027">
        <f t="shared" si="497"/>
        <v>0</v>
      </c>
      <c r="H2027">
        <f t="shared" si="512"/>
        <v>0.18666666666639198</v>
      </c>
      <c r="I2027">
        <f t="shared" si="507"/>
        <v>0</v>
      </c>
      <c r="J2027">
        <f t="shared" si="508"/>
        <v>53.200000000000486</v>
      </c>
      <c r="K2027">
        <f t="shared" si="509"/>
        <v>0</v>
      </c>
      <c r="L2027">
        <f t="shared" si="510"/>
        <v>3.9017341040463696</v>
      </c>
      <c r="M2027">
        <f t="shared" si="504"/>
        <v>10.161290322568233</v>
      </c>
      <c r="N2027">
        <f t="shared" si="505"/>
        <v>8.9999999999998597</v>
      </c>
      <c r="O2027">
        <f t="shared" si="498"/>
        <v>1.1612903225682327</v>
      </c>
      <c r="P2027">
        <f t="shared" si="499"/>
        <v>12.903225806313698</v>
      </c>
      <c r="Q2027">
        <f t="shared" si="511"/>
        <v>6.4462830285435757E-2</v>
      </c>
      <c r="R2027">
        <f t="shared" si="500"/>
        <v>1.5592465590291088E-12</v>
      </c>
    </row>
    <row r="2028" spans="1:18">
      <c r="A2028">
        <f t="shared" si="506"/>
        <v>0.04</v>
      </c>
      <c r="B2028">
        <f t="shared" si="501"/>
        <v>2.4</v>
      </c>
      <c r="C2028">
        <v>202.20000000000002</v>
      </c>
      <c r="D2028">
        <f t="shared" si="502"/>
        <v>8.5733333333336379</v>
      </c>
      <c r="E2028">
        <f t="shared" si="503"/>
        <v>3.8189533239039424</v>
      </c>
      <c r="F2028">
        <f t="shared" si="497"/>
        <v>0</v>
      </c>
      <c r="H2028">
        <f t="shared" si="512"/>
        <v>0.22666666666639199</v>
      </c>
      <c r="I2028">
        <f t="shared" si="507"/>
        <v>0</v>
      </c>
      <c r="J2028">
        <f t="shared" si="508"/>
        <v>53.200000000000486</v>
      </c>
      <c r="K2028">
        <f t="shared" si="509"/>
        <v>0</v>
      </c>
      <c r="L2028">
        <f t="shared" si="510"/>
        <v>3.9017341040463696</v>
      </c>
      <c r="M2028">
        <f t="shared" si="504"/>
        <v>10.161290322568233</v>
      </c>
      <c r="N2028">
        <f t="shared" si="505"/>
        <v>8.9999999999998597</v>
      </c>
      <c r="O2028">
        <f t="shared" si="498"/>
        <v>1.1612903225682327</v>
      </c>
      <c r="P2028">
        <f t="shared" si="499"/>
        <v>12.903225806313698</v>
      </c>
      <c r="Q2028">
        <f t="shared" si="511"/>
        <v>6.4462830285435757E-2</v>
      </c>
      <c r="R2028">
        <f t="shared" si="500"/>
        <v>1.5592465590291088E-12</v>
      </c>
    </row>
    <row r="2029" spans="1:18">
      <c r="A2029">
        <f t="shared" si="506"/>
        <v>0.04</v>
      </c>
      <c r="B2029">
        <f t="shared" si="501"/>
        <v>2.4</v>
      </c>
      <c r="C2029">
        <v>202.3</v>
      </c>
      <c r="D2029">
        <f t="shared" si="502"/>
        <v>8.5333333333336387</v>
      </c>
      <c r="E2029">
        <f t="shared" si="503"/>
        <v>3.8028169014085735</v>
      </c>
      <c r="F2029">
        <f t="shared" si="497"/>
        <v>0</v>
      </c>
      <c r="H2029">
        <f t="shared" si="512"/>
        <v>0.26666666666639199</v>
      </c>
      <c r="I2029">
        <f t="shared" si="507"/>
        <v>0</v>
      </c>
      <c r="J2029">
        <f t="shared" si="508"/>
        <v>53.200000000000486</v>
      </c>
      <c r="K2029">
        <f t="shared" si="509"/>
        <v>0</v>
      </c>
      <c r="L2029">
        <f t="shared" si="510"/>
        <v>3.9017341040463696</v>
      </c>
      <c r="M2029">
        <f t="shared" si="504"/>
        <v>10.161290322568233</v>
      </c>
      <c r="N2029">
        <f t="shared" si="505"/>
        <v>8.9999999999998597</v>
      </c>
      <c r="O2029">
        <f t="shared" si="498"/>
        <v>1.1612903225682327</v>
      </c>
      <c r="P2029">
        <f t="shared" si="499"/>
        <v>12.903225806313698</v>
      </c>
      <c r="Q2029">
        <f t="shared" si="511"/>
        <v>6.4462830285435757E-2</v>
      </c>
      <c r="R2029">
        <f t="shared" si="500"/>
        <v>1.5592465590291088E-12</v>
      </c>
    </row>
    <row r="2030" spans="1:18">
      <c r="A2030">
        <f t="shared" si="506"/>
        <v>0.04</v>
      </c>
      <c r="B2030">
        <f t="shared" si="501"/>
        <v>2.4</v>
      </c>
      <c r="C2030">
        <v>202.4</v>
      </c>
      <c r="D2030">
        <f t="shared" si="502"/>
        <v>8.4933333333336396</v>
      </c>
      <c r="E2030">
        <f t="shared" si="503"/>
        <v>3.7868162692848344</v>
      </c>
      <c r="F2030">
        <f t="shared" si="497"/>
        <v>0</v>
      </c>
      <c r="H2030">
        <f t="shared" si="512"/>
        <v>0.30666666666639197</v>
      </c>
      <c r="I2030">
        <f t="shared" si="507"/>
        <v>0</v>
      </c>
      <c r="J2030">
        <f t="shared" si="508"/>
        <v>53.200000000000486</v>
      </c>
      <c r="K2030">
        <f t="shared" si="509"/>
        <v>0</v>
      </c>
      <c r="L2030">
        <f t="shared" si="510"/>
        <v>3.9017341040463696</v>
      </c>
      <c r="M2030">
        <f t="shared" si="504"/>
        <v>10.161290322568233</v>
      </c>
      <c r="N2030">
        <f t="shared" si="505"/>
        <v>8.9999999999998597</v>
      </c>
      <c r="O2030">
        <f t="shared" si="498"/>
        <v>1.1612903225682327</v>
      </c>
      <c r="P2030">
        <f t="shared" si="499"/>
        <v>12.903225806313698</v>
      </c>
      <c r="Q2030">
        <f t="shared" si="511"/>
        <v>6.4462830285435757E-2</v>
      </c>
      <c r="R2030">
        <f t="shared" si="500"/>
        <v>1.5592465590291088E-12</v>
      </c>
    </row>
    <row r="2031" spans="1:18">
      <c r="A2031">
        <f t="shared" si="506"/>
        <v>0.04</v>
      </c>
      <c r="B2031">
        <f t="shared" si="501"/>
        <v>2.4</v>
      </c>
      <c r="C2031">
        <v>202.5</v>
      </c>
      <c r="D2031">
        <f t="shared" si="502"/>
        <v>8.4533333333336405</v>
      </c>
      <c r="E2031">
        <f t="shared" si="503"/>
        <v>3.7709497206705125</v>
      </c>
      <c r="F2031">
        <f t="shared" si="497"/>
        <v>0</v>
      </c>
      <c r="H2031">
        <f t="shared" si="512"/>
        <v>0.34666666666639195</v>
      </c>
      <c r="I2031">
        <f t="shared" si="507"/>
        <v>0</v>
      </c>
      <c r="J2031">
        <f t="shared" si="508"/>
        <v>53.200000000000486</v>
      </c>
      <c r="K2031">
        <f t="shared" si="509"/>
        <v>0</v>
      </c>
      <c r="L2031">
        <f t="shared" si="510"/>
        <v>3.9017341040463696</v>
      </c>
      <c r="M2031">
        <f t="shared" si="504"/>
        <v>10.161290322568233</v>
      </c>
      <c r="N2031">
        <f t="shared" si="505"/>
        <v>8.9999999999998597</v>
      </c>
      <c r="O2031">
        <f t="shared" si="498"/>
        <v>1.1612903225682327</v>
      </c>
      <c r="P2031">
        <f t="shared" si="499"/>
        <v>12.903225806313698</v>
      </c>
      <c r="Q2031">
        <f t="shared" si="511"/>
        <v>6.4462830285435757E-2</v>
      </c>
      <c r="R2031">
        <f t="shared" si="500"/>
        <v>1.5592465590291088E-12</v>
      </c>
    </row>
    <row r="2032" spans="1:18">
      <c r="A2032">
        <f t="shared" si="506"/>
        <v>0.04</v>
      </c>
      <c r="B2032">
        <f t="shared" si="501"/>
        <v>2.4</v>
      </c>
      <c r="C2032">
        <v>202.60000000000002</v>
      </c>
      <c r="D2032">
        <f t="shared" si="502"/>
        <v>8.4133333333336413</v>
      </c>
      <c r="E2032">
        <f t="shared" si="503"/>
        <v>3.755215577190663</v>
      </c>
      <c r="F2032">
        <f t="shared" si="497"/>
        <v>0</v>
      </c>
      <c r="H2032">
        <f t="shared" si="512"/>
        <v>0.38666666666639193</v>
      </c>
      <c r="I2032">
        <f t="shared" si="507"/>
        <v>0</v>
      </c>
      <c r="J2032">
        <f t="shared" si="508"/>
        <v>53.200000000000486</v>
      </c>
      <c r="K2032">
        <f t="shared" si="509"/>
        <v>0</v>
      </c>
      <c r="L2032">
        <f t="shared" si="510"/>
        <v>3.9017341040463696</v>
      </c>
      <c r="M2032">
        <f t="shared" si="504"/>
        <v>10.161290322568233</v>
      </c>
      <c r="N2032">
        <f t="shared" si="505"/>
        <v>8.9999999999998597</v>
      </c>
      <c r="O2032">
        <f t="shared" si="498"/>
        <v>1.1612903225682327</v>
      </c>
      <c r="P2032">
        <f t="shared" si="499"/>
        <v>12.903225806313698</v>
      </c>
      <c r="Q2032">
        <f t="shared" si="511"/>
        <v>6.4462830285435757E-2</v>
      </c>
      <c r="R2032">
        <f t="shared" si="500"/>
        <v>1.5592465590291088E-12</v>
      </c>
    </row>
    <row r="2033" spans="1:18">
      <c r="A2033">
        <f t="shared" si="506"/>
        <v>0.04</v>
      </c>
      <c r="B2033">
        <f t="shared" si="501"/>
        <v>2.4</v>
      </c>
      <c r="C2033">
        <v>202.70000000000002</v>
      </c>
      <c r="D2033">
        <f t="shared" si="502"/>
        <v>8.3733333333336422</v>
      </c>
      <c r="E2033">
        <f t="shared" si="503"/>
        <v>3.7396121883657711</v>
      </c>
      <c r="F2033">
        <f t="shared" si="497"/>
        <v>0</v>
      </c>
      <c r="H2033">
        <f t="shared" si="512"/>
        <v>0.42666666666639191</v>
      </c>
      <c r="I2033">
        <f t="shared" si="507"/>
        <v>0</v>
      </c>
      <c r="J2033">
        <f t="shared" si="508"/>
        <v>53.200000000000486</v>
      </c>
      <c r="K2033">
        <f t="shared" si="509"/>
        <v>0</v>
      </c>
      <c r="L2033">
        <f t="shared" si="510"/>
        <v>3.9017341040463696</v>
      </c>
      <c r="M2033">
        <f t="shared" si="504"/>
        <v>10.161290322568233</v>
      </c>
      <c r="N2033">
        <f t="shared" si="505"/>
        <v>8.9999999999998597</v>
      </c>
      <c r="O2033">
        <f t="shared" si="498"/>
        <v>1.1612903225682327</v>
      </c>
      <c r="P2033">
        <f t="shared" si="499"/>
        <v>12.903225806313698</v>
      </c>
      <c r="Q2033">
        <f t="shared" si="511"/>
        <v>6.4462830285435757E-2</v>
      </c>
      <c r="R2033">
        <f t="shared" si="500"/>
        <v>1.5592465590291088E-12</v>
      </c>
    </row>
    <row r="2034" spans="1:18">
      <c r="A2034">
        <f t="shared" si="506"/>
        <v>0.04</v>
      </c>
      <c r="B2034">
        <f t="shared" si="501"/>
        <v>2.4</v>
      </c>
      <c r="C2034">
        <v>202.8</v>
      </c>
      <c r="D2034">
        <f t="shared" si="502"/>
        <v>8.333333333333643</v>
      </c>
      <c r="E2034">
        <f t="shared" si="503"/>
        <v>3.7241379310346021</v>
      </c>
      <c r="F2034">
        <f t="shared" si="497"/>
        <v>0</v>
      </c>
      <c r="H2034">
        <f t="shared" si="512"/>
        <v>0.46666666666639189</v>
      </c>
      <c r="I2034">
        <f t="shared" si="507"/>
        <v>0</v>
      </c>
      <c r="J2034">
        <f t="shared" si="508"/>
        <v>53.200000000000486</v>
      </c>
      <c r="K2034">
        <f t="shared" si="509"/>
        <v>0</v>
      </c>
      <c r="L2034">
        <f t="shared" si="510"/>
        <v>3.9017341040463696</v>
      </c>
      <c r="M2034">
        <f t="shared" si="504"/>
        <v>10.161290322568233</v>
      </c>
      <c r="N2034">
        <f t="shared" si="505"/>
        <v>8.9999999999998597</v>
      </c>
      <c r="O2034">
        <f t="shared" si="498"/>
        <v>1.1612903225682327</v>
      </c>
      <c r="P2034">
        <f t="shared" si="499"/>
        <v>12.903225806313698</v>
      </c>
      <c r="Q2034">
        <f t="shared" si="511"/>
        <v>6.4462830285435757E-2</v>
      </c>
      <c r="R2034">
        <f t="shared" si="500"/>
        <v>1.5592465590291088E-12</v>
      </c>
    </row>
    <row r="2035" spans="1:18">
      <c r="A2035">
        <f t="shared" si="506"/>
        <v>0.04</v>
      </c>
      <c r="B2035">
        <f t="shared" si="501"/>
        <v>2.4</v>
      </c>
      <c r="C2035">
        <v>202.9</v>
      </c>
      <c r="D2035">
        <f t="shared" si="502"/>
        <v>8.2933333333336439</v>
      </c>
      <c r="E2035">
        <f t="shared" si="503"/>
        <v>3.7087912087913275</v>
      </c>
      <c r="F2035">
        <f t="shared" si="497"/>
        <v>0</v>
      </c>
      <c r="H2035">
        <f t="shared" si="512"/>
        <v>0.50666666666639193</v>
      </c>
      <c r="I2035">
        <f t="shared" si="507"/>
        <v>0</v>
      </c>
      <c r="J2035">
        <f t="shared" si="508"/>
        <v>53.200000000000486</v>
      </c>
      <c r="K2035">
        <f t="shared" si="509"/>
        <v>0</v>
      </c>
      <c r="L2035">
        <f t="shared" si="510"/>
        <v>3.9017341040463696</v>
      </c>
      <c r="M2035">
        <f t="shared" si="504"/>
        <v>10.161290322568233</v>
      </c>
      <c r="N2035">
        <f t="shared" si="505"/>
        <v>8.9999999999998597</v>
      </c>
      <c r="O2035">
        <f t="shared" si="498"/>
        <v>1.1612903225682327</v>
      </c>
      <c r="P2035">
        <f t="shared" si="499"/>
        <v>12.903225806313698</v>
      </c>
      <c r="Q2035">
        <f t="shared" si="511"/>
        <v>6.4462830285435757E-2</v>
      </c>
      <c r="R2035">
        <f t="shared" si="500"/>
        <v>1.5592465590291088E-12</v>
      </c>
    </row>
    <row r="2036" spans="1:18">
      <c r="A2036">
        <f t="shared" si="506"/>
        <v>0.04</v>
      </c>
      <c r="B2036">
        <f t="shared" si="501"/>
        <v>2.4</v>
      </c>
      <c r="C2036">
        <v>203</v>
      </c>
      <c r="D2036">
        <f t="shared" si="502"/>
        <v>8.2533333333336447</v>
      </c>
      <c r="E2036">
        <f t="shared" si="503"/>
        <v>3.6935704514365066</v>
      </c>
      <c r="F2036">
        <f t="shared" si="497"/>
        <v>0</v>
      </c>
      <c r="H2036">
        <f t="shared" si="512"/>
        <v>0.54666666666639196</v>
      </c>
      <c r="I2036">
        <f t="shared" si="507"/>
        <v>0</v>
      </c>
      <c r="J2036">
        <f t="shared" si="508"/>
        <v>53.200000000000486</v>
      </c>
      <c r="K2036">
        <f t="shared" si="509"/>
        <v>0</v>
      </c>
      <c r="L2036">
        <f t="shared" si="510"/>
        <v>3.9017341040463696</v>
      </c>
      <c r="M2036">
        <f t="shared" si="504"/>
        <v>10.161290322568233</v>
      </c>
      <c r="N2036">
        <f t="shared" si="505"/>
        <v>8.9999999999998597</v>
      </c>
      <c r="O2036">
        <f t="shared" si="498"/>
        <v>1.1612903225682327</v>
      </c>
      <c r="P2036">
        <f t="shared" si="499"/>
        <v>12.903225806313698</v>
      </c>
      <c r="Q2036">
        <f t="shared" si="511"/>
        <v>6.4462830285435757E-2</v>
      </c>
      <c r="R2036">
        <f t="shared" si="500"/>
        <v>1.5592465590291088E-12</v>
      </c>
    </row>
    <row r="2037" spans="1:18">
      <c r="A2037">
        <f t="shared" si="506"/>
        <v>0.04</v>
      </c>
      <c r="B2037">
        <f t="shared" si="501"/>
        <v>2.4</v>
      </c>
      <c r="C2037">
        <v>203.10000000000002</v>
      </c>
      <c r="D2037">
        <f t="shared" si="502"/>
        <v>8.2133333333336456</v>
      </c>
      <c r="E2037">
        <f t="shared" si="503"/>
        <v>3.678474114441534</v>
      </c>
      <c r="F2037">
        <f t="shared" si="497"/>
        <v>0</v>
      </c>
      <c r="H2037">
        <f t="shared" si="512"/>
        <v>0.586666666666392</v>
      </c>
      <c r="I2037">
        <f t="shared" si="507"/>
        <v>0</v>
      </c>
      <c r="J2037">
        <f t="shared" si="508"/>
        <v>53.200000000000486</v>
      </c>
      <c r="K2037">
        <f t="shared" si="509"/>
        <v>0</v>
      </c>
      <c r="L2037">
        <f t="shared" si="510"/>
        <v>3.9017341040463696</v>
      </c>
      <c r="M2037">
        <f t="shared" si="504"/>
        <v>10.161290322568233</v>
      </c>
      <c r="N2037">
        <f t="shared" si="505"/>
        <v>8.9999999999998597</v>
      </c>
      <c r="O2037">
        <f t="shared" si="498"/>
        <v>1.1612903225682327</v>
      </c>
      <c r="P2037">
        <f t="shared" si="499"/>
        <v>12.903225806313698</v>
      </c>
      <c r="Q2037">
        <f t="shared" si="511"/>
        <v>6.4462830285435757E-2</v>
      </c>
      <c r="R2037">
        <f t="shared" si="500"/>
        <v>1.5592465590291088E-12</v>
      </c>
    </row>
    <row r="2038" spans="1:18">
      <c r="A2038">
        <f t="shared" si="506"/>
        <v>0.04</v>
      </c>
      <c r="B2038">
        <f t="shared" si="501"/>
        <v>2.4</v>
      </c>
      <c r="C2038">
        <v>203.20000000000002</v>
      </c>
      <c r="D2038">
        <f t="shared" si="502"/>
        <v>8.1733333333336464</v>
      </c>
      <c r="E2038">
        <f t="shared" si="503"/>
        <v>3.6635006784261681</v>
      </c>
      <c r="F2038">
        <f t="shared" si="497"/>
        <v>0</v>
      </c>
      <c r="H2038">
        <f t="shared" si="512"/>
        <v>0.62666666666639204</v>
      </c>
      <c r="I2038">
        <f t="shared" si="507"/>
        <v>0</v>
      </c>
      <c r="J2038">
        <f t="shared" si="508"/>
        <v>53.200000000000486</v>
      </c>
      <c r="K2038">
        <f t="shared" si="509"/>
        <v>0</v>
      </c>
      <c r="L2038">
        <f t="shared" si="510"/>
        <v>3.9017341040463696</v>
      </c>
      <c r="M2038">
        <f t="shared" si="504"/>
        <v>10.161290322568233</v>
      </c>
      <c r="N2038">
        <f t="shared" si="505"/>
        <v>8.9999999999998597</v>
      </c>
      <c r="O2038">
        <f t="shared" si="498"/>
        <v>1.1612903225682327</v>
      </c>
      <c r="P2038">
        <f t="shared" si="499"/>
        <v>12.903225806313698</v>
      </c>
      <c r="Q2038">
        <f t="shared" si="511"/>
        <v>6.4462830285435757E-2</v>
      </c>
      <c r="R2038">
        <f t="shared" si="500"/>
        <v>1.5592465590291088E-12</v>
      </c>
    </row>
    <row r="2039" spans="1:18">
      <c r="A2039">
        <f t="shared" si="506"/>
        <v>0.04</v>
      </c>
      <c r="B2039">
        <f t="shared" si="501"/>
        <v>2.4</v>
      </c>
      <c r="C2039">
        <v>203.3</v>
      </c>
      <c r="D2039">
        <f t="shared" si="502"/>
        <v>8.1333333333336473</v>
      </c>
      <c r="E2039">
        <f t="shared" si="503"/>
        <v>3.6486486486487646</v>
      </c>
      <c r="F2039">
        <f t="shared" si="497"/>
        <v>0</v>
      </c>
      <c r="H2039">
        <f t="shared" si="512"/>
        <v>0.66666666666639207</v>
      </c>
      <c r="I2039">
        <f t="shared" si="507"/>
        <v>0</v>
      </c>
      <c r="J2039">
        <f t="shared" si="508"/>
        <v>53.200000000000486</v>
      </c>
      <c r="K2039">
        <f t="shared" si="509"/>
        <v>0</v>
      </c>
      <c r="L2039">
        <f t="shared" si="510"/>
        <v>3.9017341040463696</v>
      </c>
      <c r="M2039">
        <f t="shared" si="504"/>
        <v>10.161290322568233</v>
      </c>
      <c r="N2039">
        <f t="shared" si="505"/>
        <v>8.9999999999998597</v>
      </c>
      <c r="O2039">
        <f t="shared" si="498"/>
        <v>1.1612903225682327</v>
      </c>
      <c r="P2039">
        <f t="shared" si="499"/>
        <v>12.903225806313698</v>
      </c>
      <c r="Q2039">
        <f t="shared" si="511"/>
        <v>6.4462830285435757E-2</v>
      </c>
      <c r="R2039">
        <f t="shared" si="500"/>
        <v>1.5592465590291088E-12</v>
      </c>
    </row>
    <row r="2040" spans="1:18">
      <c r="A2040">
        <f t="shared" si="506"/>
        <v>0.04</v>
      </c>
      <c r="B2040">
        <f t="shared" si="501"/>
        <v>2.4</v>
      </c>
      <c r="C2040">
        <v>203.4</v>
      </c>
      <c r="D2040">
        <f t="shared" si="502"/>
        <v>8.0933333333336481</v>
      </c>
      <c r="E2040">
        <f t="shared" si="503"/>
        <v>3.6339165545088639</v>
      </c>
      <c r="F2040">
        <f t="shared" si="497"/>
        <v>0</v>
      </c>
      <c r="H2040">
        <f t="shared" si="512"/>
        <v>0.70666666666639211</v>
      </c>
      <c r="I2040">
        <f t="shared" si="507"/>
        <v>0</v>
      </c>
      <c r="J2040">
        <f t="shared" si="508"/>
        <v>53.200000000000486</v>
      </c>
      <c r="K2040">
        <f t="shared" si="509"/>
        <v>0</v>
      </c>
      <c r="L2040">
        <f t="shared" si="510"/>
        <v>3.9017341040463696</v>
      </c>
      <c r="M2040">
        <f t="shared" si="504"/>
        <v>10.161290322568233</v>
      </c>
      <c r="N2040">
        <f t="shared" si="505"/>
        <v>8.9999999999998597</v>
      </c>
      <c r="O2040">
        <f t="shared" si="498"/>
        <v>1.1612903225682327</v>
      </c>
      <c r="P2040">
        <f t="shared" si="499"/>
        <v>12.903225806313698</v>
      </c>
      <c r="Q2040">
        <f t="shared" si="511"/>
        <v>6.4462830285435757E-2</v>
      </c>
      <c r="R2040">
        <f t="shared" si="500"/>
        <v>1.5592465590291088E-12</v>
      </c>
    </row>
    <row r="2041" spans="1:18">
      <c r="A2041">
        <f t="shared" si="506"/>
        <v>0.04</v>
      </c>
      <c r="B2041">
        <f t="shared" si="501"/>
        <v>2.4</v>
      </c>
      <c r="C2041">
        <v>203.5</v>
      </c>
      <c r="D2041">
        <f t="shared" si="502"/>
        <v>8.053333333333649</v>
      </c>
      <c r="E2041">
        <f t="shared" si="503"/>
        <v>3.619302949061777</v>
      </c>
      <c r="F2041">
        <f t="shared" si="497"/>
        <v>0</v>
      </c>
      <c r="H2041">
        <f t="shared" si="512"/>
        <v>0.74666666666639214</v>
      </c>
      <c r="I2041">
        <f t="shared" si="507"/>
        <v>0</v>
      </c>
      <c r="J2041">
        <f t="shared" si="508"/>
        <v>53.200000000000486</v>
      </c>
      <c r="K2041">
        <f t="shared" si="509"/>
        <v>0</v>
      </c>
      <c r="L2041">
        <f t="shared" si="510"/>
        <v>3.9017341040463696</v>
      </c>
      <c r="M2041">
        <f t="shared" si="504"/>
        <v>10.161290322568233</v>
      </c>
      <c r="N2041">
        <f t="shared" si="505"/>
        <v>8.9999999999998597</v>
      </c>
      <c r="O2041">
        <f t="shared" si="498"/>
        <v>1.1612903225682327</v>
      </c>
      <c r="P2041">
        <f t="shared" si="499"/>
        <v>12.903225806313698</v>
      </c>
      <c r="Q2041">
        <f t="shared" si="511"/>
        <v>6.4462830285435757E-2</v>
      </c>
      <c r="R2041">
        <f t="shared" si="500"/>
        <v>1.5592465590291088E-12</v>
      </c>
    </row>
    <row r="2042" spans="1:18">
      <c r="A2042">
        <f t="shared" si="506"/>
        <v>0.04</v>
      </c>
      <c r="B2042">
        <f t="shared" si="501"/>
        <v>2.4</v>
      </c>
      <c r="C2042">
        <v>203.60000000000002</v>
      </c>
      <c r="D2042">
        <f t="shared" si="502"/>
        <v>8.0133333333336498</v>
      </c>
      <c r="E2042">
        <f t="shared" si="503"/>
        <v>3.6048064085448406</v>
      </c>
      <c r="F2042">
        <f t="shared" si="497"/>
        <v>0</v>
      </c>
      <c r="H2042">
        <f t="shared" si="512"/>
        <v>0.78666666666639218</v>
      </c>
      <c r="I2042">
        <f t="shared" si="507"/>
        <v>0</v>
      </c>
      <c r="J2042">
        <f t="shared" si="508"/>
        <v>53.200000000000486</v>
      </c>
      <c r="K2042">
        <f t="shared" si="509"/>
        <v>0</v>
      </c>
      <c r="L2042">
        <f t="shared" si="510"/>
        <v>3.9017341040463696</v>
      </c>
      <c r="M2042">
        <f t="shared" si="504"/>
        <v>10.161290322568233</v>
      </c>
      <c r="N2042">
        <f t="shared" si="505"/>
        <v>8.9999999999998597</v>
      </c>
      <c r="O2042">
        <f t="shared" si="498"/>
        <v>1.1612903225682327</v>
      </c>
      <c r="P2042">
        <f t="shared" si="499"/>
        <v>12.903225806313698</v>
      </c>
      <c r="Q2042">
        <f t="shared" si="511"/>
        <v>6.4462830285435757E-2</v>
      </c>
      <c r="R2042">
        <f t="shared" si="500"/>
        <v>1.5592465590291088E-12</v>
      </c>
    </row>
    <row r="2043" spans="1:18">
      <c r="A2043">
        <v>1.2999999999999999E-2</v>
      </c>
      <c r="B2043">
        <f t="shared" si="501"/>
        <v>0.77999999999999992</v>
      </c>
      <c r="C2043">
        <v>203.70000000000002</v>
      </c>
      <c r="D2043">
        <f t="shared" si="502"/>
        <v>8.0003333333336499</v>
      </c>
      <c r="E2043">
        <f t="shared" si="503"/>
        <v>3.6001200040002472</v>
      </c>
      <c r="F2043">
        <f t="shared" si="497"/>
        <v>0</v>
      </c>
      <c r="H2043">
        <f t="shared" si="512"/>
        <v>0.79966666666639219</v>
      </c>
      <c r="I2043">
        <f t="shared" si="507"/>
        <v>0</v>
      </c>
      <c r="J2043">
        <f t="shared" si="508"/>
        <v>53.200000000000486</v>
      </c>
      <c r="K2043">
        <f t="shared" si="509"/>
        <v>0</v>
      </c>
      <c r="L2043">
        <f t="shared" si="510"/>
        <v>3.9017341040463696</v>
      </c>
      <c r="M2043">
        <f t="shared" si="504"/>
        <v>10.161290322568233</v>
      </c>
      <c r="N2043">
        <f t="shared" si="505"/>
        <v>8.9999999999998597</v>
      </c>
      <c r="O2043">
        <f t="shared" si="498"/>
        <v>1.1612903225682327</v>
      </c>
      <c r="P2043">
        <f t="shared" si="499"/>
        <v>12.903225806313698</v>
      </c>
      <c r="Q2043">
        <f t="shared" si="511"/>
        <v>6.4462830285435757E-2</v>
      </c>
      <c r="R2043">
        <f t="shared" si="500"/>
        <v>1.5592465590291088E-12</v>
      </c>
    </row>
    <row r="2044" spans="1:18">
      <c r="A2044">
        <f t="shared" si="506"/>
        <v>1.2999999999999999E-2</v>
      </c>
      <c r="B2044">
        <f t="shared" si="501"/>
        <v>0.77999999999999992</v>
      </c>
      <c r="C2044">
        <v>203.8</v>
      </c>
      <c r="D2044">
        <f t="shared" si="502"/>
        <v>7.98733333333365</v>
      </c>
      <c r="E2044">
        <f t="shared" si="503"/>
        <v>3.5954457686931027</v>
      </c>
      <c r="F2044">
        <f t="shared" si="497"/>
        <v>0</v>
      </c>
      <c r="H2044">
        <f t="shared" si="512"/>
        <v>0.8126666666663922</v>
      </c>
      <c r="I2044">
        <f t="shared" si="507"/>
        <v>0</v>
      </c>
      <c r="J2044">
        <f t="shared" si="508"/>
        <v>53.200000000000486</v>
      </c>
      <c r="K2044">
        <f t="shared" si="509"/>
        <v>0</v>
      </c>
      <c r="L2044">
        <f t="shared" si="510"/>
        <v>3.9017341040463696</v>
      </c>
      <c r="M2044">
        <f t="shared" si="504"/>
        <v>10.161290322568233</v>
      </c>
      <c r="N2044">
        <f t="shared" si="505"/>
        <v>8.9999999999998597</v>
      </c>
      <c r="O2044">
        <f t="shared" si="498"/>
        <v>1.1612903225682327</v>
      </c>
      <c r="P2044">
        <f t="shared" si="499"/>
        <v>12.903225806313698</v>
      </c>
      <c r="Q2044">
        <f t="shared" si="511"/>
        <v>6.4462830285435757E-2</v>
      </c>
      <c r="R2044">
        <f t="shared" si="500"/>
        <v>1.5592465590291088E-12</v>
      </c>
    </row>
    <row r="2045" spans="1:18">
      <c r="A2045">
        <f t="shared" si="506"/>
        <v>1.2999999999999999E-2</v>
      </c>
      <c r="B2045">
        <f t="shared" si="501"/>
        <v>0.77999999999999992</v>
      </c>
      <c r="C2045">
        <v>203.9</v>
      </c>
      <c r="D2045">
        <f t="shared" si="502"/>
        <v>7.9743333333336501</v>
      </c>
      <c r="E2045">
        <f t="shared" si="503"/>
        <v>3.5907836552848824</v>
      </c>
      <c r="F2045">
        <f t="shared" si="497"/>
        <v>0</v>
      </c>
      <c r="H2045">
        <f t="shared" si="512"/>
        <v>0.82566666666639221</v>
      </c>
      <c r="I2045">
        <f t="shared" si="507"/>
        <v>0</v>
      </c>
      <c r="J2045">
        <f t="shared" si="508"/>
        <v>53.200000000000486</v>
      </c>
      <c r="K2045">
        <f t="shared" si="509"/>
        <v>0</v>
      </c>
      <c r="L2045">
        <f t="shared" si="510"/>
        <v>3.9017341040463696</v>
      </c>
      <c r="M2045">
        <f t="shared" si="504"/>
        <v>10.161290322568233</v>
      </c>
      <c r="N2045">
        <f t="shared" si="505"/>
        <v>8.9999999999998597</v>
      </c>
      <c r="O2045">
        <f t="shared" si="498"/>
        <v>1.1612903225682327</v>
      </c>
      <c r="P2045">
        <f t="shared" si="499"/>
        <v>12.903225806313698</v>
      </c>
      <c r="Q2045">
        <f t="shared" si="511"/>
        <v>6.4462830285435757E-2</v>
      </c>
      <c r="R2045">
        <f t="shared" si="500"/>
        <v>1.5592465590291088E-12</v>
      </c>
    </row>
    <row r="2046" spans="1:18">
      <c r="A2046">
        <f t="shared" si="506"/>
        <v>1.2999999999999999E-2</v>
      </c>
      <c r="B2046">
        <f t="shared" si="501"/>
        <v>0.77999999999999992</v>
      </c>
      <c r="C2046">
        <v>204</v>
      </c>
      <c r="D2046">
        <f t="shared" si="502"/>
        <v>7.9613333333336502</v>
      </c>
      <c r="E2046">
        <f t="shared" si="503"/>
        <v>3.5861336166822757</v>
      </c>
      <c r="F2046">
        <f t="shared" si="497"/>
        <v>0</v>
      </c>
      <c r="H2046">
        <f t="shared" si="512"/>
        <v>0.83866666666639222</v>
      </c>
      <c r="I2046">
        <f t="shared" si="507"/>
        <v>0</v>
      </c>
      <c r="J2046">
        <f t="shared" si="508"/>
        <v>53.200000000000486</v>
      </c>
      <c r="K2046">
        <f t="shared" si="509"/>
        <v>0</v>
      </c>
      <c r="L2046">
        <f t="shared" si="510"/>
        <v>3.9017341040463696</v>
      </c>
      <c r="M2046">
        <f t="shared" si="504"/>
        <v>10.161290322568233</v>
      </c>
      <c r="N2046">
        <f t="shared" si="505"/>
        <v>8.9999999999998597</v>
      </c>
      <c r="O2046">
        <f t="shared" si="498"/>
        <v>1.1612903225682327</v>
      </c>
      <c r="P2046">
        <f t="shared" si="499"/>
        <v>12.903225806313698</v>
      </c>
      <c r="Q2046">
        <f t="shared" si="511"/>
        <v>6.4462830285435757E-2</v>
      </c>
      <c r="R2046">
        <f t="shared" si="500"/>
        <v>1.5592465590291088E-12</v>
      </c>
    </row>
    <row r="2047" spans="1:18">
      <c r="A2047">
        <f t="shared" si="506"/>
        <v>1.2999999999999999E-2</v>
      </c>
      <c r="B2047">
        <f t="shared" si="501"/>
        <v>0.77999999999999992</v>
      </c>
      <c r="C2047">
        <v>204.10000000000002</v>
      </c>
      <c r="D2047">
        <f t="shared" si="502"/>
        <v>7.9483333333336503</v>
      </c>
      <c r="E2047">
        <f t="shared" si="503"/>
        <v>3.5814956060355962</v>
      </c>
      <c r="F2047">
        <f t="shared" si="497"/>
        <v>0</v>
      </c>
      <c r="H2047">
        <f t="shared" si="512"/>
        <v>0.85166666666639224</v>
      </c>
      <c r="I2047">
        <f t="shared" si="507"/>
        <v>0</v>
      </c>
      <c r="J2047">
        <f t="shared" si="508"/>
        <v>53.200000000000486</v>
      </c>
      <c r="K2047">
        <f t="shared" si="509"/>
        <v>0</v>
      </c>
      <c r="L2047">
        <f t="shared" si="510"/>
        <v>3.9017341040463696</v>
      </c>
      <c r="M2047">
        <f t="shared" si="504"/>
        <v>10.161290322568233</v>
      </c>
      <c r="N2047">
        <f t="shared" si="505"/>
        <v>8.9999999999998597</v>
      </c>
      <c r="O2047">
        <f t="shared" si="498"/>
        <v>1.1612903225682327</v>
      </c>
      <c r="P2047">
        <f t="shared" si="499"/>
        <v>12.903225806313698</v>
      </c>
      <c r="Q2047">
        <f t="shared" si="511"/>
        <v>6.4462830285435757E-2</v>
      </c>
      <c r="R2047">
        <f t="shared" si="500"/>
        <v>1.5592465590291088E-12</v>
      </c>
    </row>
    <row r="2048" spans="1:18">
      <c r="A2048">
        <f t="shared" si="506"/>
        <v>1.2999999999999999E-2</v>
      </c>
      <c r="B2048">
        <f t="shared" si="501"/>
        <v>0.77999999999999992</v>
      </c>
      <c r="C2048">
        <v>204.20000000000002</v>
      </c>
      <c r="D2048">
        <f t="shared" si="502"/>
        <v>7.9353333333336504</v>
      </c>
      <c r="E2048">
        <f t="shared" si="503"/>
        <v>3.576869576737213</v>
      </c>
      <c r="F2048">
        <f t="shared" si="497"/>
        <v>0</v>
      </c>
      <c r="H2048">
        <f t="shared" si="512"/>
        <v>0.86466666666639225</v>
      </c>
      <c r="I2048">
        <f t="shared" si="507"/>
        <v>0</v>
      </c>
      <c r="J2048">
        <f t="shared" si="508"/>
        <v>53.200000000000486</v>
      </c>
      <c r="K2048">
        <f t="shared" si="509"/>
        <v>0</v>
      </c>
      <c r="L2048">
        <f t="shared" si="510"/>
        <v>3.9017341040463696</v>
      </c>
      <c r="M2048">
        <f t="shared" si="504"/>
        <v>10.161290322568233</v>
      </c>
      <c r="N2048">
        <f t="shared" si="505"/>
        <v>8.9999999999998597</v>
      </c>
      <c r="O2048">
        <f t="shared" si="498"/>
        <v>1.1612903225682327</v>
      </c>
      <c r="P2048">
        <f t="shared" si="499"/>
        <v>12.903225806313698</v>
      </c>
      <c r="Q2048">
        <f t="shared" si="511"/>
        <v>6.4462830285435757E-2</v>
      </c>
      <c r="R2048">
        <f t="shared" si="500"/>
        <v>1.5592465590291088E-12</v>
      </c>
    </row>
    <row r="2049" spans="1:18">
      <c r="A2049">
        <f t="shared" si="506"/>
        <v>1.2999999999999999E-2</v>
      </c>
      <c r="B2049">
        <f t="shared" si="501"/>
        <v>0.77999999999999992</v>
      </c>
      <c r="C2049">
        <v>204.3</v>
      </c>
      <c r="D2049">
        <f t="shared" si="502"/>
        <v>7.9223333333336505</v>
      </c>
      <c r="E2049">
        <f t="shared" si="503"/>
        <v>3.5722554824199846</v>
      </c>
      <c r="F2049">
        <f t="shared" si="497"/>
        <v>0</v>
      </c>
      <c r="H2049">
        <f t="shared" si="512"/>
        <v>0.87766666666639226</v>
      </c>
      <c r="I2049">
        <f t="shared" si="507"/>
        <v>0</v>
      </c>
      <c r="J2049">
        <f t="shared" si="508"/>
        <v>53.200000000000486</v>
      </c>
      <c r="K2049">
        <f t="shared" si="509"/>
        <v>0</v>
      </c>
      <c r="L2049">
        <f t="shared" si="510"/>
        <v>3.9017341040463696</v>
      </c>
      <c r="M2049">
        <f t="shared" si="504"/>
        <v>10.161290322568233</v>
      </c>
      <c r="N2049">
        <f t="shared" si="505"/>
        <v>8.9999999999998597</v>
      </c>
      <c r="O2049">
        <f t="shared" si="498"/>
        <v>1.1612903225682327</v>
      </c>
      <c r="P2049">
        <f t="shared" si="499"/>
        <v>12.903225806313698</v>
      </c>
      <c r="Q2049">
        <f t="shared" si="511"/>
        <v>6.4462830285435757E-2</v>
      </c>
      <c r="R2049">
        <f t="shared" si="500"/>
        <v>1.5592465590291088E-12</v>
      </c>
    </row>
    <row r="2050" spans="1:18">
      <c r="A2050">
        <f t="shared" si="506"/>
        <v>1.2999999999999999E-2</v>
      </c>
      <c r="B2050">
        <f t="shared" si="501"/>
        <v>0.77999999999999992</v>
      </c>
      <c r="C2050">
        <v>204.4</v>
      </c>
      <c r="D2050">
        <f t="shared" si="502"/>
        <v>7.9093333333336506</v>
      </c>
      <c r="E2050">
        <f t="shared" si="503"/>
        <v>3.5676532769557148</v>
      </c>
      <c r="F2050">
        <f t="shared" si="497"/>
        <v>0</v>
      </c>
      <c r="H2050">
        <f t="shared" si="512"/>
        <v>0.89066666666639227</v>
      </c>
      <c r="I2050">
        <f t="shared" si="507"/>
        <v>0</v>
      </c>
      <c r="J2050">
        <f t="shared" si="508"/>
        <v>53.200000000000486</v>
      </c>
      <c r="K2050">
        <f t="shared" si="509"/>
        <v>0</v>
      </c>
      <c r="L2050">
        <f t="shared" si="510"/>
        <v>3.9017341040463696</v>
      </c>
      <c r="M2050">
        <f t="shared" si="504"/>
        <v>10.161290322568233</v>
      </c>
      <c r="N2050">
        <f t="shared" si="505"/>
        <v>8.9999999999998597</v>
      </c>
      <c r="O2050">
        <f t="shared" si="498"/>
        <v>1.1612903225682327</v>
      </c>
      <c r="P2050">
        <f t="shared" si="499"/>
        <v>12.903225806313698</v>
      </c>
      <c r="Q2050">
        <f t="shared" si="511"/>
        <v>6.4462830285435757E-2</v>
      </c>
      <c r="R2050">
        <f t="shared" si="500"/>
        <v>1.5592465590291088E-12</v>
      </c>
    </row>
    <row r="2051" spans="1:18">
      <c r="A2051">
        <f t="shared" si="506"/>
        <v>1.2999999999999999E-2</v>
      </c>
      <c r="B2051">
        <f t="shared" si="501"/>
        <v>0.77999999999999992</v>
      </c>
      <c r="C2051">
        <v>204.5</v>
      </c>
      <c r="D2051">
        <f t="shared" si="502"/>
        <v>7.8963333333336507</v>
      </c>
      <c r="E2051">
        <f t="shared" si="503"/>
        <v>3.5630629144536106</v>
      </c>
      <c r="F2051">
        <f t="shared" si="497"/>
        <v>0</v>
      </c>
      <c r="H2051">
        <f t="shared" si="512"/>
        <v>0.90366666666639228</v>
      </c>
      <c r="I2051">
        <f t="shared" si="507"/>
        <v>0</v>
      </c>
      <c r="J2051">
        <f t="shared" si="508"/>
        <v>53.200000000000486</v>
      </c>
      <c r="K2051">
        <f t="shared" si="509"/>
        <v>0</v>
      </c>
      <c r="L2051">
        <f t="shared" si="510"/>
        <v>3.9017341040463696</v>
      </c>
      <c r="M2051">
        <f t="shared" si="504"/>
        <v>10.161290322568233</v>
      </c>
      <c r="N2051">
        <f t="shared" si="505"/>
        <v>8.9999999999998597</v>
      </c>
      <c r="O2051">
        <f t="shared" si="498"/>
        <v>1.1612903225682327</v>
      </c>
      <c r="P2051">
        <f t="shared" si="499"/>
        <v>12.903225806313698</v>
      </c>
      <c r="Q2051">
        <f t="shared" si="511"/>
        <v>6.4462830285435757E-2</v>
      </c>
      <c r="R2051">
        <f t="shared" si="500"/>
        <v>1.5592465590291088E-12</v>
      </c>
    </row>
    <row r="2052" spans="1:18">
      <c r="A2052">
        <f t="shared" si="506"/>
        <v>1.2999999999999999E-2</v>
      </c>
      <c r="B2052">
        <f t="shared" si="501"/>
        <v>0.77999999999999992</v>
      </c>
      <c r="C2052">
        <v>204.60000000000002</v>
      </c>
      <c r="D2052">
        <f t="shared" si="502"/>
        <v>7.8833333333336508</v>
      </c>
      <c r="E2052">
        <f t="shared" si="503"/>
        <v>3.5584843492587606</v>
      </c>
      <c r="F2052">
        <f t="shared" si="497"/>
        <v>0</v>
      </c>
      <c r="H2052">
        <f t="shared" si="512"/>
        <v>0.91666666666639229</v>
      </c>
      <c r="I2052">
        <f t="shared" si="507"/>
        <v>0</v>
      </c>
      <c r="J2052">
        <f t="shared" si="508"/>
        <v>53.200000000000486</v>
      </c>
      <c r="K2052">
        <f t="shared" si="509"/>
        <v>0</v>
      </c>
      <c r="L2052">
        <f t="shared" si="510"/>
        <v>3.9017341040463696</v>
      </c>
      <c r="M2052">
        <f t="shared" si="504"/>
        <v>10.161290322568233</v>
      </c>
      <c r="N2052">
        <f t="shared" si="505"/>
        <v>8.9999999999998597</v>
      </c>
      <c r="O2052">
        <f t="shared" si="498"/>
        <v>1.1612903225682327</v>
      </c>
      <c r="P2052">
        <f t="shared" si="499"/>
        <v>12.903225806313698</v>
      </c>
      <c r="Q2052">
        <f t="shared" si="511"/>
        <v>6.4462830285435757E-2</v>
      </c>
      <c r="R2052">
        <f t="shared" si="500"/>
        <v>1.5592465590291088E-12</v>
      </c>
    </row>
    <row r="2053" spans="1:18">
      <c r="A2053">
        <f t="shared" si="506"/>
        <v>1.2999999999999999E-2</v>
      </c>
      <c r="B2053">
        <f t="shared" si="501"/>
        <v>0.77999999999999992</v>
      </c>
      <c r="C2053">
        <v>204.70000000000002</v>
      </c>
      <c r="D2053">
        <f t="shared" si="502"/>
        <v>7.8703333333336509</v>
      </c>
      <c r="E2053">
        <f t="shared" si="503"/>
        <v>3.5539175359506197</v>
      </c>
      <c r="F2053">
        <f t="shared" si="497"/>
        <v>0</v>
      </c>
      <c r="H2053">
        <f t="shared" si="512"/>
        <v>0.92966666666639231</v>
      </c>
      <c r="I2053">
        <f t="shared" si="507"/>
        <v>0</v>
      </c>
      <c r="J2053">
        <f t="shared" si="508"/>
        <v>53.200000000000486</v>
      </c>
      <c r="K2053">
        <f t="shared" si="509"/>
        <v>0</v>
      </c>
      <c r="L2053">
        <f t="shared" si="510"/>
        <v>3.9017341040463696</v>
      </c>
      <c r="M2053">
        <f t="shared" si="504"/>
        <v>10.161290322568233</v>
      </c>
      <c r="N2053">
        <f t="shared" si="505"/>
        <v>8.9999999999998597</v>
      </c>
      <c r="O2053">
        <f t="shared" si="498"/>
        <v>1.1612903225682327</v>
      </c>
      <c r="P2053">
        <f t="shared" si="499"/>
        <v>12.903225806313698</v>
      </c>
      <c r="Q2053">
        <f t="shared" si="511"/>
        <v>6.4462830285435757E-2</v>
      </c>
      <c r="R2053">
        <f t="shared" si="500"/>
        <v>1.5592465590291088E-12</v>
      </c>
    </row>
    <row r="2054" spans="1:18">
      <c r="A2054">
        <f t="shared" si="506"/>
        <v>1.2999999999999999E-2</v>
      </c>
      <c r="B2054">
        <f t="shared" si="501"/>
        <v>0.77999999999999992</v>
      </c>
      <c r="C2054">
        <v>204.8</v>
      </c>
      <c r="D2054">
        <f t="shared" si="502"/>
        <v>7.857333333333651</v>
      </c>
      <c r="E2054">
        <f t="shared" si="503"/>
        <v>3.5493624293415071</v>
      </c>
      <c r="F2054">
        <f t="shared" ref="F2054:F2117" si="513">IF(E2054&lt;=Pmin,1,(IF(E2054&gt;=Pmax,0,F2053)))</f>
        <v>0</v>
      </c>
      <c r="H2054">
        <f t="shared" si="512"/>
        <v>0.94266666666639232</v>
      </c>
      <c r="I2054">
        <f t="shared" si="507"/>
        <v>0</v>
      </c>
      <c r="J2054">
        <f t="shared" si="508"/>
        <v>53.200000000000486</v>
      </c>
      <c r="K2054">
        <f t="shared" si="509"/>
        <v>0</v>
      </c>
      <c r="L2054">
        <f t="shared" si="510"/>
        <v>3.9017341040463696</v>
      </c>
      <c r="M2054">
        <f t="shared" si="504"/>
        <v>10.161290322568233</v>
      </c>
      <c r="N2054">
        <f t="shared" si="505"/>
        <v>8.9999999999998597</v>
      </c>
      <c r="O2054">
        <f t="shared" ref="O2054:O2117" si="514">ABS(Vw_tk-M2054)</f>
        <v>1.1612903225682327</v>
      </c>
      <c r="P2054">
        <f t="shared" ref="P2054:P2117" si="515">ABS(O2054)/Vw_tk*100</f>
        <v>12.903225806313698</v>
      </c>
      <c r="Q2054">
        <f t="shared" si="511"/>
        <v>6.4462830285435757E-2</v>
      </c>
      <c r="R2054">
        <f t="shared" ref="R2054:R2117" si="516">ABS(N2054-Vw_tk)/Vw_tk*100</f>
        <v>1.5592465590291088E-12</v>
      </c>
    </row>
    <row r="2055" spans="1:18">
      <c r="A2055">
        <f t="shared" si="506"/>
        <v>1.2999999999999999E-2</v>
      </c>
      <c r="B2055">
        <f t="shared" ref="B2055:B2118" si="517">A2055*60</f>
        <v>0.77999999999999992</v>
      </c>
      <c r="C2055">
        <v>204.9</v>
      </c>
      <c r="D2055">
        <f t="shared" ref="D2055:D2118" si="518">D2054+F2054*Pcap/600-A2055</f>
        <v>7.8443333333336511</v>
      </c>
      <c r="E2055">
        <f t="shared" ref="E2055:E2118" si="519">V0a/(V0a-D2055)*Pmin</f>
        <v>3.5448189844751168</v>
      </c>
      <c r="F2055">
        <f t="shared" si="513"/>
        <v>0</v>
      </c>
      <c r="H2055">
        <f t="shared" si="512"/>
        <v>0.95566666666639233</v>
      </c>
      <c r="I2055">
        <f t="shared" si="507"/>
        <v>0</v>
      </c>
      <c r="J2055">
        <f t="shared" si="508"/>
        <v>53.200000000000486</v>
      </c>
      <c r="K2055">
        <f t="shared" si="509"/>
        <v>0</v>
      </c>
      <c r="L2055">
        <f t="shared" si="510"/>
        <v>3.9017341040463696</v>
      </c>
      <c r="M2055">
        <f t="shared" ref="M2055:M2118" si="520">IF(I2055=1,((K2054/60*Pcap-10)*(Pmax-Pmin)/(Pmax*Pmin)*(L2055*L2054)/(L2055-L2054)), M2054)</f>
        <v>10.161290322568233</v>
      </c>
      <c r="N2055">
        <f t="shared" ref="N2055:N2118" si="521">IF(I2055=1,IF(ABS(L2055-L2054)&gt;0.2,((K2054/60*Pcap-10)*(Pmax-Pmin)/(Pmax*Pmin)*(L2055*L2054)/(L2055-L2054)),N2054), N2054)</f>
        <v>8.9999999999998597</v>
      </c>
      <c r="O2055">
        <f t="shared" si="514"/>
        <v>1.1612903225682327</v>
      </c>
      <c r="P2055">
        <f t="shared" si="515"/>
        <v>12.903225806313698</v>
      </c>
      <c r="Q2055">
        <f t="shared" si="511"/>
        <v>6.4462830285435757E-2</v>
      </c>
      <c r="R2055">
        <f t="shared" si="516"/>
        <v>1.5592465590291088E-12</v>
      </c>
    </row>
    <row r="2056" spans="1:18">
      <c r="A2056">
        <f t="shared" ref="A2056:A2119" si="522">A2055</f>
        <v>1.2999999999999999E-2</v>
      </c>
      <c r="B2056">
        <f t="shared" si="517"/>
        <v>0.77999999999999992</v>
      </c>
      <c r="C2056">
        <v>205</v>
      </c>
      <c r="D2056">
        <f t="shared" si="518"/>
        <v>7.8313333333336512</v>
      </c>
      <c r="E2056">
        <f t="shared" si="519"/>
        <v>3.5402871566250371</v>
      </c>
      <c r="F2056">
        <f t="shared" si="513"/>
        <v>0</v>
      </c>
      <c r="H2056">
        <f t="shared" si="512"/>
        <v>0.96866666666639234</v>
      </c>
      <c r="I2056">
        <f t="shared" ref="I2056:I2119" si="523">IF(H2055&gt;H2056,1,0)</f>
        <v>0</v>
      </c>
      <c r="J2056">
        <f t="shared" ref="J2056:J2119" si="524">J2055+F2056*0.1</f>
        <v>53.200000000000486</v>
      </c>
      <c r="K2056">
        <f t="shared" ref="K2056:K2119" si="525">K2055*(1-I2056)+F2056*0.1</f>
        <v>0</v>
      </c>
      <c r="L2056">
        <f t="shared" ref="L2056:L2119" si="526">I2056*E2056+(1-I2056)*L2055</f>
        <v>3.9017341040463696</v>
      </c>
      <c r="M2056">
        <f t="shared" si="520"/>
        <v>10.161290322568233</v>
      </c>
      <c r="N2056">
        <f t="shared" si="521"/>
        <v>8.9999999999998597</v>
      </c>
      <c r="O2056">
        <f t="shared" si="514"/>
        <v>1.1612903225682327</v>
      </c>
      <c r="P2056">
        <f t="shared" si="515"/>
        <v>12.903225806313698</v>
      </c>
      <c r="Q2056">
        <f t="shared" ref="Q2056:Q2119" si="527">IF(I2056=1,(L2056-L2055),Q2055)</f>
        <v>6.4462830285435757E-2</v>
      </c>
      <c r="R2056">
        <f t="shared" si="516"/>
        <v>1.5592465590291088E-12</v>
      </c>
    </row>
    <row r="2057" spans="1:18">
      <c r="A2057">
        <f t="shared" si="522"/>
        <v>1.2999999999999999E-2</v>
      </c>
      <c r="B2057">
        <f t="shared" si="517"/>
        <v>0.77999999999999992</v>
      </c>
      <c r="C2057">
        <v>205.10000000000002</v>
      </c>
      <c r="D2057">
        <f t="shared" si="518"/>
        <v>7.8183333333336513</v>
      </c>
      <c r="E2057">
        <f t="shared" si="519"/>
        <v>3.5357669012932846</v>
      </c>
      <c r="F2057">
        <f t="shared" si="513"/>
        <v>0</v>
      </c>
      <c r="H2057">
        <f t="shared" si="512"/>
        <v>0.98166666666639235</v>
      </c>
      <c r="I2057">
        <f t="shared" si="523"/>
        <v>0</v>
      </c>
      <c r="J2057">
        <f t="shared" si="524"/>
        <v>53.200000000000486</v>
      </c>
      <c r="K2057">
        <f t="shared" si="525"/>
        <v>0</v>
      </c>
      <c r="L2057">
        <f t="shared" si="526"/>
        <v>3.9017341040463696</v>
      </c>
      <c r="M2057">
        <f t="shared" si="520"/>
        <v>10.161290322568233</v>
      </c>
      <c r="N2057">
        <f t="shared" si="521"/>
        <v>8.9999999999998597</v>
      </c>
      <c r="O2057">
        <f t="shared" si="514"/>
        <v>1.1612903225682327</v>
      </c>
      <c r="P2057">
        <f t="shared" si="515"/>
        <v>12.903225806313698</v>
      </c>
      <c r="Q2057">
        <f t="shared" si="527"/>
        <v>6.4462830285435757E-2</v>
      </c>
      <c r="R2057">
        <f t="shared" si="516"/>
        <v>1.5592465590291088E-12</v>
      </c>
    </row>
    <row r="2058" spans="1:18">
      <c r="A2058">
        <f t="shared" si="522"/>
        <v>1.2999999999999999E-2</v>
      </c>
      <c r="B2058">
        <f t="shared" si="517"/>
        <v>0.77999999999999992</v>
      </c>
      <c r="C2058">
        <v>205.20000000000002</v>
      </c>
      <c r="D2058">
        <f t="shared" si="518"/>
        <v>7.8053333333336514</v>
      </c>
      <c r="E2058">
        <f t="shared" si="519"/>
        <v>3.5312581742088467</v>
      </c>
      <c r="F2058">
        <f t="shared" si="513"/>
        <v>0</v>
      </c>
      <c r="H2058">
        <f t="shared" si="512"/>
        <v>0.99466666666639236</v>
      </c>
      <c r="I2058">
        <f t="shared" si="523"/>
        <v>0</v>
      </c>
      <c r="J2058">
        <f t="shared" si="524"/>
        <v>53.200000000000486</v>
      </c>
      <c r="K2058">
        <f t="shared" si="525"/>
        <v>0</v>
      </c>
      <c r="L2058">
        <f t="shared" si="526"/>
        <v>3.9017341040463696</v>
      </c>
      <c r="M2058">
        <f t="shared" si="520"/>
        <v>10.161290322568233</v>
      </c>
      <c r="N2058">
        <f t="shared" si="521"/>
        <v>8.9999999999998597</v>
      </c>
      <c r="O2058">
        <f t="shared" si="514"/>
        <v>1.1612903225682327</v>
      </c>
      <c r="P2058">
        <f t="shared" si="515"/>
        <v>12.903225806313698</v>
      </c>
      <c r="Q2058">
        <f t="shared" si="527"/>
        <v>6.4462830285435757E-2</v>
      </c>
      <c r="R2058">
        <f t="shared" si="516"/>
        <v>1.5592465590291088E-12</v>
      </c>
    </row>
    <row r="2059" spans="1:18">
      <c r="A2059">
        <f t="shared" si="522"/>
        <v>1.2999999999999999E-2</v>
      </c>
      <c r="B2059">
        <f t="shared" si="517"/>
        <v>0.77999999999999992</v>
      </c>
      <c r="C2059">
        <v>205.3</v>
      </c>
      <c r="D2059">
        <f t="shared" si="518"/>
        <v>7.7923333333336515</v>
      </c>
      <c r="E2059">
        <f t="shared" si="519"/>
        <v>3.5267609313262374</v>
      </c>
      <c r="F2059">
        <f t="shared" si="513"/>
        <v>0</v>
      </c>
      <c r="H2059">
        <f t="shared" si="512"/>
        <v>1.0076666666663923</v>
      </c>
      <c r="I2059">
        <f t="shared" si="523"/>
        <v>0</v>
      </c>
      <c r="J2059">
        <f t="shared" si="524"/>
        <v>53.200000000000486</v>
      </c>
      <c r="K2059">
        <f t="shared" si="525"/>
        <v>0</v>
      </c>
      <c r="L2059">
        <f t="shared" si="526"/>
        <v>3.9017341040463696</v>
      </c>
      <c r="M2059">
        <f t="shared" si="520"/>
        <v>10.161290322568233</v>
      </c>
      <c r="N2059">
        <f t="shared" si="521"/>
        <v>8.9999999999998597</v>
      </c>
      <c r="O2059">
        <f t="shared" si="514"/>
        <v>1.1612903225682327</v>
      </c>
      <c r="P2059">
        <f t="shared" si="515"/>
        <v>12.903225806313698</v>
      </c>
      <c r="Q2059">
        <f t="shared" si="527"/>
        <v>6.4462830285435757E-2</v>
      </c>
      <c r="R2059">
        <f t="shared" si="516"/>
        <v>1.5592465590291088E-12</v>
      </c>
    </row>
    <row r="2060" spans="1:18">
      <c r="A2060">
        <f t="shared" si="522"/>
        <v>1.2999999999999999E-2</v>
      </c>
      <c r="B2060">
        <f t="shared" si="517"/>
        <v>0.77999999999999992</v>
      </c>
      <c r="C2060">
        <v>205.4</v>
      </c>
      <c r="D2060">
        <f t="shared" si="518"/>
        <v>7.7793333333336516</v>
      </c>
      <c r="E2060">
        <f t="shared" si="519"/>
        <v>3.5222751288240612</v>
      </c>
      <c r="F2060">
        <f t="shared" si="513"/>
        <v>0</v>
      </c>
      <c r="H2060">
        <f t="shared" si="512"/>
        <v>1.0206666666663922</v>
      </c>
      <c r="I2060">
        <f t="shared" si="523"/>
        <v>0</v>
      </c>
      <c r="J2060">
        <f t="shared" si="524"/>
        <v>53.200000000000486</v>
      </c>
      <c r="K2060">
        <f t="shared" si="525"/>
        <v>0</v>
      </c>
      <c r="L2060">
        <f t="shared" si="526"/>
        <v>3.9017341040463696</v>
      </c>
      <c r="M2060">
        <f t="shared" si="520"/>
        <v>10.161290322568233</v>
      </c>
      <c r="N2060">
        <f t="shared" si="521"/>
        <v>8.9999999999998597</v>
      </c>
      <c r="O2060">
        <f t="shared" si="514"/>
        <v>1.1612903225682327</v>
      </c>
      <c r="P2060">
        <f t="shared" si="515"/>
        <v>12.903225806313698</v>
      </c>
      <c r="Q2060">
        <f t="shared" si="527"/>
        <v>6.4462830285435757E-2</v>
      </c>
      <c r="R2060">
        <f t="shared" si="516"/>
        <v>1.5592465590291088E-12</v>
      </c>
    </row>
    <row r="2061" spans="1:18">
      <c r="A2061">
        <f t="shared" si="522"/>
        <v>1.2999999999999999E-2</v>
      </c>
      <c r="B2061">
        <f t="shared" si="517"/>
        <v>0.77999999999999992</v>
      </c>
      <c r="C2061">
        <v>205.5</v>
      </c>
      <c r="D2061">
        <f t="shared" si="518"/>
        <v>7.7663333333336517</v>
      </c>
      <c r="E2061">
        <f t="shared" si="519"/>
        <v>3.5178007231035915</v>
      </c>
      <c r="F2061">
        <f t="shared" si="513"/>
        <v>0</v>
      </c>
      <c r="H2061">
        <f t="shared" si="512"/>
        <v>1.0336666666663921</v>
      </c>
      <c r="I2061">
        <f t="shared" si="523"/>
        <v>0</v>
      </c>
      <c r="J2061">
        <f t="shared" si="524"/>
        <v>53.200000000000486</v>
      </c>
      <c r="K2061">
        <f t="shared" si="525"/>
        <v>0</v>
      </c>
      <c r="L2061">
        <f t="shared" si="526"/>
        <v>3.9017341040463696</v>
      </c>
      <c r="M2061">
        <f t="shared" si="520"/>
        <v>10.161290322568233</v>
      </c>
      <c r="N2061">
        <f t="shared" si="521"/>
        <v>8.9999999999998597</v>
      </c>
      <c r="O2061">
        <f t="shared" si="514"/>
        <v>1.1612903225682327</v>
      </c>
      <c r="P2061">
        <f t="shared" si="515"/>
        <v>12.903225806313698</v>
      </c>
      <c r="Q2061">
        <f t="shared" si="527"/>
        <v>6.4462830285435757E-2</v>
      </c>
      <c r="R2061">
        <f t="shared" si="516"/>
        <v>1.5592465590291088E-12</v>
      </c>
    </row>
    <row r="2062" spans="1:18">
      <c r="A2062">
        <f t="shared" si="522"/>
        <v>1.2999999999999999E-2</v>
      </c>
      <c r="B2062">
        <f t="shared" si="517"/>
        <v>0.77999999999999992</v>
      </c>
      <c r="C2062">
        <v>205.60000000000002</v>
      </c>
      <c r="D2062">
        <f t="shared" si="518"/>
        <v>7.7533333333336518</v>
      </c>
      <c r="E2062">
        <f t="shared" si="519"/>
        <v>3.5133376707873571</v>
      </c>
      <c r="F2062">
        <f t="shared" si="513"/>
        <v>0</v>
      </c>
      <c r="H2062">
        <f t="shared" si="512"/>
        <v>1.046666666666392</v>
      </c>
      <c r="I2062">
        <f t="shared" si="523"/>
        <v>0</v>
      </c>
      <c r="J2062">
        <f t="shared" si="524"/>
        <v>53.200000000000486</v>
      </c>
      <c r="K2062">
        <f t="shared" si="525"/>
        <v>0</v>
      </c>
      <c r="L2062">
        <f t="shared" si="526"/>
        <v>3.9017341040463696</v>
      </c>
      <c r="M2062">
        <f t="shared" si="520"/>
        <v>10.161290322568233</v>
      </c>
      <c r="N2062">
        <f t="shared" si="521"/>
        <v>8.9999999999998597</v>
      </c>
      <c r="O2062">
        <f t="shared" si="514"/>
        <v>1.1612903225682327</v>
      </c>
      <c r="P2062">
        <f t="shared" si="515"/>
        <v>12.903225806313698</v>
      </c>
      <c r="Q2062">
        <f t="shared" si="527"/>
        <v>6.4462830285435757E-2</v>
      </c>
      <c r="R2062">
        <f t="shared" si="516"/>
        <v>1.5592465590291088E-12</v>
      </c>
    </row>
    <row r="2063" spans="1:18">
      <c r="A2063">
        <f t="shared" si="522"/>
        <v>1.2999999999999999E-2</v>
      </c>
      <c r="B2063">
        <f t="shared" si="517"/>
        <v>0.77999999999999992</v>
      </c>
      <c r="C2063">
        <v>205.70000000000002</v>
      </c>
      <c r="D2063">
        <f t="shared" si="518"/>
        <v>7.7403333333336519</v>
      </c>
      <c r="E2063">
        <f t="shared" si="519"/>
        <v>3.5088859287177412</v>
      </c>
      <c r="F2063">
        <f t="shared" si="513"/>
        <v>0</v>
      </c>
      <c r="H2063">
        <f t="shared" si="512"/>
        <v>1.0596666666663919</v>
      </c>
      <c r="I2063">
        <f t="shared" si="523"/>
        <v>0</v>
      </c>
      <c r="J2063">
        <f t="shared" si="524"/>
        <v>53.200000000000486</v>
      </c>
      <c r="K2063">
        <f t="shared" si="525"/>
        <v>0</v>
      </c>
      <c r="L2063">
        <f t="shared" si="526"/>
        <v>3.9017341040463696</v>
      </c>
      <c r="M2063">
        <f t="shared" si="520"/>
        <v>10.161290322568233</v>
      </c>
      <c r="N2063">
        <f t="shared" si="521"/>
        <v>8.9999999999998597</v>
      </c>
      <c r="O2063">
        <f t="shared" si="514"/>
        <v>1.1612903225682327</v>
      </c>
      <c r="P2063">
        <f t="shared" si="515"/>
        <v>12.903225806313698</v>
      </c>
      <c r="Q2063">
        <f t="shared" si="527"/>
        <v>6.4462830285435757E-2</v>
      </c>
      <c r="R2063">
        <f t="shared" si="516"/>
        <v>1.5592465590291088E-12</v>
      </c>
    </row>
    <row r="2064" spans="1:18">
      <c r="A2064">
        <f t="shared" si="522"/>
        <v>1.2999999999999999E-2</v>
      </c>
      <c r="B2064">
        <f t="shared" si="517"/>
        <v>0.77999999999999992</v>
      </c>
      <c r="C2064">
        <v>205.8</v>
      </c>
      <c r="D2064">
        <f t="shared" si="518"/>
        <v>7.727333333333652</v>
      </c>
      <c r="E2064">
        <f t="shared" si="519"/>
        <v>3.5044454539555892</v>
      </c>
      <c r="F2064">
        <f t="shared" si="513"/>
        <v>0</v>
      </c>
      <c r="H2064">
        <f t="shared" si="512"/>
        <v>1.0726666666663918</v>
      </c>
      <c r="I2064">
        <f t="shared" si="523"/>
        <v>0</v>
      </c>
      <c r="J2064">
        <f t="shared" si="524"/>
        <v>53.200000000000486</v>
      </c>
      <c r="K2064">
        <f t="shared" si="525"/>
        <v>0</v>
      </c>
      <c r="L2064">
        <f t="shared" si="526"/>
        <v>3.9017341040463696</v>
      </c>
      <c r="M2064">
        <f t="shared" si="520"/>
        <v>10.161290322568233</v>
      </c>
      <c r="N2064">
        <f t="shared" si="521"/>
        <v>8.9999999999998597</v>
      </c>
      <c r="O2064">
        <f t="shared" si="514"/>
        <v>1.1612903225682327</v>
      </c>
      <c r="P2064">
        <f t="shared" si="515"/>
        <v>12.903225806313698</v>
      </c>
      <c r="Q2064">
        <f t="shared" si="527"/>
        <v>6.4462830285435757E-2</v>
      </c>
      <c r="R2064">
        <f t="shared" si="516"/>
        <v>1.5592465590291088E-12</v>
      </c>
    </row>
    <row r="2065" spans="1:18">
      <c r="A2065">
        <f t="shared" si="522"/>
        <v>1.2999999999999999E-2</v>
      </c>
      <c r="B2065">
        <f t="shared" si="517"/>
        <v>0.77999999999999992</v>
      </c>
      <c r="C2065">
        <v>205.9</v>
      </c>
      <c r="D2065">
        <f t="shared" si="518"/>
        <v>7.7143333333336521</v>
      </c>
      <c r="E2065">
        <f t="shared" si="519"/>
        <v>3.5000162037788298</v>
      </c>
      <c r="F2065">
        <f t="shared" si="513"/>
        <v>0</v>
      </c>
      <c r="H2065">
        <f t="shared" si="512"/>
        <v>1.0856666666663917</v>
      </c>
      <c r="I2065">
        <f t="shared" si="523"/>
        <v>0</v>
      </c>
      <c r="J2065">
        <f t="shared" si="524"/>
        <v>53.200000000000486</v>
      </c>
      <c r="K2065">
        <f t="shared" si="525"/>
        <v>0</v>
      </c>
      <c r="L2065">
        <f t="shared" si="526"/>
        <v>3.9017341040463696</v>
      </c>
      <c r="M2065">
        <f t="shared" si="520"/>
        <v>10.161290322568233</v>
      </c>
      <c r="N2065">
        <f t="shared" si="521"/>
        <v>8.9999999999998597</v>
      </c>
      <c r="O2065">
        <f t="shared" si="514"/>
        <v>1.1612903225682327</v>
      </c>
      <c r="P2065">
        <f t="shared" si="515"/>
        <v>12.903225806313698</v>
      </c>
      <c r="Q2065">
        <f t="shared" si="527"/>
        <v>6.4462830285435757E-2</v>
      </c>
      <c r="R2065">
        <f t="shared" si="516"/>
        <v>1.5592465590291088E-12</v>
      </c>
    </row>
    <row r="2066" spans="1:18">
      <c r="A2066">
        <f t="shared" si="522"/>
        <v>1.2999999999999999E-2</v>
      </c>
      <c r="B2066">
        <f t="shared" si="517"/>
        <v>0.77999999999999992</v>
      </c>
      <c r="C2066">
        <v>206</v>
      </c>
      <c r="D2066">
        <f t="shared" si="518"/>
        <v>7.7013333333336522</v>
      </c>
      <c r="E2066">
        <f t="shared" si="519"/>
        <v>3.4955981356811026</v>
      </c>
      <c r="F2066">
        <f t="shared" si="513"/>
        <v>0</v>
      </c>
      <c r="H2066">
        <f t="shared" si="512"/>
        <v>1.0986666666663916</v>
      </c>
      <c r="I2066">
        <f t="shared" si="523"/>
        <v>0</v>
      </c>
      <c r="J2066">
        <f t="shared" si="524"/>
        <v>53.200000000000486</v>
      </c>
      <c r="K2066">
        <f t="shared" si="525"/>
        <v>0</v>
      </c>
      <c r="L2066">
        <f t="shared" si="526"/>
        <v>3.9017341040463696</v>
      </c>
      <c r="M2066">
        <f t="shared" si="520"/>
        <v>10.161290322568233</v>
      </c>
      <c r="N2066">
        <f t="shared" si="521"/>
        <v>8.9999999999998597</v>
      </c>
      <c r="O2066">
        <f t="shared" si="514"/>
        <v>1.1612903225682327</v>
      </c>
      <c r="P2066">
        <f t="shared" si="515"/>
        <v>12.903225806313698</v>
      </c>
      <c r="Q2066">
        <f t="shared" si="527"/>
        <v>6.4462830285435757E-2</v>
      </c>
      <c r="R2066">
        <f t="shared" si="516"/>
        <v>1.5592465590291088E-12</v>
      </c>
    </row>
    <row r="2067" spans="1:18">
      <c r="A2067">
        <f t="shared" si="522"/>
        <v>1.2999999999999999E-2</v>
      </c>
      <c r="B2067">
        <f t="shared" si="517"/>
        <v>0.77999999999999992</v>
      </c>
      <c r="C2067">
        <v>206.10000000000002</v>
      </c>
      <c r="D2067">
        <f t="shared" si="518"/>
        <v>7.6883333333336523</v>
      </c>
      <c r="E2067">
        <f t="shared" si="519"/>
        <v>3.4911912073704006</v>
      </c>
      <c r="F2067">
        <f t="shared" si="513"/>
        <v>0</v>
      </c>
      <c r="H2067">
        <f t="shared" si="512"/>
        <v>1.1116666666663915</v>
      </c>
      <c r="I2067">
        <f t="shared" si="523"/>
        <v>0</v>
      </c>
      <c r="J2067">
        <f t="shared" si="524"/>
        <v>53.200000000000486</v>
      </c>
      <c r="K2067">
        <f t="shared" si="525"/>
        <v>0</v>
      </c>
      <c r="L2067">
        <f t="shared" si="526"/>
        <v>3.9017341040463696</v>
      </c>
      <c r="M2067">
        <f t="shared" si="520"/>
        <v>10.161290322568233</v>
      </c>
      <c r="N2067">
        <f t="shared" si="521"/>
        <v>8.9999999999998597</v>
      </c>
      <c r="O2067">
        <f t="shared" si="514"/>
        <v>1.1612903225682327</v>
      </c>
      <c r="P2067">
        <f t="shared" si="515"/>
        <v>12.903225806313698</v>
      </c>
      <c r="Q2067">
        <f t="shared" si="527"/>
        <v>6.4462830285435757E-2</v>
      </c>
      <c r="R2067">
        <f t="shared" si="516"/>
        <v>1.5592465590291088E-12</v>
      </c>
    </row>
    <row r="2068" spans="1:18">
      <c r="A2068">
        <f t="shared" si="522"/>
        <v>1.2999999999999999E-2</v>
      </c>
      <c r="B2068">
        <f t="shared" si="517"/>
        <v>0.77999999999999992</v>
      </c>
      <c r="C2068">
        <v>206.20000000000002</v>
      </c>
      <c r="D2068">
        <f t="shared" si="518"/>
        <v>7.6753333333336524</v>
      </c>
      <c r="E2068">
        <f t="shared" si="519"/>
        <v>3.4867953767677191</v>
      </c>
      <c r="F2068">
        <f t="shared" si="513"/>
        <v>0</v>
      </c>
      <c r="H2068">
        <f t="shared" si="512"/>
        <v>1.1246666666663914</v>
      </c>
      <c r="I2068">
        <f t="shared" si="523"/>
        <v>0</v>
      </c>
      <c r="J2068">
        <f t="shared" si="524"/>
        <v>53.200000000000486</v>
      </c>
      <c r="K2068">
        <f t="shared" si="525"/>
        <v>0</v>
      </c>
      <c r="L2068">
        <f t="shared" si="526"/>
        <v>3.9017341040463696</v>
      </c>
      <c r="M2068">
        <f t="shared" si="520"/>
        <v>10.161290322568233</v>
      </c>
      <c r="N2068">
        <f t="shared" si="521"/>
        <v>8.9999999999998597</v>
      </c>
      <c r="O2068">
        <f t="shared" si="514"/>
        <v>1.1612903225682327</v>
      </c>
      <c r="P2068">
        <f t="shared" si="515"/>
        <v>12.903225806313698</v>
      </c>
      <c r="Q2068">
        <f t="shared" si="527"/>
        <v>6.4462830285435757E-2</v>
      </c>
      <c r="R2068">
        <f t="shared" si="516"/>
        <v>1.5592465590291088E-12</v>
      </c>
    </row>
    <row r="2069" spans="1:18">
      <c r="A2069">
        <f t="shared" si="522"/>
        <v>1.2999999999999999E-2</v>
      </c>
      <c r="B2069">
        <f t="shared" si="517"/>
        <v>0.77999999999999992</v>
      </c>
      <c r="C2069">
        <v>206.3</v>
      </c>
      <c r="D2069">
        <f t="shared" si="518"/>
        <v>7.6623333333336525</v>
      </c>
      <c r="E2069">
        <f t="shared" si="519"/>
        <v>3.4824106020057179</v>
      </c>
      <c r="F2069">
        <f t="shared" si="513"/>
        <v>0</v>
      </c>
      <c r="H2069">
        <f t="shared" si="512"/>
        <v>1.1376666666663913</v>
      </c>
      <c r="I2069">
        <f t="shared" si="523"/>
        <v>0</v>
      </c>
      <c r="J2069">
        <f t="shared" si="524"/>
        <v>53.200000000000486</v>
      </c>
      <c r="K2069">
        <f t="shared" si="525"/>
        <v>0</v>
      </c>
      <c r="L2069">
        <f t="shared" si="526"/>
        <v>3.9017341040463696</v>
      </c>
      <c r="M2069">
        <f t="shared" si="520"/>
        <v>10.161290322568233</v>
      </c>
      <c r="N2069">
        <f t="shared" si="521"/>
        <v>8.9999999999998597</v>
      </c>
      <c r="O2069">
        <f t="shared" si="514"/>
        <v>1.1612903225682327</v>
      </c>
      <c r="P2069">
        <f t="shared" si="515"/>
        <v>12.903225806313698</v>
      </c>
      <c r="Q2069">
        <f t="shared" si="527"/>
        <v>6.4462830285435757E-2</v>
      </c>
      <c r="R2069">
        <f t="shared" si="516"/>
        <v>1.5592465590291088E-12</v>
      </c>
    </row>
    <row r="2070" spans="1:18">
      <c r="A2070">
        <f t="shared" si="522"/>
        <v>1.2999999999999999E-2</v>
      </c>
      <c r="B2070">
        <f t="shared" si="517"/>
        <v>0.77999999999999992</v>
      </c>
      <c r="C2070">
        <v>206.4</v>
      </c>
      <c r="D2070">
        <f t="shared" si="518"/>
        <v>7.6493333333336526</v>
      </c>
      <c r="E2070">
        <f t="shared" si="519"/>
        <v>3.4780368414273903</v>
      </c>
      <c r="F2070">
        <f t="shared" si="513"/>
        <v>0</v>
      </c>
      <c r="H2070">
        <f t="shared" si="512"/>
        <v>1.1506666666663912</v>
      </c>
      <c r="I2070">
        <f t="shared" si="523"/>
        <v>0</v>
      </c>
      <c r="J2070">
        <f t="shared" si="524"/>
        <v>53.200000000000486</v>
      </c>
      <c r="K2070">
        <f t="shared" si="525"/>
        <v>0</v>
      </c>
      <c r="L2070">
        <f t="shared" si="526"/>
        <v>3.9017341040463696</v>
      </c>
      <c r="M2070">
        <f t="shared" si="520"/>
        <v>10.161290322568233</v>
      </c>
      <c r="N2070">
        <f t="shared" si="521"/>
        <v>8.9999999999998597</v>
      </c>
      <c r="O2070">
        <f t="shared" si="514"/>
        <v>1.1612903225682327</v>
      </c>
      <c r="P2070">
        <f t="shared" si="515"/>
        <v>12.903225806313698</v>
      </c>
      <c r="Q2070">
        <f t="shared" si="527"/>
        <v>6.4462830285435757E-2</v>
      </c>
      <c r="R2070">
        <f t="shared" si="516"/>
        <v>1.5592465590291088E-12</v>
      </c>
    </row>
    <row r="2071" spans="1:18">
      <c r="A2071">
        <f t="shared" si="522"/>
        <v>1.2999999999999999E-2</v>
      </c>
      <c r="B2071">
        <f t="shared" si="517"/>
        <v>0.77999999999999992</v>
      </c>
      <c r="C2071">
        <v>206.5</v>
      </c>
      <c r="D2071">
        <f t="shared" si="518"/>
        <v>7.6363333333336527</v>
      </c>
      <c r="E2071">
        <f t="shared" si="519"/>
        <v>3.4736740535847459</v>
      </c>
      <c r="F2071">
        <f t="shared" si="513"/>
        <v>0</v>
      </c>
      <c r="H2071">
        <f t="shared" si="512"/>
        <v>1.1636666666663911</v>
      </c>
      <c r="I2071">
        <f t="shared" si="523"/>
        <v>0</v>
      </c>
      <c r="J2071">
        <f t="shared" si="524"/>
        <v>53.200000000000486</v>
      </c>
      <c r="K2071">
        <f t="shared" si="525"/>
        <v>0</v>
      </c>
      <c r="L2071">
        <f t="shared" si="526"/>
        <v>3.9017341040463696</v>
      </c>
      <c r="M2071">
        <f t="shared" si="520"/>
        <v>10.161290322568233</v>
      </c>
      <c r="N2071">
        <f t="shared" si="521"/>
        <v>8.9999999999998597</v>
      </c>
      <c r="O2071">
        <f t="shared" si="514"/>
        <v>1.1612903225682327</v>
      </c>
      <c r="P2071">
        <f t="shared" si="515"/>
        <v>12.903225806313698</v>
      </c>
      <c r="Q2071">
        <f t="shared" si="527"/>
        <v>6.4462830285435757E-2</v>
      </c>
      <c r="R2071">
        <f t="shared" si="516"/>
        <v>1.5592465590291088E-12</v>
      </c>
    </row>
    <row r="2072" spans="1:18">
      <c r="A2072">
        <f t="shared" si="522"/>
        <v>1.2999999999999999E-2</v>
      </c>
      <c r="B2072">
        <f t="shared" si="517"/>
        <v>0.77999999999999992</v>
      </c>
      <c r="C2072">
        <v>206.60000000000002</v>
      </c>
      <c r="D2072">
        <f t="shared" si="518"/>
        <v>7.6233333333336528</v>
      </c>
      <c r="E2072">
        <f t="shared" si="519"/>
        <v>3.4693221972374984</v>
      </c>
      <c r="F2072">
        <f t="shared" si="513"/>
        <v>0</v>
      </c>
      <c r="H2072">
        <f t="shared" ref="H2072:H2135" si="528">IF((H2071+A2072)&gt;10,(H2071+A2072-10),(H2071+A2072))</f>
        <v>1.176666666666391</v>
      </c>
      <c r="I2072">
        <f t="shared" si="523"/>
        <v>0</v>
      </c>
      <c r="J2072">
        <f t="shared" si="524"/>
        <v>53.200000000000486</v>
      </c>
      <c r="K2072">
        <f t="shared" si="525"/>
        <v>0</v>
      </c>
      <c r="L2072">
        <f t="shared" si="526"/>
        <v>3.9017341040463696</v>
      </c>
      <c r="M2072">
        <f t="shared" si="520"/>
        <v>10.161290322568233</v>
      </c>
      <c r="N2072">
        <f t="shared" si="521"/>
        <v>8.9999999999998597</v>
      </c>
      <c r="O2072">
        <f t="shared" si="514"/>
        <v>1.1612903225682327</v>
      </c>
      <c r="P2072">
        <f t="shared" si="515"/>
        <v>12.903225806313698</v>
      </c>
      <c r="Q2072">
        <f t="shared" si="527"/>
        <v>6.4462830285435757E-2</v>
      </c>
      <c r="R2072">
        <f t="shared" si="516"/>
        <v>1.5592465590291088E-12</v>
      </c>
    </row>
    <row r="2073" spans="1:18">
      <c r="A2073">
        <f t="shared" si="522"/>
        <v>1.2999999999999999E-2</v>
      </c>
      <c r="B2073">
        <f t="shared" si="517"/>
        <v>0.77999999999999992</v>
      </c>
      <c r="C2073">
        <v>206.70000000000002</v>
      </c>
      <c r="D2073">
        <f t="shared" si="518"/>
        <v>7.6103333333336529</v>
      </c>
      <c r="E2073">
        <f t="shared" si="519"/>
        <v>3.4649812313517701</v>
      </c>
      <c r="F2073">
        <f t="shared" si="513"/>
        <v>0</v>
      </c>
      <c r="H2073">
        <f t="shared" si="528"/>
        <v>1.1896666666663909</v>
      </c>
      <c r="I2073">
        <f t="shared" si="523"/>
        <v>0</v>
      </c>
      <c r="J2073">
        <f t="shared" si="524"/>
        <v>53.200000000000486</v>
      </c>
      <c r="K2073">
        <f t="shared" si="525"/>
        <v>0</v>
      </c>
      <c r="L2073">
        <f t="shared" si="526"/>
        <v>3.9017341040463696</v>
      </c>
      <c r="M2073">
        <f t="shared" si="520"/>
        <v>10.161290322568233</v>
      </c>
      <c r="N2073">
        <f t="shared" si="521"/>
        <v>8.9999999999998597</v>
      </c>
      <c r="O2073">
        <f t="shared" si="514"/>
        <v>1.1612903225682327</v>
      </c>
      <c r="P2073">
        <f t="shared" si="515"/>
        <v>12.903225806313698</v>
      </c>
      <c r="Q2073">
        <f t="shared" si="527"/>
        <v>6.4462830285435757E-2</v>
      </c>
      <c r="R2073">
        <f t="shared" si="516"/>
        <v>1.5592465590291088E-12</v>
      </c>
    </row>
    <row r="2074" spans="1:18">
      <c r="A2074">
        <f t="shared" si="522"/>
        <v>1.2999999999999999E-2</v>
      </c>
      <c r="B2074">
        <f t="shared" si="517"/>
        <v>0.77999999999999992</v>
      </c>
      <c r="C2074">
        <v>206.8</v>
      </c>
      <c r="D2074">
        <f t="shared" si="518"/>
        <v>7.597333333333653</v>
      </c>
      <c r="E2074">
        <f t="shared" si="519"/>
        <v>3.4606511150987989</v>
      </c>
      <c r="F2074">
        <f t="shared" si="513"/>
        <v>0</v>
      </c>
      <c r="H2074">
        <f t="shared" si="528"/>
        <v>1.2026666666663908</v>
      </c>
      <c r="I2074">
        <f t="shared" si="523"/>
        <v>0</v>
      </c>
      <c r="J2074">
        <f t="shared" si="524"/>
        <v>53.200000000000486</v>
      </c>
      <c r="K2074">
        <f t="shared" si="525"/>
        <v>0</v>
      </c>
      <c r="L2074">
        <f t="shared" si="526"/>
        <v>3.9017341040463696</v>
      </c>
      <c r="M2074">
        <f t="shared" si="520"/>
        <v>10.161290322568233</v>
      </c>
      <c r="N2074">
        <f t="shared" si="521"/>
        <v>8.9999999999998597</v>
      </c>
      <c r="O2074">
        <f t="shared" si="514"/>
        <v>1.1612903225682327</v>
      </c>
      <c r="P2074">
        <f t="shared" si="515"/>
        <v>12.903225806313698</v>
      </c>
      <c r="Q2074">
        <f t="shared" si="527"/>
        <v>6.4462830285435757E-2</v>
      </c>
      <c r="R2074">
        <f t="shared" si="516"/>
        <v>1.5592465590291088E-12</v>
      </c>
    </row>
    <row r="2075" spans="1:18">
      <c r="A2075">
        <f t="shared" si="522"/>
        <v>1.2999999999999999E-2</v>
      </c>
      <c r="B2075">
        <f t="shared" si="517"/>
        <v>0.77999999999999992</v>
      </c>
      <c r="C2075">
        <v>206.9</v>
      </c>
      <c r="D2075">
        <f t="shared" si="518"/>
        <v>7.5843333333336531</v>
      </c>
      <c r="E2075">
        <f t="shared" si="519"/>
        <v>3.45633180785366</v>
      </c>
      <c r="F2075">
        <f t="shared" si="513"/>
        <v>0</v>
      </c>
      <c r="H2075">
        <f t="shared" si="528"/>
        <v>1.2156666666663907</v>
      </c>
      <c r="I2075">
        <f t="shared" si="523"/>
        <v>0</v>
      </c>
      <c r="J2075">
        <f t="shared" si="524"/>
        <v>53.200000000000486</v>
      </c>
      <c r="K2075">
        <f t="shared" si="525"/>
        <v>0</v>
      </c>
      <c r="L2075">
        <f t="shared" si="526"/>
        <v>3.9017341040463696</v>
      </c>
      <c r="M2075">
        <f t="shared" si="520"/>
        <v>10.161290322568233</v>
      </c>
      <c r="N2075">
        <f t="shared" si="521"/>
        <v>8.9999999999998597</v>
      </c>
      <c r="O2075">
        <f t="shared" si="514"/>
        <v>1.1612903225682327</v>
      </c>
      <c r="P2075">
        <f t="shared" si="515"/>
        <v>12.903225806313698</v>
      </c>
      <c r="Q2075">
        <f t="shared" si="527"/>
        <v>6.4462830285435757E-2</v>
      </c>
      <c r="R2075">
        <f t="shared" si="516"/>
        <v>1.5592465590291088E-12</v>
      </c>
    </row>
    <row r="2076" spans="1:18">
      <c r="A2076">
        <f t="shared" si="522"/>
        <v>1.2999999999999999E-2</v>
      </c>
      <c r="B2076">
        <f t="shared" si="517"/>
        <v>0.77999999999999992</v>
      </c>
      <c r="C2076">
        <v>207</v>
      </c>
      <c r="D2076">
        <f t="shared" si="518"/>
        <v>7.5713333333336532</v>
      </c>
      <c r="E2076">
        <f t="shared" si="519"/>
        <v>3.4520232691939947</v>
      </c>
      <c r="F2076">
        <f t="shared" si="513"/>
        <v>0</v>
      </c>
      <c r="H2076">
        <f t="shared" si="528"/>
        <v>1.2286666666663906</v>
      </c>
      <c r="I2076">
        <f t="shared" si="523"/>
        <v>0</v>
      </c>
      <c r="J2076">
        <f t="shared" si="524"/>
        <v>53.200000000000486</v>
      </c>
      <c r="K2076">
        <f t="shared" si="525"/>
        <v>0</v>
      </c>
      <c r="L2076">
        <f t="shared" si="526"/>
        <v>3.9017341040463696</v>
      </c>
      <c r="M2076">
        <f t="shared" si="520"/>
        <v>10.161290322568233</v>
      </c>
      <c r="N2076">
        <f t="shared" si="521"/>
        <v>8.9999999999998597</v>
      </c>
      <c r="O2076">
        <f t="shared" si="514"/>
        <v>1.1612903225682327</v>
      </c>
      <c r="P2076">
        <f t="shared" si="515"/>
        <v>12.903225806313698</v>
      </c>
      <c r="Q2076">
        <f t="shared" si="527"/>
        <v>6.4462830285435757E-2</v>
      </c>
      <c r="R2076">
        <f t="shared" si="516"/>
        <v>1.5592465590291088E-12</v>
      </c>
    </row>
    <row r="2077" spans="1:18">
      <c r="A2077">
        <f t="shared" si="522"/>
        <v>1.2999999999999999E-2</v>
      </c>
      <c r="B2077">
        <f t="shared" si="517"/>
        <v>0.77999999999999992</v>
      </c>
      <c r="C2077">
        <v>207.10000000000002</v>
      </c>
      <c r="D2077">
        <f t="shared" si="518"/>
        <v>7.5583333333336533</v>
      </c>
      <c r="E2077">
        <f t="shared" si="519"/>
        <v>3.4477254588987489</v>
      </c>
      <c r="F2077">
        <f t="shared" si="513"/>
        <v>0</v>
      </c>
      <c r="H2077">
        <f t="shared" si="528"/>
        <v>1.2416666666663905</v>
      </c>
      <c r="I2077">
        <f t="shared" si="523"/>
        <v>0</v>
      </c>
      <c r="J2077">
        <f t="shared" si="524"/>
        <v>53.200000000000486</v>
      </c>
      <c r="K2077">
        <f t="shared" si="525"/>
        <v>0</v>
      </c>
      <c r="L2077">
        <f t="shared" si="526"/>
        <v>3.9017341040463696</v>
      </c>
      <c r="M2077">
        <f t="shared" si="520"/>
        <v>10.161290322568233</v>
      </c>
      <c r="N2077">
        <f t="shared" si="521"/>
        <v>8.9999999999998597</v>
      </c>
      <c r="O2077">
        <f t="shared" si="514"/>
        <v>1.1612903225682327</v>
      </c>
      <c r="P2077">
        <f t="shared" si="515"/>
        <v>12.903225806313698</v>
      </c>
      <c r="Q2077">
        <f t="shared" si="527"/>
        <v>6.4462830285435757E-2</v>
      </c>
      <c r="R2077">
        <f t="shared" si="516"/>
        <v>1.5592465590291088E-12</v>
      </c>
    </row>
    <row r="2078" spans="1:18">
      <c r="A2078">
        <f t="shared" si="522"/>
        <v>1.2999999999999999E-2</v>
      </c>
      <c r="B2078">
        <f t="shared" si="517"/>
        <v>0.77999999999999992</v>
      </c>
      <c r="C2078">
        <v>207.20000000000002</v>
      </c>
      <c r="D2078">
        <f t="shared" si="518"/>
        <v>7.5453333333336534</v>
      </c>
      <c r="E2078">
        <f t="shared" si="519"/>
        <v>3.4434383369469233</v>
      </c>
      <c r="F2078">
        <f t="shared" si="513"/>
        <v>0</v>
      </c>
      <c r="H2078">
        <f t="shared" si="528"/>
        <v>1.2546666666663904</v>
      </c>
      <c r="I2078">
        <f t="shared" si="523"/>
        <v>0</v>
      </c>
      <c r="J2078">
        <f t="shared" si="524"/>
        <v>53.200000000000486</v>
      </c>
      <c r="K2078">
        <f t="shared" si="525"/>
        <v>0</v>
      </c>
      <c r="L2078">
        <f t="shared" si="526"/>
        <v>3.9017341040463696</v>
      </c>
      <c r="M2078">
        <f t="shared" si="520"/>
        <v>10.161290322568233</v>
      </c>
      <c r="N2078">
        <f t="shared" si="521"/>
        <v>8.9999999999998597</v>
      </c>
      <c r="O2078">
        <f t="shared" si="514"/>
        <v>1.1612903225682327</v>
      </c>
      <c r="P2078">
        <f t="shared" si="515"/>
        <v>12.903225806313698</v>
      </c>
      <c r="Q2078">
        <f t="shared" si="527"/>
        <v>6.4462830285435757E-2</v>
      </c>
      <c r="R2078">
        <f t="shared" si="516"/>
        <v>1.5592465590291088E-12</v>
      </c>
    </row>
    <row r="2079" spans="1:18">
      <c r="A2079">
        <f t="shared" si="522"/>
        <v>1.2999999999999999E-2</v>
      </c>
      <c r="B2079">
        <f t="shared" si="517"/>
        <v>0.77999999999999992</v>
      </c>
      <c r="C2079">
        <v>207.3</v>
      </c>
      <c r="D2079">
        <f t="shared" si="518"/>
        <v>7.5323333333336535</v>
      </c>
      <c r="E2079">
        <f t="shared" si="519"/>
        <v>3.4391618635163299</v>
      </c>
      <c r="F2079">
        <f t="shared" si="513"/>
        <v>0</v>
      </c>
      <c r="H2079">
        <f t="shared" si="528"/>
        <v>1.2676666666663903</v>
      </c>
      <c r="I2079">
        <f t="shared" si="523"/>
        <v>0</v>
      </c>
      <c r="J2079">
        <f t="shared" si="524"/>
        <v>53.200000000000486</v>
      </c>
      <c r="K2079">
        <f t="shared" si="525"/>
        <v>0</v>
      </c>
      <c r="L2079">
        <f t="shared" si="526"/>
        <v>3.9017341040463696</v>
      </c>
      <c r="M2079">
        <f t="shared" si="520"/>
        <v>10.161290322568233</v>
      </c>
      <c r="N2079">
        <f t="shared" si="521"/>
        <v>8.9999999999998597</v>
      </c>
      <c r="O2079">
        <f t="shared" si="514"/>
        <v>1.1612903225682327</v>
      </c>
      <c r="P2079">
        <f t="shared" si="515"/>
        <v>12.903225806313698</v>
      </c>
      <c r="Q2079">
        <f t="shared" si="527"/>
        <v>6.4462830285435757E-2</v>
      </c>
      <c r="R2079">
        <f t="shared" si="516"/>
        <v>1.5592465590291088E-12</v>
      </c>
    </row>
    <row r="2080" spans="1:18">
      <c r="A2080">
        <f t="shared" si="522"/>
        <v>1.2999999999999999E-2</v>
      </c>
      <c r="B2080">
        <f t="shared" si="517"/>
        <v>0.77999999999999992</v>
      </c>
      <c r="C2080">
        <v>207.4</v>
      </c>
      <c r="D2080">
        <f t="shared" si="518"/>
        <v>7.5193333333336536</v>
      </c>
      <c r="E2080">
        <f t="shared" si="519"/>
        <v>3.4348959989823582</v>
      </c>
      <c r="F2080">
        <f t="shared" si="513"/>
        <v>0</v>
      </c>
      <c r="H2080">
        <f t="shared" si="528"/>
        <v>1.2806666666663902</v>
      </c>
      <c r="I2080">
        <f t="shared" si="523"/>
        <v>0</v>
      </c>
      <c r="J2080">
        <f t="shared" si="524"/>
        <v>53.200000000000486</v>
      </c>
      <c r="K2080">
        <f t="shared" si="525"/>
        <v>0</v>
      </c>
      <c r="L2080">
        <f t="shared" si="526"/>
        <v>3.9017341040463696</v>
      </c>
      <c r="M2080">
        <f t="shared" si="520"/>
        <v>10.161290322568233</v>
      </c>
      <c r="N2080">
        <f t="shared" si="521"/>
        <v>8.9999999999998597</v>
      </c>
      <c r="O2080">
        <f t="shared" si="514"/>
        <v>1.1612903225682327</v>
      </c>
      <c r="P2080">
        <f t="shared" si="515"/>
        <v>12.903225806313698</v>
      </c>
      <c r="Q2080">
        <f t="shared" si="527"/>
        <v>6.4462830285435757E-2</v>
      </c>
      <c r="R2080">
        <f t="shared" si="516"/>
        <v>1.5592465590291088E-12</v>
      </c>
    </row>
    <row r="2081" spans="1:18">
      <c r="A2081">
        <f t="shared" si="522"/>
        <v>1.2999999999999999E-2</v>
      </c>
      <c r="B2081">
        <f t="shared" si="517"/>
        <v>0.77999999999999992</v>
      </c>
      <c r="C2081">
        <v>207.5</v>
      </c>
      <c r="D2081">
        <f t="shared" si="518"/>
        <v>7.5063333333336537</v>
      </c>
      <c r="E2081">
        <f t="shared" si="519"/>
        <v>3.4306407039167528</v>
      </c>
      <c r="F2081">
        <f t="shared" si="513"/>
        <v>0</v>
      </c>
      <c r="H2081">
        <f t="shared" si="528"/>
        <v>1.2936666666663901</v>
      </c>
      <c r="I2081">
        <f t="shared" si="523"/>
        <v>0</v>
      </c>
      <c r="J2081">
        <f t="shared" si="524"/>
        <v>53.200000000000486</v>
      </c>
      <c r="K2081">
        <f t="shared" si="525"/>
        <v>0</v>
      </c>
      <c r="L2081">
        <f t="shared" si="526"/>
        <v>3.9017341040463696</v>
      </c>
      <c r="M2081">
        <f t="shared" si="520"/>
        <v>10.161290322568233</v>
      </c>
      <c r="N2081">
        <f t="shared" si="521"/>
        <v>8.9999999999998597</v>
      </c>
      <c r="O2081">
        <f t="shared" si="514"/>
        <v>1.1612903225682327</v>
      </c>
      <c r="P2081">
        <f t="shared" si="515"/>
        <v>12.903225806313698</v>
      </c>
      <c r="Q2081">
        <f t="shared" si="527"/>
        <v>6.4462830285435757E-2</v>
      </c>
      <c r="R2081">
        <f t="shared" si="516"/>
        <v>1.5592465590291088E-12</v>
      </c>
    </row>
    <row r="2082" spans="1:18">
      <c r="A2082">
        <f t="shared" si="522"/>
        <v>1.2999999999999999E-2</v>
      </c>
      <c r="B2082">
        <f t="shared" si="517"/>
        <v>0.77999999999999992</v>
      </c>
      <c r="C2082">
        <v>207.60000000000002</v>
      </c>
      <c r="D2082">
        <f t="shared" si="518"/>
        <v>7.4933333333336538</v>
      </c>
      <c r="E2082">
        <f t="shared" si="519"/>
        <v>3.4263959390863987</v>
      </c>
      <c r="F2082">
        <f t="shared" si="513"/>
        <v>0</v>
      </c>
      <c r="H2082">
        <f t="shared" si="528"/>
        <v>1.30666666666639</v>
      </c>
      <c r="I2082">
        <f t="shared" si="523"/>
        <v>0</v>
      </c>
      <c r="J2082">
        <f t="shared" si="524"/>
        <v>53.200000000000486</v>
      </c>
      <c r="K2082">
        <f t="shared" si="525"/>
        <v>0</v>
      </c>
      <c r="L2082">
        <f t="shared" si="526"/>
        <v>3.9017341040463696</v>
      </c>
      <c r="M2082">
        <f t="shared" si="520"/>
        <v>10.161290322568233</v>
      </c>
      <c r="N2082">
        <f t="shared" si="521"/>
        <v>8.9999999999998597</v>
      </c>
      <c r="O2082">
        <f t="shared" si="514"/>
        <v>1.1612903225682327</v>
      </c>
      <c r="P2082">
        <f t="shared" si="515"/>
        <v>12.903225806313698</v>
      </c>
      <c r="Q2082">
        <f t="shared" si="527"/>
        <v>6.4462830285435757E-2</v>
      </c>
      <c r="R2082">
        <f t="shared" si="516"/>
        <v>1.5592465590291088E-12</v>
      </c>
    </row>
    <row r="2083" spans="1:18">
      <c r="A2083">
        <f t="shared" si="522"/>
        <v>1.2999999999999999E-2</v>
      </c>
      <c r="B2083">
        <f t="shared" si="517"/>
        <v>0.77999999999999992</v>
      </c>
      <c r="C2083">
        <v>207.70000000000002</v>
      </c>
      <c r="D2083">
        <f t="shared" si="518"/>
        <v>7.4803333333336539</v>
      </c>
      <c r="E2083">
        <f t="shared" si="519"/>
        <v>3.4221616654521148</v>
      </c>
      <c r="F2083">
        <f t="shared" si="513"/>
        <v>0</v>
      </c>
      <c r="H2083">
        <f t="shared" si="528"/>
        <v>1.3196666666663899</v>
      </c>
      <c r="I2083">
        <f t="shared" si="523"/>
        <v>0</v>
      </c>
      <c r="J2083">
        <f t="shared" si="524"/>
        <v>53.200000000000486</v>
      </c>
      <c r="K2083">
        <f t="shared" si="525"/>
        <v>0</v>
      </c>
      <c r="L2083">
        <f t="shared" si="526"/>
        <v>3.9017341040463696</v>
      </c>
      <c r="M2083">
        <f t="shared" si="520"/>
        <v>10.161290322568233</v>
      </c>
      <c r="N2083">
        <f t="shared" si="521"/>
        <v>8.9999999999998597</v>
      </c>
      <c r="O2083">
        <f t="shared" si="514"/>
        <v>1.1612903225682327</v>
      </c>
      <c r="P2083">
        <f t="shared" si="515"/>
        <v>12.903225806313698</v>
      </c>
      <c r="Q2083">
        <f t="shared" si="527"/>
        <v>6.4462830285435757E-2</v>
      </c>
      <c r="R2083">
        <f t="shared" si="516"/>
        <v>1.5592465590291088E-12</v>
      </c>
    </row>
    <row r="2084" spans="1:18">
      <c r="A2084">
        <f t="shared" si="522"/>
        <v>1.2999999999999999E-2</v>
      </c>
      <c r="B2084">
        <f t="shared" si="517"/>
        <v>0.77999999999999992</v>
      </c>
      <c r="C2084">
        <v>207.8</v>
      </c>
      <c r="D2084">
        <f t="shared" si="518"/>
        <v>7.467333333333654</v>
      </c>
      <c r="E2084">
        <f t="shared" si="519"/>
        <v>3.4179378441674566</v>
      </c>
      <c r="F2084">
        <f t="shared" si="513"/>
        <v>0</v>
      </c>
      <c r="H2084">
        <f t="shared" si="528"/>
        <v>1.3326666666663898</v>
      </c>
      <c r="I2084">
        <f t="shared" si="523"/>
        <v>0</v>
      </c>
      <c r="J2084">
        <f t="shared" si="524"/>
        <v>53.200000000000486</v>
      </c>
      <c r="K2084">
        <f t="shared" si="525"/>
        <v>0</v>
      </c>
      <c r="L2084">
        <f t="shared" si="526"/>
        <v>3.9017341040463696</v>
      </c>
      <c r="M2084">
        <f t="shared" si="520"/>
        <v>10.161290322568233</v>
      </c>
      <c r="N2084">
        <f t="shared" si="521"/>
        <v>8.9999999999998597</v>
      </c>
      <c r="O2084">
        <f t="shared" si="514"/>
        <v>1.1612903225682327</v>
      </c>
      <c r="P2084">
        <f t="shared" si="515"/>
        <v>12.903225806313698</v>
      </c>
      <c r="Q2084">
        <f t="shared" si="527"/>
        <v>6.4462830285435757E-2</v>
      </c>
      <c r="R2084">
        <f t="shared" si="516"/>
        <v>1.5592465590291088E-12</v>
      </c>
    </row>
    <row r="2085" spans="1:18">
      <c r="A2085">
        <f t="shared" si="522"/>
        <v>1.2999999999999999E-2</v>
      </c>
      <c r="B2085">
        <f t="shared" si="517"/>
        <v>0.77999999999999992</v>
      </c>
      <c r="C2085">
        <v>207.9</v>
      </c>
      <c r="D2085">
        <f t="shared" si="518"/>
        <v>7.4543333333336541</v>
      </c>
      <c r="E2085">
        <f t="shared" si="519"/>
        <v>3.413724436577529</v>
      </c>
      <c r="F2085">
        <f t="shared" si="513"/>
        <v>0</v>
      </c>
      <c r="H2085">
        <f t="shared" si="528"/>
        <v>1.3456666666663897</v>
      </c>
      <c r="I2085">
        <f t="shared" si="523"/>
        <v>0</v>
      </c>
      <c r="J2085">
        <f t="shared" si="524"/>
        <v>53.200000000000486</v>
      </c>
      <c r="K2085">
        <f t="shared" si="525"/>
        <v>0</v>
      </c>
      <c r="L2085">
        <f t="shared" si="526"/>
        <v>3.9017341040463696</v>
      </c>
      <c r="M2085">
        <f t="shared" si="520"/>
        <v>10.161290322568233</v>
      </c>
      <c r="N2085">
        <f t="shared" si="521"/>
        <v>8.9999999999998597</v>
      </c>
      <c r="O2085">
        <f t="shared" si="514"/>
        <v>1.1612903225682327</v>
      </c>
      <c r="P2085">
        <f t="shared" si="515"/>
        <v>12.903225806313698</v>
      </c>
      <c r="Q2085">
        <f t="shared" si="527"/>
        <v>6.4462830285435757E-2</v>
      </c>
      <c r="R2085">
        <f t="shared" si="516"/>
        <v>1.5592465590291088E-12</v>
      </c>
    </row>
    <row r="2086" spans="1:18">
      <c r="A2086">
        <f t="shared" si="522"/>
        <v>1.2999999999999999E-2</v>
      </c>
      <c r="B2086">
        <f t="shared" si="517"/>
        <v>0.77999999999999992</v>
      </c>
      <c r="C2086">
        <v>208</v>
      </c>
      <c r="D2086">
        <f t="shared" si="518"/>
        <v>7.4413333333336542</v>
      </c>
      <c r="E2086">
        <f t="shared" si="519"/>
        <v>3.4095214042178079</v>
      </c>
      <c r="F2086">
        <f t="shared" si="513"/>
        <v>0</v>
      </c>
      <c r="H2086">
        <f t="shared" si="528"/>
        <v>1.3586666666663896</v>
      </c>
      <c r="I2086">
        <f t="shared" si="523"/>
        <v>0</v>
      </c>
      <c r="J2086">
        <f t="shared" si="524"/>
        <v>53.200000000000486</v>
      </c>
      <c r="K2086">
        <f t="shared" si="525"/>
        <v>0</v>
      </c>
      <c r="L2086">
        <f t="shared" si="526"/>
        <v>3.9017341040463696</v>
      </c>
      <c r="M2086">
        <f t="shared" si="520"/>
        <v>10.161290322568233</v>
      </c>
      <c r="N2086">
        <f t="shared" si="521"/>
        <v>8.9999999999998597</v>
      </c>
      <c r="O2086">
        <f t="shared" si="514"/>
        <v>1.1612903225682327</v>
      </c>
      <c r="P2086">
        <f t="shared" si="515"/>
        <v>12.903225806313698</v>
      </c>
      <c r="Q2086">
        <f t="shared" si="527"/>
        <v>6.4462830285435757E-2</v>
      </c>
      <c r="R2086">
        <f t="shared" si="516"/>
        <v>1.5592465590291088E-12</v>
      </c>
    </row>
    <row r="2087" spans="1:18">
      <c r="A2087">
        <f t="shared" si="522"/>
        <v>1.2999999999999999E-2</v>
      </c>
      <c r="B2087">
        <f t="shared" si="517"/>
        <v>0.77999999999999992</v>
      </c>
      <c r="C2087">
        <v>208.10000000000002</v>
      </c>
      <c r="D2087">
        <f t="shared" si="518"/>
        <v>7.4283333333336543</v>
      </c>
      <c r="E2087">
        <f t="shared" si="519"/>
        <v>3.4053287088129678</v>
      </c>
      <c r="F2087">
        <f t="shared" si="513"/>
        <v>0</v>
      </c>
      <c r="H2087">
        <f t="shared" si="528"/>
        <v>1.3716666666663895</v>
      </c>
      <c r="I2087">
        <f t="shared" si="523"/>
        <v>0</v>
      </c>
      <c r="J2087">
        <f t="shared" si="524"/>
        <v>53.200000000000486</v>
      </c>
      <c r="K2087">
        <f t="shared" si="525"/>
        <v>0</v>
      </c>
      <c r="L2087">
        <f t="shared" si="526"/>
        <v>3.9017341040463696</v>
      </c>
      <c r="M2087">
        <f t="shared" si="520"/>
        <v>10.161290322568233</v>
      </c>
      <c r="N2087">
        <f t="shared" si="521"/>
        <v>8.9999999999998597</v>
      </c>
      <c r="O2087">
        <f t="shared" si="514"/>
        <v>1.1612903225682327</v>
      </c>
      <c r="P2087">
        <f t="shared" si="515"/>
        <v>12.903225806313698</v>
      </c>
      <c r="Q2087">
        <f t="shared" si="527"/>
        <v>6.4462830285435757E-2</v>
      </c>
      <c r="R2087">
        <f t="shared" si="516"/>
        <v>1.5592465590291088E-12</v>
      </c>
    </row>
    <row r="2088" spans="1:18">
      <c r="A2088">
        <f t="shared" si="522"/>
        <v>1.2999999999999999E-2</v>
      </c>
      <c r="B2088">
        <f t="shared" si="517"/>
        <v>0.77999999999999992</v>
      </c>
      <c r="C2088">
        <v>208.20000000000002</v>
      </c>
      <c r="D2088">
        <f t="shared" si="518"/>
        <v>7.4153333333336544</v>
      </c>
      <c r="E2088">
        <f t="shared" si="519"/>
        <v>3.401146312275722</v>
      </c>
      <c r="F2088">
        <f t="shared" si="513"/>
        <v>0</v>
      </c>
      <c r="H2088">
        <f t="shared" si="528"/>
        <v>1.3846666666663894</v>
      </c>
      <c r="I2088">
        <f t="shared" si="523"/>
        <v>0</v>
      </c>
      <c r="J2088">
        <f t="shared" si="524"/>
        <v>53.200000000000486</v>
      </c>
      <c r="K2088">
        <f t="shared" si="525"/>
        <v>0</v>
      </c>
      <c r="L2088">
        <f t="shared" si="526"/>
        <v>3.9017341040463696</v>
      </c>
      <c r="M2088">
        <f t="shared" si="520"/>
        <v>10.161290322568233</v>
      </c>
      <c r="N2088">
        <f t="shared" si="521"/>
        <v>8.9999999999998597</v>
      </c>
      <c r="O2088">
        <f t="shared" si="514"/>
        <v>1.1612903225682327</v>
      </c>
      <c r="P2088">
        <f t="shared" si="515"/>
        <v>12.903225806313698</v>
      </c>
      <c r="Q2088">
        <f t="shared" si="527"/>
        <v>6.4462830285435757E-2</v>
      </c>
      <c r="R2088">
        <f t="shared" si="516"/>
        <v>1.5592465590291088E-12</v>
      </c>
    </row>
    <row r="2089" spans="1:18">
      <c r="A2089">
        <f t="shared" si="522"/>
        <v>1.2999999999999999E-2</v>
      </c>
      <c r="B2089">
        <f t="shared" si="517"/>
        <v>0.77999999999999992</v>
      </c>
      <c r="C2089">
        <v>208.3</v>
      </c>
      <c r="D2089">
        <f t="shared" si="518"/>
        <v>7.4023333333336545</v>
      </c>
      <c r="E2089">
        <f t="shared" si="519"/>
        <v>3.3969741767056671</v>
      </c>
      <c r="F2089">
        <f t="shared" si="513"/>
        <v>0</v>
      </c>
      <c r="H2089">
        <f t="shared" si="528"/>
        <v>1.3976666666663893</v>
      </c>
      <c r="I2089">
        <f t="shared" si="523"/>
        <v>0</v>
      </c>
      <c r="J2089">
        <f t="shared" si="524"/>
        <v>53.200000000000486</v>
      </c>
      <c r="K2089">
        <f t="shared" si="525"/>
        <v>0</v>
      </c>
      <c r="L2089">
        <f t="shared" si="526"/>
        <v>3.9017341040463696</v>
      </c>
      <c r="M2089">
        <f t="shared" si="520"/>
        <v>10.161290322568233</v>
      </c>
      <c r="N2089">
        <f t="shared" si="521"/>
        <v>8.9999999999998597</v>
      </c>
      <c r="O2089">
        <f t="shared" si="514"/>
        <v>1.1612903225682327</v>
      </c>
      <c r="P2089">
        <f t="shared" si="515"/>
        <v>12.903225806313698</v>
      </c>
      <c r="Q2089">
        <f t="shared" si="527"/>
        <v>6.4462830285435757E-2</v>
      </c>
      <c r="R2089">
        <f t="shared" si="516"/>
        <v>1.5592465590291088E-12</v>
      </c>
    </row>
    <row r="2090" spans="1:18">
      <c r="A2090">
        <f t="shared" si="522"/>
        <v>1.2999999999999999E-2</v>
      </c>
      <c r="B2090">
        <f t="shared" si="517"/>
        <v>0.77999999999999992</v>
      </c>
      <c r="C2090">
        <v>208.4</v>
      </c>
      <c r="D2090">
        <f t="shared" si="518"/>
        <v>7.3893333333336546</v>
      </c>
      <c r="E2090">
        <f t="shared" si="519"/>
        <v>3.39281226438814</v>
      </c>
      <c r="F2090">
        <f t="shared" si="513"/>
        <v>0</v>
      </c>
      <c r="H2090">
        <f t="shared" si="528"/>
        <v>1.4106666666663892</v>
      </c>
      <c r="I2090">
        <f t="shared" si="523"/>
        <v>0</v>
      </c>
      <c r="J2090">
        <f t="shared" si="524"/>
        <v>53.200000000000486</v>
      </c>
      <c r="K2090">
        <f t="shared" si="525"/>
        <v>0</v>
      </c>
      <c r="L2090">
        <f t="shared" si="526"/>
        <v>3.9017341040463696</v>
      </c>
      <c r="M2090">
        <f t="shared" si="520"/>
        <v>10.161290322568233</v>
      </c>
      <c r="N2090">
        <f t="shared" si="521"/>
        <v>8.9999999999998597</v>
      </c>
      <c r="O2090">
        <f t="shared" si="514"/>
        <v>1.1612903225682327</v>
      </c>
      <c r="P2090">
        <f t="shared" si="515"/>
        <v>12.903225806313698</v>
      </c>
      <c r="Q2090">
        <f t="shared" si="527"/>
        <v>6.4462830285435757E-2</v>
      </c>
      <c r="R2090">
        <f t="shared" si="516"/>
        <v>1.5592465590291088E-12</v>
      </c>
    </row>
    <row r="2091" spans="1:18">
      <c r="A2091">
        <f t="shared" si="522"/>
        <v>1.2999999999999999E-2</v>
      </c>
      <c r="B2091">
        <f t="shared" si="517"/>
        <v>0.77999999999999992</v>
      </c>
      <c r="C2091">
        <v>208.5</v>
      </c>
      <c r="D2091">
        <f t="shared" si="518"/>
        <v>7.3763333333336547</v>
      </c>
      <c r="E2091">
        <f t="shared" si="519"/>
        <v>3.3886605377930805</v>
      </c>
      <c r="F2091">
        <f t="shared" si="513"/>
        <v>0</v>
      </c>
      <c r="H2091">
        <f t="shared" si="528"/>
        <v>1.4236666666663891</v>
      </c>
      <c r="I2091">
        <f t="shared" si="523"/>
        <v>0</v>
      </c>
      <c r="J2091">
        <f t="shared" si="524"/>
        <v>53.200000000000486</v>
      </c>
      <c r="K2091">
        <f t="shared" si="525"/>
        <v>0</v>
      </c>
      <c r="L2091">
        <f t="shared" si="526"/>
        <v>3.9017341040463696</v>
      </c>
      <c r="M2091">
        <f t="shared" si="520"/>
        <v>10.161290322568233</v>
      </c>
      <c r="N2091">
        <f t="shared" si="521"/>
        <v>8.9999999999998597</v>
      </c>
      <c r="O2091">
        <f t="shared" si="514"/>
        <v>1.1612903225682327</v>
      </c>
      <c r="P2091">
        <f t="shared" si="515"/>
        <v>12.903225806313698</v>
      </c>
      <c r="Q2091">
        <f t="shared" si="527"/>
        <v>6.4462830285435757E-2</v>
      </c>
      <c r="R2091">
        <f t="shared" si="516"/>
        <v>1.5592465590291088E-12</v>
      </c>
    </row>
    <row r="2092" spans="1:18">
      <c r="A2092">
        <f t="shared" si="522"/>
        <v>1.2999999999999999E-2</v>
      </c>
      <c r="B2092">
        <f t="shared" si="517"/>
        <v>0.77999999999999992</v>
      </c>
      <c r="C2092">
        <v>208.60000000000002</v>
      </c>
      <c r="D2092">
        <f t="shared" si="518"/>
        <v>7.3633333333336548</v>
      </c>
      <c r="E2092">
        <f t="shared" si="519"/>
        <v>3.3845189595739038</v>
      </c>
      <c r="F2092">
        <f t="shared" si="513"/>
        <v>0</v>
      </c>
      <c r="H2092">
        <f t="shared" si="528"/>
        <v>1.436666666666389</v>
      </c>
      <c r="I2092">
        <f t="shared" si="523"/>
        <v>0</v>
      </c>
      <c r="J2092">
        <f t="shared" si="524"/>
        <v>53.200000000000486</v>
      </c>
      <c r="K2092">
        <f t="shared" si="525"/>
        <v>0</v>
      </c>
      <c r="L2092">
        <f t="shared" si="526"/>
        <v>3.9017341040463696</v>
      </c>
      <c r="M2092">
        <f t="shared" si="520"/>
        <v>10.161290322568233</v>
      </c>
      <c r="N2092">
        <f t="shared" si="521"/>
        <v>8.9999999999998597</v>
      </c>
      <c r="O2092">
        <f t="shared" si="514"/>
        <v>1.1612903225682327</v>
      </c>
      <c r="P2092">
        <f t="shared" si="515"/>
        <v>12.903225806313698</v>
      </c>
      <c r="Q2092">
        <f t="shared" si="527"/>
        <v>6.4462830285435757E-2</v>
      </c>
      <c r="R2092">
        <f t="shared" si="516"/>
        <v>1.5592465590291088E-12</v>
      </c>
    </row>
    <row r="2093" spans="1:18">
      <c r="A2093">
        <f t="shared" si="522"/>
        <v>1.2999999999999999E-2</v>
      </c>
      <c r="B2093">
        <f t="shared" si="517"/>
        <v>0.77999999999999992</v>
      </c>
      <c r="C2093">
        <v>208.70000000000002</v>
      </c>
      <c r="D2093">
        <f t="shared" si="518"/>
        <v>7.3503333333336549</v>
      </c>
      <c r="E2093">
        <f t="shared" si="519"/>
        <v>3.3803874925663795</v>
      </c>
      <c r="F2093">
        <f t="shared" si="513"/>
        <v>0</v>
      </c>
      <c r="H2093">
        <f t="shared" si="528"/>
        <v>1.4496666666663889</v>
      </c>
      <c r="I2093">
        <f t="shared" si="523"/>
        <v>0</v>
      </c>
      <c r="J2093">
        <f t="shared" si="524"/>
        <v>53.200000000000486</v>
      </c>
      <c r="K2093">
        <f t="shared" si="525"/>
        <v>0</v>
      </c>
      <c r="L2093">
        <f t="shared" si="526"/>
        <v>3.9017341040463696</v>
      </c>
      <c r="M2093">
        <f t="shared" si="520"/>
        <v>10.161290322568233</v>
      </c>
      <c r="N2093">
        <f t="shared" si="521"/>
        <v>8.9999999999998597</v>
      </c>
      <c r="O2093">
        <f t="shared" si="514"/>
        <v>1.1612903225682327</v>
      </c>
      <c r="P2093">
        <f t="shared" si="515"/>
        <v>12.903225806313698</v>
      </c>
      <c r="Q2093">
        <f t="shared" si="527"/>
        <v>6.4462830285435757E-2</v>
      </c>
      <c r="R2093">
        <f t="shared" si="516"/>
        <v>1.5592465590291088E-12</v>
      </c>
    </row>
    <row r="2094" spans="1:18">
      <c r="A2094">
        <f t="shared" si="522"/>
        <v>1.2999999999999999E-2</v>
      </c>
      <c r="B2094">
        <f t="shared" si="517"/>
        <v>0.77999999999999992</v>
      </c>
      <c r="C2094">
        <v>208.8</v>
      </c>
      <c r="D2094">
        <f t="shared" si="518"/>
        <v>7.337333333333655</v>
      </c>
      <c r="E2094">
        <f t="shared" si="519"/>
        <v>3.376266099787522</v>
      </c>
      <c r="F2094">
        <f t="shared" si="513"/>
        <v>0</v>
      </c>
      <c r="H2094">
        <f t="shared" si="528"/>
        <v>1.4626666666663888</v>
      </c>
      <c r="I2094">
        <f t="shared" si="523"/>
        <v>0</v>
      </c>
      <c r="J2094">
        <f t="shared" si="524"/>
        <v>53.200000000000486</v>
      </c>
      <c r="K2094">
        <f t="shared" si="525"/>
        <v>0</v>
      </c>
      <c r="L2094">
        <f t="shared" si="526"/>
        <v>3.9017341040463696</v>
      </c>
      <c r="M2094">
        <f t="shared" si="520"/>
        <v>10.161290322568233</v>
      </c>
      <c r="N2094">
        <f t="shared" si="521"/>
        <v>8.9999999999998597</v>
      </c>
      <c r="O2094">
        <f t="shared" si="514"/>
        <v>1.1612903225682327</v>
      </c>
      <c r="P2094">
        <f t="shared" si="515"/>
        <v>12.903225806313698</v>
      </c>
      <c r="Q2094">
        <f t="shared" si="527"/>
        <v>6.4462830285435757E-2</v>
      </c>
      <c r="R2094">
        <f t="shared" si="516"/>
        <v>1.5592465590291088E-12</v>
      </c>
    </row>
    <row r="2095" spans="1:18">
      <c r="A2095">
        <f t="shared" si="522"/>
        <v>1.2999999999999999E-2</v>
      </c>
      <c r="B2095">
        <f t="shared" si="517"/>
        <v>0.77999999999999992</v>
      </c>
      <c r="C2095">
        <v>208.9</v>
      </c>
      <c r="D2095">
        <f t="shared" si="518"/>
        <v>7.3243333333336551</v>
      </c>
      <c r="E2095">
        <f t="shared" si="519"/>
        <v>3.3721547444344853</v>
      </c>
      <c r="F2095">
        <f t="shared" si="513"/>
        <v>0</v>
      </c>
      <c r="H2095">
        <f t="shared" si="528"/>
        <v>1.4756666666663887</v>
      </c>
      <c r="I2095">
        <f t="shared" si="523"/>
        <v>0</v>
      </c>
      <c r="J2095">
        <f t="shared" si="524"/>
        <v>53.200000000000486</v>
      </c>
      <c r="K2095">
        <f t="shared" si="525"/>
        <v>0</v>
      </c>
      <c r="L2095">
        <f t="shared" si="526"/>
        <v>3.9017341040463696</v>
      </c>
      <c r="M2095">
        <f t="shared" si="520"/>
        <v>10.161290322568233</v>
      </c>
      <c r="N2095">
        <f t="shared" si="521"/>
        <v>8.9999999999998597</v>
      </c>
      <c r="O2095">
        <f t="shared" si="514"/>
        <v>1.1612903225682327</v>
      </c>
      <c r="P2095">
        <f t="shared" si="515"/>
        <v>12.903225806313698</v>
      </c>
      <c r="Q2095">
        <f t="shared" si="527"/>
        <v>6.4462830285435757E-2</v>
      </c>
      <c r="R2095">
        <f t="shared" si="516"/>
        <v>1.5592465590291088E-12</v>
      </c>
    </row>
    <row r="2096" spans="1:18">
      <c r="A2096">
        <f t="shared" si="522"/>
        <v>1.2999999999999999E-2</v>
      </c>
      <c r="B2096">
        <f t="shared" si="517"/>
        <v>0.77999999999999992</v>
      </c>
      <c r="C2096">
        <v>209</v>
      </c>
      <c r="D2096">
        <f t="shared" si="518"/>
        <v>7.3113333333336552</v>
      </c>
      <c r="E2096">
        <f t="shared" si="519"/>
        <v>3.368053389883467</v>
      </c>
      <c r="F2096">
        <f t="shared" si="513"/>
        <v>0</v>
      </c>
      <c r="H2096">
        <f t="shared" si="528"/>
        <v>1.4886666666663886</v>
      </c>
      <c r="I2096">
        <f t="shared" si="523"/>
        <v>0</v>
      </c>
      <c r="J2096">
        <f t="shared" si="524"/>
        <v>53.200000000000486</v>
      </c>
      <c r="K2096">
        <f t="shared" si="525"/>
        <v>0</v>
      </c>
      <c r="L2096">
        <f t="shared" si="526"/>
        <v>3.9017341040463696</v>
      </c>
      <c r="M2096">
        <f t="shared" si="520"/>
        <v>10.161290322568233</v>
      </c>
      <c r="N2096">
        <f t="shared" si="521"/>
        <v>8.9999999999998597</v>
      </c>
      <c r="O2096">
        <f t="shared" si="514"/>
        <v>1.1612903225682327</v>
      </c>
      <c r="P2096">
        <f t="shared" si="515"/>
        <v>12.903225806313698</v>
      </c>
      <c r="Q2096">
        <f t="shared" si="527"/>
        <v>6.4462830285435757E-2</v>
      </c>
      <c r="R2096">
        <f t="shared" si="516"/>
        <v>1.5592465590291088E-12</v>
      </c>
    </row>
    <row r="2097" spans="1:18">
      <c r="A2097">
        <f t="shared" si="522"/>
        <v>1.2999999999999999E-2</v>
      </c>
      <c r="B2097">
        <f t="shared" si="517"/>
        <v>0.77999999999999992</v>
      </c>
      <c r="C2097">
        <v>209.10000000000002</v>
      </c>
      <c r="D2097">
        <f t="shared" si="518"/>
        <v>7.2983333333336553</v>
      </c>
      <c r="E2097">
        <f t="shared" si="519"/>
        <v>3.3639619996886232</v>
      </c>
      <c r="F2097">
        <f t="shared" si="513"/>
        <v>0</v>
      </c>
      <c r="H2097">
        <f t="shared" si="528"/>
        <v>1.5016666666663885</v>
      </c>
      <c r="I2097">
        <f t="shared" si="523"/>
        <v>0</v>
      </c>
      <c r="J2097">
        <f t="shared" si="524"/>
        <v>53.200000000000486</v>
      </c>
      <c r="K2097">
        <f t="shared" si="525"/>
        <v>0</v>
      </c>
      <c r="L2097">
        <f t="shared" si="526"/>
        <v>3.9017341040463696</v>
      </c>
      <c r="M2097">
        <f t="shared" si="520"/>
        <v>10.161290322568233</v>
      </c>
      <c r="N2097">
        <f t="shared" si="521"/>
        <v>8.9999999999998597</v>
      </c>
      <c r="O2097">
        <f t="shared" si="514"/>
        <v>1.1612903225682327</v>
      </c>
      <c r="P2097">
        <f t="shared" si="515"/>
        <v>12.903225806313698</v>
      </c>
      <c r="Q2097">
        <f t="shared" si="527"/>
        <v>6.4462830285435757E-2</v>
      </c>
      <c r="R2097">
        <f t="shared" si="516"/>
        <v>1.5592465590291088E-12</v>
      </c>
    </row>
    <row r="2098" spans="1:18">
      <c r="A2098">
        <f t="shared" si="522"/>
        <v>1.2999999999999999E-2</v>
      </c>
      <c r="B2098">
        <f t="shared" si="517"/>
        <v>0.77999999999999992</v>
      </c>
      <c r="C2098">
        <v>209.20000000000002</v>
      </c>
      <c r="D2098">
        <f t="shared" si="518"/>
        <v>7.2853333333336554</v>
      </c>
      <c r="E2098">
        <f t="shared" si="519"/>
        <v>3.3598805375809868</v>
      </c>
      <c r="F2098">
        <f t="shared" si="513"/>
        <v>0</v>
      </c>
      <c r="H2098">
        <f t="shared" si="528"/>
        <v>1.5146666666663884</v>
      </c>
      <c r="I2098">
        <f t="shared" si="523"/>
        <v>0</v>
      </c>
      <c r="J2098">
        <f t="shared" si="524"/>
        <v>53.200000000000486</v>
      </c>
      <c r="K2098">
        <f t="shared" si="525"/>
        <v>0</v>
      </c>
      <c r="L2098">
        <f t="shared" si="526"/>
        <v>3.9017341040463696</v>
      </c>
      <c r="M2098">
        <f t="shared" si="520"/>
        <v>10.161290322568233</v>
      </c>
      <c r="N2098">
        <f t="shared" si="521"/>
        <v>8.9999999999998597</v>
      </c>
      <c r="O2098">
        <f t="shared" si="514"/>
        <v>1.1612903225682327</v>
      </c>
      <c r="P2098">
        <f t="shared" si="515"/>
        <v>12.903225806313698</v>
      </c>
      <c r="Q2098">
        <f t="shared" si="527"/>
        <v>6.4462830285435757E-2</v>
      </c>
      <c r="R2098">
        <f t="shared" si="516"/>
        <v>1.5592465590291088E-12</v>
      </c>
    </row>
    <row r="2099" spans="1:18">
      <c r="A2099">
        <f t="shared" si="522"/>
        <v>1.2999999999999999E-2</v>
      </c>
      <c r="B2099">
        <f t="shared" si="517"/>
        <v>0.77999999999999992</v>
      </c>
      <c r="C2099">
        <v>209.3</v>
      </c>
      <c r="D2099">
        <f t="shared" si="518"/>
        <v>7.2723333333336555</v>
      </c>
      <c r="E2099">
        <f t="shared" si="519"/>
        <v>3.355808967467397</v>
      </c>
      <c r="F2099">
        <f t="shared" si="513"/>
        <v>0</v>
      </c>
      <c r="H2099">
        <f t="shared" si="528"/>
        <v>1.5276666666663883</v>
      </c>
      <c r="I2099">
        <f t="shared" si="523"/>
        <v>0</v>
      </c>
      <c r="J2099">
        <f t="shared" si="524"/>
        <v>53.200000000000486</v>
      </c>
      <c r="K2099">
        <f t="shared" si="525"/>
        <v>0</v>
      </c>
      <c r="L2099">
        <f t="shared" si="526"/>
        <v>3.9017341040463696</v>
      </c>
      <c r="M2099">
        <f t="shared" si="520"/>
        <v>10.161290322568233</v>
      </c>
      <c r="N2099">
        <f t="shared" si="521"/>
        <v>8.9999999999998597</v>
      </c>
      <c r="O2099">
        <f t="shared" si="514"/>
        <v>1.1612903225682327</v>
      </c>
      <c r="P2099">
        <f t="shared" si="515"/>
        <v>12.903225806313698</v>
      </c>
      <c r="Q2099">
        <f t="shared" si="527"/>
        <v>6.4462830285435757E-2</v>
      </c>
      <c r="R2099">
        <f t="shared" si="516"/>
        <v>1.5592465590291088E-12</v>
      </c>
    </row>
    <row r="2100" spans="1:18">
      <c r="A2100">
        <f t="shared" si="522"/>
        <v>1.2999999999999999E-2</v>
      </c>
      <c r="B2100">
        <f t="shared" si="517"/>
        <v>0.77999999999999992</v>
      </c>
      <c r="C2100">
        <v>209.4</v>
      </c>
      <c r="D2100">
        <f t="shared" si="518"/>
        <v>7.2593333333336556</v>
      </c>
      <c r="E2100">
        <f t="shared" si="519"/>
        <v>3.3517472534294344</v>
      </c>
      <c r="F2100">
        <f t="shared" si="513"/>
        <v>0</v>
      </c>
      <c r="H2100">
        <f t="shared" si="528"/>
        <v>1.5406666666663882</v>
      </c>
      <c r="I2100">
        <f t="shared" si="523"/>
        <v>0</v>
      </c>
      <c r="J2100">
        <f t="shared" si="524"/>
        <v>53.200000000000486</v>
      </c>
      <c r="K2100">
        <f t="shared" si="525"/>
        <v>0</v>
      </c>
      <c r="L2100">
        <f t="shared" si="526"/>
        <v>3.9017341040463696</v>
      </c>
      <c r="M2100">
        <f t="shared" si="520"/>
        <v>10.161290322568233</v>
      </c>
      <c r="N2100">
        <f t="shared" si="521"/>
        <v>8.9999999999998597</v>
      </c>
      <c r="O2100">
        <f t="shared" si="514"/>
        <v>1.1612903225682327</v>
      </c>
      <c r="P2100">
        <f t="shared" si="515"/>
        <v>12.903225806313698</v>
      </c>
      <c r="Q2100">
        <f t="shared" si="527"/>
        <v>6.4462830285435757E-2</v>
      </c>
      <c r="R2100">
        <f t="shared" si="516"/>
        <v>1.5592465590291088E-12</v>
      </c>
    </row>
    <row r="2101" spans="1:18">
      <c r="A2101">
        <f t="shared" si="522"/>
        <v>1.2999999999999999E-2</v>
      </c>
      <c r="B2101">
        <f t="shared" si="517"/>
        <v>0.77999999999999992</v>
      </c>
      <c r="C2101">
        <v>209.5</v>
      </c>
      <c r="D2101">
        <f t="shared" si="518"/>
        <v>7.2463333333336557</v>
      </c>
      <c r="E2101">
        <f t="shared" si="519"/>
        <v>3.3476953597223655</v>
      </c>
      <c r="F2101">
        <f t="shared" si="513"/>
        <v>0</v>
      </c>
      <c r="H2101">
        <f t="shared" si="528"/>
        <v>1.5536666666663881</v>
      </c>
      <c r="I2101">
        <f t="shared" si="523"/>
        <v>0</v>
      </c>
      <c r="J2101">
        <f t="shared" si="524"/>
        <v>53.200000000000486</v>
      </c>
      <c r="K2101">
        <f t="shared" si="525"/>
        <v>0</v>
      </c>
      <c r="L2101">
        <f t="shared" si="526"/>
        <v>3.9017341040463696</v>
      </c>
      <c r="M2101">
        <f t="shared" si="520"/>
        <v>10.161290322568233</v>
      </c>
      <c r="N2101">
        <f t="shared" si="521"/>
        <v>8.9999999999998597</v>
      </c>
      <c r="O2101">
        <f t="shared" si="514"/>
        <v>1.1612903225682327</v>
      </c>
      <c r="P2101">
        <f t="shared" si="515"/>
        <v>12.903225806313698</v>
      </c>
      <c r="Q2101">
        <f t="shared" si="527"/>
        <v>6.4462830285435757E-2</v>
      </c>
      <c r="R2101">
        <f t="shared" si="516"/>
        <v>1.5592465590291088E-12</v>
      </c>
    </row>
    <row r="2102" spans="1:18">
      <c r="A2102">
        <f t="shared" si="522"/>
        <v>1.2999999999999999E-2</v>
      </c>
      <c r="B2102">
        <f t="shared" si="517"/>
        <v>0.77999999999999992</v>
      </c>
      <c r="C2102">
        <v>209.60000000000002</v>
      </c>
      <c r="D2102">
        <f t="shared" si="518"/>
        <v>7.2333333333336558</v>
      </c>
      <c r="E2102">
        <f t="shared" si="519"/>
        <v>3.3436532507740941</v>
      </c>
      <c r="F2102">
        <f t="shared" si="513"/>
        <v>0</v>
      </c>
      <c r="H2102">
        <f t="shared" si="528"/>
        <v>1.566666666666388</v>
      </c>
      <c r="I2102">
        <f t="shared" si="523"/>
        <v>0</v>
      </c>
      <c r="J2102">
        <f t="shared" si="524"/>
        <v>53.200000000000486</v>
      </c>
      <c r="K2102">
        <f t="shared" si="525"/>
        <v>0</v>
      </c>
      <c r="L2102">
        <f t="shared" si="526"/>
        <v>3.9017341040463696</v>
      </c>
      <c r="M2102">
        <f t="shared" si="520"/>
        <v>10.161290322568233</v>
      </c>
      <c r="N2102">
        <f t="shared" si="521"/>
        <v>8.9999999999998597</v>
      </c>
      <c r="O2102">
        <f t="shared" si="514"/>
        <v>1.1612903225682327</v>
      </c>
      <c r="P2102">
        <f t="shared" si="515"/>
        <v>12.903225806313698</v>
      </c>
      <c r="Q2102">
        <f t="shared" si="527"/>
        <v>6.4462830285435757E-2</v>
      </c>
      <c r="R2102">
        <f t="shared" si="516"/>
        <v>1.5592465590291088E-12</v>
      </c>
    </row>
    <row r="2103" spans="1:18">
      <c r="A2103">
        <f t="shared" si="522"/>
        <v>1.2999999999999999E-2</v>
      </c>
      <c r="B2103">
        <f t="shared" si="517"/>
        <v>0.77999999999999992</v>
      </c>
      <c r="C2103">
        <v>209.70000000000002</v>
      </c>
      <c r="D2103">
        <f t="shared" si="518"/>
        <v>7.2203333333336559</v>
      </c>
      <c r="E2103">
        <f t="shared" si="519"/>
        <v>3.3396208911841194</v>
      </c>
      <c r="F2103">
        <f t="shared" si="513"/>
        <v>0</v>
      </c>
      <c r="H2103">
        <f t="shared" si="528"/>
        <v>1.5796666666663879</v>
      </c>
      <c r="I2103">
        <f t="shared" si="523"/>
        <v>0</v>
      </c>
      <c r="J2103">
        <f t="shared" si="524"/>
        <v>53.200000000000486</v>
      </c>
      <c r="K2103">
        <f t="shared" si="525"/>
        <v>0</v>
      </c>
      <c r="L2103">
        <f t="shared" si="526"/>
        <v>3.9017341040463696</v>
      </c>
      <c r="M2103">
        <f t="shared" si="520"/>
        <v>10.161290322568233</v>
      </c>
      <c r="N2103">
        <f t="shared" si="521"/>
        <v>8.9999999999998597</v>
      </c>
      <c r="O2103">
        <f t="shared" si="514"/>
        <v>1.1612903225682327</v>
      </c>
      <c r="P2103">
        <f t="shared" si="515"/>
        <v>12.903225806313698</v>
      </c>
      <c r="Q2103">
        <f t="shared" si="527"/>
        <v>6.4462830285435757E-2</v>
      </c>
      <c r="R2103">
        <f t="shared" si="516"/>
        <v>1.5592465590291088E-12</v>
      </c>
    </row>
    <row r="2104" spans="1:18">
      <c r="A2104">
        <f t="shared" si="522"/>
        <v>1.2999999999999999E-2</v>
      </c>
      <c r="B2104">
        <f t="shared" si="517"/>
        <v>0.77999999999999992</v>
      </c>
      <c r="C2104">
        <v>209.8</v>
      </c>
      <c r="D2104">
        <f t="shared" si="518"/>
        <v>7.207333333333656</v>
      </c>
      <c r="E2104">
        <f t="shared" si="519"/>
        <v>3.3355982457225037</v>
      </c>
      <c r="F2104">
        <f t="shared" si="513"/>
        <v>0</v>
      </c>
      <c r="H2104">
        <f t="shared" si="528"/>
        <v>1.5926666666663878</v>
      </c>
      <c r="I2104">
        <f t="shared" si="523"/>
        <v>0</v>
      </c>
      <c r="J2104">
        <f t="shared" si="524"/>
        <v>53.200000000000486</v>
      </c>
      <c r="K2104">
        <f t="shared" si="525"/>
        <v>0</v>
      </c>
      <c r="L2104">
        <f t="shared" si="526"/>
        <v>3.9017341040463696</v>
      </c>
      <c r="M2104">
        <f t="shared" si="520"/>
        <v>10.161290322568233</v>
      </c>
      <c r="N2104">
        <f t="shared" si="521"/>
        <v>8.9999999999998597</v>
      </c>
      <c r="O2104">
        <f t="shared" si="514"/>
        <v>1.1612903225682327</v>
      </c>
      <c r="P2104">
        <f t="shared" si="515"/>
        <v>12.903225806313698</v>
      </c>
      <c r="Q2104">
        <f t="shared" si="527"/>
        <v>6.4462830285435757E-2</v>
      </c>
      <c r="R2104">
        <f t="shared" si="516"/>
        <v>1.5592465590291088E-12</v>
      </c>
    </row>
    <row r="2105" spans="1:18">
      <c r="A2105">
        <f t="shared" si="522"/>
        <v>1.2999999999999999E-2</v>
      </c>
      <c r="B2105">
        <f t="shared" si="517"/>
        <v>0.77999999999999992</v>
      </c>
      <c r="C2105">
        <v>209.9</v>
      </c>
      <c r="D2105">
        <f t="shared" si="518"/>
        <v>7.1943333333336561</v>
      </c>
      <c r="E2105">
        <f t="shared" si="519"/>
        <v>3.3315852793288467</v>
      </c>
      <c r="F2105">
        <f t="shared" si="513"/>
        <v>0</v>
      </c>
      <c r="H2105">
        <f t="shared" si="528"/>
        <v>1.6056666666663877</v>
      </c>
      <c r="I2105">
        <f t="shared" si="523"/>
        <v>0</v>
      </c>
      <c r="J2105">
        <f t="shared" si="524"/>
        <v>53.200000000000486</v>
      </c>
      <c r="K2105">
        <f t="shared" si="525"/>
        <v>0</v>
      </c>
      <c r="L2105">
        <f t="shared" si="526"/>
        <v>3.9017341040463696</v>
      </c>
      <c r="M2105">
        <f t="shared" si="520"/>
        <v>10.161290322568233</v>
      </c>
      <c r="N2105">
        <f t="shared" si="521"/>
        <v>8.9999999999998597</v>
      </c>
      <c r="O2105">
        <f t="shared" si="514"/>
        <v>1.1612903225682327</v>
      </c>
      <c r="P2105">
        <f t="shared" si="515"/>
        <v>12.903225806313698</v>
      </c>
      <c r="Q2105">
        <f t="shared" si="527"/>
        <v>6.4462830285435757E-2</v>
      </c>
      <c r="R2105">
        <f t="shared" si="516"/>
        <v>1.5592465590291088E-12</v>
      </c>
    </row>
    <row r="2106" spans="1:18">
      <c r="A2106">
        <f t="shared" si="522"/>
        <v>1.2999999999999999E-2</v>
      </c>
      <c r="B2106">
        <f t="shared" si="517"/>
        <v>0.77999999999999992</v>
      </c>
      <c r="C2106">
        <v>210</v>
      </c>
      <c r="D2106">
        <f t="shared" si="518"/>
        <v>7.1813333333336562</v>
      </c>
      <c r="E2106">
        <f t="shared" si="519"/>
        <v>3.3275819571112653</v>
      </c>
      <c r="F2106">
        <f t="shared" si="513"/>
        <v>0</v>
      </c>
      <c r="H2106">
        <f t="shared" si="528"/>
        <v>1.6186666666663876</v>
      </c>
      <c r="I2106">
        <f t="shared" si="523"/>
        <v>0</v>
      </c>
      <c r="J2106">
        <f t="shared" si="524"/>
        <v>53.200000000000486</v>
      </c>
      <c r="K2106">
        <f t="shared" si="525"/>
        <v>0</v>
      </c>
      <c r="L2106">
        <f t="shared" si="526"/>
        <v>3.9017341040463696</v>
      </c>
      <c r="M2106">
        <f t="shared" si="520"/>
        <v>10.161290322568233</v>
      </c>
      <c r="N2106">
        <f t="shared" si="521"/>
        <v>8.9999999999998597</v>
      </c>
      <c r="O2106">
        <f t="shared" si="514"/>
        <v>1.1612903225682327</v>
      </c>
      <c r="P2106">
        <f t="shared" si="515"/>
        <v>12.903225806313698</v>
      </c>
      <c r="Q2106">
        <f t="shared" si="527"/>
        <v>6.4462830285435757E-2</v>
      </c>
      <c r="R2106">
        <f t="shared" si="516"/>
        <v>1.5592465590291088E-12</v>
      </c>
    </row>
    <row r="2107" spans="1:18">
      <c r="A2107">
        <f t="shared" si="522"/>
        <v>1.2999999999999999E-2</v>
      </c>
      <c r="B2107">
        <f t="shared" si="517"/>
        <v>0.77999999999999992</v>
      </c>
      <c r="C2107">
        <v>210.10000000000002</v>
      </c>
      <c r="D2107">
        <f t="shared" si="518"/>
        <v>7.1683333333336563</v>
      </c>
      <c r="E2107">
        <f t="shared" si="519"/>
        <v>3.323588244345383</v>
      </c>
      <c r="F2107">
        <f t="shared" si="513"/>
        <v>0</v>
      </c>
      <c r="H2107">
        <f t="shared" si="528"/>
        <v>1.6316666666663875</v>
      </c>
      <c r="I2107">
        <f t="shared" si="523"/>
        <v>0</v>
      </c>
      <c r="J2107">
        <f t="shared" si="524"/>
        <v>53.200000000000486</v>
      </c>
      <c r="K2107">
        <f t="shared" si="525"/>
        <v>0</v>
      </c>
      <c r="L2107">
        <f t="shared" si="526"/>
        <v>3.9017341040463696</v>
      </c>
      <c r="M2107">
        <f t="shared" si="520"/>
        <v>10.161290322568233</v>
      </c>
      <c r="N2107">
        <f t="shared" si="521"/>
        <v>8.9999999999998597</v>
      </c>
      <c r="O2107">
        <f t="shared" si="514"/>
        <v>1.1612903225682327</v>
      </c>
      <c r="P2107">
        <f t="shared" si="515"/>
        <v>12.903225806313698</v>
      </c>
      <c r="Q2107">
        <f t="shared" si="527"/>
        <v>6.4462830285435757E-2</v>
      </c>
      <c r="R2107">
        <f t="shared" si="516"/>
        <v>1.5592465590291088E-12</v>
      </c>
    </row>
    <row r="2108" spans="1:18">
      <c r="A2108">
        <f t="shared" si="522"/>
        <v>1.2999999999999999E-2</v>
      </c>
      <c r="B2108">
        <f t="shared" si="517"/>
        <v>0.77999999999999992</v>
      </c>
      <c r="C2108">
        <v>210.20000000000002</v>
      </c>
      <c r="D2108">
        <f t="shared" si="518"/>
        <v>7.1553333333336564</v>
      </c>
      <c r="E2108">
        <f t="shared" si="519"/>
        <v>3.319604106473327</v>
      </c>
      <c r="F2108">
        <f t="shared" si="513"/>
        <v>0</v>
      </c>
      <c r="H2108">
        <f t="shared" si="528"/>
        <v>1.6446666666663874</v>
      </c>
      <c r="I2108">
        <f t="shared" si="523"/>
        <v>0</v>
      </c>
      <c r="J2108">
        <f t="shared" si="524"/>
        <v>53.200000000000486</v>
      </c>
      <c r="K2108">
        <f t="shared" si="525"/>
        <v>0</v>
      </c>
      <c r="L2108">
        <f t="shared" si="526"/>
        <v>3.9017341040463696</v>
      </c>
      <c r="M2108">
        <f t="shared" si="520"/>
        <v>10.161290322568233</v>
      </c>
      <c r="N2108">
        <f t="shared" si="521"/>
        <v>8.9999999999998597</v>
      </c>
      <c r="O2108">
        <f t="shared" si="514"/>
        <v>1.1612903225682327</v>
      </c>
      <c r="P2108">
        <f t="shared" si="515"/>
        <v>12.903225806313698</v>
      </c>
      <c r="Q2108">
        <f t="shared" si="527"/>
        <v>6.4462830285435757E-2</v>
      </c>
      <c r="R2108">
        <f t="shared" si="516"/>
        <v>1.5592465590291088E-12</v>
      </c>
    </row>
    <row r="2109" spans="1:18">
      <c r="A2109">
        <f t="shared" si="522"/>
        <v>1.2999999999999999E-2</v>
      </c>
      <c r="B2109">
        <f t="shared" si="517"/>
        <v>0.77999999999999992</v>
      </c>
      <c r="C2109">
        <v>210.3</v>
      </c>
      <c r="D2109">
        <f t="shared" si="518"/>
        <v>7.1423333333336565</v>
      </c>
      <c r="E2109">
        <f t="shared" si="519"/>
        <v>3.3156295091027297</v>
      </c>
      <c r="F2109">
        <f t="shared" si="513"/>
        <v>0</v>
      </c>
      <c r="H2109">
        <f t="shared" si="528"/>
        <v>1.6576666666663873</v>
      </c>
      <c r="I2109">
        <f t="shared" si="523"/>
        <v>0</v>
      </c>
      <c r="J2109">
        <f t="shared" si="524"/>
        <v>53.200000000000486</v>
      </c>
      <c r="K2109">
        <f t="shared" si="525"/>
        <v>0</v>
      </c>
      <c r="L2109">
        <f t="shared" si="526"/>
        <v>3.9017341040463696</v>
      </c>
      <c r="M2109">
        <f t="shared" si="520"/>
        <v>10.161290322568233</v>
      </c>
      <c r="N2109">
        <f t="shared" si="521"/>
        <v>8.9999999999998597</v>
      </c>
      <c r="O2109">
        <f t="shared" si="514"/>
        <v>1.1612903225682327</v>
      </c>
      <c r="P2109">
        <f t="shared" si="515"/>
        <v>12.903225806313698</v>
      </c>
      <c r="Q2109">
        <f t="shared" si="527"/>
        <v>6.4462830285435757E-2</v>
      </c>
      <c r="R2109">
        <f t="shared" si="516"/>
        <v>1.5592465590291088E-12</v>
      </c>
    </row>
    <row r="2110" spans="1:18">
      <c r="A2110">
        <f t="shared" si="522"/>
        <v>1.2999999999999999E-2</v>
      </c>
      <c r="B2110">
        <f t="shared" si="517"/>
        <v>0.77999999999999992</v>
      </c>
      <c r="C2110">
        <v>210.4</v>
      </c>
      <c r="D2110">
        <f t="shared" si="518"/>
        <v>7.1293333333336566</v>
      </c>
      <c r="E2110">
        <f t="shared" si="519"/>
        <v>3.3116644180057406</v>
      </c>
      <c r="F2110">
        <f t="shared" si="513"/>
        <v>0</v>
      </c>
      <c r="H2110">
        <f t="shared" si="528"/>
        <v>1.6706666666663872</v>
      </c>
      <c r="I2110">
        <f t="shared" si="523"/>
        <v>0</v>
      </c>
      <c r="J2110">
        <f t="shared" si="524"/>
        <v>53.200000000000486</v>
      </c>
      <c r="K2110">
        <f t="shared" si="525"/>
        <v>0</v>
      </c>
      <c r="L2110">
        <f t="shared" si="526"/>
        <v>3.9017341040463696</v>
      </c>
      <c r="M2110">
        <f t="shared" si="520"/>
        <v>10.161290322568233</v>
      </c>
      <c r="N2110">
        <f t="shared" si="521"/>
        <v>8.9999999999998597</v>
      </c>
      <c r="O2110">
        <f t="shared" si="514"/>
        <v>1.1612903225682327</v>
      </c>
      <c r="P2110">
        <f t="shared" si="515"/>
        <v>12.903225806313698</v>
      </c>
      <c r="Q2110">
        <f t="shared" si="527"/>
        <v>6.4462830285435757E-2</v>
      </c>
      <c r="R2110">
        <f t="shared" si="516"/>
        <v>1.5592465590291088E-12</v>
      </c>
    </row>
    <row r="2111" spans="1:18">
      <c r="A2111">
        <f t="shared" si="522"/>
        <v>1.2999999999999999E-2</v>
      </c>
      <c r="B2111">
        <f t="shared" si="517"/>
        <v>0.77999999999999992</v>
      </c>
      <c r="C2111">
        <v>210.5</v>
      </c>
      <c r="D2111">
        <f t="shared" si="518"/>
        <v>7.1163333333336567</v>
      </c>
      <c r="E2111">
        <f t="shared" si="519"/>
        <v>3.3077087991180427</v>
      </c>
      <c r="F2111">
        <f t="shared" si="513"/>
        <v>0</v>
      </c>
      <c r="H2111">
        <f t="shared" si="528"/>
        <v>1.6836666666663871</v>
      </c>
      <c r="I2111">
        <f t="shared" si="523"/>
        <v>0</v>
      </c>
      <c r="J2111">
        <f t="shared" si="524"/>
        <v>53.200000000000486</v>
      </c>
      <c r="K2111">
        <f t="shared" si="525"/>
        <v>0</v>
      </c>
      <c r="L2111">
        <f t="shared" si="526"/>
        <v>3.9017341040463696</v>
      </c>
      <c r="M2111">
        <f t="shared" si="520"/>
        <v>10.161290322568233</v>
      </c>
      <c r="N2111">
        <f t="shared" si="521"/>
        <v>8.9999999999998597</v>
      </c>
      <c r="O2111">
        <f t="shared" si="514"/>
        <v>1.1612903225682327</v>
      </c>
      <c r="P2111">
        <f t="shared" si="515"/>
        <v>12.903225806313698</v>
      </c>
      <c r="Q2111">
        <f t="shared" si="527"/>
        <v>6.4462830285435757E-2</v>
      </c>
      <c r="R2111">
        <f t="shared" si="516"/>
        <v>1.5592465590291088E-12</v>
      </c>
    </row>
    <row r="2112" spans="1:18">
      <c r="A2112">
        <f t="shared" si="522"/>
        <v>1.2999999999999999E-2</v>
      </c>
      <c r="B2112">
        <f t="shared" si="517"/>
        <v>0.77999999999999992</v>
      </c>
      <c r="C2112">
        <v>210.60000000000002</v>
      </c>
      <c r="D2112">
        <f t="shared" si="518"/>
        <v>7.1033333333336568</v>
      </c>
      <c r="E2112">
        <f t="shared" si="519"/>
        <v>3.3037626185378772</v>
      </c>
      <c r="F2112">
        <f t="shared" si="513"/>
        <v>0</v>
      </c>
      <c r="H2112">
        <f t="shared" si="528"/>
        <v>1.696666666666387</v>
      </c>
      <c r="I2112">
        <f t="shared" si="523"/>
        <v>0</v>
      </c>
      <c r="J2112">
        <f t="shared" si="524"/>
        <v>53.200000000000486</v>
      </c>
      <c r="K2112">
        <f t="shared" si="525"/>
        <v>0</v>
      </c>
      <c r="L2112">
        <f t="shared" si="526"/>
        <v>3.9017341040463696</v>
      </c>
      <c r="M2112">
        <f t="shared" si="520"/>
        <v>10.161290322568233</v>
      </c>
      <c r="N2112">
        <f t="shared" si="521"/>
        <v>8.9999999999998597</v>
      </c>
      <c r="O2112">
        <f t="shared" si="514"/>
        <v>1.1612903225682327</v>
      </c>
      <c r="P2112">
        <f t="shared" si="515"/>
        <v>12.903225806313698</v>
      </c>
      <c r="Q2112">
        <f t="shared" si="527"/>
        <v>6.4462830285435757E-2</v>
      </c>
      <c r="R2112">
        <f t="shared" si="516"/>
        <v>1.5592465590291088E-12</v>
      </c>
    </row>
    <row r="2113" spans="1:18">
      <c r="A2113">
        <f t="shared" si="522"/>
        <v>1.2999999999999999E-2</v>
      </c>
      <c r="B2113">
        <f t="shared" si="517"/>
        <v>0.77999999999999992</v>
      </c>
      <c r="C2113">
        <v>210.70000000000002</v>
      </c>
      <c r="D2113">
        <f t="shared" si="518"/>
        <v>7.0903333333336569</v>
      </c>
      <c r="E2113">
        <f t="shared" si="519"/>
        <v>3.2998258425250757</v>
      </c>
      <c r="F2113">
        <f t="shared" si="513"/>
        <v>0</v>
      </c>
      <c r="H2113">
        <f t="shared" si="528"/>
        <v>1.7096666666663869</v>
      </c>
      <c r="I2113">
        <f t="shared" si="523"/>
        <v>0</v>
      </c>
      <c r="J2113">
        <f t="shared" si="524"/>
        <v>53.200000000000486</v>
      </c>
      <c r="K2113">
        <f t="shared" si="525"/>
        <v>0</v>
      </c>
      <c r="L2113">
        <f t="shared" si="526"/>
        <v>3.9017341040463696</v>
      </c>
      <c r="M2113">
        <f t="shared" si="520"/>
        <v>10.161290322568233</v>
      </c>
      <c r="N2113">
        <f t="shared" si="521"/>
        <v>8.9999999999998597</v>
      </c>
      <c r="O2113">
        <f t="shared" si="514"/>
        <v>1.1612903225682327</v>
      </c>
      <c r="P2113">
        <f t="shared" si="515"/>
        <v>12.903225806313698</v>
      </c>
      <c r="Q2113">
        <f t="shared" si="527"/>
        <v>6.4462830285435757E-2</v>
      </c>
      <c r="R2113">
        <f t="shared" si="516"/>
        <v>1.5592465590291088E-12</v>
      </c>
    </row>
    <row r="2114" spans="1:18">
      <c r="A2114">
        <f t="shared" si="522"/>
        <v>1.2999999999999999E-2</v>
      </c>
      <c r="B2114">
        <f t="shared" si="517"/>
        <v>0.77999999999999992</v>
      </c>
      <c r="C2114">
        <v>210.8</v>
      </c>
      <c r="D2114">
        <f t="shared" si="518"/>
        <v>7.077333333333657</v>
      </c>
      <c r="E2114">
        <f t="shared" si="519"/>
        <v>3.2958984375000977</v>
      </c>
      <c r="F2114">
        <f t="shared" si="513"/>
        <v>0</v>
      </c>
      <c r="H2114">
        <f t="shared" si="528"/>
        <v>1.7226666666663868</v>
      </c>
      <c r="I2114">
        <f t="shared" si="523"/>
        <v>0</v>
      </c>
      <c r="J2114">
        <f t="shared" si="524"/>
        <v>53.200000000000486</v>
      </c>
      <c r="K2114">
        <f t="shared" si="525"/>
        <v>0</v>
      </c>
      <c r="L2114">
        <f t="shared" si="526"/>
        <v>3.9017341040463696</v>
      </c>
      <c r="M2114">
        <f t="shared" si="520"/>
        <v>10.161290322568233</v>
      </c>
      <c r="N2114">
        <f t="shared" si="521"/>
        <v>8.9999999999998597</v>
      </c>
      <c r="O2114">
        <f t="shared" si="514"/>
        <v>1.1612903225682327</v>
      </c>
      <c r="P2114">
        <f t="shared" si="515"/>
        <v>12.903225806313698</v>
      </c>
      <c r="Q2114">
        <f t="shared" si="527"/>
        <v>6.4462830285435757E-2</v>
      </c>
      <c r="R2114">
        <f t="shared" si="516"/>
        <v>1.5592465590291088E-12</v>
      </c>
    </row>
    <row r="2115" spans="1:18">
      <c r="A2115">
        <f t="shared" si="522"/>
        <v>1.2999999999999999E-2</v>
      </c>
      <c r="B2115">
        <f t="shared" si="517"/>
        <v>0.77999999999999992</v>
      </c>
      <c r="C2115">
        <v>210.9</v>
      </c>
      <c r="D2115">
        <f t="shared" si="518"/>
        <v>7.0643333333336571</v>
      </c>
      <c r="E2115">
        <f t="shared" si="519"/>
        <v>3.2919803700430763</v>
      </c>
      <c r="F2115">
        <f t="shared" si="513"/>
        <v>0</v>
      </c>
      <c r="H2115">
        <f t="shared" si="528"/>
        <v>1.7356666666663867</v>
      </c>
      <c r="I2115">
        <f t="shared" si="523"/>
        <v>0</v>
      </c>
      <c r="J2115">
        <f t="shared" si="524"/>
        <v>53.200000000000486</v>
      </c>
      <c r="K2115">
        <f t="shared" si="525"/>
        <v>0</v>
      </c>
      <c r="L2115">
        <f t="shared" si="526"/>
        <v>3.9017341040463696</v>
      </c>
      <c r="M2115">
        <f t="shared" si="520"/>
        <v>10.161290322568233</v>
      </c>
      <c r="N2115">
        <f t="shared" si="521"/>
        <v>8.9999999999998597</v>
      </c>
      <c r="O2115">
        <f t="shared" si="514"/>
        <v>1.1612903225682327</v>
      </c>
      <c r="P2115">
        <f t="shared" si="515"/>
        <v>12.903225806313698</v>
      </c>
      <c r="Q2115">
        <f t="shared" si="527"/>
        <v>6.4462830285435757E-2</v>
      </c>
      <c r="R2115">
        <f t="shared" si="516"/>
        <v>1.5592465590291088E-12</v>
      </c>
    </row>
    <row r="2116" spans="1:18">
      <c r="A2116">
        <f t="shared" si="522"/>
        <v>1.2999999999999999E-2</v>
      </c>
      <c r="B2116">
        <f t="shared" si="517"/>
        <v>0.77999999999999992</v>
      </c>
      <c r="C2116">
        <v>211</v>
      </c>
      <c r="D2116">
        <f t="shared" si="518"/>
        <v>7.0513333333336572</v>
      </c>
      <c r="E2116">
        <f t="shared" si="519"/>
        <v>3.2880716068928697</v>
      </c>
      <c r="F2116">
        <f t="shared" si="513"/>
        <v>0</v>
      </c>
      <c r="H2116">
        <f t="shared" si="528"/>
        <v>1.7486666666663866</v>
      </c>
      <c r="I2116">
        <f t="shared" si="523"/>
        <v>0</v>
      </c>
      <c r="J2116">
        <f t="shared" si="524"/>
        <v>53.200000000000486</v>
      </c>
      <c r="K2116">
        <f t="shared" si="525"/>
        <v>0</v>
      </c>
      <c r="L2116">
        <f t="shared" si="526"/>
        <v>3.9017341040463696</v>
      </c>
      <c r="M2116">
        <f t="shared" si="520"/>
        <v>10.161290322568233</v>
      </c>
      <c r="N2116">
        <f t="shared" si="521"/>
        <v>8.9999999999998597</v>
      </c>
      <c r="O2116">
        <f t="shared" si="514"/>
        <v>1.1612903225682327</v>
      </c>
      <c r="P2116">
        <f t="shared" si="515"/>
        <v>12.903225806313698</v>
      </c>
      <c r="Q2116">
        <f t="shared" si="527"/>
        <v>6.4462830285435757E-2</v>
      </c>
      <c r="R2116">
        <f t="shared" si="516"/>
        <v>1.5592465590291088E-12</v>
      </c>
    </row>
    <row r="2117" spans="1:18">
      <c r="A2117">
        <f t="shared" si="522"/>
        <v>1.2999999999999999E-2</v>
      </c>
      <c r="B2117">
        <f t="shared" si="517"/>
        <v>0.77999999999999992</v>
      </c>
      <c r="C2117">
        <v>211.10000000000002</v>
      </c>
      <c r="D2117">
        <f t="shared" si="518"/>
        <v>7.0383333333336573</v>
      </c>
      <c r="E2117">
        <f t="shared" si="519"/>
        <v>3.2841721149461209</v>
      </c>
      <c r="F2117">
        <f t="shared" si="513"/>
        <v>0</v>
      </c>
      <c r="H2117">
        <f t="shared" si="528"/>
        <v>1.7616666666663865</v>
      </c>
      <c r="I2117">
        <f t="shared" si="523"/>
        <v>0</v>
      </c>
      <c r="J2117">
        <f t="shared" si="524"/>
        <v>53.200000000000486</v>
      </c>
      <c r="K2117">
        <f t="shared" si="525"/>
        <v>0</v>
      </c>
      <c r="L2117">
        <f t="shared" si="526"/>
        <v>3.9017341040463696</v>
      </c>
      <c r="M2117">
        <f t="shared" si="520"/>
        <v>10.161290322568233</v>
      </c>
      <c r="N2117">
        <f t="shared" si="521"/>
        <v>8.9999999999998597</v>
      </c>
      <c r="O2117">
        <f t="shared" si="514"/>
        <v>1.1612903225682327</v>
      </c>
      <c r="P2117">
        <f t="shared" si="515"/>
        <v>12.903225806313698</v>
      </c>
      <c r="Q2117">
        <f t="shared" si="527"/>
        <v>6.4462830285435757E-2</v>
      </c>
      <c r="R2117">
        <f t="shared" si="516"/>
        <v>1.5592465590291088E-12</v>
      </c>
    </row>
    <row r="2118" spans="1:18">
      <c r="A2118">
        <f t="shared" si="522"/>
        <v>1.2999999999999999E-2</v>
      </c>
      <c r="B2118">
        <f t="shared" si="517"/>
        <v>0.77999999999999992</v>
      </c>
      <c r="C2118">
        <v>211.20000000000002</v>
      </c>
      <c r="D2118">
        <f t="shared" si="518"/>
        <v>7.0253333333336574</v>
      </c>
      <c r="E2118">
        <f t="shared" si="519"/>
        <v>3.2802818612563232</v>
      </c>
      <c r="F2118">
        <f t="shared" ref="F2118:F2181" si="529">IF(E2118&lt;=Pmin,1,(IF(E2118&gt;=Pmax,0,F2117)))</f>
        <v>0</v>
      </c>
      <c r="H2118">
        <f t="shared" si="528"/>
        <v>1.7746666666663864</v>
      </c>
      <c r="I2118">
        <f t="shared" si="523"/>
        <v>0</v>
      </c>
      <c r="J2118">
        <f t="shared" si="524"/>
        <v>53.200000000000486</v>
      </c>
      <c r="K2118">
        <f t="shared" si="525"/>
        <v>0</v>
      </c>
      <c r="L2118">
        <f t="shared" si="526"/>
        <v>3.9017341040463696</v>
      </c>
      <c r="M2118">
        <f t="shared" si="520"/>
        <v>10.161290322568233</v>
      </c>
      <c r="N2118">
        <f t="shared" si="521"/>
        <v>8.9999999999998597</v>
      </c>
      <c r="O2118">
        <f t="shared" ref="O2118:O2181" si="530">ABS(Vw_tk-M2118)</f>
        <v>1.1612903225682327</v>
      </c>
      <c r="P2118">
        <f t="shared" ref="P2118:P2181" si="531">ABS(O2118)/Vw_tk*100</f>
        <v>12.903225806313698</v>
      </c>
      <c r="Q2118">
        <f t="shared" si="527"/>
        <v>6.4462830285435757E-2</v>
      </c>
      <c r="R2118">
        <f t="shared" ref="R2118:R2181" si="532">ABS(N2118-Vw_tk)/Vw_tk*100</f>
        <v>1.5592465590291088E-12</v>
      </c>
    </row>
    <row r="2119" spans="1:18">
      <c r="A2119">
        <f t="shared" si="522"/>
        <v>1.2999999999999999E-2</v>
      </c>
      <c r="B2119">
        <f t="shared" ref="B2119:B2182" si="533">A2119*60</f>
        <v>0.77999999999999992</v>
      </c>
      <c r="C2119">
        <v>211.3</v>
      </c>
      <c r="D2119">
        <f t="shared" ref="D2119:D2182" si="534">D2118+F2118*Pcap/600-A2119</f>
        <v>7.0123333333336575</v>
      </c>
      <c r="E2119">
        <f t="shared" ref="E2119:E2182" si="535">V0a/(V0a-D2119)*Pmin</f>
        <v>3.276400813032891</v>
      </c>
      <c r="F2119">
        <f t="shared" si="529"/>
        <v>0</v>
      </c>
      <c r="H2119">
        <f t="shared" si="528"/>
        <v>1.7876666666663863</v>
      </c>
      <c r="I2119">
        <f t="shared" si="523"/>
        <v>0</v>
      </c>
      <c r="J2119">
        <f t="shared" si="524"/>
        <v>53.200000000000486</v>
      </c>
      <c r="K2119">
        <f t="shared" si="525"/>
        <v>0</v>
      </c>
      <c r="L2119">
        <f t="shared" si="526"/>
        <v>3.9017341040463696</v>
      </c>
      <c r="M2119">
        <f t="shared" ref="M2119:M2182" si="536">IF(I2119=1,((K2118/60*Pcap-10)*(Pmax-Pmin)/(Pmax*Pmin)*(L2119*L2118)/(L2119-L2118)), M2118)</f>
        <v>10.161290322568233</v>
      </c>
      <c r="N2119">
        <f t="shared" ref="N2119:N2182" si="537">IF(I2119=1,IF(ABS(L2119-L2118)&gt;0.2,((K2118/60*Pcap-10)*(Pmax-Pmin)/(Pmax*Pmin)*(L2119*L2118)/(L2119-L2118)),N2118), N2118)</f>
        <v>8.9999999999998597</v>
      </c>
      <c r="O2119">
        <f t="shared" si="530"/>
        <v>1.1612903225682327</v>
      </c>
      <c r="P2119">
        <f t="shared" si="531"/>
        <v>12.903225806313698</v>
      </c>
      <c r="Q2119">
        <f t="shared" si="527"/>
        <v>6.4462830285435757E-2</v>
      </c>
      <c r="R2119">
        <f t="shared" si="532"/>
        <v>1.5592465590291088E-12</v>
      </c>
    </row>
    <row r="2120" spans="1:18">
      <c r="A2120">
        <f t="shared" ref="A2120:A2183" si="538">A2119</f>
        <v>1.2999999999999999E-2</v>
      </c>
      <c r="B2120">
        <f t="shared" si="533"/>
        <v>0.77999999999999992</v>
      </c>
      <c r="C2120">
        <v>211.4</v>
      </c>
      <c r="D2120">
        <f t="shared" si="534"/>
        <v>6.9993333333336576</v>
      </c>
      <c r="E2120">
        <f t="shared" si="535"/>
        <v>3.2725289376402396</v>
      </c>
      <c r="F2120">
        <f t="shared" si="529"/>
        <v>0</v>
      </c>
      <c r="H2120">
        <f t="shared" si="528"/>
        <v>1.8006666666663862</v>
      </c>
      <c r="I2120">
        <f t="shared" ref="I2120:I2183" si="539">IF(H2119&gt;H2120,1,0)</f>
        <v>0</v>
      </c>
      <c r="J2120">
        <f t="shared" ref="J2120:J2183" si="540">J2119+F2120*0.1</f>
        <v>53.200000000000486</v>
      </c>
      <c r="K2120">
        <f t="shared" ref="K2120:K2183" si="541">K2119*(1-I2120)+F2120*0.1</f>
        <v>0</v>
      </c>
      <c r="L2120">
        <f t="shared" ref="L2120:L2183" si="542">I2120*E2120+(1-I2120)*L2119</f>
        <v>3.9017341040463696</v>
      </c>
      <c r="M2120">
        <f t="shared" si="536"/>
        <v>10.161290322568233</v>
      </c>
      <c r="N2120">
        <f t="shared" si="537"/>
        <v>8.9999999999998597</v>
      </c>
      <c r="O2120">
        <f t="shared" si="530"/>
        <v>1.1612903225682327</v>
      </c>
      <c r="P2120">
        <f t="shared" si="531"/>
        <v>12.903225806313698</v>
      </c>
      <c r="Q2120">
        <f t="shared" ref="Q2120:Q2183" si="543">IF(I2120=1,(L2120-L2119),Q2119)</f>
        <v>6.4462830285435757E-2</v>
      </c>
      <c r="R2120">
        <f t="shared" si="532"/>
        <v>1.5592465590291088E-12</v>
      </c>
    </row>
    <row r="2121" spans="1:18">
      <c r="A2121">
        <f t="shared" si="538"/>
        <v>1.2999999999999999E-2</v>
      </c>
      <c r="B2121">
        <f t="shared" si="533"/>
        <v>0.77999999999999992</v>
      </c>
      <c r="C2121">
        <v>211.5</v>
      </c>
      <c r="D2121">
        <f t="shared" si="534"/>
        <v>6.9863333333336577</v>
      </c>
      <c r="E2121">
        <f t="shared" si="535"/>
        <v>3.26866620259687</v>
      </c>
      <c r="F2121">
        <f t="shared" si="529"/>
        <v>0</v>
      </c>
      <c r="H2121">
        <f t="shared" si="528"/>
        <v>1.8136666666663861</v>
      </c>
      <c r="I2121">
        <f t="shared" si="539"/>
        <v>0</v>
      </c>
      <c r="J2121">
        <f t="shared" si="540"/>
        <v>53.200000000000486</v>
      </c>
      <c r="K2121">
        <f t="shared" si="541"/>
        <v>0</v>
      </c>
      <c r="L2121">
        <f t="shared" si="542"/>
        <v>3.9017341040463696</v>
      </c>
      <c r="M2121">
        <f t="shared" si="536"/>
        <v>10.161290322568233</v>
      </c>
      <c r="N2121">
        <f t="shared" si="537"/>
        <v>8.9999999999998597</v>
      </c>
      <c r="O2121">
        <f t="shared" si="530"/>
        <v>1.1612903225682327</v>
      </c>
      <c r="P2121">
        <f t="shared" si="531"/>
        <v>12.903225806313698</v>
      </c>
      <c r="Q2121">
        <f t="shared" si="543"/>
        <v>6.4462830285435757E-2</v>
      </c>
      <c r="R2121">
        <f t="shared" si="532"/>
        <v>1.5592465590291088E-12</v>
      </c>
    </row>
    <row r="2122" spans="1:18">
      <c r="A2122">
        <f t="shared" si="538"/>
        <v>1.2999999999999999E-2</v>
      </c>
      <c r="B2122">
        <f t="shared" si="533"/>
        <v>0.77999999999999992</v>
      </c>
      <c r="C2122">
        <v>211.60000000000002</v>
      </c>
      <c r="D2122">
        <f t="shared" si="534"/>
        <v>6.9733333333336578</v>
      </c>
      <c r="E2122">
        <f t="shared" si="535"/>
        <v>3.264812575574461</v>
      </c>
      <c r="F2122">
        <f t="shared" si="529"/>
        <v>0</v>
      </c>
      <c r="H2122">
        <f t="shared" si="528"/>
        <v>1.826666666666386</v>
      </c>
      <c r="I2122">
        <f t="shared" si="539"/>
        <v>0</v>
      </c>
      <c r="J2122">
        <f t="shared" si="540"/>
        <v>53.200000000000486</v>
      </c>
      <c r="K2122">
        <f t="shared" si="541"/>
        <v>0</v>
      </c>
      <c r="L2122">
        <f t="shared" si="542"/>
        <v>3.9017341040463696</v>
      </c>
      <c r="M2122">
        <f t="shared" si="536"/>
        <v>10.161290322568233</v>
      </c>
      <c r="N2122">
        <f t="shared" si="537"/>
        <v>8.9999999999998597</v>
      </c>
      <c r="O2122">
        <f t="shared" si="530"/>
        <v>1.1612903225682327</v>
      </c>
      <c r="P2122">
        <f t="shared" si="531"/>
        <v>12.903225806313698</v>
      </c>
      <c r="Q2122">
        <f t="shared" si="543"/>
        <v>6.4462830285435757E-2</v>
      </c>
      <c r="R2122">
        <f t="shared" si="532"/>
        <v>1.5592465590291088E-12</v>
      </c>
    </row>
    <row r="2123" spans="1:18">
      <c r="A2123">
        <f t="shared" si="538"/>
        <v>1.2999999999999999E-2</v>
      </c>
      <c r="B2123">
        <f t="shared" si="533"/>
        <v>0.77999999999999992</v>
      </c>
      <c r="C2123">
        <v>211.70000000000002</v>
      </c>
      <c r="D2123">
        <f t="shared" si="534"/>
        <v>6.9603333333336579</v>
      </c>
      <c r="E2123">
        <f t="shared" si="535"/>
        <v>3.2609680243969676</v>
      </c>
      <c r="F2123">
        <f t="shared" si="529"/>
        <v>0</v>
      </c>
      <c r="H2123">
        <f t="shared" si="528"/>
        <v>1.8396666666663859</v>
      </c>
      <c r="I2123">
        <f t="shared" si="539"/>
        <v>0</v>
      </c>
      <c r="J2123">
        <f t="shared" si="540"/>
        <v>53.200000000000486</v>
      </c>
      <c r="K2123">
        <f t="shared" si="541"/>
        <v>0</v>
      </c>
      <c r="L2123">
        <f t="shared" si="542"/>
        <v>3.9017341040463696</v>
      </c>
      <c r="M2123">
        <f t="shared" si="536"/>
        <v>10.161290322568233</v>
      </c>
      <c r="N2123">
        <f t="shared" si="537"/>
        <v>8.9999999999998597</v>
      </c>
      <c r="O2123">
        <f t="shared" si="530"/>
        <v>1.1612903225682327</v>
      </c>
      <c r="P2123">
        <f t="shared" si="531"/>
        <v>12.903225806313698</v>
      </c>
      <c r="Q2123">
        <f t="shared" si="543"/>
        <v>6.4462830285435757E-2</v>
      </c>
      <c r="R2123">
        <f t="shared" si="532"/>
        <v>1.5592465590291088E-12</v>
      </c>
    </row>
    <row r="2124" spans="1:18">
      <c r="A2124">
        <f t="shared" si="538"/>
        <v>1.2999999999999999E-2</v>
      </c>
      <c r="B2124">
        <f t="shared" si="533"/>
        <v>0.77999999999999992</v>
      </c>
      <c r="C2124">
        <v>211.8</v>
      </c>
      <c r="D2124">
        <f t="shared" si="534"/>
        <v>6.947333333333658</v>
      </c>
      <c r="E2124">
        <f t="shared" si="535"/>
        <v>3.2571325170397243</v>
      </c>
      <c r="F2124">
        <f t="shared" si="529"/>
        <v>0</v>
      </c>
      <c r="H2124">
        <f t="shared" si="528"/>
        <v>1.8526666666663858</v>
      </c>
      <c r="I2124">
        <f t="shared" si="539"/>
        <v>0</v>
      </c>
      <c r="J2124">
        <f t="shared" si="540"/>
        <v>53.200000000000486</v>
      </c>
      <c r="K2124">
        <f t="shared" si="541"/>
        <v>0</v>
      </c>
      <c r="L2124">
        <f t="shared" si="542"/>
        <v>3.9017341040463696</v>
      </c>
      <c r="M2124">
        <f t="shared" si="536"/>
        <v>10.161290322568233</v>
      </c>
      <c r="N2124">
        <f t="shared" si="537"/>
        <v>8.9999999999998597</v>
      </c>
      <c r="O2124">
        <f t="shared" si="530"/>
        <v>1.1612903225682327</v>
      </c>
      <c r="P2124">
        <f t="shared" si="531"/>
        <v>12.903225806313698</v>
      </c>
      <c r="Q2124">
        <f t="shared" si="543"/>
        <v>6.4462830285435757E-2</v>
      </c>
      <c r="R2124">
        <f t="shared" si="532"/>
        <v>1.5592465590291088E-12</v>
      </c>
    </row>
    <row r="2125" spans="1:18">
      <c r="A2125">
        <f t="shared" si="538"/>
        <v>1.2999999999999999E-2</v>
      </c>
      <c r="B2125">
        <f t="shared" si="533"/>
        <v>0.77999999999999992</v>
      </c>
      <c r="C2125">
        <v>211.9</v>
      </c>
      <c r="D2125">
        <f t="shared" si="534"/>
        <v>6.9343333333336581</v>
      </c>
      <c r="E2125">
        <f t="shared" si="535"/>
        <v>3.2533060216285561</v>
      </c>
      <c r="F2125">
        <f t="shared" si="529"/>
        <v>0</v>
      </c>
      <c r="H2125">
        <f t="shared" si="528"/>
        <v>1.8656666666663857</v>
      </c>
      <c r="I2125">
        <f t="shared" si="539"/>
        <v>0</v>
      </c>
      <c r="J2125">
        <f t="shared" si="540"/>
        <v>53.200000000000486</v>
      </c>
      <c r="K2125">
        <f t="shared" si="541"/>
        <v>0</v>
      </c>
      <c r="L2125">
        <f t="shared" si="542"/>
        <v>3.9017341040463696</v>
      </c>
      <c r="M2125">
        <f t="shared" si="536"/>
        <v>10.161290322568233</v>
      </c>
      <c r="N2125">
        <f t="shared" si="537"/>
        <v>8.9999999999998597</v>
      </c>
      <c r="O2125">
        <f t="shared" si="530"/>
        <v>1.1612903225682327</v>
      </c>
      <c r="P2125">
        <f t="shared" si="531"/>
        <v>12.903225806313698</v>
      </c>
      <c r="Q2125">
        <f t="shared" si="543"/>
        <v>6.4462830285435757E-2</v>
      </c>
      <c r="R2125">
        <f t="shared" si="532"/>
        <v>1.5592465590291088E-12</v>
      </c>
    </row>
    <row r="2126" spans="1:18">
      <c r="A2126">
        <f t="shared" si="538"/>
        <v>1.2999999999999999E-2</v>
      </c>
      <c r="B2126">
        <f t="shared" si="533"/>
        <v>0.77999999999999992</v>
      </c>
      <c r="C2126">
        <v>212</v>
      </c>
      <c r="D2126">
        <f t="shared" si="534"/>
        <v>6.9213333333336582</v>
      </c>
      <c r="E2126">
        <f t="shared" si="535"/>
        <v>3.2494885064388965</v>
      </c>
      <c r="F2126">
        <f t="shared" si="529"/>
        <v>0</v>
      </c>
      <c r="H2126">
        <f t="shared" si="528"/>
        <v>1.8786666666663856</v>
      </c>
      <c r="I2126">
        <f t="shared" si="539"/>
        <v>0</v>
      </c>
      <c r="J2126">
        <f t="shared" si="540"/>
        <v>53.200000000000486</v>
      </c>
      <c r="K2126">
        <f t="shared" si="541"/>
        <v>0</v>
      </c>
      <c r="L2126">
        <f t="shared" si="542"/>
        <v>3.9017341040463696</v>
      </c>
      <c r="M2126">
        <f t="shared" si="536"/>
        <v>10.161290322568233</v>
      </c>
      <c r="N2126">
        <f t="shared" si="537"/>
        <v>8.9999999999998597</v>
      </c>
      <c r="O2126">
        <f t="shared" si="530"/>
        <v>1.1612903225682327</v>
      </c>
      <c r="P2126">
        <f t="shared" si="531"/>
        <v>12.903225806313698</v>
      </c>
      <c r="Q2126">
        <f t="shared" si="543"/>
        <v>6.4462830285435757E-2</v>
      </c>
      <c r="R2126">
        <f t="shared" si="532"/>
        <v>1.5592465590291088E-12</v>
      </c>
    </row>
    <row r="2127" spans="1:18">
      <c r="A2127">
        <f t="shared" si="538"/>
        <v>1.2999999999999999E-2</v>
      </c>
      <c r="B2127">
        <f t="shared" si="533"/>
        <v>0.77999999999999992</v>
      </c>
      <c r="C2127">
        <v>212.10000000000002</v>
      </c>
      <c r="D2127">
        <f t="shared" si="534"/>
        <v>6.9083333333336583</v>
      </c>
      <c r="E2127">
        <f t="shared" si="535"/>
        <v>3.2456799398949112</v>
      </c>
      <c r="F2127">
        <f t="shared" si="529"/>
        <v>0</v>
      </c>
      <c r="H2127">
        <f t="shared" si="528"/>
        <v>1.8916666666663855</v>
      </c>
      <c r="I2127">
        <f t="shared" si="539"/>
        <v>0</v>
      </c>
      <c r="J2127">
        <f t="shared" si="540"/>
        <v>53.200000000000486</v>
      </c>
      <c r="K2127">
        <f t="shared" si="541"/>
        <v>0</v>
      </c>
      <c r="L2127">
        <f t="shared" si="542"/>
        <v>3.9017341040463696</v>
      </c>
      <c r="M2127">
        <f t="shared" si="536"/>
        <v>10.161290322568233</v>
      </c>
      <c r="N2127">
        <f t="shared" si="537"/>
        <v>8.9999999999998597</v>
      </c>
      <c r="O2127">
        <f t="shared" si="530"/>
        <v>1.1612903225682327</v>
      </c>
      <c r="P2127">
        <f t="shared" si="531"/>
        <v>12.903225806313698</v>
      </c>
      <c r="Q2127">
        <f t="shared" si="543"/>
        <v>6.4462830285435757E-2</v>
      </c>
      <c r="R2127">
        <f t="shared" si="532"/>
        <v>1.5592465590291088E-12</v>
      </c>
    </row>
    <row r="2128" spans="1:18">
      <c r="A2128">
        <f t="shared" si="538"/>
        <v>1.2999999999999999E-2</v>
      </c>
      <c r="B2128">
        <f t="shared" si="533"/>
        <v>0.77999999999999992</v>
      </c>
      <c r="C2128">
        <v>212.20000000000002</v>
      </c>
      <c r="D2128">
        <f t="shared" si="534"/>
        <v>6.8953333333336584</v>
      </c>
      <c r="E2128">
        <f t="shared" si="535"/>
        <v>3.2418802905686248</v>
      </c>
      <c r="F2128">
        <f t="shared" si="529"/>
        <v>0</v>
      </c>
      <c r="H2128">
        <f t="shared" si="528"/>
        <v>1.9046666666663854</v>
      </c>
      <c r="I2128">
        <f t="shared" si="539"/>
        <v>0</v>
      </c>
      <c r="J2128">
        <f t="shared" si="540"/>
        <v>53.200000000000486</v>
      </c>
      <c r="K2128">
        <f t="shared" si="541"/>
        <v>0</v>
      </c>
      <c r="L2128">
        <f t="shared" si="542"/>
        <v>3.9017341040463696</v>
      </c>
      <c r="M2128">
        <f t="shared" si="536"/>
        <v>10.161290322568233</v>
      </c>
      <c r="N2128">
        <f t="shared" si="537"/>
        <v>8.9999999999998597</v>
      </c>
      <c r="O2128">
        <f t="shared" si="530"/>
        <v>1.1612903225682327</v>
      </c>
      <c r="P2128">
        <f t="shared" si="531"/>
        <v>12.903225806313698</v>
      </c>
      <c r="Q2128">
        <f t="shared" si="543"/>
        <v>6.4462830285435757E-2</v>
      </c>
      <c r="R2128">
        <f t="shared" si="532"/>
        <v>1.5592465590291088E-12</v>
      </c>
    </row>
    <row r="2129" spans="1:18">
      <c r="A2129">
        <f t="shared" si="538"/>
        <v>1.2999999999999999E-2</v>
      </c>
      <c r="B2129">
        <f t="shared" si="533"/>
        <v>0.77999999999999992</v>
      </c>
      <c r="C2129">
        <v>212.3</v>
      </c>
      <c r="D2129">
        <f t="shared" si="534"/>
        <v>6.8823333333336585</v>
      </c>
      <c r="E2129">
        <f t="shared" si="535"/>
        <v>3.2380895271790591</v>
      </c>
      <c r="F2129">
        <f t="shared" si="529"/>
        <v>0</v>
      </c>
      <c r="H2129">
        <f t="shared" si="528"/>
        <v>1.9176666666663853</v>
      </c>
      <c r="I2129">
        <f t="shared" si="539"/>
        <v>0</v>
      </c>
      <c r="J2129">
        <f t="shared" si="540"/>
        <v>53.200000000000486</v>
      </c>
      <c r="K2129">
        <f t="shared" si="541"/>
        <v>0</v>
      </c>
      <c r="L2129">
        <f t="shared" si="542"/>
        <v>3.9017341040463696</v>
      </c>
      <c r="M2129">
        <f t="shared" si="536"/>
        <v>10.161290322568233</v>
      </c>
      <c r="N2129">
        <f t="shared" si="537"/>
        <v>8.9999999999998597</v>
      </c>
      <c r="O2129">
        <f t="shared" si="530"/>
        <v>1.1612903225682327</v>
      </c>
      <c r="P2129">
        <f t="shared" si="531"/>
        <v>12.903225806313698</v>
      </c>
      <c r="Q2129">
        <f t="shared" si="543"/>
        <v>6.4462830285435757E-2</v>
      </c>
      <c r="R2129">
        <f t="shared" si="532"/>
        <v>1.5592465590291088E-12</v>
      </c>
    </row>
    <row r="2130" spans="1:18">
      <c r="A2130">
        <f t="shared" si="538"/>
        <v>1.2999999999999999E-2</v>
      </c>
      <c r="B2130">
        <f t="shared" si="533"/>
        <v>0.77999999999999992</v>
      </c>
      <c r="C2130">
        <v>212.4</v>
      </c>
      <c r="D2130">
        <f t="shared" si="534"/>
        <v>6.8693333333336586</v>
      </c>
      <c r="E2130">
        <f t="shared" si="535"/>
        <v>3.2343076185913739</v>
      </c>
      <c r="F2130">
        <f t="shared" si="529"/>
        <v>0</v>
      </c>
      <c r="H2130">
        <f t="shared" si="528"/>
        <v>1.9306666666663852</v>
      </c>
      <c r="I2130">
        <f t="shared" si="539"/>
        <v>0</v>
      </c>
      <c r="J2130">
        <f t="shared" si="540"/>
        <v>53.200000000000486</v>
      </c>
      <c r="K2130">
        <f t="shared" si="541"/>
        <v>0</v>
      </c>
      <c r="L2130">
        <f t="shared" si="542"/>
        <v>3.9017341040463696</v>
      </c>
      <c r="M2130">
        <f t="shared" si="536"/>
        <v>10.161290322568233</v>
      </c>
      <c r="N2130">
        <f t="shared" si="537"/>
        <v>8.9999999999998597</v>
      </c>
      <c r="O2130">
        <f t="shared" si="530"/>
        <v>1.1612903225682327</v>
      </c>
      <c r="P2130">
        <f t="shared" si="531"/>
        <v>12.903225806313698</v>
      </c>
      <c r="Q2130">
        <f t="shared" si="543"/>
        <v>6.4462830285435757E-2</v>
      </c>
      <c r="R2130">
        <f t="shared" si="532"/>
        <v>1.5592465590291088E-12</v>
      </c>
    </row>
    <row r="2131" spans="1:18">
      <c r="A2131">
        <f t="shared" si="538"/>
        <v>1.2999999999999999E-2</v>
      </c>
      <c r="B2131">
        <f t="shared" si="533"/>
        <v>0.77999999999999992</v>
      </c>
      <c r="C2131">
        <v>212.5</v>
      </c>
      <c r="D2131">
        <f t="shared" si="534"/>
        <v>6.8563333333336587</v>
      </c>
      <c r="E2131">
        <f t="shared" si="535"/>
        <v>3.2305345338160136</v>
      </c>
      <c r="F2131">
        <f t="shared" si="529"/>
        <v>0</v>
      </c>
      <c r="H2131">
        <f t="shared" si="528"/>
        <v>1.9436666666663851</v>
      </c>
      <c r="I2131">
        <f t="shared" si="539"/>
        <v>0</v>
      </c>
      <c r="J2131">
        <f t="shared" si="540"/>
        <v>53.200000000000486</v>
      </c>
      <c r="K2131">
        <f t="shared" si="541"/>
        <v>0</v>
      </c>
      <c r="L2131">
        <f t="shared" si="542"/>
        <v>3.9017341040463696</v>
      </c>
      <c r="M2131">
        <f t="shared" si="536"/>
        <v>10.161290322568233</v>
      </c>
      <c r="N2131">
        <f t="shared" si="537"/>
        <v>8.9999999999998597</v>
      </c>
      <c r="O2131">
        <f t="shared" si="530"/>
        <v>1.1612903225682327</v>
      </c>
      <c r="P2131">
        <f t="shared" si="531"/>
        <v>12.903225806313698</v>
      </c>
      <c r="Q2131">
        <f t="shared" si="543"/>
        <v>6.4462830285435757E-2</v>
      </c>
      <c r="R2131">
        <f t="shared" si="532"/>
        <v>1.5592465590291088E-12</v>
      </c>
    </row>
    <row r="2132" spans="1:18">
      <c r="A2132">
        <f t="shared" si="538"/>
        <v>1.2999999999999999E-2</v>
      </c>
      <c r="B2132">
        <f t="shared" si="533"/>
        <v>0.77999999999999992</v>
      </c>
      <c r="C2132">
        <v>212.60000000000002</v>
      </c>
      <c r="D2132">
        <f t="shared" si="534"/>
        <v>6.8433333333336588</v>
      </c>
      <c r="E2132">
        <f t="shared" si="535"/>
        <v>3.2267702420078623</v>
      </c>
      <c r="F2132">
        <f t="shared" si="529"/>
        <v>0</v>
      </c>
      <c r="H2132">
        <f t="shared" si="528"/>
        <v>1.956666666666385</v>
      </c>
      <c r="I2132">
        <f t="shared" si="539"/>
        <v>0</v>
      </c>
      <c r="J2132">
        <f t="shared" si="540"/>
        <v>53.200000000000486</v>
      </c>
      <c r="K2132">
        <f t="shared" si="541"/>
        <v>0</v>
      </c>
      <c r="L2132">
        <f t="shared" si="542"/>
        <v>3.9017341040463696</v>
      </c>
      <c r="M2132">
        <f t="shared" si="536"/>
        <v>10.161290322568233</v>
      </c>
      <c r="N2132">
        <f t="shared" si="537"/>
        <v>8.9999999999998597</v>
      </c>
      <c r="O2132">
        <f t="shared" si="530"/>
        <v>1.1612903225682327</v>
      </c>
      <c r="P2132">
        <f t="shared" si="531"/>
        <v>12.903225806313698</v>
      </c>
      <c r="Q2132">
        <f t="shared" si="543"/>
        <v>6.4462830285435757E-2</v>
      </c>
      <c r="R2132">
        <f t="shared" si="532"/>
        <v>1.5592465590291088E-12</v>
      </c>
    </row>
    <row r="2133" spans="1:18">
      <c r="A2133">
        <f t="shared" si="538"/>
        <v>1.2999999999999999E-2</v>
      </c>
      <c r="B2133">
        <f t="shared" si="533"/>
        <v>0.77999999999999992</v>
      </c>
      <c r="C2133">
        <v>212.70000000000002</v>
      </c>
      <c r="D2133">
        <f t="shared" si="534"/>
        <v>6.8303333333336589</v>
      </c>
      <c r="E2133">
        <f t="shared" si="535"/>
        <v>3.2230147124654018</v>
      </c>
      <c r="F2133">
        <f t="shared" si="529"/>
        <v>0</v>
      </c>
      <c r="H2133">
        <f t="shared" si="528"/>
        <v>1.9696666666663849</v>
      </c>
      <c r="I2133">
        <f t="shared" si="539"/>
        <v>0</v>
      </c>
      <c r="J2133">
        <f t="shared" si="540"/>
        <v>53.200000000000486</v>
      </c>
      <c r="K2133">
        <f t="shared" si="541"/>
        <v>0</v>
      </c>
      <c r="L2133">
        <f t="shared" si="542"/>
        <v>3.9017341040463696</v>
      </c>
      <c r="M2133">
        <f t="shared" si="536"/>
        <v>10.161290322568233</v>
      </c>
      <c r="N2133">
        <f t="shared" si="537"/>
        <v>8.9999999999998597</v>
      </c>
      <c r="O2133">
        <f t="shared" si="530"/>
        <v>1.1612903225682327</v>
      </c>
      <c r="P2133">
        <f t="shared" si="531"/>
        <v>12.903225806313698</v>
      </c>
      <c r="Q2133">
        <f t="shared" si="543"/>
        <v>6.4462830285435757E-2</v>
      </c>
      <c r="R2133">
        <f t="shared" si="532"/>
        <v>1.5592465590291088E-12</v>
      </c>
    </row>
    <row r="2134" spans="1:18">
      <c r="A2134">
        <f t="shared" si="538"/>
        <v>1.2999999999999999E-2</v>
      </c>
      <c r="B2134">
        <f t="shared" si="533"/>
        <v>0.77999999999999992</v>
      </c>
      <c r="C2134">
        <v>212.8</v>
      </c>
      <c r="D2134">
        <f t="shared" si="534"/>
        <v>6.817333333333659</v>
      </c>
      <c r="E2134">
        <f t="shared" si="535"/>
        <v>3.2192679146298779</v>
      </c>
      <c r="F2134">
        <f t="shared" si="529"/>
        <v>0</v>
      </c>
      <c r="H2134">
        <f t="shared" si="528"/>
        <v>1.9826666666663848</v>
      </c>
      <c r="I2134">
        <f t="shared" si="539"/>
        <v>0</v>
      </c>
      <c r="J2134">
        <f t="shared" si="540"/>
        <v>53.200000000000486</v>
      </c>
      <c r="K2134">
        <f t="shared" si="541"/>
        <v>0</v>
      </c>
      <c r="L2134">
        <f t="shared" si="542"/>
        <v>3.9017341040463696</v>
      </c>
      <c r="M2134">
        <f t="shared" si="536"/>
        <v>10.161290322568233</v>
      </c>
      <c r="N2134">
        <f t="shared" si="537"/>
        <v>8.9999999999998597</v>
      </c>
      <c r="O2134">
        <f t="shared" si="530"/>
        <v>1.1612903225682327</v>
      </c>
      <c r="P2134">
        <f t="shared" si="531"/>
        <v>12.903225806313698</v>
      </c>
      <c r="Q2134">
        <f t="shared" si="543"/>
        <v>6.4462830285435757E-2</v>
      </c>
      <c r="R2134">
        <f t="shared" si="532"/>
        <v>1.5592465590291088E-12</v>
      </c>
    </row>
    <row r="2135" spans="1:18">
      <c r="A2135">
        <f t="shared" si="538"/>
        <v>1.2999999999999999E-2</v>
      </c>
      <c r="B2135">
        <f t="shared" si="533"/>
        <v>0.77999999999999992</v>
      </c>
      <c r="C2135">
        <v>212.9</v>
      </c>
      <c r="D2135">
        <f t="shared" si="534"/>
        <v>6.8043333333336591</v>
      </c>
      <c r="E2135">
        <f t="shared" si="535"/>
        <v>3.2155298180844714</v>
      </c>
      <c r="F2135">
        <f t="shared" si="529"/>
        <v>0</v>
      </c>
      <c r="H2135">
        <f t="shared" si="528"/>
        <v>1.9956666666663847</v>
      </c>
      <c r="I2135">
        <f t="shared" si="539"/>
        <v>0</v>
      </c>
      <c r="J2135">
        <f t="shared" si="540"/>
        <v>53.200000000000486</v>
      </c>
      <c r="K2135">
        <f t="shared" si="541"/>
        <v>0</v>
      </c>
      <c r="L2135">
        <f t="shared" si="542"/>
        <v>3.9017341040463696</v>
      </c>
      <c r="M2135">
        <f t="shared" si="536"/>
        <v>10.161290322568233</v>
      </c>
      <c r="N2135">
        <f t="shared" si="537"/>
        <v>8.9999999999998597</v>
      </c>
      <c r="O2135">
        <f t="shared" si="530"/>
        <v>1.1612903225682327</v>
      </c>
      <c r="P2135">
        <f t="shared" si="531"/>
        <v>12.903225806313698</v>
      </c>
      <c r="Q2135">
        <f t="shared" si="543"/>
        <v>6.4462830285435757E-2</v>
      </c>
      <c r="R2135">
        <f t="shared" si="532"/>
        <v>1.5592465590291088E-12</v>
      </c>
    </row>
    <row r="2136" spans="1:18">
      <c r="A2136">
        <f t="shared" si="538"/>
        <v>1.2999999999999999E-2</v>
      </c>
      <c r="B2136">
        <f t="shared" si="533"/>
        <v>0.77999999999999992</v>
      </c>
      <c r="C2136">
        <v>213</v>
      </c>
      <c r="D2136">
        <f t="shared" si="534"/>
        <v>6.7913333333336592</v>
      </c>
      <c r="E2136">
        <f t="shared" si="535"/>
        <v>3.2118003925534748</v>
      </c>
      <c r="F2136">
        <f t="shared" si="529"/>
        <v>0</v>
      </c>
      <c r="H2136">
        <f t="shared" ref="H2136:H2199" si="544">IF((H2135+A2136)&gt;10,(H2135+A2136-10),(H2135+A2136))</f>
        <v>2.0086666666663846</v>
      </c>
      <c r="I2136">
        <f t="shared" si="539"/>
        <v>0</v>
      </c>
      <c r="J2136">
        <f t="shared" si="540"/>
        <v>53.200000000000486</v>
      </c>
      <c r="K2136">
        <f t="shared" si="541"/>
        <v>0</v>
      </c>
      <c r="L2136">
        <f t="shared" si="542"/>
        <v>3.9017341040463696</v>
      </c>
      <c r="M2136">
        <f t="shared" si="536"/>
        <v>10.161290322568233</v>
      </c>
      <c r="N2136">
        <f t="shared" si="537"/>
        <v>8.9999999999998597</v>
      </c>
      <c r="O2136">
        <f t="shared" si="530"/>
        <v>1.1612903225682327</v>
      </c>
      <c r="P2136">
        <f t="shared" si="531"/>
        <v>12.903225806313698</v>
      </c>
      <c r="Q2136">
        <f t="shared" si="543"/>
        <v>6.4462830285435757E-2</v>
      </c>
      <c r="R2136">
        <f t="shared" si="532"/>
        <v>1.5592465590291088E-12</v>
      </c>
    </row>
    <row r="2137" spans="1:18">
      <c r="A2137">
        <f t="shared" si="538"/>
        <v>1.2999999999999999E-2</v>
      </c>
      <c r="B2137">
        <f t="shared" si="533"/>
        <v>0.77999999999999992</v>
      </c>
      <c r="C2137">
        <v>213.10000000000002</v>
      </c>
      <c r="D2137">
        <f t="shared" si="534"/>
        <v>6.7783333333336593</v>
      </c>
      <c r="E2137">
        <f t="shared" si="535"/>
        <v>3.2080796079014746</v>
      </c>
      <c r="F2137">
        <f t="shared" si="529"/>
        <v>0</v>
      </c>
      <c r="H2137">
        <f t="shared" si="544"/>
        <v>2.0216666666663845</v>
      </c>
      <c r="I2137">
        <f t="shared" si="539"/>
        <v>0</v>
      </c>
      <c r="J2137">
        <f t="shared" si="540"/>
        <v>53.200000000000486</v>
      </c>
      <c r="K2137">
        <f t="shared" si="541"/>
        <v>0</v>
      </c>
      <c r="L2137">
        <f t="shared" si="542"/>
        <v>3.9017341040463696</v>
      </c>
      <c r="M2137">
        <f t="shared" si="536"/>
        <v>10.161290322568233</v>
      </c>
      <c r="N2137">
        <f t="shared" si="537"/>
        <v>8.9999999999998597</v>
      </c>
      <c r="O2137">
        <f t="shared" si="530"/>
        <v>1.1612903225682327</v>
      </c>
      <c r="P2137">
        <f t="shared" si="531"/>
        <v>12.903225806313698</v>
      </c>
      <c r="Q2137">
        <f t="shared" si="543"/>
        <v>6.4462830285435757E-2</v>
      </c>
      <c r="R2137">
        <f t="shared" si="532"/>
        <v>1.5592465590291088E-12</v>
      </c>
    </row>
    <row r="2138" spans="1:18">
      <c r="A2138">
        <f t="shared" si="538"/>
        <v>1.2999999999999999E-2</v>
      </c>
      <c r="B2138">
        <f t="shared" si="533"/>
        <v>0.77999999999999992</v>
      </c>
      <c r="C2138">
        <v>213.20000000000002</v>
      </c>
      <c r="D2138">
        <f t="shared" si="534"/>
        <v>6.7653333333336594</v>
      </c>
      <c r="E2138">
        <f t="shared" si="535"/>
        <v>3.2043674341325401</v>
      </c>
      <c r="F2138">
        <f t="shared" si="529"/>
        <v>0</v>
      </c>
      <c r="H2138">
        <f t="shared" si="544"/>
        <v>2.0346666666663844</v>
      </c>
      <c r="I2138">
        <f t="shared" si="539"/>
        <v>0</v>
      </c>
      <c r="J2138">
        <f t="shared" si="540"/>
        <v>53.200000000000486</v>
      </c>
      <c r="K2138">
        <f t="shared" si="541"/>
        <v>0</v>
      </c>
      <c r="L2138">
        <f t="shared" si="542"/>
        <v>3.9017341040463696</v>
      </c>
      <c r="M2138">
        <f t="shared" si="536"/>
        <v>10.161290322568233</v>
      </c>
      <c r="N2138">
        <f t="shared" si="537"/>
        <v>8.9999999999998597</v>
      </c>
      <c r="O2138">
        <f t="shared" si="530"/>
        <v>1.1612903225682327</v>
      </c>
      <c r="P2138">
        <f t="shared" si="531"/>
        <v>12.903225806313698</v>
      </c>
      <c r="Q2138">
        <f t="shared" si="543"/>
        <v>6.4462830285435757E-2</v>
      </c>
      <c r="R2138">
        <f t="shared" si="532"/>
        <v>1.5592465590291088E-12</v>
      </c>
    </row>
    <row r="2139" spans="1:18">
      <c r="A2139">
        <f t="shared" si="538"/>
        <v>1.2999999999999999E-2</v>
      </c>
      <c r="B2139">
        <f t="shared" si="533"/>
        <v>0.77999999999999992</v>
      </c>
      <c r="C2139">
        <v>213.3</v>
      </c>
      <c r="D2139">
        <f t="shared" si="534"/>
        <v>6.7523333333336595</v>
      </c>
      <c r="E2139">
        <f t="shared" si="535"/>
        <v>3.2006638413894182</v>
      </c>
      <c r="F2139">
        <f t="shared" si="529"/>
        <v>0</v>
      </c>
      <c r="H2139">
        <f t="shared" si="544"/>
        <v>2.0476666666663843</v>
      </c>
      <c r="I2139">
        <f t="shared" si="539"/>
        <v>0</v>
      </c>
      <c r="J2139">
        <f t="shared" si="540"/>
        <v>53.200000000000486</v>
      </c>
      <c r="K2139">
        <f t="shared" si="541"/>
        <v>0</v>
      </c>
      <c r="L2139">
        <f t="shared" si="542"/>
        <v>3.9017341040463696</v>
      </c>
      <c r="M2139">
        <f t="shared" si="536"/>
        <v>10.161290322568233</v>
      </c>
      <c r="N2139">
        <f t="shared" si="537"/>
        <v>8.9999999999998597</v>
      </c>
      <c r="O2139">
        <f t="shared" si="530"/>
        <v>1.1612903225682327</v>
      </c>
      <c r="P2139">
        <f t="shared" si="531"/>
        <v>12.903225806313698</v>
      </c>
      <c r="Q2139">
        <f t="shared" si="543"/>
        <v>6.4462830285435757E-2</v>
      </c>
      <c r="R2139">
        <f t="shared" si="532"/>
        <v>1.5592465590291088E-12</v>
      </c>
    </row>
    <row r="2140" spans="1:18">
      <c r="A2140">
        <f t="shared" si="538"/>
        <v>1.2999999999999999E-2</v>
      </c>
      <c r="B2140">
        <f t="shared" si="533"/>
        <v>0.77999999999999992</v>
      </c>
      <c r="C2140">
        <v>213.4</v>
      </c>
      <c r="D2140">
        <f t="shared" si="534"/>
        <v>6.7393333333336596</v>
      </c>
      <c r="E2140">
        <f t="shared" si="535"/>
        <v>3.1969687999527303</v>
      </c>
      <c r="F2140">
        <f t="shared" si="529"/>
        <v>0</v>
      </c>
      <c r="H2140">
        <f t="shared" si="544"/>
        <v>2.0606666666663842</v>
      </c>
      <c r="I2140">
        <f t="shared" si="539"/>
        <v>0</v>
      </c>
      <c r="J2140">
        <f t="shared" si="540"/>
        <v>53.200000000000486</v>
      </c>
      <c r="K2140">
        <f t="shared" si="541"/>
        <v>0</v>
      </c>
      <c r="L2140">
        <f t="shared" si="542"/>
        <v>3.9017341040463696</v>
      </c>
      <c r="M2140">
        <f t="shared" si="536"/>
        <v>10.161290322568233</v>
      </c>
      <c r="N2140">
        <f t="shared" si="537"/>
        <v>8.9999999999998597</v>
      </c>
      <c r="O2140">
        <f t="shared" si="530"/>
        <v>1.1612903225682327</v>
      </c>
      <c r="P2140">
        <f t="shared" si="531"/>
        <v>12.903225806313698</v>
      </c>
      <c r="Q2140">
        <f t="shared" si="543"/>
        <v>6.4462830285435757E-2</v>
      </c>
      <c r="R2140">
        <f t="shared" si="532"/>
        <v>1.5592465590291088E-12</v>
      </c>
    </row>
    <row r="2141" spans="1:18">
      <c r="A2141">
        <f t="shared" si="538"/>
        <v>1.2999999999999999E-2</v>
      </c>
      <c r="B2141">
        <f t="shared" si="533"/>
        <v>0.77999999999999992</v>
      </c>
      <c r="C2141">
        <v>213.5</v>
      </c>
      <c r="D2141">
        <f t="shared" si="534"/>
        <v>6.7263333333336597</v>
      </c>
      <c r="E2141">
        <f t="shared" si="535"/>
        <v>3.1932822802401799</v>
      </c>
      <c r="F2141">
        <f t="shared" si="529"/>
        <v>0</v>
      </c>
      <c r="H2141">
        <f t="shared" si="544"/>
        <v>2.0736666666663841</v>
      </c>
      <c r="I2141">
        <f t="shared" si="539"/>
        <v>0</v>
      </c>
      <c r="J2141">
        <f t="shared" si="540"/>
        <v>53.200000000000486</v>
      </c>
      <c r="K2141">
        <f t="shared" si="541"/>
        <v>0</v>
      </c>
      <c r="L2141">
        <f t="shared" si="542"/>
        <v>3.9017341040463696</v>
      </c>
      <c r="M2141">
        <f t="shared" si="536"/>
        <v>10.161290322568233</v>
      </c>
      <c r="N2141">
        <f t="shared" si="537"/>
        <v>8.9999999999998597</v>
      </c>
      <c r="O2141">
        <f t="shared" si="530"/>
        <v>1.1612903225682327</v>
      </c>
      <c r="P2141">
        <f t="shared" si="531"/>
        <v>12.903225806313698</v>
      </c>
      <c r="Q2141">
        <f t="shared" si="543"/>
        <v>6.4462830285435757E-2</v>
      </c>
      <c r="R2141">
        <f t="shared" si="532"/>
        <v>1.5592465590291088E-12</v>
      </c>
    </row>
    <row r="2142" spans="1:18">
      <c r="A2142">
        <f t="shared" si="538"/>
        <v>1.2999999999999999E-2</v>
      </c>
      <c r="B2142">
        <f t="shared" si="533"/>
        <v>0.77999999999999992</v>
      </c>
      <c r="C2142">
        <v>213.60000000000002</v>
      </c>
      <c r="D2142">
        <f t="shared" si="534"/>
        <v>6.7133333333336598</v>
      </c>
      <c r="E2142">
        <f t="shared" si="535"/>
        <v>3.1896042528057627</v>
      </c>
      <c r="F2142">
        <f t="shared" si="529"/>
        <v>0</v>
      </c>
      <c r="H2142">
        <f t="shared" si="544"/>
        <v>2.086666666666384</v>
      </c>
      <c r="I2142">
        <f t="shared" si="539"/>
        <v>0</v>
      </c>
      <c r="J2142">
        <f t="shared" si="540"/>
        <v>53.200000000000486</v>
      </c>
      <c r="K2142">
        <f t="shared" si="541"/>
        <v>0</v>
      </c>
      <c r="L2142">
        <f t="shared" si="542"/>
        <v>3.9017341040463696</v>
      </c>
      <c r="M2142">
        <f t="shared" si="536"/>
        <v>10.161290322568233</v>
      </c>
      <c r="N2142">
        <f t="shared" si="537"/>
        <v>8.9999999999998597</v>
      </c>
      <c r="O2142">
        <f t="shared" si="530"/>
        <v>1.1612903225682327</v>
      </c>
      <c r="P2142">
        <f t="shared" si="531"/>
        <v>12.903225806313698</v>
      </c>
      <c r="Q2142">
        <f t="shared" si="543"/>
        <v>6.4462830285435757E-2</v>
      </c>
      <c r="R2142">
        <f t="shared" si="532"/>
        <v>1.5592465590291088E-12</v>
      </c>
    </row>
    <row r="2143" spans="1:18">
      <c r="A2143">
        <f t="shared" si="538"/>
        <v>1.2999999999999999E-2</v>
      </c>
      <c r="B2143">
        <f t="shared" si="533"/>
        <v>0.77999999999999992</v>
      </c>
      <c r="C2143">
        <v>213.70000000000002</v>
      </c>
      <c r="D2143">
        <f t="shared" si="534"/>
        <v>6.7003333333336599</v>
      </c>
      <c r="E2143">
        <f t="shared" si="535"/>
        <v>3.185934688338981</v>
      </c>
      <c r="F2143">
        <f t="shared" si="529"/>
        <v>0</v>
      </c>
      <c r="H2143">
        <f t="shared" si="544"/>
        <v>2.0996666666663839</v>
      </c>
      <c r="I2143">
        <f t="shared" si="539"/>
        <v>0</v>
      </c>
      <c r="J2143">
        <f t="shared" si="540"/>
        <v>53.200000000000486</v>
      </c>
      <c r="K2143">
        <f t="shared" si="541"/>
        <v>0</v>
      </c>
      <c r="L2143">
        <f t="shared" si="542"/>
        <v>3.9017341040463696</v>
      </c>
      <c r="M2143">
        <f t="shared" si="536"/>
        <v>10.161290322568233</v>
      </c>
      <c r="N2143">
        <f t="shared" si="537"/>
        <v>8.9999999999998597</v>
      </c>
      <c r="O2143">
        <f t="shared" si="530"/>
        <v>1.1612903225682327</v>
      </c>
      <c r="P2143">
        <f t="shared" si="531"/>
        <v>12.903225806313698</v>
      </c>
      <c r="Q2143">
        <f t="shared" si="543"/>
        <v>6.4462830285435757E-2</v>
      </c>
      <c r="R2143">
        <f t="shared" si="532"/>
        <v>1.5592465590291088E-12</v>
      </c>
    </row>
    <row r="2144" spans="1:18">
      <c r="A2144">
        <f t="shared" si="538"/>
        <v>1.2999999999999999E-2</v>
      </c>
      <c r="B2144">
        <f t="shared" si="533"/>
        <v>0.77999999999999992</v>
      </c>
      <c r="C2144">
        <v>213.8</v>
      </c>
      <c r="D2144">
        <f t="shared" si="534"/>
        <v>6.68733333333366</v>
      </c>
      <c r="E2144">
        <f t="shared" si="535"/>
        <v>3.1822735576640673</v>
      </c>
      <c r="F2144">
        <f t="shared" si="529"/>
        <v>0</v>
      </c>
      <c r="H2144">
        <f t="shared" si="544"/>
        <v>2.1126666666663838</v>
      </c>
      <c r="I2144">
        <f t="shared" si="539"/>
        <v>0</v>
      </c>
      <c r="J2144">
        <f t="shared" si="540"/>
        <v>53.200000000000486</v>
      </c>
      <c r="K2144">
        <f t="shared" si="541"/>
        <v>0</v>
      </c>
      <c r="L2144">
        <f t="shared" si="542"/>
        <v>3.9017341040463696</v>
      </c>
      <c r="M2144">
        <f t="shared" si="536"/>
        <v>10.161290322568233</v>
      </c>
      <c r="N2144">
        <f t="shared" si="537"/>
        <v>8.9999999999998597</v>
      </c>
      <c r="O2144">
        <f t="shared" si="530"/>
        <v>1.1612903225682327</v>
      </c>
      <c r="P2144">
        <f t="shared" si="531"/>
        <v>12.903225806313698</v>
      </c>
      <c r="Q2144">
        <f t="shared" si="543"/>
        <v>6.4462830285435757E-2</v>
      </c>
      <c r="R2144">
        <f t="shared" si="532"/>
        <v>1.5592465590291088E-12</v>
      </c>
    </row>
    <row r="2145" spans="1:18">
      <c r="A2145">
        <f t="shared" si="538"/>
        <v>1.2999999999999999E-2</v>
      </c>
      <c r="B2145">
        <f t="shared" si="533"/>
        <v>0.77999999999999992</v>
      </c>
      <c r="C2145">
        <v>213.9</v>
      </c>
      <c r="D2145">
        <f t="shared" si="534"/>
        <v>6.6743333333336601</v>
      </c>
      <c r="E2145">
        <f t="shared" si="535"/>
        <v>3.1786208317392095</v>
      </c>
      <c r="F2145">
        <f t="shared" si="529"/>
        <v>0</v>
      </c>
      <c r="H2145">
        <f t="shared" si="544"/>
        <v>2.1256666666663837</v>
      </c>
      <c r="I2145">
        <f t="shared" si="539"/>
        <v>0</v>
      </c>
      <c r="J2145">
        <f t="shared" si="540"/>
        <v>53.200000000000486</v>
      </c>
      <c r="K2145">
        <f t="shared" si="541"/>
        <v>0</v>
      </c>
      <c r="L2145">
        <f t="shared" si="542"/>
        <v>3.9017341040463696</v>
      </c>
      <c r="M2145">
        <f t="shared" si="536"/>
        <v>10.161290322568233</v>
      </c>
      <c r="N2145">
        <f t="shared" si="537"/>
        <v>8.9999999999998597</v>
      </c>
      <c r="O2145">
        <f t="shared" si="530"/>
        <v>1.1612903225682327</v>
      </c>
      <c r="P2145">
        <f t="shared" si="531"/>
        <v>12.903225806313698</v>
      </c>
      <c r="Q2145">
        <f t="shared" si="543"/>
        <v>6.4462830285435757E-2</v>
      </c>
      <c r="R2145">
        <f t="shared" si="532"/>
        <v>1.5592465590291088E-12</v>
      </c>
    </row>
    <row r="2146" spans="1:18">
      <c r="A2146">
        <f t="shared" si="538"/>
        <v>1.2999999999999999E-2</v>
      </c>
      <c r="B2146">
        <f t="shared" si="533"/>
        <v>0.77999999999999992</v>
      </c>
      <c r="C2146">
        <v>214</v>
      </c>
      <c r="D2146">
        <f t="shared" si="534"/>
        <v>6.6613333333336602</v>
      </c>
      <c r="E2146">
        <f t="shared" si="535"/>
        <v>3.1749764816557828</v>
      </c>
      <c r="F2146">
        <f t="shared" si="529"/>
        <v>0</v>
      </c>
      <c r="H2146">
        <f t="shared" si="544"/>
        <v>2.1386666666663836</v>
      </c>
      <c r="I2146">
        <f t="shared" si="539"/>
        <v>0</v>
      </c>
      <c r="J2146">
        <f t="shared" si="540"/>
        <v>53.200000000000486</v>
      </c>
      <c r="K2146">
        <f t="shared" si="541"/>
        <v>0</v>
      </c>
      <c r="L2146">
        <f t="shared" si="542"/>
        <v>3.9017341040463696</v>
      </c>
      <c r="M2146">
        <f t="shared" si="536"/>
        <v>10.161290322568233</v>
      </c>
      <c r="N2146">
        <f t="shared" si="537"/>
        <v>8.9999999999998597</v>
      </c>
      <c r="O2146">
        <f t="shared" si="530"/>
        <v>1.1612903225682327</v>
      </c>
      <c r="P2146">
        <f t="shared" si="531"/>
        <v>12.903225806313698</v>
      </c>
      <c r="Q2146">
        <f t="shared" si="543"/>
        <v>6.4462830285435757E-2</v>
      </c>
      <c r="R2146">
        <f t="shared" si="532"/>
        <v>1.5592465590291088E-12</v>
      </c>
    </row>
    <row r="2147" spans="1:18">
      <c r="A2147">
        <f t="shared" si="538"/>
        <v>1.2999999999999999E-2</v>
      </c>
      <c r="B2147">
        <f t="shared" si="533"/>
        <v>0.77999999999999992</v>
      </c>
      <c r="C2147">
        <v>214.10000000000002</v>
      </c>
      <c r="D2147">
        <f t="shared" si="534"/>
        <v>6.6483333333336603</v>
      </c>
      <c r="E2147">
        <f t="shared" si="535"/>
        <v>3.1713404786375894</v>
      </c>
      <c r="F2147">
        <f t="shared" si="529"/>
        <v>0</v>
      </c>
      <c r="H2147">
        <f t="shared" si="544"/>
        <v>2.1516666666663835</v>
      </c>
      <c r="I2147">
        <f t="shared" si="539"/>
        <v>0</v>
      </c>
      <c r="J2147">
        <f t="shared" si="540"/>
        <v>53.200000000000486</v>
      </c>
      <c r="K2147">
        <f t="shared" si="541"/>
        <v>0</v>
      </c>
      <c r="L2147">
        <f t="shared" si="542"/>
        <v>3.9017341040463696</v>
      </c>
      <c r="M2147">
        <f t="shared" si="536"/>
        <v>10.161290322568233</v>
      </c>
      <c r="N2147">
        <f t="shared" si="537"/>
        <v>8.9999999999998597</v>
      </c>
      <c r="O2147">
        <f t="shared" si="530"/>
        <v>1.1612903225682327</v>
      </c>
      <c r="P2147">
        <f t="shared" si="531"/>
        <v>12.903225806313698</v>
      </c>
      <c r="Q2147">
        <f t="shared" si="543"/>
        <v>6.4462830285435757E-2</v>
      </c>
      <c r="R2147">
        <f t="shared" si="532"/>
        <v>1.5592465590291088E-12</v>
      </c>
    </row>
    <row r="2148" spans="1:18">
      <c r="A2148">
        <f t="shared" si="538"/>
        <v>1.2999999999999999E-2</v>
      </c>
      <c r="B2148">
        <f t="shared" si="533"/>
        <v>0.77999999999999992</v>
      </c>
      <c r="C2148">
        <v>214.20000000000002</v>
      </c>
      <c r="D2148">
        <f t="shared" si="534"/>
        <v>6.6353333333336604</v>
      </c>
      <c r="E2148">
        <f t="shared" si="535"/>
        <v>3.167712794040098</v>
      </c>
      <c r="F2148">
        <f t="shared" si="529"/>
        <v>0</v>
      </c>
      <c r="H2148">
        <f t="shared" si="544"/>
        <v>2.1646666666663834</v>
      </c>
      <c r="I2148">
        <f t="shared" si="539"/>
        <v>0</v>
      </c>
      <c r="J2148">
        <f t="shared" si="540"/>
        <v>53.200000000000486</v>
      </c>
      <c r="K2148">
        <f t="shared" si="541"/>
        <v>0</v>
      </c>
      <c r="L2148">
        <f t="shared" si="542"/>
        <v>3.9017341040463696</v>
      </c>
      <c r="M2148">
        <f t="shared" si="536"/>
        <v>10.161290322568233</v>
      </c>
      <c r="N2148">
        <f t="shared" si="537"/>
        <v>8.9999999999998597</v>
      </c>
      <c r="O2148">
        <f t="shared" si="530"/>
        <v>1.1612903225682327</v>
      </c>
      <c r="P2148">
        <f t="shared" si="531"/>
        <v>12.903225806313698</v>
      </c>
      <c r="Q2148">
        <f t="shared" si="543"/>
        <v>6.4462830285435757E-2</v>
      </c>
      <c r="R2148">
        <f t="shared" si="532"/>
        <v>1.5592465590291088E-12</v>
      </c>
    </row>
    <row r="2149" spans="1:18">
      <c r="A2149">
        <f t="shared" si="538"/>
        <v>1.2999999999999999E-2</v>
      </c>
      <c r="B2149">
        <f t="shared" si="533"/>
        <v>0.77999999999999992</v>
      </c>
      <c r="C2149">
        <v>214.3</v>
      </c>
      <c r="D2149">
        <f t="shared" si="534"/>
        <v>6.6223333333336605</v>
      </c>
      <c r="E2149">
        <f t="shared" si="535"/>
        <v>3.164093399349694</v>
      </c>
      <c r="F2149">
        <f t="shared" si="529"/>
        <v>0</v>
      </c>
      <c r="H2149">
        <f t="shared" si="544"/>
        <v>2.1776666666663833</v>
      </c>
      <c r="I2149">
        <f t="shared" si="539"/>
        <v>0</v>
      </c>
      <c r="J2149">
        <f t="shared" si="540"/>
        <v>53.200000000000486</v>
      </c>
      <c r="K2149">
        <f t="shared" si="541"/>
        <v>0</v>
      </c>
      <c r="L2149">
        <f t="shared" si="542"/>
        <v>3.9017341040463696</v>
      </c>
      <c r="M2149">
        <f t="shared" si="536"/>
        <v>10.161290322568233</v>
      </c>
      <c r="N2149">
        <f t="shared" si="537"/>
        <v>8.9999999999998597</v>
      </c>
      <c r="O2149">
        <f t="shared" si="530"/>
        <v>1.1612903225682327</v>
      </c>
      <c r="P2149">
        <f t="shared" si="531"/>
        <v>12.903225806313698</v>
      </c>
      <c r="Q2149">
        <f t="shared" si="543"/>
        <v>6.4462830285435757E-2</v>
      </c>
      <c r="R2149">
        <f t="shared" si="532"/>
        <v>1.5592465590291088E-12</v>
      </c>
    </row>
    <row r="2150" spans="1:18">
      <c r="A2150">
        <f t="shared" si="538"/>
        <v>1.2999999999999999E-2</v>
      </c>
      <c r="B2150">
        <f t="shared" si="533"/>
        <v>0.77999999999999992</v>
      </c>
      <c r="C2150">
        <v>214.4</v>
      </c>
      <c r="D2150">
        <f t="shared" si="534"/>
        <v>6.6093333333336606</v>
      </c>
      <c r="E2150">
        <f t="shared" si="535"/>
        <v>3.1604822661829304</v>
      </c>
      <c r="F2150">
        <f t="shared" si="529"/>
        <v>0</v>
      </c>
      <c r="H2150">
        <f t="shared" si="544"/>
        <v>2.1906666666663832</v>
      </c>
      <c r="I2150">
        <f t="shared" si="539"/>
        <v>0</v>
      </c>
      <c r="J2150">
        <f t="shared" si="540"/>
        <v>53.200000000000486</v>
      </c>
      <c r="K2150">
        <f t="shared" si="541"/>
        <v>0</v>
      </c>
      <c r="L2150">
        <f t="shared" si="542"/>
        <v>3.9017341040463696</v>
      </c>
      <c r="M2150">
        <f t="shared" si="536"/>
        <v>10.161290322568233</v>
      </c>
      <c r="N2150">
        <f t="shared" si="537"/>
        <v>8.9999999999998597</v>
      </c>
      <c r="O2150">
        <f t="shared" si="530"/>
        <v>1.1612903225682327</v>
      </c>
      <c r="P2150">
        <f t="shared" si="531"/>
        <v>12.903225806313698</v>
      </c>
      <c r="Q2150">
        <f t="shared" si="543"/>
        <v>6.4462830285435757E-2</v>
      </c>
      <c r="R2150">
        <f t="shared" si="532"/>
        <v>1.5592465590291088E-12</v>
      </c>
    </row>
    <row r="2151" spans="1:18">
      <c r="A2151">
        <f t="shared" si="538"/>
        <v>1.2999999999999999E-2</v>
      </c>
      <c r="B2151">
        <f t="shared" si="533"/>
        <v>0.77999999999999992</v>
      </c>
      <c r="C2151">
        <v>214.5</v>
      </c>
      <c r="D2151">
        <f t="shared" si="534"/>
        <v>6.5963333333336607</v>
      </c>
      <c r="E2151">
        <f t="shared" si="535"/>
        <v>3.1568793662857884</v>
      </c>
      <c r="F2151">
        <f t="shared" si="529"/>
        <v>0</v>
      </c>
      <c r="H2151">
        <f t="shared" si="544"/>
        <v>2.2036666666663831</v>
      </c>
      <c r="I2151">
        <f t="shared" si="539"/>
        <v>0</v>
      </c>
      <c r="J2151">
        <f t="shared" si="540"/>
        <v>53.200000000000486</v>
      </c>
      <c r="K2151">
        <f t="shared" si="541"/>
        <v>0</v>
      </c>
      <c r="L2151">
        <f t="shared" si="542"/>
        <v>3.9017341040463696</v>
      </c>
      <c r="M2151">
        <f t="shared" si="536"/>
        <v>10.161290322568233</v>
      </c>
      <c r="N2151">
        <f t="shared" si="537"/>
        <v>8.9999999999998597</v>
      </c>
      <c r="O2151">
        <f t="shared" si="530"/>
        <v>1.1612903225682327</v>
      </c>
      <c r="P2151">
        <f t="shared" si="531"/>
        <v>12.903225806313698</v>
      </c>
      <c r="Q2151">
        <f t="shared" si="543"/>
        <v>6.4462830285435757E-2</v>
      </c>
      <c r="R2151">
        <f t="shared" si="532"/>
        <v>1.5592465590291088E-12</v>
      </c>
    </row>
    <row r="2152" spans="1:18">
      <c r="A2152">
        <f t="shared" si="538"/>
        <v>1.2999999999999999E-2</v>
      </c>
      <c r="B2152">
        <f t="shared" si="533"/>
        <v>0.77999999999999992</v>
      </c>
      <c r="C2152">
        <v>214.60000000000002</v>
      </c>
      <c r="D2152">
        <f t="shared" si="534"/>
        <v>6.5833333333336608</v>
      </c>
      <c r="E2152">
        <f t="shared" si="535"/>
        <v>3.153284671532937</v>
      </c>
      <c r="F2152">
        <f t="shared" si="529"/>
        <v>0</v>
      </c>
      <c r="H2152">
        <f t="shared" si="544"/>
        <v>2.216666666666383</v>
      </c>
      <c r="I2152">
        <f t="shared" si="539"/>
        <v>0</v>
      </c>
      <c r="J2152">
        <f t="shared" si="540"/>
        <v>53.200000000000486</v>
      </c>
      <c r="K2152">
        <f t="shared" si="541"/>
        <v>0</v>
      </c>
      <c r="L2152">
        <f t="shared" si="542"/>
        <v>3.9017341040463696</v>
      </c>
      <c r="M2152">
        <f t="shared" si="536"/>
        <v>10.161290322568233</v>
      </c>
      <c r="N2152">
        <f t="shared" si="537"/>
        <v>8.9999999999998597</v>
      </c>
      <c r="O2152">
        <f t="shared" si="530"/>
        <v>1.1612903225682327</v>
      </c>
      <c r="P2152">
        <f t="shared" si="531"/>
        <v>12.903225806313698</v>
      </c>
      <c r="Q2152">
        <f t="shared" si="543"/>
        <v>6.4462830285435757E-2</v>
      </c>
      <c r="R2152">
        <f t="shared" si="532"/>
        <v>1.5592465590291088E-12</v>
      </c>
    </row>
    <row r="2153" spans="1:18">
      <c r="A2153">
        <f t="shared" si="538"/>
        <v>1.2999999999999999E-2</v>
      </c>
      <c r="B2153">
        <f t="shared" si="533"/>
        <v>0.77999999999999992</v>
      </c>
      <c r="C2153">
        <v>214.70000000000002</v>
      </c>
      <c r="D2153">
        <f t="shared" si="534"/>
        <v>6.5703333333336609</v>
      </c>
      <c r="E2153">
        <f t="shared" si="535"/>
        <v>3.1496981539270057</v>
      </c>
      <c r="F2153">
        <f t="shared" si="529"/>
        <v>0</v>
      </c>
      <c r="H2153">
        <f t="shared" si="544"/>
        <v>2.2296666666663829</v>
      </c>
      <c r="I2153">
        <f t="shared" si="539"/>
        <v>0</v>
      </c>
      <c r="J2153">
        <f t="shared" si="540"/>
        <v>53.200000000000486</v>
      </c>
      <c r="K2153">
        <f t="shared" si="541"/>
        <v>0</v>
      </c>
      <c r="L2153">
        <f t="shared" si="542"/>
        <v>3.9017341040463696</v>
      </c>
      <c r="M2153">
        <f t="shared" si="536"/>
        <v>10.161290322568233</v>
      </c>
      <c r="N2153">
        <f t="shared" si="537"/>
        <v>8.9999999999998597</v>
      </c>
      <c r="O2153">
        <f t="shared" si="530"/>
        <v>1.1612903225682327</v>
      </c>
      <c r="P2153">
        <f t="shared" si="531"/>
        <v>12.903225806313698</v>
      </c>
      <c r="Q2153">
        <f t="shared" si="543"/>
        <v>6.4462830285435757E-2</v>
      </c>
      <c r="R2153">
        <f t="shared" si="532"/>
        <v>1.5592465590291088E-12</v>
      </c>
    </row>
    <row r="2154" spans="1:18">
      <c r="A2154">
        <f t="shared" si="538"/>
        <v>1.2999999999999999E-2</v>
      </c>
      <c r="B2154">
        <f t="shared" si="533"/>
        <v>0.77999999999999992</v>
      </c>
      <c r="C2154">
        <v>214.8</v>
      </c>
      <c r="D2154">
        <f t="shared" si="534"/>
        <v>6.557333333333661</v>
      </c>
      <c r="E2154">
        <f t="shared" si="535"/>
        <v>3.1461197855978527</v>
      </c>
      <c r="F2154">
        <f t="shared" si="529"/>
        <v>0</v>
      </c>
      <c r="H2154">
        <f t="shared" si="544"/>
        <v>2.2426666666663828</v>
      </c>
      <c r="I2154">
        <f t="shared" si="539"/>
        <v>0</v>
      </c>
      <c r="J2154">
        <f t="shared" si="540"/>
        <v>53.200000000000486</v>
      </c>
      <c r="K2154">
        <f t="shared" si="541"/>
        <v>0</v>
      </c>
      <c r="L2154">
        <f t="shared" si="542"/>
        <v>3.9017341040463696</v>
      </c>
      <c r="M2154">
        <f t="shared" si="536"/>
        <v>10.161290322568233</v>
      </c>
      <c r="N2154">
        <f t="shared" si="537"/>
        <v>8.9999999999998597</v>
      </c>
      <c r="O2154">
        <f t="shared" si="530"/>
        <v>1.1612903225682327</v>
      </c>
      <c r="P2154">
        <f t="shared" si="531"/>
        <v>12.903225806313698</v>
      </c>
      <c r="Q2154">
        <f t="shared" si="543"/>
        <v>6.4462830285435757E-2</v>
      </c>
      <c r="R2154">
        <f t="shared" si="532"/>
        <v>1.5592465590291088E-12</v>
      </c>
    </row>
    <row r="2155" spans="1:18">
      <c r="A2155">
        <f t="shared" si="538"/>
        <v>1.2999999999999999E-2</v>
      </c>
      <c r="B2155">
        <f t="shared" si="533"/>
        <v>0.77999999999999992</v>
      </c>
      <c r="C2155">
        <v>214.9</v>
      </c>
      <c r="D2155">
        <f t="shared" si="534"/>
        <v>6.5443333333336611</v>
      </c>
      <c r="E2155">
        <f t="shared" si="535"/>
        <v>3.1425495388018474</v>
      </c>
      <c r="F2155">
        <f t="shared" si="529"/>
        <v>0</v>
      </c>
      <c r="H2155">
        <f t="shared" si="544"/>
        <v>2.2556666666663827</v>
      </c>
      <c r="I2155">
        <f t="shared" si="539"/>
        <v>0</v>
      </c>
      <c r="J2155">
        <f t="shared" si="540"/>
        <v>53.200000000000486</v>
      </c>
      <c r="K2155">
        <f t="shared" si="541"/>
        <v>0</v>
      </c>
      <c r="L2155">
        <f t="shared" si="542"/>
        <v>3.9017341040463696</v>
      </c>
      <c r="M2155">
        <f t="shared" si="536"/>
        <v>10.161290322568233</v>
      </c>
      <c r="N2155">
        <f t="shared" si="537"/>
        <v>8.9999999999998597</v>
      </c>
      <c r="O2155">
        <f t="shared" si="530"/>
        <v>1.1612903225682327</v>
      </c>
      <c r="P2155">
        <f t="shared" si="531"/>
        <v>12.903225806313698</v>
      </c>
      <c r="Q2155">
        <f t="shared" si="543"/>
        <v>6.4462830285435757E-2</v>
      </c>
      <c r="R2155">
        <f t="shared" si="532"/>
        <v>1.5592465590291088E-12</v>
      </c>
    </row>
    <row r="2156" spans="1:18">
      <c r="A2156">
        <f t="shared" si="538"/>
        <v>1.2999999999999999E-2</v>
      </c>
      <c r="B2156">
        <f t="shared" si="533"/>
        <v>0.77999999999999992</v>
      </c>
      <c r="C2156">
        <v>215</v>
      </c>
      <c r="D2156">
        <f t="shared" si="534"/>
        <v>6.5313333333336612</v>
      </c>
      <c r="E2156">
        <f t="shared" si="535"/>
        <v>3.1389873859211499</v>
      </c>
      <c r="F2156">
        <f t="shared" si="529"/>
        <v>0</v>
      </c>
      <c r="H2156">
        <f t="shared" si="544"/>
        <v>2.2686666666663826</v>
      </c>
      <c r="I2156">
        <f t="shared" si="539"/>
        <v>0</v>
      </c>
      <c r="J2156">
        <f t="shared" si="540"/>
        <v>53.200000000000486</v>
      </c>
      <c r="K2156">
        <f t="shared" si="541"/>
        <v>0</v>
      </c>
      <c r="L2156">
        <f t="shared" si="542"/>
        <v>3.9017341040463696</v>
      </c>
      <c r="M2156">
        <f t="shared" si="536"/>
        <v>10.161290322568233</v>
      </c>
      <c r="N2156">
        <f t="shared" si="537"/>
        <v>8.9999999999998597</v>
      </c>
      <c r="O2156">
        <f t="shared" si="530"/>
        <v>1.1612903225682327</v>
      </c>
      <c r="P2156">
        <f t="shared" si="531"/>
        <v>12.903225806313698</v>
      </c>
      <c r="Q2156">
        <f t="shared" si="543"/>
        <v>6.4462830285435757E-2</v>
      </c>
      <c r="R2156">
        <f t="shared" si="532"/>
        <v>1.5592465590291088E-12</v>
      </c>
    </row>
    <row r="2157" spans="1:18">
      <c r="A2157">
        <f t="shared" si="538"/>
        <v>1.2999999999999999E-2</v>
      </c>
      <c r="B2157">
        <f t="shared" si="533"/>
        <v>0.77999999999999992</v>
      </c>
      <c r="C2157">
        <v>215.10000000000002</v>
      </c>
      <c r="D2157">
        <f t="shared" si="534"/>
        <v>6.5183333333336613</v>
      </c>
      <c r="E2157">
        <f t="shared" si="535"/>
        <v>3.1354332994630014</v>
      </c>
      <c r="F2157">
        <f t="shared" si="529"/>
        <v>0</v>
      </c>
      <c r="H2157">
        <f t="shared" si="544"/>
        <v>2.2816666666663825</v>
      </c>
      <c r="I2157">
        <f t="shared" si="539"/>
        <v>0</v>
      </c>
      <c r="J2157">
        <f t="shared" si="540"/>
        <v>53.200000000000486</v>
      </c>
      <c r="K2157">
        <f t="shared" si="541"/>
        <v>0</v>
      </c>
      <c r="L2157">
        <f t="shared" si="542"/>
        <v>3.9017341040463696</v>
      </c>
      <c r="M2157">
        <f t="shared" si="536"/>
        <v>10.161290322568233</v>
      </c>
      <c r="N2157">
        <f t="shared" si="537"/>
        <v>8.9999999999998597</v>
      </c>
      <c r="O2157">
        <f t="shared" si="530"/>
        <v>1.1612903225682327</v>
      </c>
      <c r="P2157">
        <f t="shared" si="531"/>
        <v>12.903225806313698</v>
      </c>
      <c r="Q2157">
        <f t="shared" si="543"/>
        <v>6.4462830285435757E-2</v>
      </c>
      <c r="R2157">
        <f t="shared" si="532"/>
        <v>1.5592465590291088E-12</v>
      </c>
    </row>
    <row r="2158" spans="1:18">
      <c r="A2158">
        <f t="shared" si="538"/>
        <v>1.2999999999999999E-2</v>
      </c>
      <c r="B2158">
        <f t="shared" si="533"/>
        <v>0.77999999999999992</v>
      </c>
      <c r="C2158">
        <v>215.20000000000002</v>
      </c>
      <c r="D2158">
        <f t="shared" si="534"/>
        <v>6.5053333333336614</v>
      </c>
      <c r="E2158">
        <f t="shared" si="535"/>
        <v>3.1318872520590153</v>
      </c>
      <c r="F2158">
        <f t="shared" si="529"/>
        <v>0</v>
      </c>
      <c r="H2158">
        <f t="shared" si="544"/>
        <v>2.2946666666663824</v>
      </c>
      <c r="I2158">
        <f t="shared" si="539"/>
        <v>0</v>
      </c>
      <c r="J2158">
        <f t="shared" si="540"/>
        <v>53.200000000000486</v>
      </c>
      <c r="K2158">
        <f t="shared" si="541"/>
        <v>0</v>
      </c>
      <c r="L2158">
        <f t="shared" si="542"/>
        <v>3.9017341040463696</v>
      </c>
      <c r="M2158">
        <f t="shared" si="536"/>
        <v>10.161290322568233</v>
      </c>
      <c r="N2158">
        <f t="shared" si="537"/>
        <v>8.9999999999998597</v>
      </c>
      <c r="O2158">
        <f t="shared" si="530"/>
        <v>1.1612903225682327</v>
      </c>
      <c r="P2158">
        <f t="shared" si="531"/>
        <v>12.903225806313698</v>
      </c>
      <c r="Q2158">
        <f t="shared" si="543"/>
        <v>6.4462830285435757E-2</v>
      </c>
      <c r="R2158">
        <f t="shared" si="532"/>
        <v>1.5592465590291088E-12</v>
      </c>
    </row>
    <row r="2159" spans="1:18">
      <c r="A2159">
        <f t="shared" si="538"/>
        <v>1.2999999999999999E-2</v>
      </c>
      <c r="B2159">
        <f t="shared" si="533"/>
        <v>0.77999999999999992</v>
      </c>
      <c r="C2159">
        <v>215.3</v>
      </c>
      <c r="D2159">
        <f t="shared" si="534"/>
        <v>6.4923333333336615</v>
      </c>
      <c r="E2159">
        <f t="shared" si="535"/>
        <v>3.1283492164644753</v>
      </c>
      <c r="F2159">
        <f t="shared" si="529"/>
        <v>0</v>
      </c>
      <c r="H2159">
        <f t="shared" si="544"/>
        <v>2.3076666666663823</v>
      </c>
      <c r="I2159">
        <f t="shared" si="539"/>
        <v>0</v>
      </c>
      <c r="J2159">
        <f t="shared" si="540"/>
        <v>53.200000000000486</v>
      </c>
      <c r="K2159">
        <f t="shared" si="541"/>
        <v>0</v>
      </c>
      <c r="L2159">
        <f t="shared" si="542"/>
        <v>3.9017341040463696</v>
      </c>
      <c r="M2159">
        <f t="shared" si="536"/>
        <v>10.161290322568233</v>
      </c>
      <c r="N2159">
        <f t="shared" si="537"/>
        <v>8.9999999999998597</v>
      </c>
      <c r="O2159">
        <f t="shared" si="530"/>
        <v>1.1612903225682327</v>
      </c>
      <c r="P2159">
        <f t="shared" si="531"/>
        <v>12.903225806313698</v>
      </c>
      <c r="Q2159">
        <f t="shared" si="543"/>
        <v>6.4462830285435757E-2</v>
      </c>
      <c r="R2159">
        <f t="shared" si="532"/>
        <v>1.5592465590291088E-12</v>
      </c>
    </row>
    <row r="2160" spans="1:18">
      <c r="A2160">
        <f t="shared" si="538"/>
        <v>1.2999999999999999E-2</v>
      </c>
      <c r="B2160">
        <f t="shared" si="533"/>
        <v>0.77999999999999992</v>
      </c>
      <c r="C2160">
        <v>215.4</v>
      </c>
      <c r="D2160">
        <f t="shared" si="534"/>
        <v>6.4793333333336616</v>
      </c>
      <c r="E2160">
        <f t="shared" si="535"/>
        <v>3.1248191655576378</v>
      </c>
      <c r="F2160">
        <f t="shared" si="529"/>
        <v>0</v>
      </c>
      <c r="H2160">
        <f t="shared" si="544"/>
        <v>2.3206666666663822</v>
      </c>
      <c r="I2160">
        <f t="shared" si="539"/>
        <v>0</v>
      </c>
      <c r="J2160">
        <f t="shared" si="540"/>
        <v>53.200000000000486</v>
      </c>
      <c r="K2160">
        <f t="shared" si="541"/>
        <v>0</v>
      </c>
      <c r="L2160">
        <f t="shared" si="542"/>
        <v>3.9017341040463696</v>
      </c>
      <c r="M2160">
        <f t="shared" si="536"/>
        <v>10.161290322568233</v>
      </c>
      <c r="N2160">
        <f t="shared" si="537"/>
        <v>8.9999999999998597</v>
      </c>
      <c r="O2160">
        <f t="shared" si="530"/>
        <v>1.1612903225682327</v>
      </c>
      <c r="P2160">
        <f t="shared" si="531"/>
        <v>12.903225806313698</v>
      </c>
      <c r="Q2160">
        <f t="shared" si="543"/>
        <v>6.4462830285435757E-2</v>
      </c>
      <c r="R2160">
        <f t="shared" si="532"/>
        <v>1.5592465590291088E-12</v>
      </c>
    </row>
    <row r="2161" spans="1:18">
      <c r="A2161">
        <f t="shared" si="538"/>
        <v>1.2999999999999999E-2</v>
      </c>
      <c r="B2161">
        <f t="shared" si="533"/>
        <v>0.77999999999999992</v>
      </c>
      <c r="C2161">
        <v>215.5</v>
      </c>
      <c r="D2161">
        <f t="shared" si="534"/>
        <v>6.4663333333336617</v>
      </c>
      <c r="E2161">
        <f t="shared" si="535"/>
        <v>3.1212970723390385</v>
      </c>
      <c r="F2161">
        <f t="shared" si="529"/>
        <v>0</v>
      </c>
      <c r="H2161">
        <f t="shared" si="544"/>
        <v>2.3336666666663821</v>
      </c>
      <c r="I2161">
        <f t="shared" si="539"/>
        <v>0</v>
      </c>
      <c r="J2161">
        <f t="shared" si="540"/>
        <v>53.200000000000486</v>
      </c>
      <c r="K2161">
        <f t="shared" si="541"/>
        <v>0</v>
      </c>
      <c r="L2161">
        <f t="shared" si="542"/>
        <v>3.9017341040463696</v>
      </c>
      <c r="M2161">
        <f t="shared" si="536"/>
        <v>10.161290322568233</v>
      </c>
      <c r="N2161">
        <f t="shared" si="537"/>
        <v>8.9999999999998597</v>
      </c>
      <c r="O2161">
        <f t="shared" si="530"/>
        <v>1.1612903225682327</v>
      </c>
      <c r="P2161">
        <f t="shared" si="531"/>
        <v>12.903225806313698</v>
      </c>
      <c r="Q2161">
        <f t="shared" si="543"/>
        <v>6.4462830285435757E-2</v>
      </c>
      <c r="R2161">
        <f t="shared" si="532"/>
        <v>1.5592465590291088E-12</v>
      </c>
    </row>
    <row r="2162" spans="1:18">
      <c r="A2162">
        <f t="shared" si="538"/>
        <v>1.2999999999999999E-2</v>
      </c>
      <c r="B2162">
        <f t="shared" si="533"/>
        <v>0.77999999999999992</v>
      </c>
      <c r="C2162">
        <v>215.60000000000002</v>
      </c>
      <c r="D2162">
        <f t="shared" si="534"/>
        <v>6.4533333333336618</v>
      </c>
      <c r="E2162">
        <f t="shared" si="535"/>
        <v>3.1177829099308045</v>
      </c>
      <c r="F2162">
        <f t="shared" si="529"/>
        <v>0</v>
      </c>
      <c r="H2162">
        <f t="shared" si="544"/>
        <v>2.346666666666382</v>
      </c>
      <c r="I2162">
        <f t="shared" si="539"/>
        <v>0</v>
      </c>
      <c r="J2162">
        <f t="shared" si="540"/>
        <v>53.200000000000486</v>
      </c>
      <c r="K2162">
        <f t="shared" si="541"/>
        <v>0</v>
      </c>
      <c r="L2162">
        <f t="shared" si="542"/>
        <v>3.9017341040463696</v>
      </c>
      <c r="M2162">
        <f t="shared" si="536"/>
        <v>10.161290322568233</v>
      </c>
      <c r="N2162">
        <f t="shared" si="537"/>
        <v>8.9999999999998597</v>
      </c>
      <c r="O2162">
        <f t="shared" si="530"/>
        <v>1.1612903225682327</v>
      </c>
      <c r="P2162">
        <f t="shared" si="531"/>
        <v>12.903225806313698</v>
      </c>
      <c r="Q2162">
        <f t="shared" si="543"/>
        <v>6.4462830285435757E-2</v>
      </c>
      <c r="R2162">
        <f t="shared" si="532"/>
        <v>1.5592465590291088E-12</v>
      </c>
    </row>
    <row r="2163" spans="1:18">
      <c r="A2163">
        <f t="shared" si="538"/>
        <v>1.2999999999999999E-2</v>
      </c>
      <c r="B2163">
        <f t="shared" si="533"/>
        <v>0.77999999999999992</v>
      </c>
      <c r="C2163">
        <v>215.70000000000002</v>
      </c>
      <c r="D2163">
        <f t="shared" si="534"/>
        <v>6.4403333333336619</v>
      </c>
      <c r="E2163">
        <f t="shared" si="535"/>
        <v>3.1142766515759703</v>
      </c>
      <c r="F2163">
        <f t="shared" si="529"/>
        <v>0</v>
      </c>
      <c r="H2163">
        <f t="shared" si="544"/>
        <v>2.3596666666663819</v>
      </c>
      <c r="I2163">
        <f t="shared" si="539"/>
        <v>0</v>
      </c>
      <c r="J2163">
        <f t="shared" si="540"/>
        <v>53.200000000000486</v>
      </c>
      <c r="K2163">
        <f t="shared" si="541"/>
        <v>0</v>
      </c>
      <c r="L2163">
        <f t="shared" si="542"/>
        <v>3.9017341040463696</v>
      </c>
      <c r="M2163">
        <f t="shared" si="536"/>
        <v>10.161290322568233</v>
      </c>
      <c r="N2163">
        <f t="shared" si="537"/>
        <v>8.9999999999998597</v>
      </c>
      <c r="O2163">
        <f t="shared" si="530"/>
        <v>1.1612903225682327</v>
      </c>
      <c r="P2163">
        <f t="shared" si="531"/>
        <v>12.903225806313698</v>
      </c>
      <c r="Q2163">
        <f t="shared" si="543"/>
        <v>6.4462830285435757E-2</v>
      </c>
      <c r="R2163">
        <f t="shared" si="532"/>
        <v>1.5592465590291088E-12</v>
      </c>
    </row>
    <row r="2164" spans="1:18">
      <c r="A2164">
        <f t="shared" si="538"/>
        <v>1.2999999999999999E-2</v>
      </c>
      <c r="B2164">
        <f t="shared" si="533"/>
        <v>0.77999999999999992</v>
      </c>
      <c r="C2164">
        <v>215.8</v>
      </c>
      <c r="D2164">
        <f t="shared" si="534"/>
        <v>6.427333333333662</v>
      </c>
      <c r="E2164">
        <f t="shared" si="535"/>
        <v>3.1107782706377978</v>
      </c>
      <c r="F2164">
        <f t="shared" si="529"/>
        <v>0</v>
      </c>
      <c r="H2164">
        <f t="shared" si="544"/>
        <v>2.3726666666663818</v>
      </c>
      <c r="I2164">
        <f t="shared" si="539"/>
        <v>0</v>
      </c>
      <c r="J2164">
        <f t="shared" si="540"/>
        <v>53.200000000000486</v>
      </c>
      <c r="K2164">
        <f t="shared" si="541"/>
        <v>0</v>
      </c>
      <c r="L2164">
        <f t="shared" si="542"/>
        <v>3.9017341040463696</v>
      </c>
      <c r="M2164">
        <f t="shared" si="536"/>
        <v>10.161290322568233</v>
      </c>
      <c r="N2164">
        <f t="shared" si="537"/>
        <v>8.9999999999998597</v>
      </c>
      <c r="O2164">
        <f t="shared" si="530"/>
        <v>1.1612903225682327</v>
      </c>
      <c r="P2164">
        <f t="shared" si="531"/>
        <v>12.903225806313698</v>
      </c>
      <c r="Q2164">
        <f t="shared" si="543"/>
        <v>6.4462830285435757E-2</v>
      </c>
      <c r="R2164">
        <f t="shared" si="532"/>
        <v>1.5592465590291088E-12</v>
      </c>
    </row>
    <row r="2165" spans="1:18">
      <c r="A2165">
        <f t="shared" si="538"/>
        <v>1.2999999999999999E-2</v>
      </c>
      <c r="B2165">
        <f t="shared" si="533"/>
        <v>0.77999999999999992</v>
      </c>
      <c r="C2165">
        <v>215.9</v>
      </c>
      <c r="D2165">
        <f t="shared" si="534"/>
        <v>6.4143333333336621</v>
      </c>
      <c r="E2165">
        <f t="shared" si="535"/>
        <v>3.1072877405991042</v>
      </c>
      <c r="F2165">
        <f t="shared" si="529"/>
        <v>0</v>
      </c>
      <c r="H2165">
        <f t="shared" si="544"/>
        <v>2.3856666666663817</v>
      </c>
      <c r="I2165">
        <f t="shared" si="539"/>
        <v>0</v>
      </c>
      <c r="J2165">
        <f t="shared" si="540"/>
        <v>53.200000000000486</v>
      </c>
      <c r="K2165">
        <f t="shared" si="541"/>
        <v>0</v>
      </c>
      <c r="L2165">
        <f t="shared" si="542"/>
        <v>3.9017341040463696</v>
      </c>
      <c r="M2165">
        <f t="shared" si="536"/>
        <v>10.161290322568233</v>
      </c>
      <c r="N2165">
        <f t="shared" si="537"/>
        <v>8.9999999999998597</v>
      </c>
      <c r="O2165">
        <f t="shared" si="530"/>
        <v>1.1612903225682327</v>
      </c>
      <c r="P2165">
        <f t="shared" si="531"/>
        <v>12.903225806313698</v>
      </c>
      <c r="Q2165">
        <f t="shared" si="543"/>
        <v>6.4462830285435757E-2</v>
      </c>
      <c r="R2165">
        <f t="shared" si="532"/>
        <v>1.5592465590291088E-12</v>
      </c>
    </row>
    <row r="2166" spans="1:18">
      <c r="A2166">
        <f t="shared" si="538"/>
        <v>1.2999999999999999E-2</v>
      </c>
      <c r="B2166">
        <f t="shared" si="533"/>
        <v>0.77999999999999992</v>
      </c>
      <c r="C2166">
        <v>216</v>
      </c>
      <c r="D2166">
        <f t="shared" si="534"/>
        <v>6.4013333333336622</v>
      </c>
      <c r="E2166">
        <f t="shared" si="535"/>
        <v>3.1038050350615891</v>
      </c>
      <c r="F2166">
        <f t="shared" si="529"/>
        <v>0</v>
      </c>
      <c r="H2166">
        <f t="shared" si="544"/>
        <v>2.3986666666663816</v>
      </c>
      <c r="I2166">
        <f t="shared" si="539"/>
        <v>0</v>
      </c>
      <c r="J2166">
        <f t="shared" si="540"/>
        <v>53.200000000000486</v>
      </c>
      <c r="K2166">
        <f t="shared" si="541"/>
        <v>0</v>
      </c>
      <c r="L2166">
        <f t="shared" si="542"/>
        <v>3.9017341040463696</v>
      </c>
      <c r="M2166">
        <f t="shared" si="536"/>
        <v>10.161290322568233</v>
      </c>
      <c r="N2166">
        <f t="shared" si="537"/>
        <v>8.9999999999998597</v>
      </c>
      <c r="O2166">
        <f t="shared" si="530"/>
        <v>1.1612903225682327</v>
      </c>
      <c r="P2166">
        <f t="shared" si="531"/>
        <v>12.903225806313698</v>
      </c>
      <c r="Q2166">
        <f t="shared" si="543"/>
        <v>6.4462830285435757E-2</v>
      </c>
      <c r="R2166">
        <f t="shared" si="532"/>
        <v>1.5592465590291088E-12</v>
      </c>
    </row>
    <row r="2167" spans="1:18">
      <c r="A2167">
        <f t="shared" si="538"/>
        <v>1.2999999999999999E-2</v>
      </c>
      <c r="B2167">
        <f t="shared" si="533"/>
        <v>0.77999999999999992</v>
      </c>
      <c r="C2167">
        <v>216.10000000000002</v>
      </c>
      <c r="D2167">
        <f t="shared" si="534"/>
        <v>6.3883333333336623</v>
      </c>
      <c r="E2167">
        <f t="shared" si="535"/>
        <v>3.1003301277451718</v>
      </c>
      <c r="F2167">
        <f t="shared" si="529"/>
        <v>0</v>
      </c>
      <c r="H2167">
        <f t="shared" si="544"/>
        <v>2.4116666666663815</v>
      </c>
      <c r="I2167">
        <f t="shared" si="539"/>
        <v>0</v>
      </c>
      <c r="J2167">
        <f t="shared" si="540"/>
        <v>53.200000000000486</v>
      </c>
      <c r="K2167">
        <f t="shared" si="541"/>
        <v>0</v>
      </c>
      <c r="L2167">
        <f t="shared" si="542"/>
        <v>3.9017341040463696</v>
      </c>
      <c r="M2167">
        <f t="shared" si="536"/>
        <v>10.161290322568233</v>
      </c>
      <c r="N2167">
        <f t="shared" si="537"/>
        <v>8.9999999999998597</v>
      </c>
      <c r="O2167">
        <f t="shared" si="530"/>
        <v>1.1612903225682327</v>
      </c>
      <c r="P2167">
        <f t="shared" si="531"/>
        <v>12.903225806313698</v>
      </c>
      <c r="Q2167">
        <f t="shared" si="543"/>
        <v>6.4462830285435757E-2</v>
      </c>
      <c r="R2167">
        <f t="shared" si="532"/>
        <v>1.5592465590291088E-12</v>
      </c>
    </row>
    <row r="2168" spans="1:18">
      <c r="A2168">
        <f t="shared" si="538"/>
        <v>1.2999999999999999E-2</v>
      </c>
      <c r="B2168">
        <f t="shared" si="533"/>
        <v>0.77999999999999992</v>
      </c>
      <c r="C2168">
        <v>216.20000000000002</v>
      </c>
      <c r="D2168">
        <f t="shared" si="534"/>
        <v>6.3753333333336624</v>
      </c>
      <c r="E2168">
        <f t="shared" si="535"/>
        <v>3.0968629924873272</v>
      </c>
      <c r="F2168">
        <f t="shared" si="529"/>
        <v>0</v>
      </c>
      <c r="H2168">
        <f t="shared" si="544"/>
        <v>2.4246666666663814</v>
      </c>
      <c r="I2168">
        <f t="shared" si="539"/>
        <v>0</v>
      </c>
      <c r="J2168">
        <f t="shared" si="540"/>
        <v>53.200000000000486</v>
      </c>
      <c r="K2168">
        <f t="shared" si="541"/>
        <v>0</v>
      </c>
      <c r="L2168">
        <f t="shared" si="542"/>
        <v>3.9017341040463696</v>
      </c>
      <c r="M2168">
        <f t="shared" si="536"/>
        <v>10.161290322568233</v>
      </c>
      <c r="N2168">
        <f t="shared" si="537"/>
        <v>8.9999999999998597</v>
      </c>
      <c r="O2168">
        <f t="shared" si="530"/>
        <v>1.1612903225682327</v>
      </c>
      <c r="P2168">
        <f t="shared" si="531"/>
        <v>12.903225806313698</v>
      </c>
      <c r="Q2168">
        <f t="shared" si="543"/>
        <v>6.4462830285435757E-2</v>
      </c>
      <c r="R2168">
        <f t="shared" si="532"/>
        <v>1.5592465590291088E-12</v>
      </c>
    </row>
    <row r="2169" spans="1:18">
      <c r="A2169">
        <f t="shared" si="538"/>
        <v>1.2999999999999999E-2</v>
      </c>
      <c r="B2169">
        <f t="shared" si="533"/>
        <v>0.77999999999999992</v>
      </c>
      <c r="C2169">
        <v>216.3</v>
      </c>
      <c r="D2169">
        <f t="shared" si="534"/>
        <v>6.3623333333336625</v>
      </c>
      <c r="E2169">
        <f t="shared" si="535"/>
        <v>3.0934036032424328</v>
      </c>
      <c r="F2169">
        <f t="shared" si="529"/>
        <v>0</v>
      </c>
      <c r="H2169">
        <f t="shared" si="544"/>
        <v>2.4376666666663813</v>
      </c>
      <c r="I2169">
        <f t="shared" si="539"/>
        <v>0</v>
      </c>
      <c r="J2169">
        <f t="shared" si="540"/>
        <v>53.200000000000486</v>
      </c>
      <c r="K2169">
        <f t="shared" si="541"/>
        <v>0</v>
      </c>
      <c r="L2169">
        <f t="shared" si="542"/>
        <v>3.9017341040463696</v>
      </c>
      <c r="M2169">
        <f t="shared" si="536"/>
        <v>10.161290322568233</v>
      </c>
      <c r="N2169">
        <f t="shared" si="537"/>
        <v>8.9999999999998597</v>
      </c>
      <c r="O2169">
        <f t="shared" si="530"/>
        <v>1.1612903225682327</v>
      </c>
      <c r="P2169">
        <f t="shared" si="531"/>
        <v>12.903225806313698</v>
      </c>
      <c r="Q2169">
        <f t="shared" si="543"/>
        <v>6.4462830285435757E-2</v>
      </c>
      <c r="R2169">
        <f t="shared" si="532"/>
        <v>1.5592465590291088E-12</v>
      </c>
    </row>
    <row r="2170" spans="1:18">
      <c r="A2170">
        <f t="shared" si="538"/>
        <v>1.2999999999999999E-2</v>
      </c>
      <c r="B2170">
        <f t="shared" si="533"/>
        <v>0.77999999999999992</v>
      </c>
      <c r="C2170">
        <v>216.4</v>
      </c>
      <c r="D2170">
        <f t="shared" si="534"/>
        <v>6.3493333333336626</v>
      </c>
      <c r="E2170">
        <f t="shared" si="535"/>
        <v>3.0899519340811126</v>
      </c>
      <c r="F2170">
        <f t="shared" si="529"/>
        <v>0</v>
      </c>
      <c r="H2170">
        <f t="shared" si="544"/>
        <v>2.4506666666663812</v>
      </c>
      <c r="I2170">
        <f t="shared" si="539"/>
        <v>0</v>
      </c>
      <c r="J2170">
        <f t="shared" si="540"/>
        <v>53.200000000000486</v>
      </c>
      <c r="K2170">
        <f t="shared" si="541"/>
        <v>0</v>
      </c>
      <c r="L2170">
        <f t="shared" si="542"/>
        <v>3.9017341040463696</v>
      </c>
      <c r="M2170">
        <f t="shared" si="536"/>
        <v>10.161290322568233</v>
      </c>
      <c r="N2170">
        <f t="shared" si="537"/>
        <v>8.9999999999998597</v>
      </c>
      <c r="O2170">
        <f t="shared" si="530"/>
        <v>1.1612903225682327</v>
      </c>
      <c r="P2170">
        <f t="shared" si="531"/>
        <v>12.903225806313698</v>
      </c>
      <c r="Q2170">
        <f t="shared" si="543"/>
        <v>6.4462830285435757E-2</v>
      </c>
      <c r="R2170">
        <f t="shared" si="532"/>
        <v>1.5592465590291088E-12</v>
      </c>
    </row>
    <row r="2171" spans="1:18">
      <c r="A2171">
        <f t="shared" si="538"/>
        <v>1.2999999999999999E-2</v>
      </c>
      <c r="B2171">
        <f t="shared" si="533"/>
        <v>0.77999999999999992</v>
      </c>
      <c r="C2171">
        <v>216.5</v>
      </c>
      <c r="D2171">
        <f t="shared" si="534"/>
        <v>6.3363333333336627</v>
      </c>
      <c r="E2171">
        <f t="shared" si="535"/>
        <v>3.0865079591895932</v>
      </c>
      <c r="F2171">
        <f t="shared" si="529"/>
        <v>0</v>
      </c>
      <c r="H2171">
        <f t="shared" si="544"/>
        <v>2.4636666666663811</v>
      </c>
      <c r="I2171">
        <f t="shared" si="539"/>
        <v>0</v>
      </c>
      <c r="J2171">
        <f t="shared" si="540"/>
        <v>53.200000000000486</v>
      </c>
      <c r="K2171">
        <f t="shared" si="541"/>
        <v>0</v>
      </c>
      <c r="L2171">
        <f t="shared" si="542"/>
        <v>3.9017341040463696</v>
      </c>
      <c r="M2171">
        <f t="shared" si="536"/>
        <v>10.161290322568233</v>
      </c>
      <c r="N2171">
        <f t="shared" si="537"/>
        <v>8.9999999999998597</v>
      </c>
      <c r="O2171">
        <f t="shared" si="530"/>
        <v>1.1612903225682327</v>
      </c>
      <c r="P2171">
        <f t="shared" si="531"/>
        <v>12.903225806313698</v>
      </c>
      <c r="Q2171">
        <f t="shared" si="543"/>
        <v>6.4462830285435757E-2</v>
      </c>
      <c r="R2171">
        <f t="shared" si="532"/>
        <v>1.5592465590291088E-12</v>
      </c>
    </row>
    <row r="2172" spans="1:18">
      <c r="A2172">
        <f t="shared" si="538"/>
        <v>1.2999999999999999E-2</v>
      </c>
      <c r="B2172">
        <f t="shared" si="533"/>
        <v>0.77999999999999992</v>
      </c>
      <c r="C2172">
        <v>216.60000000000002</v>
      </c>
      <c r="D2172">
        <f t="shared" si="534"/>
        <v>6.3233333333336628</v>
      </c>
      <c r="E2172">
        <f t="shared" si="535"/>
        <v>3.0830716528690565</v>
      </c>
      <c r="F2172">
        <f t="shared" si="529"/>
        <v>0</v>
      </c>
      <c r="H2172">
        <f t="shared" si="544"/>
        <v>2.476666666666381</v>
      </c>
      <c r="I2172">
        <f t="shared" si="539"/>
        <v>0</v>
      </c>
      <c r="J2172">
        <f t="shared" si="540"/>
        <v>53.200000000000486</v>
      </c>
      <c r="K2172">
        <f t="shared" si="541"/>
        <v>0</v>
      </c>
      <c r="L2172">
        <f t="shared" si="542"/>
        <v>3.9017341040463696</v>
      </c>
      <c r="M2172">
        <f t="shared" si="536"/>
        <v>10.161290322568233</v>
      </c>
      <c r="N2172">
        <f t="shared" si="537"/>
        <v>8.9999999999998597</v>
      </c>
      <c r="O2172">
        <f t="shared" si="530"/>
        <v>1.1612903225682327</v>
      </c>
      <c r="P2172">
        <f t="shared" si="531"/>
        <v>12.903225806313698</v>
      </c>
      <c r="Q2172">
        <f t="shared" si="543"/>
        <v>6.4462830285435757E-2</v>
      </c>
      <c r="R2172">
        <f t="shared" si="532"/>
        <v>1.5592465590291088E-12</v>
      </c>
    </row>
    <row r="2173" spans="1:18">
      <c r="A2173">
        <f t="shared" si="538"/>
        <v>1.2999999999999999E-2</v>
      </c>
      <c r="B2173">
        <f t="shared" si="533"/>
        <v>0.77999999999999992</v>
      </c>
      <c r="C2173">
        <v>216.70000000000002</v>
      </c>
      <c r="D2173">
        <f t="shared" si="534"/>
        <v>6.3103333333336629</v>
      </c>
      <c r="E2173">
        <f t="shared" si="535"/>
        <v>3.0796429895350035</v>
      </c>
      <c r="F2173">
        <f t="shared" si="529"/>
        <v>0</v>
      </c>
      <c r="H2173">
        <f t="shared" si="544"/>
        <v>2.4896666666663809</v>
      </c>
      <c r="I2173">
        <f t="shared" si="539"/>
        <v>0</v>
      </c>
      <c r="J2173">
        <f t="shared" si="540"/>
        <v>53.200000000000486</v>
      </c>
      <c r="K2173">
        <f t="shared" si="541"/>
        <v>0</v>
      </c>
      <c r="L2173">
        <f t="shared" si="542"/>
        <v>3.9017341040463696</v>
      </c>
      <c r="M2173">
        <f t="shared" si="536"/>
        <v>10.161290322568233</v>
      </c>
      <c r="N2173">
        <f t="shared" si="537"/>
        <v>8.9999999999998597</v>
      </c>
      <c r="O2173">
        <f t="shared" si="530"/>
        <v>1.1612903225682327</v>
      </c>
      <c r="P2173">
        <f t="shared" si="531"/>
        <v>12.903225806313698</v>
      </c>
      <c r="Q2173">
        <f t="shared" si="543"/>
        <v>6.4462830285435757E-2</v>
      </c>
      <c r="R2173">
        <f t="shared" si="532"/>
        <v>1.5592465590291088E-12</v>
      </c>
    </row>
    <row r="2174" spans="1:18">
      <c r="A2174">
        <f t="shared" si="538"/>
        <v>1.2999999999999999E-2</v>
      </c>
      <c r="B2174">
        <f t="shared" si="533"/>
        <v>0.77999999999999992</v>
      </c>
      <c r="C2174">
        <v>216.8</v>
      </c>
      <c r="D2174">
        <f t="shared" si="534"/>
        <v>6.297333333333663</v>
      </c>
      <c r="E2174">
        <f t="shared" si="535"/>
        <v>3.0762219437166185</v>
      </c>
      <c r="F2174">
        <f t="shared" si="529"/>
        <v>0</v>
      </c>
      <c r="H2174">
        <f t="shared" si="544"/>
        <v>2.5026666666663808</v>
      </c>
      <c r="I2174">
        <f t="shared" si="539"/>
        <v>0</v>
      </c>
      <c r="J2174">
        <f t="shared" si="540"/>
        <v>53.200000000000486</v>
      </c>
      <c r="K2174">
        <f t="shared" si="541"/>
        <v>0</v>
      </c>
      <c r="L2174">
        <f t="shared" si="542"/>
        <v>3.9017341040463696</v>
      </c>
      <c r="M2174">
        <f t="shared" si="536"/>
        <v>10.161290322568233</v>
      </c>
      <c r="N2174">
        <f t="shared" si="537"/>
        <v>8.9999999999998597</v>
      </c>
      <c r="O2174">
        <f t="shared" si="530"/>
        <v>1.1612903225682327</v>
      </c>
      <c r="P2174">
        <f t="shared" si="531"/>
        <v>12.903225806313698</v>
      </c>
      <c r="Q2174">
        <f t="shared" si="543"/>
        <v>6.4462830285435757E-2</v>
      </c>
      <c r="R2174">
        <f t="shared" si="532"/>
        <v>1.5592465590291088E-12</v>
      </c>
    </row>
    <row r="2175" spans="1:18">
      <c r="A2175">
        <f t="shared" si="538"/>
        <v>1.2999999999999999E-2</v>
      </c>
      <c r="B2175">
        <f t="shared" si="533"/>
        <v>0.77999999999999992</v>
      </c>
      <c r="C2175">
        <v>216.9</v>
      </c>
      <c r="D2175">
        <f t="shared" si="534"/>
        <v>6.2843333333336631</v>
      </c>
      <c r="E2175">
        <f t="shared" si="535"/>
        <v>3.0728084900561368</v>
      </c>
      <c r="F2175">
        <f t="shared" si="529"/>
        <v>0</v>
      </c>
      <c r="H2175">
        <f t="shared" si="544"/>
        <v>2.5156666666663807</v>
      </c>
      <c r="I2175">
        <f t="shared" si="539"/>
        <v>0</v>
      </c>
      <c r="J2175">
        <f t="shared" si="540"/>
        <v>53.200000000000486</v>
      </c>
      <c r="K2175">
        <f t="shared" si="541"/>
        <v>0</v>
      </c>
      <c r="L2175">
        <f t="shared" si="542"/>
        <v>3.9017341040463696</v>
      </c>
      <c r="M2175">
        <f t="shared" si="536"/>
        <v>10.161290322568233</v>
      </c>
      <c r="N2175">
        <f t="shared" si="537"/>
        <v>8.9999999999998597</v>
      </c>
      <c r="O2175">
        <f t="shared" si="530"/>
        <v>1.1612903225682327</v>
      </c>
      <c r="P2175">
        <f t="shared" si="531"/>
        <v>12.903225806313698</v>
      </c>
      <c r="Q2175">
        <f t="shared" si="543"/>
        <v>6.4462830285435757E-2</v>
      </c>
      <c r="R2175">
        <f t="shared" si="532"/>
        <v>1.5592465590291088E-12</v>
      </c>
    </row>
    <row r="2176" spans="1:18">
      <c r="A2176">
        <f t="shared" si="538"/>
        <v>1.2999999999999999E-2</v>
      </c>
      <c r="B2176">
        <f t="shared" si="533"/>
        <v>0.77999999999999992</v>
      </c>
      <c r="C2176">
        <v>217</v>
      </c>
      <c r="D2176">
        <f t="shared" si="534"/>
        <v>6.2713333333336632</v>
      </c>
      <c r="E2176">
        <f t="shared" si="535"/>
        <v>3.06940260330822</v>
      </c>
      <c r="F2176">
        <f t="shared" si="529"/>
        <v>0</v>
      </c>
      <c r="H2176">
        <f t="shared" si="544"/>
        <v>2.5286666666663806</v>
      </c>
      <c r="I2176">
        <f t="shared" si="539"/>
        <v>0</v>
      </c>
      <c r="J2176">
        <f t="shared" si="540"/>
        <v>53.200000000000486</v>
      </c>
      <c r="K2176">
        <f t="shared" si="541"/>
        <v>0</v>
      </c>
      <c r="L2176">
        <f t="shared" si="542"/>
        <v>3.9017341040463696</v>
      </c>
      <c r="M2176">
        <f t="shared" si="536"/>
        <v>10.161290322568233</v>
      </c>
      <c r="N2176">
        <f t="shared" si="537"/>
        <v>8.9999999999998597</v>
      </c>
      <c r="O2176">
        <f t="shared" si="530"/>
        <v>1.1612903225682327</v>
      </c>
      <c r="P2176">
        <f t="shared" si="531"/>
        <v>12.903225806313698</v>
      </c>
      <c r="Q2176">
        <f t="shared" si="543"/>
        <v>6.4462830285435757E-2</v>
      </c>
      <c r="R2176">
        <f t="shared" si="532"/>
        <v>1.5592465590291088E-12</v>
      </c>
    </row>
    <row r="2177" spans="1:18">
      <c r="A2177">
        <f t="shared" si="538"/>
        <v>1.2999999999999999E-2</v>
      </c>
      <c r="B2177">
        <f t="shared" si="533"/>
        <v>0.77999999999999992</v>
      </c>
      <c r="C2177">
        <v>217.10000000000002</v>
      </c>
      <c r="D2177">
        <f t="shared" si="534"/>
        <v>6.2583333333336633</v>
      </c>
      <c r="E2177">
        <f t="shared" si="535"/>
        <v>3.0660042583393339</v>
      </c>
      <c r="F2177">
        <f t="shared" si="529"/>
        <v>0</v>
      </c>
      <c r="H2177">
        <f t="shared" si="544"/>
        <v>2.5416666666663805</v>
      </c>
      <c r="I2177">
        <f t="shared" si="539"/>
        <v>0</v>
      </c>
      <c r="J2177">
        <f t="shared" si="540"/>
        <v>53.200000000000486</v>
      </c>
      <c r="K2177">
        <f t="shared" si="541"/>
        <v>0</v>
      </c>
      <c r="L2177">
        <f t="shared" si="542"/>
        <v>3.9017341040463696</v>
      </c>
      <c r="M2177">
        <f t="shared" si="536"/>
        <v>10.161290322568233</v>
      </c>
      <c r="N2177">
        <f t="shared" si="537"/>
        <v>8.9999999999998597</v>
      </c>
      <c r="O2177">
        <f t="shared" si="530"/>
        <v>1.1612903225682327</v>
      </c>
      <c r="P2177">
        <f t="shared" si="531"/>
        <v>12.903225806313698</v>
      </c>
      <c r="Q2177">
        <f t="shared" si="543"/>
        <v>6.4462830285435757E-2</v>
      </c>
      <c r="R2177">
        <f t="shared" si="532"/>
        <v>1.5592465590291088E-12</v>
      </c>
    </row>
    <row r="2178" spans="1:18">
      <c r="A2178">
        <f t="shared" si="538"/>
        <v>1.2999999999999999E-2</v>
      </c>
      <c r="B2178">
        <f t="shared" si="533"/>
        <v>0.77999999999999992</v>
      </c>
      <c r="C2178">
        <v>217.20000000000002</v>
      </c>
      <c r="D2178">
        <f t="shared" si="534"/>
        <v>6.2453333333336634</v>
      </c>
      <c r="E2178">
        <f t="shared" si="535"/>
        <v>3.0626134301271279</v>
      </c>
      <c r="F2178">
        <f t="shared" si="529"/>
        <v>0</v>
      </c>
      <c r="H2178">
        <f t="shared" si="544"/>
        <v>2.5546666666663804</v>
      </c>
      <c r="I2178">
        <f t="shared" si="539"/>
        <v>0</v>
      </c>
      <c r="J2178">
        <f t="shared" si="540"/>
        <v>53.200000000000486</v>
      </c>
      <c r="K2178">
        <f t="shared" si="541"/>
        <v>0</v>
      </c>
      <c r="L2178">
        <f t="shared" si="542"/>
        <v>3.9017341040463696</v>
      </c>
      <c r="M2178">
        <f t="shared" si="536"/>
        <v>10.161290322568233</v>
      </c>
      <c r="N2178">
        <f t="shared" si="537"/>
        <v>8.9999999999998597</v>
      </c>
      <c r="O2178">
        <f t="shared" si="530"/>
        <v>1.1612903225682327</v>
      </c>
      <c r="P2178">
        <f t="shared" si="531"/>
        <v>12.903225806313698</v>
      </c>
      <c r="Q2178">
        <f t="shared" si="543"/>
        <v>6.4462830285435757E-2</v>
      </c>
      <c r="R2178">
        <f t="shared" si="532"/>
        <v>1.5592465590291088E-12</v>
      </c>
    </row>
    <row r="2179" spans="1:18">
      <c r="A2179">
        <f t="shared" si="538"/>
        <v>1.2999999999999999E-2</v>
      </c>
      <c r="B2179">
        <f t="shared" si="533"/>
        <v>0.77999999999999992</v>
      </c>
      <c r="C2179">
        <v>217.3</v>
      </c>
      <c r="D2179">
        <f t="shared" si="534"/>
        <v>6.2323333333336635</v>
      </c>
      <c r="E2179">
        <f t="shared" si="535"/>
        <v>3.0592300937598229</v>
      </c>
      <c r="F2179">
        <f t="shared" si="529"/>
        <v>0</v>
      </c>
      <c r="H2179">
        <f t="shared" si="544"/>
        <v>2.5676666666663803</v>
      </c>
      <c r="I2179">
        <f t="shared" si="539"/>
        <v>0</v>
      </c>
      <c r="J2179">
        <f t="shared" si="540"/>
        <v>53.200000000000486</v>
      </c>
      <c r="K2179">
        <f t="shared" si="541"/>
        <v>0</v>
      </c>
      <c r="L2179">
        <f t="shared" si="542"/>
        <v>3.9017341040463696</v>
      </c>
      <c r="M2179">
        <f t="shared" si="536"/>
        <v>10.161290322568233</v>
      </c>
      <c r="N2179">
        <f t="shared" si="537"/>
        <v>8.9999999999998597</v>
      </c>
      <c r="O2179">
        <f t="shared" si="530"/>
        <v>1.1612903225682327</v>
      </c>
      <c r="P2179">
        <f t="shared" si="531"/>
        <v>12.903225806313698</v>
      </c>
      <c r="Q2179">
        <f t="shared" si="543"/>
        <v>6.4462830285435757E-2</v>
      </c>
      <c r="R2179">
        <f t="shared" si="532"/>
        <v>1.5592465590291088E-12</v>
      </c>
    </row>
    <row r="2180" spans="1:18">
      <c r="A2180">
        <f t="shared" si="538"/>
        <v>1.2999999999999999E-2</v>
      </c>
      <c r="B2180">
        <f t="shared" si="533"/>
        <v>0.77999999999999992</v>
      </c>
      <c r="C2180">
        <v>217.4</v>
      </c>
      <c r="D2180">
        <f t="shared" si="534"/>
        <v>6.2193333333336636</v>
      </c>
      <c r="E2180">
        <f t="shared" si="535"/>
        <v>3.0558542244356013</v>
      </c>
      <c r="F2180">
        <f t="shared" si="529"/>
        <v>0</v>
      </c>
      <c r="H2180">
        <f t="shared" si="544"/>
        <v>2.5806666666663802</v>
      </c>
      <c r="I2180">
        <f t="shared" si="539"/>
        <v>0</v>
      </c>
      <c r="J2180">
        <f t="shared" si="540"/>
        <v>53.200000000000486</v>
      </c>
      <c r="K2180">
        <f t="shared" si="541"/>
        <v>0</v>
      </c>
      <c r="L2180">
        <f t="shared" si="542"/>
        <v>3.9017341040463696</v>
      </c>
      <c r="M2180">
        <f t="shared" si="536"/>
        <v>10.161290322568233</v>
      </c>
      <c r="N2180">
        <f t="shared" si="537"/>
        <v>8.9999999999998597</v>
      </c>
      <c r="O2180">
        <f t="shared" si="530"/>
        <v>1.1612903225682327</v>
      </c>
      <c r="P2180">
        <f t="shared" si="531"/>
        <v>12.903225806313698</v>
      </c>
      <c r="Q2180">
        <f t="shared" si="543"/>
        <v>6.4462830285435757E-2</v>
      </c>
      <c r="R2180">
        <f t="shared" si="532"/>
        <v>1.5592465590291088E-12</v>
      </c>
    </row>
    <row r="2181" spans="1:18">
      <c r="A2181">
        <f t="shared" si="538"/>
        <v>1.2999999999999999E-2</v>
      </c>
      <c r="B2181">
        <f t="shared" si="533"/>
        <v>0.77999999999999992</v>
      </c>
      <c r="C2181">
        <v>217.5</v>
      </c>
      <c r="D2181">
        <f t="shared" si="534"/>
        <v>6.2063333333336637</v>
      </c>
      <c r="E2181">
        <f t="shared" si="535"/>
        <v>3.0524857974619999</v>
      </c>
      <c r="F2181">
        <f t="shared" si="529"/>
        <v>0</v>
      </c>
      <c r="H2181">
        <f t="shared" si="544"/>
        <v>2.5936666666663801</v>
      </c>
      <c r="I2181">
        <f t="shared" si="539"/>
        <v>0</v>
      </c>
      <c r="J2181">
        <f t="shared" si="540"/>
        <v>53.200000000000486</v>
      </c>
      <c r="K2181">
        <f t="shared" si="541"/>
        <v>0</v>
      </c>
      <c r="L2181">
        <f t="shared" si="542"/>
        <v>3.9017341040463696</v>
      </c>
      <c r="M2181">
        <f t="shared" si="536"/>
        <v>10.161290322568233</v>
      </c>
      <c r="N2181">
        <f t="shared" si="537"/>
        <v>8.9999999999998597</v>
      </c>
      <c r="O2181">
        <f t="shared" si="530"/>
        <v>1.1612903225682327</v>
      </c>
      <c r="P2181">
        <f t="shared" si="531"/>
        <v>12.903225806313698</v>
      </c>
      <c r="Q2181">
        <f t="shared" si="543"/>
        <v>6.4462830285435757E-2</v>
      </c>
      <c r="R2181">
        <f t="shared" si="532"/>
        <v>1.5592465590291088E-12</v>
      </c>
    </row>
    <row r="2182" spans="1:18">
      <c r="A2182">
        <f t="shared" si="538"/>
        <v>1.2999999999999999E-2</v>
      </c>
      <c r="B2182">
        <f t="shared" si="533"/>
        <v>0.77999999999999992</v>
      </c>
      <c r="C2182">
        <v>217.60000000000002</v>
      </c>
      <c r="D2182">
        <f t="shared" si="534"/>
        <v>6.1933333333336638</v>
      </c>
      <c r="E2182">
        <f t="shared" si="535"/>
        <v>3.0491247882553085</v>
      </c>
      <c r="F2182">
        <f t="shared" ref="F2182:F2245" si="545">IF(E2182&lt;=Pmin,1,(IF(E2182&gt;=Pmax,0,F2181)))</f>
        <v>0</v>
      </c>
      <c r="H2182">
        <f t="shared" si="544"/>
        <v>2.60666666666638</v>
      </c>
      <c r="I2182">
        <f t="shared" si="539"/>
        <v>0</v>
      </c>
      <c r="J2182">
        <f t="shared" si="540"/>
        <v>53.200000000000486</v>
      </c>
      <c r="K2182">
        <f t="shared" si="541"/>
        <v>0</v>
      </c>
      <c r="L2182">
        <f t="shared" si="542"/>
        <v>3.9017341040463696</v>
      </c>
      <c r="M2182">
        <f t="shared" si="536"/>
        <v>10.161290322568233</v>
      </c>
      <c r="N2182">
        <f t="shared" si="537"/>
        <v>8.9999999999998597</v>
      </c>
      <c r="O2182">
        <f t="shared" ref="O2182:O2245" si="546">ABS(Vw_tk-M2182)</f>
        <v>1.1612903225682327</v>
      </c>
      <c r="P2182">
        <f t="shared" ref="P2182:P2245" si="547">ABS(O2182)/Vw_tk*100</f>
        <v>12.903225806313698</v>
      </c>
      <c r="Q2182">
        <f t="shared" si="543"/>
        <v>6.4462830285435757E-2</v>
      </c>
      <c r="R2182">
        <f t="shared" ref="R2182:R2245" si="548">ABS(N2182-Vw_tk)/Vw_tk*100</f>
        <v>1.5592465590291088E-12</v>
      </c>
    </row>
    <row r="2183" spans="1:18">
      <c r="A2183">
        <f t="shared" si="538"/>
        <v>1.2999999999999999E-2</v>
      </c>
      <c r="B2183">
        <f t="shared" ref="B2183:B2246" si="549">A2183*60</f>
        <v>0.77999999999999992</v>
      </c>
      <c r="C2183">
        <v>217.70000000000002</v>
      </c>
      <c r="D2183">
        <f t="shared" ref="D2183:D2246" si="550">D2182+F2182*Pcap/600-A2183</f>
        <v>6.1803333333336639</v>
      </c>
      <c r="E2183">
        <f t="shared" ref="E2183:E2246" si="551">V0a/(V0a-D2183)*Pmin</f>
        <v>3.0457711723399705</v>
      </c>
      <c r="F2183">
        <f t="shared" si="545"/>
        <v>0</v>
      </c>
      <c r="H2183">
        <f t="shared" si="544"/>
        <v>2.6196666666663799</v>
      </c>
      <c r="I2183">
        <f t="shared" si="539"/>
        <v>0</v>
      </c>
      <c r="J2183">
        <f t="shared" si="540"/>
        <v>53.200000000000486</v>
      </c>
      <c r="K2183">
        <f t="shared" si="541"/>
        <v>0</v>
      </c>
      <c r="L2183">
        <f t="shared" si="542"/>
        <v>3.9017341040463696</v>
      </c>
      <c r="M2183">
        <f t="shared" ref="M2183:M2246" si="552">IF(I2183=1,((K2182/60*Pcap-10)*(Pmax-Pmin)/(Pmax*Pmin)*(L2183*L2182)/(L2183-L2182)), M2182)</f>
        <v>10.161290322568233</v>
      </c>
      <c r="N2183">
        <f t="shared" ref="N2183:N2246" si="553">IF(I2183=1,IF(ABS(L2183-L2182)&gt;0.2,((K2182/60*Pcap-10)*(Pmax-Pmin)/(Pmax*Pmin)*(L2183*L2182)/(L2183-L2182)),N2182), N2182)</f>
        <v>8.9999999999998597</v>
      </c>
      <c r="O2183">
        <f t="shared" si="546"/>
        <v>1.1612903225682327</v>
      </c>
      <c r="P2183">
        <f t="shared" si="547"/>
        <v>12.903225806313698</v>
      </c>
      <c r="Q2183">
        <f t="shared" si="543"/>
        <v>6.4462830285435757E-2</v>
      </c>
      <c r="R2183">
        <f t="shared" si="548"/>
        <v>1.5592465590291088E-12</v>
      </c>
    </row>
    <row r="2184" spans="1:18">
      <c r="A2184">
        <f t="shared" ref="A2184:A2247" si="554">A2183</f>
        <v>1.2999999999999999E-2</v>
      </c>
      <c r="B2184">
        <f t="shared" si="549"/>
        <v>0.77999999999999992</v>
      </c>
      <c r="C2184">
        <v>217.8</v>
      </c>
      <c r="D2184">
        <f t="shared" si="550"/>
        <v>6.167333333333664</v>
      </c>
      <c r="E2184">
        <f t="shared" si="551"/>
        <v>3.042424925347992</v>
      </c>
      <c r="F2184">
        <f t="shared" si="545"/>
        <v>0</v>
      </c>
      <c r="H2184">
        <f t="shared" si="544"/>
        <v>2.6326666666663798</v>
      </c>
      <c r="I2184">
        <f t="shared" ref="I2184:I2247" si="555">IF(H2183&gt;H2184,1,0)</f>
        <v>0</v>
      </c>
      <c r="J2184">
        <f t="shared" ref="J2184:J2247" si="556">J2183+F2184*0.1</f>
        <v>53.200000000000486</v>
      </c>
      <c r="K2184">
        <f t="shared" ref="K2184:K2247" si="557">K2183*(1-I2184)+F2184*0.1</f>
        <v>0</v>
      </c>
      <c r="L2184">
        <f t="shared" ref="L2184:L2247" si="558">I2184*E2184+(1-I2184)*L2183</f>
        <v>3.9017341040463696</v>
      </c>
      <c r="M2184">
        <f t="shared" si="552"/>
        <v>10.161290322568233</v>
      </c>
      <c r="N2184">
        <f t="shared" si="553"/>
        <v>8.9999999999998597</v>
      </c>
      <c r="O2184">
        <f t="shared" si="546"/>
        <v>1.1612903225682327</v>
      </c>
      <c r="P2184">
        <f t="shared" si="547"/>
        <v>12.903225806313698</v>
      </c>
      <c r="Q2184">
        <f t="shared" ref="Q2184:Q2247" si="559">IF(I2184=1,(L2184-L2183),Q2183)</f>
        <v>6.4462830285435757E-2</v>
      </c>
      <c r="R2184">
        <f t="shared" si="548"/>
        <v>1.5592465590291088E-12</v>
      </c>
    </row>
    <row r="2185" spans="1:18">
      <c r="A2185">
        <f t="shared" si="554"/>
        <v>1.2999999999999999E-2</v>
      </c>
      <c r="B2185">
        <f t="shared" si="549"/>
        <v>0.77999999999999992</v>
      </c>
      <c r="C2185">
        <v>217.9</v>
      </c>
      <c r="D2185">
        <f t="shared" si="550"/>
        <v>6.1543333333336641</v>
      </c>
      <c r="E2185">
        <f t="shared" si="551"/>
        <v>3.0390860230183474</v>
      </c>
      <c r="F2185">
        <f t="shared" si="545"/>
        <v>0</v>
      </c>
      <c r="H2185">
        <f t="shared" si="544"/>
        <v>2.6456666666663797</v>
      </c>
      <c r="I2185">
        <f t="shared" si="555"/>
        <v>0</v>
      </c>
      <c r="J2185">
        <f t="shared" si="556"/>
        <v>53.200000000000486</v>
      </c>
      <c r="K2185">
        <f t="shared" si="557"/>
        <v>0</v>
      </c>
      <c r="L2185">
        <f t="shared" si="558"/>
        <v>3.9017341040463696</v>
      </c>
      <c r="M2185">
        <f t="shared" si="552"/>
        <v>10.161290322568233</v>
      </c>
      <c r="N2185">
        <f t="shared" si="553"/>
        <v>8.9999999999998597</v>
      </c>
      <c r="O2185">
        <f t="shared" si="546"/>
        <v>1.1612903225682327</v>
      </c>
      <c r="P2185">
        <f t="shared" si="547"/>
        <v>12.903225806313698</v>
      </c>
      <c r="Q2185">
        <f t="shared" si="559"/>
        <v>6.4462830285435757E-2</v>
      </c>
      <c r="R2185">
        <f t="shared" si="548"/>
        <v>1.5592465590291088E-12</v>
      </c>
    </row>
    <row r="2186" spans="1:18">
      <c r="A2186">
        <f t="shared" si="554"/>
        <v>1.2999999999999999E-2</v>
      </c>
      <c r="B2186">
        <f t="shared" si="549"/>
        <v>0.77999999999999992</v>
      </c>
      <c r="C2186">
        <v>218</v>
      </c>
      <c r="D2186">
        <f t="shared" si="550"/>
        <v>6.1413333333336642</v>
      </c>
      <c r="E2186">
        <f t="shared" si="551"/>
        <v>3.0357544411963966</v>
      </c>
      <c r="F2186">
        <f t="shared" si="545"/>
        <v>0</v>
      </c>
      <c r="H2186">
        <f t="shared" si="544"/>
        <v>2.6586666666663796</v>
      </c>
      <c r="I2186">
        <f t="shared" si="555"/>
        <v>0</v>
      </c>
      <c r="J2186">
        <f t="shared" si="556"/>
        <v>53.200000000000486</v>
      </c>
      <c r="K2186">
        <f t="shared" si="557"/>
        <v>0</v>
      </c>
      <c r="L2186">
        <f t="shared" si="558"/>
        <v>3.9017341040463696</v>
      </c>
      <c r="M2186">
        <f t="shared" si="552"/>
        <v>10.161290322568233</v>
      </c>
      <c r="N2186">
        <f t="shared" si="553"/>
        <v>8.9999999999998597</v>
      </c>
      <c r="O2186">
        <f t="shared" si="546"/>
        <v>1.1612903225682327</v>
      </c>
      <c r="P2186">
        <f t="shared" si="547"/>
        <v>12.903225806313698</v>
      </c>
      <c r="Q2186">
        <f t="shared" si="559"/>
        <v>6.4462830285435757E-2</v>
      </c>
      <c r="R2186">
        <f t="shared" si="548"/>
        <v>1.5592465590291088E-12</v>
      </c>
    </row>
    <row r="2187" spans="1:18">
      <c r="A2187">
        <f t="shared" si="554"/>
        <v>1.2999999999999999E-2</v>
      </c>
      <c r="B2187">
        <f t="shared" si="549"/>
        <v>0.77999999999999992</v>
      </c>
      <c r="C2187">
        <v>218.10000000000002</v>
      </c>
      <c r="D2187">
        <f t="shared" si="550"/>
        <v>6.1283333333336643</v>
      </c>
      <c r="E2187">
        <f t="shared" si="551"/>
        <v>3.0324301558333007</v>
      </c>
      <c r="F2187">
        <f t="shared" si="545"/>
        <v>0</v>
      </c>
      <c r="H2187">
        <f t="shared" si="544"/>
        <v>2.6716666666663795</v>
      </c>
      <c r="I2187">
        <f t="shared" si="555"/>
        <v>0</v>
      </c>
      <c r="J2187">
        <f t="shared" si="556"/>
        <v>53.200000000000486</v>
      </c>
      <c r="K2187">
        <f t="shared" si="557"/>
        <v>0</v>
      </c>
      <c r="L2187">
        <f t="shared" si="558"/>
        <v>3.9017341040463696</v>
      </c>
      <c r="M2187">
        <f t="shared" si="552"/>
        <v>10.161290322568233</v>
      </c>
      <c r="N2187">
        <f t="shared" si="553"/>
        <v>8.9999999999998597</v>
      </c>
      <c r="O2187">
        <f t="shared" si="546"/>
        <v>1.1612903225682327</v>
      </c>
      <c r="P2187">
        <f t="shared" si="547"/>
        <v>12.903225806313698</v>
      </c>
      <c r="Q2187">
        <f t="shared" si="559"/>
        <v>6.4462830285435757E-2</v>
      </c>
      <c r="R2187">
        <f t="shared" si="548"/>
        <v>1.5592465590291088E-12</v>
      </c>
    </row>
    <row r="2188" spans="1:18">
      <c r="A2188">
        <f t="shared" si="554"/>
        <v>1.2999999999999999E-2</v>
      </c>
      <c r="B2188">
        <f t="shared" si="549"/>
        <v>0.77999999999999992</v>
      </c>
      <c r="C2188">
        <v>218.20000000000002</v>
      </c>
      <c r="D2188">
        <f t="shared" si="550"/>
        <v>6.1153333333336644</v>
      </c>
      <c r="E2188">
        <f t="shared" si="551"/>
        <v>3.0291131429854437</v>
      </c>
      <c r="F2188">
        <f t="shared" si="545"/>
        <v>0</v>
      </c>
      <c r="H2188">
        <f t="shared" si="544"/>
        <v>2.6846666666663794</v>
      </c>
      <c r="I2188">
        <f t="shared" si="555"/>
        <v>0</v>
      </c>
      <c r="J2188">
        <f t="shared" si="556"/>
        <v>53.200000000000486</v>
      </c>
      <c r="K2188">
        <f t="shared" si="557"/>
        <v>0</v>
      </c>
      <c r="L2188">
        <f t="shared" si="558"/>
        <v>3.9017341040463696</v>
      </c>
      <c r="M2188">
        <f t="shared" si="552"/>
        <v>10.161290322568233</v>
      </c>
      <c r="N2188">
        <f t="shared" si="553"/>
        <v>8.9999999999998597</v>
      </c>
      <c r="O2188">
        <f t="shared" si="546"/>
        <v>1.1612903225682327</v>
      </c>
      <c r="P2188">
        <f t="shared" si="547"/>
        <v>12.903225806313698</v>
      </c>
      <c r="Q2188">
        <f t="shared" si="559"/>
        <v>6.4462830285435757E-2</v>
      </c>
      <c r="R2188">
        <f t="shared" si="548"/>
        <v>1.5592465590291088E-12</v>
      </c>
    </row>
    <row r="2189" spans="1:18">
      <c r="A2189">
        <f t="shared" si="554"/>
        <v>1.2999999999999999E-2</v>
      </c>
      <c r="B2189">
        <f t="shared" si="549"/>
        <v>0.77999999999999992</v>
      </c>
      <c r="C2189">
        <v>218.3</v>
      </c>
      <c r="D2189">
        <f t="shared" si="550"/>
        <v>6.1023333333336645</v>
      </c>
      <c r="E2189">
        <f t="shared" si="551"/>
        <v>3.0258033788138574</v>
      </c>
      <c r="F2189">
        <f t="shared" si="545"/>
        <v>0</v>
      </c>
      <c r="H2189">
        <f t="shared" si="544"/>
        <v>2.6976666666663793</v>
      </c>
      <c r="I2189">
        <f t="shared" si="555"/>
        <v>0</v>
      </c>
      <c r="J2189">
        <f t="shared" si="556"/>
        <v>53.200000000000486</v>
      </c>
      <c r="K2189">
        <f t="shared" si="557"/>
        <v>0</v>
      </c>
      <c r="L2189">
        <f t="shared" si="558"/>
        <v>3.9017341040463696</v>
      </c>
      <c r="M2189">
        <f t="shared" si="552"/>
        <v>10.161290322568233</v>
      </c>
      <c r="N2189">
        <f t="shared" si="553"/>
        <v>8.9999999999998597</v>
      </c>
      <c r="O2189">
        <f t="shared" si="546"/>
        <v>1.1612903225682327</v>
      </c>
      <c r="P2189">
        <f t="shared" si="547"/>
        <v>12.903225806313698</v>
      </c>
      <c r="Q2189">
        <f t="shared" si="559"/>
        <v>6.4462830285435757E-2</v>
      </c>
      <c r="R2189">
        <f t="shared" si="548"/>
        <v>1.5592465590291088E-12</v>
      </c>
    </row>
    <row r="2190" spans="1:18">
      <c r="A2190">
        <f t="shared" si="554"/>
        <v>1.2999999999999999E-2</v>
      </c>
      <c r="B2190">
        <f t="shared" si="549"/>
        <v>0.77999999999999992</v>
      </c>
      <c r="C2190">
        <v>218.4</v>
      </c>
      <c r="D2190">
        <f t="shared" si="550"/>
        <v>6.0893333333336646</v>
      </c>
      <c r="E2190">
        <f t="shared" si="551"/>
        <v>3.0225008395836506</v>
      </c>
      <c r="F2190">
        <f t="shared" si="545"/>
        <v>0</v>
      </c>
      <c r="H2190">
        <f t="shared" si="544"/>
        <v>2.7106666666663792</v>
      </c>
      <c r="I2190">
        <f t="shared" si="555"/>
        <v>0</v>
      </c>
      <c r="J2190">
        <f t="shared" si="556"/>
        <v>53.200000000000486</v>
      </c>
      <c r="K2190">
        <f t="shared" si="557"/>
        <v>0</v>
      </c>
      <c r="L2190">
        <f t="shared" si="558"/>
        <v>3.9017341040463696</v>
      </c>
      <c r="M2190">
        <f t="shared" si="552"/>
        <v>10.161290322568233</v>
      </c>
      <c r="N2190">
        <f t="shared" si="553"/>
        <v>8.9999999999998597</v>
      </c>
      <c r="O2190">
        <f t="shared" si="546"/>
        <v>1.1612903225682327</v>
      </c>
      <c r="P2190">
        <f t="shared" si="547"/>
        <v>12.903225806313698</v>
      </c>
      <c r="Q2190">
        <f t="shared" si="559"/>
        <v>6.4462830285435757E-2</v>
      </c>
      <c r="R2190">
        <f t="shared" si="548"/>
        <v>1.5592465590291088E-12</v>
      </c>
    </row>
    <row r="2191" spans="1:18">
      <c r="A2191">
        <f t="shared" si="554"/>
        <v>1.2999999999999999E-2</v>
      </c>
      <c r="B2191">
        <f t="shared" si="549"/>
        <v>0.77999999999999992</v>
      </c>
      <c r="C2191">
        <v>218.5</v>
      </c>
      <c r="D2191">
        <f t="shared" si="550"/>
        <v>6.0763333333336647</v>
      </c>
      <c r="E2191">
        <f t="shared" si="551"/>
        <v>3.0192055016634423</v>
      </c>
      <c r="F2191">
        <f t="shared" si="545"/>
        <v>0</v>
      </c>
      <c r="H2191">
        <f t="shared" si="544"/>
        <v>2.7236666666663791</v>
      </c>
      <c r="I2191">
        <f t="shared" si="555"/>
        <v>0</v>
      </c>
      <c r="J2191">
        <f t="shared" si="556"/>
        <v>53.200000000000486</v>
      </c>
      <c r="K2191">
        <f t="shared" si="557"/>
        <v>0</v>
      </c>
      <c r="L2191">
        <f t="shared" si="558"/>
        <v>3.9017341040463696</v>
      </c>
      <c r="M2191">
        <f t="shared" si="552"/>
        <v>10.161290322568233</v>
      </c>
      <c r="N2191">
        <f t="shared" si="553"/>
        <v>8.9999999999998597</v>
      </c>
      <c r="O2191">
        <f t="shared" si="546"/>
        <v>1.1612903225682327</v>
      </c>
      <c r="P2191">
        <f t="shared" si="547"/>
        <v>12.903225806313698</v>
      </c>
      <c r="Q2191">
        <f t="shared" si="559"/>
        <v>6.4462830285435757E-2</v>
      </c>
      <c r="R2191">
        <f t="shared" si="548"/>
        <v>1.5592465590291088E-12</v>
      </c>
    </row>
    <row r="2192" spans="1:18">
      <c r="A2192">
        <f t="shared" si="554"/>
        <v>1.2999999999999999E-2</v>
      </c>
      <c r="B2192">
        <f t="shared" si="549"/>
        <v>0.77999999999999992</v>
      </c>
      <c r="C2192">
        <v>218.60000000000002</v>
      </c>
      <c r="D2192">
        <f t="shared" si="550"/>
        <v>6.0633333333336648</v>
      </c>
      <c r="E2192">
        <f t="shared" si="551"/>
        <v>3.0159173415247973</v>
      </c>
      <c r="F2192">
        <f t="shared" si="545"/>
        <v>0</v>
      </c>
      <c r="H2192">
        <f t="shared" si="544"/>
        <v>2.736666666666379</v>
      </c>
      <c r="I2192">
        <f t="shared" si="555"/>
        <v>0</v>
      </c>
      <c r="J2192">
        <f t="shared" si="556"/>
        <v>53.200000000000486</v>
      </c>
      <c r="K2192">
        <f t="shared" si="557"/>
        <v>0</v>
      </c>
      <c r="L2192">
        <f t="shared" si="558"/>
        <v>3.9017341040463696</v>
      </c>
      <c r="M2192">
        <f t="shared" si="552"/>
        <v>10.161290322568233</v>
      </c>
      <c r="N2192">
        <f t="shared" si="553"/>
        <v>8.9999999999998597</v>
      </c>
      <c r="O2192">
        <f t="shared" si="546"/>
        <v>1.1612903225682327</v>
      </c>
      <c r="P2192">
        <f t="shared" si="547"/>
        <v>12.903225806313698</v>
      </c>
      <c r="Q2192">
        <f t="shared" si="559"/>
        <v>6.4462830285435757E-2</v>
      </c>
      <c r="R2192">
        <f t="shared" si="548"/>
        <v>1.5592465590291088E-12</v>
      </c>
    </row>
    <row r="2193" spans="1:18">
      <c r="A2193">
        <f t="shared" si="554"/>
        <v>1.2999999999999999E-2</v>
      </c>
      <c r="B2193">
        <f t="shared" si="549"/>
        <v>0.77999999999999992</v>
      </c>
      <c r="C2193">
        <v>218.70000000000002</v>
      </c>
      <c r="D2193">
        <f t="shared" si="550"/>
        <v>6.0503333333336649</v>
      </c>
      <c r="E2193">
        <f t="shared" si="551"/>
        <v>3.0126363357416661</v>
      </c>
      <c r="F2193">
        <f t="shared" si="545"/>
        <v>0</v>
      </c>
      <c r="H2193">
        <f t="shared" si="544"/>
        <v>2.7496666666663789</v>
      </c>
      <c r="I2193">
        <f t="shared" si="555"/>
        <v>0</v>
      </c>
      <c r="J2193">
        <f t="shared" si="556"/>
        <v>53.200000000000486</v>
      </c>
      <c r="K2193">
        <f t="shared" si="557"/>
        <v>0</v>
      </c>
      <c r="L2193">
        <f t="shared" si="558"/>
        <v>3.9017341040463696</v>
      </c>
      <c r="M2193">
        <f t="shared" si="552"/>
        <v>10.161290322568233</v>
      </c>
      <c r="N2193">
        <f t="shared" si="553"/>
        <v>8.9999999999998597</v>
      </c>
      <c r="O2193">
        <f t="shared" si="546"/>
        <v>1.1612903225682327</v>
      </c>
      <c r="P2193">
        <f t="shared" si="547"/>
        <v>12.903225806313698</v>
      </c>
      <c r="Q2193">
        <f t="shared" si="559"/>
        <v>6.4462830285435757E-2</v>
      </c>
      <c r="R2193">
        <f t="shared" si="548"/>
        <v>1.5592465590291088E-12</v>
      </c>
    </row>
    <row r="2194" spans="1:18">
      <c r="A2194">
        <f t="shared" si="554"/>
        <v>1.2999999999999999E-2</v>
      </c>
      <c r="B2194">
        <f t="shared" si="549"/>
        <v>0.77999999999999992</v>
      </c>
      <c r="C2194">
        <v>218.8</v>
      </c>
      <c r="D2194">
        <f t="shared" si="550"/>
        <v>6.037333333333665</v>
      </c>
      <c r="E2194">
        <f t="shared" si="551"/>
        <v>3.0093624609898293</v>
      </c>
      <c r="F2194">
        <f t="shared" si="545"/>
        <v>0</v>
      </c>
      <c r="H2194">
        <f t="shared" si="544"/>
        <v>2.7626666666663788</v>
      </c>
      <c r="I2194">
        <f t="shared" si="555"/>
        <v>0</v>
      </c>
      <c r="J2194">
        <f t="shared" si="556"/>
        <v>53.200000000000486</v>
      </c>
      <c r="K2194">
        <f t="shared" si="557"/>
        <v>0</v>
      </c>
      <c r="L2194">
        <f t="shared" si="558"/>
        <v>3.9017341040463696</v>
      </c>
      <c r="M2194">
        <f t="shared" si="552"/>
        <v>10.161290322568233</v>
      </c>
      <c r="N2194">
        <f t="shared" si="553"/>
        <v>8.9999999999998597</v>
      </c>
      <c r="O2194">
        <f t="shared" si="546"/>
        <v>1.1612903225682327</v>
      </c>
      <c r="P2194">
        <f t="shared" si="547"/>
        <v>12.903225806313698</v>
      </c>
      <c r="Q2194">
        <f t="shared" si="559"/>
        <v>6.4462830285435757E-2</v>
      </c>
      <c r="R2194">
        <f t="shared" si="548"/>
        <v>1.5592465590291088E-12</v>
      </c>
    </row>
    <row r="2195" spans="1:18">
      <c r="A2195">
        <f t="shared" si="554"/>
        <v>1.2999999999999999E-2</v>
      </c>
      <c r="B2195">
        <f t="shared" si="549"/>
        <v>0.77999999999999992</v>
      </c>
      <c r="C2195">
        <v>218.9</v>
      </c>
      <c r="D2195">
        <f t="shared" si="550"/>
        <v>6.0243333333336651</v>
      </c>
      <c r="E2195">
        <f t="shared" si="551"/>
        <v>3.0060956940463437</v>
      </c>
      <c r="F2195">
        <f t="shared" si="545"/>
        <v>0</v>
      </c>
      <c r="H2195">
        <f t="shared" si="544"/>
        <v>2.7756666666663787</v>
      </c>
      <c r="I2195">
        <f t="shared" si="555"/>
        <v>0</v>
      </c>
      <c r="J2195">
        <f t="shared" si="556"/>
        <v>53.200000000000486</v>
      </c>
      <c r="K2195">
        <f t="shared" si="557"/>
        <v>0</v>
      </c>
      <c r="L2195">
        <f t="shared" si="558"/>
        <v>3.9017341040463696</v>
      </c>
      <c r="M2195">
        <f t="shared" si="552"/>
        <v>10.161290322568233</v>
      </c>
      <c r="N2195">
        <f t="shared" si="553"/>
        <v>8.9999999999998597</v>
      </c>
      <c r="O2195">
        <f t="shared" si="546"/>
        <v>1.1612903225682327</v>
      </c>
      <c r="P2195">
        <f t="shared" si="547"/>
        <v>12.903225806313698</v>
      </c>
      <c r="Q2195">
        <f t="shared" si="559"/>
        <v>6.4462830285435757E-2</v>
      </c>
      <c r="R2195">
        <f t="shared" si="548"/>
        <v>1.5592465590291088E-12</v>
      </c>
    </row>
    <row r="2196" spans="1:18">
      <c r="A2196">
        <f t="shared" si="554"/>
        <v>1.2999999999999999E-2</v>
      </c>
      <c r="B2196">
        <f t="shared" si="549"/>
        <v>0.77999999999999992</v>
      </c>
      <c r="C2196">
        <v>219</v>
      </c>
      <c r="D2196">
        <f t="shared" si="550"/>
        <v>6.0113333333336652</v>
      </c>
      <c r="E2196">
        <f t="shared" si="551"/>
        <v>3.002836011788995</v>
      </c>
      <c r="F2196">
        <f t="shared" si="545"/>
        <v>0</v>
      </c>
      <c r="H2196">
        <f t="shared" si="544"/>
        <v>2.7886666666663786</v>
      </c>
      <c r="I2196">
        <f t="shared" si="555"/>
        <v>0</v>
      </c>
      <c r="J2196">
        <f t="shared" si="556"/>
        <v>53.200000000000486</v>
      </c>
      <c r="K2196">
        <f t="shared" si="557"/>
        <v>0</v>
      </c>
      <c r="L2196">
        <f t="shared" si="558"/>
        <v>3.9017341040463696</v>
      </c>
      <c r="M2196">
        <f t="shared" si="552"/>
        <v>10.161290322568233</v>
      </c>
      <c r="N2196">
        <f t="shared" si="553"/>
        <v>8.9999999999998597</v>
      </c>
      <c r="O2196">
        <f t="shared" si="546"/>
        <v>1.1612903225682327</v>
      </c>
      <c r="P2196">
        <f t="shared" si="547"/>
        <v>12.903225806313698</v>
      </c>
      <c r="Q2196">
        <f t="shared" si="559"/>
        <v>6.4462830285435757E-2</v>
      </c>
      <c r="R2196">
        <f t="shared" si="548"/>
        <v>1.5592465590291088E-12</v>
      </c>
    </row>
    <row r="2197" spans="1:18">
      <c r="A2197">
        <f t="shared" si="554"/>
        <v>1.2999999999999999E-2</v>
      </c>
      <c r="B2197">
        <f t="shared" si="549"/>
        <v>0.77999999999999992</v>
      </c>
      <c r="C2197">
        <v>219.10000000000002</v>
      </c>
      <c r="D2197">
        <f t="shared" si="550"/>
        <v>5.9983333333336653</v>
      </c>
      <c r="E2197">
        <f t="shared" si="551"/>
        <v>2.9995833911957503</v>
      </c>
      <c r="F2197">
        <f t="shared" si="545"/>
        <v>0</v>
      </c>
      <c r="H2197">
        <f t="shared" si="544"/>
        <v>2.8016666666663785</v>
      </c>
      <c r="I2197">
        <f t="shared" si="555"/>
        <v>0</v>
      </c>
      <c r="J2197">
        <f t="shared" si="556"/>
        <v>53.200000000000486</v>
      </c>
      <c r="K2197">
        <f t="shared" si="557"/>
        <v>0</v>
      </c>
      <c r="L2197">
        <f t="shared" si="558"/>
        <v>3.9017341040463696</v>
      </c>
      <c r="M2197">
        <f t="shared" si="552"/>
        <v>10.161290322568233</v>
      </c>
      <c r="N2197">
        <f t="shared" si="553"/>
        <v>8.9999999999998597</v>
      </c>
      <c r="O2197">
        <f t="shared" si="546"/>
        <v>1.1612903225682327</v>
      </c>
      <c r="P2197">
        <f t="shared" si="547"/>
        <v>12.903225806313698</v>
      </c>
      <c r="Q2197">
        <f t="shared" si="559"/>
        <v>6.4462830285435757E-2</v>
      </c>
      <c r="R2197">
        <f t="shared" si="548"/>
        <v>1.5592465590291088E-12</v>
      </c>
    </row>
    <row r="2198" spans="1:18">
      <c r="A2198">
        <f t="shared" si="554"/>
        <v>1.2999999999999999E-2</v>
      </c>
      <c r="B2198">
        <f t="shared" si="549"/>
        <v>0.77999999999999992</v>
      </c>
      <c r="C2198">
        <v>219.20000000000002</v>
      </c>
      <c r="D2198">
        <f t="shared" si="550"/>
        <v>5.9853333333336654</v>
      </c>
      <c r="E2198">
        <f t="shared" si="551"/>
        <v>2.9963378093442179</v>
      </c>
      <c r="F2198">
        <f t="shared" si="545"/>
        <v>0</v>
      </c>
      <c r="H2198">
        <f t="shared" si="544"/>
        <v>2.8146666666663784</v>
      </c>
      <c r="I2198">
        <f t="shared" si="555"/>
        <v>0</v>
      </c>
      <c r="J2198">
        <f t="shared" si="556"/>
        <v>53.200000000000486</v>
      </c>
      <c r="K2198">
        <f t="shared" si="557"/>
        <v>0</v>
      </c>
      <c r="L2198">
        <f t="shared" si="558"/>
        <v>3.9017341040463696</v>
      </c>
      <c r="M2198">
        <f t="shared" si="552"/>
        <v>10.161290322568233</v>
      </c>
      <c r="N2198">
        <f t="shared" si="553"/>
        <v>8.9999999999998597</v>
      </c>
      <c r="O2198">
        <f t="shared" si="546"/>
        <v>1.1612903225682327</v>
      </c>
      <c r="P2198">
        <f t="shared" si="547"/>
        <v>12.903225806313698</v>
      </c>
      <c r="Q2198">
        <f t="shared" si="559"/>
        <v>6.4462830285435757E-2</v>
      </c>
      <c r="R2198">
        <f t="shared" si="548"/>
        <v>1.5592465590291088E-12</v>
      </c>
    </row>
    <row r="2199" spans="1:18">
      <c r="A2199">
        <f t="shared" si="554"/>
        <v>1.2999999999999999E-2</v>
      </c>
      <c r="B2199">
        <f t="shared" si="549"/>
        <v>0.77999999999999992</v>
      </c>
      <c r="C2199">
        <v>219.3</v>
      </c>
      <c r="D2199">
        <f t="shared" si="550"/>
        <v>5.9723333333336655</v>
      </c>
      <c r="E2199">
        <f t="shared" si="551"/>
        <v>2.9930992434111072</v>
      </c>
      <c r="F2199">
        <f t="shared" si="545"/>
        <v>0</v>
      </c>
      <c r="H2199">
        <f t="shared" si="544"/>
        <v>2.8276666666663783</v>
      </c>
      <c r="I2199">
        <f t="shared" si="555"/>
        <v>0</v>
      </c>
      <c r="J2199">
        <f t="shared" si="556"/>
        <v>53.200000000000486</v>
      </c>
      <c r="K2199">
        <f t="shared" si="557"/>
        <v>0</v>
      </c>
      <c r="L2199">
        <f t="shared" si="558"/>
        <v>3.9017341040463696</v>
      </c>
      <c r="M2199">
        <f t="shared" si="552"/>
        <v>10.161290322568233</v>
      </c>
      <c r="N2199">
        <f t="shared" si="553"/>
        <v>8.9999999999998597</v>
      </c>
      <c r="O2199">
        <f t="shared" si="546"/>
        <v>1.1612903225682327</v>
      </c>
      <c r="P2199">
        <f t="shared" si="547"/>
        <v>12.903225806313698</v>
      </c>
      <c r="Q2199">
        <f t="shared" si="559"/>
        <v>6.4462830285435757E-2</v>
      </c>
      <c r="R2199">
        <f t="shared" si="548"/>
        <v>1.5592465590291088E-12</v>
      </c>
    </row>
    <row r="2200" spans="1:18">
      <c r="A2200">
        <f t="shared" si="554"/>
        <v>1.2999999999999999E-2</v>
      </c>
      <c r="B2200">
        <f t="shared" si="549"/>
        <v>0.77999999999999992</v>
      </c>
      <c r="C2200">
        <v>219.4</v>
      </c>
      <c r="D2200">
        <f t="shared" si="550"/>
        <v>5.9593333333336655</v>
      </c>
      <c r="E2200">
        <f t="shared" si="551"/>
        <v>2.9898676706716953</v>
      </c>
      <c r="F2200">
        <f t="shared" si="545"/>
        <v>0</v>
      </c>
      <c r="H2200">
        <f t="shared" ref="H2200:H2263" si="560">IF((H2199+A2200)&gt;10,(H2199+A2200-10),(H2199+A2200))</f>
        <v>2.8406666666663782</v>
      </c>
      <c r="I2200">
        <f t="shared" si="555"/>
        <v>0</v>
      </c>
      <c r="J2200">
        <f t="shared" si="556"/>
        <v>53.200000000000486</v>
      </c>
      <c r="K2200">
        <f t="shared" si="557"/>
        <v>0</v>
      </c>
      <c r="L2200">
        <f t="shared" si="558"/>
        <v>3.9017341040463696</v>
      </c>
      <c r="M2200">
        <f t="shared" si="552"/>
        <v>10.161290322568233</v>
      </c>
      <c r="N2200">
        <f t="shared" si="553"/>
        <v>8.9999999999998597</v>
      </c>
      <c r="O2200">
        <f t="shared" si="546"/>
        <v>1.1612903225682327</v>
      </c>
      <c r="P2200">
        <f t="shared" si="547"/>
        <v>12.903225806313698</v>
      </c>
      <c r="Q2200">
        <f t="shared" si="559"/>
        <v>6.4462830285435757E-2</v>
      </c>
      <c r="R2200">
        <f t="shared" si="548"/>
        <v>1.5592465590291088E-12</v>
      </c>
    </row>
    <row r="2201" spans="1:18">
      <c r="A2201">
        <f t="shared" si="554"/>
        <v>1.2999999999999999E-2</v>
      </c>
      <c r="B2201">
        <f t="shared" si="549"/>
        <v>0.77999999999999992</v>
      </c>
      <c r="C2201">
        <v>219.5</v>
      </c>
      <c r="D2201">
        <f t="shared" si="550"/>
        <v>5.9463333333336656</v>
      </c>
      <c r="E2201">
        <f t="shared" si="551"/>
        <v>2.9866430684992942</v>
      </c>
      <c r="F2201">
        <f t="shared" si="545"/>
        <v>0</v>
      </c>
      <c r="H2201">
        <f t="shared" si="560"/>
        <v>2.8536666666663781</v>
      </c>
      <c r="I2201">
        <f t="shared" si="555"/>
        <v>0</v>
      </c>
      <c r="J2201">
        <f t="shared" si="556"/>
        <v>53.200000000000486</v>
      </c>
      <c r="K2201">
        <f t="shared" si="557"/>
        <v>0</v>
      </c>
      <c r="L2201">
        <f t="shared" si="558"/>
        <v>3.9017341040463696</v>
      </c>
      <c r="M2201">
        <f t="shared" si="552"/>
        <v>10.161290322568233</v>
      </c>
      <c r="N2201">
        <f t="shared" si="553"/>
        <v>8.9999999999998597</v>
      </c>
      <c r="O2201">
        <f t="shared" si="546"/>
        <v>1.1612903225682327</v>
      </c>
      <c r="P2201">
        <f t="shared" si="547"/>
        <v>12.903225806313698</v>
      </c>
      <c r="Q2201">
        <f t="shared" si="559"/>
        <v>6.4462830285435757E-2</v>
      </c>
      <c r="R2201">
        <f t="shared" si="548"/>
        <v>1.5592465590291088E-12</v>
      </c>
    </row>
    <row r="2202" spans="1:18">
      <c r="A2202">
        <f t="shared" si="554"/>
        <v>1.2999999999999999E-2</v>
      </c>
      <c r="B2202">
        <f t="shared" si="549"/>
        <v>0.77999999999999992</v>
      </c>
      <c r="C2202">
        <v>219.60000000000002</v>
      </c>
      <c r="D2202">
        <f t="shared" si="550"/>
        <v>5.9333333333336657</v>
      </c>
      <c r="E2202">
        <f t="shared" si="551"/>
        <v>2.983425414364723</v>
      </c>
      <c r="F2202">
        <f t="shared" si="545"/>
        <v>0</v>
      </c>
      <c r="H2202">
        <f t="shared" si="560"/>
        <v>2.866666666666378</v>
      </c>
      <c r="I2202">
        <f t="shared" si="555"/>
        <v>0</v>
      </c>
      <c r="J2202">
        <f t="shared" si="556"/>
        <v>53.200000000000486</v>
      </c>
      <c r="K2202">
        <f t="shared" si="557"/>
        <v>0</v>
      </c>
      <c r="L2202">
        <f t="shared" si="558"/>
        <v>3.9017341040463696</v>
      </c>
      <c r="M2202">
        <f t="shared" si="552"/>
        <v>10.161290322568233</v>
      </c>
      <c r="N2202">
        <f t="shared" si="553"/>
        <v>8.9999999999998597</v>
      </c>
      <c r="O2202">
        <f t="shared" si="546"/>
        <v>1.1612903225682327</v>
      </c>
      <c r="P2202">
        <f t="shared" si="547"/>
        <v>12.903225806313698</v>
      </c>
      <c r="Q2202">
        <f t="shared" si="559"/>
        <v>6.4462830285435757E-2</v>
      </c>
      <c r="R2202">
        <f t="shared" si="548"/>
        <v>1.5592465590291088E-12</v>
      </c>
    </row>
    <row r="2203" spans="1:18">
      <c r="A2203">
        <f t="shared" si="554"/>
        <v>1.2999999999999999E-2</v>
      </c>
      <c r="B2203">
        <f t="shared" si="549"/>
        <v>0.77999999999999992</v>
      </c>
      <c r="C2203">
        <v>219.70000000000002</v>
      </c>
      <c r="D2203">
        <f t="shared" si="550"/>
        <v>5.9203333333336658</v>
      </c>
      <c r="E2203">
        <f t="shared" si="551"/>
        <v>2.9802146858357839</v>
      </c>
      <c r="F2203">
        <f t="shared" si="545"/>
        <v>0</v>
      </c>
      <c r="H2203">
        <f t="shared" si="560"/>
        <v>2.8796666666663779</v>
      </c>
      <c r="I2203">
        <f t="shared" si="555"/>
        <v>0</v>
      </c>
      <c r="J2203">
        <f t="shared" si="556"/>
        <v>53.200000000000486</v>
      </c>
      <c r="K2203">
        <f t="shared" si="557"/>
        <v>0</v>
      </c>
      <c r="L2203">
        <f t="shared" si="558"/>
        <v>3.9017341040463696</v>
      </c>
      <c r="M2203">
        <f t="shared" si="552"/>
        <v>10.161290322568233</v>
      </c>
      <c r="N2203">
        <f t="shared" si="553"/>
        <v>8.9999999999998597</v>
      </c>
      <c r="O2203">
        <f t="shared" si="546"/>
        <v>1.1612903225682327</v>
      </c>
      <c r="P2203">
        <f t="shared" si="547"/>
        <v>12.903225806313698</v>
      </c>
      <c r="Q2203">
        <f t="shared" si="559"/>
        <v>6.4462830285435757E-2</v>
      </c>
      <c r="R2203">
        <f t="shared" si="548"/>
        <v>1.5592465590291088E-12</v>
      </c>
    </row>
    <row r="2204" spans="1:18">
      <c r="A2204">
        <f t="shared" si="554"/>
        <v>1.2999999999999999E-2</v>
      </c>
      <c r="B2204">
        <f t="shared" si="549"/>
        <v>0.77999999999999992</v>
      </c>
      <c r="C2204">
        <v>219.8</v>
      </c>
      <c r="D2204">
        <f t="shared" si="550"/>
        <v>5.9073333333336659</v>
      </c>
      <c r="E2204">
        <f t="shared" si="551"/>
        <v>2.97701086057674</v>
      </c>
      <c r="F2204">
        <f t="shared" si="545"/>
        <v>0</v>
      </c>
      <c r="H2204">
        <f t="shared" si="560"/>
        <v>2.8926666666663778</v>
      </c>
      <c r="I2204">
        <f t="shared" si="555"/>
        <v>0</v>
      </c>
      <c r="J2204">
        <f t="shared" si="556"/>
        <v>53.200000000000486</v>
      </c>
      <c r="K2204">
        <f t="shared" si="557"/>
        <v>0</v>
      </c>
      <c r="L2204">
        <f t="shared" si="558"/>
        <v>3.9017341040463696</v>
      </c>
      <c r="M2204">
        <f t="shared" si="552"/>
        <v>10.161290322568233</v>
      </c>
      <c r="N2204">
        <f t="shared" si="553"/>
        <v>8.9999999999998597</v>
      </c>
      <c r="O2204">
        <f t="shared" si="546"/>
        <v>1.1612903225682327</v>
      </c>
      <c r="P2204">
        <f t="shared" si="547"/>
        <v>12.903225806313698</v>
      </c>
      <c r="Q2204">
        <f t="shared" si="559"/>
        <v>6.4462830285435757E-2</v>
      </c>
      <c r="R2204">
        <f t="shared" si="548"/>
        <v>1.5592465590291088E-12</v>
      </c>
    </row>
    <row r="2205" spans="1:18">
      <c r="A2205">
        <f t="shared" si="554"/>
        <v>1.2999999999999999E-2</v>
      </c>
      <c r="B2205">
        <f t="shared" si="549"/>
        <v>0.77999999999999992</v>
      </c>
      <c r="C2205">
        <v>219.9</v>
      </c>
      <c r="D2205">
        <f t="shared" si="550"/>
        <v>5.894333333333666</v>
      </c>
      <c r="E2205">
        <f t="shared" si="551"/>
        <v>2.9738139163477975</v>
      </c>
      <c r="F2205">
        <f t="shared" si="545"/>
        <v>0</v>
      </c>
      <c r="H2205">
        <f t="shared" si="560"/>
        <v>2.9056666666663777</v>
      </c>
      <c r="I2205">
        <f t="shared" si="555"/>
        <v>0</v>
      </c>
      <c r="J2205">
        <f t="shared" si="556"/>
        <v>53.200000000000486</v>
      </c>
      <c r="K2205">
        <f t="shared" si="557"/>
        <v>0</v>
      </c>
      <c r="L2205">
        <f t="shared" si="558"/>
        <v>3.9017341040463696</v>
      </c>
      <c r="M2205">
        <f t="shared" si="552"/>
        <v>10.161290322568233</v>
      </c>
      <c r="N2205">
        <f t="shared" si="553"/>
        <v>8.9999999999998597</v>
      </c>
      <c r="O2205">
        <f t="shared" si="546"/>
        <v>1.1612903225682327</v>
      </c>
      <c r="P2205">
        <f t="shared" si="547"/>
        <v>12.903225806313698</v>
      </c>
      <c r="Q2205">
        <f t="shared" si="559"/>
        <v>6.4462830285435757E-2</v>
      </c>
      <c r="R2205">
        <f t="shared" si="548"/>
        <v>1.5592465590291088E-12</v>
      </c>
    </row>
    <row r="2206" spans="1:18">
      <c r="A2206">
        <f t="shared" si="554"/>
        <v>1.2999999999999999E-2</v>
      </c>
      <c r="B2206">
        <f t="shared" si="549"/>
        <v>0.77999999999999992</v>
      </c>
      <c r="C2206">
        <v>220</v>
      </c>
      <c r="D2206">
        <f t="shared" si="550"/>
        <v>5.8813333333336661</v>
      </c>
      <c r="E2206">
        <f t="shared" si="551"/>
        <v>2.9706238310045925</v>
      </c>
      <c r="F2206">
        <f t="shared" si="545"/>
        <v>0</v>
      </c>
      <c r="H2206">
        <f t="shared" si="560"/>
        <v>2.9186666666663776</v>
      </c>
      <c r="I2206">
        <f t="shared" si="555"/>
        <v>0</v>
      </c>
      <c r="J2206">
        <f t="shared" si="556"/>
        <v>53.200000000000486</v>
      </c>
      <c r="K2206">
        <f t="shared" si="557"/>
        <v>0</v>
      </c>
      <c r="L2206">
        <f t="shared" si="558"/>
        <v>3.9017341040463696</v>
      </c>
      <c r="M2206">
        <f t="shared" si="552"/>
        <v>10.161290322568233</v>
      </c>
      <c r="N2206">
        <f t="shared" si="553"/>
        <v>8.9999999999998597</v>
      </c>
      <c r="O2206">
        <f t="shared" si="546"/>
        <v>1.1612903225682327</v>
      </c>
      <c r="P2206">
        <f t="shared" si="547"/>
        <v>12.903225806313698</v>
      </c>
      <c r="Q2206">
        <f t="shared" si="559"/>
        <v>6.4462830285435757E-2</v>
      </c>
      <c r="R2206">
        <f t="shared" si="548"/>
        <v>1.5592465590291088E-12</v>
      </c>
    </row>
    <row r="2207" spans="1:18">
      <c r="A2207">
        <f t="shared" si="554"/>
        <v>1.2999999999999999E-2</v>
      </c>
      <c r="B2207">
        <f t="shared" si="549"/>
        <v>0.77999999999999992</v>
      </c>
      <c r="C2207">
        <v>220.10000000000002</v>
      </c>
      <c r="D2207">
        <f t="shared" si="550"/>
        <v>5.8683333333336662</v>
      </c>
      <c r="E2207">
        <f t="shared" si="551"/>
        <v>2.9674405824976771</v>
      </c>
      <c r="F2207">
        <f t="shared" si="545"/>
        <v>0</v>
      </c>
      <c r="H2207">
        <f t="shared" si="560"/>
        <v>2.9316666666663775</v>
      </c>
      <c r="I2207">
        <f t="shared" si="555"/>
        <v>0</v>
      </c>
      <c r="J2207">
        <f t="shared" si="556"/>
        <v>53.200000000000486</v>
      </c>
      <c r="K2207">
        <f t="shared" si="557"/>
        <v>0</v>
      </c>
      <c r="L2207">
        <f t="shared" si="558"/>
        <v>3.9017341040463696</v>
      </c>
      <c r="M2207">
        <f t="shared" si="552"/>
        <v>10.161290322568233</v>
      </c>
      <c r="N2207">
        <f t="shared" si="553"/>
        <v>8.9999999999998597</v>
      </c>
      <c r="O2207">
        <f t="shared" si="546"/>
        <v>1.1612903225682327</v>
      </c>
      <c r="P2207">
        <f t="shared" si="547"/>
        <v>12.903225806313698</v>
      </c>
      <c r="Q2207">
        <f t="shared" si="559"/>
        <v>6.4462830285435757E-2</v>
      </c>
      <c r="R2207">
        <f t="shared" si="548"/>
        <v>1.5592465590291088E-12</v>
      </c>
    </row>
    <row r="2208" spans="1:18">
      <c r="A2208">
        <f t="shared" si="554"/>
        <v>1.2999999999999999E-2</v>
      </c>
      <c r="B2208">
        <f t="shared" si="549"/>
        <v>0.77999999999999992</v>
      </c>
      <c r="C2208">
        <v>220.20000000000002</v>
      </c>
      <c r="D2208">
        <f t="shared" si="550"/>
        <v>5.8553333333336663</v>
      </c>
      <c r="E2208">
        <f t="shared" si="551"/>
        <v>2.9642641488720143</v>
      </c>
      <c r="F2208">
        <f t="shared" si="545"/>
        <v>0</v>
      </c>
      <c r="H2208">
        <f t="shared" si="560"/>
        <v>2.9446666666663774</v>
      </c>
      <c r="I2208">
        <f t="shared" si="555"/>
        <v>0</v>
      </c>
      <c r="J2208">
        <f t="shared" si="556"/>
        <v>53.200000000000486</v>
      </c>
      <c r="K2208">
        <f t="shared" si="557"/>
        <v>0</v>
      </c>
      <c r="L2208">
        <f t="shared" si="558"/>
        <v>3.9017341040463696</v>
      </c>
      <c r="M2208">
        <f t="shared" si="552"/>
        <v>10.161290322568233</v>
      </c>
      <c r="N2208">
        <f t="shared" si="553"/>
        <v>8.9999999999998597</v>
      </c>
      <c r="O2208">
        <f t="shared" si="546"/>
        <v>1.1612903225682327</v>
      </c>
      <c r="P2208">
        <f t="shared" si="547"/>
        <v>12.903225806313698</v>
      </c>
      <c r="Q2208">
        <f t="shared" si="559"/>
        <v>6.4462830285435757E-2</v>
      </c>
      <c r="R2208">
        <f t="shared" si="548"/>
        <v>1.5592465590291088E-12</v>
      </c>
    </row>
    <row r="2209" spans="1:18">
      <c r="A2209">
        <f t="shared" si="554"/>
        <v>1.2999999999999999E-2</v>
      </c>
      <c r="B2209">
        <f t="shared" si="549"/>
        <v>0.77999999999999992</v>
      </c>
      <c r="C2209">
        <v>220.3</v>
      </c>
      <c r="D2209">
        <f t="shared" si="550"/>
        <v>5.8423333333336664</v>
      </c>
      <c r="E2209">
        <f t="shared" si="551"/>
        <v>2.9610945082664699</v>
      </c>
      <c r="F2209">
        <f t="shared" si="545"/>
        <v>0</v>
      </c>
      <c r="H2209">
        <f t="shared" si="560"/>
        <v>2.9576666666663773</v>
      </c>
      <c r="I2209">
        <f t="shared" si="555"/>
        <v>0</v>
      </c>
      <c r="J2209">
        <f t="shared" si="556"/>
        <v>53.200000000000486</v>
      </c>
      <c r="K2209">
        <f t="shared" si="557"/>
        <v>0</v>
      </c>
      <c r="L2209">
        <f t="shared" si="558"/>
        <v>3.9017341040463696</v>
      </c>
      <c r="M2209">
        <f t="shared" si="552"/>
        <v>10.161290322568233</v>
      </c>
      <c r="N2209">
        <f t="shared" si="553"/>
        <v>8.9999999999998597</v>
      </c>
      <c r="O2209">
        <f t="shared" si="546"/>
        <v>1.1612903225682327</v>
      </c>
      <c r="P2209">
        <f t="shared" si="547"/>
        <v>12.903225806313698</v>
      </c>
      <c r="Q2209">
        <f t="shared" si="559"/>
        <v>6.4462830285435757E-2</v>
      </c>
      <c r="R2209">
        <f t="shared" si="548"/>
        <v>1.5592465590291088E-12</v>
      </c>
    </row>
    <row r="2210" spans="1:18">
      <c r="A2210">
        <f t="shared" si="554"/>
        <v>1.2999999999999999E-2</v>
      </c>
      <c r="B2210">
        <f t="shared" si="549"/>
        <v>0.77999999999999992</v>
      </c>
      <c r="C2210">
        <v>220.4</v>
      </c>
      <c r="D2210">
        <f t="shared" si="550"/>
        <v>5.8293333333336665</v>
      </c>
      <c r="E2210">
        <f t="shared" si="551"/>
        <v>2.957931638913315</v>
      </c>
      <c r="F2210">
        <f t="shared" si="545"/>
        <v>0</v>
      </c>
      <c r="H2210">
        <f t="shared" si="560"/>
        <v>2.9706666666663772</v>
      </c>
      <c r="I2210">
        <f t="shared" si="555"/>
        <v>0</v>
      </c>
      <c r="J2210">
        <f t="shared" si="556"/>
        <v>53.200000000000486</v>
      </c>
      <c r="K2210">
        <f t="shared" si="557"/>
        <v>0</v>
      </c>
      <c r="L2210">
        <f t="shared" si="558"/>
        <v>3.9017341040463696</v>
      </c>
      <c r="M2210">
        <f t="shared" si="552"/>
        <v>10.161290322568233</v>
      </c>
      <c r="N2210">
        <f t="shared" si="553"/>
        <v>8.9999999999998597</v>
      </c>
      <c r="O2210">
        <f t="shared" si="546"/>
        <v>1.1612903225682327</v>
      </c>
      <c r="P2210">
        <f t="shared" si="547"/>
        <v>12.903225806313698</v>
      </c>
      <c r="Q2210">
        <f t="shared" si="559"/>
        <v>6.4462830285435757E-2</v>
      </c>
      <c r="R2210">
        <f t="shared" si="548"/>
        <v>1.5592465590291088E-12</v>
      </c>
    </row>
    <row r="2211" spans="1:18">
      <c r="A2211">
        <f t="shared" si="554"/>
        <v>1.2999999999999999E-2</v>
      </c>
      <c r="B2211">
        <f t="shared" si="549"/>
        <v>0.77999999999999992</v>
      </c>
      <c r="C2211">
        <v>220.5</v>
      </c>
      <c r="D2211">
        <f t="shared" si="550"/>
        <v>5.8163333333336666</v>
      </c>
      <c r="E2211">
        <f t="shared" si="551"/>
        <v>2.9547755191377241</v>
      </c>
      <c r="F2211">
        <f t="shared" si="545"/>
        <v>0</v>
      </c>
      <c r="H2211">
        <f t="shared" si="560"/>
        <v>2.9836666666663771</v>
      </c>
      <c r="I2211">
        <f t="shared" si="555"/>
        <v>0</v>
      </c>
      <c r="J2211">
        <f t="shared" si="556"/>
        <v>53.200000000000486</v>
      </c>
      <c r="K2211">
        <f t="shared" si="557"/>
        <v>0</v>
      </c>
      <c r="L2211">
        <f t="shared" si="558"/>
        <v>3.9017341040463696</v>
      </c>
      <c r="M2211">
        <f t="shared" si="552"/>
        <v>10.161290322568233</v>
      </c>
      <c r="N2211">
        <f t="shared" si="553"/>
        <v>8.9999999999998597</v>
      </c>
      <c r="O2211">
        <f t="shared" si="546"/>
        <v>1.1612903225682327</v>
      </c>
      <c r="P2211">
        <f t="shared" si="547"/>
        <v>12.903225806313698</v>
      </c>
      <c r="Q2211">
        <f t="shared" si="559"/>
        <v>6.4462830285435757E-2</v>
      </c>
      <c r="R2211">
        <f t="shared" si="548"/>
        <v>1.5592465590291088E-12</v>
      </c>
    </row>
    <row r="2212" spans="1:18">
      <c r="A2212">
        <f t="shared" si="554"/>
        <v>1.2999999999999999E-2</v>
      </c>
      <c r="B2212">
        <f t="shared" si="549"/>
        <v>0.77999999999999992</v>
      </c>
      <c r="C2212">
        <v>220.60000000000002</v>
      </c>
      <c r="D2212">
        <f t="shared" si="550"/>
        <v>5.8033333333336667</v>
      </c>
      <c r="E2212">
        <f t="shared" si="551"/>
        <v>2.9516261273572821</v>
      </c>
      <c r="F2212">
        <f t="shared" si="545"/>
        <v>0</v>
      </c>
      <c r="H2212">
        <f t="shared" si="560"/>
        <v>2.996666666666377</v>
      </c>
      <c r="I2212">
        <f t="shared" si="555"/>
        <v>0</v>
      </c>
      <c r="J2212">
        <f t="shared" si="556"/>
        <v>53.200000000000486</v>
      </c>
      <c r="K2212">
        <f t="shared" si="557"/>
        <v>0</v>
      </c>
      <c r="L2212">
        <f t="shared" si="558"/>
        <v>3.9017341040463696</v>
      </c>
      <c r="M2212">
        <f t="shared" si="552"/>
        <v>10.161290322568233</v>
      </c>
      <c r="N2212">
        <f t="shared" si="553"/>
        <v>8.9999999999998597</v>
      </c>
      <c r="O2212">
        <f t="shared" si="546"/>
        <v>1.1612903225682327</v>
      </c>
      <c r="P2212">
        <f t="shared" si="547"/>
        <v>12.903225806313698</v>
      </c>
      <c r="Q2212">
        <f t="shared" si="559"/>
        <v>6.4462830285435757E-2</v>
      </c>
      <c r="R2212">
        <f t="shared" si="548"/>
        <v>1.5592465590291088E-12</v>
      </c>
    </row>
    <row r="2213" spans="1:18">
      <c r="A2213">
        <f t="shared" si="554"/>
        <v>1.2999999999999999E-2</v>
      </c>
      <c r="B2213">
        <f t="shared" si="549"/>
        <v>0.77999999999999992</v>
      </c>
      <c r="C2213">
        <v>220.70000000000002</v>
      </c>
      <c r="D2213">
        <f t="shared" si="550"/>
        <v>5.7903333333336668</v>
      </c>
      <c r="E2213">
        <f t="shared" si="551"/>
        <v>2.9484834420814914</v>
      </c>
      <c r="F2213">
        <f t="shared" si="545"/>
        <v>0</v>
      </c>
      <c r="H2213">
        <f t="shared" si="560"/>
        <v>3.0096666666663769</v>
      </c>
      <c r="I2213">
        <f t="shared" si="555"/>
        <v>0</v>
      </c>
      <c r="J2213">
        <f t="shared" si="556"/>
        <v>53.200000000000486</v>
      </c>
      <c r="K2213">
        <f t="shared" si="557"/>
        <v>0</v>
      </c>
      <c r="L2213">
        <f t="shared" si="558"/>
        <v>3.9017341040463696</v>
      </c>
      <c r="M2213">
        <f t="shared" si="552"/>
        <v>10.161290322568233</v>
      </c>
      <c r="N2213">
        <f t="shared" si="553"/>
        <v>8.9999999999998597</v>
      </c>
      <c r="O2213">
        <f t="shared" si="546"/>
        <v>1.1612903225682327</v>
      </c>
      <c r="P2213">
        <f t="shared" si="547"/>
        <v>12.903225806313698</v>
      </c>
      <c r="Q2213">
        <f t="shared" si="559"/>
        <v>6.4462830285435757E-2</v>
      </c>
      <c r="R2213">
        <f t="shared" si="548"/>
        <v>1.5592465590291088E-12</v>
      </c>
    </row>
    <row r="2214" spans="1:18">
      <c r="A2214">
        <f t="shared" si="554"/>
        <v>1.2999999999999999E-2</v>
      </c>
      <c r="B2214">
        <f t="shared" si="549"/>
        <v>0.77999999999999992</v>
      </c>
      <c r="C2214">
        <v>220.8</v>
      </c>
      <c r="D2214">
        <f t="shared" si="550"/>
        <v>5.7773333333336669</v>
      </c>
      <c r="E2214">
        <f t="shared" si="551"/>
        <v>2.9453474419112835</v>
      </c>
      <c r="F2214">
        <f t="shared" si="545"/>
        <v>0</v>
      </c>
      <c r="H2214">
        <f t="shared" si="560"/>
        <v>3.0226666666663768</v>
      </c>
      <c r="I2214">
        <f t="shared" si="555"/>
        <v>0</v>
      </c>
      <c r="J2214">
        <f t="shared" si="556"/>
        <v>53.200000000000486</v>
      </c>
      <c r="K2214">
        <f t="shared" si="557"/>
        <v>0</v>
      </c>
      <c r="L2214">
        <f t="shared" si="558"/>
        <v>3.9017341040463696</v>
      </c>
      <c r="M2214">
        <f t="shared" si="552"/>
        <v>10.161290322568233</v>
      </c>
      <c r="N2214">
        <f t="shared" si="553"/>
        <v>8.9999999999998597</v>
      </c>
      <c r="O2214">
        <f t="shared" si="546"/>
        <v>1.1612903225682327</v>
      </c>
      <c r="P2214">
        <f t="shared" si="547"/>
        <v>12.903225806313698</v>
      </c>
      <c r="Q2214">
        <f t="shared" si="559"/>
        <v>6.4462830285435757E-2</v>
      </c>
      <c r="R2214">
        <f t="shared" si="548"/>
        <v>1.5592465590291088E-12</v>
      </c>
    </row>
    <row r="2215" spans="1:18">
      <c r="A2215">
        <f t="shared" si="554"/>
        <v>1.2999999999999999E-2</v>
      </c>
      <c r="B2215">
        <f t="shared" si="549"/>
        <v>0.77999999999999992</v>
      </c>
      <c r="C2215">
        <v>220.9</v>
      </c>
      <c r="D2215">
        <f t="shared" si="550"/>
        <v>5.764333333333667</v>
      </c>
      <c r="E2215">
        <f t="shared" si="551"/>
        <v>2.9422181055385335</v>
      </c>
      <c r="F2215">
        <f t="shared" si="545"/>
        <v>0</v>
      </c>
      <c r="H2215">
        <f t="shared" si="560"/>
        <v>3.0356666666663767</v>
      </c>
      <c r="I2215">
        <f t="shared" si="555"/>
        <v>0</v>
      </c>
      <c r="J2215">
        <f t="shared" si="556"/>
        <v>53.200000000000486</v>
      </c>
      <c r="K2215">
        <f t="shared" si="557"/>
        <v>0</v>
      </c>
      <c r="L2215">
        <f t="shared" si="558"/>
        <v>3.9017341040463696</v>
      </c>
      <c r="M2215">
        <f t="shared" si="552"/>
        <v>10.161290322568233</v>
      </c>
      <c r="N2215">
        <f t="shared" si="553"/>
        <v>8.9999999999998597</v>
      </c>
      <c r="O2215">
        <f t="shared" si="546"/>
        <v>1.1612903225682327</v>
      </c>
      <c r="P2215">
        <f t="shared" si="547"/>
        <v>12.903225806313698</v>
      </c>
      <c r="Q2215">
        <f t="shared" si="559"/>
        <v>6.4462830285435757E-2</v>
      </c>
      <c r="R2215">
        <f t="shared" si="548"/>
        <v>1.5592465590291088E-12</v>
      </c>
    </row>
    <row r="2216" spans="1:18">
      <c r="A2216">
        <f t="shared" si="554"/>
        <v>1.2999999999999999E-2</v>
      </c>
      <c r="B2216">
        <f t="shared" si="549"/>
        <v>0.77999999999999992</v>
      </c>
      <c r="C2216">
        <v>221</v>
      </c>
      <c r="D2216">
        <f t="shared" si="550"/>
        <v>5.7513333333336671</v>
      </c>
      <c r="E2216">
        <f t="shared" si="551"/>
        <v>2.9390954117455763</v>
      </c>
      <c r="F2216">
        <f t="shared" si="545"/>
        <v>0</v>
      </c>
      <c r="H2216">
        <f t="shared" si="560"/>
        <v>3.0486666666663766</v>
      </c>
      <c r="I2216">
        <f t="shared" si="555"/>
        <v>0</v>
      </c>
      <c r="J2216">
        <f t="shared" si="556"/>
        <v>53.200000000000486</v>
      </c>
      <c r="K2216">
        <f t="shared" si="557"/>
        <v>0</v>
      </c>
      <c r="L2216">
        <f t="shared" si="558"/>
        <v>3.9017341040463696</v>
      </c>
      <c r="M2216">
        <f t="shared" si="552"/>
        <v>10.161290322568233</v>
      </c>
      <c r="N2216">
        <f t="shared" si="553"/>
        <v>8.9999999999998597</v>
      </c>
      <c r="O2216">
        <f t="shared" si="546"/>
        <v>1.1612903225682327</v>
      </c>
      <c r="P2216">
        <f t="shared" si="547"/>
        <v>12.903225806313698</v>
      </c>
      <c r="Q2216">
        <f t="shared" si="559"/>
        <v>6.4462830285435757E-2</v>
      </c>
      <c r="R2216">
        <f t="shared" si="548"/>
        <v>1.5592465590291088E-12</v>
      </c>
    </row>
    <row r="2217" spans="1:18">
      <c r="A2217">
        <f t="shared" si="554"/>
        <v>1.2999999999999999E-2</v>
      </c>
      <c r="B2217">
        <f t="shared" si="549"/>
        <v>0.77999999999999992</v>
      </c>
      <c r="C2217">
        <v>221.10000000000002</v>
      </c>
      <c r="D2217">
        <f t="shared" si="550"/>
        <v>5.7383333333336672</v>
      </c>
      <c r="E2217">
        <f t="shared" si="551"/>
        <v>2.9359793394047284</v>
      </c>
      <c r="F2217">
        <f t="shared" si="545"/>
        <v>0</v>
      </c>
      <c r="H2217">
        <f t="shared" si="560"/>
        <v>3.0616666666663765</v>
      </c>
      <c r="I2217">
        <f t="shared" si="555"/>
        <v>0</v>
      </c>
      <c r="J2217">
        <f t="shared" si="556"/>
        <v>53.200000000000486</v>
      </c>
      <c r="K2217">
        <f t="shared" si="557"/>
        <v>0</v>
      </c>
      <c r="L2217">
        <f t="shared" si="558"/>
        <v>3.9017341040463696</v>
      </c>
      <c r="M2217">
        <f t="shared" si="552"/>
        <v>10.161290322568233</v>
      </c>
      <c r="N2217">
        <f t="shared" si="553"/>
        <v>8.9999999999998597</v>
      </c>
      <c r="O2217">
        <f t="shared" si="546"/>
        <v>1.1612903225682327</v>
      </c>
      <c r="P2217">
        <f t="shared" si="547"/>
        <v>12.903225806313698</v>
      </c>
      <c r="Q2217">
        <f t="shared" si="559"/>
        <v>6.4462830285435757E-2</v>
      </c>
      <c r="R2217">
        <f t="shared" si="548"/>
        <v>1.5592465590291088E-12</v>
      </c>
    </row>
    <row r="2218" spans="1:18">
      <c r="A2218">
        <f t="shared" si="554"/>
        <v>1.2999999999999999E-2</v>
      </c>
      <c r="B2218">
        <f t="shared" si="549"/>
        <v>0.77999999999999992</v>
      </c>
      <c r="C2218">
        <v>221.20000000000002</v>
      </c>
      <c r="D2218">
        <f t="shared" si="550"/>
        <v>5.7253333333336673</v>
      </c>
      <c r="E2218">
        <f t="shared" si="551"/>
        <v>2.9328698674778115</v>
      </c>
      <c r="F2218">
        <f t="shared" si="545"/>
        <v>0</v>
      </c>
      <c r="H2218">
        <f t="shared" si="560"/>
        <v>3.0746666666663764</v>
      </c>
      <c r="I2218">
        <f t="shared" si="555"/>
        <v>0</v>
      </c>
      <c r="J2218">
        <f t="shared" si="556"/>
        <v>53.200000000000486</v>
      </c>
      <c r="K2218">
        <f t="shared" si="557"/>
        <v>0</v>
      </c>
      <c r="L2218">
        <f t="shared" si="558"/>
        <v>3.9017341040463696</v>
      </c>
      <c r="M2218">
        <f t="shared" si="552"/>
        <v>10.161290322568233</v>
      </c>
      <c r="N2218">
        <f t="shared" si="553"/>
        <v>8.9999999999998597</v>
      </c>
      <c r="O2218">
        <f t="shared" si="546"/>
        <v>1.1612903225682327</v>
      </c>
      <c r="P2218">
        <f t="shared" si="547"/>
        <v>12.903225806313698</v>
      </c>
      <c r="Q2218">
        <f t="shared" si="559"/>
        <v>6.4462830285435757E-2</v>
      </c>
      <c r="R2218">
        <f t="shared" si="548"/>
        <v>1.5592465590291088E-12</v>
      </c>
    </row>
    <row r="2219" spans="1:18">
      <c r="A2219">
        <f t="shared" si="554"/>
        <v>1.2999999999999999E-2</v>
      </c>
      <c r="B2219">
        <f t="shared" si="549"/>
        <v>0.77999999999999992</v>
      </c>
      <c r="C2219">
        <v>221.3</v>
      </c>
      <c r="D2219">
        <f t="shared" si="550"/>
        <v>5.7123333333336674</v>
      </c>
      <c r="E2219">
        <f t="shared" si="551"/>
        <v>2.9297669750156778</v>
      </c>
      <c r="F2219">
        <f t="shared" si="545"/>
        <v>0</v>
      </c>
      <c r="H2219">
        <f t="shared" si="560"/>
        <v>3.0876666666663763</v>
      </c>
      <c r="I2219">
        <f t="shared" si="555"/>
        <v>0</v>
      </c>
      <c r="J2219">
        <f t="shared" si="556"/>
        <v>53.200000000000486</v>
      </c>
      <c r="K2219">
        <f t="shared" si="557"/>
        <v>0</v>
      </c>
      <c r="L2219">
        <f t="shared" si="558"/>
        <v>3.9017341040463696</v>
      </c>
      <c r="M2219">
        <f t="shared" si="552"/>
        <v>10.161290322568233</v>
      </c>
      <c r="N2219">
        <f t="shared" si="553"/>
        <v>8.9999999999998597</v>
      </c>
      <c r="O2219">
        <f t="shared" si="546"/>
        <v>1.1612903225682327</v>
      </c>
      <c r="P2219">
        <f t="shared" si="547"/>
        <v>12.903225806313698</v>
      </c>
      <c r="Q2219">
        <f t="shared" si="559"/>
        <v>6.4462830285435757E-2</v>
      </c>
      <c r="R2219">
        <f t="shared" si="548"/>
        <v>1.5592465590291088E-12</v>
      </c>
    </row>
    <row r="2220" spans="1:18">
      <c r="A2220">
        <f t="shared" si="554"/>
        <v>1.2999999999999999E-2</v>
      </c>
      <c r="B2220">
        <f t="shared" si="549"/>
        <v>0.77999999999999992</v>
      </c>
      <c r="C2220">
        <v>221.4</v>
      </c>
      <c r="D2220">
        <f t="shared" si="550"/>
        <v>5.6993333333336675</v>
      </c>
      <c r="E2220">
        <f t="shared" si="551"/>
        <v>2.9266706411577403</v>
      </c>
      <c r="F2220">
        <f t="shared" si="545"/>
        <v>0</v>
      </c>
      <c r="H2220">
        <f t="shared" si="560"/>
        <v>3.1006666666663762</v>
      </c>
      <c r="I2220">
        <f t="shared" si="555"/>
        <v>0</v>
      </c>
      <c r="J2220">
        <f t="shared" si="556"/>
        <v>53.200000000000486</v>
      </c>
      <c r="K2220">
        <f t="shared" si="557"/>
        <v>0</v>
      </c>
      <c r="L2220">
        <f t="shared" si="558"/>
        <v>3.9017341040463696</v>
      </c>
      <c r="M2220">
        <f t="shared" si="552"/>
        <v>10.161290322568233</v>
      </c>
      <c r="N2220">
        <f t="shared" si="553"/>
        <v>8.9999999999998597</v>
      </c>
      <c r="O2220">
        <f t="shared" si="546"/>
        <v>1.1612903225682327</v>
      </c>
      <c r="P2220">
        <f t="shared" si="547"/>
        <v>12.903225806313698</v>
      </c>
      <c r="Q2220">
        <f t="shared" si="559"/>
        <v>6.4462830285435757E-2</v>
      </c>
      <c r="R2220">
        <f t="shared" si="548"/>
        <v>1.5592465590291088E-12</v>
      </c>
    </row>
    <row r="2221" spans="1:18">
      <c r="A2221">
        <f t="shared" si="554"/>
        <v>1.2999999999999999E-2</v>
      </c>
      <c r="B2221">
        <f t="shared" si="549"/>
        <v>0.77999999999999992</v>
      </c>
      <c r="C2221">
        <v>221.5</v>
      </c>
      <c r="D2221">
        <f t="shared" si="550"/>
        <v>5.6863333333336676</v>
      </c>
      <c r="E2221">
        <f t="shared" si="551"/>
        <v>2.9235808451315051</v>
      </c>
      <c r="F2221">
        <f t="shared" si="545"/>
        <v>0</v>
      </c>
      <c r="H2221">
        <f t="shared" si="560"/>
        <v>3.1136666666663761</v>
      </c>
      <c r="I2221">
        <f t="shared" si="555"/>
        <v>0</v>
      </c>
      <c r="J2221">
        <f t="shared" si="556"/>
        <v>53.200000000000486</v>
      </c>
      <c r="K2221">
        <f t="shared" si="557"/>
        <v>0</v>
      </c>
      <c r="L2221">
        <f t="shared" si="558"/>
        <v>3.9017341040463696</v>
      </c>
      <c r="M2221">
        <f t="shared" si="552"/>
        <v>10.161290322568233</v>
      </c>
      <c r="N2221">
        <f t="shared" si="553"/>
        <v>8.9999999999998597</v>
      </c>
      <c r="O2221">
        <f t="shared" si="546"/>
        <v>1.1612903225682327</v>
      </c>
      <c r="P2221">
        <f t="shared" si="547"/>
        <v>12.903225806313698</v>
      </c>
      <c r="Q2221">
        <f t="shared" si="559"/>
        <v>6.4462830285435757E-2</v>
      </c>
      <c r="R2221">
        <f t="shared" si="548"/>
        <v>1.5592465590291088E-12</v>
      </c>
    </row>
    <row r="2222" spans="1:18">
      <c r="A2222">
        <f t="shared" si="554"/>
        <v>1.2999999999999999E-2</v>
      </c>
      <c r="B2222">
        <f t="shared" si="549"/>
        <v>0.77999999999999992</v>
      </c>
      <c r="C2222">
        <v>221.60000000000002</v>
      </c>
      <c r="D2222">
        <f t="shared" si="550"/>
        <v>5.6733333333336677</v>
      </c>
      <c r="E2222">
        <f t="shared" si="551"/>
        <v>2.9204975662521075</v>
      </c>
      <c r="F2222">
        <f t="shared" si="545"/>
        <v>0</v>
      </c>
      <c r="H2222">
        <f t="shared" si="560"/>
        <v>3.126666666666376</v>
      </c>
      <c r="I2222">
        <f t="shared" si="555"/>
        <v>0</v>
      </c>
      <c r="J2222">
        <f t="shared" si="556"/>
        <v>53.200000000000486</v>
      </c>
      <c r="K2222">
        <f t="shared" si="557"/>
        <v>0</v>
      </c>
      <c r="L2222">
        <f t="shared" si="558"/>
        <v>3.9017341040463696</v>
      </c>
      <c r="M2222">
        <f t="shared" si="552"/>
        <v>10.161290322568233</v>
      </c>
      <c r="N2222">
        <f t="shared" si="553"/>
        <v>8.9999999999998597</v>
      </c>
      <c r="O2222">
        <f t="shared" si="546"/>
        <v>1.1612903225682327</v>
      </c>
      <c r="P2222">
        <f t="shared" si="547"/>
        <v>12.903225806313698</v>
      </c>
      <c r="Q2222">
        <f t="shared" si="559"/>
        <v>6.4462830285435757E-2</v>
      </c>
      <c r="R2222">
        <f t="shared" si="548"/>
        <v>1.5592465590291088E-12</v>
      </c>
    </row>
    <row r="2223" spans="1:18">
      <c r="A2223">
        <f t="shared" si="554"/>
        <v>1.2999999999999999E-2</v>
      </c>
      <c r="B2223">
        <f t="shared" si="549"/>
        <v>0.77999999999999992</v>
      </c>
      <c r="C2223">
        <v>221.70000000000002</v>
      </c>
      <c r="D2223">
        <f t="shared" si="550"/>
        <v>5.6603333333336678</v>
      </c>
      <c r="E2223">
        <f t="shared" si="551"/>
        <v>2.9174207839218491</v>
      </c>
      <c r="F2223">
        <f t="shared" si="545"/>
        <v>0</v>
      </c>
      <c r="H2223">
        <f t="shared" si="560"/>
        <v>3.1396666666663759</v>
      </c>
      <c r="I2223">
        <f t="shared" si="555"/>
        <v>0</v>
      </c>
      <c r="J2223">
        <f t="shared" si="556"/>
        <v>53.200000000000486</v>
      </c>
      <c r="K2223">
        <f t="shared" si="557"/>
        <v>0</v>
      </c>
      <c r="L2223">
        <f t="shared" si="558"/>
        <v>3.9017341040463696</v>
      </c>
      <c r="M2223">
        <f t="shared" si="552"/>
        <v>10.161290322568233</v>
      </c>
      <c r="N2223">
        <f t="shared" si="553"/>
        <v>8.9999999999998597</v>
      </c>
      <c r="O2223">
        <f t="shared" si="546"/>
        <v>1.1612903225682327</v>
      </c>
      <c r="P2223">
        <f t="shared" si="547"/>
        <v>12.903225806313698</v>
      </c>
      <c r="Q2223">
        <f t="shared" si="559"/>
        <v>6.4462830285435757E-2</v>
      </c>
      <c r="R2223">
        <f t="shared" si="548"/>
        <v>1.5592465590291088E-12</v>
      </c>
    </row>
    <row r="2224" spans="1:18">
      <c r="A2224">
        <f t="shared" si="554"/>
        <v>1.2999999999999999E-2</v>
      </c>
      <c r="B2224">
        <f t="shared" si="549"/>
        <v>0.77999999999999992</v>
      </c>
      <c r="C2224">
        <v>221.8</v>
      </c>
      <c r="D2224">
        <f t="shared" si="550"/>
        <v>5.6473333333336679</v>
      </c>
      <c r="E2224">
        <f t="shared" si="551"/>
        <v>2.9143504776297404</v>
      </c>
      <c r="F2224">
        <f t="shared" si="545"/>
        <v>0</v>
      </c>
      <c r="H2224">
        <f t="shared" si="560"/>
        <v>3.1526666666663758</v>
      </c>
      <c r="I2224">
        <f t="shared" si="555"/>
        <v>0</v>
      </c>
      <c r="J2224">
        <f t="shared" si="556"/>
        <v>53.200000000000486</v>
      </c>
      <c r="K2224">
        <f t="shared" si="557"/>
        <v>0</v>
      </c>
      <c r="L2224">
        <f t="shared" si="558"/>
        <v>3.9017341040463696</v>
      </c>
      <c r="M2224">
        <f t="shared" si="552"/>
        <v>10.161290322568233</v>
      </c>
      <c r="N2224">
        <f t="shared" si="553"/>
        <v>8.9999999999998597</v>
      </c>
      <c r="O2224">
        <f t="shared" si="546"/>
        <v>1.1612903225682327</v>
      </c>
      <c r="P2224">
        <f t="shared" si="547"/>
        <v>12.903225806313698</v>
      </c>
      <c r="Q2224">
        <f t="shared" si="559"/>
        <v>6.4462830285435757E-2</v>
      </c>
      <c r="R2224">
        <f t="shared" si="548"/>
        <v>1.5592465590291088E-12</v>
      </c>
    </row>
    <row r="2225" spans="1:18">
      <c r="A2225">
        <f t="shared" si="554"/>
        <v>1.2999999999999999E-2</v>
      </c>
      <c r="B2225">
        <f t="shared" si="549"/>
        <v>0.77999999999999992</v>
      </c>
      <c r="C2225">
        <v>221.9</v>
      </c>
      <c r="D2225">
        <f t="shared" si="550"/>
        <v>5.634333333333668</v>
      </c>
      <c r="E2225">
        <f t="shared" si="551"/>
        <v>2.9112866269510453</v>
      </c>
      <c r="F2225">
        <f t="shared" si="545"/>
        <v>0</v>
      </c>
      <c r="H2225">
        <f t="shared" si="560"/>
        <v>3.1656666666663758</v>
      </c>
      <c r="I2225">
        <f t="shared" si="555"/>
        <v>0</v>
      </c>
      <c r="J2225">
        <f t="shared" si="556"/>
        <v>53.200000000000486</v>
      </c>
      <c r="K2225">
        <f t="shared" si="557"/>
        <v>0</v>
      </c>
      <c r="L2225">
        <f t="shared" si="558"/>
        <v>3.9017341040463696</v>
      </c>
      <c r="M2225">
        <f t="shared" si="552"/>
        <v>10.161290322568233</v>
      </c>
      <c r="N2225">
        <f t="shared" si="553"/>
        <v>8.9999999999998597</v>
      </c>
      <c r="O2225">
        <f t="shared" si="546"/>
        <v>1.1612903225682327</v>
      </c>
      <c r="P2225">
        <f t="shared" si="547"/>
        <v>12.903225806313698</v>
      </c>
      <c r="Q2225">
        <f t="shared" si="559"/>
        <v>6.4462830285435757E-2</v>
      </c>
      <c r="R2225">
        <f t="shared" si="548"/>
        <v>1.5592465590291088E-12</v>
      </c>
    </row>
    <row r="2226" spans="1:18">
      <c r="A2226">
        <f t="shared" si="554"/>
        <v>1.2999999999999999E-2</v>
      </c>
      <c r="B2226">
        <f t="shared" si="549"/>
        <v>0.77999999999999992</v>
      </c>
      <c r="C2226">
        <v>222</v>
      </c>
      <c r="D2226">
        <f t="shared" si="550"/>
        <v>5.6213333333336681</v>
      </c>
      <c r="E2226">
        <f t="shared" si="551"/>
        <v>2.9082292115468258</v>
      </c>
      <c r="F2226">
        <f t="shared" si="545"/>
        <v>0</v>
      </c>
      <c r="H2226">
        <f t="shared" si="560"/>
        <v>3.1786666666663757</v>
      </c>
      <c r="I2226">
        <f t="shared" si="555"/>
        <v>0</v>
      </c>
      <c r="J2226">
        <f t="shared" si="556"/>
        <v>53.200000000000486</v>
      </c>
      <c r="K2226">
        <f t="shared" si="557"/>
        <v>0</v>
      </c>
      <c r="L2226">
        <f t="shared" si="558"/>
        <v>3.9017341040463696</v>
      </c>
      <c r="M2226">
        <f t="shared" si="552"/>
        <v>10.161290322568233</v>
      </c>
      <c r="N2226">
        <f t="shared" si="553"/>
        <v>8.9999999999998597</v>
      </c>
      <c r="O2226">
        <f t="shared" si="546"/>
        <v>1.1612903225682327</v>
      </c>
      <c r="P2226">
        <f t="shared" si="547"/>
        <v>12.903225806313698</v>
      </c>
      <c r="Q2226">
        <f t="shared" si="559"/>
        <v>6.4462830285435757E-2</v>
      </c>
      <c r="R2226">
        <f t="shared" si="548"/>
        <v>1.5592465590291088E-12</v>
      </c>
    </row>
    <row r="2227" spans="1:18">
      <c r="A2227">
        <f t="shared" si="554"/>
        <v>1.2999999999999999E-2</v>
      </c>
      <c r="B2227">
        <f t="shared" si="549"/>
        <v>0.77999999999999992</v>
      </c>
      <c r="C2227">
        <v>222.10000000000002</v>
      </c>
      <c r="D2227">
        <f t="shared" si="550"/>
        <v>5.6083333333336682</v>
      </c>
      <c r="E2227">
        <f t="shared" si="551"/>
        <v>2.905178211163495</v>
      </c>
      <c r="F2227">
        <f t="shared" si="545"/>
        <v>0</v>
      </c>
      <c r="H2227">
        <f t="shared" si="560"/>
        <v>3.1916666666663756</v>
      </c>
      <c r="I2227">
        <f t="shared" si="555"/>
        <v>0</v>
      </c>
      <c r="J2227">
        <f t="shared" si="556"/>
        <v>53.200000000000486</v>
      </c>
      <c r="K2227">
        <f t="shared" si="557"/>
        <v>0</v>
      </c>
      <c r="L2227">
        <f t="shared" si="558"/>
        <v>3.9017341040463696</v>
      </c>
      <c r="M2227">
        <f t="shared" si="552"/>
        <v>10.161290322568233</v>
      </c>
      <c r="N2227">
        <f t="shared" si="553"/>
        <v>8.9999999999998597</v>
      </c>
      <c r="O2227">
        <f t="shared" si="546"/>
        <v>1.1612903225682327</v>
      </c>
      <c r="P2227">
        <f t="shared" si="547"/>
        <v>12.903225806313698</v>
      </c>
      <c r="Q2227">
        <f t="shared" si="559"/>
        <v>6.4462830285435757E-2</v>
      </c>
      <c r="R2227">
        <f t="shared" si="548"/>
        <v>1.5592465590291088E-12</v>
      </c>
    </row>
    <row r="2228" spans="1:18">
      <c r="A2228">
        <f t="shared" si="554"/>
        <v>1.2999999999999999E-2</v>
      </c>
      <c r="B2228">
        <f t="shared" si="549"/>
        <v>0.77999999999999992</v>
      </c>
      <c r="C2228">
        <v>222.20000000000002</v>
      </c>
      <c r="D2228">
        <f t="shared" si="550"/>
        <v>5.5953333333336683</v>
      </c>
      <c r="E2228">
        <f t="shared" si="551"/>
        <v>2.9021336056323674</v>
      </c>
      <c r="F2228">
        <f t="shared" si="545"/>
        <v>0</v>
      </c>
      <c r="H2228">
        <f t="shared" si="560"/>
        <v>3.2046666666663755</v>
      </c>
      <c r="I2228">
        <f t="shared" si="555"/>
        <v>0</v>
      </c>
      <c r="J2228">
        <f t="shared" si="556"/>
        <v>53.200000000000486</v>
      </c>
      <c r="K2228">
        <f t="shared" si="557"/>
        <v>0</v>
      </c>
      <c r="L2228">
        <f t="shared" si="558"/>
        <v>3.9017341040463696</v>
      </c>
      <c r="M2228">
        <f t="shared" si="552"/>
        <v>10.161290322568233</v>
      </c>
      <c r="N2228">
        <f t="shared" si="553"/>
        <v>8.9999999999998597</v>
      </c>
      <c r="O2228">
        <f t="shared" si="546"/>
        <v>1.1612903225682327</v>
      </c>
      <c r="P2228">
        <f t="shared" si="547"/>
        <v>12.903225806313698</v>
      </c>
      <c r="Q2228">
        <f t="shared" si="559"/>
        <v>6.4462830285435757E-2</v>
      </c>
      <c r="R2228">
        <f t="shared" si="548"/>
        <v>1.5592465590291088E-12</v>
      </c>
    </row>
    <row r="2229" spans="1:18">
      <c r="A2229">
        <f t="shared" si="554"/>
        <v>1.2999999999999999E-2</v>
      </c>
      <c r="B2229">
        <f t="shared" si="549"/>
        <v>0.77999999999999992</v>
      </c>
      <c r="C2229">
        <v>222.3</v>
      </c>
      <c r="D2229">
        <f t="shared" si="550"/>
        <v>5.5823333333336684</v>
      </c>
      <c r="E2229">
        <f t="shared" si="551"/>
        <v>2.8990953748692161</v>
      </c>
      <c r="F2229">
        <f t="shared" si="545"/>
        <v>0</v>
      </c>
      <c r="H2229">
        <f t="shared" si="560"/>
        <v>3.2176666666663754</v>
      </c>
      <c r="I2229">
        <f t="shared" si="555"/>
        <v>0</v>
      </c>
      <c r="J2229">
        <f t="shared" si="556"/>
        <v>53.200000000000486</v>
      </c>
      <c r="K2229">
        <f t="shared" si="557"/>
        <v>0</v>
      </c>
      <c r="L2229">
        <f t="shared" si="558"/>
        <v>3.9017341040463696</v>
      </c>
      <c r="M2229">
        <f t="shared" si="552"/>
        <v>10.161290322568233</v>
      </c>
      <c r="N2229">
        <f t="shared" si="553"/>
        <v>8.9999999999998597</v>
      </c>
      <c r="O2229">
        <f t="shared" si="546"/>
        <v>1.1612903225682327</v>
      </c>
      <c r="P2229">
        <f t="shared" si="547"/>
        <v>12.903225806313698</v>
      </c>
      <c r="Q2229">
        <f t="shared" si="559"/>
        <v>6.4462830285435757E-2</v>
      </c>
      <c r="R2229">
        <f t="shared" si="548"/>
        <v>1.5592465590291088E-12</v>
      </c>
    </row>
    <row r="2230" spans="1:18">
      <c r="A2230">
        <f t="shared" si="554"/>
        <v>1.2999999999999999E-2</v>
      </c>
      <c r="B2230">
        <f t="shared" si="549"/>
        <v>0.77999999999999992</v>
      </c>
      <c r="C2230">
        <v>222.4</v>
      </c>
      <c r="D2230">
        <f t="shared" si="550"/>
        <v>5.5693333333336685</v>
      </c>
      <c r="E2230">
        <f t="shared" si="551"/>
        <v>2.896063498873831</v>
      </c>
      <c r="F2230">
        <f t="shared" si="545"/>
        <v>0</v>
      </c>
      <c r="H2230">
        <f t="shared" si="560"/>
        <v>3.2306666666663753</v>
      </c>
      <c r="I2230">
        <f t="shared" si="555"/>
        <v>0</v>
      </c>
      <c r="J2230">
        <f t="shared" si="556"/>
        <v>53.200000000000486</v>
      </c>
      <c r="K2230">
        <f t="shared" si="557"/>
        <v>0</v>
      </c>
      <c r="L2230">
        <f t="shared" si="558"/>
        <v>3.9017341040463696</v>
      </c>
      <c r="M2230">
        <f t="shared" si="552"/>
        <v>10.161290322568233</v>
      </c>
      <c r="N2230">
        <f t="shared" si="553"/>
        <v>8.9999999999998597</v>
      </c>
      <c r="O2230">
        <f t="shared" si="546"/>
        <v>1.1612903225682327</v>
      </c>
      <c r="P2230">
        <f t="shared" si="547"/>
        <v>12.903225806313698</v>
      </c>
      <c r="Q2230">
        <f t="shared" si="559"/>
        <v>6.4462830285435757E-2</v>
      </c>
      <c r="R2230">
        <f t="shared" si="548"/>
        <v>1.5592465590291088E-12</v>
      </c>
    </row>
    <row r="2231" spans="1:18">
      <c r="A2231">
        <f t="shared" si="554"/>
        <v>1.2999999999999999E-2</v>
      </c>
      <c r="B2231">
        <f t="shared" si="549"/>
        <v>0.77999999999999992</v>
      </c>
      <c r="C2231">
        <v>222.5</v>
      </c>
      <c r="D2231">
        <f t="shared" si="550"/>
        <v>5.5563333333336686</v>
      </c>
      <c r="E2231">
        <f t="shared" si="551"/>
        <v>2.8930379577295788</v>
      </c>
      <c r="F2231">
        <f t="shared" si="545"/>
        <v>0</v>
      </c>
      <c r="H2231">
        <f t="shared" si="560"/>
        <v>3.2436666666663752</v>
      </c>
      <c r="I2231">
        <f t="shared" si="555"/>
        <v>0</v>
      </c>
      <c r="J2231">
        <f t="shared" si="556"/>
        <v>53.200000000000486</v>
      </c>
      <c r="K2231">
        <f t="shared" si="557"/>
        <v>0</v>
      </c>
      <c r="L2231">
        <f t="shared" si="558"/>
        <v>3.9017341040463696</v>
      </c>
      <c r="M2231">
        <f t="shared" si="552"/>
        <v>10.161290322568233</v>
      </c>
      <c r="N2231">
        <f t="shared" si="553"/>
        <v>8.9999999999998597</v>
      </c>
      <c r="O2231">
        <f t="shared" si="546"/>
        <v>1.1612903225682327</v>
      </c>
      <c r="P2231">
        <f t="shared" si="547"/>
        <v>12.903225806313698</v>
      </c>
      <c r="Q2231">
        <f t="shared" si="559"/>
        <v>6.4462830285435757E-2</v>
      </c>
      <c r="R2231">
        <f t="shared" si="548"/>
        <v>1.5592465590291088E-12</v>
      </c>
    </row>
    <row r="2232" spans="1:18">
      <c r="A2232">
        <f t="shared" si="554"/>
        <v>1.2999999999999999E-2</v>
      </c>
      <c r="B2232">
        <f t="shared" si="549"/>
        <v>0.77999999999999992</v>
      </c>
      <c r="C2232">
        <v>222.60000000000002</v>
      </c>
      <c r="D2232">
        <f t="shared" si="550"/>
        <v>5.5433333333336687</v>
      </c>
      <c r="E2232">
        <f t="shared" si="551"/>
        <v>2.890018731602968</v>
      </c>
      <c r="F2232">
        <f t="shared" si="545"/>
        <v>0</v>
      </c>
      <c r="H2232">
        <f t="shared" si="560"/>
        <v>3.2566666666663751</v>
      </c>
      <c r="I2232">
        <f t="shared" si="555"/>
        <v>0</v>
      </c>
      <c r="J2232">
        <f t="shared" si="556"/>
        <v>53.200000000000486</v>
      </c>
      <c r="K2232">
        <f t="shared" si="557"/>
        <v>0</v>
      </c>
      <c r="L2232">
        <f t="shared" si="558"/>
        <v>3.9017341040463696</v>
      </c>
      <c r="M2232">
        <f t="shared" si="552"/>
        <v>10.161290322568233</v>
      </c>
      <c r="N2232">
        <f t="shared" si="553"/>
        <v>8.9999999999998597</v>
      </c>
      <c r="O2232">
        <f t="shared" si="546"/>
        <v>1.1612903225682327</v>
      </c>
      <c r="P2232">
        <f t="shared" si="547"/>
        <v>12.903225806313698</v>
      </c>
      <c r="Q2232">
        <f t="shared" si="559"/>
        <v>6.4462830285435757E-2</v>
      </c>
      <c r="R2232">
        <f t="shared" si="548"/>
        <v>1.5592465590291088E-12</v>
      </c>
    </row>
    <row r="2233" spans="1:18">
      <c r="A2233">
        <f t="shared" si="554"/>
        <v>1.2999999999999999E-2</v>
      </c>
      <c r="B2233">
        <f t="shared" si="549"/>
        <v>0.77999999999999992</v>
      </c>
      <c r="C2233">
        <v>222.70000000000002</v>
      </c>
      <c r="D2233">
        <f t="shared" si="550"/>
        <v>5.5303333333336688</v>
      </c>
      <c r="E2233">
        <f t="shared" si="551"/>
        <v>2.8870058007432142</v>
      </c>
      <c r="F2233">
        <f t="shared" si="545"/>
        <v>0</v>
      </c>
      <c r="H2233">
        <f t="shared" si="560"/>
        <v>3.269666666666375</v>
      </c>
      <c r="I2233">
        <f t="shared" si="555"/>
        <v>0</v>
      </c>
      <c r="J2233">
        <f t="shared" si="556"/>
        <v>53.200000000000486</v>
      </c>
      <c r="K2233">
        <f t="shared" si="557"/>
        <v>0</v>
      </c>
      <c r="L2233">
        <f t="shared" si="558"/>
        <v>3.9017341040463696</v>
      </c>
      <c r="M2233">
        <f t="shared" si="552"/>
        <v>10.161290322568233</v>
      </c>
      <c r="N2233">
        <f t="shared" si="553"/>
        <v>8.9999999999998597</v>
      </c>
      <c r="O2233">
        <f t="shared" si="546"/>
        <v>1.1612903225682327</v>
      </c>
      <c r="P2233">
        <f t="shared" si="547"/>
        <v>12.903225806313698</v>
      </c>
      <c r="Q2233">
        <f t="shared" si="559"/>
        <v>6.4462830285435757E-2</v>
      </c>
      <c r="R2233">
        <f t="shared" si="548"/>
        <v>1.5592465590291088E-12</v>
      </c>
    </row>
    <row r="2234" spans="1:18">
      <c r="A2234">
        <f t="shared" si="554"/>
        <v>1.2999999999999999E-2</v>
      </c>
      <c r="B2234">
        <f t="shared" si="549"/>
        <v>0.77999999999999992</v>
      </c>
      <c r="C2234">
        <v>222.8</v>
      </c>
      <c r="D2234">
        <f t="shared" si="550"/>
        <v>5.5173333333336689</v>
      </c>
      <c r="E2234">
        <f t="shared" si="551"/>
        <v>2.8839991454818121</v>
      </c>
      <c r="F2234">
        <f t="shared" si="545"/>
        <v>0</v>
      </c>
      <c r="H2234">
        <f t="shared" si="560"/>
        <v>3.2826666666663749</v>
      </c>
      <c r="I2234">
        <f t="shared" si="555"/>
        <v>0</v>
      </c>
      <c r="J2234">
        <f t="shared" si="556"/>
        <v>53.200000000000486</v>
      </c>
      <c r="K2234">
        <f t="shared" si="557"/>
        <v>0</v>
      </c>
      <c r="L2234">
        <f t="shared" si="558"/>
        <v>3.9017341040463696</v>
      </c>
      <c r="M2234">
        <f t="shared" si="552"/>
        <v>10.161290322568233</v>
      </c>
      <c r="N2234">
        <f t="shared" si="553"/>
        <v>8.9999999999998597</v>
      </c>
      <c r="O2234">
        <f t="shared" si="546"/>
        <v>1.1612903225682327</v>
      </c>
      <c r="P2234">
        <f t="shared" si="547"/>
        <v>12.903225806313698</v>
      </c>
      <c r="Q2234">
        <f t="shared" si="559"/>
        <v>6.4462830285435757E-2</v>
      </c>
      <c r="R2234">
        <f t="shared" si="548"/>
        <v>1.5592465590291088E-12</v>
      </c>
    </row>
    <row r="2235" spans="1:18">
      <c r="A2235">
        <f t="shared" si="554"/>
        <v>1.2999999999999999E-2</v>
      </c>
      <c r="B2235">
        <f t="shared" si="549"/>
        <v>0.77999999999999992</v>
      </c>
      <c r="C2235">
        <v>222.9</v>
      </c>
      <c r="D2235">
        <f t="shared" si="550"/>
        <v>5.504333333333669</v>
      </c>
      <c r="E2235">
        <f t="shared" si="551"/>
        <v>2.8809987462321045</v>
      </c>
      <c r="F2235">
        <f t="shared" si="545"/>
        <v>0</v>
      </c>
      <c r="H2235">
        <f t="shared" si="560"/>
        <v>3.2956666666663748</v>
      </c>
      <c r="I2235">
        <f t="shared" si="555"/>
        <v>0</v>
      </c>
      <c r="J2235">
        <f t="shared" si="556"/>
        <v>53.200000000000486</v>
      </c>
      <c r="K2235">
        <f t="shared" si="557"/>
        <v>0</v>
      </c>
      <c r="L2235">
        <f t="shared" si="558"/>
        <v>3.9017341040463696</v>
      </c>
      <c r="M2235">
        <f t="shared" si="552"/>
        <v>10.161290322568233</v>
      </c>
      <c r="N2235">
        <f t="shared" si="553"/>
        <v>8.9999999999998597</v>
      </c>
      <c r="O2235">
        <f t="shared" si="546"/>
        <v>1.1612903225682327</v>
      </c>
      <c r="P2235">
        <f t="shared" si="547"/>
        <v>12.903225806313698</v>
      </c>
      <c r="Q2235">
        <f t="shared" si="559"/>
        <v>6.4462830285435757E-2</v>
      </c>
      <c r="R2235">
        <f t="shared" si="548"/>
        <v>1.5592465590291088E-12</v>
      </c>
    </row>
    <row r="2236" spans="1:18">
      <c r="A2236">
        <f t="shared" si="554"/>
        <v>1.2999999999999999E-2</v>
      </c>
      <c r="B2236">
        <f t="shared" si="549"/>
        <v>0.77999999999999992</v>
      </c>
      <c r="C2236">
        <v>223</v>
      </c>
      <c r="D2236">
        <f t="shared" si="550"/>
        <v>5.4913333333336691</v>
      </c>
      <c r="E2236">
        <f t="shared" si="551"/>
        <v>2.8780045834888583</v>
      </c>
      <c r="F2236">
        <f t="shared" si="545"/>
        <v>0</v>
      </c>
      <c r="H2236">
        <f t="shared" si="560"/>
        <v>3.3086666666663747</v>
      </c>
      <c r="I2236">
        <f t="shared" si="555"/>
        <v>0</v>
      </c>
      <c r="J2236">
        <f t="shared" si="556"/>
        <v>53.200000000000486</v>
      </c>
      <c r="K2236">
        <f t="shared" si="557"/>
        <v>0</v>
      </c>
      <c r="L2236">
        <f t="shared" si="558"/>
        <v>3.9017341040463696</v>
      </c>
      <c r="M2236">
        <f t="shared" si="552"/>
        <v>10.161290322568233</v>
      </c>
      <c r="N2236">
        <f t="shared" si="553"/>
        <v>8.9999999999998597</v>
      </c>
      <c r="O2236">
        <f t="shared" si="546"/>
        <v>1.1612903225682327</v>
      </c>
      <c r="P2236">
        <f t="shared" si="547"/>
        <v>12.903225806313698</v>
      </c>
      <c r="Q2236">
        <f t="shared" si="559"/>
        <v>6.4462830285435757E-2</v>
      </c>
      <c r="R2236">
        <f t="shared" si="548"/>
        <v>1.5592465590291088E-12</v>
      </c>
    </row>
    <row r="2237" spans="1:18">
      <c r="A2237">
        <f t="shared" si="554"/>
        <v>1.2999999999999999E-2</v>
      </c>
      <c r="B2237">
        <f t="shared" si="549"/>
        <v>0.77999999999999992</v>
      </c>
      <c r="C2237">
        <v>223.10000000000002</v>
      </c>
      <c r="D2237">
        <f t="shared" si="550"/>
        <v>5.4783333333336692</v>
      </c>
      <c r="E2237">
        <f t="shared" si="551"/>
        <v>2.8750166378278421</v>
      </c>
      <c r="F2237">
        <f t="shared" si="545"/>
        <v>0</v>
      </c>
      <c r="H2237">
        <f t="shared" si="560"/>
        <v>3.3216666666663746</v>
      </c>
      <c r="I2237">
        <f t="shared" si="555"/>
        <v>0</v>
      </c>
      <c r="J2237">
        <f t="shared" si="556"/>
        <v>53.200000000000486</v>
      </c>
      <c r="K2237">
        <f t="shared" si="557"/>
        <v>0</v>
      </c>
      <c r="L2237">
        <f t="shared" si="558"/>
        <v>3.9017341040463696</v>
      </c>
      <c r="M2237">
        <f t="shared" si="552"/>
        <v>10.161290322568233</v>
      </c>
      <c r="N2237">
        <f t="shared" si="553"/>
        <v>8.9999999999998597</v>
      </c>
      <c r="O2237">
        <f t="shared" si="546"/>
        <v>1.1612903225682327</v>
      </c>
      <c r="P2237">
        <f t="shared" si="547"/>
        <v>12.903225806313698</v>
      </c>
      <c r="Q2237">
        <f t="shared" si="559"/>
        <v>6.4462830285435757E-2</v>
      </c>
      <c r="R2237">
        <f t="shared" si="548"/>
        <v>1.5592465590291088E-12</v>
      </c>
    </row>
    <row r="2238" spans="1:18">
      <c r="A2238">
        <f t="shared" si="554"/>
        <v>1.2999999999999999E-2</v>
      </c>
      <c r="B2238">
        <f t="shared" si="549"/>
        <v>0.77999999999999992</v>
      </c>
      <c r="C2238">
        <v>223.20000000000002</v>
      </c>
      <c r="D2238">
        <f t="shared" si="550"/>
        <v>5.4653333333336693</v>
      </c>
      <c r="E2238">
        <f t="shared" si="551"/>
        <v>2.872034889905406</v>
      </c>
      <c r="F2238">
        <f t="shared" si="545"/>
        <v>0</v>
      </c>
      <c r="H2238">
        <f t="shared" si="560"/>
        <v>3.3346666666663745</v>
      </c>
      <c r="I2238">
        <f t="shared" si="555"/>
        <v>0</v>
      </c>
      <c r="J2238">
        <f t="shared" si="556"/>
        <v>53.200000000000486</v>
      </c>
      <c r="K2238">
        <f t="shared" si="557"/>
        <v>0</v>
      </c>
      <c r="L2238">
        <f t="shared" si="558"/>
        <v>3.9017341040463696</v>
      </c>
      <c r="M2238">
        <f t="shared" si="552"/>
        <v>10.161290322568233</v>
      </c>
      <c r="N2238">
        <f t="shared" si="553"/>
        <v>8.9999999999998597</v>
      </c>
      <c r="O2238">
        <f t="shared" si="546"/>
        <v>1.1612903225682327</v>
      </c>
      <c r="P2238">
        <f t="shared" si="547"/>
        <v>12.903225806313698</v>
      </c>
      <c r="Q2238">
        <f t="shared" si="559"/>
        <v>6.4462830285435757E-2</v>
      </c>
      <c r="R2238">
        <f t="shared" si="548"/>
        <v>1.5592465590291088E-12</v>
      </c>
    </row>
    <row r="2239" spans="1:18">
      <c r="A2239">
        <f t="shared" si="554"/>
        <v>1.2999999999999999E-2</v>
      </c>
      <c r="B2239">
        <f t="shared" si="549"/>
        <v>0.77999999999999992</v>
      </c>
      <c r="C2239">
        <v>223.3</v>
      </c>
      <c r="D2239">
        <f t="shared" si="550"/>
        <v>5.4523333333336694</v>
      </c>
      <c r="E2239">
        <f t="shared" si="551"/>
        <v>2.8690593204580637</v>
      </c>
      <c r="F2239">
        <f t="shared" si="545"/>
        <v>0</v>
      </c>
      <c r="H2239">
        <f t="shared" si="560"/>
        <v>3.3476666666663744</v>
      </c>
      <c r="I2239">
        <f t="shared" si="555"/>
        <v>0</v>
      </c>
      <c r="J2239">
        <f t="shared" si="556"/>
        <v>53.200000000000486</v>
      </c>
      <c r="K2239">
        <f t="shared" si="557"/>
        <v>0</v>
      </c>
      <c r="L2239">
        <f t="shared" si="558"/>
        <v>3.9017341040463696</v>
      </c>
      <c r="M2239">
        <f t="shared" si="552"/>
        <v>10.161290322568233</v>
      </c>
      <c r="N2239">
        <f t="shared" si="553"/>
        <v>8.9999999999998597</v>
      </c>
      <c r="O2239">
        <f t="shared" si="546"/>
        <v>1.1612903225682327</v>
      </c>
      <c r="P2239">
        <f t="shared" si="547"/>
        <v>12.903225806313698</v>
      </c>
      <c r="Q2239">
        <f t="shared" si="559"/>
        <v>6.4462830285435757E-2</v>
      </c>
      <c r="R2239">
        <f t="shared" si="548"/>
        <v>1.5592465590291088E-12</v>
      </c>
    </row>
    <row r="2240" spans="1:18">
      <c r="A2240">
        <f t="shared" si="554"/>
        <v>1.2999999999999999E-2</v>
      </c>
      <c r="B2240">
        <f t="shared" si="549"/>
        <v>0.77999999999999992</v>
      </c>
      <c r="C2240">
        <v>223.4</v>
      </c>
      <c r="D2240">
        <f t="shared" si="550"/>
        <v>5.4393333333336695</v>
      </c>
      <c r="E2240">
        <f t="shared" si="551"/>
        <v>2.8660899103020778</v>
      </c>
      <c r="F2240">
        <f t="shared" si="545"/>
        <v>0</v>
      </c>
      <c r="H2240">
        <f t="shared" si="560"/>
        <v>3.3606666666663743</v>
      </c>
      <c r="I2240">
        <f t="shared" si="555"/>
        <v>0</v>
      </c>
      <c r="J2240">
        <f t="shared" si="556"/>
        <v>53.200000000000486</v>
      </c>
      <c r="K2240">
        <f t="shared" si="557"/>
        <v>0</v>
      </c>
      <c r="L2240">
        <f t="shared" si="558"/>
        <v>3.9017341040463696</v>
      </c>
      <c r="M2240">
        <f t="shared" si="552"/>
        <v>10.161290322568233</v>
      </c>
      <c r="N2240">
        <f t="shared" si="553"/>
        <v>8.9999999999998597</v>
      </c>
      <c r="O2240">
        <f t="shared" si="546"/>
        <v>1.1612903225682327</v>
      </c>
      <c r="P2240">
        <f t="shared" si="547"/>
        <v>12.903225806313698</v>
      </c>
      <c r="Q2240">
        <f t="shared" si="559"/>
        <v>6.4462830285435757E-2</v>
      </c>
      <c r="R2240">
        <f t="shared" si="548"/>
        <v>1.5592465590291088E-12</v>
      </c>
    </row>
    <row r="2241" spans="1:18">
      <c r="A2241">
        <f t="shared" si="554"/>
        <v>1.2999999999999999E-2</v>
      </c>
      <c r="B2241">
        <f t="shared" si="549"/>
        <v>0.77999999999999992</v>
      </c>
      <c r="C2241">
        <v>223.5</v>
      </c>
      <c r="D2241">
        <f t="shared" si="550"/>
        <v>5.4263333333336696</v>
      </c>
      <c r="E2241">
        <f t="shared" si="551"/>
        <v>2.8631266403330478</v>
      </c>
      <c r="F2241">
        <f t="shared" si="545"/>
        <v>0</v>
      </c>
      <c r="H2241">
        <f t="shared" si="560"/>
        <v>3.3736666666663742</v>
      </c>
      <c r="I2241">
        <f t="shared" si="555"/>
        <v>0</v>
      </c>
      <c r="J2241">
        <f t="shared" si="556"/>
        <v>53.200000000000486</v>
      </c>
      <c r="K2241">
        <f t="shared" si="557"/>
        <v>0</v>
      </c>
      <c r="L2241">
        <f t="shared" si="558"/>
        <v>3.9017341040463696</v>
      </c>
      <c r="M2241">
        <f t="shared" si="552"/>
        <v>10.161290322568233</v>
      </c>
      <c r="N2241">
        <f t="shared" si="553"/>
        <v>8.9999999999998597</v>
      </c>
      <c r="O2241">
        <f t="shared" si="546"/>
        <v>1.1612903225682327</v>
      </c>
      <c r="P2241">
        <f t="shared" si="547"/>
        <v>12.903225806313698</v>
      </c>
      <c r="Q2241">
        <f t="shared" si="559"/>
        <v>6.4462830285435757E-2</v>
      </c>
      <c r="R2241">
        <f t="shared" si="548"/>
        <v>1.5592465590291088E-12</v>
      </c>
    </row>
    <row r="2242" spans="1:18">
      <c r="A2242">
        <f t="shared" si="554"/>
        <v>1.2999999999999999E-2</v>
      </c>
      <c r="B2242">
        <f t="shared" si="549"/>
        <v>0.77999999999999992</v>
      </c>
      <c r="C2242">
        <v>223.60000000000002</v>
      </c>
      <c r="D2242">
        <f t="shared" si="550"/>
        <v>5.4133333333336697</v>
      </c>
      <c r="E2242">
        <f t="shared" si="551"/>
        <v>2.8601694915255003</v>
      </c>
      <c r="F2242">
        <f t="shared" si="545"/>
        <v>0</v>
      </c>
      <c r="H2242">
        <f t="shared" si="560"/>
        <v>3.3866666666663741</v>
      </c>
      <c r="I2242">
        <f t="shared" si="555"/>
        <v>0</v>
      </c>
      <c r="J2242">
        <f t="shared" si="556"/>
        <v>53.200000000000486</v>
      </c>
      <c r="K2242">
        <f t="shared" si="557"/>
        <v>0</v>
      </c>
      <c r="L2242">
        <f t="shared" si="558"/>
        <v>3.9017341040463696</v>
      </c>
      <c r="M2242">
        <f t="shared" si="552"/>
        <v>10.161290322568233</v>
      </c>
      <c r="N2242">
        <f t="shared" si="553"/>
        <v>8.9999999999998597</v>
      </c>
      <c r="O2242">
        <f t="shared" si="546"/>
        <v>1.1612903225682327</v>
      </c>
      <c r="P2242">
        <f t="shared" si="547"/>
        <v>12.903225806313698</v>
      </c>
      <c r="Q2242">
        <f t="shared" si="559"/>
        <v>6.4462830285435757E-2</v>
      </c>
      <c r="R2242">
        <f t="shared" si="548"/>
        <v>1.5592465590291088E-12</v>
      </c>
    </row>
    <row r="2243" spans="1:18">
      <c r="A2243">
        <f t="shared" si="554"/>
        <v>1.2999999999999999E-2</v>
      </c>
      <c r="B2243">
        <f t="shared" si="549"/>
        <v>0.77999999999999992</v>
      </c>
      <c r="C2243">
        <v>223.70000000000002</v>
      </c>
      <c r="D2243">
        <f t="shared" si="550"/>
        <v>5.4003333333336698</v>
      </c>
      <c r="E2243">
        <f t="shared" si="551"/>
        <v>2.857218444932482</v>
      </c>
      <c r="F2243">
        <f t="shared" si="545"/>
        <v>0</v>
      </c>
      <c r="H2243">
        <f t="shared" si="560"/>
        <v>3.399666666666374</v>
      </c>
      <c r="I2243">
        <f t="shared" si="555"/>
        <v>0</v>
      </c>
      <c r="J2243">
        <f t="shared" si="556"/>
        <v>53.200000000000486</v>
      </c>
      <c r="K2243">
        <f t="shared" si="557"/>
        <v>0</v>
      </c>
      <c r="L2243">
        <f t="shared" si="558"/>
        <v>3.9017341040463696</v>
      </c>
      <c r="M2243">
        <f t="shared" si="552"/>
        <v>10.161290322568233</v>
      </c>
      <c r="N2243">
        <f t="shared" si="553"/>
        <v>8.9999999999998597</v>
      </c>
      <c r="O2243">
        <f t="shared" si="546"/>
        <v>1.1612903225682327</v>
      </c>
      <c r="P2243">
        <f t="shared" si="547"/>
        <v>12.903225806313698</v>
      </c>
      <c r="Q2243">
        <f t="shared" si="559"/>
        <v>6.4462830285435757E-2</v>
      </c>
      <c r="R2243">
        <f t="shared" si="548"/>
        <v>1.5592465590291088E-12</v>
      </c>
    </row>
    <row r="2244" spans="1:18">
      <c r="A2244">
        <f t="shared" si="554"/>
        <v>1.2999999999999999E-2</v>
      </c>
      <c r="B2244">
        <f t="shared" si="549"/>
        <v>0.77999999999999992</v>
      </c>
      <c r="C2244">
        <v>223.8</v>
      </c>
      <c r="D2244">
        <f t="shared" si="550"/>
        <v>5.3873333333336699</v>
      </c>
      <c r="E2244">
        <f t="shared" si="551"/>
        <v>2.8542734816851545</v>
      </c>
      <c r="F2244">
        <f t="shared" si="545"/>
        <v>0</v>
      </c>
      <c r="H2244">
        <f t="shared" si="560"/>
        <v>3.4126666666663739</v>
      </c>
      <c r="I2244">
        <f t="shared" si="555"/>
        <v>0</v>
      </c>
      <c r="J2244">
        <f t="shared" si="556"/>
        <v>53.200000000000486</v>
      </c>
      <c r="K2244">
        <f t="shared" si="557"/>
        <v>0</v>
      </c>
      <c r="L2244">
        <f t="shared" si="558"/>
        <v>3.9017341040463696</v>
      </c>
      <c r="M2244">
        <f t="shared" si="552"/>
        <v>10.161290322568233</v>
      </c>
      <c r="N2244">
        <f t="shared" si="553"/>
        <v>8.9999999999998597</v>
      </c>
      <c r="O2244">
        <f t="shared" si="546"/>
        <v>1.1612903225682327</v>
      </c>
      <c r="P2244">
        <f t="shared" si="547"/>
        <v>12.903225806313698</v>
      </c>
      <c r="Q2244">
        <f t="shared" si="559"/>
        <v>6.4462830285435757E-2</v>
      </c>
      <c r="R2244">
        <f t="shared" si="548"/>
        <v>1.5592465590291088E-12</v>
      </c>
    </row>
    <row r="2245" spans="1:18">
      <c r="A2245">
        <f t="shared" si="554"/>
        <v>1.2999999999999999E-2</v>
      </c>
      <c r="B2245">
        <f t="shared" si="549"/>
        <v>0.77999999999999992</v>
      </c>
      <c r="C2245">
        <v>223.9</v>
      </c>
      <c r="D2245">
        <f t="shared" si="550"/>
        <v>5.37433333333367</v>
      </c>
      <c r="E2245">
        <f t="shared" si="551"/>
        <v>2.8513345829923931</v>
      </c>
      <c r="F2245">
        <f t="shared" si="545"/>
        <v>0</v>
      </c>
      <c r="H2245">
        <f t="shared" si="560"/>
        <v>3.4256666666663738</v>
      </c>
      <c r="I2245">
        <f t="shared" si="555"/>
        <v>0</v>
      </c>
      <c r="J2245">
        <f t="shared" si="556"/>
        <v>53.200000000000486</v>
      </c>
      <c r="K2245">
        <f t="shared" si="557"/>
        <v>0</v>
      </c>
      <c r="L2245">
        <f t="shared" si="558"/>
        <v>3.9017341040463696</v>
      </c>
      <c r="M2245">
        <f t="shared" si="552"/>
        <v>10.161290322568233</v>
      </c>
      <c r="N2245">
        <f t="shared" si="553"/>
        <v>8.9999999999998597</v>
      </c>
      <c r="O2245">
        <f t="shared" si="546"/>
        <v>1.1612903225682327</v>
      </c>
      <c r="P2245">
        <f t="shared" si="547"/>
        <v>12.903225806313698</v>
      </c>
      <c r="Q2245">
        <f t="shared" si="559"/>
        <v>6.4462830285435757E-2</v>
      </c>
      <c r="R2245">
        <f t="shared" si="548"/>
        <v>1.5592465590291088E-12</v>
      </c>
    </row>
    <row r="2246" spans="1:18">
      <c r="A2246">
        <f t="shared" si="554"/>
        <v>1.2999999999999999E-2</v>
      </c>
      <c r="B2246">
        <f t="shared" si="549"/>
        <v>0.77999999999999992</v>
      </c>
      <c r="C2246">
        <v>224</v>
      </c>
      <c r="D2246">
        <f t="shared" si="550"/>
        <v>5.3613333333336701</v>
      </c>
      <c r="E2246">
        <f t="shared" si="551"/>
        <v>2.8484017301403859</v>
      </c>
      <c r="F2246">
        <f t="shared" ref="F2246:F2309" si="561">IF(E2246&lt;=Pmin,1,(IF(E2246&gt;=Pmax,0,F2245)))</f>
        <v>0</v>
      </c>
      <c r="H2246">
        <f t="shared" si="560"/>
        <v>3.4386666666663737</v>
      </c>
      <c r="I2246">
        <f t="shared" si="555"/>
        <v>0</v>
      </c>
      <c r="J2246">
        <f t="shared" si="556"/>
        <v>53.200000000000486</v>
      </c>
      <c r="K2246">
        <f t="shared" si="557"/>
        <v>0</v>
      </c>
      <c r="L2246">
        <f t="shared" si="558"/>
        <v>3.9017341040463696</v>
      </c>
      <c r="M2246">
        <f t="shared" si="552"/>
        <v>10.161290322568233</v>
      </c>
      <c r="N2246">
        <f t="shared" si="553"/>
        <v>8.9999999999998597</v>
      </c>
      <c r="O2246">
        <f t="shared" ref="O2246:O2309" si="562">ABS(Vw_tk-M2246)</f>
        <v>1.1612903225682327</v>
      </c>
      <c r="P2246">
        <f t="shared" ref="P2246:P2309" si="563">ABS(O2246)/Vw_tk*100</f>
        <v>12.903225806313698</v>
      </c>
      <c r="Q2246">
        <f t="shared" si="559"/>
        <v>6.4462830285435757E-2</v>
      </c>
      <c r="R2246">
        <f t="shared" ref="R2246:R2309" si="564">ABS(N2246-Vw_tk)/Vw_tk*100</f>
        <v>1.5592465590291088E-12</v>
      </c>
    </row>
    <row r="2247" spans="1:18">
      <c r="A2247">
        <f t="shared" si="554"/>
        <v>1.2999999999999999E-2</v>
      </c>
      <c r="B2247">
        <f t="shared" ref="B2247:B2310" si="565">A2247*60</f>
        <v>0.77999999999999992</v>
      </c>
      <c r="C2247">
        <v>224.10000000000002</v>
      </c>
      <c r="D2247">
        <f t="shared" ref="D2247:D2310" si="566">D2246+F2246*Pcap/600-A2247</f>
        <v>5.3483333333336702</v>
      </c>
      <c r="E2247">
        <f t="shared" ref="E2247:E2310" si="567">V0a/(V0a-D2247)*Pmin</f>
        <v>2.8454749044922374</v>
      </c>
      <c r="F2247">
        <f t="shared" si="561"/>
        <v>0</v>
      </c>
      <c r="H2247">
        <f t="shared" si="560"/>
        <v>3.4516666666663736</v>
      </c>
      <c r="I2247">
        <f t="shared" si="555"/>
        <v>0</v>
      </c>
      <c r="J2247">
        <f t="shared" si="556"/>
        <v>53.200000000000486</v>
      </c>
      <c r="K2247">
        <f t="shared" si="557"/>
        <v>0</v>
      </c>
      <c r="L2247">
        <f t="shared" si="558"/>
        <v>3.9017341040463696</v>
      </c>
      <c r="M2247">
        <f t="shared" ref="M2247:M2310" si="568">IF(I2247=1,((K2246/60*Pcap-10)*(Pmax-Pmin)/(Pmax*Pmin)*(L2247*L2246)/(L2247-L2246)), M2246)</f>
        <v>10.161290322568233</v>
      </c>
      <c r="N2247">
        <f t="shared" ref="N2247:N2310" si="569">IF(I2247=1,IF(ABS(L2247-L2246)&gt;0.2,((K2246/60*Pcap-10)*(Pmax-Pmin)/(Pmax*Pmin)*(L2247*L2246)/(L2247-L2246)),N2246), N2246)</f>
        <v>8.9999999999998597</v>
      </c>
      <c r="O2247">
        <f t="shared" si="562"/>
        <v>1.1612903225682327</v>
      </c>
      <c r="P2247">
        <f t="shared" si="563"/>
        <v>12.903225806313698</v>
      </c>
      <c r="Q2247">
        <f t="shared" si="559"/>
        <v>6.4462830285435757E-2</v>
      </c>
      <c r="R2247">
        <f t="shared" si="564"/>
        <v>1.5592465590291088E-12</v>
      </c>
    </row>
    <row r="2248" spans="1:18">
      <c r="A2248">
        <f t="shared" ref="A2248:A2311" si="570">A2247</f>
        <v>1.2999999999999999E-2</v>
      </c>
      <c r="B2248">
        <f t="shared" si="565"/>
        <v>0.77999999999999992</v>
      </c>
      <c r="C2248">
        <v>224.20000000000002</v>
      </c>
      <c r="D2248">
        <f t="shared" si="566"/>
        <v>5.3353333333336703</v>
      </c>
      <c r="E2248">
        <f t="shared" si="567"/>
        <v>2.8425540874875739</v>
      </c>
      <c r="F2248">
        <f t="shared" si="561"/>
        <v>0</v>
      </c>
      <c r="H2248">
        <f t="shared" si="560"/>
        <v>3.4646666666663735</v>
      </c>
      <c r="I2248">
        <f t="shared" ref="I2248:I2311" si="571">IF(H2247&gt;H2248,1,0)</f>
        <v>0</v>
      </c>
      <c r="J2248">
        <f t="shared" ref="J2248:J2311" si="572">J2247+F2248*0.1</f>
        <v>53.200000000000486</v>
      </c>
      <c r="K2248">
        <f t="shared" ref="K2248:K2311" si="573">K2247*(1-I2248)+F2248*0.1</f>
        <v>0</v>
      </c>
      <c r="L2248">
        <f t="shared" ref="L2248:L2311" si="574">I2248*E2248+(1-I2248)*L2247</f>
        <v>3.9017341040463696</v>
      </c>
      <c r="M2248">
        <f t="shared" si="568"/>
        <v>10.161290322568233</v>
      </c>
      <c r="N2248">
        <f t="shared" si="569"/>
        <v>8.9999999999998597</v>
      </c>
      <c r="O2248">
        <f t="shared" si="562"/>
        <v>1.1612903225682327</v>
      </c>
      <c r="P2248">
        <f t="shared" si="563"/>
        <v>12.903225806313698</v>
      </c>
      <c r="Q2248">
        <f t="shared" ref="Q2248:Q2311" si="575">IF(I2248=1,(L2248-L2247),Q2247)</f>
        <v>6.4462830285435757E-2</v>
      </c>
      <c r="R2248">
        <f t="shared" si="564"/>
        <v>1.5592465590291088E-12</v>
      </c>
    </row>
    <row r="2249" spans="1:18">
      <c r="A2249">
        <f t="shared" si="570"/>
        <v>1.2999999999999999E-2</v>
      </c>
      <c r="B2249">
        <f t="shared" si="565"/>
        <v>0.77999999999999992</v>
      </c>
      <c r="C2249">
        <v>224.3</v>
      </c>
      <c r="D2249">
        <f t="shared" si="566"/>
        <v>5.3223333333336704</v>
      </c>
      <c r="E2249">
        <f t="shared" si="567"/>
        <v>2.8396392606421497</v>
      </c>
      <c r="F2249">
        <f t="shared" si="561"/>
        <v>0</v>
      </c>
      <c r="H2249">
        <f t="shared" si="560"/>
        <v>3.4776666666663734</v>
      </c>
      <c r="I2249">
        <f t="shared" si="571"/>
        <v>0</v>
      </c>
      <c r="J2249">
        <f t="shared" si="572"/>
        <v>53.200000000000486</v>
      </c>
      <c r="K2249">
        <f t="shared" si="573"/>
        <v>0</v>
      </c>
      <c r="L2249">
        <f t="shared" si="574"/>
        <v>3.9017341040463696</v>
      </c>
      <c r="M2249">
        <f t="shared" si="568"/>
        <v>10.161290322568233</v>
      </c>
      <c r="N2249">
        <f t="shared" si="569"/>
        <v>8.9999999999998597</v>
      </c>
      <c r="O2249">
        <f t="shared" si="562"/>
        <v>1.1612903225682327</v>
      </c>
      <c r="P2249">
        <f t="shared" si="563"/>
        <v>12.903225806313698</v>
      </c>
      <c r="Q2249">
        <f t="shared" si="575"/>
        <v>6.4462830285435757E-2</v>
      </c>
      <c r="R2249">
        <f t="shared" si="564"/>
        <v>1.5592465590291088E-12</v>
      </c>
    </row>
    <row r="2250" spans="1:18">
      <c r="A2250">
        <f t="shared" si="570"/>
        <v>1.2999999999999999E-2</v>
      </c>
      <c r="B2250">
        <f t="shared" si="565"/>
        <v>0.77999999999999992</v>
      </c>
      <c r="C2250">
        <v>224.4</v>
      </c>
      <c r="D2250">
        <f t="shared" si="566"/>
        <v>5.3093333333336705</v>
      </c>
      <c r="E2250">
        <f t="shared" si="567"/>
        <v>2.8367304055474594</v>
      </c>
      <c r="F2250">
        <f t="shared" si="561"/>
        <v>0</v>
      </c>
      <c r="H2250">
        <f t="shared" si="560"/>
        <v>3.4906666666663733</v>
      </c>
      <c r="I2250">
        <f t="shared" si="571"/>
        <v>0</v>
      </c>
      <c r="J2250">
        <f t="shared" si="572"/>
        <v>53.200000000000486</v>
      </c>
      <c r="K2250">
        <f t="shared" si="573"/>
        <v>0</v>
      </c>
      <c r="L2250">
        <f t="shared" si="574"/>
        <v>3.9017341040463696</v>
      </c>
      <c r="M2250">
        <f t="shared" si="568"/>
        <v>10.161290322568233</v>
      </c>
      <c r="N2250">
        <f t="shared" si="569"/>
        <v>8.9999999999998597</v>
      </c>
      <c r="O2250">
        <f t="shared" si="562"/>
        <v>1.1612903225682327</v>
      </c>
      <c r="P2250">
        <f t="shared" si="563"/>
        <v>12.903225806313698</v>
      </c>
      <c r="Q2250">
        <f t="shared" si="575"/>
        <v>6.4462830285435757E-2</v>
      </c>
      <c r="R2250">
        <f t="shared" si="564"/>
        <v>1.5592465590291088E-12</v>
      </c>
    </row>
    <row r="2251" spans="1:18">
      <c r="A2251">
        <f t="shared" si="570"/>
        <v>1.2999999999999999E-2</v>
      </c>
      <c r="B2251">
        <f t="shared" si="565"/>
        <v>0.77999999999999992</v>
      </c>
      <c r="C2251">
        <v>224.5</v>
      </c>
      <c r="D2251">
        <f t="shared" si="566"/>
        <v>5.2963333333336706</v>
      </c>
      <c r="E2251">
        <f t="shared" si="567"/>
        <v>2.8338275038703489</v>
      </c>
      <c r="F2251">
        <f t="shared" si="561"/>
        <v>0</v>
      </c>
      <c r="H2251">
        <f t="shared" si="560"/>
        <v>3.5036666666663732</v>
      </c>
      <c r="I2251">
        <f t="shared" si="571"/>
        <v>0</v>
      </c>
      <c r="J2251">
        <f t="shared" si="572"/>
        <v>53.200000000000486</v>
      </c>
      <c r="K2251">
        <f t="shared" si="573"/>
        <v>0</v>
      </c>
      <c r="L2251">
        <f t="shared" si="574"/>
        <v>3.9017341040463696</v>
      </c>
      <c r="M2251">
        <f t="shared" si="568"/>
        <v>10.161290322568233</v>
      </c>
      <c r="N2251">
        <f t="shared" si="569"/>
        <v>8.9999999999998597</v>
      </c>
      <c r="O2251">
        <f t="shared" si="562"/>
        <v>1.1612903225682327</v>
      </c>
      <c r="P2251">
        <f t="shared" si="563"/>
        <v>12.903225806313698</v>
      </c>
      <c r="Q2251">
        <f t="shared" si="575"/>
        <v>6.4462830285435757E-2</v>
      </c>
      <c r="R2251">
        <f t="shared" si="564"/>
        <v>1.5592465590291088E-12</v>
      </c>
    </row>
    <row r="2252" spans="1:18">
      <c r="A2252">
        <f t="shared" si="570"/>
        <v>1.2999999999999999E-2</v>
      </c>
      <c r="B2252">
        <f t="shared" si="565"/>
        <v>0.77999999999999992</v>
      </c>
      <c r="C2252">
        <v>224.60000000000002</v>
      </c>
      <c r="D2252">
        <f t="shared" si="566"/>
        <v>5.2833333333336707</v>
      </c>
      <c r="E2252">
        <f t="shared" si="567"/>
        <v>2.8309305373526308</v>
      </c>
      <c r="F2252">
        <f t="shared" si="561"/>
        <v>0</v>
      </c>
      <c r="H2252">
        <f t="shared" si="560"/>
        <v>3.5166666666663731</v>
      </c>
      <c r="I2252">
        <f t="shared" si="571"/>
        <v>0</v>
      </c>
      <c r="J2252">
        <f t="shared" si="572"/>
        <v>53.200000000000486</v>
      </c>
      <c r="K2252">
        <f t="shared" si="573"/>
        <v>0</v>
      </c>
      <c r="L2252">
        <f t="shared" si="574"/>
        <v>3.9017341040463696</v>
      </c>
      <c r="M2252">
        <f t="shared" si="568"/>
        <v>10.161290322568233</v>
      </c>
      <c r="N2252">
        <f t="shared" si="569"/>
        <v>8.9999999999998597</v>
      </c>
      <c r="O2252">
        <f t="shared" si="562"/>
        <v>1.1612903225682327</v>
      </c>
      <c r="P2252">
        <f t="shared" si="563"/>
        <v>12.903225806313698</v>
      </c>
      <c r="Q2252">
        <f t="shared" si="575"/>
        <v>6.4462830285435757E-2</v>
      </c>
      <c r="R2252">
        <f t="shared" si="564"/>
        <v>1.5592465590291088E-12</v>
      </c>
    </row>
    <row r="2253" spans="1:18">
      <c r="A2253">
        <f t="shared" si="570"/>
        <v>1.2999999999999999E-2</v>
      </c>
      <c r="B2253">
        <f t="shared" si="565"/>
        <v>0.77999999999999992</v>
      </c>
      <c r="C2253">
        <v>224.70000000000002</v>
      </c>
      <c r="D2253">
        <f t="shared" si="566"/>
        <v>5.2703333333336708</v>
      </c>
      <c r="E2253">
        <f t="shared" si="567"/>
        <v>2.8280394878107011</v>
      </c>
      <c r="F2253">
        <f t="shared" si="561"/>
        <v>0</v>
      </c>
      <c r="H2253">
        <f t="shared" si="560"/>
        <v>3.529666666666373</v>
      </c>
      <c r="I2253">
        <f t="shared" si="571"/>
        <v>0</v>
      </c>
      <c r="J2253">
        <f t="shared" si="572"/>
        <v>53.200000000000486</v>
      </c>
      <c r="K2253">
        <f t="shared" si="573"/>
        <v>0</v>
      </c>
      <c r="L2253">
        <f t="shared" si="574"/>
        <v>3.9017341040463696</v>
      </c>
      <c r="M2253">
        <f t="shared" si="568"/>
        <v>10.161290322568233</v>
      </c>
      <c r="N2253">
        <f t="shared" si="569"/>
        <v>8.9999999999998597</v>
      </c>
      <c r="O2253">
        <f t="shared" si="562"/>
        <v>1.1612903225682327</v>
      </c>
      <c r="P2253">
        <f t="shared" si="563"/>
        <v>12.903225806313698</v>
      </c>
      <c r="Q2253">
        <f t="shared" si="575"/>
        <v>6.4462830285435757E-2</v>
      </c>
      <c r="R2253">
        <f t="shared" si="564"/>
        <v>1.5592465590291088E-12</v>
      </c>
    </row>
    <row r="2254" spans="1:18">
      <c r="A2254">
        <f t="shared" si="570"/>
        <v>1.2999999999999999E-2</v>
      </c>
      <c r="B2254">
        <f t="shared" si="565"/>
        <v>0.77999999999999992</v>
      </c>
      <c r="C2254">
        <v>224.8</v>
      </c>
      <c r="D2254">
        <f t="shared" si="566"/>
        <v>5.2573333333336709</v>
      </c>
      <c r="E2254">
        <f t="shared" si="567"/>
        <v>2.8251543371351593</v>
      </c>
      <c r="F2254">
        <f t="shared" si="561"/>
        <v>0</v>
      </c>
      <c r="H2254">
        <f t="shared" si="560"/>
        <v>3.5426666666663729</v>
      </c>
      <c r="I2254">
        <f t="shared" si="571"/>
        <v>0</v>
      </c>
      <c r="J2254">
        <f t="shared" si="572"/>
        <v>53.200000000000486</v>
      </c>
      <c r="K2254">
        <f t="shared" si="573"/>
        <v>0</v>
      </c>
      <c r="L2254">
        <f t="shared" si="574"/>
        <v>3.9017341040463696</v>
      </c>
      <c r="M2254">
        <f t="shared" si="568"/>
        <v>10.161290322568233</v>
      </c>
      <c r="N2254">
        <f t="shared" si="569"/>
        <v>8.9999999999998597</v>
      </c>
      <c r="O2254">
        <f t="shared" si="562"/>
        <v>1.1612903225682327</v>
      </c>
      <c r="P2254">
        <f t="shared" si="563"/>
        <v>12.903225806313698</v>
      </c>
      <c r="Q2254">
        <f t="shared" si="575"/>
        <v>6.4462830285435757E-2</v>
      </c>
      <c r="R2254">
        <f t="shared" si="564"/>
        <v>1.5592465590291088E-12</v>
      </c>
    </row>
    <row r="2255" spans="1:18">
      <c r="A2255">
        <f t="shared" si="570"/>
        <v>1.2999999999999999E-2</v>
      </c>
      <c r="B2255">
        <f t="shared" si="565"/>
        <v>0.77999999999999992</v>
      </c>
      <c r="C2255">
        <v>224.9</v>
      </c>
      <c r="D2255">
        <f t="shared" si="566"/>
        <v>5.244333333333671</v>
      </c>
      <c r="E2255">
        <f t="shared" si="567"/>
        <v>2.8222750672904295</v>
      </c>
      <c r="F2255">
        <f t="shared" si="561"/>
        <v>0</v>
      </c>
      <c r="H2255">
        <f t="shared" si="560"/>
        <v>3.5556666666663728</v>
      </c>
      <c r="I2255">
        <f t="shared" si="571"/>
        <v>0</v>
      </c>
      <c r="J2255">
        <f t="shared" si="572"/>
        <v>53.200000000000486</v>
      </c>
      <c r="K2255">
        <f t="shared" si="573"/>
        <v>0</v>
      </c>
      <c r="L2255">
        <f t="shared" si="574"/>
        <v>3.9017341040463696</v>
      </c>
      <c r="M2255">
        <f t="shared" si="568"/>
        <v>10.161290322568233</v>
      </c>
      <c r="N2255">
        <f t="shared" si="569"/>
        <v>8.9999999999998597</v>
      </c>
      <c r="O2255">
        <f t="shared" si="562"/>
        <v>1.1612903225682327</v>
      </c>
      <c r="P2255">
        <f t="shared" si="563"/>
        <v>12.903225806313698</v>
      </c>
      <c r="Q2255">
        <f t="shared" si="575"/>
        <v>6.4462830285435757E-2</v>
      </c>
      <c r="R2255">
        <f t="shared" si="564"/>
        <v>1.5592465590291088E-12</v>
      </c>
    </row>
    <row r="2256" spans="1:18">
      <c r="A2256">
        <f t="shared" si="570"/>
        <v>1.2999999999999999E-2</v>
      </c>
      <c r="B2256">
        <f t="shared" si="565"/>
        <v>0.77999999999999992</v>
      </c>
      <c r="C2256">
        <v>225</v>
      </c>
      <c r="D2256">
        <f t="shared" si="566"/>
        <v>5.2313333333336711</v>
      </c>
      <c r="E2256">
        <f t="shared" si="567"/>
        <v>2.8194016603143854</v>
      </c>
      <c r="F2256">
        <f t="shared" si="561"/>
        <v>0</v>
      </c>
      <c r="H2256">
        <f t="shared" si="560"/>
        <v>3.5686666666663727</v>
      </c>
      <c r="I2256">
        <f t="shared" si="571"/>
        <v>0</v>
      </c>
      <c r="J2256">
        <f t="shared" si="572"/>
        <v>53.200000000000486</v>
      </c>
      <c r="K2256">
        <f t="shared" si="573"/>
        <v>0</v>
      </c>
      <c r="L2256">
        <f t="shared" si="574"/>
        <v>3.9017341040463696</v>
      </c>
      <c r="M2256">
        <f t="shared" si="568"/>
        <v>10.161290322568233</v>
      </c>
      <c r="N2256">
        <f t="shared" si="569"/>
        <v>8.9999999999998597</v>
      </c>
      <c r="O2256">
        <f t="shared" si="562"/>
        <v>1.1612903225682327</v>
      </c>
      <c r="P2256">
        <f t="shared" si="563"/>
        <v>12.903225806313698</v>
      </c>
      <c r="Q2256">
        <f t="shared" si="575"/>
        <v>6.4462830285435757E-2</v>
      </c>
      <c r="R2256">
        <f t="shared" si="564"/>
        <v>1.5592465590291088E-12</v>
      </c>
    </row>
    <row r="2257" spans="1:18">
      <c r="A2257">
        <f t="shared" si="570"/>
        <v>1.2999999999999999E-2</v>
      </c>
      <c r="B2257">
        <f t="shared" si="565"/>
        <v>0.77999999999999992</v>
      </c>
      <c r="C2257">
        <v>225.10000000000002</v>
      </c>
      <c r="D2257">
        <f t="shared" si="566"/>
        <v>5.2183333333336712</v>
      </c>
      <c r="E2257">
        <f t="shared" si="567"/>
        <v>2.8165340983179776</v>
      </c>
      <c r="F2257">
        <f t="shared" si="561"/>
        <v>0</v>
      </c>
      <c r="H2257">
        <f t="shared" si="560"/>
        <v>3.5816666666663726</v>
      </c>
      <c r="I2257">
        <f t="shared" si="571"/>
        <v>0</v>
      </c>
      <c r="J2257">
        <f t="shared" si="572"/>
        <v>53.200000000000486</v>
      </c>
      <c r="K2257">
        <f t="shared" si="573"/>
        <v>0</v>
      </c>
      <c r="L2257">
        <f t="shared" si="574"/>
        <v>3.9017341040463696</v>
      </c>
      <c r="M2257">
        <f t="shared" si="568"/>
        <v>10.161290322568233</v>
      </c>
      <c r="N2257">
        <f t="shared" si="569"/>
        <v>8.9999999999998597</v>
      </c>
      <c r="O2257">
        <f t="shared" si="562"/>
        <v>1.1612903225682327</v>
      </c>
      <c r="P2257">
        <f t="shared" si="563"/>
        <v>12.903225806313698</v>
      </c>
      <c r="Q2257">
        <f t="shared" si="575"/>
        <v>6.4462830285435757E-2</v>
      </c>
      <c r="R2257">
        <f t="shared" si="564"/>
        <v>1.5592465590291088E-12</v>
      </c>
    </row>
    <row r="2258" spans="1:18">
      <c r="A2258">
        <f t="shared" si="570"/>
        <v>1.2999999999999999E-2</v>
      </c>
      <c r="B2258">
        <f t="shared" si="565"/>
        <v>0.77999999999999992</v>
      </c>
      <c r="C2258">
        <v>225.20000000000002</v>
      </c>
      <c r="D2258">
        <f t="shared" si="566"/>
        <v>5.2053333333336713</v>
      </c>
      <c r="E2258">
        <f t="shared" si="567"/>
        <v>2.8136723634848595</v>
      </c>
      <c r="F2258">
        <f t="shared" si="561"/>
        <v>0</v>
      </c>
      <c r="H2258">
        <f t="shared" si="560"/>
        <v>3.5946666666663725</v>
      </c>
      <c r="I2258">
        <f t="shared" si="571"/>
        <v>0</v>
      </c>
      <c r="J2258">
        <f t="shared" si="572"/>
        <v>53.200000000000486</v>
      </c>
      <c r="K2258">
        <f t="shared" si="573"/>
        <v>0</v>
      </c>
      <c r="L2258">
        <f t="shared" si="574"/>
        <v>3.9017341040463696</v>
      </c>
      <c r="M2258">
        <f t="shared" si="568"/>
        <v>10.161290322568233</v>
      </c>
      <c r="N2258">
        <f t="shared" si="569"/>
        <v>8.9999999999998597</v>
      </c>
      <c r="O2258">
        <f t="shared" si="562"/>
        <v>1.1612903225682327</v>
      </c>
      <c r="P2258">
        <f t="shared" si="563"/>
        <v>12.903225806313698</v>
      </c>
      <c r="Q2258">
        <f t="shared" si="575"/>
        <v>6.4462830285435757E-2</v>
      </c>
      <c r="R2258">
        <f t="shared" si="564"/>
        <v>1.5592465590291088E-12</v>
      </c>
    </row>
    <row r="2259" spans="1:18">
      <c r="A2259">
        <f t="shared" si="570"/>
        <v>1.2999999999999999E-2</v>
      </c>
      <c r="B2259">
        <f t="shared" si="565"/>
        <v>0.77999999999999992</v>
      </c>
      <c r="C2259">
        <v>225.3</v>
      </c>
      <c r="D2259">
        <f t="shared" si="566"/>
        <v>5.1923333333336714</v>
      </c>
      <c r="E2259">
        <f t="shared" si="567"/>
        <v>2.8108164380710212</v>
      </c>
      <c r="F2259">
        <f t="shared" si="561"/>
        <v>0</v>
      </c>
      <c r="H2259">
        <f t="shared" si="560"/>
        <v>3.6076666666663724</v>
      </c>
      <c r="I2259">
        <f t="shared" si="571"/>
        <v>0</v>
      </c>
      <c r="J2259">
        <f t="shared" si="572"/>
        <v>53.200000000000486</v>
      </c>
      <c r="K2259">
        <f t="shared" si="573"/>
        <v>0</v>
      </c>
      <c r="L2259">
        <f t="shared" si="574"/>
        <v>3.9017341040463696</v>
      </c>
      <c r="M2259">
        <f t="shared" si="568"/>
        <v>10.161290322568233</v>
      </c>
      <c r="N2259">
        <f t="shared" si="569"/>
        <v>8.9999999999998597</v>
      </c>
      <c r="O2259">
        <f t="shared" si="562"/>
        <v>1.1612903225682327</v>
      </c>
      <c r="P2259">
        <f t="shared" si="563"/>
        <v>12.903225806313698</v>
      </c>
      <c r="Q2259">
        <f t="shared" si="575"/>
        <v>6.4462830285435757E-2</v>
      </c>
      <c r="R2259">
        <f t="shared" si="564"/>
        <v>1.5592465590291088E-12</v>
      </c>
    </row>
    <row r="2260" spans="1:18">
      <c r="A2260">
        <f t="shared" si="570"/>
        <v>1.2999999999999999E-2</v>
      </c>
      <c r="B2260">
        <f t="shared" si="565"/>
        <v>0.77999999999999992</v>
      </c>
      <c r="C2260">
        <v>225.4</v>
      </c>
      <c r="D2260">
        <f t="shared" si="566"/>
        <v>5.1793333333336715</v>
      </c>
      <c r="E2260">
        <f t="shared" si="567"/>
        <v>2.8079663044044212</v>
      </c>
      <c r="F2260">
        <f t="shared" si="561"/>
        <v>0</v>
      </c>
      <c r="H2260">
        <f t="shared" si="560"/>
        <v>3.6206666666663723</v>
      </c>
      <c r="I2260">
        <f t="shared" si="571"/>
        <v>0</v>
      </c>
      <c r="J2260">
        <f t="shared" si="572"/>
        <v>53.200000000000486</v>
      </c>
      <c r="K2260">
        <f t="shared" si="573"/>
        <v>0</v>
      </c>
      <c r="L2260">
        <f t="shared" si="574"/>
        <v>3.9017341040463696</v>
      </c>
      <c r="M2260">
        <f t="shared" si="568"/>
        <v>10.161290322568233</v>
      </c>
      <c r="N2260">
        <f t="shared" si="569"/>
        <v>8.9999999999998597</v>
      </c>
      <c r="O2260">
        <f t="shared" si="562"/>
        <v>1.1612903225682327</v>
      </c>
      <c r="P2260">
        <f t="shared" si="563"/>
        <v>12.903225806313698</v>
      </c>
      <c r="Q2260">
        <f t="shared" si="575"/>
        <v>6.4462830285435757E-2</v>
      </c>
      <c r="R2260">
        <f t="shared" si="564"/>
        <v>1.5592465590291088E-12</v>
      </c>
    </row>
    <row r="2261" spans="1:18">
      <c r="A2261">
        <f t="shared" si="570"/>
        <v>1.2999999999999999E-2</v>
      </c>
      <c r="B2261">
        <f t="shared" si="565"/>
        <v>0.77999999999999992</v>
      </c>
      <c r="C2261">
        <v>225.5</v>
      </c>
      <c r="D2261">
        <f t="shared" si="566"/>
        <v>5.1663333333336716</v>
      </c>
      <c r="E2261">
        <f t="shared" si="567"/>
        <v>2.8051219448846223</v>
      </c>
      <c r="F2261">
        <f t="shared" si="561"/>
        <v>0</v>
      </c>
      <c r="H2261">
        <f t="shared" si="560"/>
        <v>3.6336666666663722</v>
      </c>
      <c r="I2261">
        <f t="shared" si="571"/>
        <v>0</v>
      </c>
      <c r="J2261">
        <f t="shared" si="572"/>
        <v>53.200000000000486</v>
      </c>
      <c r="K2261">
        <f t="shared" si="573"/>
        <v>0</v>
      </c>
      <c r="L2261">
        <f t="shared" si="574"/>
        <v>3.9017341040463696</v>
      </c>
      <c r="M2261">
        <f t="shared" si="568"/>
        <v>10.161290322568233</v>
      </c>
      <c r="N2261">
        <f t="shared" si="569"/>
        <v>8.9999999999998597</v>
      </c>
      <c r="O2261">
        <f t="shared" si="562"/>
        <v>1.1612903225682327</v>
      </c>
      <c r="P2261">
        <f t="shared" si="563"/>
        <v>12.903225806313698</v>
      </c>
      <c r="Q2261">
        <f t="shared" si="575"/>
        <v>6.4462830285435757E-2</v>
      </c>
      <c r="R2261">
        <f t="shared" si="564"/>
        <v>1.5592465590291088E-12</v>
      </c>
    </row>
    <row r="2262" spans="1:18">
      <c r="A2262">
        <f t="shared" si="570"/>
        <v>1.2999999999999999E-2</v>
      </c>
      <c r="B2262">
        <f t="shared" si="565"/>
        <v>0.77999999999999992</v>
      </c>
      <c r="C2262">
        <v>225.60000000000002</v>
      </c>
      <c r="D2262">
        <f t="shared" si="566"/>
        <v>5.1533333333336717</v>
      </c>
      <c r="E2262">
        <f t="shared" si="567"/>
        <v>2.80228334198243</v>
      </c>
      <c r="F2262">
        <f t="shared" si="561"/>
        <v>0</v>
      </c>
      <c r="H2262">
        <f t="shared" si="560"/>
        <v>3.6466666666663721</v>
      </c>
      <c r="I2262">
        <f t="shared" si="571"/>
        <v>0</v>
      </c>
      <c r="J2262">
        <f t="shared" si="572"/>
        <v>53.200000000000486</v>
      </c>
      <c r="K2262">
        <f t="shared" si="573"/>
        <v>0</v>
      </c>
      <c r="L2262">
        <f t="shared" si="574"/>
        <v>3.9017341040463696</v>
      </c>
      <c r="M2262">
        <f t="shared" si="568"/>
        <v>10.161290322568233</v>
      </c>
      <c r="N2262">
        <f t="shared" si="569"/>
        <v>8.9999999999998597</v>
      </c>
      <c r="O2262">
        <f t="shared" si="562"/>
        <v>1.1612903225682327</v>
      </c>
      <c r="P2262">
        <f t="shared" si="563"/>
        <v>12.903225806313698</v>
      </c>
      <c r="Q2262">
        <f t="shared" si="575"/>
        <v>6.4462830285435757E-2</v>
      </c>
      <c r="R2262">
        <f t="shared" si="564"/>
        <v>1.5592465590291088E-12</v>
      </c>
    </row>
    <row r="2263" spans="1:18">
      <c r="A2263">
        <f t="shared" si="570"/>
        <v>1.2999999999999999E-2</v>
      </c>
      <c r="B2263">
        <f t="shared" si="565"/>
        <v>0.77999999999999992</v>
      </c>
      <c r="C2263">
        <v>225.70000000000002</v>
      </c>
      <c r="D2263">
        <f t="shared" si="566"/>
        <v>5.1403333333336718</v>
      </c>
      <c r="E2263">
        <f t="shared" si="567"/>
        <v>2.7994504782395304</v>
      </c>
      <c r="F2263">
        <f t="shared" si="561"/>
        <v>0</v>
      </c>
      <c r="H2263">
        <f t="shared" si="560"/>
        <v>3.659666666666372</v>
      </c>
      <c r="I2263">
        <f t="shared" si="571"/>
        <v>0</v>
      </c>
      <c r="J2263">
        <f t="shared" si="572"/>
        <v>53.200000000000486</v>
      </c>
      <c r="K2263">
        <f t="shared" si="573"/>
        <v>0</v>
      </c>
      <c r="L2263">
        <f t="shared" si="574"/>
        <v>3.9017341040463696</v>
      </c>
      <c r="M2263">
        <f t="shared" si="568"/>
        <v>10.161290322568233</v>
      </c>
      <c r="N2263">
        <f t="shared" si="569"/>
        <v>8.9999999999998597</v>
      </c>
      <c r="O2263">
        <f t="shared" si="562"/>
        <v>1.1612903225682327</v>
      </c>
      <c r="P2263">
        <f t="shared" si="563"/>
        <v>12.903225806313698</v>
      </c>
      <c r="Q2263">
        <f t="shared" si="575"/>
        <v>6.4462830285435757E-2</v>
      </c>
      <c r="R2263">
        <f t="shared" si="564"/>
        <v>1.5592465590291088E-12</v>
      </c>
    </row>
    <row r="2264" spans="1:18">
      <c r="A2264">
        <f t="shared" si="570"/>
        <v>1.2999999999999999E-2</v>
      </c>
      <c r="B2264">
        <f t="shared" si="565"/>
        <v>0.77999999999999992</v>
      </c>
      <c r="C2264">
        <v>225.8</v>
      </c>
      <c r="D2264">
        <f t="shared" si="566"/>
        <v>5.1273333333336719</v>
      </c>
      <c r="E2264">
        <f t="shared" si="567"/>
        <v>2.796623336268135</v>
      </c>
      <c r="F2264">
        <f t="shared" si="561"/>
        <v>0</v>
      </c>
      <c r="H2264">
        <f t="shared" ref="H2264:H2327" si="576">IF((H2263+A2264)&gt;10,(H2263+A2264-10),(H2263+A2264))</f>
        <v>3.6726666666663719</v>
      </c>
      <c r="I2264">
        <f t="shared" si="571"/>
        <v>0</v>
      </c>
      <c r="J2264">
        <f t="shared" si="572"/>
        <v>53.200000000000486</v>
      </c>
      <c r="K2264">
        <f t="shared" si="573"/>
        <v>0</v>
      </c>
      <c r="L2264">
        <f t="shared" si="574"/>
        <v>3.9017341040463696</v>
      </c>
      <c r="M2264">
        <f t="shared" si="568"/>
        <v>10.161290322568233</v>
      </c>
      <c r="N2264">
        <f t="shared" si="569"/>
        <v>8.9999999999998597</v>
      </c>
      <c r="O2264">
        <f t="shared" si="562"/>
        <v>1.1612903225682327</v>
      </c>
      <c r="P2264">
        <f t="shared" si="563"/>
        <v>12.903225806313698</v>
      </c>
      <c r="Q2264">
        <f t="shared" si="575"/>
        <v>6.4462830285435757E-2</v>
      </c>
      <c r="R2264">
        <f t="shared" si="564"/>
        <v>1.5592465590291088E-12</v>
      </c>
    </row>
    <row r="2265" spans="1:18">
      <c r="A2265">
        <f t="shared" si="570"/>
        <v>1.2999999999999999E-2</v>
      </c>
      <c r="B2265">
        <f t="shared" si="565"/>
        <v>0.77999999999999992</v>
      </c>
      <c r="C2265">
        <v>225.9</v>
      </c>
      <c r="D2265">
        <f t="shared" si="566"/>
        <v>5.114333333333672</v>
      </c>
      <c r="E2265">
        <f t="shared" si="567"/>
        <v>2.793801898750623</v>
      </c>
      <c r="F2265">
        <f t="shared" si="561"/>
        <v>0</v>
      </c>
      <c r="H2265">
        <f t="shared" si="576"/>
        <v>3.6856666666663718</v>
      </c>
      <c r="I2265">
        <f t="shared" si="571"/>
        <v>0</v>
      </c>
      <c r="J2265">
        <f t="shared" si="572"/>
        <v>53.200000000000486</v>
      </c>
      <c r="K2265">
        <f t="shared" si="573"/>
        <v>0</v>
      </c>
      <c r="L2265">
        <f t="shared" si="574"/>
        <v>3.9017341040463696</v>
      </c>
      <c r="M2265">
        <f t="shared" si="568"/>
        <v>10.161290322568233</v>
      </c>
      <c r="N2265">
        <f t="shared" si="569"/>
        <v>8.9999999999998597</v>
      </c>
      <c r="O2265">
        <f t="shared" si="562"/>
        <v>1.1612903225682327</v>
      </c>
      <c r="P2265">
        <f t="shared" si="563"/>
        <v>12.903225806313698</v>
      </c>
      <c r="Q2265">
        <f t="shared" si="575"/>
        <v>6.4462830285435757E-2</v>
      </c>
      <c r="R2265">
        <f t="shared" si="564"/>
        <v>1.5592465590291088E-12</v>
      </c>
    </row>
    <row r="2266" spans="1:18">
      <c r="A2266">
        <f t="shared" si="570"/>
        <v>1.2999999999999999E-2</v>
      </c>
      <c r="B2266">
        <f t="shared" si="565"/>
        <v>0.77999999999999992</v>
      </c>
      <c r="C2266">
        <v>226</v>
      </c>
      <c r="D2266">
        <f t="shared" si="566"/>
        <v>5.1013333333336721</v>
      </c>
      <c r="E2266">
        <f t="shared" si="567"/>
        <v>2.7909861484391882</v>
      </c>
      <c r="F2266">
        <f t="shared" si="561"/>
        <v>0</v>
      </c>
      <c r="H2266">
        <f t="shared" si="576"/>
        <v>3.6986666666663717</v>
      </c>
      <c r="I2266">
        <f t="shared" si="571"/>
        <v>0</v>
      </c>
      <c r="J2266">
        <f t="shared" si="572"/>
        <v>53.200000000000486</v>
      </c>
      <c r="K2266">
        <f t="shared" si="573"/>
        <v>0</v>
      </c>
      <c r="L2266">
        <f t="shared" si="574"/>
        <v>3.9017341040463696</v>
      </c>
      <c r="M2266">
        <f t="shared" si="568"/>
        <v>10.161290322568233</v>
      </c>
      <c r="N2266">
        <f t="shared" si="569"/>
        <v>8.9999999999998597</v>
      </c>
      <c r="O2266">
        <f t="shared" si="562"/>
        <v>1.1612903225682327</v>
      </c>
      <c r="P2266">
        <f t="shared" si="563"/>
        <v>12.903225806313698</v>
      </c>
      <c r="Q2266">
        <f t="shared" si="575"/>
        <v>6.4462830285435757E-2</v>
      </c>
      <c r="R2266">
        <f t="shared" si="564"/>
        <v>1.5592465590291088E-12</v>
      </c>
    </row>
    <row r="2267" spans="1:18">
      <c r="A2267">
        <f t="shared" si="570"/>
        <v>1.2999999999999999E-2</v>
      </c>
      <c r="B2267">
        <f t="shared" si="565"/>
        <v>0.77999999999999992</v>
      </c>
      <c r="C2267">
        <v>226.10000000000002</v>
      </c>
      <c r="D2267">
        <f t="shared" si="566"/>
        <v>5.0883333333336722</v>
      </c>
      <c r="E2267">
        <f t="shared" si="567"/>
        <v>2.7881760681554884</v>
      </c>
      <c r="F2267">
        <f t="shared" si="561"/>
        <v>0</v>
      </c>
      <c r="H2267">
        <f t="shared" si="576"/>
        <v>3.7116666666663716</v>
      </c>
      <c r="I2267">
        <f t="shared" si="571"/>
        <v>0</v>
      </c>
      <c r="J2267">
        <f t="shared" si="572"/>
        <v>53.200000000000486</v>
      </c>
      <c r="K2267">
        <f t="shared" si="573"/>
        <v>0</v>
      </c>
      <c r="L2267">
        <f t="shared" si="574"/>
        <v>3.9017341040463696</v>
      </c>
      <c r="M2267">
        <f t="shared" si="568"/>
        <v>10.161290322568233</v>
      </c>
      <c r="N2267">
        <f t="shared" si="569"/>
        <v>8.9999999999998597</v>
      </c>
      <c r="O2267">
        <f t="shared" si="562"/>
        <v>1.1612903225682327</v>
      </c>
      <c r="P2267">
        <f t="shared" si="563"/>
        <v>12.903225806313698</v>
      </c>
      <c r="Q2267">
        <f t="shared" si="575"/>
        <v>6.4462830285435757E-2</v>
      </c>
      <c r="R2267">
        <f t="shared" si="564"/>
        <v>1.5592465590291088E-12</v>
      </c>
    </row>
    <row r="2268" spans="1:18">
      <c r="A2268">
        <f t="shared" si="570"/>
        <v>1.2999999999999999E-2</v>
      </c>
      <c r="B2268">
        <f t="shared" si="565"/>
        <v>0.77999999999999992</v>
      </c>
      <c r="C2268">
        <v>226.20000000000002</v>
      </c>
      <c r="D2268">
        <f t="shared" si="566"/>
        <v>5.0753333333336723</v>
      </c>
      <c r="E2268">
        <f t="shared" si="567"/>
        <v>2.7853716407902933</v>
      </c>
      <c r="F2268">
        <f t="shared" si="561"/>
        <v>0</v>
      </c>
      <c r="H2268">
        <f t="shared" si="576"/>
        <v>3.7246666666663715</v>
      </c>
      <c r="I2268">
        <f t="shared" si="571"/>
        <v>0</v>
      </c>
      <c r="J2268">
        <f t="shared" si="572"/>
        <v>53.200000000000486</v>
      </c>
      <c r="K2268">
        <f t="shared" si="573"/>
        <v>0</v>
      </c>
      <c r="L2268">
        <f t="shared" si="574"/>
        <v>3.9017341040463696</v>
      </c>
      <c r="M2268">
        <f t="shared" si="568"/>
        <v>10.161290322568233</v>
      </c>
      <c r="N2268">
        <f t="shared" si="569"/>
        <v>8.9999999999998597</v>
      </c>
      <c r="O2268">
        <f t="shared" si="562"/>
        <v>1.1612903225682327</v>
      </c>
      <c r="P2268">
        <f t="shared" si="563"/>
        <v>12.903225806313698</v>
      </c>
      <c r="Q2268">
        <f t="shared" si="575"/>
        <v>6.4462830285435757E-2</v>
      </c>
      <c r="R2268">
        <f t="shared" si="564"/>
        <v>1.5592465590291088E-12</v>
      </c>
    </row>
    <row r="2269" spans="1:18">
      <c r="A2269">
        <f t="shared" si="570"/>
        <v>1.2999999999999999E-2</v>
      </c>
      <c r="B2269">
        <f t="shared" si="565"/>
        <v>0.77999999999999992</v>
      </c>
      <c r="C2269">
        <v>226.3</v>
      </c>
      <c r="D2269">
        <f t="shared" si="566"/>
        <v>5.0623333333336724</v>
      </c>
      <c r="E2269">
        <f t="shared" si="567"/>
        <v>2.7825728493031416</v>
      </c>
      <c r="F2269">
        <f t="shared" si="561"/>
        <v>0</v>
      </c>
      <c r="H2269">
        <f t="shared" si="576"/>
        <v>3.7376666666663714</v>
      </c>
      <c r="I2269">
        <f t="shared" si="571"/>
        <v>0</v>
      </c>
      <c r="J2269">
        <f t="shared" si="572"/>
        <v>53.200000000000486</v>
      </c>
      <c r="K2269">
        <f t="shared" si="573"/>
        <v>0</v>
      </c>
      <c r="L2269">
        <f t="shared" si="574"/>
        <v>3.9017341040463696</v>
      </c>
      <c r="M2269">
        <f t="shared" si="568"/>
        <v>10.161290322568233</v>
      </c>
      <c r="N2269">
        <f t="shared" si="569"/>
        <v>8.9999999999998597</v>
      </c>
      <c r="O2269">
        <f t="shared" si="562"/>
        <v>1.1612903225682327</v>
      </c>
      <c r="P2269">
        <f t="shared" si="563"/>
        <v>12.903225806313698</v>
      </c>
      <c r="Q2269">
        <f t="shared" si="575"/>
        <v>6.4462830285435757E-2</v>
      </c>
      <c r="R2269">
        <f t="shared" si="564"/>
        <v>1.5592465590291088E-12</v>
      </c>
    </row>
    <row r="2270" spans="1:18">
      <c r="A2270">
        <f t="shared" si="570"/>
        <v>1.2999999999999999E-2</v>
      </c>
      <c r="B2270">
        <f t="shared" si="565"/>
        <v>0.77999999999999992</v>
      </c>
      <c r="C2270">
        <v>226.4</v>
      </c>
      <c r="D2270">
        <f t="shared" si="566"/>
        <v>5.0493333333336725</v>
      </c>
      <c r="E2270">
        <f t="shared" si="567"/>
        <v>2.7797796767219918</v>
      </c>
      <c r="F2270">
        <f t="shared" si="561"/>
        <v>0</v>
      </c>
      <c r="H2270">
        <f t="shared" si="576"/>
        <v>3.7506666666663713</v>
      </c>
      <c r="I2270">
        <f t="shared" si="571"/>
        <v>0</v>
      </c>
      <c r="J2270">
        <f t="shared" si="572"/>
        <v>53.200000000000486</v>
      </c>
      <c r="K2270">
        <f t="shared" si="573"/>
        <v>0</v>
      </c>
      <c r="L2270">
        <f t="shared" si="574"/>
        <v>3.9017341040463696</v>
      </c>
      <c r="M2270">
        <f t="shared" si="568"/>
        <v>10.161290322568233</v>
      </c>
      <c r="N2270">
        <f t="shared" si="569"/>
        <v>8.9999999999998597</v>
      </c>
      <c r="O2270">
        <f t="shared" si="562"/>
        <v>1.1612903225682327</v>
      </c>
      <c r="P2270">
        <f t="shared" si="563"/>
        <v>12.903225806313698</v>
      </c>
      <c r="Q2270">
        <f t="shared" si="575"/>
        <v>6.4462830285435757E-2</v>
      </c>
      <c r="R2270">
        <f t="shared" si="564"/>
        <v>1.5592465590291088E-12</v>
      </c>
    </row>
    <row r="2271" spans="1:18">
      <c r="A2271">
        <f t="shared" si="570"/>
        <v>1.2999999999999999E-2</v>
      </c>
      <c r="B2271">
        <f t="shared" si="565"/>
        <v>0.77999999999999992</v>
      </c>
      <c r="C2271">
        <v>226.5</v>
      </c>
      <c r="D2271">
        <f t="shared" si="566"/>
        <v>5.0363333333336726</v>
      </c>
      <c r="E2271">
        <f t="shared" si="567"/>
        <v>2.7769921061428819</v>
      </c>
      <c r="F2271">
        <f t="shared" si="561"/>
        <v>0</v>
      </c>
      <c r="H2271">
        <f t="shared" si="576"/>
        <v>3.7636666666663712</v>
      </c>
      <c r="I2271">
        <f t="shared" si="571"/>
        <v>0</v>
      </c>
      <c r="J2271">
        <f t="shared" si="572"/>
        <v>53.200000000000486</v>
      </c>
      <c r="K2271">
        <f t="shared" si="573"/>
        <v>0</v>
      </c>
      <c r="L2271">
        <f t="shared" si="574"/>
        <v>3.9017341040463696</v>
      </c>
      <c r="M2271">
        <f t="shared" si="568"/>
        <v>10.161290322568233</v>
      </c>
      <c r="N2271">
        <f t="shared" si="569"/>
        <v>8.9999999999998597</v>
      </c>
      <c r="O2271">
        <f t="shared" si="562"/>
        <v>1.1612903225682327</v>
      </c>
      <c r="P2271">
        <f t="shared" si="563"/>
        <v>12.903225806313698</v>
      </c>
      <c r="Q2271">
        <f t="shared" si="575"/>
        <v>6.4462830285435757E-2</v>
      </c>
      <c r="R2271">
        <f t="shared" si="564"/>
        <v>1.5592465590291088E-12</v>
      </c>
    </row>
    <row r="2272" spans="1:18">
      <c r="A2272">
        <f t="shared" si="570"/>
        <v>1.2999999999999999E-2</v>
      </c>
      <c r="B2272">
        <f t="shared" si="565"/>
        <v>0.77999999999999992</v>
      </c>
      <c r="C2272">
        <v>226.60000000000002</v>
      </c>
      <c r="D2272">
        <f t="shared" si="566"/>
        <v>5.0233333333336727</v>
      </c>
      <c r="E2272">
        <f t="shared" si="567"/>
        <v>2.7742101207295873</v>
      </c>
      <c r="F2272">
        <f t="shared" si="561"/>
        <v>0</v>
      </c>
      <c r="H2272">
        <f t="shared" si="576"/>
        <v>3.7766666666663711</v>
      </c>
      <c r="I2272">
        <f t="shared" si="571"/>
        <v>0</v>
      </c>
      <c r="J2272">
        <f t="shared" si="572"/>
        <v>53.200000000000486</v>
      </c>
      <c r="K2272">
        <f t="shared" si="573"/>
        <v>0</v>
      </c>
      <c r="L2272">
        <f t="shared" si="574"/>
        <v>3.9017341040463696</v>
      </c>
      <c r="M2272">
        <f t="shared" si="568"/>
        <v>10.161290322568233</v>
      </c>
      <c r="N2272">
        <f t="shared" si="569"/>
        <v>8.9999999999998597</v>
      </c>
      <c r="O2272">
        <f t="shared" si="562"/>
        <v>1.1612903225682327</v>
      </c>
      <c r="P2272">
        <f t="shared" si="563"/>
        <v>12.903225806313698</v>
      </c>
      <c r="Q2272">
        <f t="shared" si="575"/>
        <v>6.4462830285435757E-2</v>
      </c>
      <c r="R2272">
        <f t="shared" si="564"/>
        <v>1.5592465590291088E-12</v>
      </c>
    </row>
    <row r="2273" spans="1:18">
      <c r="A2273">
        <f t="shared" si="570"/>
        <v>1.2999999999999999E-2</v>
      </c>
      <c r="B2273">
        <f t="shared" si="565"/>
        <v>0.77999999999999992</v>
      </c>
      <c r="C2273">
        <v>226.70000000000002</v>
      </c>
      <c r="D2273">
        <f t="shared" si="566"/>
        <v>5.0103333333336728</v>
      </c>
      <c r="E2273">
        <f t="shared" si="567"/>
        <v>2.7714337037132806</v>
      </c>
      <c r="F2273">
        <f t="shared" si="561"/>
        <v>0</v>
      </c>
      <c r="H2273">
        <f t="shared" si="576"/>
        <v>3.789666666666371</v>
      </c>
      <c r="I2273">
        <f t="shared" si="571"/>
        <v>0</v>
      </c>
      <c r="J2273">
        <f t="shared" si="572"/>
        <v>53.200000000000486</v>
      </c>
      <c r="K2273">
        <f t="shared" si="573"/>
        <v>0</v>
      </c>
      <c r="L2273">
        <f t="shared" si="574"/>
        <v>3.9017341040463696</v>
      </c>
      <c r="M2273">
        <f t="shared" si="568"/>
        <v>10.161290322568233</v>
      </c>
      <c r="N2273">
        <f t="shared" si="569"/>
        <v>8.9999999999998597</v>
      </c>
      <c r="O2273">
        <f t="shared" si="562"/>
        <v>1.1612903225682327</v>
      </c>
      <c r="P2273">
        <f t="shared" si="563"/>
        <v>12.903225806313698</v>
      </c>
      <c r="Q2273">
        <f t="shared" si="575"/>
        <v>6.4462830285435757E-2</v>
      </c>
      <c r="R2273">
        <f t="shared" si="564"/>
        <v>1.5592465590291088E-12</v>
      </c>
    </row>
    <row r="2274" spans="1:18">
      <c r="A2274">
        <f t="shared" si="570"/>
        <v>1.2999999999999999E-2</v>
      </c>
      <c r="B2274">
        <f t="shared" si="565"/>
        <v>0.77999999999999992</v>
      </c>
      <c r="C2274">
        <v>226.8</v>
      </c>
      <c r="D2274">
        <f t="shared" si="566"/>
        <v>4.9973333333336729</v>
      </c>
      <c r="E2274">
        <f t="shared" si="567"/>
        <v>2.768662838392197</v>
      </c>
      <c r="F2274">
        <f t="shared" si="561"/>
        <v>0</v>
      </c>
      <c r="H2274">
        <f t="shared" si="576"/>
        <v>3.8026666666663709</v>
      </c>
      <c r="I2274">
        <f t="shared" si="571"/>
        <v>0</v>
      </c>
      <c r="J2274">
        <f t="shared" si="572"/>
        <v>53.200000000000486</v>
      </c>
      <c r="K2274">
        <f t="shared" si="573"/>
        <v>0</v>
      </c>
      <c r="L2274">
        <f t="shared" si="574"/>
        <v>3.9017341040463696</v>
      </c>
      <c r="M2274">
        <f t="shared" si="568"/>
        <v>10.161290322568233</v>
      </c>
      <c r="N2274">
        <f t="shared" si="569"/>
        <v>8.9999999999998597</v>
      </c>
      <c r="O2274">
        <f t="shared" si="562"/>
        <v>1.1612903225682327</v>
      </c>
      <c r="P2274">
        <f t="shared" si="563"/>
        <v>12.903225806313698</v>
      </c>
      <c r="Q2274">
        <f t="shared" si="575"/>
        <v>6.4462830285435757E-2</v>
      </c>
      <c r="R2274">
        <f t="shared" si="564"/>
        <v>1.5592465590291088E-12</v>
      </c>
    </row>
    <row r="2275" spans="1:18">
      <c r="A2275">
        <f t="shared" si="570"/>
        <v>1.2999999999999999E-2</v>
      </c>
      <c r="B2275">
        <f t="shared" si="565"/>
        <v>0.77999999999999992</v>
      </c>
      <c r="C2275">
        <v>226.9</v>
      </c>
      <c r="D2275">
        <f t="shared" si="566"/>
        <v>4.984333333333673</v>
      </c>
      <c r="E2275">
        <f t="shared" si="567"/>
        <v>2.7658975081312986</v>
      </c>
      <c r="F2275">
        <f t="shared" si="561"/>
        <v>0</v>
      </c>
      <c r="H2275">
        <f t="shared" si="576"/>
        <v>3.8156666666663708</v>
      </c>
      <c r="I2275">
        <f t="shared" si="571"/>
        <v>0</v>
      </c>
      <c r="J2275">
        <f t="shared" si="572"/>
        <v>53.200000000000486</v>
      </c>
      <c r="K2275">
        <f t="shared" si="573"/>
        <v>0</v>
      </c>
      <c r="L2275">
        <f t="shared" si="574"/>
        <v>3.9017341040463696</v>
      </c>
      <c r="M2275">
        <f t="shared" si="568"/>
        <v>10.161290322568233</v>
      </c>
      <c r="N2275">
        <f t="shared" si="569"/>
        <v>8.9999999999998597</v>
      </c>
      <c r="O2275">
        <f t="shared" si="562"/>
        <v>1.1612903225682327</v>
      </c>
      <c r="P2275">
        <f t="shared" si="563"/>
        <v>12.903225806313698</v>
      </c>
      <c r="Q2275">
        <f t="shared" si="575"/>
        <v>6.4462830285435757E-2</v>
      </c>
      <c r="R2275">
        <f t="shared" si="564"/>
        <v>1.5592465590291088E-12</v>
      </c>
    </row>
    <row r="2276" spans="1:18">
      <c r="A2276">
        <f t="shared" si="570"/>
        <v>1.2999999999999999E-2</v>
      </c>
      <c r="B2276">
        <f t="shared" si="565"/>
        <v>0.77999999999999992</v>
      </c>
      <c r="C2276">
        <v>227</v>
      </c>
      <c r="D2276">
        <f t="shared" si="566"/>
        <v>4.9713333333336731</v>
      </c>
      <c r="E2276">
        <f t="shared" si="567"/>
        <v>2.763137696361941</v>
      </c>
      <c r="F2276">
        <f t="shared" si="561"/>
        <v>0</v>
      </c>
      <c r="H2276">
        <f t="shared" si="576"/>
        <v>3.8286666666663707</v>
      </c>
      <c r="I2276">
        <f t="shared" si="571"/>
        <v>0</v>
      </c>
      <c r="J2276">
        <f t="shared" si="572"/>
        <v>53.200000000000486</v>
      </c>
      <c r="K2276">
        <f t="shared" si="573"/>
        <v>0</v>
      </c>
      <c r="L2276">
        <f t="shared" si="574"/>
        <v>3.9017341040463696</v>
      </c>
      <c r="M2276">
        <f t="shared" si="568"/>
        <v>10.161290322568233</v>
      </c>
      <c r="N2276">
        <f t="shared" si="569"/>
        <v>8.9999999999998597</v>
      </c>
      <c r="O2276">
        <f t="shared" si="562"/>
        <v>1.1612903225682327</v>
      </c>
      <c r="P2276">
        <f t="shared" si="563"/>
        <v>12.903225806313698</v>
      </c>
      <c r="Q2276">
        <f t="shared" si="575"/>
        <v>6.4462830285435757E-2</v>
      </c>
      <c r="R2276">
        <f t="shared" si="564"/>
        <v>1.5592465590291088E-12</v>
      </c>
    </row>
    <row r="2277" spans="1:18">
      <c r="A2277">
        <f t="shared" si="570"/>
        <v>1.2999999999999999E-2</v>
      </c>
      <c r="B2277">
        <f t="shared" si="565"/>
        <v>0.77999999999999992</v>
      </c>
      <c r="C2277">
        <v>227.10000000000002</v>
      </c>
      <c r="D2277">
        <f t="shared" si="566"/>
        <v>4.9583333333336732</v>
      </c>
      <c r="E2277">
        <f t="shared" si="567"/>
        <v>2.7603833865815415</v>
      </c>
      <c r="F2277">
        <f t="shared" si="561"/>
        <v>0</v>
      </c>
      <c r="H2277">
        <f t="shared" si="576"/>
        <v>3.8416666666663706</v>
      </c>
      <c r="I2277">
        <f t="shared" si="571"/>
        <v>0</v>
      </c>
      <c r="J2277">
        <f t="shared" si="572"/>
        <v>53.200000000000486</v>
      </c>
      <c r="K2277">
        <f t="shared" si="573"/>
        <v>0</v>
      </c>
      <c r="L2277">
        <f t="shared" si="574"/>
        <v>3.9017341040463696</v>
      </c>
      <c r="M2277">
        <f t="shared" si="568"/>
        <v>10.161290322568233</v>
      </c>
      <c r="N2277">
        <f t="shared" si="569"/>
        <v>8.9999999999998597</v>
      </c>
      <c r="O2277">
        <f t="shared" si="562"/>
        <v>1.1612903225682327</v>
      </c>
      <c r="P2277">
        <f t="shared" si="563"/>
        <v>12.903225806313698</v>
      </c>
      <c r="Q2277">
        <f t="shared" si="575"/>
        <v>6.4462830285435757E-2</v>
      </c>
      <c r="R2277">
        <f t="shared" si="564"/>
        <v>1.5592465590291088E-12</v>
      </c>
    </row>
    <row r="2278" spans="1:18">
      <c r="A2278">
        <f t="shared" si="570"/>
        <v>1.2999999999999999E-2</v>
      </c>
      <c r="B2278">
        <f t="shared" si="565"/>
        <v>0.77999999999999992</v>
      </c>
      <c r="C2278">
        <v>227.20000000000002</v>
      </c>
      <c r="D2278">
        <f t="shared" si="566"/>
        <v>4.9453333333336733</v>
      </c>
      <c r="E2278">
        <f t="shared" si="567"/>
        <v>2.7576345623532532</v>
      </c>
      <c r="F2278">
        <f t="shared" si="561"/>
        <v>0</v>
      </c>
      <c r="H2278">
        <f t="shared" si="576"/>
        <v>3.8546666666663705</v>
      </c>
      <c r="I2278">
        <f t="shared" si="571"/>
        <v>0</v>
      </c>
      <c r="J2278">
        <f t="shared" si="572"/>
        <v>53.200000000000486</v>
      </c>
      <c r="K2278">
        <f t="shared" si="573"/>
        <v>0</v>
      </c>
      <c r="L2278">
        <f t="shared" si="574"/>
        <v>3.9017341040463696</v>
      </c>
      <c r="M2278">
        <f t="shared" si="568"/>
        <v>10.161290322568233</v>
      </c>
      <c r="N2278">
        <f t="shared" si="569"/>
        <v>8.9999999999998597</v>
      </c>
      <c r="O2278">
        <f t="shared" si="562"/>
        <v>1.1612903225682327</v>
      </c>
      <c r="P2278">
        <f t="shared" si="563"/>
        <v>12.903225806313698</v>
      </c>
      <c r="Q2278">
        <f t="shared" si="575"/>
        <v>6.4462830285435757E-2</v>
      </c>
      <c r="R2278">
        <f t="shared" si="564"/>
        <v>1.5592465590291088E-12</v>
      </c>
    </row>
    <row r="2279" spans="1:18">
      <c r="A2279">
        <f t="shared" si="570"/>
        <v>1.2999999999999999E-2</v>
      </c>
      <c r="B2279">
        <f t="shared" si="565"/>
        <v>0.77999999999999992</v>
      </c>
      <c r="C2279">
        <v>227.3</v>
      </c>
      <c r="D2279">
        <f t="shared" si="566"/>
        <v>4.9323333333336734</v>
      </c>
      <c r="E2279">
        <f t="shared" si="567"/>
        <v>2.7548912073056351</v>
      </c>
      <c r="F2279">
        <f t="shared" si="561"/>
        <v>0</v>
      </c>
      <c r="H2279">
        <f t="shared" si="576"/>
        <v>3.8676666666663704</v>
      </c>
      <c r="I2279">
        <f t="shared" si="571"/>
        <v>0</v>
      </c>
      <c r="J2279">
        <f t="shared" si="572"/>
        <v>53.200000000000486</v>
      </c>
      <c r="K2279">
        <f t="shared" si="573"/>
        <v>0</v>
      </c>
      <c r="L2279">
        <f t="shared" si="574"/>
        <v>3.9017341040463696</v>
      </c>
      <c r="M2279">
        <f t="shared" si="568"/>
        <v>10.161290322568233</v>
      </c>
      <c r="N2279">
        <f t="shared" si="569"/>
        <v>8.9999999999998597</v>
      </c>
      <c r="O2279">
        <f t="shared" si="562"/>
        <v>1.1612903225682327</v>
      </c>
      <c r="P2279">
        <f t="shared" si="563"/>
        <v>12.903225806313698</v>
      </c>
      <c r="Q2279">
        <f t="shared" si="575"/>
        <v>6.4462830285435757E-2</v>
      </c>
      <c r="R2279">
        <f t="shared" si="564"/>
        <v>1.5592465590291088E-12</v>
      </c>
    </row>
    <row r="2280" spans="1:18">
      <c r="A2280">
        <f t="shared" si="570"/>
        <v>1.2999999999999999E-2</v>
      </c>
      <c r="B2280">
        <f t="shared" si="565"/>
        <v>0.77999999999999992</v>
      </c>
      <c r="C2280">
        <v>227.4</v>
      </c>
      <c r="D2280">
        <f t="shared" si="566"/>
        <v>4.9193333333336735</v>
      </c>
      <c r="E2280">
        <f t="shared" si="567"/>
        <v>2.7521533051323277</v>
      </c>
      <c r="F2280">
        <f t="shared" si="561"/>
        <v>0</v>
      </c>
      <c r="H2280">
        <f t="shared" si="576"/>
        <v>3.8806666666663703</v>
      </c>
      <c r="I2280">
        <f t="shared" si="571"/>
        <v>0</v>
      </c>
      <c r="J2280">
        <f t="shared" si="572"/>
        <v>53.200000000000486</v>
      </c>
      <c r="K2280">
        <f t="shared" si="573"/>
        <v>0</v>
      </c>
      <c r="L2280">
        <f t="shared" si="574"/>
        <v>3.9017341040463696</v>
      </c>
      <c r="M2280">
        <f t="shared" si="568"/>
        <v>10.161290322568233</v>
      </c>
      <c r="N2280">
        <f t="shared" si="569"/>
        <v>8.9999999999998597</v>
      </c>
      <c r="O2280">
        <f t="shared" si="562"/>
        <v>1.1612903225682327</v>
      </c>
      <c r="P2280">
        <f t="shared" si="563"/>
        <v>12.903225806313698</v>
      </c>
      <c r="Q2280">
        <f t="shared" si="575"/>
        <v>6.4462830285435757E-2</v>
      </c>
      <c r="R2280">
        <f t="shared" si="564"/>
        <v>1.5592465590291088E-12</v>
      </c>
    </row>
    <row r="2281" spans="1:18">
      <c r="A2281">
        <f t="shared" si="570"/>
        <v>1.2999999999999999E-2</v>
      </c>
      <c r="B2281">
        <f t="shared" si="565"/>
        <v>0.77999999999999992</v>
      </c>
      <c r="C2281">
        <v>227.5</v>
      </c>
      <c r="D2281">
        <f t="shared" si="566"/>
        <v>4.9063333333336736</v>
      </c>
      <c r="E2281">
        <f t="shared" si="567"/>
        <v>2.7494208395917314</v>
      </c>
      <c r="F2281">
        <f t="shared" si="561"/>
        <v>0</v>
      </c>
      <c r="H2281">
        <f t="shared" si="576"/>
        <v>3.8936666666663702</v>
      </c>
      <c r="I2281">
        <f t="shared" si="571"/>
        <v>0</v>
      </c>
      <c r="J2281">
        <f t="shared" si="572"/>
        <v>53.200000000000486</v>
      </c>
      <c r="K2281">
        <f t="shared" si="573"/>
        <v>0</v>
      </c>
      <c r="L2281">
        <f t="shared" si="574"/>
        <v>3.9017341040463696</v>
      </c>
      <c r="M2281">
        <f t="shared" si="568"/>
        <v>10.161290322568233</v>
      </c>
      <c r="N2281">
        <f t="shared" si="569"/>
        <v>8.9999999999998597</v>
      </c>
      <c r="O2281">
        <f t="shared" si="562"/>
        <v>1.1612903225682327</v>
      </c>
      <c r="P2281">
        <f t="shared" si="563"/>
        <v>12.903225806313698</v>
      </c>
      <c r="Q2281">
        <f t="shared" si="575"/>
        <v>6.4462830285435757E-2</v>
      </c>
      <c r="R2281">
        <f t="shared" si="564"/>
        <v>1.5592465590291088E-12</v>
      </c>
    </row>
    <row r="2282" spans="1:18">
      <c r="A2282">
        <f t="shared" si="570"/>
        <v>1.2999999999999999E-2</v>
      </c>
      <c r="B2282">
        <f t="shared" si="565"/>
        <v>0.77999999999999992</v>
      </c>
      <c r="C2282">
        <v>227.60000000000002</v>
      </c>
      <c r="D2282">
        <f t="shared" si="566"/>
        <v>4.8933333333336737</v>
      </c>
      <c r="E2282">
        <f t="shared" si="567"/>
        <v>2.7466937945066836</v>
      </c>
      <c r="F2282">
        <f t="shared" si="561"/>
        <v>0</v>
      </c>
      <c r="H2282">
        <f t="shared" si="576"/>
        <v>3.9066666666663701</v>
      </c>
      <c r="I2282">
        <f t="shared" si="571"/>
        <v>0</v>
      </c>
      <c r="J2282">
        <f t="shared" si="572"/>
        <v>53.200000000000486</v>
      </c>
      <c r="K2282">
        <f t="shared" si="573"/>
        <v>0</v>
      </c>
      <c r="L2282">
        <f t="shared" si="574"/>
        <v>3.9017341040463696</v>
      </c>
      <c r="M2282">
        <f t="shared" si="568"/>
        <v>10.161290322568233</v>
      </c>
      <c r="N2282">
        <f t="shared" si="569"/>
        <v>8.9999999999998597</v>
      </c>
      <c r="O2282">
        <f t="shared" si="562"/>
        <v>1.1612903225682327</v>
      </c>
      <c r="P2282">
        <f t="shared" si="563"/>
        <v>12.903225806313698</v>
      </c>
      <c r="Q2282">
        <f t="shared" si="575"/>
        <v>6.4462830285435757E-2</v>
      </c>
      <c r="R2282">
        <f t="shared" si="564"/>
        <v>1.5592465590291088E-12</v>
      </c>
    </row>
    <row r="2283" spans="1:18">
      <c r="A2283">
        <f t="shared" si="570"/>
        <v>1.2999999999999999E-2</v>
      </c>
      <c r="B2283">
        <f t="shared" si="565"/>
        <v>0.77999999999999992</v>
      </c>
      <c r="C2283">
        <v>227.70000000000002</v>
      </c>
      <c r="D2283">
        <f t="shared" si="566"/>
        <v>4.8803333333336738</v>
      </c>
      <c r="E2283">
        <f t="shared" si="567"/>
        <v>2.7439721537641404</v>
      </c>
      <c r="F2283">
        <f t="shared" si="561"/>
        <v>0</v>
      </c>
      <c r="H2283">
        <f t="shared" si="576"/>
        <v>3.91966666666637</v>
      </c>
      <c r="I2283">
        <f t="shared" si="571"/>
        <v>0</v>
      </c>
      <c r="J2283">
        <f t="shared" si="572"/>
        <v>53.200000000000486</v>
      </c>
      <c r="K2283">
        <f t="shared" si="573"/>
        <v>0</v>
      </c>
      <c r="L2283">
        <f t="shared" si="574"/>
        <v>3.9017341040463696</v>
      </c>
      <c r="M2283">
        <f t="shared" si="568"/>
        <v>10.161290322568233</v>
      </c>
      <c r="N2283">
        <f t="shared" si="569"/>
        <v>8.9999999999998597</v>
      </c>
      <c r="O2283">
        <f t="shared" si="562"/>
        <v>1.1612903225682327</v>
      </c>
      <c r="P2283">
        <f t="shared" si="563"/>
        <v>12.903225806313698</v>
      </c>
      <c r="Q2283">
        <f t="shared" si="575"/>
        <v>6.4462830285435757E-2</v>
      </c>
      <c r="R2283">
        <f t="shared" si="564"/>
        <v>1.5592465590291088E-12</v>
      </c>
    </row>
    <row r="2284" spans="1:18">
      <c r="A2284">
        <f t="shared" si="570"/>
        <v>1.2999999999999999E-2</v>
      </c>
      <c r="B2284">
        <f t="shared" si="565"/>
        <v>0.77999999999999992</v>
      </c>
      <c r="C2284">
        <v>227.8</v>
      </c>
      <c r="D2284">
        <f t="shared" si="566"/>
        <v>4.8673333333336739</v>
      </c>
      <c r="E2284">
        <f t="shared" si="567"/>
        <v>2.7412559013148585</v>
      </c>
      <c r="F2284">
        <f t="shared" si="561"/>
        <v>0</v>
      </c>
      <c r="H2284">
        <f t="shared" si="576"/>
        <v>3.9326666666663699</v>
      </c>
      <c r="I2284">
        <f t="shared" si="571"/>
        <v>0</v>
      </c>
      <c r="J2284">
        <f t="shared" si="572"/>
        <v>53.200000000000486</v>
      </c>
      <c r="K2284">
        <f t="shared" si="573"/>
        <v>0</v>
      </c>
      <c r="L2284">
        <f t="shared" si="574"/>
        <v>3.9017341040463696</v>
      </c>
      <c r="M2284">
        <f t="shared" si="568"/>
        <v>10.161290322568233</v>
      </c>
      <c r="N2284">
        <f t="shared" si="569"/>
        <v>8.9999999999998597</v>
      </c>
      <c r="O2284">
        <f t="shared" si="562"/>
        <v>1.1612903225682327</v>
      </c>
      <c r="P2284">
        <f t="shared" si="563"/>
        <v>12.903225806313698</v>
      </c>
      <c r="Q2284">
        <f t="shared" si="575"/>
        <v>6.4462830285435757E-2</v>
      </c>
      <c r="R2284">
        <f t="shared" si="564"/>
        <v>1.5592465590291088E-12</v>
      </c>
    </row>
    <row r="2285" spans="1:18">
      <c r="A2285">
        <f t="shared" si="570"/>
        <v>1.2999999999999999E-2</v>
      </c>
      <c r="B2285">
        <f t="shared" si="565"/>
        <v>0.77999999999999992</v>
      </c>
      <c r="C2285">
        <v>227.9</v>
      </c>
      <c r="D2285">
        <f t="shared" si="566"/>
        <v>4.854333333333674</v>
      </c>
      <c r="E2285">
        <f t="shared" si="567"/>
        <v>2.7385450211730813</v>
      </c>
      <c r="F2285">
        <f t="shared" si="561"/>
        <v>0</v>
      </c>
      <c r="H2285">
        <f t="shared" si="576"/>
        <v>3.9456666666663698</v>
      </c>
      <c r="I2285">
        <f t="shared" si="571"/>
        <v>0</v>
      </c>
      <c r="J2285">
        <f t="shared" si="572"/>
        <v>53.200000000000486</v>
      </c>
      <c r="K2285">
        <f t="shared" si="573"/>
        <v>0</v>
      </c>
      <c r="L2285">
        <f t="shared" si="574"/>
        <v>3.9017341040463696</v>
      </c>
      <c r="M2285">
        <f t="shared" si="568"/>
        <v>10.161290322568233</v>
      </c>
      <c r="N2285">
        <f t="shared" si="569"/>
        <v>8.9999999999998597</v>
      </c>
      <c r="O2285">
        <f t="shared" si="562"/>
        <v>1.1612903225682327</v>
      </c>
      <c r="P2285">
        <f t="shared" si="563"/>
        <v>12.903225806313698</v>
      </c>
      <c r="Q2285">
        <f t="shared" si="575"/>
        <v>6.4462830285435757E-2</v>
      </c>
      <c r="R2285">
        <f t="shared" si="564"/>
        <v>1.5592465590291088E-12</v>
      </c>
    </row>
    <row r="2286" spans="1:18">
      <c r="A2286">
        <f t="shared" si="570"/>
        <v>1.2999999999999999E-2</v>
      </c>
      <c r="B2286">
        <f t="shared" si="565"/>
        <v>0.77999999999999992</v>
      </c>
      <c r="C2286">
        <v>228</v>
      </c>
      <c r="D2286">
        <f t="shared" si="566"/>
        <v>4.8413333333336741</v>
      </c>
      <c r="E2286">
        <f t="shared" si="567"/>
        <v>2.7358394974162223</v>
      </c>
      <c r="F2286">
        <f t="shared" si="561"/>
        <v>0</v>
      </c>
      <c r="H2286">
        <f t="shared" si="576"/>
        <v>3.9586666666663697</v>
      </c>
      <c r="I2286">
        <f t="shared" si="571"/>
        <v>0</v>
      </c>
      <c r="J2286">
        <f t="shared" si="572"/>
        <v>53.200000000000486</v>
      </c>
      <c r="K2286">
        <f t="shared" si="573"/>
        <v>0</v>
      </c>
      <c r="L2286">
        <f t="shared" si="574"/>
        <v>3.9017341040463696</v>
      </c>
      <c r="M2286">
        <f t="shared" si="568"/>
        <v>10.161290322568233</v>
      </c>
      <c r="N2286">
        <f t="shared" si="569"/>
        <v>8.9999999999998597</v>
      </c>
      <c r="O2286">
        <f t="shared" si="562"/>
        <v>1.1612903225682327</v>
      </c>
      <c r="P2286">
        <f t="shared" si="563"/>
        <v>12.903225806313698</v>
      </c>
      <c r="Q2286">
        <f t="shared" si="575"/>
        <v>6.4462830285435757E-2</v>
      </c>
      <c r="R2286">
        <f t="shared" si="564"/>
        <v>1.5592465590291088E-12</v>
      </c>
    </row>
    <row r="2287" spans="1:18">
      <c r="A2287">
        <f t="shared" si="570"/>
        <v>1.2999999999999999E-2</v>
      </c>
      <c r="B2287">
        <f t="shared" si="565"/>
        <v>0.77999999999999992</v>
      </c>
      <c r="C2287">
        <v>228.10000000000002</v>
      </c>
      <c r="D2287">
        <f t="shared" si="566"/>
        <v>4.8283333333336742</v>
      </c>
      <c r="E2287">
        <f t="shared" si="567"/>
        <v>2.7331393141845575</v>
      </c>
      <c r="F2287">
        <f t="shared" si="561"/>
        <v>0</v>
      </c>
      <c r="H2287">
        <f t="shared" si="576"/>
        <v>3.9716666666663696</v>
      </c>
      <c r="I2287">
        <f t="shared" si="571"/>
        <v>0</v>
      </c>
      <c r="J2287">
        <f t="shared" si="572"/>
        <v>53.200000000000486</v>
      </c>
      <c r="K2287">
        <f t="shared" si="573"/>
        <v>0</v>
      </c>
      <c r="L2287">
        <f t="shared" si="574"/>
        <v>3.9017341040463696</v>
      </c>
      <c r="M2287">
        <f t="shared" si="568"/>
        <v>10.161290322568233</v>
      </c>
      <c r="N2287">
        <f t="shared" si="569"/>
        <v>8.9999999999998597</v>
      </c>
      <c r="O2287">
        <f t="shared" si="562"/>
        <v>1.1612903225682327</v>
      </c>
      <c r="P2287">
        <f t="shared" si="563"/>
        <v>12.903225806313698</v>
      </c>
      <c r="Q2287">
        <f t="shared" si="575"/>
        <v>6.4462830285435757E-2</v>
      </c>
      <c r="R2287">
        <f t="shared" si="564"/>
        <v>1.5592465590291088E-12</v>
      </c>
    </row>
    <row r="2288" spans="1:18">
      <c r="A2288">
        <f t="shared" si="570"/>
        <v>1.2999999999999999E-2</v>
      </c>
      <c r="B2288">
        <f t="shared" si="565"/>
        <v>0.77999999999999992</v>
      </c>
      <c r="C2288">
        <v>228.20000000000002</v>
      </c>
      <c r="D2288">
        <f t="shared" si="566"/>
        <v>4.8153333333336743</v>
      </c>
      <c r="E2288">
        <f t="shared" si="567"/>
        <v>2.730444455680912</v>
      </c>
      <c r="F2288">
        <f t="shared" si="561"/>
        <v>0</v>
      </c>
      <c r="H2288">
        <f t="shared" si="576"/>
        <v>3.9846666666663695</v>
      </c>
      <c r="I2288">
        <f t="shared" si="571"/>
        <v>0</v>
      </c>
      <c r="J2288">
        <f t="shared" si="572"/>
        <v>53.200000000000486</v>
      </c>
      <c r="K2288">
        <f t="shared" si="573"/>
        <v>0</v>
      </c>
      <c r="L2288">
        <f t="shared" si="574"/>
        <v>3.9017341040463696</v>
      </c>
      <c r="M2288">
        <f t="shared" si="568"/>
        <v>10.161290322568233</v>
      </c>
      <c r="N2288">
        <f t="shared" si="569"/>
        <v>8.9999999999998597</v>
      </c>
      <c r="O2288">
        <f t="shared" si="562"/>
        <v>1.1612903225682327</v>
      </c>
      <c r="P2288">
        <f t="shared" si="563"/>
        <v>12.903225806313698</v>
      </c>
      <c r="Q2288">
        <f t="shared" si="575"/>
        <v>6.4462830285435757E-2</v>
      </c>
      <c r="R2288">
        <f t="shared" si="564"/>
        <v>1.5592465590291088E-12</v>
      </c>
    </row>
    <row r="2289" spans="1:18">
      <c r="A2289">
        <f t="shared" si="570"/>
        <v>1.2999999999999999E-2</v>
      </c>
      <c r="B2289">
        <f t="shared" si="565"/>
        <v>0.77999999999999992</v>
      </c>
      <c r="C2289">
        <v>228.3</v>
      </c>
      <c r="D2289">
        <f t="shared" si="566"/>
        <v>4.8023333333336744</v>
      </c>
      <c r="E2289">
        <f t="shared" si="567"/>
        <v>2.727754906170353</v>
      </c>
      <c r="F2289">
        <f t="shared" si="561"/>
        <v>0</v>
      </c>
      <c r="H2289">
        <f t="shared" si="576"/>
        <v>3.9976666666663694</v>
      </c>
      <c r="I2289">
        <f t="shared" si="571"/>
        <v>0</v>
      </c>
      <c r="J2289">
        <f t="shared" si="572"/>
        <v>53.200000000000486</v>
      </c>
      <c r="K2289">
        <f t="shared" si="573"/>
        <v>0</v>
      </c>
      <c r="L2289">
        <f t="shared" si="574"/>
        <v>3.9017341040463696</v>
      </c>
      <c r="M2289">
        <f t="shared" si="568"/>
        <v>10.161290322568233</v>
      </c>
      <c r="N2289">
        <f t="shared" si="569"/>
        <v>8.9999999999998597</v>
      </c>
      <c r="O2289">
        <f t="shared" si="562"/>
        <v>1.1612903225682327</v>
      </c>
      <c r="P2289">
        <f t="shared" si="563"/>
        <v>12.903225806313698</v>
      </c>
      <c r="Q2289">
        <f t="shared" si="575"/>
        <v>6.4462830285435757E-2</v>
      </c>
      <c r="R2289">
        <f t="shared" si="564"/>
        <v>1.5592465590291088E-12</v>
      </c>
    </row>
    <row r="2290" spans="1:18">
      <c r="A2290">
        <f t="shared" si="570"/>
        <v>1.2999999999999999E-2</v>
      </c>
      <c r="B2290">
        <f t="shared" si="565"/>
        <v>0.77999999999999992</v>
      </c>
      <c r="C2290">
        <v>228.4</v>
      </c>
      <c r="D2290">
        <f t="shared" si="566"/>
        <v>4.7893333333336745</v>
      </c>
      <c r="E2290">
        <f t="shared" si="567"/>
        <v>2.7250706499798847</v>
      </c>
      <c r="F2290">
        <f t="shared" si="561"/>
        <v>0</v>
      </c>
      <c r="H2290">
        <f t="shared" si="576"/>
        <v>4.0106666666663697</v>
      </c>
      <c r="I2290">
        <f t="shared" si="571"/>
        <v>0</v>
      </c>
      <c r="J2290">
        <f t="shared" si="572"/>
        <v>53.200000000000486</v>
      </c>
      <c r="K2290">
        <f t="shared" si="573"/>
        <v>0</v>
      </c>
      <c r="L2290">
        <f t="shared" si="574"/>
        <v>3.9017341040463696</v>
      </c>
      <c r="M2290">
        <f t="shared" si="568"/>
        <v>10.161290322568233</v>
      </c>
      <c r="N2290">
        <f t="shared" si="569"/>
        <v>8.9999999999998597</v>
      </c>
      <c r="O2290">
        <f t="shared" si="562"/>
        <v>1.1612903225682327</v>
      </c>
      <c r="P2290">
        <f t="shared" si="563"/>
        <v>12.903225806313698</v>
      </c>
      <c r="Q2290">
        <f t="shared" si="575"/>
        <v>6.4462830285435757E-2</v>
      </c>
      <c r="R2290">
        <f t="shared" si="564"/>
        <v>1.5592465590291088E-12</v>
      </c>
    </row>
    <row r="2291" spans="1:18">
      <c r="A2291">
        <f t="shared" si="570"/>
        <v>1.2999999999999999E-2</v>
      </c>
      <c r="B2291">
        <f t="shared" si="565"/>
        <v>0.77999999999999992</v>
      </c>
      <c r="C2291">
        <v>228.5</v>
      </c>
      <c r="D2291">
        <f t="shared" si="566"/>
        <v>4.7763333333336746</v>
      </c>
      <c r="E2291">
        <f t="shared" si="567"/>
        <v>2.722391671498142</v>
      </c>
      <c r="F2291">
        <f t="shared" si="561"/>
        <v>0</v>
      </c>
      <c r="H2291">
        <f t="shared" si="576"/>
        <v>4.0236666666663696</v>
      </c>
      <c r="I2291">
        <f t="shared" si="571"/>
        <v>0</v>
      </c>
      <c r="J2291">
        <f t="shared" si="572"/>
        <v>53.200000000000486</v>
      </c>
      <c r="K2291">
        <f t="shared" si="573"/>
        <v>0</v>
      </c>
      <c r="L2291">
        <f t="shared" si="574"/>
        <v>3.9017341040463696</v>
      </c>
      <c r="M2291">
        <f t="shared" si="568"/>
        <v>10.161290322568233</v>
      </c>
      <c r="N2291">
        <f t="shared" si="569"/>
        <v>8.9999999999998597</v>
      </c>
      <c r="O2291">
        <f t="shared" si="562"/>
        <v>1.1612903225682327</v>
      </c>
      <c r="P2291">
        <f t="shared" si="563"/>
        <v>12.903225806313698</v>
      </c>
      <c r="Q2291">
        <f t="shared" si="575"/>
        <v>6.4462830285435757E-2</v>
      </c>
      <c r="R2291">
        <f t="shared" si="564"/>
        <v>1.5592465590291088E-12</v>
      </c>
    </row>
    <row r="2292" spans="1:18">
      <c r="A2292">
        <f t="shared" si="570"/>
        <v>1.2999999999999999E-2</v>
      </c>
      <c r="B2292">
        <f t="shared" si="565"/>
        <v>0.77999999999999992</v>
      </c>
      <c r="C2292">
        <v>228.60000000000002</v>
      </c>
      <c r="D2292">
        <f t="shared" si="566"/>
        <v>4.7633333333336747</v>
      </c>
      <c r="E2292">
        <f t="shared" si="567"/>
        <v>2.719717955175089</v>
      </c>
      <c r="F2292">
        <f t="shared" si="561"/>
        <v>0</v>
      </c>
      <c r="H2292">
        <f t="shared" si="576"/>
        <v>4.0366666666663695</v>
      </c>
      <c r="I2292">
        <f t="shared" si="571"/>
        <v>0</v>
      </c>
      <c r="J2292">
        <f t="shared" si="572"/>
        <v>53.200000000000486</v>
      </c>
      <c r="K2292">
        <f t="shared" si="573"/>
        <v>0</v>
      </c>
      <c r="L2292">
        <f t="shared" si="574"/>
        <v>3.9017341040463696</v>
      </c>
      <c r="M2292">
        <f t="shared" si="568"/>
        <v>10.161290322568233</v>
      </c>
      <c r="N2292">
        <f t="shared" si="569"/>
        <v>8.9999999999998597</v>
      </c>
      <c r="O2292">
        <f t="shared" si="562"/>
        <v>1.1612903225682327</v>
      </c>
      <c r="P2292">
        <f t="shared" si="563"/>
        <v>12.903225806313698</v>
      </c>
      <c r="Q2292">
        <f t="shared" si="575"/>
        <v>6.4462830285435757E-2</v>
      </c>
      <c r="R2292">
        <f t="shared" si="564"/>
        <v>1.5592465590291088E-12</v>
      </c>
    </row>
    <row r="2293" spans="1:18">
      <c r="A2293">
        <f t="shared" si="570"/>
        <v>1.2999999999999999E-2</v>
      </c>
      <c r="B2293">
        <f t="shared" si="565"/>
        <v>0.77999999999999992</v>
      </c>
      <c r="C2293">
        <v>228.70000000000002</v>
      </c>
      <c r="D2293">
        <f t="shared" si="566"/>
        <v>4.7503333333336748</v>
      </c>
      <c r="E2293">
        <f t="shared" si="567"/>
        <v>2.7170494855217182</v>
      </c>
      <c r="F2293">
        <f t="shared" si="561"/>
        <v>0</v>
      </c>
      <c r="H2293">
        <f t="shared" si="576"/>
        <v>4.0496666666663694</v>
      </c>
      <c r="I2293">
        <f t="shared" si="571"/>
        <v>0</v>
      </c>
      <c r="J2293">
        <f t="shared" si="572"/>
        <v>53.200000000000486</v>
      </c>
      <c r="K2293">
        <f t="shared" si="573"/>
        <v>0</v>
      </c>
      <c r="L2293">
        <f t="shared" si="574"/>
        <v>3.9017341040463696</v>
      </c>
      <c r="M2293">
        <f t="shared" si="568"/>
        <v>10.161290322568233</v>
      </c>
      <c r="N2293">
        <f t="shared" si="569"/>
        <v>8.9999999999998597</v>
      </c>
      <c r="O2293">
        <f t="shared" si="562"/>
        <v>1.1612903225682327</v>
      </c>
      <c r="P2293">
        <f t="shared" si="563"/>
        <v>12.903225806313698</v>
      </c>
      <c r="Q2293">
        <f t="shared" si="575"/>
        <v>6.4462830285435757E-2</v>
      </c>
      <c r="R2293">
        <f t="shared" si="564"/>
        <v>1.5592465590291088E-12</v>
      </c>
    </row>
    <row r="2294" spans="1:18">
      <c r="A2294">
        <f t="shared" si="570"/>
        <v>1.2999999999999999E-2</v>
      </c>
      <c r="B2294">
        <f t="shared" si="565"/>
        <v>0.77999999999999992</v>
      </c>
      <c r="C2294">
        <v>228.8</v>
      </c>
      <c r="D2294">
        <f t="shared" si="566"/>
        <v>4.7373333333336749</v>
      </c>
      <c r="E2294">
        <f t="shared" si="567"/>
        <v>2.7143862471097511</v>
      </c>
      <c r="F2294">
        <f t="shared" si="561"/>
        <v>0</v>
      </c>
      <c r="H2294">
        <f t="shared" si="576"/>
        <v>4.0626666666663693</v>
      </c>
      <c r="I2294">
        <f t="shared" si="571"/>
        <v>0</v>
      </c>
      <c r="J2294">
        <f t="shared" si="572"/>
        <v>53.200000000000486</v>
      </c>
      <c r="K2294">
        <f t="shared" si="573"/>
        <v>0</v>
      </c>
      <c r="L2294">
        <f t="shared" si="574"/>
        <v>3.9017341040463696</v>
      </c>
      <c r="M2294">
        <f t="shared" si="568"/>
        <v>10.161290322568233</v>
      </c>
      <c r="N2294">
        <f t="shared" si="569"/>
        <v>8.9999999999998597</v>
      </c>
      <c r="O2294">
        <f t="shared" si="562"/>
        <v>1.1612903225682327</v>
      </c>
      <c r="P2294">
        <f t="shared" si="563"/>
        <v>12.903225806313698</v>
      </c>
      <c r="Q2294">
        <f t="shared" si="575"/>
        <v>6.4462830285435757E-2</v>
      </c>
      <c r="R2294">
        <f t="shared" si="564"/>
        <v>1.5592465590291088E-12</v>
      </c>
    </row>
    <row r="2295" spans="1:18">
      <c r="A2295">
        <f t="shared" si="570"/>
        <v>1.2999999999999999E-2</v>
      </c>
      <c r="B2295">
        <f t="shared" si="565"/>
        <v>0.77999999999999992</v>
      </c>
      <c r="C2295">
        <v>228.9</v>
      </c>
      <c r="D2295">
        <f t="shared" si="566"/>
        <v>4.724333333333675</v>
      </c>
      <c r="E2295">
        <f t="shared" si="567"/>
        <v>2.7117282245713406</v>
      </c>
      <c r="F2295">
        <f t="shared" si="561"/>
        <v>0</v>
      </c>
      <c r="H2295">
        <f t="shared" si="576"/>
        <v>4.0756666666663692</v>
      </c>
      <c r="I2295">
        <f t="shared" si="571"/>
        <v>0</v>
      </c>
      <c r="J2295">
        <f t="shared" si="572"/>
        <v>53.200000000000486</v>
      </c>
      <c r="K2295">
        <f t="shared" si="573"/>
        <v>0</v>
      </c>
      <c r="L2295">
        <f t="shared" si="574"/>
        <v>3.9017341040463696</v>
      </c>
      <c r="M2295">
        <f t="shared" si="568"/>
        <v>10.161290322568233</v>
      </c>
      <c r="N2295">
        <f t="shared" si="569"/>
        <v>8.9999999999998597</v>
      </c>
      <c r="O2295">
        <f t="shared" si="562"/>
        <v>1.1612903225682327</v>
      </c>
      <c r="P2295">
        <f t="shared" si="563"/>
        <v>12.903225806313698</v>
      </c>
      <c r="Q2295">
        <f t="shared" si="575"/>
        <v>6.4462830285435757E-2</v>
      </c>
      <c r="R2295">
        <f t="shared" si="564"/>
        <v>1.5592465590291088E-12</v>
      </c>
    </row>
    <row r="2296" spans="1:18">
      <c r="A2296">
        <f t="shared" si="570"/>
        <v>1.2999999999999999E-2</v>
      </c>
      <c r="B2296">
        <f t="shared" si="565"/>
        <v>0.77999999999999992</v>
      </c>
      <c r="C2296">
        <v>229</v>
      </c>
      <c r="D2296">
        <f t="shared" si="566"/>
        <v>4.7113333333336751</v>
      </c>
      <c r="E2296">
        <f t="shared" si="567"/>
        <v>2.7090754025987756</v>
      </c>
      <c r="F2296">
        <f t="shared" si="561"/>
        <v>0</v>
      </c>
      <c r="H2296">
        <f t="shared" si="576"/>
        <v>4.0886666666663691</v>
      </c>
      <c r="I2296">
        <f t="shared" si="571"/>
        <v>0</v>
      </c>
      <c r="J2296">
        <f t="shared" si="572"/>
        <v>53.200000000000486</v>
      </c>
      <c r="K2296">
        <f t="shared" si="573"/>
        <v>0</v>
      </c>
      <c r="L2296">
        <f t="shared" si="574"/>
        <v>3.9017341040463696</v>
      </c>
      <c r="M2296">
        <f t="shared" si="568"/>
        <v>10.161290322568233</v>
      </c>
      <c r="N2296">
        <f t="shared" si="569"/>
        <v>8.9999999999998597</v>
      </c>
      <c r="O2296">
        <f t="shared" si="562"/>
        <v>1.1612903225682327</v>
      </c>
      <c r="P2296">
        <f t="shared" si="563"/>
        <v>12.903225806313698</v>
      </c>
      <c r="Q2296">
        <f t="shared" si="575"/>
        <v>6.4462830285435757E-2</v>
      </c>
      <c r="R2296">
        <f t="shared" si="564"/>
        <v>1.5592465590291088E-12</v>
      </c>
    </row>
    <row r="2297" spans="1:18">
      <c r="A2297">
        <f t="shared" si="570"/>
        <v>1.2999999999999999E-2</v>
      </c>
      <c r="B2297">
        <f t="shared" si="565"/>
        <v>0.77999999999999992</v>
      </c>
      <c r="C2297">
        <v>229.10000000000002</v>
      </c>
      <c r="D2297">
        <f t="shared" si="566"/>
        <v>4.6983333333336752</v>
      </c>
      <c r="E2297">
        <f t="shared" si="567"/>
        <v>2.7064277659441869</v>
      </c>
      <c r="F2297">
        <f t="shared" si="561"/>
        <v>0</v>
      </c>
      <c r="H2297">
        <f t="shared" si="576"/>
        <v>4.101666666666369</v>
      </c>
      <c r="I2297">
        <f t="shared" si="571"/>
        <v>0</v>
      </c>
      <c r="J2297">
        <f t="shared" si="572"/>
        <v>53.200000000000486</v>
      </c>
      <c r="K2297">
        <f t="shared" si="573"/>
        <v>0</v>
      </c>
      <c r="L2297">
        <f t="shared" si="574"/>
        <v>3.9017341040463696</v>
      </c>
      <c r="M2297">
        <f t="shared" si="568"/>
        <v>10.161290322568233</v>
      </c>
      <c r="N2297">
        <f t="shared" si="569"/>
        <v>8.9999999999998597</v>
      </c>
      <c r="O2297">
        <f t="shared" si="562"/>
        <v>1.1612903225682327</v>
      </c>
      <c r="P2297">
        <f t="shared" si="563"/>
        <v>12.903225806313698</v>
      </c>
      <c r="Q2297">
        <f t="shared" si="575"/>
        <v>6.4462830285435757E-2</v>
      </c>
      <c r="R2297">
        <f t="shared" si="564"/>
        <v>1.5592465590291088E-12</v>
      </c>
    </row>
    <row r="2298" spans="1:18">
      <c r="A2298">
        <f t="shared" si="570"/>
        <v>1.2999999999999999E-2</v>
      </c>
      <c r="B2298">
        <f t="shared" si="565"/>
        <v>0.77999999999999992</v>
      </c>
      <c r="C2298">
        <v>229.20000000000002</v>
      </c>
      <c r="D2298">
        <f t="shared" si="566"/>
        <v>4.6853333333336753</v>
      </c>
      <c r="E2298">
        <f t="shared" si="567"/>
        <v>2.7037852994192564</v>
      </c>
      <c r="F2298">
        <f t="shared" si="561"/>
        <v>0</v>
      </c>
      <c r="H2298">
        <f t="shared" si="576"/>
        <v>4.1146666666663689</v>
      </c>
      <c r="I2298">
        <f t="shared" si="571"/>
        <v>0</v>
      </c>
      <c r="J2298">
        <f t="shared" si="572"/>
        <v>53.200000000000486</v>
      </c>
      <c r="K2298">
        <f t="shared" si="573"/>
        <v>0</v>
      </c>
      <c r="L2298">
        <f t="shared" si="574"/>
        <v>3.9017341040463696</v>
      </c>
      <c r="M2298">
        <f t="shared" si="568"/>
        <v>10.161290322568233</v>
      </c>
      <c r="N2298">
        <f t="shared" si="569"/>
        <v>8.9999999999998597</v>
      </c>
      <c r="O2298">
        <f t="shared" si="562"/>
        <v>1.1612903225682327</v>
      </c>
      <c r="P2298">
        <f t="shared" si="563"/>
        <v>12.903225806313698</v>
      </c>
      <c r="Q2298">
        <f t="shared" si="575"/>
        <v>6.4462830285435757E-2</v>
      </c>
      <c r="R2298">
        <f t="shared" si="564"/>
        <v>1.5592465590291088E-12</v>
      </c>
    </row>
    <row r="2299" spans="1:18">
      <c r="A2299">
        <f t="shared" si="570"/>
        <v>1.2999999999999999E-2</v>
      </c>
      <c r="B2299">
        <f t="shared" si="565"/>
        <v>0.77999999999999992</v>
      </c>
      <c r="C2299">
        <v>229.3</v>
      </c>
      <c r="D2299">
        <f t="shared" si="566"/>
        <v>4.6723333333336754</v>
      </c>
      <c r="E2299">
        <f t="shared" si="567"/>
        <v>2.7011479878949247</v>
      </c>
      <c r="F2299">
        <f t="shared" si="561"/>
        <v>0</v>
      </c>
      <c r="H2299">
        <f t="shared" si="576"/>
        <v>4.1276666666663688</v>
      </c>
      <c r="I2299">
        <f t="shared" si="571"/>
        <v>0</v>
      </c>
      <c r="J2299">
        <f t="shared" si="572"/>
        <v>53.200000000000486</v>
      </c>
      <c r="K2299">
        <f t="shared" si="573"/>
        <v>0</v>
      </c>
      <c r="L2299">
        <f t="shared" si="574"/>
        <v>3.9017341040463696</v>
      </c>
      <c r="M2299">
        <f t="shared" si="568"/>
        <v>10.161290322568233</v>
      </c>
      <c r="N2299">
        <f t="shared" si="569"/>
        <v>8.9999999999998597</v>
      </c>
      <c r="O2299">
        <f t="shared" si="562"/>
        <v>1.1612903225682327</v>
      </c>
      <c r="P2299">
        <f t="shared" si="563"/>
        <v>12.903225806313698</v>
      </c>
      <c r="Q2299">
        <f t="shared" si="575"/>
        <v>6.4462830285435757E-2</v>
      </c>
      <c r="R2299">
        <f t="shared" si="564"/>
        <v>1.5592465590291088E-12</v>
      </c>
    </row>
    <row r="2300" spans="1:18">
      <c r="A2300">
        <f t="shared" si="570"/>
        <v>1.2999999999999999E-2</v>
      </c>
      <c r="B2300">
        <f t="shared" si="565"/>
        <v>0.77999999999999992</v>
      </c>
      <c r="C2300">
        <v>229.4</v>
      </c>
      <c r="D2300">
        <f t="shared" si="566"/>
        <v>4.6593333333336755</v>
      </c>
      <c r="E2300">
        <f t="shared" si="567"/>
        <v>2.6985158163011036</v>
      </c>
      <c r="F2300">
        <f t="shared" si="561"/>
        <v>0</v>
      </c>
      <c r="H2300">
        <f t="shared" si="576"/>
        <v>4.1406666666663687</v>
      </c>
      <c r="I2300">
        <f t="shared" si="571"/>
        <v>0</v>
      </c>
      <c r="J2300">
        <f t="shared" si="572"/>
        <v>53.200000000000486</v>
      </c>
      <c r="K2300">
        <f t="shared" si="573"/>
        <v>0</v>
      </c>
      <c r="L2300">
        <f t="shared" si="574"/>
        <v>3.9017341040463696</v>
      </c>
      <c r="M2300">
        <f t="shared" si="568"/>
        <v>10.161290322568233</v>
      </c>
      <c r="N2300">
        <f t="shared" si="569"/>
        <v>8.9999999999998597</v>
      </c>
      <c r="O2300">
        <f t="shared" si="562"/>
        <v>1.1612903225682327</v>
      </c>
      <c r="P2300">
        <f t="shared" si="563"/>
        <v>12.903225806313698</v>
      </c>
      <c r="Q2300">
        <f t="shared" si="575"/>
        <v>6.4462830285435757E-2</v>
      </c>
      <c r="R2300">
        <f t="shared" si="564"/>
        <v>1.5592465590291088E-12</v>
      </c>
    </row>
    <row r="2301" spans="1:18">
      <c r="A2301">
        <f t="shared" si="570"/>
        <v>1.2999999999999999E-2</v>
      </c>
      <c r="B2301">
        <f t="shared" si="565"/>
        <v>0.77999999999999992</v>
      </c>
      <c r="C2301">
        <v>229.5</v>
      </c>
      <c r="D2301">
        <f t="shared" si="566"/>
        <v>4.6463333333336756</v>
      </c>
      <c r="E2301">
        <f t="shared" si="567"/>
        <v>2.6958887696263889</v>
      </c>
      <c r="F2301">
        <f t="shared" si="561"/>
        <v>0</v>
      </c>
      <c r="H2301">
        <f t="shared" si="576"/>
        <v>4.1536666666663686</v>
      </c>
      <c r="I2301">
        <f t="shared" si="571"/>
        <v>0</v>
      </c>
      <c r="J2301">
        <f t="shared" si="572"/>
        <v>53.200000000000486</v>
      </c>
      <c r="K2301">
        <f t="shared" si="573"/>
        <v>0</v>
      </c>
      <c r="L2301">
        <f t="shared" si="574"/>
        <v>3.9017341040463696</v>
      </c>
      <c r="M2301">
        <f t="shared" si="568"/>
        <v>10.161290322568233</v>
      </c>
      <c r="N2301">
        <f t="shared" si="569"/>
        <v>8.9999999999998597</v>
      </c>
      <c r="O2301">
        <f t="shared" si="562"/>
        <v>1.1612903225682327</v>
      </c>
      <c r="P2301">
        <f t="shared" si="563"/>
        <v>12.903225806313698</v>
      </c>
      <c r="Q2301">
        <f t="shared" si="575"/>
        <v>6.4462830285435757E-2</v>
      </c>
      <c r="R2301">
        <f t="shared" si="564"/>
        <v>1.5592465590291088E-12</v>
      </c>
    </row>
    <row r="2302" spans="1:18">
      <c r="A2302">
        <f t="shared" si="570"/>
        <v>1.2999999999999999E-2</v>
      </c>
      <c r="B2302">
        <f t="shared" si="565"/>
        <v>0.77999999999999992</v>
      </c>
      <c r="C2302">
        <v>229.60000000000002</v>
      </c>
      <c r="D2302">
        <f t="shared" si="566"/>
        <v>4.6333333333336757</v>
      </c>
      <c r="E2302">
        <f t="shared" si="567"/>
        <v>2.6932668329177747</v>
      </c>
      <c r="F2302">
        <f t="shared" si="561"/>
        <v>0</v>
      </c>
      <c r="H2302">
        <f t="shared" si="576"/>
        <v>4.1666666666663685</v>
      </c>
      <c r="I2302">
        <f t="shared" si="571"/>
        <v>0</v>
      </c>
      <c r="J2302">
        <f t="shared" si="572"/>
        <v>53.200000000000486</v>
      </c>
      <c r="K2302">
        <f t="shared" si="573"/>
        <v>0</v>
      </c>
      <c r="L2302">
        <f t="shared" si="574"/>
        <v>3.9017341040463696</v>
      </c>
      <c r="M2302">
        <f t="shared" si="568"/>
        <v>10.161290322568233</v>
      </c>
      <c r="N2302">
        <f t="shared" si="569"/>
        <v>8.9999999999998597</v>
      </c>
      <c r="O2302">
        <f t="shared" si="562"/>
        <v>1.1612903225682327</v>
      </c>
      <c r="P2302">
        <f t="shared" si="563"/>
        <v>12.903225806313698</v>
      </c>
      <c r="Q2302">
        <f t="shared" si="575"/>
        <v>6.4462830285435757E-2</v>
      </c>
      <c r="R2302">
        <f t="shared" si="564"/>
        <v>1.5592465590291088E-12</v>
      </c>
    </row>
    <row r="2303" spans="1:18">
      <c r="A2303">
        <f t="shared" si="570"/>
        <v>1.2999999999999999E-2</v>
      </c>
      <c r="B2303">
        <f t="shared" si="565"/>
        <v>0.77999999999999992</v>
      </c>
      <c r="C2303">
        <v>229.70000000000002</v>
      </c>
      <c r="D2303">
        <f t="shared" si="566"/>
        <v>4.6203333333336758</v>
      </c>
      <c r="E2303">
        <f t="shared" si="567"/>
        <v>2.6906499912803699</v>
      </c>
      <c r="F2303">
        <f t="shared" si="561"/>
        <v>0</v>
      </c>
      <c r="H2303">
        <f t="shared" si="576"/>
        <v>4.1796666666663684</v>
      </c>
      <c r="I2303">
        <f t="shared" si="571"/>
        <v>0</v>
      </c>
      <c r="J2303">
        <f t="shared" si="572"/>
        <v>53.200000000000486</v>
      </c>
      <c r="K2303">
        <f t="shared" si="573"/>
        <v>0</v>
      </c>
      <c r="L2303">
        <f t="shared" si="574"/>
        <v>3.9017341040463696</v>
      </c>
      <c r="M2303">
        <f t="shared" si="568"/>
        <v>10.161290322568233</v>
      </c>
      <c r="N2303">
        <f t="shared" si="569"/>
        <v>8.9999999999998597</v>
      </c>
      <c r="O2303">
        <f t="shared" si="562"/>
        <v>1.1612903225682327</v>
      </c>
      <c r="P2303">
        <f t="shared" si="563"/>
        <v>12.903225806313698</v>
      </c>
      <c r="Q2303">
        <f t="shared" si="575"/>
        <v>6.4462830285435757E-2</v>
      </c>
      <c r="R2303">
        <f t="shared" si="564"/>
        <v>1.5592465590291088E-12</v>
      </c>
    </row>
    <row r="2304" spans="1:18">
      <c r="A2304">
        <f t="shared" si="570"/>
        <v>1.2999999999999999E-2</v>
      </c>
      <c r="B2304">
        <f t="shared" si="565"/>
        <v>0.77999999999999992</v>
      </c>
      <c r="C2304">
        <v>229.8</v>
      </c>
      <c r="D2304">
        <f t="shared" si="566"/>
        <v>4.6073333333336759</v>
      </c>
      <c r="E2304">
        <f t="shared" si="567"/>
        <v>2.6880382298771157</v>
      </c>
      <c r="F2304">
        <f t="shared" si="561"/>
        <v>0</v>
      </c>
      <c r="H2304">
        <f t="shared" si="576"/>
        <v>4.1926666666663683</v>
      </c>
      <c r="I2304">
        <f t="shared" si="571"/>
        <v>0</v>
      </c>
      <c r="J2304">
        <f t="shared" si="572"/>
        <v>53.200000000000486</v>
      </c>
      <c r="K2304">
        <f t="shared" si="573"/>
        <v>0</v>
      </c>
      <c r="L2304">
        <f t="shared" si="574"/>
        <v>3.9017341040463696</v>
      </c>
      <c r="M2304">
        <f t="shared" si="568"/>
        <v>10.161290322568233</v>
      </c>
      <c r="N2304">
        <f t="shared" si="569"/>
        <v>8.9999999999998597</v>
      </c>
      <c r="O2304">
        <f t="shared" si="562"/>
        <v>1.1612903225682327</v>
      </c>
      <c r="P2304">
        <f t="shared" si="563"/>
        <v>12.903225806313698</v>
      </c>
      <c r="Q2304">
        <f t="shared" si="575"/>
        <v>6.4462830285435757E-2</v>
      </c>
      <c r="R2304">
        <f t="shared" si="564"/>
        <v>1.5592465590291088E-12</v>
      </c>
    </row>
    <row r="2305" spans="1:18">
      <c r="A2305">
        <f t="shared" si="570"/>
        <v>1.2999999999999999E-2</v>
      </c>
      <c r="B2305">
        <f t="shared" si="565"/>
        <v>0.77999999999999992</v>
      </c>
      <c r="C2305">
        <v>229.9</v>
      </c>
      <c r="D2305">
        <f t="shared" si="566"/>
        <v>4.594333333333676</v>
      </c>
      <c r="E2305">
        <f t="shared" si="567"/>
        <v>2.6854315339285071</v>
      </c>
      <c r="F2305">
        <f t="shared" si="561"/>
        <v>0</v>
      </c>
      <c r="H2305">
        <f t="shared" si="576"/>
        <v>4.2056666666663682</v>
      </c>
      <c r="I2305">
        <f t="shared" si="571"/>
        <v>0</v>
      </c>
      <c r="J2305">
        <f t="shared" si="572"/>
        <v>53.200000000000486</v>
      </c>
      <c r="K2305">
        <f t="shared" si="573"/>
        <v>0</v>
      </c>
      <c r="L2305">
        <f t="shared" si="574"/>
        <v>3.9017341040463696</v>
      </c>
      <c r="M2305">
        <f t="shared" si="568"/>
        <v>10.161290322568233</v>
      </c>
      <c r="N2305">
        <f t="shared" si="569"/>
        <v>8.9999999999998597</v>
      </c>
      <c r="O2305">
        <f t="shared" si="562"/>
        <v>1.1612903225682327</v>
      </c>
      <c r="P2305">
        <f t="shared" si="563"/>
        <v>12.903225806313698</v>
      </c>
      <c r="Q2305">
        <f t="shared" si="575"/>
        <v>6.4462830285435757E-2</v>
      </c>
      <c r="R2305">
        <f t="shared" si="564"/>
        <v>1.5592465590291088E-12</v>
      </c>
    </row>
    <row r="2306" spans="1:18">
      <c r="A2306">
        <f t="shared" si="570"/>
        <v>1.2999999999999999E-2</v>
      </c>
      <c r="B2306">
        <f t="shared" si="565"/>
        <v>0.77999999999999992</v>
      </c>
      <c r="C2306">
        <v>230</v>
      </c>
      <c r="D2306">
        <f t="shared" si="566"/>
        <v>4.5813333333336761</v>
      </c>
      <c r="E2306">
        <f t="shared" si="567"/>
        <v>2.6828298887123103</v>
      </c>
      <c r="F2306">
        <f t="shared" si="561"/>
        <v>0</v>
      </c>
      <c r="H2306">
        <f t="shared" si="576"/>
        <v>4.2186666666663681</v>
      </c>
      <c r="I2306">
        <f t="shared" si="571"/>
        <v>0</v>
      </c>
      <c r="J2306">
        <f t="shared" si="572"/>
        <v>53.200000000000486</v>
      </c>
      <c r="K2306">
        <f t="shared" si="573"/>
        <v>0</v>
      </c>
      <c r="L2306">
        <f t="shared" si="574"/>
        <v>3.9017341040463696</v>
      </c>
      <c r="M2306">
        <f t="shared" si="568"/>
        <v>10.161290322568233</v>
      </c>
      <c r="N2306">
        <f t="shared" si="569"/>
        <v>8.9999999999998597</v>
      </c>
      <c r="O2306">
        <f t="shared" si="562"/>
        <v>1.1612903225682327</v>
      </c>
      <c r="P2306">
        <f t="shared" si="563"/>
        <v>12.903225806313698</v>
      </c>
      <c r="Q2306">
        <f t="shared" si="575"/>
        <v>6.4462830285435757E-2</v>
      </c>
      <c r="R2306">
        <f t="shared" si="564"/>
        <v>1.5592465590291088E-12</v>
      </c>
    </row>
    <row r="2307" spans="1:18">
      <c r="A2307">
        <f t="shared" si="570"/>
        <v>1.2999999999999999E-2</v>
      </c>
      <c r="B2307">
        <f t="shared" si="565"/>
        <v>0.77999999999999992</v>
      </c>
      <c r="C2307">
        <v>230.10000000000002</v>
      </c>
      <c r="D2307">
        <f t="shared" si="566"/>
        <v>4.5683333333336762</v>
      </c>
      <c r="E2307">
        <f t="shared" si="567"/>
        <v>2.6802332795632897</v>
      </c>
      <c r="F2307">
        <f t="shared" si="561"/>
        <v>0</v>
      </c>
      <c r="H2307">
        <f t="shared" si="576"/>
        <v>4.231666666666368</v>
      </c>
      <c r="I2307">
        <f t="shared" si="571"/>
        <v>0</v>
      </c>
      <c r="J2307">
        <f t="shared" si="572"/>
        <v>53.200000000000486</v>
      </c>
      <c r="K2307">
        <f t="shared" si="573"/>
        <v>0</v>
      </c>
      <c r="L2307">
        <f t="shared" si="574"/>
        <v>3.9017341040463696</v>
      </c>
      <c r="M2307">
        <f t="shared" si="568"/>
        <v>10.161290322568233</v>
      </c>
      <c r="N2307">
        <f t="shared" si="569"/>
        <v>8.9999999999998597</v>
      </c>
      <c r="O2307">
        <f t="shared" si="562"/>
        <v>1.1612903225682327</v>
      </c>
      <c r="P2307">
        <f t="shared" si="563"/>
        <v>12.903225806313698</v>
      </c>
      <c r="Q2307">
        <f t="shared" si="575"/>
        <v>6.4462830285435757E-2</v>
      </c>
      <c r="R2307">
        <f t="shared" si="564"/>
        <v>1.5592465590291088E-12</v>
      </c>
    </row>
    <row r="2308" spans="1:18">
      <c r="A2308">
        <f t="shared" si="570"/>
        <v>1.2999999999999999E-2</v>
      </c>
      <c r="B2308">
        <f t="shared" si="565"/>
        <v>0.77999999999999992</v>
      </c>
      <c r="C2308">
        <v>230.20000000000002</v>
      </c>
      <c r="D2308">
        <f t="shared" si="566"/>
        <v>4.5553333333336763</v>
      </c>
      <c r="E2308">
        <f t="shared" si="567"/>
        <v>2.67764169187293</v>
      </c>
      <c r="F2308">
        <f t="shared" si="561"/>
        <v>0</v>
      </c>
      <c r="H2308">
        <f t="shared" si="576"/>
        <v>4.2446666666663679</v>
      </c>
      <c r="I2308">
        <f t="shared" si="571"/>
        <v>0</v>
      </c>
      <c r="J2308">
        <f t="shared" si="572"/>
        <v>53.200000000000486</v>
      </c>
      <c r="K2308">
        <f t="shared" si="573"/>
        <v>0</v>
      </c>
      <c r="L2308">
        <f t="shared" si="574"/>
        <v>3.9017341040463696</v>
      </c>
      <c r="M2308">
        <f t="shared" si="568"/>
        <v>10.161290322568233</v>
      </c>
      <c r="N2308">
        <f t="shared" si="569"/>
        <v>8.9999999999998597</v>
      </c>
      <c r="O2308">
        <f t="shared" si="562"/>
        <v>1.1612903225682327</v>
      </c>
      <c r="P2308">
        <f t="shared" si="563"/>
        <v>12.903225806313698</v>
      </c>
      <c r="Q2308">
        <f t="shared" si="575"/>
        <v>6.4462830285435757E-2</v>
      </c>
      <c r="R2308">
        <f t="shared" si="564"/>
        <v>1.5592465590291088E-12</v>
      </c>
    </row>
    <row r="2309" spans="1:18">
      <c r="A2309">
        <f t="shared" si="570"/>
        <v>1.2999999999999999E-2</v>
      </c>
      <c r="B2309">
        <f t="shared" si="565"/>
        <v>0.77999999999999992</v>
      </c>
      <c r="C2309">
        <v>230.3</v>
      </c>
      <c r="D2309">
        <f t="shared" si="566"/>
        <v>4.5423333333336764</v>
      </c>
      <c r="E2309">
        <f t="shared" si="567"/>
        <v>2.6750551110891623</v>
      </c>
      <c r="F2309">
        <f t="shared" si="561"/>
        <v>0</v>
      </c>
      <c r="H2309">
        <f t="shared" si="576"/>
        <v>4.2576666666663678</v>
      </c>
      <c r="I2309">
        <f t="shared" si="571"/>
        <v>0</v>
      </c>
      <c r="J2309">
        <f t="shared" si="572"/>
        <v>53.200000000000486</v>
      </c>
      <c r="K2309">
        <f t="shared" si="573"/>
        <v>0</v>
      </c>
      <c r="L2309">
        <f t="shared" si="574"/>
        <v>3.9017341040463696</v>
      </c>
      <c r="M2309">
        <f t="shared" si="568"/>
        <v>10.161290322568233</v>
      </c>
      <c r="N2309">
        <f t="shared" si="569"/>
        <v>8.9999999999998597</v>
      </c>
      <c r="O2309">
        <f t="shared" si="562"/>
        <v>1.1612903225682327</v>
      </c>
      <c r="P2309">
        <f t="shared" si="563"/>
        <v>12.903225806313698</v>
      </c>
      <c r="Q2309">
        <f t="shared" si="575"/>
        <v>6.4462830285435757E-2</v>
      </c>
      <c r="R2309">
        <f t="shared" si="564"/>
        <v>1.5592465590291088E-12</v>
      </c>
    </row>
    <row r="2310" spans="1:18">
      <c r="A2310">
        <f t="shared" si="570"/>
        <v>1.2999999999999999E-2</v>
      </c>
      <c r="B2310">
        <f t="shared" si="565"/>
        <v>0.77999999999999992</v>
      </c>
      <c r="C2310">
        <v>230.4</v>
      </c>
      <c r="D2310">
        <f t="shared" si="566"/>
        <v>4.5293333333336765</v>
      </c>
      <c r="E2310">
        <f t="shared" si="567"/>
        <v>2.6724735227160932</v>
      </c>
      <c r="F2310">
        <f t="shared" ref="F2310:F2373" si="577">IF(E2310&lt;=Pmin,1,(IF(E2310&gt;=Pmax,0,F2309)))</f>
        <v>0</v>
      </c>
      <c r="H2310">
        <f t="shared" si="576"/>
        <v>4.2706666666663677</v>
      </c>
      <c r="I2310">
        <f t="shared" si="571"/>
        <v>0</v>
      </c>
      <c r="J2310">
        <f t="shared" si="572"/>
        <v>53.200000000000486</v>
      </c>
      <c r="K2310">
        <f t="shared" si="573"/>
        <v>0</v>
      </c>
      <c r="L2310">
        <f t="shared" si="574"/>
        <v>3.9017341040463696</v>
      </c>
      <c r="M2310">
        <f t="shared" si="568"/>
        <v>10.161290322568233</v>
      </c>
      <c r="N2310">
        <f t="shared" si="569"/>
        <v>8.9999999999998597</v>
      </c>
      <c r="O2310">
        <f t="shared" ref="O2310:O2373" si="578">ABS(Vw_tk-M2310)</f>
        <v>1.1612903225682327</v>
      </c>
      <c r="P2310">
        <f t="shared" ref="P2310:P2373" si="579">ABS(O2310)/Vw_tk*100</f>
        <v>12.903225806313698</v>
      </c>
      <c r="Q2310">
        <f t="shared" si="575"/>
        <v>6.4462830285435757E-2</v>
      </c>
      <c r="R2310">
        <f t="shared" ref="R2310:R2373" si="580">ABS(N2310-Vw_tk)/Vw_tk*100</f>
        <v>1.5592465590291088E-12</v>
      </c>
    </row>
    <row r="2311" spans="1:18">
      <c r="A2311">
        <f t="shared" si="570"/>
        <v>1.2999999999999999E-2</v>
      </c>
      <c r="B2311">
        <f t="shared" ref="B2311:B2374" si="581">A2311*60</f>
        <v>0.77999999999999992</v>
      </c>
      <c r="C2311">
        <v>230.5</v>
      </c>
      <c r="D2311">
        <f t="shared" ref="D2311:D2374" si="582">D2310+F2310*Pcap/600-A2311</f>
        <v>4.5163333333336766</v>
      </c>
      <c r="E2311">
        <f t="shared" ref="E2311:E2374" si="583">V0a/(V0a-D2311)*Pmin</f>
        <v>2.6698969123137313</v>
      </c>
      <c r="F2311">
        <f t="shared" si="577"/>
        <v>0</v>
      </c>
      <c r="H2311">
        <f t="shared" si="576"/>
        <v>4.2836666666663676</v>
      </c>
      <c r="I2311">
        <f t="shared" si="571"/>
        <v>0</v>
      </c>
      <c r="J2311">
        <f t="shared" si="572"/>
        <v>53.200000000000486</v>
      </c>
      <c r="K2311">
        <f t="shared" si="573"/>
        <v>0</v>
      </c>
      <c r="L2311">
        <f t="shared" si="574"/>
        <v>3.9017341040463696</v>
      </c>
      <c r="M2311">
        <f t="shared" ref="M2311:M2374" si="584">IF(I2311=1,((K2310/60*Pcap-10)*(Pmax-Pmin)/(Pmax*Pmin)*(L2311*L2310)/(L2311-L2310)), M2310)</f>
        <v>10.161290322568233</v>
      </c>
      <c r="N2311">
        <f t="shared" ref="N2311:N2374" si="585">IF(I2311=1,IF(ABS(L2311-L2310)&gt;0.2,((K2310/60*Pcap-10)*(Pmax-Pmin)/(Pmax*Pmin)*(L2311*L2310)/(L2311-L2310)),N2310), N2310)</f>
        <v>8.9999999999998597</v>
      </c>
      <c r="O2311">
        <f t="shared" si="578"/>
        <v>1.1612903225682327</v>
      </c>
      <c r="P2311">
        <f t="shared" si="579"/>
        <v>12.903225806313698</v>
      </c>
      <c r="Q2311">
        <f t="shared" si="575"/>
        <v>6.4462830285435757E-2</v>
      </c>
      <c r="R2311">
        <f t="shared" si="580"/>
        <v>1.5592465590291088E-12</v>
      </c>
    </row>
    <row r="2312" spans="1:18">
      <c r="A2312">
        <f t="shared" ref="A2312:A2375" si="586">A2311</f>
        <v>1.2999999999999999E-2</v>
      </c>
      <c r="B2312">
        <f t="shared" si="581"/>
        <v>0.77999999999999992</v>
      </c>
      <c r="C2312">
        <v>230.60000000000002</v>
      </c>
      <c r="D2312">
        <f t="shared" si="582"/>
        <v>4.5033333333336767</v>
      </c>
      <c r="E2312">
        <f t="shared" si="583"/>
        <v>2.6673252654977215</v>
      </c>
      <c r="F2312">
        <f t="shared" si="577"/>
        <v>0</v>
      </c>
      <c r="H2312">
        <f t="shared" si="576"/>
        <v>4.2966666666663675</v>
      </c>
      <c r="I2312">
        <f t="shared" ref="I2312:I2375" si="587">IF(H2311&gt;H2312,1,0)</f>
        <v>0</v>
      </c>
      <c r="J2312">
        <f t="shared" ref="J2312:J2375" si="588">J2311+F2312*0.1</f>
        <v>53.200000000000486</v>
      </c>
      <c r="K2312">
        <f t="shared" ref="K2312:K2375" si="589">K2311*(1-I2312)+F2312*0.1</f>
        <v>0</v>
      </c>
      <c r="L2312">
        <f t="shared" ref="L2312:L2375" si="590">I2312*E2312+(1-I2312)*L2311</f>
        <v>3.9017341040463696</v>
      </c>
      <c r="M2312">
        <f t="shared" si="584"/>
        <v>10.161290322568233</v>
      </c>
      <c r="N2312">
        <f t="shared" si="585"/>
        <v>8.9999999999998597</v>
      </c>
      <c r="O2312">
        <f t="shared" si="578"/>
        <v>1.1612903225682327</v>
      </c>
      <c r="P2312">
        <f t="shared" si="579"/>
        <v>12.903225806313698</v>
      </c>
      <c r="Q2312">
        <f t="shared" ref="Q2312:Q2375" si="591">IF(I2312=1,(L2312-L2311),Q2311)</f>
        <v>6.4462830285435757E-2</v>
      </c>
      <c r="R2312">
        <f t="shared" si="580"/>
        <v>1.5592465590291088E-12</v>
      </c>
    </row>
    <row r="2313" spans="1:18">
      <c r="A2313">
        <f t="shared" si="586"/>
        <v>1.2999999999999999E-2</v>
      </c>
      <c r="B2313">
        <f t="shared" si="581"/>
        <v>0.77999999999999992</v>
      </c>
      <c r="C2313">
        <v>230.70000000000002</v>
      </c>
      <c r="D2313">
        <f t="shared" si="582"/>
        <v>4.4903333333336768</v>
      </c>
      <c r="E2313">
        <f t="shared" si="583"/>
        <v>2.6647585679390744</v>
      </c>
      <c r="F2313">
        <f t="shared" si="577"/>
        <v>0</v>
      </c>
      <c r="H2313">
        <f t="shared" si="576"/>
        <v>4.3096666666663674</v>
      </c>
      <c r="I2313">
        <f t="shared" si="587"/>
        <v>0</v>
      </c>
      <c r="J2313">
        <f t="shared" si="588"/>
        <v>53.200000000000486</v>
      </c>
      <c r="K2313">
        <f t="shared" si="589"/>
        <v>0</v>
      </c>
      <c r="L2313">
        <f t="shared" si="590"/>
        <v>3.9017341040463696</v>
      </c>
      <c r="M2313">
        <f t="shared" si="584"/>
        <v>10.161290322568233</v>
      </c>
      <c r="N2313">
        <f t="shared" si="585"/>
        <v>8.9999999999998597</v>
      </c>
      <c r="O2313">
        <f t="shared" si="578"/>
        <v>1.1612903225682327</v>
      </c>
      <c r="P2313">
        <f t="shared" si="579"/>
        <v>12.903225806313698</v>
      </c>
      <c r="Q2313">
        <f t="shared" si="591"/>
        <v>6.4462830285435757E-2</v>
      </c>
      <c r="R2313">
        <f t="shared" si="580"/>
        <v>1.5592465590291088E-12</v>
      </c>
    </row>
    <row r="2314" spans="1:18">
      <c r="A2314">
        <f t="shared" si="586"/>
        <v>1.2999999999999999E-2</v>
      </c>
      <c r="B2314">
        <f t="shared" si="581"/>
        <v>0.77999999999999992</v>
      </c>
      <c r="C2314">
        <v>230.8</v>
      </c>
      <c r="D2314">
        <f t="shared" si="582"/>
        <v>4.4773333333336769</v>
      </c>
      <c r="E2314">
        <f t="shared" si="583"/>
        <v>2.6621968053639011</v>
      </c>
      <c r="F2314">
        <f t="shared" si="577"/>
        <v>0</v>
      </c>
      <c r="H2314">
        <f t="shared" si="576"/>
        <v>4.3226666666663673</v>
      </c>
      <c r="I2314">
        <f t="shared" si="587"/>
        <v>0</v>
      </c>
      <c r="J2314">
        <f t="shared" si="588"/>
        <v>53.200000000000486</v>
      </c>
      <c r="K2314">
        <f t="shared" si="589"/>
        <v>0</v>
      </c>
      <c r="L2314">
        <f t="shared" si="590"/>
        <v>3.9017341040463696</v>
      </c>
      <c r="M2314">
        <f t="shared" si="584"/>
        <v>10.161290322568233</v>
      </c>
      <c r="N2314">
        <f t="shared" si="585"/>
        <v>8.9999999999998597</v>
      </c>
      <c r="O2314">
        <f t="shared" si="578"/>
        <v>1.1612903225682327</v>
      </c>
      <c r="P2314">
        <f t="shared" si="579"/>
        <v>12.903225806313698</v>
      </c>
      <c r="Q2314">
        <f t="shared" si="591"/>
        <v>6.4462830285435757E-2</v>
      </c>
      <c r="R2314">
        <f t="shared" si="580"/>
        <v>1.5592465590291088E-12</v>
      </c>
    </row>
    <row r="2315" spans="1:18">
      <c r="A2315">
        <f t="shared" si="586"/>
        <v>1.2999999999999999E-2</v>
      </c>
      <c r="B2315">
        <f t="shared" si="581"/>
        <v>0.77999999999999992</v>
      </c>
      <c r="C2315">
        <v>230.9</v>
      </c>
      <c r="D2315">
        <f t="shared" si="582"/>
        <v>4.464333333333677</v>
      </c>
      <c r="E2315">
        <f t="shared" si="583"/>
        <v>2.6596399635531496</v>
      </c>
      <c r="F2315">
        <f t="shared" si="577"/>
        <v>0</v>
      </c>
      <c r="H2315">
        <f t="shared" si="576"/>
        <v>4.3356666666663672</v>
      </c>
      <c r="I2315">
        <f t="shared" si="587"/>
        <v>0</v>
      </c>
      <c r="J2315">
        <f t="shared" si="588"/>
        <v>53.200000000000486</v>
      </c>
      <c r="K2315">
        <f t="shared" si="589"/>
        <v>0</v>
      </c>
      <c r="L2315">
        <f t="shared" si="590"/>
        <v>3.9017341040463696</v>
      </c>
      <c r="M2315">
        <f t="shared" si="584"/>
        <v>10.161290322568233</v>
      </c>
      <c r="N2315">
        <f t="shared" si="585"/>
        <v>8.9999999999998597</v>
      </c>
      <c r="O2315">
        <f t="shared" si="578"/>
        <v>1.1612903225682327</v>
      </c>
      <c r="P2315">
        <f t="shared" si="579"/>
        <v>12.903225806313698</v>
      </c>
      <c r="Q2315">
        <f t="shared" si="591"/>
        <v>6.4462830285435757E-2</v>
      </c>
      <c r="R2315">
        <f t="shared" si="580"/>
        <v>1.5592465590291088E-12</v>
      </c>
    </row>
    <row r="2316" spans="1:18">
      <c r="A2316">
        <f t="shared" si="586"/>
        <v>1.2999999999999999E-2</v>
      </c>
      <c r="B2316">
        <f t="shared" si="581"/>
        <v>0.77999999999999992</v>
      </c>
      <c r="C2316">
        <v>231</v>
      </c>
      <c r="D2316">
        <f t="shared" si="582"/>
        <v>4.4513333333336771</v>
      </c>
      <c r="E2316">
        <f t="shared" si="583"/>
        <v>2.6570880283423399</v>
      </c>
      <c r="F2316">
        <f t="shared" si="577"/>
        <v>0</v>
      </c>
      <c r="H2316">
        <f t="shared" si="576"/>
        <v>4.3486666666663671</v>
      </c>
      <c r="I2316">
        <f t="shared" si="587"/>
        <v>0</v>
      </c>
      <c r="J2316">
        <f t="shared" si="588"/>
        <v>53.200000000000486</v>
      </c>
      <c r="K2316">
        <f t="shared" si="589"/>
        <v>0</v>
      </c>
      <c r="L2316">
        <f t="shared" si="590"/>
        <v>3.9017341040463696</v>
      </c>
      <c r="M2316">
        <f t="shared" si="584"/>
        <v>10.161290322568233</v>
      </c>
      <c r="N2316">
        <f t="shared" si="585"/>
        <v>8.9999999999998597</v>
      </c>
      <c r="O2316">
        <f t="shared" si="578"/>
        <v>1.1612903225682327</v>
      </c>
      <c r="P2316">
        <f t="shared" si="579"/>
        <v>12.903225806313698</v>
      </c>
      <c r="Q2316">
        <f t="shared" si="591"/>
        <v>6.4462830285435757E-2</v>
      </c>
      <c r="R2316">
        <f t="shared" si="580"/>
        <v>1.5592465590291088E-12</v>
      </c>
    </row>
    <row r="2317" spans="1:18">
      <c r="A2317">
        <f t="shared" si="586"/>
        <v>1.2999999999999999E-2</v>
      </c>
      <c r="B2317">
        <f t="shared" si="581"/>
        <v>0.77999999999999992</v>
      </c>
      <c r="C2317">
        <v>231.10000000000002</v>
      </c>
      <c r="D2317">
        <f t="shared" si="582"/>
        <v>4.4383333333336772</v>
      </c>
      <c r="E2317">
        <f t="shared" si="583"/>
        <v>2.6545409856213036</v>
      </c>
      <c r="F2317">
        <f t="shared" si="577"/>
        <v>0</v>
      </c>
      <c r="H2317">
        <f t="shared" si="576"/>
        <v>4.361666666666367</v>
      </c>
      <c r="I2317">
        <f t="shared" si="587"/>
        <v>0</v>
      </c>
      <c r="J2317">
        <f t="shared" si="588"/>
        <v>53.200000000000486</v>
      </c>
      <c r="K2317">
        <f t="shared" si="589"/>
        <v>0</v>
      </c>
      <c r="L2317">
        <f t="shared" si="590"/>
        <v>3.9017341040463696</v>
      </c>
      <c r="M2317">
        <f t="shared" si="584"/>
        <v>10.161290322568233</v>
      </c>
      <c r="N2317">
        <f t="shared" si="585"/>
        <v>8.9999999999998597</v>
      </c>
      <c r="O2317">
        <f t="shared" si="578"/>
        <v>1.1612903225682327</v>
      </c>
      <c r="P2317">
        <f t="shared" si="579"/>
        <v>12.903225806313698</v>
      </c>
      <c r="Q2317">
        <f t="shared" si="591"/>
        <v>6.4462830285435757E-2</v>
      </c>
      <c r="R2317">
        <f t="shared" si="580"/>
        <v>1.5592465590291088E-12</v>
      </c>
    </row>
    <row r="2318" spans="1:18">
      <c r="A2318">
        <f t="shared" si="586"/>
        <v>1.2999999999999999E-2</v>
      </c>
      <c r="B2318">
        <f t="shared" si="581"/>
        <v>0.77999999999999992</v>
      </c>
      <c r="C2318">
        <v>231.20000000000002</v>
      </c>
      <c r="D2318">
        <f t="shared" si="582"/>
        <v>4.4253333333336773</v>
      </c>
      <c r="E2318">
        <f t="shared" si="583"/>
        <v>2.6519988213339243</v>
      </c>
      <c r="F2318">
        <f t="shared" si="577"/>
        <v>0</v>
      </c>
      <c r="H2318">
        <f t="shared" si="576"/>
        <v>4.3746666666663669</v>
      </c>
      <c r="I2318">
        <f t="shared" si="587"/>
        <v>0</v>
      </c>
      <c r="J2318">
        <f t="shared" si="588"/>
        <v>53.200000000000486</v>
      </c>
      <c r="K2318">
        <f t="shared" si="589"/>
        <v>0</v>
      </c>
      <c r="L2318">
        <f t="shared" si="590"/>
        <v>3.9017341040463696</v>
      </c>
      <c r="M2318">
        <f t="shared" si="584"/>
        <v>10.161290322568233</v>
      </c>
      <c r="N2318">
        <f t="shared" si="585"/>
        <v>8.9999999999998597</v>
      </c>
      <c r="O2318">
        <f t="shared" si="578"/>
        <v>1.1612903225682327</v>
      </c>
      <c r="P2318">
        <f t="shared" si="579"/>
        <v>12.903225806313698</v>
      </c>
      <c r="Q2318">
        <f t="shared" si="591"/>
        <v>6.4462830285435757E-2</v>
      </c>
      <c r="R2318">
        <f t="shared" si="580"/>
        <v>1.5592465590291088E-12</v>
      </c>
    </row>
    <row r="2319" spans="1:18">
      <c r="A2319">
        <f t="shared" si="586"/>
        <v>1.2999999999999999E-2</v>
      </c>
      <c r="B2319">
        <f t="shared" si="581"/>
        <v>0.77999999999999992</v>
      </c>
      <c r="C2319">
        <v>231.3</v>
      </c>
      <c r="D2319">
        <f t="shared" si="582"/>
        <v>4.4123333333336774</v>
      </c>
      <c r="E2319">
        <f t="shared" si="583"/>
        <v>2.6494615214778778</v>
      </c>
      <c r="F2319">
        <f t="shared" si="577"/>
        <v>0</v>
      </c>
      <c r="H2319">
        <f t="shared" si="576"/>
        <v>4.3876666666663668</v>
      </c>
      <c r="I2319">
        <f t="shared" si="587"/>
        <v>0</v>
      </c>
      <c r="J2319">
        <f t="shared" si="588"/>
        <v>53.200000000000486</v>
      </c>
      <c r="K2319">
        <f t="shared" si="589"/>
        <v>0</v>
      </c>
      <c r="L2319">
        <f t="shared" si="590"/>
        <v>3.9017341040463696</v>
      </c>
      <c r="M2319">
        <f t="shared" si="584"/>
        <v>10.161290322568233</v>
      </c>
      <c r="N2319">
        <f t="shared" si="585"/>
        <v>8.9999999999998597</v>
      </c>
      <c r="O2319">
        <f t="shared" si="578"/>
        <v>1.1612903225682327</v>
      </c>
      <c r="P2319">
        <f t="shared" si="579"/>
        <v>12.903225806313698</v>
      </c>
      <c r="Q2319">
        <f t="shared" si="591"/>
        <v>6.4462830285435757E-2</v>
      </c>
      <c r="R2319">
        <f t="shared" si="580"/>
        <v>1.5592465590291088E-12</v>
      </c>
    </row>
    <row r="2320" spans="1:18">
      <c r="A2320">
        <f t="shared" si="586"/>
        <v>1.2999999999999999E-2</v>
      </c>
      <c r="B2320">
        <f t="shared" si="581"/>
        <v>0.77999999999999992</v>
      </c>
      <c r="C2320">
        <v>231.4</v>
      </c>
      <c r="D2320">
        <f t="shared" si="582"/>
        <v>4.3993333333336775</v>
      </c>
      <c r="E2320">
        <f t="shared" si="583"/>
        <v>2.6469290721043754</v>
      </c>
      <c r="F2320">
        <f t="shared" si="577"/>
        <v>0</v>
      </c>
      <c r="H2320">
        <f t="shared" si="576"/>
        <v>4.4006666666663667</v>
      </c>
      <c r="I2320">
        <f t="shared" si="587"/>
        <v>0</v>
      </c>
      <c r="J2320">
        <f t="shared" si="588"/>
        <v>53.200000000000486</v>
      </c>
      <c r="K2320">
        <f t="shared" si="589"/>
        <v>0</v>
      </c>
      <c r="L2320">
        <f t="shared" si="590"/>
        <v>3.9017341040463696</v>
      </c>
      <c r="M2320">
        <f t="shared" si="584"/>
        <v>10.161290322568233</v>
      </c>
      <c r="N2320">
        <f t="shared" si="585"/>
        <v>8.9999999999998597</v>
      </c>
      <c r="O2320">
        <f t="shared" si="578"/>
        <v>1.1612903225682327</v>
      </c>
      <c r="P2320">
        <f t="shared" si="579"/>
        <v>12.903225806313698</v>
      </c>
      <c r="Q2320">
        <f t="shared" si="591"/>
        <v>6.4462830285435757E-2</v>
      </c>
      <c r="R2320">
        <f t="shared" si="580"/>
        <v>1.5592465590291088E-12</v>
      </c>
    </row>
    <row r="2321" spans="1:18">
      <c r="A2321">
        <f t="shared" si="586"/>
        <v>1.2999999999999999E-2</v>
      </c>
      <c r="B2321">
        <f t="shared" si="581"/>
        <v>0.77999999999999992</v>
      </c>
      <c r="C2321">
        <v>231.5</v>
      </c>
      <c r="D2321">
        <f t="shared" si="582"/>
        <v>4.3863333333336776</v>
      </c>
      <c r="E2321">
        <f t="shared" si="583"/>
        <v>2.6444014593179093</v>
      </c>
      <c r="F2321">
        <f t="shared" si="577"/>
        <v>0</v>
      </c>
      <c r="H2321">
        <f t="shared" si="576"/>
        <v>4.4136666666663666</v>
      </c>
      <c r="I2321">
        <f t="shared" si="587"/>
        <v>0</v>
      </c>
      <c r="J2321">
        <f t="shared" si="588"/>
        <v>53.200000000000486</v>
      </c>
      <c r="K2321">
        <f t="shared" si="589"/>
        <v>0</v>
      </c>
      <c r="L2321">
        <f t="shared" si="590"/>
        <v>3.9017341040463696</v>
      </c>
      <c r="M2321">
        <f t="shared" si="584"/>
        <v>10.161290322568233</v>
      </c>
      <c r="N2321">
        <f t="shared" si="585"/>
        <v>8.9999999999998597</v>
      </c>
      <c r="O2321">
        <f t="shared" si="578"/>
        <v>1.1612903225682327</v>
      </c>
      <c r="P2321">
        <f t="shared" si="579"/>
        <v>12.903225806313698</v>
      </c>
      <c r="Q2321">
        <f t="shared" si="591"/>
        <v>6.4462830285435757E-2</v>
      </c>
      <c r="R2321">
        <f t="shared" si="580"/>
        <v>1.5592465590291088E-12</v>
      </c>
    </row>
    <row r="2322" spans="1:18">
      <c r="A2322">
        <f t="shared" si="586"/>
        <v>1.2999999999999999E-2</v>
      </c>
      <c r="B2322">
        <f t="shared" si="581"/>
        <v>0.77999999999999992</v>
      </c>
      <c r="C2322">
        <v>231.60000000000002</v>
      </c>
      <c r="D2322">
        <f t="shared" si="582"/>
        <v>4.3733333333336777</v>
      </c>
      <c r="E2322">
        <f t="shared" si="583"/>
        <v>2.6418786692759961</v>
      </c>
      <c r="F2322">
        <f t="shared" si="577"/>
        <v>0</v>
      </c>
      <c r="H2322">
        <f t="shared" si="576"/>
        <v>4.4266666666663665</v>
      </c>
      <c r="I2322">
        <f t="shared" si="587"/>
        <v>0</v>
      </c>
      <c r="J2322">
        <f t="shared" si="588"/>
        <v>53.200000000000486</v>
      </c>
      <c r="K2322">
        <f t="shared" si="589"/>
        <v>0</v>
      </c>
      <c r="L2322">
        <f t="shared" si="590"/>
        <v>3.9017341040463696</v>
      </c>
      <c r="M2322">
        <f t="shared" si="584"/>
        <v>10.161290322568233</v>
      </c>
      <c r="N2322">
        <f t="shared" si="585"/>
        <v>8.9999999999998597</v>
      </c>
      <c r="O2322">
        <f t="shared" si="578"/>
        <v>1.1612903225682327</v>
      </c>
      <c r="P2322">
        <f t="shared" si="579"/>
        <v>12.903225806313698</v>
      </c>
      <c r="Q2322">
        <f t="shared" si="591"/>
        <v>6.4462830285435757E-2</v>
      </c>
      <c r="R2322">
        <f t="shared" si="580"/>
        <v>1.5592465590291088E-12</v>
      </c>
    </row>
    <row r="2323" spans="1:18">
      <c r="A2323">
        <f t="shared" si="586"/>
        <v>1.2999999999999999E-2</v>
      </c>
      <c r="B2323">
        <f t="shared" si="581"/>
        <v>0.77999999999999992</v>
      </c>
      <c r="C2323">
        <v>231.70000000000002</v>
      </c>
      <c r="D2323">
        <f t="shared" si="582"/>
        <v>4.3603333333336778</v>
      </c>
      <c r="E2323">
        <f t="shared" si="583"/>
        <v>2.6393606881889276</v>
      </c>
      <c r="F2323">
        <f t="shared" si="577"/>
        <v>0</v>
      </c>
      <c r="H2323">
        <f t="shared" si="576"/>
        <v>4.4396666666663664</v>
      </c>
      <c r="I2323">
        <f t="shared" si="587"/>
        <v>0</v>
      </c>
      <c r="J2323">
        <f t="shared" si="588"/>
        <v>53.200000000000486</v>
      </c>
      <c r="K2323">
        <f t="shared" si="589"/>
        <v>0</v>
      </c>
      <c r="L2323">
        <f t="shared" si="590"/>
        <v>3.9017341040463696</v>
      </c>
      <c r="M2323">
        <f t="shared" si="584"/>
        <v>10.161290322568233</v>
      </c>
      <c r="N2323">
        <f t="shared" si="585"/>
        <v>8.9999999999998597</v>
      </c>
      <c r="O2323">
        <f t="shared" si="578"/>
        <v>1.1612903225682327</v>
      </c>
      <c r="P2323">
        <f t="shared" si="579"/>
        <v>12.903225806313698</v>
      </c>
      <c r="Q2323">
        <f t="shared" si="591"/>
        <v>6.4462830285435757E-2</v>
      </c>
      <c r="R2323">
        <f t="shared" si="580"/>
        <v>1.5592465590291088E-12</v>
      </c>
    </row>
    <row r="2324" spans="1:18">
      <c r="A2324">
        <f t="shared" si="586"/>
        <v>1.2999999999999999E-2</v>
      </c>
      <c r="B2324">
        <f t="shared" si="581"/>
        <v>0.77999999999999992</v>
      </c>
      <c r="C2324">
        <v>231.8</v>
      </c>
      <c r="D2324">
        <f t="shared" si="582"/>
        <v>4.3473333333336779</v>
      </c>
      <c r="E2324">
        <f t="shared" si="583"/>
        <v>2.6368475023195157</v>
      </c>
      <c r="F2324">
        <f t="shared" si="577"/>
        <v>0</v>
      </c>
      <c r="H2324">
        <f t="shared" si="576"/>
        <v>4.4526666666663663</v>
      </c>
      <c r="I2324">
        <f t="shared" si="587"/>
        <v>0</v>
      </c>
      <c r="J2324">
        <f t="shared" si="588"/>
        <v>53.200000000000486</v>
      </c>
      <c r="K2324">
        <f t="shared" si="589"/>
        <v>0</v>
      </c>
      <c r="L2324">
        <f t="shared" si="590"/>
        <v>3.9017341040463696</v>
      </c>
      <c r="M2324">
        <f t="shared" si="584"/>
        <v>10.161290322568233</v>
      </c>
      <c r="N2324">
        <f t="shared" si="585"/>
        <v>8.9999999999998597</v>
      </c>
      <c r="O2324">
        <f t="shared" si="578"/>
        <v>1.1612903225682327</v>
      </c>
      <c r="P2324">
        <f t="shared" si="579"/>
        <v>12.903225806313698</v>
      </c>
      <c r="Q2324">
        <f t="shared" si="591"/>
        <v>6.4462830285435757E-2</v>
      </c>
      <c r="R2324">
        <f t="shared" si="580"/>
        <v>1.5592465590291088E-12</v>
      </c>
    </row>
    <row r="2325" spans="1:18">
      <c r="A2325">
        <f t="shared" si="586"/>
        <v>1.2999999999999999E-2</v>
      </c>
      <c r="B2325">
        <f t="shared" si="581"/>
        <v>0.77999999999999992</v>
      </c>
      <c r="C2325">
        <v>231.9</v>
      </c>
      <c r="D2325">
        <f t="shared" si="582"/>
        <v>4.334333333333678</v>
      </c>
      <c r="E2325">
        <f t="shared" si="583"/>
        <v>2.6343390979828456</v>
      </c>
      <c r="F2325">
        <f t="shared" si="577"/>
        <v>0</v>
      </c>
      <c r="H2325">
        <f t="shared" si="576"/>
        <v>4.4656666666663662</v>
      </c>
      <c r="I2325">
        <f t="shared" si="587"/>
        <v>0</v>
      </c>
      <c r="J2325">
        <f t="shared" si="588"/>
        <v>53.200000000000486</v>
      </c>
      <c r="K2325">
        <f t="shared" si="589"/>
        <v>0</v>
      </c>
      <c r="L2325">
        <f t="shared" si="590"/>
        <v>3.9017341040463696</v>
      </c>
      <c r="M2325">
        <f t="shared" si="584"/>
        <v>10.161290322568233</v>
      </c>
      <c r="N2325">
        <f t="shared" si="585"/>
        <v>8.9999999999998597</v>
      </c>
      <c r="O2325">
        <f t="shared" si="578"/>
        <v>1.1612903225682327</v>
      </c>
      <c r="P2325">
        <f t="shared" si="579"/>
        <v>12.903225806313698</v>
      </c>
      <c r="Q2325">
        <f t="shared" si="591"/>
        <v>6.4462830285435757E-2</v>
      </c>
      <c r="R2325">
        <f t="shared" si="580"/>
        <v>1.5592465590291088E-12</v>
      </c>
    </row>
    <row r="2326" spans="1:18">
      <c r="A2326">
        <f t="shared" si="586"/>
        <v>1.2999999999999999E-2</v>
      </c>
      <c r="B2326">
        <f t="shared" si="581"/>
        <v>0.77999999999999992</v>
      </c>
      <c r="C2326">
        <v>232</v>
      </c>
      <c r="D2326">
        <f t="shared" si="582"/>
        <v>4.3213333333336781</v>
      </c>
      <c r="E2326">
        <f t="shared" si="583"/>
        <v>2.631835461546026</v>
      </c>
      <c r="F2326">
        <f t="shared" si="577"/>
        <v>0</v>
      </c>
      <c r="H2326">
        <f t="shared" si="576"/>
        <v>4.4786666666663661</v>
      </c>
      <c r="I2326">
        <f t="shared" si="587"/>
        <v>0</v>
      </c>
      <c r="J2326">
        <f t="shared" si="588"/>
        <v>53.200000000000486</v>
      </c>
      <c r="K2326">
        <f t="shared" si="589"/>
        <v>0</v>
      </c>
      <c r="L2326">
        <f t="shared" si="590"/>
        <v>3.9017341040463696</v>
      </c>
      <c r="M2326">
        <f t="shared" si="584"/>
        <v>10.161290322568233</v>
      </c>
      <c r="N2326">
        <f t="shared" si="585"/>
        <v>8.9999999999998597</v>
      </c>
      <c r="O2326">
        <f t="shared" si="578"/>
        <v>1.1612903225682327</v>
      </c>
      <c r="P2326">
        <f t="shared" si="579"/>
        <v>12.903225806313698</v>
      </c>
      <c r="Q2326">
        <f t="shared" si="591"/>
        <v>6.4462830285435757E-2</v>
      </c>
      <c r="R2326">
        <f t="shared" si="580"/>
        <v>1.5592465590291088E-12</v>
      </c>
    </row>
    <row r="2327" spans="1:18">
      <c r="A2327">
        <f t="shared" si="586"/>
        <v>1.2999999999999999E-2</v>
      </c>
      <c r="B2327">
        <f t="shared" si="581"/>
        <v>0.77999999999999992</v>
      </c>
      <c r="C2327">
        <v>232.10000000000002</v>
      </c>
      <c r="D2327">
        <f t="shared" si="582"/>
        <v>4.3083333333336782</v>
      </c>
      <c r="E2327">
        <f t="shared" si="583"/>
        <v>2.629336579427942</v>
      </c>
      <c r="F2327">
        <f t="shared" si="577"/>
        <v>0</v>
      </c>
      <c r="H2327">
        <f t="shared" si="576"/>
        <v>4.491666666666366</v>
      </c>
      <c r="I2327">
        <f t="shared" si="587"/>
        <v>0</v>
      </c>
      <c r="J2327">
        <f t="shared" si="588"/>
        <v>53.200000000000486</v>
      </c>
      <c r="K2327">
        <f t="shared" si="589"/>
        <v>0</v>
      </c>
      <c r="L2327">
        <f t="shared" si="590"/>
        <v>3.9017341040463696</v>
      </c>
      <c r="M2327">
        <f t="shared" si="584"/>
        <v>10.161290322568233</v>
      </c>
      <c r="N2327">
        <f t="shared" si="585"/>
        <v>8.9999999999998597</v>
      </c>
      <c r="O2327">
        <f t="shared" si="578"/>
        <v>1.1612903225682327</v>
      </c>
      <c r="P2327">
        <f t="shared" si="579"/>
        <v>12.903225806313698</v>
      </c>
      <c r="Q2327">
        <f t="shared" si="591"/>
        <v>6.4462830285435757E-2</v>
      </c>
      <c r="R2327">
        <f t="shared" si="580"/>
        <v>1.5592465590291088E-12</v>
      </c>
    </row>
    <row r="2328" spans="1:18">
      <c r="A2328">
        <f t="shared" si="586"/>
        <v>1.2999999999999999E-2</v>
      </c>
      <c r="B2328">
        <f t="shared" si="581"/>
        <v>0.77999999999999992</v>
      </c>
      <c r="C2328">
        <v>232.20000000000002</v>
      </c>
      <c r="D2328">
        <f t="shared" si="582"/>
        <v>4.2953333333336783</v>
      </c>
      <c r="E2328">
        <f t="shared" si="583"/>
        <v>2.6268424380990103</v>
      </c>
      <c r="F2328">
        <f t="shared" si="577"/>
        <v>0</v>
      </c>
      <c r="H2328">
        <f t="shared" ref="H2328:H2391" si="592">IF((H2327+A2328)&gt;10,(H2327+A2328-10),(H2327+A2328))</f>
        <v>4.5046666666663659</v>
      </c>
      <c r="I2328">
        <f t="shared" si="587"/>
        <v>0</v>
      </c>
      <c r="J2328">
        <f t="shared" si="588"/>
        <v>53.200000000000486</v>
      </c>
      <c r="K2328">
        <f t="shared" si="589"/>
        <v>0</v>
      </c>
      <c r="L2328">
        <f t="shared" si="590"/>
        <v>3.9017341040463696</v>
      </c>
      <c r="M2328">
        <f t="shared" si="584"/>
        <v>10.161290322568233</v>
      </c>
      <c r="N2328">
        <f t="shared" si="585"/>
        <v>8.9999999999998597</v>
      </c>
      <c r="O2328">
        <f t="shared" si="578"/>
        <v>1.1612903225682327</v>
      </c>
      <c r="P2328">
        <f t="shared" si="579"/>
        <v>12.903225806313698</v>
      </c>
      <c r="Q2328">
        <f t="shared" si="591"/>
        <v>6.4462830285435757E-2</v>
      </c>
      <c r="R2328">
        <f t="shared" si="580"/>
        <v>1.5592465590291088E-12</v>
      </c>
    </row>
    <row r="2329" spans="1:18">
      <c r="A2329">
        <f t="shared" si="586"/>
        <v>1.2999999999999999E-2</v>
      </c>
      <c r="B2329">
        <f t="shared" si="581"/>
        <v>0.77999999999999992</v>
      </c>
      <c r="C2329">
        <v>232.3</v>
      </c>
      <c r="D2329">
        <f t="shared" si="582"/>
        <v>4.2823333333336784</v>
      </c>
      <c r="E2329">
        <f t="shared" si="583"/>
        <v>2.6243530240809352</v>
      </c>
      <c r="F2329">
        <f t="shared" si="577"/>
        <v>0</v>
      </c>
      <c r="H2329">
        <f t="shared" si="592"/>
        <v>4.5176666666663658</v>
      </c>
      <c r="I2329">
        <f t="shared" si="587"/>
        <v>0</v>
      </c>
      <c r="J2329">
        <f t="shared" si="588"/>
        <v>53.200000000000486</v>
      </c>
      <c r="K2329">
        <f t="shared" si="589"/>
        <v>0</v>
      </c>
      <c r="L2329">
        <f t="shared" si="590"/>
        <v>3.9017341040463696</v>
      </c>
      <c r="M2329">
        <f t="shared" si="584"/>
        <v>10.161290322568233</v>
      </c>
      <c r="N2329">
        <f t="shared" si="585"/>
        <v>8.9999999999998597</v>
      </c>
      <c r="O2329">
        <f t="shared" si="578"/>
        <v>1.1612903225682327</v>
      </c>
      <c r="P2329">
        <f t="shared" si="579"/>
        <v>12.903225806313698</v>
      </c>
      <c r="Q2329">
        <f t="shared" si="591"/>
        <v>6.4462830285435757E-2</v>
      </c>
      <c r="R2329">
        <f t="shared" si="580"/>
        <v>1.5592465590291088E-12</v>
      </c>
    </row>
    <row r="2330" spans="1:18">
      <c r="A2330">
        <f t="shared" si="586"/>
        <v>1.2999999999999999E-2</v>
      </c>
      <c r="B2330">
        <f t="shared" si="581"/>
        <v>0.77999999999999992</v>
      </c>
      <c r="C2330">
        <v>232.4</v>
      </c>
      <c r="D2330">
        <f t="shared" si="582"/>
        <v>4.2693333333336785</v>
      </c>
      <c r="E2330">
        <f t="shared" si="583"/>
        <v>2.6218683239464631</v>
      </c>
      <c r="F2330">
        <f t="shared" si="577"/>
        <v>0</v>
      </c>
      <c r="H2330">
        <f t="shared" si="592"/>
        <v>4.5306666666663657</v>
      </c>
      <c r="I2330">
        <f t="shared" si="587"/>
        <v>0</v>
      </c>
      <c r="J2330">
        <f t="shared" si="588"/>
        <v>53.200000000000486</v>
      </c>
      <c r="K2330">
        <f t="shared" si="589"/>
        <v>0</v>
      </c>
      <c r="L2330">
        <f t="shared" si="590"/>
        <v>3.9017341040463696</v>
      </c>
      <c r="M2330">
        <f t="shared" si="584"/>
        <v>10.161290322568233</v>
      </c>
      <c r="N2330">
        <f t="shared" si="585"/>
        <v>8.9999999999998597</v>
      </c>
      <c r="O2330">
        <f t="shared" si="578"/>
        <v>1.1612903225682327</v>
      </c>
      <c r="P2330">
        <f t="shared" si="579"/>
        <v>12.903225806313698</v>
      </c>
      <c r="Q2330">
        <f t="shared" si="591"/>
        <v>6.4462830285435757E-2</v>
      </c>
      <c r="R2330">
        <f t="shared" si="580"/>
        <v>1.5592465590291088E-12</v>
      </c>
    </row>
    <row r="2331" spans="1:18">
      <c r="A2331">
        <f t="shared" si="586"/>
        <v>1.2999999999999999E-2</v>
      </c>
      <c r="B2331">
        <f t="shared" si="581"/>
        <v>0.77999999999999992</v>
      </c>
      <c r="C2331">
        <v>232.5</v>
      </c>
      <c r="D2331">
        <f t="shared" si="582"/>
        <v>4.2563333333336786</v>
      </c>
      <c r="E2331">
        <f t="shared" si="583"/>
        <v>2.619388324319146</v>
      </c>
      <c r="F2331">
        <f t="shared" si="577"/>
        <v>0</v>
      </c>
      <c r="H2331">
        <f t="shared" si="592"/>
        <v>4.5436666666663656</v>
      </c>
      <c r="I2331">
        <f t="shared" si="587"/>
        <v>0</v>
      </c>
      <c r="J2331">
        <f t="shared" si="588"/>
        <v>53.200000000000486</v>
      </c>
      <c r="K2331">
        <f t="shared" si="589"/>
        <v>0</v>
      </c>
      <c r="L2331">
        <f t="shared" si="590"/>
        <v>3.9017341040463696</v>
      </c>
      <c r="M2331">
        <f t="shared" si="584"/>
        <v>10.161290322568233</v>
      </c>
      <c r="N2331">
        <f t="shared" si="585"/>
        <v>8.9999999999998597</v>
      </c>
      <c r="O2331">
        <f t="shared" si="578"/>
        <v>1.1612903225682327</v>
      </c>
      <c r="P2331">
        <f t="shared" si="579"/>
        <v>12.903225806313698</v>
      </c>
      <c r="Q2331">
        <f t="shared" si="591"/>
        <v>6.4462830285435757E-2</v>
      </c>
      <c r="R2331">
        <f t="shared" si="580"/>
        <v>1.5592465590291088E-12</v>
      </c>
    </row>
    <row r="2332" spans="1:18">
      <c r="A2332">
        <f t="shared" si="586"/>
        <v>1.2999999999999999E-2</v>
      </c>
      <c r="B2332">
        <f t="shared" si="581"/>
        <v>0.77999999999999992</v>
      </c>
      <c r="C2332">
        <v>232.60000000000002</v>
      </c>
      <c r="D2332">
        <f t="shared" si="582"/>
        <v>4.2433333333336787</v>
      </c>
      <c r="E2332">
        <f t="shared" si="583"/>
        <v>2.616913011873097</v>
      </c>
      <c r="F2332">
        <f t="shared" si="577"/>
        <v>0</v>
      </c>
      <c r="H2332">
        <f t="shared" si="592"/>
        <v>4.5566666666663656</v>
      </c>
      <c r="I2332">
        <f t="shared" si="587"/>
        <v>0</v>
      </c>
      <c r="J2332">
        <f t="shared" si="588"/>
        <v>53.200000000000486</v>
      </c>
      <c r="K2332">
        <f t="shared" si="589"/>
        <v>0</v>
      </c>
      <c r="L2332">
        <f t="shared" si="590"/>
        <v>3.9017341040463696</v>
      </c>
      <c r="M2332">
        <f t="shared" si="584"/>
        <v>10.161290322568233</v>
      </c>
      <c r="N2332">
        <f t="shared" si="585"/>
        <v>8.9999999999998597</v>
      </c>
      <c r="O2332">
        <f t="shared" si="578"/>
        <v>1.1612903225682327</v>
      </c>
      <c r="P2332">
        <f t="shared" si="579"/>
        <v>12.903225806313698</v>
      </c>
      <c r="Q2332">
        <f t="shared" si="591"/>
        <v>6.4462830285435757E-2</v>
      </c>
      <c r="R2332">
        <f t="shared" si="580"/>
        <v>1.5592465590291088E-12</v>
      </c>
    </row>
    <row r="2333" spans="1:18">
      <c r="A2333">
        <f t="shared" si="586"/>
        <v>1.2999999999999999E-2</v>
      </c>
      <c r="B2333">
        <f t="shared" si="581"/>
        <v>0.77999999999999992</v>
      </c>
      <c r="C2333">
        <v>232.70000000000002</v>
      </c>
      <c r="D2333">
        <f t="shared" si="582"/>
        <v>4.2303333333336788</v>
      </c>
      <c r="E2333">
        <f t="shared" si="583"/>
        <v>2.6144423733327535</v>
      </c>
      <c r="F2333">
        <f t="shared" si="577"/>
        <v>0</v>
      </c>
      <c r="H2333">
        <f t="shared" si="592"/>
        <v>4.5696666666663655</v>
      </c>
      <c r="I2333">
        <f t="shared" si="587"/>
        <v>0</v>
      </c>
      <c r="J2333">
        <f t="shared" si="588"/>
        <v>53.200000000000486</v>
      </c>
      <c r="K2333">
        <f t="shared" si="589"/>
        <v>0</v>
      </c>
      <c r="L2333">
        <f t="shared" si="590"/>
        <v>3.9017341040463696</v>
      </c>
      <c r="M2333">
        <f t="shared" si="584"/>
        <v>10.161290322568233</v>
      </c>
      <c r="N2333">
        <f t="shared" si="585"/>
        <v>8.9999999999998597</v>
      </c>
      <c r="O2333">
        <f t="shared" si="578"/>
        <v>1.1612903225682327</v>
      </c>
      <c r="P2333">
        <f t="shared" si="579"/>
        <v>12.903225806313698</v>
      </c>
      <c r="Q2333">
        <f t="shared" si="591"/>
        <v>6.4462830285435757E-2</v>
      </c>
      <c r="R2333">
        <f t="shared" si="580"/>
        <v>1.5592465590291088E-12</v>
      </c>
    </row>
    <row r="2334" spans="1:18">
      <c r="A2334">
        <f t="shared" si="586"/>
        <v>1.2999999999999999E-2</v>
      </c>
      <c r="B2334">
        <f t="shared" si="581"/>
        <v>0.77999999999999992</v>
      </c>
      <c r="C2334">
        <v>232.8</v>
      </c>
      <c r="D2334">
        <f t="shared" si="582"/>
        <v>4.2173333333336789</v>
      </c>
      <c r="E2334">
        <f t="shared" si="583"/>
        <v>2.6119763954726398</v>
      </c>
      <c r="F2334">
        <f t="shared" si="577"/>
        <v>0</v>
      </c>
      <c r="H2334">
        <f t="shared" si="592"/>
        <v>4.5826666666663654</v>
      </c>
      <c r="I2334">
        <f t="shared" si="587"/>
        <v>0</v>
      </c>
      <c r="J2334">
        <f t="shared" si="588"/>
        <v>53.200000000000486</v>
      </c>
      <c r="K2334">
        <f t="shared" si="589"/>
        <v>0</v>
      </c>
      <c r="L2334">
        <f t="shared" si="590"/>
        <v>3.9017341040463696</v>
      </c>
      <c r="M2334">
        <f t="shared" si="584"/>
        <v>10.161290322568233</v>
      </c>
      <c r="N2334">
        <f t="shared" si="585"/>
        <v>8.9999999999998597</v>
      </c>
      <c r="O2334">
        <f t="shared" si="578"/>
        <v>1.1612903225682327</v>
      </c>
      <c r="P2334">
        <f t="shared" si="579"/>
        <v>12.903225806313698</v>
      </c>
      <c r="Q2334">
        <f t="shared" si="591"/>
        <v>6.4462830285435757E-2</v>
      </c>
      <c r="R2334">
        <f t="shared" si="580"/>
        <v>1.5592465590291088E-12</v>
      </c>
    </row>
    <row r="2335" spans="1:18">
      <c r="A2335">
        <f t="shared" si="586"/>
        <v>1.2999999999999999E-2</v>
      </c>
      <c r="B2335">
        <f t="shared" si="581"/>
        <v>0.77999999999999992</v>
      </c>
      <c r="C2335">
        <v>232.9</v>
      </c>
      <c r="D2335">
        <f t="shared" si="582"/>
        <v>4.204333333333679</v>
      </c>
      <c r="E2335">
        <f t="shared" si="583"/>
        <v>2.6095150651171313</v>
      </c>
      <c r="F2335">
        <f t="shared" si="577"/>
        <v>0</v>
      </c>
      <c r="H2335">
        <f t="shared" si="592"/>
        <v>4.5956666666663653</v>
      </c>
      <c r="I2335">
        <f t="shared" si="587"/>
        <v>0</v>
      </c>
      <c r="J2335">
        <f t="shared" si="588"/>
        <v>53.200000000000486</v>
      </c>
      <c r="K2335">
        <f t="shared" si="589"/>
        <v>0</v>
      </c>
      <c r="L2335">
        <f t="shared" si="590"/>
        <v>3.9017341040463696</v>
      </c>
      <c r="M2335">
        <f t="shared" si="584"/>
        <v>10.161290322568233</v>
      </c>
      <c r="N2335">
        <f t="shared" si="585"/>
        <v>8.9999999999998597</v>
      </c>
      <c r="O2335">
        <f t="shared" si="578"/>
        <v>1.1612903225682327</v>
      </c>
      <c r="P2335">
        <f t="shared" si="579"/>
        <v>12.903225806313698</v>
      </c>
      <c r="Q2335">
        <f t="shared" si="591"/>
        <v>6.4462830285435757E-2</v>
      </c>
      <c r="R2335">
        <f t="shared" si="580"/>
        <v>1.5592465590291088E-12</v>
      </c>
    </row>
    <row r="2336" spans="1:18">
      <c r="A2336">
        <f t="shared" si="586"/>
        <v>1.2999999999999999E-2</v>
      </c>
      <c r="B2336">
        <f t="shared" si="581"/>
        <v>0.77999999999999992</v>
      </c>
      <c r="C2336">
        <v>233</v>
      </c>
      <c r="D2336">
        <f t="shared" si="582"/>
        <v>4.1913333333336791</v>
      </c>
      <c r="E2336">
        <f t="shared" si="583"/>
        <v>2.6070583691402187</v>
      </c>
      <c r="F2336">
        <f t="shared" si="577"/>
        <v>0</v>
      </c>
      <c r="H2336">
        <f t="shared" si="592"/>
        <v>4.6086666666663652</v>
      </c>
      <c r="I2336">
        <f t="shared" si="587"/>
        <v>0</v>
      </c>
      <c r="J2336">
        <f t="shared" si="588"/>
        <v>53.200000000000486</v>
      </c>
      <c r="K2336">
        <f t="shared" si="589"/>
        <v>0</v>
      </c>
      <c r="L2336">
        <f t="shared" si="590"/>
        <v>3.9017341040463696</v>
      </c>
      <c r="M2336">
        <f t="shared" si="584"/>
        <v>10.161290322568233</v>
      </c>
      <c r="N2336">
        <f t="shared" si="585"/>
        <v>8.9999999999998597</v>
      </c>
      <c r="O2336">
        <f t="shared" si="578"/>
        <v>1.1612903225682327</v>
      </c>
      <c r="P2336">
        <f t="shared" si="579"/>
        <v>12.903225806313698</v>
      </c>
      <c r="Q2336">
        <f t="shared" si="591"/>
        <v>6.4462830285435757E-2</v>
      </c>
      <c r="R2336">
        <f t="shared" si="580"/>
        <v>1.5592465590291088E-12</v>
      </c>
    </row>
    <row r="2337" spans="1:18">
      <c r="A2337">
        <f t="shared" si="586"/>
        <v>1.2999999999999999E-2</v>
      </c>
      <c r="B2337">
        <f t="shared" si="581"/>
        <v>0.77999999999999992</v>
      </c>
      <c r="C2337">
        <v>233.10000000000002</v>
      </c>
      <c r="D2337">
        <f t="shared" si="582"/>
        <v>4.1783333333336792</v>
      </c>
      <c r="E2337">
        <f t="shared" si="583"/>
        <v>2.6046062944652766</v>
      </c>
      <c r="F2337">
        <f t="shared" si="577"/>
        <v>0</v>
      </c>
      <c r="H2337">
        <f t="shared" si="592"/>
        <v>4.6216666666663651</v>
      </c>
      <c r="I2337">
        <f t="shared" si="587"/>
        <v>0</v>
      </c>
      <c r="J2337">
        <f t="shared" si="588"/>
        <v>53.200000000000486</v>
      </c>
      <c r="K2337">
        <f t="shared" si="589"/>
        <v>0</v>
      </c>
      <c r="L2337">
        <f t="shared" si="590"/>
        <v>3.9017341040463696</v>
      </c>
      <c r="M2337">
        <f t="shared" si="584"/>
        <v>10.161290322568233</v>
      </c>
      <c r="N2337">
        <f t="shared" si="585"/>
        <v>8.9999999999998597</v>
      </c>
      <c r="O2337">
        <f t="shared" si="578"/>
        <v>1.1612903225682327</v>
      </c>
      <c r="P2337">
        <f t="shared" si="579"/>
        <v>12.903225806313698</v>
      </c>
      <c r="Q2337">
        <f t="shared" si="591"/>
        <v>6.4462830285435757E-2</v>
      </c>
      <c r="R2337">
        <f t="shared" si="580"/>
        <v>1.5592465590291088E-12</v>
      </c>
    </row>
    <row r="2338" spans="1:18">
      <c r="A2338">
        <f t="shared" si="586"/>
        <v>1.2999999999999999E-2</v>
      </c>
      <c r="B2338">
        <f t="shared" si="581"/>
        <v>0.77999999999999992</v>
      </c>
      <c r="C2338">
        <v>233.20000000000002</v>
      </c>
      <c r="D2338">
        <f t="shared" si="582"/>
        <v>4.1653333333336793</v>
      </c>
      <c r="E2338">
        <f t="shared" si="583"/>
        <v>2.6021588280648298</v>
      </c>
      <c r="F2338">
        <f t="shared" si="577"/>
        <v>0</v>
      </c>
      <c r="H2338">
        <f t="shared" si="592"/>
        <v>4.634666666666365</v>
      </c>
      <c r="I2338">
        <f t="shared" si="587"/>
        <v>0</v>
      </c>
      <c r="J2338">
        <f t="shared" si="588"/>
        <v>53.200000000000486</v>
      </c>
      <c r="K2338">
        <f t="shared" si="589"/>
        <v>0</v>
      </c>
      <c r="L2338">
        <f t="shared" si="590"/>
        <v>3.9017341040463696</v>
      </c>
      <c r="M2338">
        <f t="shared" si="584"/>
        <v>10.161290322568233</v>
      </c>
      <c r="N2338">
        <f t="shared" si="585"/>
        <v>8.9999999999998597</v>
      </c>
      <c r="O2338">
        <f t="shared" si="578"/>
        <v>1.1612903225682327</v>
      </c>
      <c r="P2338">
        <f t="shared" si="579"/>
        <v>12.903225806313698</v>
      </c>
      <c r="Q2338">
        <f t="shared" si="591"/>
        <v>6.4462830285435757E-2</v>
      </c>
      <c r="R2338">
        <f t="shared" si="580"/>
        <v>1.5592465590291088E-12</v>
      </c>
    </row>
    <row r="2339" spans="1:18">
      <c r="A2339">
        <f t="shared" si="586"/>
        <v>1.2999999999999999E-2</v>
      </c>
      <c r="B2339">
        <f t="shared" si="581"/>
        <v>0.77999999999999992</v>
      </c>
      <c r="C2339">
        <v>233.3</v>
      </c>
      <c r="D2339">
        <f t="shared" si="582"/>
        <v>4.1523333333336794</v>
      </c>
      <c r="E2339">
        <f t="shared" si="583"/>
        <v>2.5997159569603232</v>
      </c>
      <c r="F2339">
        <f t="shared" si="577"/>
        <v>0</v>
      </c>
      <c r="H2339">
        <f t="shared" si="592"/>
        <v>4.6476666666663649</v>
      </c>
      <c r="I2339">
        <f t="shared" si="587"/>
        <v>0</v>
      </c>
      <c r="J2339">
        <f t="shared" si="588"/>
        <v>53.200000000000486</v>
      </c>
      <c r="K2339">
        <f t="shared" si="589"/>
        <v>0</v>
      </c>
      <c r="L2339">
        <f t="shared" si="590"/>
        <v>3.9017341040463696</v>
      </c>
      <c r="M2339">
        <f t="shared" si="584"/>
        <v>10.161290322568233</v>
      </c>
      <c r="N2339">
        <f t="shared" si="585"/>
        <v>8.9999999999998597</v>
      </c>
      <c r="O2339">
        <f t="shared" si="578"/>
        <v>1.1612903225682327</v>
      </c>
      <c r="P2339">
        <f t="shared" si="579"/>
        <v>12.903225806313698</v>
      </c>
      <c r="Q2339">
        <f t="shared" si="591"/>
        <v>6.4462830285435757E-2</v>
      </c>
      <c r="R2339">
        <f t="shared" si="580"/>
        <v>1.5592465590291088E-12</v>
      </c>
    </row>
    <row r="2340" spans="1:18">
      <c r="A2340">
        <f t="shared" si="586"/>
        <v>1.2999999999999999E-2</v>
      </c>
      <c r="B2340">
        <f t="shared" si="581"/>
        <v>0.77999999999999992</v>
      </c>
      <c r="C2340">
        <v>233.4</v>
      </c>
      <c r="D2340">
        <f t="shared" si="582"/>
        <v>4.1393333333336795</v>
      </c>
      <c r="E2340">
        <f t="shared" si="583"/>
        <v>2.5972776682218917</v>
      </c>
      <c r="F2340">
        <f t="shared" si="577"/>
        <v>0</v>
      </c>
      <c r="H2340">
        <f t="shared" si="592"/>
        <v>4.6606666666663648</v>
      </c>
      <c r="I2340">
        <f t="shared" si="587"/>
        <v>0</v>
      </c>
      <c r="J2340">
        <f t="shared" si="588"/>
        <v>53.200000000000486</v>
      </c>
      <c r="K2340">
        <f t="shared" si="589"/>
        <v>0</v>
      </c>
      <c r="L2340">
        <f t="shared" si="590"/>
        <v>3.9017341040463696</v>
      </c>
      <c r="M2340">
        <f t="shared" si="584"/>
        <v>10.161290322568233</v>
      </c>
      <c r="N2340">
        <f t="shared" si="585"/>
        <v>8.9999999999998597</v>
      </c>
      <c r="O2340">
        <f t="shared" si="578"/>
        <v>1.1612903225682327</v>
      </c>
      <c r="P2340">
        <f t="shared" si="579"/>
        <v>12.903225806313698</v>
      </c>
      <c r="Q2340">
        <f t="shared" si="591"/>
        <v>6.4462830285435757E-2</v>
      </c>
      <c r="R2340">
        <f t="shared" si="580"/>
        <v>1.5592465590291088E-12</v>
      </c>
    </row>
    <row r="2341" spans="1:18">
      <c r="A2341">
        <f t="shared" si="586"/>
        <v>1.2999999999999999E-2</v>
      </c>
      <c r="B2341">
        <f t="shared" si="581"/>
        <v>0.77999999999999992</v>
      </c>
      <c r="C2341">
        <v>233.5</v>
      </c>
      <c r="D2341">
        <f t="shared" si="582"/>
        <v>4.1263333333336796</v>
      </c>
      <c r="E2341">
        <f t="shared" si="583"/>
        <v>2.5948439489681339</v>
      </c>
      <c r="F2341">
        <f t="shared" si="577"/>
        <v>0</v>
      </c>
      <c r="H2341">
        <f t="shared" si="592"/>
        <v>4.6736666666663647</v>
      </c>
      <c r="I2341">
        <f t="shared" si="587"/>
        <v>0</v>
      </c>
      <c r="J2341">
        <f t="shared" si="588"/>
        <v>53.200000000000486</v>
      </c>
      <c r="K2341">
        <f t="shared" si="589"/>
        <v>0</v>
      </c>
      <c r="L2341">
        <f t="shared" si="590"/>
        <v>3.9017341040463696</v>
      </c>
      <c r="M2341">
        <f t="shared" si="584"/>
        <v>10.161290322568233</v>
      </c>
      <c r="N2341">
        <f t="shared" si="585"/>
        <v>8.9999999999998597</v>
      </c>
      <c r="O2341">
        <f t="shared" si="578"/>
        <v>1.1612903225682327</v>
      </c>
      <c r="P2341">
        <f t="shared" si="579"/>
        <v>12.903225806313698</v>
      </c>
      <c r="Q2341">
        <f t="shared" si="591"/>
        <v>6.4462830285435757E-2</v>
      </c>
      <c r="R2341">
        <f t="shared" si="580"/>
        <v>1.5592465590291088E-12</v>
      </c>
    </row>
    <row r="2342" spans="1:18">
      <c r="A2342">
        <f t="shared" si="586"/>
        <v>1.2999999999999999E-2</v>
      </c>
      <c r="B2342">
        <f t="shared" si="581"/>
        <v>0.77999999999999992</v>
      </c>
      <c r="C2342">
        <v>233.60000000000002</v>
      </c>
      <c r="D2342">
        <f t="shared" si="582"/>
        <v>4.1133333333336797</v>
      </c>
      <c r="E2342">
        <f t="shared" si="583"/>
        <v>2.5924147863658833</v>
      </c>
      <c r="F2342">
        <f t="shared" si="577"/>
        <v>0</v>
      </c>
      <c r="H2342">
        <f t="shared" si="592"/>
        <v>4.6866666666663646</v>
      </c>
      <c r="I2342">
        <f t="shared" si="587"/>
        <v>0</v>
      </c>
      <c r="J2342">
        <f t="shared" si="588"/>
        <v>53.200000000000486</v>
      </c>
      <c r="K2342">
        <f t="shared" si="589"/>
        <v>0</v>
      </c>
      <c r="L2342">
        <f t="shared" si="590"/>
        <v>3.9017341040463696</v>
      </c>
      <c r="M2342">
        <f t="shared" si="584"/>
        <v>10.161290322568233</v>
      </c>
      <c r="N2342">
        <f t="shared" si="585"/>
        <v>8.9999999999998597</v>
      </c>
      <c r="O2342">
        <f t="shared" si="578"/>
        <v>1.1612903225682327</v>
      </c>
      <c r="P2342">
        <f t="shared" si="579"/>
        <v>12.903225806313698</v>
      </c>
      <c r="Q2342">
        <f t="shared" si="591"/>
        <v>6.4462830285435757E-2</v>
      </c>
      <c r="R2342">
        <f t="shared" si="580"/>
        <v>1.5592465590291088E-12</v>
      </c>
    </row>
    <row r="2343" spans="1:18">
      <c r="A2343">
        <f t="shared" si="586"/>
        <v>1.2999999999999999E-2</v>
      </c>
      <c r="B2343">
        <f t="shared" si="581"/>
        <v>0.77999999999999992</v>
      </c>
      <c r="C2343">
        <v>233.70000000000002</v>
      </c>
      <c r="D2343">
        <f t="shared" si="582"/>
        <v>4.1003333333336798</v>
      </c>
      <c r="E2343">
        <f t="shared" si="583"/>
        <v>2.5899901676299839</v>
      </c>
      <c r="F2343">
        <f t="shared" si="577"/>
        <v>0</v>
      </c>
      <c r="H2343">
        <f t="shared" si="592"/>
        <v>4.6996666666663645</v>
      </c>
      <c r="I2343">
        <f t="shared" si="587"/>
        <v>0</v>
      </c>
      <c r="J2343">
        <f t="shared" si="588"/>
        <v>53.200000000000486</v>
      </c>
      <c r="K2343">
        <f t="shared" si="589"/>
        <v>0</v>
      </c>
      <c r="L2343">
        <f t="shared" si="590"/>
        <v>3.9017341040463696</v>
      </c>
      <c r="M2343">
        <f t="shared" si="584"/>
        <v>10.161290322568233</v>
      </c>
      <c r="N2343">
        <f t="shared" si="585"/>
        <v>8.9999999999998597</v>
      </c>
      <c r="O2343">
        <f t="shared" si="578"/>
        <v>1.1612903225682327</v>
      </c>
      <c r="P2343">
        <f t="shared" si="579"/>
        <v>12.903225806313698</v>
      </c>
      <c r="Q2343">
        <f t="shared" si="591"/>
        <v>6.4462830285435757E-2</v>
      </c>
      <c r="R2343">
        <f t="shared" si="580"/>
        <v>1.5592465590291088E-12</v>
      </c>
    </row>
    <row r="2344" spans="1:18">
      <c r="A2344">
        <f t="shared" si="586"/>
        <v>1.2999999999999999E-2</v>
      </c>
      <c r="B2344">
        <f t="shared" si="581"/>
        <v>0.77999999999999992</v>
      </c>
      <c r="C2344">
        <v>233.8</v>
      </c>
      <c r="D2344">
        <f t="shared" si="582"/>
        <v>4.0873333333336799</v>
      </c>
      <c r="E2344">
        <f t="shared" si="583"/>
        <v>2.587570080023065</v>
      </c>
      <c r="F2344">
        <f t="shared" si="577"/>
        <v>0</v>
      </c>
      <c r="H2344">
        <f t="shared" si="592"/>
        <v>4.7126666666663644</v>
      </c>
      <c r="I2344">
        <f t="shared" si="587"/>
        <v>0</v>
      </c>
      <c r="J2344">
        <f t="shared" si="588"/>
        <v>53.200000000000486</v>
      </c>
      <c r="K2344">
        <f t="shared" si="589"/>
        <v>0</v>
      </c>
      <c r="L2344">
        <f t="shared" si="590"/>
        <v>3.9017341040463696</v>
      </c>
      <c r="M2344">
        <f t="shared" si="584"/>
        <v>10.161290322568233</v>
      </c>
      <c r="N2344">
        <f t="shared" si="585"/>
        <v>8.9999999999998597</v>
      </c>
      <c r="O2344">
        <f t="shared" si="578"/>
        <v>1.1612903225682327</v>
      </c>
      <c r="P2344">
        <f t="shared" si="579"/>
        <v>12.903225806313698</v>
      </c>
      <c r="Q2344">
        <f t="shared" si="591"/>
        <v>6.4462830285435757E-2</v>
      </c>
      <c r="R2344">
        <f t="shared" si="580"/>
        <v>1.5592465590291088E-12</v>
      </c>
    </row>
    <row r="2345" spans="1:18">
      <c r="A2345">
        <f t="shared" si="586"/>
        <v>1.2999999999999999E-2</v>
      </c>
      <c r="B2345">
        <f t="shared" si="581"/>
        <v>0.77999999999999992</v>
      </c>
      <c r="C2345">
        <v>233.9</v>
      </c>
      <c r="D2345">
        <f t="shared" si="582"/>
        <v>4.07433333333368</v>
      </c>
      <c r="E2345">
        <f t="shared" si="583"/>
        <v>2.5851545108553196</v>
      </c>
      <c r="F2345">
        <f t="shared" si="577"/>
        <v>0</v>
      </c>
      <c r="H2345">
        <f t="shared" si="592"/>
        <v>4.7256666666663643</v>
      </c>
      <c r="I2345">
        <f t="shared" si="587"/>
        <v>0</v>
      </c>
      <c r="J2345">
        <f t="shared" si="588"/>
        <v>53.200000000000486</v>
      </c>
      <c r="K2345">
        <f t="shared" si="589"/>
        <v>0</v>
      </c>
      <c r="L2345">
        <f t="shared" si="590"/>
        <v>3.9017341040463696</v>
      </c>
      <c r="M2345">
        <f t="shared" si="584"/>
        <v>10.161290322568233</v>
      </c>
      <c r="N2345">
        <f t="shared" si="585"/>
        <v>8.9999999999998597</v>
      </c>
      <c r="O2345">
        <f t="shared" si="578"/>
        <v>1.1612903225682327</v>
      </c>
      <c r="P2345">
        <f t="shared" si="579"/>
        <v>12.903225806313698</v>
      </c>
      <c r="Q2345">
        <f t="shared" si="591"/>
        <v>6.4462830285435757E-2</v>
      </c>
      <c r="R2345">
        <f t="shared" si="580"/>
        <v>1.5592465590291088E-12</v>
      </c>
    </row>
    <row r="2346" spans="1:18">
      <c r="A2346">
        <f t="shared" si="586"/>
        <v>1.2999999999999999E-2</v>
      </c>
      <c r="B2346">
        <f t="shared" si="581"/>
        <v>0.77999999999999992</v>
      </c>
      <c r="C2346">
        <v>234</v>
      </c>
      <c r="D2346">
        <f t="shared" si="582"/>
        <v>4.0613333333336801</v>
      </c>
      <c r="E2346">
        <f t="shared" si="583"/>
        <v>2.582743447484281</v>
      </c>
      <c r="F2346">
        <f t="shared" si="577"/>
        <v>0</v>
      </c>
      <c r="H2346">
        <f t="shared" si="592"/>
        <v>4.7386666666663642</v>
      </c>
      <c r="I2346">
        <f t="shared" si="587"/>
        <v>0</v>
      </c>
      <c r="J2346">
        <f t="shared" si="588"/>
        <v>53.200000000000486</v>
      </c>
      <c r="K2346">
        <f t="shared" si="589"/>
        <v>0</v>
      </c>
      <c r="L2346">
        <f t="shared" si="590"/>
        <v>3.9017341040463696</v>
      </c>
      <c r="M2346">
        <f t="shared" si="584"/>
        <v>10.161290322568233</v>
      </c>
      <c r="N2346">
        <f t="shared" si="585"/>
        <v>8.9999999999998597</v>
      </c>
      <c r="O2346">
        <f t="shared" si="578"/>
        <v>1.1612903225682327</v>
      </c>
      <c r="P2346">
        <f t="shared" si="579"/>
        <v>12.903225806313698</v>
      </c>
      <c r="Q2346">
        <f t="shared" si="591"/>
        <v>6.4462830285435757E-2</v>
      </c>
      <c r="R2346">
        <f t="shared" si="580"/>
        <v>1.5592465590291088E-12</v>
      </c>
    </row>
    <row r="2347" spans="1:18">
      <c r="A2347">
        <f t="shared" si="586"/>
        <v>1.2999999999999999E-2</v>
      </c>
      <c r="B2347">
        <f t="shared" si="581"/>
        <v>0.77999999999999992</v>
      </c>
      <c r="C2347">
        <v>234.10000000000002</v>
      </c>
      <c r="D2347">
        <f t="shared" si="582"/>
        <v>4.0483333333336802</v>
      </c>
      <c r="E2347">
        <f t="shared" si="583"/>
        <v>2.5803368773146023</v>
      </c>
      <c r="F2347">
        <f t="shared" si="577"/>
        <v>0</v>
      </c>
      <c r="H2347">
        <f t="shared" si="592"/>
        <v>4.7516666666663641</v>
      </c>
      <c r="I2347">
        <f t="shared" si="587"/>
        <v>0</v>
      </c>
      <c r="J2347">
        <f t="shared" si="588"/>
        <v>53.200000000000486</v>
      </c>
      <c r="K2347">
        <f t="shared" si="589"/>
        <v>0</v>
      </c>
      <c r="L2347">
        <f t="shared" si="590"/>
        <v>3.9017341040463696</v>
      </c>
      <c r="M2347">
        <f t="shared" si="584"/>
        <v>10.161290322568233</v>
      </c>
      <c r="N2347">
        <f t="shared" si="585"/>
        <v>8.9999999999998597</v>
      </c>
      <c r="O2347">
        <f t="shared" si="578"/>
        <v>1.1612903225682327</v>
      </c>
      <c r="P2347">
        <f t="shared" si="579"/>
        <v>12.903225806313698</v>
      </c>
      <c r="Q2347">
        <f t="shared" si="591"/>
        <v>6.4462830285435757E-2</v>
      </c>
      <c r="R2347">
        <f t="shared" si="580"/>
        <v>1.5592465590291088E-12</v>
      </c>
    </row>
    <row r="2348" spans="1:18">
      <c r="A2348">
        <f t="shared" si="586"/>
        <v>1.2999999999999999E-2</v>
      </c>
      <c r="B2348">
        <f t="shared" si="581"/>
        <v>0.77999999999999992</v>
      </c>
      <c r="C2348">
        <v>234.20000000000002</v>
      </c>
      <c r="D2348">
        <f t="shared" si="582"/>
        <v>4.0353333333336803</v>
      </c>
      <c r="E2348">
        <f t="shared" si="583"/>
        <v>2.5779347877978394</v>
      </c>
      <c r="F2348">
        <f t="shared" si="577"/>
        <v>0</v>
      </c>
      <c r="H2348">
        <f t="shared" si="592"/>
        <v>4.764666666666364</v>
      </c>
      <c r="I2348">
        <f t="shared" si="587"/>
        <v>0</v>
      </c>
      <c r="J2348">
        <f t="shared" si="588"/>
        <v>53.200000000000486</v>
      </c>
      <c r="K2348">
        <f t="shared" si="589"/>
        <v>0</v>
      </c>
      <c r="L2348">
        <f t="shared" si="590"/>
        <v>3.9017341040463696</v>
      </c>
      <c r="M2348">
        <f t="shared" si="584"/>
        <v>10.161290322568233</v>
      </c>
      <c r="N2348">
        <f t="shared" si="585"/>
        <v>8.9999999999998597</v>
      </c>
      <c r="O2348">
        <f t="shared" si="578"/>
        <v>1.1612903225682327</v>
      </c>
      <c r="P2348">
        <f t="shared" si="579"/>
        <v>12.903225806313698</v>
      </c>
      <c r="Q2348">
        <f t="shared" si="591"/>
        <v>6.4462830285435757E-2</v>
      </c>
      <c r="R2348">
        <f t="shared" si="580"/>
        <v>1.5592465590291088E-12</v>
      </c>
    </row>
    <row r="2349" spans="1:18">
      <c r="A2349">
        <f t="shared" si="586"/>
        <v>1.2999999999999999E-2</v>
      </c>
      <c r="B2349">
        <f t="shared" si="581"/>
        <v>0.77999999999999992</v>
      </c>
      <c r="C2349">
        <v>234.3</v>
      </c>
      <c r="D2349">
        <f t="shared" si="582"/>
        <v>4.0223333333336804</v>
      </c>
      <c r="E2349">
        <f t="shared" si="583"/>
        <v>2.5755371664322295</v>
      </c>
      <c r="F2349">
        <f t="shared" si="577"/>
        <v>0</v>
      </c>
      <c r="H2349">
        <f t="shared" si="592"/>
        <v>4.7776666666663639</v>
      </c>
      <c r="I2349">
        <f t="shared" si="587"/>
        <v>0</v>
      </c>
      <c r="J2349">
        <f t="shared" si="588"/>
        <v>53.200000000000486</v>
      </c>
      <c r="K2349">
        <f t="shared" si="589"/>
        <v>0</v>
      </c>
      <c r="L2349">
        <f t="shared" si="590"/>
        <v>3.9017341040463696</v>
      </c>
      <c r="M2349">
        <f t="shared" si="584"/>
        <v>10.161290322568233</v>
      </c>
      <c r="N2349">
        <f t="shared" si="585"/>
        <v>8.9999999999998597</v>
      </c>
      <c r="O2349">
        <f t="shared" si="578"/>
        <v>1.1612903225682327</v>
      </c>
      <c r="P2349">
        <f t="shared" si="579"/>
        <v>12.903225806313698</v>
      </c>
      <c r="Q2349">
        <f t="shared" si="591"/>
        <v>6.4462830285435757E-2</v>
      </c>
      <c r="R2349">
        <f t="shared" si="580"/>
        <v>1.5592465590291088E-12</v>
      </c>
    </row>
    <row r="2350" spans="1:18">
      <c r="A2350">
        <f t="shared" si="586"/>
        <v>1.2999999999999999E-2</v>
      </c>
      <c r="B2350">
        <f t="shared" si="581"/>
        <v>0.77999999999999992</v>
      </c>
      <c r="C2350">
        <v>234.4</v>
      </c>
      <c r="D2350">
        <f t="shared" si="582"/>
        <v>4.0093333333336805</v>
      </c>
      <c r="E2350">
        <f t="shared" si="583"/>
        <v>2.5731440007624768</v>
      </c>
      <c r="F2350">
        <f t="shared" si="577"/>
        <v>0</v>
      </c>
      <c r="H2350">
        <f t="shared" si="592"/>
        <v>4.7906666666663638</v>
      </c>
      <c r="I2350">
        <f t="shared" si="587"/>
        <v>0</v>
      </c>
      <c r="J2350">
        <f t="shared" si="588"/>
        <v>53.200000000000486</v>
      </c>
      <c r="K2350">
        <f t="shared" si="589"/>
        <v>0</v>
      </c>
      <c r="L2350">
        <f t="shared" si="590"/>
        <v>3.9017341040463696</v>
      </c>
      <c r="M2350">
        <f t="shared" si="584"/>
        <v>10.161290322568233</v>
      </c>
      <c r="N2350">
        <f t="shared" si="585"/>
        <v>8.9999999999998597</v>
      </c>
      <c r="O2350">
        <f t="shared" si="578"/>
        <v>1.1612903225682327</v>
      </c>
      <c r="P2350">
        <f t="shared" si="579"/>
        <v>12.903225806313698</v>
      </c>
      <c r="Q2350">
        <f t="shared" si="591"/>
        <v>6.4462830285435757E-2</v>
      </c>
      <c r="R2350">
        <f t="shared" si="580"/>
        <v>1.5592465590291088E-12</v>
      </c>
    </row>
    <row r="2351" spans="1:18">
      <c r="A2351">
        <f t="shared" si="586"/>
        <v>1.2999999999999999E-2</v>
      </c>
      <c r="B2351">
        <f t="shared" si="581"/>
        <v>0.77999999999999992</v>
      </c>
      <c r="C2351">
        <v>234.5</v>
      </c>
      <c r="D2351">
        <f t="shared" si="582"/>
        <v>3.9963333333336806</v>
      </c>
      <c r="E2351">
        <f t="shared" si="583"/>
        <v>2.570755278379536</v>
      </c>
      <c r="F2351">
        <f t="shared" si="577"/>
        <v>0</v>
      </c>
      <c r="H2351">
        <f t="shared" si="592"/>
        <v>4.8036666666663637</v>
      </c>
      <c r="I2351">
        <f t="shared" si="587"/>
        <v>0</v>
      </c>
      <c r="J2351">
        <f t="shared" si="588"/>
        <v>53.200000000000486</v>
      </c>
      <c r="K2351">
        <f t="shared" si="589"/>
        <v>0</v>
      </c>
      <c r="L2351">
        <f t="shared" si="590"/>
        <v>3.9017341040463696</v>
      </c>
      <c r="M2351">
        <f t="shared" si="584"/>
        <v>10.161290322568233</v>
      </c>
      <c r="N2351">
        <f t="shared" si="585"/>
        <v>8.9999999999998597</v>
      </c>
      <c r="O2351">
        <f t="shared" si="578"/>
        <v>1.1612903225682327</v>
      </c>
      <c r="P2351">
        <f t="shared" si="579"/>
        <v>12.903225806313698</v>
      </c>
      <c r="Q2351">
        <f t="shared" si="591"/>
        <v>6.4462830285435757E-2</v>
      </c>
      <c r="R2351">
        <f t="shared" si="580"/>
        <v>1.5592465590291088E-12</v>
      </c>
    </row>
    <row r="2352" spans="1:18">
      <c r="A2352">
        <f t="shared" si="586"/>
        <v>1.2999999999999999E-2</v>
      </c>
      <c r="B2352">
        <f t="shared" si="581"/>
        <v>0.77999999999999992</v>
      </c>
      <c r="C2352">
        <v>234.60000000000002</v>
      </c>
      <c r="D2352">
        <f t="shared" si="582"/>
        <v>3.9833333333336807</v>
      </c>
      <c r="E2352">
        <f t="shared" si="583"/>
        <v>2.5683709869203968</v>
      </c>
      <c r="F2352">
        <f t="shared" si="577"/>
        <v>0</v>
      </c>
      <c r="H2352">
        <f t="shared" si="592"/>
        <v>4.8166666666663636</v>
      </c>
      <c r="I2352">
        <f t="shared" si="587"/>
        <v>0</v>
      </c>
      <c r="J2352">
        <f t="shared" si="588"/>
        <v>53.200000000000486</v>
      </c>
      <c r="K2352">
        <f t="shared" si="589"/>
        <v>0</v>
      </c>
      <c r="L2352">
        <f t="shared" si="590"/>
        <v>3.9017341040463696</v>
      </c>
      <c r="M2352">
        <f t="shared" si="584"/>
        <v>10.161290322568233</v>
      </c>
      <c r="N2352">
        <f t="shared" si="585"/>
        <v>8.9999999999998597</v>
      </c>
      <c r="O2352">
        <f t="shared" si="578"/>
        <v>1.1612903225682327</v>
      </c>
      <c r="P2352">
        <f t="shared" si="579"/>
        <v>12.903225806313698</v>
      </c>
      <c r="Q2352">
        <f t="shared" si="591"/>
        <v>6.4462830285435757E-2</v>
      </c>
      <c r="R2352">
        <f t="shared" si="580"/>
        <v>1.5592465590291088E-12</v>
      </c>
    </row>
    <row r="2353" spans="1:18">
      <c r="A2353">
        <f t="shared" si="586"/>
        <v>1.2999999999999999E-2</v>
      </c>
      <c r="B2353">
        <f t="shared" si="581"/>
        <v>0.77999999999999992</v>
      </c>
      <c r="C2353">
        <v>234.70000000000002</v>
      </c>
      <c r="D2353">
        <f t="shared" si="582"/>
        <v>3.9703333333336808</v>
      </c>
      <c r="E2353">
        <f t="shared" si="583"/>
        <v>2.5659911140678724</v>
      </c>
      <c r="F2353">
        <f t="shared" si="577"/>
        <v>0</v>
      </c>
      <c r="H2353">
        <f t="shared" si="592"/>
        <v>4.8296666666663635</v>
      </c>
      <c r="I2353">
        <f t="shared" si="587"/>
        <v>0</v>
      </c>
      <c r="J2353">
        <f t="shared" si="588"/>
        <v>53.200000000000486</v>
      </c>
      <c r="K2353">
        <f t="shared" si="589"/>
        <v>0</v>
      </c>
      <c r="L2353">
        <f t="shared" si="590"/>
        <v>3.9017341040463696</v>
      </c>
      <c r="M2353">
        <f t="shared" si="584"/>
        <v>10.161290322568233</v>
      </c>
      <c r="N2353">
        <f t="shared" si="585"/>
        <v>8.9999999999998597</v>
      </c>
      <c r="O2353">
        <f t="shared" si="578"/>
        <v>1.1612903225682327</v>
      </c>
      <c r="P2353">
        <f t="shared" si="579"/>
        <v>12.903225806313698</v>
      </c>
      <c r="Q2353">
        <f t="shared" si="591"/>
        <v>6.4462830285435757E-2</v>
      </c>
      <c r="R2353">
        <f t="shared" si="580"/>
        <v>1.5592465590291088E-12</v>
      </c>
    </row>
    <row r="2354" spans="1:18">
      <c r="A2354">
        <f t="shared" si="586"/>
        <v>1.2999999999999999E-2</v>
      </c>
      <c r="B2354">
        <f t="shared" si="581"/>
        <v>0.77999999999999992</v>
      </c>
      <c r="C2354">
        <v>234.8</v>
      </c>
      <c r="D2354">
        <f t="shared" si="582"/>
        <v>3.9573333333336809</v>
      </c>
      <c r="E2354">
        <f t="shared" si="583"/>
        <v>2.5636156475503862</v>
      </c>
      <c r="F2354">
        <f t="shared" si="577"/>
        <v>0</v>
      </c>
      <c r="H2354">
        <f t="shared" si="592"/>
        <v>4.8426666666663634</v>
      </c>
      <c r="I2354">
        <f t="shared" si="587"/>
        <v>0</v>
      </c>
      <c r="J2354">
        <f t="shared" si="588"/>
        <v>53.200000000000486</v>
      </c>
      <c r="K2354">
        <f t="shared" si="589"/>
        <v>0</v>
      </c>
      <c r="L2354">
        <f t="shared" si="590"/>
        <v>3.9017341040463696</v>
      </c>
      <c r="M2354">
        <f t="shared" si="584"/>
        <v>10.161290322568233</v>
      </c>
      <c r="N2354">
        <f t="shared" si="585"/>
        <v>8.9999999999998597</v>
      </c>
      <c r="O2354">
        <f t="shared" si="578"/>
        <v>1.1612903225682327</v>
      </c>
      <c r="P2354">
        <f t="shared" si="579"/>
        <v>12.903225806313698</v>
      </c>
      <c r="Q2354">
        <f t="shared" si="591"/>
        <v>6.4462830285435757E-2</v>
      </c>
      <c r="R2354">
        <f t="shared" si="580"/>
        <v>1.5592465590291088E-12</v>
      </c>
    </row>
    <row r="2355" spans="1:18">
      <c r="A2355">
        <f t="shared" si="586"/>
        <v>1.2999999999999999E-2</v>
      </c>
      <c r="B2355">
        <f t="shared" si="581"/>
        <v>0.77999999999999992</v>
      </c>
      <c r="C2355">
        <v>234.9</v>
      </c>
      <c r="D2355">
        <f t="shared" si="582"/>
        <v>3.944333333333681</v>
      </c>
      <c r="E2355">
        <f t="shared" si="583"/>
        <v>2.5612445751417616</v>
      </c>
      <c r="F2355">
        <f t="shared" si="577"/>
        <v>0</v>
      </c>
      <c r="H2355">
        <f t="shared" si="592"/>
        <v>4.8556666666663633</v>
      </c>
      <c r="I2355">
        <f t="shared" si="587"/>
        <v>0</v>
      </c>
      <c r="J2355">
        <f t="shared" si="588"/>
        <v>53.200000000000486</v>
      </c>
      <c r="K2355">
        <f t="shared" si="589"/>
        <v>0</v>
      </c>
      <c r="L2355">
        <f t="shared" si="590"/>
        <v>3.9017341040463696</v>
      </c>
      <c r="M2355">
        <f t="shared" si="584"/>
        <v>10.161290322568233</v>
      </c>
      <c r="N2355">
        <f t="shared" si="585"/>
        <v>8.9999999999998597</v>
      </c>
      <c r="O2355">
        <f t="shared" si="578"/>
        <v>1.1612903225682327</v>
      </c>
      <c r="P2355">
        <f t="shared" si="579"/>
        <v>12.903225806313698</v>
      </c>
      <c r="Q2355">
        <f t="shared" si="591"/>
        <v>6.4462830285435757E-2</v>
      </c>
      <c r="R2355">
        <f t="shared" si="580"/>
        <v>1.5592465590291088E-12</v>
      </c>
    </row>
    <row r="2356" spans="1:18">
      <c r="A2356">
        <f t="shared" si="586"/>
        <v>1.2999999999999999E-2</v>
      </c>
      <c r="B2356">
        <f t="shared" si="581"/>
        <v>0.77999999999999992</v>
      </c>
      <c r="C2356">
        <v>235</v>
      </c>
      <c r="D2356">
        <f t="shared" si="582"/>
        <v>3.9313333333336811</v>
      </c>
      <c r="E2356">
        <f t="shared" si="583"/>
        <v>2.5588778846610118</v>
      </c>
      <c r="F2356">
        <f t="shared" si="577"/>
        <v>0</v>
      </c>
      <c r="H2356">
        <f t="shared" si="592"/>
        <v>4.8686666666663632</v>
      </c>
      <c r="I2356">
        <f t="shared" si="587"/>
        <v>0</v>
      </c>
      <c r="J2356">
        <f t="shared" si="588"/>
        <v>53.200000000000486</v>
      </c>
      <c r="K2356">
        <f t="shared" si="589"/>
        <v>0</v>
      </c>
      <c r="L2356">
        <f t="shared" si="590"/>
        <v>3.9017341040463696</v>
      </c>
      <c r="M2356">
        <f t="shared" si="584"/>
        <v>10.161290322568233</v>
      </c>
      <c r="N2356">
        <f t="shared" si="585"/>
        <v>8.9999999999998597</v>
      </c>
      <c r="O2356">
        <f t="shared" si="578"/>
        <v>1.1612903225682327</v>
      </c>
      <c r="P2356">
        <f t="shared" si="579"/>
        <v>12.903225806313698</v>
      </c>
      <c r="Q2356">
        <f t="shared" si="591"/>
        <v>6.4462830285435757E-2</v>
      </c>
      <c r="R2356">
        <f t="shared" si="580"/>
        <v>1.5592465590291088E-12</v>
      </c>
    </row>
    <row r="2357" spans="1:18">
      <c r="A2357">
        <f t="shared" si="586"/>
        <v>1.2999999999999999E-2</v>
      </c>
      <c r="B2357">
        <f t="shared" si="581"/>
        <v>0.77999999999999992</v>
      </c>
      <c r="C2357">
        <v>235.10000000000002</v>
      </c>
      <c r="D2357">
        <f t="shared" si="582"/>
        <v>3.9183333333336812</v>
      </c>
      <c r="E2357">
        <f t="shared" si="583"/>
        <v>2.5565155639721309</v>
      </c>
      <c r="F2357">
        <f t="shared" si="577"/>
        <v>0</v>
      </c>
      <c r="H2357">
        <f t="shared" si="592"/>
        <v>4.8816666666663631</v>
      </c>
      <c r="I2357">
        <f t="shared" si="587"/>
        <v>0</v>
      </c>
      <c r="J2357">
        <f t="shared" si="588"/>
        <v>53.200000000000486</v>
      </c>
      <c r="K2357">
        <f t="shared" si="589"/>
        <v>0</v>
      </c>
      <c r="L2357">
        <f t="shared" si="590"/>
        <v>3.9017341040463696</v>
      </c>
      <c r="M2357">
        <f t="shared" si="584"/>
        <v>10.161290322568233</v>
      </c>
      <c r="N2357">
        <f t="shared" si="585"/>
        <v>8.9999999999998597</v>
      </c>
      <c r="O2357">
        <f t="shared" si="578"/>
        <v>1.1612903225682327</v>
      </c>
      <c r="P2357">
        <f t="shared" si="579"/>
        <v>12.903225806313698</v>
      </c>
      <c r="Q2357">
        <f t="shared" si="591"/>
        <v>6.4462830285435757E-2</v>
      </c>
      <c r="R2357">
        <f t="shared" si="580"/>
        <v>1.5592465590291088E-12</v>
      </c>
    </row>
    <row r="2358" spans="1:18">
      <c r="A2358">
        <f t="shared" si="586"/>
        <v>1.2999999999999999E-2</v>
      </c>
      <c r="B2358">
        <f t="shared" si="581"/>
        <v>0.77999999999999992</v>
      </c>
      <c r="C2358">
        <v>235.20000000000002</v>
      </c>
      <c r="D2358">
        <f t="shared" si="582"/>
        <v>3.9053333333336813</v>
      </c>
      <c r="E2358">
        <f t="shared" si="583"/>
        <v>2.5541576009838867</v>
      </c>
      <c r="F2358">
        <f t="shared" si="577"/>
        <v>0</v>
      </c>
      <c r="H2358">
        <f t="shared" si="592"/>
        <v>4.894666666666363</v>
      </c>
      <c r="I2358">
        <f t="shared" si="587"/>
        <v>0</v>
      </c>
      <c r="J2358">
        <f t="shared" si="588"/>
        <v>53.200000000000486</v>
      </c>
      <c r="K2358">
        <f t="shared" si="589"/>
        <v>0</v>
      </c>
      <c r="L2358">
        <f t="shared" si="590"/>
        <v>3.9017341040463696</v>
      </c>
      <c r="M2358">
        <f t="shared" si="584"/>
        <v>10.161290322568233</v>
      </c>
      <c r="N2358">
        <f t="shared" si="585"/>
        <v>8.9999999999998597</v>
      </c>
      <c r="O2358">
        <f t="shared" si="578"/>
        <v>1.1612903225682327</v>
      </c>
      <c r="P2358">
        <f t="shared" si="579"/>
        <v>12.903225806313698</v>
      </c>
      <c r="Q2358">
        <f t="shared" si="591"/>
        <v>6.4462830285435757E-2</v>
      </c>
      <c r="R2358">
        <f t="shared" si="580"/>
        <v>1.5592465590291088E-12</v>
      </c>
    </row>
    <row r="2359" spans="1:18">
      <c r="A2359">
        <f t="shared" si="586"/>
        <v>1.2999999999999999E-2</v>
      </c>
      <c r="B2359">
        <f t="shared" si="581"/>
        <v>0.77999999999999992</v>
      </c>
      <c r="C2359">
        <v>235.3</v>
      </c>
      <c r="D2359">
        <f t="shared" si="582"/>
        <v>3.8923333333336814</v>
      </c>
      <c r="E2359">
        <f t="shared" si="583"/>
        <v>2.5518039836496151</v>
      </c>
      <c r="F2359">
        <f t="shared" si="577"/>
        <v>0</v>
      </c>
      <c r="H2359">
        <f t="shared" si="592"/>
        <v>4.9076666666663629</v>
      </c>
      <c r="I2359">
        <f t="shared" si="587"/>
        <v>0</v>
      </c>
      <c r="J2359">
        <f t="shared" si="588"/>
        <v>53.200000000000486</v>
      </c>
      <c r="K2359">
        <f t="shared" si="589"/>
        <v>0</v>
      </c>
      <c r="L2359">
        <f t="shared" si="590"/>
        <v>3.9017341040463696</v>
      </c>
      <c r="M2359">
        <f t="shared" si="584"/>
        <v>10.161290322568233</v>
      </c>
      <c r="N2359">
        <f t="shared" si="585"/>
        <v>8.9999999999998597</v>
      </c>
      <c r="O2359">
        <f t="shared" si="578"/>
        <v>1.1612903225682327</v>
      </c>
      <c r="P2359">
        <f t="shared" si="579"/>
        <v>12.903225806313698</v>
      </c>
      <c r="Q2359">
        <f t="shared" si="591"/>
        <v>6.4462830285435757E-2</v>
      </c>
      <c r="R2359">
        <f t="shared" si="580"/>
        <v>1.5592465590291088E-12</v>
      </c>
    </row>
    <row r="2360" spans="1:18">
      <c r="A2360">
        <f t="shared" si="586"/>
        <v>1.2999999999999999E-2</v>
      </c>
      <c r="B2360">
        <f t="shared" si="581"/>
        <v>0.77999999999999992</v>
      </c>
      <c r="C2360">
        <v>235.4</v>
      </c>
      <c r="D2360">
        <f t="shared" si="582"/>
        <v>3.8793333333336815</v>
      </c>
      <c r="E2360">
        <f t="shared" si="583"/>
        <v>2.5494546999670145</v>
      </c>
      <c r="F2360">
        <f t="shared" si="577"/>
        <v>0</v>
      </c>
      <c r="H2360">
        <f t="shared" si="592"/>
        <v>4.9206666666663628</v>
      </c>
      <c r="I2360">
        <f t="shared" si="587"/>
        <v>0</v>
      </c>
      <c r="J2360">
        <f t="shared" si="588"/>
        <v>53.200000000000486</v>
      </c>
      <c r="K2360">
        <f t="shared" si="589"/>
        <v>0</v>
      </c>
      <c r="L2360">
        <f t="shared" si="590"/>
        <v>3.9017341040463696</v>
      </c>
      <c r="M2360">
        <f t="shared" si="584"/>
        <v>10.161290322568233</v>
      </c>
      <c r="N2360">
        <f t="shared" si="585"/>
        <v>8.9999999999998597</v>
      </c>
      <c r="O2360">
        <f t="shared" si="578"/>
        <v>1.1612903225682327</v>
      </c>
      <c r="P2360">
        <f t="shared" si="579"/>
        <v>12.903225806313698</v>
      </c>
      <c r="Q2360">
        <f t="shared" si="591"/>
        <v>6.4462830285435757E-2</v>
      </c>
      <c r="R2360">
        <f t="shared" si="580"/>
        <v>1.5592465590291088E-12</v>
      </c>
    </row>
    <row r="2361" spans="1:18">
      <c r="A2361">
        <f t="shared" si="586"/>
        <v>1.2999999999999999E-2</v>
      </c>
      <c r="B2361">
        <f t="shared" si="581"/>
        <v>0.77999999999999992</v>
      </c>
      <c r="C2361">
        <v>235.5</v>
      </c>
      <c r="D2361">
        <f t="shared" si="582"/>
        <v>3.8663333333336816</v>
      </c>
      <c r="E2361">
        <f t="shared" si="583"/>
        <v>2.5471097379779408</v>
      </c>
      <c r="F2361">
        <f t="shared" si="577"/>
        <v>0</v>
      </c>
      <c r="H2361">
        <f t="shared" si="592"/>
        <v>4.9336666666663627</v>
      </c>
      <c r="I2361">
        <f t="shared" si="587"/>
        <v>0</v>
      </c>
      <c r="J2361">
        <f t="shared" si="588"/>
        <v>53.200000000000486</v>
      </c>
      <c r="K2361">
        <f t="shared" si="589"/>
        <v>0</v>
      </c>
      <c r="L2361">
        <f t="shared" si="590"/>
        <v>3.9017341040463696</v>
      </c>
      <c r="M2361">
        <f t="shared" si="584"/>
        <v>10.161290322568233</v>
      </c>
      <c r="N2361">
        <f t="shared" si="585"/>
        <v>8.9999999999998597</v>
      </c>
      <c r="O2361">
        <f t="shared" si="578"/>
        <v>1.1612903225682327</v>
      </c>
      <c r="P2361">
        <f t="shared" si="579"/>
        <v>12.903225806313698</v>
      </c>
      <c r="Q2361">
        <f t="shared" si="591"/>
        <v>6.4462830285435757E-2</v>
      </c>
      <c r="R2361">
        <f t="shared" si="580"/>
        <v>1.5592465590291088E-12</v>
      </c>
    </row>
    <row r="2362" spans="1:18">
      <c r="A2362">
        <f t="shared" si="586"/>
        <v>1.2999999999999999E-2</v>
      </c>
      <c r="B2362">
        <f t="shared" si="581"/>
        <v>0.77999999999999992</v>
      </c>
      <c r="C2362">
        <v>235.60000000000002</v>
      </c>
      <c r="D2362">
        <f t="shared" si="582"/>
        <v>3.8533333333336817</v>
      </c>
      <c r="E2362">
        <f t="shared" si="583"/>
        <v>2.5447690857682059</v>
      </c>
      <c r="F2362">
        <f t="shared" si="577"/>
        <v>0</v>
      </c>
      <c r="H2362">
        <f t="shared" si="592"/>
        <v>4.9466666666663626</v>
      </c>
      <c r="I2362">
        <f t="shared" si="587"/>
        <v>0</v>
      </c>
      <c r="J2362">
        <f t="shared" si="588"/>
        <v>53.200000000000486</v>
      </c>
      <c r="K2362">
        <f t="shared" si="589"/>
        <v>0</v>
      </c>
      <c r="L2362">
        <f t="shared" si="590"/>
        <v>3.9017341040463696</v>
      </c>
      <c r="M2362">
        <f t="shared" si="584"/>
        <v>10.161290322568233</v>
      </c>
      <c r="N2362">
        <f t="shared" si="585"/>
        <v>8.9999999999998597</v>
      </c>
      <c r="O2362">
        <f t="shared" si="578"/>
        <v>1.1612903225682327</v>
      </c>
      <c r="P2362">
        <f t="shared" si="579"/>
        <v>12.903225806313698</v>
      </c>
      <c r="Q2362">
        <f t="shared" si="591"/>
        <v>6.4462830285435757E-2</v>
      </c>
      <c r="R2362">
        <f t="shared" si="580"/>
        <v>1.5592465590291088E-12</v>
      </c>
    </row>
    <row r="2363" spans="1:18">
      <c r="A2363">
        <f t="shared" si="586"/>
        <v>1.2999999999999999E-2</v>
      </c>
      <c r="B2363">
        <f t="shared" si="581"/>
        <v>0.77999999999999992</v>
      </c>
      <c r="C2363">
        <v>235.70000000000002</v>
      </c>
      <c r="D2363">
        <f t="shared" si="582"/>
        <v>3.8403333333336818</v>
      </c>
      <c r="E2363">
        <f t="shared" si="583"/>
        <v>2.5424327314673758</v>
      </c>
      <c r="F2363">
        <f t="shared" si="577"/>
        <v>0</v>
      </c>
      <c r="H2363">
        <f t="shared" si="592"/>
        <v>4.9596666666663625</v>
      </c>
      <c r="I2363">
        <f t="shared" si="587"/>
        <v>0</v>
      </c>
      <c r="J2363">
        <f t="shared" si="588"/>
        <v>53.200000000000486</v>
      </c>
      <c r="K2363">
        <f t="shared" si="589"/>
        <v>0</v>
      </c>
      <c r="L2363">
        <f t="shared" si="590"/>
        <v>3.9017341040463696</v>
      </c>
      <c r="M2363">
        <f t="shared" si="584"/>
        <v>10.161290322568233</v>
      </c>
      <c r="N2363">
        <f t="shared" si="585"/>
        <v>8.9999999999998597</v>
      </c>
      <c r="O2363">
        <f t="shared" si="578"/>
        <v>1.1612903225682327</v>
      </c>
      <c r="P2363">
        <f t="shared" si="579"/>
        <v>12.903225806313698</v>
      </c>
      <c r="Q2363">
        <f t="shared" si="591"/>
        <v>6.4462830285435757E-2</v>
      </c>
      <c r="R2363">
        <f t="shared" si="580"/>
        <v>1.5592465590291088E-12</v>
      </c>
    </row>
    <row r="2364" spans="1:18">
      <c r="A2364">
        <f t="shared" si="586"/>
        <v>1.2999999999999999E-2</v>
      </c>
      <c r="B2364">
        <f t="shared" si="581"/>
        <v>0.77999999999999992</v>
      </c>
      <c r="C2364">
        <v>235.8</v>
      </c>
      <c r="D2364">
        <f t="shared" si="582"/>
        <v>3.8273333333336819</v>
      </c>
      <c r="E2364">
        <f t="shared" si="583"/>
        <v>2.5401006632485692</v>
      </c>
      <c r="F2364">
        <f t="shared" si="577"/>
        <v>0</v>
      </c>
      <c r="H2364">
        <f t="shared" si="592"/>
        <v>4.9726666666663624</v>
      </c>
      <c r="I2364">
        <f t="shared" si="587"/>
        <v>0</v>
      </c>
      <c r="J2364">
        <f t="shared" si="588"/>
        <v>53.200000000000486</v>
      </c>
      <c r="K2364">
        <f t="shared" si="589"/>
        <v>0</v>
      </c>
      <c r="L2364">
        <f t="shared" si="590"/>
        <v>3.9017341040463696</v>
      </c>
      <c r="M2364">
        <f t="shared" si="584"/>
        <v>10.161290322568233</v>
      </c>
      <c r="N2364">
        <f t="shared" si="585"/>
        <v>8.9999999999998597</v>
      </c>
      <c r="O2364">
        <f t="shared" si="578"/>
        <v>1.1612903225682327</v>
      </c>
      <c r="P2364">
        <f t="shared" si="579"/>
        <v>12.903225806313698</v>
      </c>
      <c r="Q2364">
        <f t="shared" si="591"/>
        <v>6.4462830285435757E-2</v>
      </c>
      <c r="R2364">
        <f t="shared" si="580"/>
        <v>1.5592465590291088E-12</v>
      </c>
    </row>
    <row r="2365" spans="1:18">
      <c r="A2365">
        <f t="shared" si="586"/>
        <v>1.2999999999999999E-2</v>
      </c>
      <c r="B2365">
        <f t="shared" si="581"/>
        <v>0.77999999999999992</v>
      </c>
      <c r="C2365">
        <v>235.9</v>
      </c>
      <c r="D2365">
        <f t="shared" si="582"/>
        <v>3.814333333333682</v>
      </c>
      <c r="E2365">
        <f t="shared" si="583"/>
        <v>2.5377728693282573</v>
      </c>
      <c r="F2365">
        <f t="shared" si="577"/>
        <v>0</v>
      </c>
      <c r="H2365">
        <f t="shared" si="592"/>
        <v>4.9856666666663623</v>
      </c>
      <c r="I2365">
        <f t="shared" si="587"/>
        <v>0</v>
      </c>
      <c r="J2365">
        <f t="shared" si="588"/>
        <v>53.200000000000486</v>
      </c>
      <c r="K2365">
        <f t="shared" si="589"/>
        <v>0</v>
      </c>
      <c r="L2365">
        <f t="shared" si="590"/>
        <v>3.9017341040463696</v>
      </c>
      <c r="M2365">
        <f t="shared" si="584"/>
        <v>10.161290322568233</v>
      </c>
      <c r="N2365">
        <f t="shared" si="585"/>
        <v>8.9999999999998597</v>
      </c>
      <c r="O2365">
        <f t="shared" si="578"/>
        <v>1.1612903225682327</v>
      </c>
      <c r="P2365">
        <f t="shared" si="579"/>
        <v>12.903225806313698</v>
      </c>
      <c r="Q2365">
        <f t="shared" si="591"/>
        <v>6.4462830285435757E-2</v>
      </c>
      <c r="R2365">
        <f t="shared" si="580"/>
        <v>1.5592465590291088E-12</v>
      </c>
    </row>
    <row r="2366" spans="1:18">
      <c r="A2366">
        <f t="shared" si="586"/>
        <v>1.2999999999999999E-2</v>
      </c>
      <c r="B2366">
        <f t="shared" si="581"/>
        <v>0.77999999999999992</v>
      </c>
      <c r="C2366">
        <v>236</v>
      </c>
      <c r="D2366">
        <f t="shared" si="582"/>
        <v>3.8013333333336821</v>
      </c>
      <c r="E2366">
        <f t="shared" si="583"/>
        <v>2.5354493379660683</v>
      </c>
      <c r="F2366">
        <f t="shared" si="577"/>
        <v>0</v>
      </c>
      <c r="H2366">
        <f t="shared" si="592"/>
        <v>4.9986666666663622</v>
      </c>
      <c r="I2366">
        <f t="shared" si="587"/>
        <v>0</v>
      </c>
      <c r="J2366">
        <f t="shared" si="588"/>
        <v>53.200000000000486</v>
      </c>
      <c r="K2366">
        <f t="shared" si="589"/>
        <v>0</v>
      </c>
      <c r="L2366">
        <f t="shared" si="590"/>
        <v>3.9017341040463696</v>
      </c>
      <c r="M2366">
        <f t="shared" si="584"/>
        <v>10.161290322568233</v>
      </c>
      <c r="N2366">
        <f t="shared" si="585"/>
        <v>8.9999999999998597</v>
      </c>
      <c r="O2366">
        <f t="shared" si="578"/>
        <v>1.1612903225682327</v>
      </c>
      <c r="P2366">
        <f t="shared" si="579"/>
        <v>12.903225806313698</v>
      </c>
      <c r="Q2366">
        <f t="shared" si="591"/>
        <v>6.4462830285435757E-2</v>
      </c>
      <c r="R2366">
        <f t="shared" si="580"/>
        <v>1.5592465590291088E-12</v>
      </c>
    </row>
    <row r="2367" spans="1:18">
      <c r="A2367">
        <f t="shared" si="586"/>
        <v>1.2999999999999999E-2</v>
      </c>
      <c r="B2367">
        <f t="shared" si="581"/>
        <v>0.77999999999999992</v>
      </c>
      <c r="C2367">
        <v>236.10000000000002</v>
      </c>
      <c r="D2367">
        <f t="shared" si="582"/>
        <v>3.7883333333336822</v>
      </c>
      <c r="E2367">
        <f t="shared" si="583"/>
        <v>2.5331300574645867</v>
      </c>
      <c r="F2367">
        <f t="shared" si="577"/>
        <v>0</v>
      </c>
      <c r="H2367">
        <f t="shared" si="592"/>
        <v>5.0116666666663621</v>
      </c>
      <c r="I2367">
        <f t="shared" si="587"/>
        <v>0</v>
      </c>
      <c r="J2367">
        <f t="shared" si="588"/>
        <v>53.200000000000486</v>
      </c>
      <c r="K2367">
        <f t="shared" si="589"/>
        <v>0</v>
      </c>
      <c r="L2367">
        <f t="shared" si="590"/>
        <v>3.9017341040463696</v>
      </c>
      <c r="M2367">
        <f t="shared" si="584"/>
        <v>10.161290322568233</v>
      </c>
      <c r="N2367">
        <f t="shared" si="585"/>
        <v>8.9999999999998597</v>
      </c>
      <c r="O2367">
        <f t="shared" si="578"/>
        <v>1.1612903225682327</v>
      </c>
      <c r="P2367">
        <f t="shared" si="579"/>
        <v>12.903225806313698</v>
      </c>
      <c r="Q2367">
        <f t="shared" si="591"/>
        <v>6.4462830285435757E-2</v>
      </c>
      <c r="R2367">
        <f t="shared" si="580"/>
        <v>1.5592465590291088E-12</v>
      </c>
    </row>
    <row r="2368" spans="1:18">
      <c r="A2368">
        <f t="shared" si="586"/>
        <v>1.2999999999999999E-2</v>
      </c>
      <c r="B2368">
        <f t="shared" si="581"/>
        <v>0.77999999999999992</v>
      </c>
      <c r="C2368">
        <v>236.20000000000002</v>
      </c>
      <c r="D2368">
        <f t="shared" si="582"/>
        <v>3.7753333333336823</v>
      </c>
      <c r="E2368">
        <f t="shared" si="583"/>
        <v>2.530815016169158</v>
      </c>
      <c r="F2368">
        <f t="shared" si="577"/>
        <v>0</v>
      </c>
      <c r="H2368">
        <f t="shared" si="592"/>
        <v>5.024666666666362</v>
      </c>
      <c r="I2368">
        <f t="shared" si="587"/>
        <v>0</v>
      </c>
      <c r="J2368">
        <f t="shared" si="588"/>
        <v>53.200000000000486</v>
      </c>
      <c r="K2368">
        <f t="shared" si="589"/>
        <v>0</v>
      </c>
      <c r="L2368">
        <f t="shared" si="590"/>
        <v>3.9017341040463696</v>
      </c>
      <c r="M2368">
        <f t="shared" si="584"/>
        <v>10.161290322568233</v>
      </c>
      <c r="N2368">
        <f t="shared" si="585"/>
        <v>8.9999999999998597</v>
      </c>
      <c r="O2368">
        <f t="shared" si="578"/>
        <v>1.1612903225682327</v>
      </c>
      <c r="P2368">
        <f t="shared" si="579"/>
        <v>12.903225806313698</v>
      </c>
      <c r="Q2368">
        <f t="shared" si="591"/>
        <v>6.4462830285435757E-2</v>
      </c>
      <c r="R2368">
        <f t="shared" si="580"/>
        <v>1.5592465590291088E-12</v>
      </c>
    </row>
    <row r="2369" spans="1:18">
      <c r="A2369">
        <f t="shared" si="586"/>
        <v>1.2999999999999999E-2</v>
      </c>
      <c r="B2369">
        <f t="shared" si="581"/>
        <v>0.77999999999999992</v>
      </c>
      <c r="C2369">
        <v>236.3</v>
      </c>
      <c r="D2369">
        <f t="shared" si="582"/>
        <v>3.7623333333336824</v>
      </c>
      <c r="E2369">
        <f t="shared" si="583"/>
        <v>2.5285042024676949</v>
      </c>
      <c r="F2369">
        <f t="shared" si="577"/>
        <v>0</v>
      </c>
      <c r="H2369">
        <f t="shared" si="592"/>
        <v>5.0376666666663619</v>
      </c>
      <c r="I2369">
        <f t="shared" si="587"/>
        <v>0</v>
      </c>
      <c r="J2369">
        <f t="shared" si="588"/>
        <v>53.200000000000486</v>
      </c>
      <c r="K2369">
        <f t="shared" si="589"/>
        <v>0</v>
      </c>
      <c r="L2369">
        <f t="shared" si="590"/>
        <v>3.9017341040463696</v>
      </c>
      <c r="M2369">
        <f t="shared" si="584"/>
        <v>10.161290322568233</v>
      </c>
      <c r="N2369">
        <f t="shared" si="585"/>
        <v>8.9999999999998597</v>
      </c>
      <c r="O2369">
        <f t="shared" si="578"/>
        <v>1.1612903225682327</v>
      </c>
      <c r="P2369">
        <f t="shared" si="579"/>
        <v>12.903225806313698</v>
      </c>
      <c r="Q2369">
        <f t="shared" si="591"/>
        <v>6.4462830285435757E-2</v>
      </c>
      <c r="R2369">
        <f t="shared" si="580"/>
        <v>1.5592465590291088E-12</v>
      </c>
    </row>
    <row r="2370" spans="1:18">
      <c r="A2370">
        <f t="shared" si="586"/>
        <v>1.2999999999999999E-2</v>
      </c>
      <c r="B2370">
        <f t="shared" si="581"/>
        <v>0.77999999999999992</v>
      </c>
      <c r="C2370">
        <v>236.4</v>
      </c>
      <c r="D2370">
        <f t="shared" si="582"/>
        <v>3.7493333333336825</v>
      </c>
      <c r="E2370">
        <f t="shared" si="583"/>
        <v>2.5261976047904811</v>
      </c>
      <c r="F2370">
        <f t="shared" si="577"/>
        <v>0</v>
      </c>
      <c r="H2370">
        <f t="shared" si="592"/>
        <v>5.0506666666663618</v>
      </c>
      <c r="I2370">
        <f t="shared" si="587"/>
        <v>0</v>
      </c>
      <c r="J2370">
        <f t="shared" si="588"/>
        <v>53.200000000000486</v>
      </c>
      <c r="K2370">
        <f t="shared" si="589"/>
        <v>0</v>
      </c>
      <c r="L2370">
        <f t="shared" si="590"/>
        <v>3.9017341040463696</v>
      </c>
      <c r="M2370">
        <f t="shared" si="584"/>
        <v>10.161290322568233</v>
      </c>
      <c r="N2370">
        <f t="shared" si="585"/>
        <v>8.9999999999998597</v>
      </c>
      <c r="O2370">
        <f t="shared" si="578"/>
        <v>1.1612903225682327</v>
      </c>
      <c r="P2370">
        <f t="shared" si="579"/>
        <v>12.903225806313698</v>
      </c>
      <c r="Q2370">
        <f t="shared" si="591"/>
        <v>6.4462830285435757E-2</v>
      </c>
      <c r="R2370">
        <f t="shared" si="580"/>
        <v>1.5592465590291088E-12</v>
      </c>
    </row>
    <row r="2371" spans="1:18">
      <c r="A2371">
        <f t="shared" si="586"/>
        <v>1.2999999999999999E-2</v>
      </c>
      <c r="B2371">
        <f t="shared" si="581"/>
        <v>0.77999999999999992</v>
      </c>
      <c r="C2371">
        <v>236.5</v>
      </c>
      <c r="D2371">
        <f t="shared" si="582"/>
        <v>3.7363333333336826</v>
      </c>
      <c r="E2371">
        <f t="shared" si="583"/>
        <v>2.5238952116099798</v>
      </c>
      <c r="F2371">
        <f t="shared" si="577"/>
        <v>0</v>
      </c>
      <c r="H2371">
        <f t="shared" si="592"/>
        <v>5.0636666666663617</v>
      </c>
      <c r="I2371">
        <f t="shared" si="587"/>
        <v>0</v>
      </c>
      <c r="J2371">
        <f t="shared" si="588"/>
        <v>53.200000000000486</v>
      </c>
      <c r="K2371">
        <f t="shared" si="589"/>
        <v>0</v>
      </c>
      <c r="L2371">
        <f t="shared" si="590"/>
        <v>3.9017341040463696</v>
      </c>
      <c r="M2371">
        <f t="shared" si="584"/>
        <v>10.161290322568233</v>
      </c>
      <c r="N2371">
        <f t="shared" si="585"/>
        <v>8.9999999999998597</v>
      </c>
      <c r="O2371">
        <f t="shared" si="578"/>
        <v>1.1612903225682327</v>
      </c>
      <c r="P2371">
        <f t="shared" si="579"/>
        <v>12.903225806313698</v>
      </c>
      <c r="Q2371">
        <f t="shared" si="591"/>
        <v>6.4462830285435757E-2</v>
      </c>
      <c r="R2371">
        <f t="shared" si="580"/>
        <v>1.5592465590291088E-12</v>
      </c>
    </row>
    <row r="2372" spans="1:18">
      <c r="A2372">
        <f t="shared" si="586"/>
        <v>1.2999999999999999E-2</v>
      </c>
      <c r="B2372">
        <f t="shared" si="581"/>
        <v>0.77999999999999992</v>
      </c>
      <c r="C2372">
        <v>236.60000000000002</v>
      </c>
      <c r="D2372">
        <f t="shared" si="582"/>
        <v>3.7233333333336827</v>
      </c>
      <c r="E2372">
        <f t="shared" si="583"/>
        <v>2.5215970114406407</v>
      </c>
      <c r="F2372">
        <f t="shared" si="577"/>
        <v>0</v>
      </c>
      <c r="H2372">
        <f t="shared" si="592"/>
        <v>5.0766666666663616</v>
      </c>
      <c r="I2372">
        <f t="shared" si="587"/>
        <v>0</v>
      </c>
      <c r="J2372">
        <f t="shared" si="588"/>
        <v>53.200000000000486</v>
      </c>
      <c r="K2372">
        <f t="shared" si="589"/>
        <v>0</v>
      </c>
      <c r="L2372">
        <f t="shared" si="590"/>
        <v>3.9017341040463696</v>
      </c>
      <c r="M2372">
        <f t="shared" si="584"/>
        <v>10.161290322568233</v>
      </c>
      <c r="N2372">
        <f t="shared" si="585"/>
        <v>8.9999999999998597</v>
      </c>
      <c r="O2372">
        <f t="shared" si="578"/>
        <v>1.1612903225682327</v>
      </c>
      <c r="P2372">
        <f t="shared" si="579"/>
        <v>12.903225806313698</v>
      </c>
      <c r="Q2372">
        <f t="shared" si="591"/>
        <v>6.4462830285435757E-2</v>
      </c>
      <c r="R2372">
        <f t="shared" si="580"/>
        <v>1.5592465590291088E-12</v>
      </c>
    </row>
    <row r="2373" spans="1:18">
      <c r="A2373">
        <f t="shared" si="586"/>
        <v>1.2999999999999999E-2</v>
      </c>
      <c r="B2373">
        <f t="shared" si="581"/>
        <v>0.77999999999999992</v>
      </c>
      <c r="C2373">
        <v>236.70000000000002</v>
      </c>
      <c r="D2373">
        <f t="shared" si="582"/>
        <v>3.7103333333336828</v>
      </c>
      <c r="E2373">
        <f t="shared" si="583"/>
        <v>2.5193029928387096</v>
      </c>
      <c r="F2373">
        <f t="shared" si="577"/>
        <v>0</v>
      </c>
      <c r="H2373">
        <f t="shared" si="592"/>
        <v>5.0896666666663615</v>
      </c>
      <c r="I2373">
        <f t="shared" si="587"/>
        <v>0</v>
      </c>
      <c r="J2373">
        <f t="shared" si="588"/>
        <v>53.200000000000486</v>
      </c>
      <c r="K2373">
        <f t="shared" si="589"/>
        <v>0</v>
      </c>
      <c r="L2373">
        <f t="shared" si="590"/>
        <v>3.9017341040463696</v>
      </c>
      <c r="M2373">
        <f t="shared" si="584"/>
        <v>10.161290322568233</v>
      </c>
      <c r="N2373">
        <f t="shared" si="585"/>
        <v>8.9999999999998597</v>
      </c>
      <c r="O2373">
        <f t="shared" si="578"/>
        <v>1.1612903225682327</v>
      </c>
      <c r="P2373">
        <f t="shared" si="579"/>
        <v>12.903225806313698</v>
      </c>
      <c r="Q2373">
        <f t="shared" si="591"/>
        <v>6.4462830285435757E-2</v>
      </c>
      <c r="R2373">
        <f t="shared" si="580"/>
        <v>1.5592465590291088E-12</v>
      </c>
    </row>
    <row r="2374" spans="1:18">
      <c r="A2374">
        <f t="shared" si="586"/>
        <v>1.2999999999999999E-2</v>
      </c>
      <c r="B2374">
        <f t="shared" si="581"/>
        <v>0.77999999999999992</v>
      </c>
      <c r="C2374">
        <v>236.8</v>
      </c>
      <c r="D2374">
        <f t="shared" si="582"/>
        <v>3.6973333333336829</v>
      </c>
      <c r="E2374">
        <f t="shared" si="583"/>
        <v>2.5170131444020378</v>
      </c>
      <c r="F2374">
        <f t="shared" ref="F2374:F2437" si="593">IF(E2374&lt;=Pmin,1,(IF(E2374&gt;=Pmax,0,F2373)))</f>
        <v>0</v>
      </c>
      <c r="H2374">
        <f t="shared" si="592"/>
        <v>5.1026666666663614</v>
      </c>
      <c r="I2374">
        <f t="shared" si="587"/>
        <v>0</v>
      </c>
      <c r="J2374">
        <f t="shared" si="588"/>
        <v>53.200000000000486</v>
      </c>
      <c r="K2374">
        <f t="shared" si="589"/>
        <v>0</v>
      </c>
      <c r="L2374">
        <f t="shared" si="590"/>
        <v>3.9017341040463696</v>
      </c>
      <c r="M2374">
        <f t="shared" si="584"/>
        <v>10.161290322568233</v>
      </c>
      <c r="N2374">
        <f t="shared" si="585"/>
        <v>8.9999999999998597</v>
      </c>
      <c r="O2374">
        <f t="shared" ref="O2374:O2437" si="594">ABS(Vw_tk-M2374)</f>
        <v>1.1612903225682327</v>
      </c>
      <c r="P2374">
        <f t="shared" ref="P2374:P2437" si="595">ABS(O2374)/Vw_tk*100</f>
        <v>12.903225806313698</v>
      </c>
      <c r="Q2374">
        <f t="shared" si="591"/>
        <v>6.4462830285435757E-2</v>
      </c>
      <c r="R2374">
        <f t="shared" ref="R2374:R2437" si="596">ABS(N2374-Vw_tk)/Vw_tk*100</f>
        <v>1.5592465590291088E-12</v>
      </c>
    </row>
    <row r="2375" spans="1:18">
      <c r="A2375">
        <f t="shared" si="586"/>
        <v>1.2999999999999999E-2</v>
      </c>
      <c r="B2375">
        <f t="shared" ref="B2375:B2438" si="597">A2375*60</f>
        <v>0.77999999999999992</v>
      </c>
      <c r="C2375">
        <v>236.9</v>
      </c>
      <c r="D2375">
        <f t="shared" ref="D2375:D2438" si="598">D2374+F2374*Pcap/600-A2375</f>
        <v>3.684333333333683</v>
      </c>
      <c r="E2375">
        <f t="shared" ref="E2375:E2438" si="599">V0a/(V0a-D2375)*Pmin</f>
        <v>2.5147274547698939</v>
      </c>
      <c r="F2375">
        <f t="shared" si="593"/>
        <v>0</v>
      </c>
      <c r="H2375">
        <f t="shared" si="592"/>
        <v>5.1156666666663613</v>
      </c>
      <c r="I2375">
        <f t="shared" si="587"/>
        <v>0</v>
      </c>
      <c r="J2375">
        <f t="shared" si="588"/>
        <v>53.200000000000486</v>
      </c>
      <c r="K2375">
        <f t="shared" si="589"/>
        <v>0</v>
      </c>
      <c r="L2375">
        <f t="shared" si="590"/>
        <v>3.9017341040463696</v>
      </c>
      <c r="M2375">
        <f t="shared" ref="M2375:M2438" si="600">IF(I2375=1,((K2374/60*Pcap-10)*(Pmax-Pmin)/(Pmax*Pmin)*(L2375*L2374)/(L2375-L2374)), M2374)</f>
        <v>10.161290322568233</v>
      </c>
      <c r="N2375">
        <f t="shared" ref="N2375:N2438" si="601">IF(I2375=1,IF(ABS(L2375-L2374)&gt;0.2,((K2374/60*Pcap-10)*(Pmax-Pmin)/(Pmax*Pmin)*(L2375*L2374)/(L2375-L2374)),N2374), N2374)</f>
        <v>8.9999999999998597</v>
      </c>
      <c r="O2375">
        <f t="shared" si="594"/>
        <v>1.1612903225682327</v>
      </c>
      <c r="P2375">
        <f t="shared" si="595"/>
        <v>12.903225806313698</v>
      </c>
      <c r="Q2375">
        <f t="shared" si="591"/>
        <v>6.4462830285435757E-2</v>
      </c>
      <c r="R2375">
        <f t="shared" si="596"/>
        <v>1.5592465590291088E-12</v>
      </c>
    </row>
    <row r="2376" spans="1:18">
      <c r="A2376">
        <f t="shared" ref="A2376:A2439" si="602">A2375</f>
        <v>1.2999999999999999E-2</v>
      </c>
      <c r="B2376">
        <f t="shared" si="597"/>
        <v>0.77999999999999992</v>
      </c>
      <c r="C2376">
        <v>237</v>
      </c>
      <c r="D2376">
        <f t="shared" si="598"/>
        <v>3.6713333333336831</v>
      </c>
      <c r="E2376">
        <f t="shared" si="599"/>
        <v>2.5124459126227756</v>
      </c>
      <c r="F2376">
        <f t="shared" si="593"/>
        <v>0</v>
      </c>
      <c r="H2376">
        <f t="shared" si="592"/>
        <v>5.1286666666663612</v>
      </c>
      <c r="I2376">
        <f t="shared" ref="I2376:I2439" si="603">IF(H2375&gt;H2376,1,0)</f>
        <v>0</v>
      </c>
      <c r="J2376">
        <f t="shared" ref="J2376:J2439" si="604">J2375+F2376*0.1</f>
        <v>53.200000000000486</v>
      </c>
      <c r="K2376">
        <f t="shared" ref="K2376:K2439" si="605">K2375*(1-I2376)+F2376*0.1</f>
        <v>0</v>
      </c>
      <c r="L2376">
        <f t="shared" ref="L2376:L2439" si="606">I2376*E2376+(1-I2376)*L2375</f>
        <v>3.9017341040463696</v>
      </c>
      <c r="M2376">
        <f t="shared" si="600"/>
        <v>10.161290322568233</v>
      </c>
      <c r="N2376">
        <f t="shared" si="601"/>
        <v>8.9999999999998597</v>
      </c>
      <c r="O2376">
        <f t="shared" si="594"/>
        <v>1.1612903225682327</v>
      </c>
      <c r="P2376">
        <f t="shared" si="595"/>
        <v>12.903225806313698</v>
      </c>
      <c r="Q2376">
        <f t="shared" ref="Q2376:Q2439" si="607">IF(I2376=1,(L2376-L2375),Q2375)</f>
        <v>6.4462830285435757E-2</v>
      </c>
      <c r="R2376">
        <f t="shared" si="596"/>
        <v>1.5592465590291088E-12</v>
      </c>
    </row>
    <row r="2377" spans="1:18">
      <c r="A2377">
        <f t="shared" si="602"/>
        <v>1.2999999999999999E-2</v>
      </c>
      <c r="B2377">
        <f t="shared" si="597"/>
        <v>0.77999999999999992</v>
      </c>
      <c r="C2377">
        <v>237.10000000000002</v>
      </c>
      <c r="D2377">
        <f t="shared" si="598"/>
        <v>3.6583333333336832</v>
      </c>
      <c r="E2377">
        <f t="shared" si="599"/>
        <v>2.5101685066822226</v>
      </c>
      <c r="F2377">
        <f t="shared" si="593"/>
        <v>0</v>
      </c>
      <c r="H2377">
        <f t="shared" si="592"/>
        <v>5.1416666666663611</v>
      </c>
      <c r="I2377">
        <f t="shared" si="603"/>
        <v>0</v>
      </c>
      <c r="J2377">
        <f t="shared" si="604"/>
        <v>53.200000000000486</v>
      </c>
      <c r="K2377">
        <f t="shared" si="605"/>
        <v>0</v>
      </c>
      <c r="L2377">
        <f t="shared" si="606"/>
        <v>3.9017341040463696</v>
      </c>
      <c r="M2377">
        <f t="shared" si="600"/>
        <v>10.161290322568233</v>
      </c>
      <c r="N2377">
        <f t="shared" si="601"/>
        <v>8.9999999999998597</v>
      </c>
      <c r="O2377">
        <f t="shared" si="594"/>
        <v>1.1612903225682327</v>
      </c>
      <c r="P2377">
        <f t="shared" si="595"/>
        <v>12.903225806313698</v>
      </c>
      <c r="Q2377">
        <f t="shared" si="607"/>
        <v>6.4462830285435757E-2</v>
      </c>
      <c r="R2377">
        <f t="shared" si="596"/>
        <v>1.5592465590291088E-12</v>
      </c>
    </row>
    <row r="2378" spans="1:18">
      <c r="A2378">
        <f t="shared" si="602"/>
        <v>1.2999999999999999E-2</v>
      </c>
      <c r="B2378">
        <f t="shared" si="597"/>
        <v>0.77999999999999992</v>
      </c>
      <c r="C2378">
        <v>237.20000000000002</v>
      </c>
      <c r="D2378">
        <f t="shared" si="598"/>
        <v>3.6453333333336833</v>
      </c>
      <c r="E2378">
        <f t="shared" si="599"/>
        <v>2.5078952257106315</v>
      </c>
      <c r="F2378">
        <f t="shared" si="593"/>
        <v>0</v>
      </c>
      <c r="H2378">
        <f t="shared" si="592"/>
        <v>5.154666666666361</v>
      </c>
      <c r="I2378">
        <f t="shared" si="603"/>
        <v>0</v>
      </c>
      <c r="J2378">
        <f t="shared" si="604"/>
        <v>53.200000000000486</v>
      </c>
      <c r="K2378">
        <f t="shared" si="605"/>
        <v>0</v>
      </c>
      <c r="L2378">
        <f t="shared" si="606"/>
        <v>3.9017341040463696</v>
      </c>
      <c r="M2378">
        <f t="shared" si="600"/>
        <v>10.161290322568233</v>
      </c>
      <c r="N2378">
        <f t="shared" si="601"/>
        <v>8.9999999999998597</v>
      </c>
      <c r="O2378">
        <f t="shared" si="594"/>
        <v>1.1612903225682327</v>
      </c>
      <c r="P2378">
        <f t="shared" si="595"/>
        <v>12.903225806313698</v>
      </c>
      <c r="Q2378">
        <f t="shared" si="607"/>
        <v>6.4462830285435757E-2</v>
      </c>
      <c r="R2378">
        <f t="shared" si="596"/>
        <v>1.5592465590291088E-12</v>
      </c>
    </row>
    <row r="2379" spans="1:18">
      <c r="A2379">
        <f t="shared" si="602"/>
        <v>1.2999999999999999E-2</v>
      </c>
      <c r="B2379">
        <f t="shared" si="597"/>
        <v>0.77999999999999992</v>
      </c>
      <c r="C2379">
        <v>237.3</v>
      </c>
      <c r="D2379">
        <f t="shared" si="598"/>
        <v>3.6323333333336834</v>
      </c>
      <c r="E2379">
        <f t="shared" si="599"/>
        <v>2.5056260585110697</v>
      </c>
      <c r="F2379">
        <f t="shared" si="593"/>
        <v>0</v>
      </c>
      <c r="H2379">
        <f t="shared" si="592"/>
        <v>5.1676666666663609</v>
      </c>
      <c r="I2379">
        <f t="shared" si="603"/>
        <v>0</v>
      </c>
      <c r="J2379">
        <f t="shared" si="604"/>
        <v>53.200000000000486</v>
      </c>
      <c r="K2379">
        <f t="shared" si="605"/>
        <v>0</v>
      </c>
      <c r="L2379">
        <f t="shared" si="606"/>
        <v>3.9017341040463696</v>
      </c>
      <c r="M2379">
        <f t="shared" si="600"/>
        <v>10.161290322568233</v>
      </c>
      <c r="N2379">
        <f t="shared" si="601"/>
        <v>8.9999999999998597</v>
      </c>
      <c r="O2379">
        <f t="shared" si="594"/>
        <v>1.1612903225682327</v>
      </c>
      <c r="P2379">
        <f t="shared" si="595"/>
        <v>12.903225806313698</v>
      </c>
      <c r="Q2379">
        <f t="shared" si="607"/>
        <v>6.4462830285435757E-2</v>
      </c>
      <c r="R2379">
        <f t="shared" si="596"/>
        <v>1.5592465590291088E-12</v>
      </c>
    </row>
    <row r="2380" spans="1:18">
      <c r="A2380">
        <f t="shared" si="602"/>
        <v>1.2999999999999999E-2</v>
      </c>
      <c r="B2380">
        <f t="shared" si="597"/>
        <v>0.77999999999999992</v>
      </c>
      <c r="C2380">
        <v>237.4</v>
      </c>
      <c r="D2380">
        <f t="shared" si="598"/>
        <v>3.6193333333336835</v>
      </c>
      <c r="E2380">
        <f t="shared" si="599"/>
        <v>2.5033609939270924</v>
      </c>
      <c r="F2380">
        <f t="shared" si="593"/>
        <v>0</v>
      </c>
      <c r="H2380">
        <f t="shared" si="592"/>
        <v>5.1806666666663608</v>
      </c>
      <c r="I2380">
        <f t="shared" si="603"/>
        <v>0</v>
      </c>
      <c r="J2380">
        <f t="shared" si="604"/>
        <v>53.200000000000486</v>
      </c>
      <c r="K2380">
        <f t="shared" si="605"/>
        <v>0</v>
      </c>
      <c r="L2380">
        <f t="shared" si="606"/>
        <v>3.9017341040463696</v>
      </c>
      <c r="M2380">
        <f t="shared" si="600"/>
        <v>10.161290322568233</v>
      </c>
      <c r="N2380">
        <f t="shared" si="601"/>
        <v>8.9999999999998597</v>
      </c>
      <c r="O2380">
        <f t="shared" si="594"/>
        <v>1.1612903225682327</v>
      </c>
      <c r="P2380">
        <f t="shared" si="595"/>
        <v>12.903225806313698</v>
      </c>
      <c r="Q2380">
        <f t="shared" si="607"/>
        <v>6.4462830285435757E-2</v>
      </c>
      <c r="R2380">
        <f t="shared" si="596"/>
        <v>1.5592465590291088E-12</v>
      </c>
    </row>
    <row r="2381" spans="1:18">
      <c r="A2381">
        <v>0.04</v>
      </c>
      <c r="B2381">
        <f t="shared" si="597"/>
        <v>2.4</v>
      </c>
      <c r="C2381">
        <v>237.5</v>
      </c>
      <c r="D2381">
        <f t="shared" si="598"/>
        <v>3.5793333333336834</v>
      </c>
      <c r="E2381">
        <f t="shared" si="599"/>
        <v>2.496417179048648</v>
      </c>
      <c r="F2381">
        <f t="shared" si="593"/>
        <v>0</v>
      </c>
      <c r="H2381">
        <f t="shared" si="592"/>
        <v>5.2206666666663608</v>
      </c>
      <c r="I2381">
        <f t="shared" si="603"/>
        <v>0</v>
      </c>
      <c r="J2381">
        <f t="shared" si="604"/>
        <v>53.200000000000486</v>
      </c>
      <c r="K2381">
        <f t="shared" si="605"/>
        <v>0</v>
      </c>
      <c r="L2381">
        <f t="shared" si="606"/>
        <v>3.9017341040463696</v>
      </c>
      <c r="M2381">
        <f t="shared" si="600"/>
        <v>10.161290322568233</v>
      </c>
      <c r="N2381">
        <f t="shared" si="601"/>
        <v>8.9999999999998597</v>
      </c>
      <c r="O2381">
        <f t="shared" si="594"/>
        <v>1.1612903225682327</v>
      </c>
      <c r="P2381">
        <f t="shared" si="595"/>
        <v>12.903225806313698</v>
      </c>
      <c r="Q2381">
        <f t="shared" si="607"/>
        <v>6.4462830285435757E-2</v>
      </c>
      <c r="R2381">
        <f t="shared" si="596"/>
        <v>1.5592465590291088E-12</v>
      </c>
    </row>
    <row r="2382" spans="1:18">
      <c r="A2382">
        <f t="shared" si="602"/>
        <v>0.04</v>
      </c>
      <c r="B2382">
        <f t="shared" si="597"/>
        <v>2.4</v>
      </c>
      <c r="C2382">
        <v>237.60000000000002</v>
      </c>
      <c r="D2382">
        <f t="shared" si="598"/>
        <v>3.5393333333336834</v>
      </c>
      <c r="E2382">
        <f t="shared" si="599"/>
        <v>2.4895117790789407</v>
      </c>
      <c r="F2382">
        <f t="shared" si="593"/>
        <v>0</v>
      </c>
      <c r="H2382">
        <f t="shared" si="592"/>
        <v>5.2606666666663608</v>
      </c>
      <c r="I2382">
        <f t="shared" si="603"/>
        <v>0</v>
      </c>
      <c r="J2382">
        <f t="shared" si="604"/>
        <v>53.200000000000486</v>
      </c>
      <c r="K2382">
        <f t="shared" si="605"/>
        <v>0</v>
      </c>
      <c r="L2382">
        <f t="shared" si="606"/>
        <v>3.9017341040463696</v>
      </c>
      <c r="M2382">
        <f t="shared" si="600"/>
        <v>10.161290322568233</v>
      </c>
      <c r="N2382">
        <f t="shared" si="601"/>
        <v>8.9999999999998597</v>
      </c>
      <c r="O2382">
        <f t="shared" si="594"/>
        <v>1.1612903225682327</v>
      </c>
      <c r="P2382">
        <f t="shared" si="595"/>
        <v>12.903225806313698</v>
      </c>
      <c r="Q2382">
        <f t="shared" si="607"/>
        <v>6.4462830285435757E-2</v>
      </c>
      <c r="R2382">
        <f t="shared" si="596"/>
        <v>1.5592465590291088E-12</v>
      </c>
    </row>
    <row r="2383" spans="1:18">
      <c r="A2383">
        <f t="shared" si="602"/>
        <v>0.04</v>
      </c>
      <c r="B2383">
        <f t="shared" si="597"/>
        <v>2.4</v>
      </c>
      <c r="C2383">
        <v>237.70000000000002</v>
      </c>
      <c r="D2383">
        <f t="shared" si="598"/>
        <v>3.4993333333336833</v>
      </c>
      <c r="E2383">
        <f t="shared" si="599"/>
        <v>2.4826444761161008</v>
      </c>
      <c r="F2383">
        <f t="shared" si="593"/>
        <v>0</v>
      </c>
      <c r="H2383">
        <f t="shared" si="592"/>
        <v>5.3006666666663609</v>
      </c>
      <c r="I2383">
        <f t="shared" si="603"/>
        <v>0</v>
      </c>
      <c r="J2383">
        <f t="shared" si="604"/>
        <v>53.200000000000486</v>
      </c>
      <c r="K2383">
        <f t="shared" si="605"/>
        <v>0</v>
      </c>
      <c r="L2383">
        <f t="shared" si="606"/>
        <v>3.9017341040463696</v>
      </c>
      <c r="M2383">
        <f t="shared" si="600"/>
        <v>10.161290322568233</v>
      </c>
      <c r="N2383">
        <f t="shared" si="601"/>
        <v>8.9999999999998597</v>
      </c>
      <c r="O2383">
        <f t="shared" si="594"/>
        <v>1.1612903225682327</v>
      </c>
      <c r="P2383">
        <f t="shared" si="595"/>
        <v>12.903225806313698</v>
      </c>
      <c r="Q2383">
        <f t="shared" si="607"/>
        <v>6.4462830285435757E-2</v>
      </c>
      <c r="R2383">
        <f t="shared" si="596"/>
        <v>1.5592465590291088E-12</v>
      </c>
    </row>
    <row r="2384" spans="1:18">
      <c r="A2384">
        <f t="shared" si="602"/>
        <v>0.04</v>
      </c>
      <c r="B2384">
        <f t="shared" si="597"/>
        <v>2.4</v>
      </c>
      <c r="C2384">
        <v>237.8</v>
      </c>
      <c r="D2384">
        <f t="shared" si="598"/>
        <v>3.4593333333336833</v>
      </c>
      <c r="E2384">
        <f t="shared" si="599"/>
        <v>2.4758149557563294</v>
      </c>
      <c r="F2384">
        <f t="shared" si="593"/>
        <v>0</v>
      </c>
      <c r="H2384">
        <f t="shared" si="592"/>
        <v>5.3406666666663609</v>
      </c>
      <c r="I2384">
        <f t="shared" si="603"/>
        <v>0</v>
      </c>
      <c r="J2384">
        <f t="shared" si="604"/>
        <v>53.200000000000486</v>
      </c>
      <c r="K2384">
        <f t="shared" si="605"/>
        <v>0</v>
      </c>
      <c r="L2384">
        <f t="shared" si="606"/>
        <v>3.9017341040463696</v>
      </c>
      <c r="M2384">
        <f t="shared" si="600"/>
        <v>10.161290322568233</v>
      </c>
      <c r="N2384">
        <f t="shared" si="601"/>
        <v>8.9999999999998597</v>
      </c>
      <c r="O2384">
        <f t="shared" si="594"/>
        <v>1.1612903225682327</v>
      </c>
      <c r="P2384">
        <f t="shared" si="595"/>
        <v>12.903225806313698</v>
      </c>
      <c r="Q2384">
        <f t="shared" si="607"/>
        <v>6.4462830285435757E-2</v>
      </c>
      <c r="R2384">
        <f t="shared" si="596"/>
        <v>1.5592465590291088E-12</v>
      </c>
    </row>
    <row r="2385" spans="1:18">
      <c r="A2385">
        <f t="shared" si="602"/>
        <v>0.04</v>
      </c>
      <c r="B2385">
        <f t="shared" si="597"/>
        <v>2.4</v>
      </c>
      <c r="C2385">
        <v>237.9</v>
      </c>
      <c r="D2385">
        <f t="shared" si="598"/>
        <v>3.4193333333336833</v>
      </c>
      <c r="E2385">
        <f t="shared" si="599"/>
        <v>2.4690229070459191</v>
      </c>
      <c r="F2385">
        <f t="shared" si="593"/>
        <v>0</v>
      </c>
      <c r="H2385">
        <f t="shared" si="592"/>
        <v>5.380666666666361</v>
      </c>
      <c r="I2385">
        <f t="shared" si="603"/>
        <v>0</v>
      </c>
      <c r="J2385">
        <f t="shared" si="604"/>
        <v>53.200000000000486</v>
      </c>
      <c r="K2385">
        <f t="shared" si="605"/>
        <v>0</v>
      </c>
      <c r="L2385">
        <f t="shared" si="606"/>
        <v>3.9017341040463696</v>
      </c>
      <c r="M2385">
        <f t="shared" si="600"/>
        <v>10.161290322568233</v>
      </c>
      <c r="N2385">
        <f t="shared" si="601"/>
        <v>8.9999999999998597</v>
      </c>
      <c r="O2385">
        <f t="shared" si="594"/>
        <v>1.1612903225682327</v>
      </c>
      <c r="P2385">
        <f t="shared" si="595"/>
        <v>12.903225806313698</v>
      </c>
      <c r="Q2385">
        <f t="shared" si="607"/>
        <v>6.4462830285435757E-2</v>
      </c>
      <c r="R2385">
        <f t="shared" si="596"/>
        <v>1.5592465590291088E-12</v>
      </c>
    </row>
    <row r="2386" spans="1:18">
      <c r="A2386">
        <f t="shared" si="602"/>
        <v>0.04</v>
      </c>
      <c r="B2386">
        <f t="shared" si="597"/>
        <v>2.4</v>
      </c>
      <c r="C2386">
        <v>238</v>
      </c>
      <c r="D2386">
        <f t="shared" si="598"/>
        <v>3.3793333333336832</v>
      </c>
      <c r="E2386">
        <f t="shared" si="599"/>
        <v>2.4622680224340563</v>
      </c>
      <c r="F2386">
        <f t="shared" si="593"/>
        <v>0</v>
      </c>
      <c r="H2386">
        <f t="shared" si="592"/>
        <v>5.420666666666361</v>
      </c>
      <c r="I2386">
        <f t="shared" si="603"/>
        <v>0</v>
      </c>
      <c r="J2386">
        <f t="shared" si="604"/>
        <v>53.200000000000486</v>
      </c>
      <c r="K2386">
        <f t="shared" si="605"/>
        <v>0</v>
      </c>
      <c r="L2386">
        <f t="shared" si="606"/>
        <v>3.9017341040463696</v>
      </c>
      <c r="M2386">
        <f t="shared" si="600"/>
        <v>10.161290322568233</v>
      </c>
      <c r="N2386">
        <f t="shared" si="601"/>
        <v>8.9999999999998597</v>
      </c>
      <c r="O2386">
        <f t="shared" si="594"/>
        <v>1.1612903225682327</v>
      </c>
      <c r="P2386">
        <f t="shared" si="595"/>
        <v>12.903225806313698</v>
      </c>
      <c r="Q2386">
        <f t="shared" si="607"/>
        <v>6.4462830285435757E-2</v>
      </c>
      <c r="R2386">
        <f t="shared" si="596"/>
        <v>1.5592465590291088E-12</v>
      </c>
    </row>
    <row r="2387" spans="1:18">
      <c r="A2387">
        <f t="shared" si="602"/>
        <v>0.04</v>
      </c>
      <c r="B2387">
        <f t="shared" si="597"/>
        <v>2.4</v>
      </c>
      <c r="C2387">
        <v>238.10000000000002</v>
      </c>
      <c r="D2387">
        <f t="shared" si="598"/>
        <v>3.3393333333336832</v>
      </c>
      <c r="E2387">
        <f t="shared" si="599"/>
        <v>2.4555499977264015</v>
      </c>
      <c r="F2387">
        <f t="shared" si="593"/>
        <v>0</v>
      </c>
      <c r="H2387">
        <f t="shared" si="592"/>
        <v>5.460666666666361</v>
      </c>
      <c r="I2387">
        <f t="shared" si="603"/>
        <v>0</v>
      </c>
      <c r="J2387">
        <f t="shared" si="604"/>
        <v>53.200000000000486</v>
      </c>
      <c r="K2387">
        <f t="shared" si="605"/>
        <v>0</v>
      </c>
      <c r="L2387">
        <f t="shared" si="606"/>
        <v>3.9017341040463696</v>
      </c>
      <c r="M2387">
        <f t="shared" si="600"/>
        <v>10.161290322568233</v>
      </c>
      <c r="N2387">
        <f t="shared" si="601"/>
        <v>8.9999999999998597</v>
      </c>
      <c r="O2387">
        <f t="shared" si="594"/>
        <v>1.1612903225682327</v>
      </c>
      <c r="P2387">
        <f t="shared" si="595"/>
        <v>12.903225806313698</v>
      </c>
      <c r="Q2387">
        <f t="shared" si="607"/>
        <v>6.4462830285435757E-2</v>
      </c>
      <c r="R2387">
        <f t="shared" si="596"/>
        <v>1.5592465590291088E-12</v>
      </c>
    </row>
    <row r="2388" spans="1:18">
      <c r="A2388">
        <f t="shared" si="602"/>
        <v>0.04</v>
      </c>
      <c r="B2388">
        <f t="shared" si="597"/>
        <v>2.4</v>
      </c>
      <c r="C2388">
        <v>238.20000000000002</v>
      </c>
      <c r="D2388">
        <f t="shared" si="598"/>
        <v>3.2993333333336832</v>
      </c>
      <c r="E2388">
        <f t="shared" si="599"/>
        <v>2.4488685320394215</v>
      </c>
      <c r="F2388">
        <f t="shared" si="593"/>
        <v>0</v>
      </c>
      <c r="H2388">
        <f t="shared" si="592"/>
        <v>5.5006666666663611</v>
      </c>
      <c r="I2388">
        <f t="shared" si="603"/>
        <v>0</v>
      </c>
      <c r="J2388">
        <f t="shared" si="604"/>
        <v>53.200000000000486</v>
      </c>
      <c r="K2388">
        <f t="shared" si="605"/>
        <v>0</v>
      </c>
      <c r="L2388">
        <f t="shared" si="606"/>
        <v>3.9017341040463696</v>
      </c>
      <c r="M2388">
        <f t="shared" si="600"/>
        <v>10.161290322568233</v>
      </c>
      <c r="N2388">
        <f t="shared" si="601"/>
        <v>8.9999999999998597</v>
      </c>
      <c r="O2388">
        <f t="shared" si="594"/>
        <v>1.1612903225682327</v>
      </c>
      <c r="P2388">
        <f t="shared" si="595"/>
        <v>12.903225806313698</v>
      </c>
      <c r="Q2388">
        <f t="shared" si="607"/>
        <v>6.4462830285435757E-2</v>
      </c>
      <c r="R2388">
        <f t="shared" si="596"/>
        <v>1.5592465590291088E-12</v>
      </c>
    </row>
    <row r="2389" spans="1:18">
      <c r="A2389">
        <f t="shared" si="602"/>
        <v>0.04</v>
      </c>
      <c r="B2389">
        <f t="shared" si="597"/>
        <v>2.4</v>
      </c>
      <c r="C2389">
        <v>238.3</v>
      </c>
      <c r="D2389">
        <f t="shared" si="598"/>
        <v>3.2593333333336831</v>
      </c>
      <c r="E2389">
        <f t="shared" si="599"/>
        <v>2.4422233277554737</v>
      </c>
      <c r="F2389">
        <f t="shared" si="593"/>
        <v>0</v>
      </c>
      <c r="H2389">
        <f t="shared" si="592"/>
        <v>5.5406666666663611</v>
      </c>
      <c r="I2389">
        <f t="shared" si="603"/>
        <v>0</v>
      </c>
      <c r="J2389">
        <f t="shared" si="604"/>
        <v>53.200000000000486</v>
      </c>
      <c r="K2389">
        <f t="shared" si="605"/>
        <v>0</v>
      </c>
      <c r="L2389">
        <f t="shared" si="606"/>
        <v>3.9017341040463696</v>
      </c>
      <c r="M2389">
        <f t="shared" si="600"/>
        <v>10.161290322568233</v>
      </c>
      <c r="N2389">
        <f t="shared" si="601"/>
        <v>8.9999999999998597</v>
      </c>
      <c r="O2389">
        <f t="shared" si="594"/>
        <v>1.1612903225682327</v>
      </c>
      <c r="P2389">
        <f t="shared" si="595"/>
        <v>12.903225806313698</v>
      </c>
      <c r="Q2389">
        <f t="shared" si="607"/>
        <v>6.4462830285435757E-2</v>
      </c>
      <c r="R2389">
        <f t="shared" si="596"/>
        <v>1.5592465590291088E-12</v>
      </c>
    </row>
    <row r="2390" spans="1:18">
      <c r="A2390">
        <f t="shared" si="602"/>
        <v>0.04</v>
      </c>
      <c r="B2390">
        <f t="shared" si="597"/>
        <v>2.4</v>
      </c>
      <c r="C2390">
        <v>238.4</v>
      </c>
      <c r="D2390">
        <f t="shared" si="598"/>
        <v>3.2193333333336831</v>
      </c>
      <c r="E2390">
        <f t="shared" si="599"/>
        <v>2.4356140904786105</v>
      </c>
      <c r="F2390">
        <f t="shared" si="593"/>
        <v>0</v>
      </c>
      <c r="H2390">
        <f t="shared" si="592"/>
        <v>5.5806666666663611</v>
      </c>
      <c r="I2390">
        <f t="shared" si="603"/>
        <v>0</v>
      </c>
      <c r="J2390">
        <f t="shared" si="604"/>
        <v>53.200000000000486</v>
      </c>
      <c r="K2390">
        <f t="shared" si="605"/>
        <v>0</v>
      </c>
      <c r="L2390">
        <f t="shared" si="606"/>
        <v>3.9017341040463696</v>
      </c>
      <c r="M2390">
        <f t="shared" si="600"/>
        <v>10.161290322568233</v>
      </c>
      <c r="N2390">
        <f t="shared" si="601"/>
        <v>8.9999999999998597</v>
      </c>
      <c r="O2390">
        <f t="shared" si="594"/>
        <v>1.1612903225682327</v>
      </c>
      <c r="P2390">
        <f t="shared" si="595"/>
        <v>12.903225806313698</v>
      </c>
      <c r="Q2390">
        <f t="shared" si="607"/>
        <v>6.4462830285435757E-2</v>
      </c>
      <c r="R2390">
        <f t="shared" si="596"/>
        <v>1.5592465590291088E-12</v>
      </c>
    </row>
    <row r="2391" spans="1:18">
      <c r="A2391">
        <f t="shared" si="602"/>
        <v>0.04</v>
      </c>
      <c r="B2391">
        <f t="shared" si="597"/>
        <v>2.4</v>
      </c>
      <c r="C2391">
        <v>238.5</v>
      </c>
      <c r="D2391">
        <f t="shared" si="598"/>
        <v>3.1793333333336831</v>
      </c>
      <c r="E2391">
        <f t="shared" si="599"/>
        <v>2.4290405289911061</v>
      </c>
      <c r="F2391">
        <f t="shared" si="593"/>
        <v>0</v>
      </c>
      <c r="H2391">
        <f t="shared" si="592"/>
        <v>5.6206666666663612</v>
      </c>
      <c r="I2391">
        <f t="shared" si="603"/>
        <v>0</v>
      </c>
      <c r="J2391">
        <f t="shared" si="604"/>
        <v>53.200000000000486</v>
      </c>
      <c r="K2391">
        <f t="shared" si="605"/>
        <v>0</v>
      </c>
      <c r="L2391">
        <f t="shared" si="606"/>
        <v>3.9017341040463696</v>
      </c>
      <c r="M2391">
        <f t="shared" si="600"/>
        <v>10.161290322568233</v>
      </c>
      <c r="N2391">
        <f t="shared" si="601"/>
        <v>8.9999999999998597</v>
      </c>
      <c r="O2391">
        <f t="shared" si="594"/>
        <v>1.1612903225682327</v>
      </c>
      <c r="P2391">
        <f t="shared" si="595"/>
        <v>12.903225806313698</v>
      </c>
      <c r="Q2391">
        <f t="shared" si="607"/>
        <v>6.4462830285435757E-2</v>
      </c>
      <c r="R2391">
        <f t="shared" si="596"/>
        <v>1.5592465590291088E-12</v>
      </c>
    </row>
    <row r="2392" spans="1:18">
      <c r="A2392">
        <f t="shared" si="602"/>
        <v>0.04</v>
      </c>
      <c r="B2392">
        <f t="shared" si="597"/>
        <v>2.4</v>
      </c>
      <c r="C2392">
        <v>238.60000000000002</v>
      </c>
      <c r="D2392">
        <f t="shared" si="598"/>
        <v>3.139333333333683</v>
      </c>
      <c r="E2392">
        <f t="shared" si="599"/>
        <v>2.4225023552106801</v>
      </c>
      <c r="F2392">
        <f t="shared" si="593"/>
        <v>0</v>
      </c>
      <c r="H2392">
        <f t="shared" ref="H2392:H2455" si="608">IF((H2391+A2392)&gt;10,(H2391+A2392-10),(H2391+A2392))</f>
        <v>5.6606666666663612</v>
      </c>
      <c r="I2392">
        <f t="shared" si="603"/>
        <v>0</v>
      </c>
      <c r="J2392">
        <f t="shared" si="604"/>
        <v>53.200000000000486</v>
      </c>
      <c r="K2392">
        <f t="shared" si="605"/>
        <v>0</v>
      </c>
      <c r="L2392">
        <f t="shared" si="606"/>
        <v>3.9017341040463696</v>
      </c>
      <c r="M2392">
        <f t="shared" si="600"/>
        <v>10.161290322568233</v>
      </c>
      <c r="N2392">
        <f t="shared" si="601"/>
        <v>8.9999999999998597</v>
      </c>
      <c r="O2392">
        <f t="shared" si="594"/>
        <v>1.1612903225682327</v>
      </c>
      <c r="P2392">
        <f t="shared" si="595"/>
        <v>12.903225806313698</v>
      </c>
      <c r="Q2392">
        <f t="shared" si="607"/>
        <v>6.4462830285435757E-2</v>
      </c>
      <c r="R2392">
        <f t="shared" si="596"/>
        <v>1.5592465590291088E-12</v>
      </c>
    </row>
    <row r="2393" spans="1:18">
      <c r="A2393">
        <f t="shared" si="602"/>
        <v>0.04</v>
      </c>
      <c r="B2393">
        <f t="shared" si="597"/>
        <v>2.4</v>
      </c>
      <c r="C2393">
        <v>238.70000000000002</v>
      </c>
      <c r="D2393">
        <f t="shared" si="598"/>
        <v>3.099333333333683</v>
      </c>
      <c r="E2393">
        <f t="shared" si="599"/>
        <v>2.4159992841484166</v>
      </c>
      <c r="F2393">
        <f t="shared" si="593"/>
        <v>0</v>
      </c>
      <c r="H2393">
        <f t="shared" si="608"/>
        <v>5.7006666666663612</v>
      </c>
      <c r="I2393">
        <f t="shared" si="603"/>
        <v>0</v>
      </c>
      <c r="J2393">
        <f t="shared" si="604"/>
        <v>53.200000000000486</v>
      </c>
      <c r="K2393">
        <f t="shared" si="605"/>
        <v>0</v>
      </c>
      <c r="L2393">
        <f t="shared" si="606"/>
        <v>3.9017341040463696</v>
      </c>
      <c r="M2393">
        <f t="shared" si="600"/>
        <v>10.161290322568233</v>
      </c>
      <c r="N2393">
        <f t="shared" si="601"/>
        <v>8.9999999999998597</v>
      </c>
      <c r="O2393">
        <f t="shared" si="594"/>
        <v>1.1612903225682327</v>
      </c>
      <c r="P2393">
        <f t="shared" si="595"/>
        <v>12.903225806313698</v>
      </c>
      <c r="Q2393">
        <f t="shared" si="607"/>
        <v>6.4462830285435757E-2</v>
      </c>
      <c r="R2393">
        <f t="shared" si="596"/>
        <v>1.5592465590291088E-12</v>
      </c>
    </row>
    <row r="2394" spans="1:18">
      <c r="A2394">
        <f t="shared" si="602"/>
        <v>0.04</v>
      </c>
      <c r="B2394">
        <f t="shared" si="597"/>
        <v>2.4</v>
      </c>
      <c r="C2394">
        <v>238.8</v>
      </c>
      <c r="D2394">
        <f t="shared" si="598"/>
        <v>3.059333333333683</v>
      </c>
      <c r="E2394">
        <f t="shared" si="599"/>
        <v>2.4095310338673537</v>
      </c>
      <c r="F2394">
        <f t="shared" si="593"/>
        <v>0</v>
      </c>
      <c r="H2394">
        <f t="shared" si="608"/>
        <v>5.7406666666663613</v>
      </c>
      <c r="I2394">
        <f t="shared" si="603"/>
        <v>0</v>
      </c>
      <c r="J2394">
        <f t="shared" si="604"/>
        <v>53.200000000000486</v>
      </c>
      <c r="K2394">
        <f t="shared" si="605"/>
        <v>0</v>
      </c>
      <c r="L2394">
        <f t="shared" si="606"/>
        <v>3.9017341040463696</v>
      </c>
      <c r="M2394">
        <f t="shared" si="600"/>
        <v>10.161290322568233</v>
      </c>
      <c r="N2394">
        <f t="shared" si="601"/>
        <v>8.9999999999998597</v>
      </c>
      <c r="O2394">
        <f t="shared" si="594"/>
        <v>1.1612903225682327</v>
      </c>
      <c r="P2394">
        <f t="shared" si="595"/>
        <v>12.903225806313698</v>
      </c>
      <c r="Q2394">
        <f t="shared" si="607"/>
        <v>6.4462830285435757E-2</v>
      </c>
      <c r="R2394">
        <f t="shared" si="596"/>
        <v>1.5592465590291088E-12</v>
      </c>
    </row>
    <row r="2395" spans="1:18">
      <c r="A2395">
        <f t="shared" si="602"/>
        <v>0.04</v>
      </c>
      <c r="B2395">
        <f t="shared" si="597"/>
        <v>2.4</v>
      </c>
      <c r="C2395">
        <v>238.9</v>
      </c>
      <c r="D2395">
        <f t="shared" si="598"/>
        <v>3.0193333333336829</v>
      </c>
      <c r="E2395">
        <f t="shared" si="599"/>
        <v>2.4030973254417365</v>
      </c>
      <c r="F2395">
        <f t="shared" si="593"/>
        <v>0</v>
      </c>
      <c r="H2395">
        <f t="shared" si="608"/>
        <v>5.7806666666663613</v>
      </c>
      <c r="I2395">
        <f t="shared" si="603"/>
        <v>0</v>
      </c>
      <c r="J2395">
        <f t="shared" si="604"/>
        <v>53.200000000000486</v>
      </c>
      <c r="K2395">
        <f t="shared" si="605"/>
        <v>0</v>
      </c>
      <c r="L2395">
        <f t="shared" si="606"/>
        <v>3.9017341040463696</v>
      </c>
      <c r="M2395">
        <f t="shared" si="600"/>
        <v>10.161290322568233</v>
      </c>
      <c r="N2395">
        <f t="shared" si="601"/>
        <v>8.9999999999998597</v>
      </c>
      <c r="O2395">
        <f t="shared" si="594"/>
        <v>1.1612903225682327</v>
      </c>
      <c r="P2395">
        <f t="shared" si="595"/>
        <v>12.903225806313698</v>
      </c>
      <c r="Q2395">
        <f t="shared" si="607"/>
        <v>6.4462830285435757E-2</v>
      </c>
      <c r="R2395">
        <f t="shared" si="596"/>
        <v>1.5592465590291088E-12</v>
      </c>
    </row>
    <row r="2396" spans="1:18">
      <c r="A2396">
        <f t="shared" si="602"/>
        <v>0.04</v>
      </c>
      <c r="B2396">
        <f t="shared" si="597"/>
        <v>2.4</v>
      </c>
      <c r="C2396">
        <v>239</v>
      </c>
      <c r="D2396">
        <f t="shared" si="598"/>
        <v>2.9793333333336829</v>
      </c>
      <c r="E2396">
        <f t="shared" si="599"/>
        <v>2.3966978829169259</v>
      </c>
      <c r="F2396">
        <f t="shared" si="593"/>
        <v>0</v>
      </c>
      <c r="H2396">
        <f t="shared" si="608"/>
        <v>5.8206666666663613</v>
      </c>
      <c r="I2396">
        <f t="shared" si="603"/>
        <v>0</v>
      </c>
      <c r="J2396">
        <f t="shared" si="604"/>
        <v>53.200000000000486</v>
      </c>
      <c r="K2396">
        <f t="shared" si="605"/>
        <v>0</v>
      </c>
      <c r="L2396">
        <f t="shared" si="606"/>
        <v>3.9017341040463696</v>
      </c>
      <c r="M2396">
        <f t="shared" si="600"/>
        <v>10.161290322568233</v>
      </c>
      <c r="N2396">
        <f t="shared" si="601"/>
        <v>8.9999999999998597</v>
      </c>
      <c r="O2396">
        <f t="shared" si="594"/>
        <v>1.1612903225682327</v>
      </c>
      <c r="P2396">
        <f t="shared" si="595"/>
        <v>12.903225806313698</v>
      </c>
      <c r="Q2396">
        <f t="shared" si="607"/>
        <v>6.4462830285435757E-2</v>
      </c>
      <c r="R2396">
        <f t="shared" si="596"/>
        <v>1.5592465590291088E-12</v>
      </c>
    </row>
    <row r="2397" spans="1:18">
      <c r="A2397">
        <f t="shared" si="602"/>
        <v>0.04</v>
      </c>
      <c r="B2397">
        <f t="shared" si="597"/>
        <v>2.4</v>
      </c>
      <c r="C2397">
        <v>239.10000000000002</v>
      </c>
      <c r="D2397">
        <f t="shared" si="598"/>
        <v>2.9393333333336829</v>
      </c>
      <c r="E2397">
        <f t="shared" si="599"/>
        <v>2.3903324332699416</v>
      </c>
      <c r="F2397">
        <f t="shared" si="593"/>
        <v>0</v>
      </c>
      <c r="H2397">
        <f t="shared" si="608"/>
        <v>5.8606666666663614</v>
      </c>
      <c r="I2397">
        <f t="shared" si="603"/>
        <v>0</v>
      </c>
      <c r="J2397">
        <f t="shared" si="604"/>
        <v>53.200000000000486</v>
      </c>
      <c r="K2397">
        <f t="shared" si="605"/>
        <v>0</v>
      </c>
      <c r="L2397">
        <f t="shared" si="606"/>
        <v>3.9017341040463696</v>
      </c>
      <c r="M2397">
        <f t="shared" si="600"/>
        <v>10.161290322568233</v>
      </c>
      <c r="N2397">
        <f t="shared" si="601"/>
        <v>8.9999999999998597</v>
      </c>
      <c r="O2397">
        <f t="shared" si="594"/>
        <v>1.1612903225682327</v>
      </c>
      <c r="P2397">
        <f t="shared" si="595"/>
        <v>12.903225806313698</v>
      </c>
      <c r="Q2397">
        <f t="shared" si="607"/>
        <v>6.4462830285435757E-2</v>
      </c>
      <c r="R2397">
        <f t="shared" si="596"/>
        <v>1.5592465590291088E-12</v>
      </c>
    </row>
    <row r="2398" spans="1:18">
      <c r="A2398">
        <f t="shared" si="602"/>
        <v>0.04</v>
      </c>
      <c r="B2398">
        <f t="shared" si="597"/>
        <v>2.4</v>
      </c>
      <c r="C2398">
        <v>239.20000000000002</v>
      </c>
      <c r="D2398">
        <f t="shared" si="598"/>
        <v>2.8993333333336828</v>
      </c>
      <c r="E2398">
        <f t="shared" si="599"/>
        <v>2.3840007063706348</v>
      </c>
      <c r="F2398">
        <f t="shared" si="593"/>
        <v>0</v>
      </c>
      <c r="H2398">
        <f t="shared" si="608"/>
        <v>5.9006666666663614</v>
      </c>
      <c r="I2398">
        <f t="shared" si="603"/>
        <v>0</v>
      </c>
      <c r="J2398">
        <f t="shared" si="604"/>
        <v>53.200000000000486</v>
      </c>
      <c r="K2398">
        <f t="shared" si="605"/>
        <v>0</v>
      </c>
      <c r="L2398">
        <f t="shared" si="606"/>
        <v>3.9017341040463696</v>
      </c>
      <c r="M2398">
        <f t="shared" si="600"/>
        <v>10.161290322568233</v>
      </c>
      <c r="N2398">
        <f t="shared" si="601"/>
        <v>8.9999999999998597</v>
      </c>
      <c r="O2398">
        <f t="shared" si="594"/>
        <v>1.1612903225682327</v>
      </c>
      <c r="P2398">
        <f t="shared" si="595"/>
        <v>12.903225806313698</v>
      </c>
      <c r="Q2398">
        <f t="shared" si="607"/>
        <v>6.4462830285435757E-2</v>
      </c>
      <c r="R2398">
        <f t="shared" si="596"/>
        <v>1.5592465590291088E-12</v>
      </c>
    </row>
    <row r="2399" spans="1:18">
      <c r="A2399">
        <f t="shared" si="602"/>
        <v>0.04</v>
      </c>
      <c r="B2399">
        <f t="shared" si="597"/>
        <v>2.4</v>
      </c>
      <c r="C2399">
        <v>239.3</v>
      </c>
      <c r="D2399">
        <f t="shared" si="598"/>
        <v>2.8593333333336828</v>
      </c>
      <c r="E2399">
        <f t="shared" si="599"/>
        <v>2.3777024349434743</v>
      </c>
      <c r="F2399">
        <f t="shared" si="593"/>
        <v>0</v>
      </c>
      <c r="H2399">
        <f t="shared" si="608"/>
        <v>5.9406666666663615</v>
      </c>
      <c r="I2399">
        <f t="shared" si="603"/>
        <v>0</v>
      </c>
      <c r="J2399">
        <f t="shared" si="604"/>
        <v>53.200000000000486</v>
      </c>
      <c r="K2399">
        <f t="shared" si="605"/>
        <v>0</v>
      </c>
      <c r="L2399">
        <f t="shared" si="606"/>
        <v>3.9017341040463696</v>
      </c>
      <c r="M2399">
        <f t="shared" si="600"/>
        <v>10.161290322568233</v>
      </c>
      <c r="N2399">
        <f t="shared" si="601"/>
        <v>8.9999999999998597</v>
      </c>
      <c r="O2399">
        <f t="shared" si="594"/>
        <v>1.1612903225682327</v>
      </c>
      <c r="P2399">
        <f t="shared" si="595"/>
        <v>12.903225806313698</v>
      </c>
      <c r="Q2399">
        <f t="shared" si="607"/>
        <v>6.4462830285435757E-2</v>
      </c>
      <c r="R2399">
        <f t="shared" si="596"/>
        <v>1.5592465590291088E-12</v>
      </c>
    </row>
    <row r="2400" spans="1:18">
      <c r="A2400">
        <f t="shared" si="602"/>
        <v>0.04</v>
      </c>
      <c r="B2400">
        <f t="shared" si="597"/>
        <v>2.4</v>
      </c>
      <c r="C2400">
        <v>239.4</v>
      </c>
      <c r="D2400">
        <f t="shared" si="598"/>
        <v>2.8193333333336827</v>
      </c>
      <c r="E2400">
        <f t="shared" si="599"/>
        <v>2.371437354529939</v>
      </c>
      <c r="F2400">
        <f t="shared" si="593"/>
        <v>0</v>
      </c>
      <c r="H2400">
        <f t="shared" si="608"/>
        <v>5.9806666666663615</v>
      </c>
      <c r="I2400">
        <f t="shared" si="603"/>
        <v>0</v>
      </c>
      <c r="J2400">
        <f t="shared" si="604"/>
        <v>53.200000000000486</v>
      </c>
      <c r="K2400">
        <f t="shared" si="605"/>
        <v>0</v>
      </c>
      <c r="L2400">
        <f t="shared" si="606"/>
        <v>3.9017341040463696</v>
      </c>
      <c r="M2400">
        <f t="shared" si="600"/>
        <v>10.161290322568233</v>
      </c>
      <c r="N2400">
        <f t="shared" si="601"/>
        <v>8.9999999999998597</v>
      </c>
      <c r="O2400">
        <f t="shared" si="594"/>
        <v>1.1612903225682327</v>
      </c>
      <c r="P2400">
        <f t="shared" si="595"/>
        <v>12.903225806313698</v>
      </c>
      <c r="Q2400">
        <f t="shared" si="607"/>
        <v>6.4462830285435757E-2</v>
      </c>
      <c r="R2400">
        <f t="shared" si="596"/>
        <v>1.5592465590291088E-12</v>
      </c>
    </row>
    <row r="2401" spans="1:18">
      <c r="A2401">
        <f t="shared" si="602"/>
        <v>0.04</v>
      </c>
      <c r="B2401">
        <f t="shared" si="597"/>
        <v>2.4</v>
      </c>
      <c r="C2401">
        <v>239.5</v>
      </c>
      <c r="D2401">
        <f t="shared" si="598"/>
        <v>2.7793333333336827</v>
      </c>
      <c r="E2401">
        <f t="shared" si="599"/>
        <v>2.3652052034515019</v>
      </c>
      <c r="F2401">
        <f t="shared" si="593"/>
        <v>0</v>
      </c>
      <c r="H2401">
        <f t="shared" si="608"/>
        <v>6.0206666666663615</v>
      </c>
      <c r="I2401">
        <f t="shared" si="603"/>
        <v>0</v>
      </c>
      <c r="J2401">
        <f t="shared" si="604"/>
        <v>53.200000000000486</v>
      </c>
      <c r="K2401">
        <f t="shared" si="605"/>
        <v>0</v>
      </c>
      <c r="L2401">
        <f t="shared" si="606"/>
        <v>3.9017341040463696</v>
      </c>
      <c r="M2401">
        <f t="shared" si="600"/>
        <v>10.161290322568233</v>
      </c>
      <c r="N2401">
        <f t="shared" si="601"/>
        <v>8.9999999999998597</v>
      </c>
      <c r="O2401">
        <f t="shared" si="594"/>
        <v>1.1612903225682327</v>
      </c>
      <c r="P2401">
        <f t="shared" si="595"/>
        <v>12.903225806313698</v>
      </c>
      <c r="Q2401">
        <f t="shared" si="607"/>
        <v>6.4462830285435757E-2</v>
      </c>
      <c r="R2401">
        <f t="shared" si="596"/>
        <v>1.5592465590291088E-12</v>
      </c>
    </row>
    <row r="2402" spans="1:18">
      <c r="A2402">
        <f t="shared" si="602"/>
        <v>0.04</v>
      </c>
      <c r="B2402">
        <f t="shared" si="597"/>
        <v>2.4</v>
      </c>
      <c r="C2402">
        <v>239.60000000000002</v>
      </c>
      <c r="D2402">
        <f t="shared" si="598"/>
        <v>2.7393333333336827</v>
      </c>
      <c r="E2402">
        <f t="shared" si="599"/>
        <v>2.3590057227731962</v>
      </c>
      <c r="F2402">
        <f t="shared" si="593"/>
        <v>0</v>
      </c>
      <c r="H2402">
        <f t="shared" si="608"/>
        <v>6.0606666666663616</v>
      </c>
      <c r="I2402">
        <f t="shared" si="603"/>
        <v>0</v>
      </c>
      <c r="J2402">
        <f t="shared" si="604"/>
        <v>53.200000000000486</v>
      </c>
      <c r="K2402">
        <f t="shared" si="605"/>
        <v>0</v>
      </c>
      <c r="L2402">
        <f t="shared" si="606"/>
        <v>3.9017341040463696</v>
      </c>
      <c r="M2402">
        <f t="shared" si="600"/>
        <v>10.161290322568233</v>
      </c>
      <c r="N2402">
        <f t="shared" si="601"/>
        <v>8.9999999999998597</v>
      </c>
      <c r="O2402">
        <f t="shared" si="594"/>
        <v>1.1612903225682327</v>
      </c>
      <c r="P2402">
        <f t="shared" si="595"/>
        <v>12.903225806313698</v>
      </c>
      <c r="Q2402">
        <f t="shared" si="607"/>
        <v>6.4462830285435757E-2</v>
      </c>
      <c r="R2402">
        <f t="shared" si="596"/>
        <v>1.5592465590291088E-12</v>
      </c>
    </row>
    <row r="2403" spans="1:18">
      <c r="A2403">
        <f t="shared" si="602"/>
        <v>0.04</v>
      </c>
      <c r="B2403">
        <f t="shared" si="597"/>
        <v>2.4</v>
      </c>
      <c r="C2403">
        <v>239.70000000000002</v>
      </c>
      <c r="D2403">
        <f t="shared" si="598"/>
        <v>2.6993333333336826</v>
      </c>
      <c r="E2403">
        <f t="shared" si="599"/>
        <v>2.3528386562677546</v>
      </c>
      <c r="F2403">
        <f t="shared" si="593"/>
        <v>0</v>
      </c>
      <c r="H2403">
        <f t="shared" si="608"/>
        <v>6.1006666666663616</v>
      </c>
      <c r="I2403">
        <f t="shared" si="603"/>
        <v>0</v>
      </c>
      <c r="J2403">
        <f t="shared" si="604"/>
        <v>53.200000000000486</v>
      </c>
      <c r="K2403">
        <f t="shared" si="605"/>
        <v>0</v>
      </c>
      <c r="L2403">
        <f t="shared" si="606"/>
        <v>3.9017341040463696</v>
      </c>
      <c r="M2403">
        <f t="shared" si="600"/>
        <v>10.161290322568233</v>
      </c>
      <c r="N2403">
        <f t="shared" si="601"/>
        <v>8.9999999999998597</v>
      </c>
      <c r="O2403">
        <f t="shared" si="594"/>
        <v>1.1612903225682327</v>
      </c>
      <c r="P2403">
        <f t="shared" si="595"/>
        <v>12.903225806313698</v>
      </c>
      <c r="Q2403">
        <f t="shared" si="607"/>
        <v>6.4462830285435757E-2</v>
      </c>
      <c r="R2403">
        <f t="shared" si="596"/>
        <v>1.5592465590291088E-12</v>
      </c>
    </row>
    <row r="2404" spans="1:18">
      <c r="A2404">
        <f t="shared" si="602"/>
        <v>0.04</v>
      </c>
      <c r="B2404">
        <f t="shared" si="597"/>
        <v>2.4</v>
      </c>
      <c r="C2404">
        <v>239.8</v>
      </c>
      <c r="D2404">
        <f t="shared" si="598"/>
        <v>2.6593333333336826</v>
      </c>
      <c r="E2404">
        <f t="shared" si="599"/>
        <v>2.3467037503803065</v>
      </c>
      <c r="F2404">
        <f t="shared" si="593"/>
        <v>0</v>
      </c>
      <c r="H2404">
        <f t="shared" si="608"/>
        <v>6.1406666666663616</v>
      </c>
      <c r="I2404">
        <f t="shared" si="603"/>
        <v>0</v>
      </c>
      <c r="J2404">
        <f t="shared" si="604"/>
        <v>53.200000000000486</v>
      </c>
      <c r="K2404">
        <f t="shared" si="605"/>
        <v>0</v>
      </c>
      <c r="L2404">
        <f t="shared" si="606"/>
        <v>3.9017341040463696</v>
      </c>
      <c r="M2404">
        <f t="shared" si="600"/>
        <v>10.161290322568233</v>
      </c>
      <c r="N2404">
        <f t="shared" si="601"/>
        <v>8.9999999999998597</v>
      </c>
      <c r="O2404">
        <f t="shared" si="594"/>
        <v>1.1612903225682327</v>
      </c>
      <c r="P2404">
        <f t="shared" si="595"/>
        <v>12.903225806313698</v>
      </c>
      <c r="Q2404">
        <f t="shared" si="607"/>
        <v>6.4462830285435757E-2</v>
      </c>
      <c r="R2404">
        <f t="shared" si="596"/>
        <v>1.5592465590291088E-12</v>
      </c>
    </row>
    <row r="2405" spans="1:18">
      <c r="A2405">
        <f t="shared" si="602"/>
        <v>0.04</v>
      </c>
      <c r="B2405">
        <f t="shared" si="597"/>
        <v>2.4</v>
      </c>
      <c r="C2405">
        <v>239.9</v>
      </c>
      <c r="D2405">
        <f t="shared" si="598"/>
        <v>2.6193333333336826</v>
      </c>
      <c r="E2405">
        <f t="shared" si="599"/>
        <v>2.3406007541936296</v>
      </c>
      <c r="F2405">
        <f t="shared" si="593"/>
        <v>0</v>
      </c>
      <c r="H2405">
        <f t="shared" si="608"/>
        <v>6.1806666666663617</v>
      </c>
      <c r="I2405">
        <f t="shared" si="603"/>
        <v>0</v>
      </c>
      <c r="J2405">
        <f t="shared" si="604"/>
        <v>53.200000000000486</v>
      </c>
      <c r="K2405">
        <f t="shared" si="605"/>
        <v>0</v>
      </c>
      <c r="L2405">
        <f t="shared" si="606"/>
        <v>3.9017341040463696</v>
      </c>
      <c r="M2405">
        <f t="shared" si="600"/>
        <v>10.161290322568233</v>
      </c>
      <c r="N2405">
        <f t="shared" si="601"/>
        <v>8.9999999999998597</v>
      </c>
      <c r="O2405">
        <f t="shared" si="594"/>
        <v>1.1612903225682327</v>
      </c>
      <c r="P2405">
        <f t="shared" si="595"/>
        <v>12.903225806313698</v>
      </c>
      <c r="Q2405">
        <f t="shared" si="607"/>
        <v>6.4462830285435757E-2</v>
      </c>
      <c r="R2405">
        <f t="shared" si="596"/>
        <v>1.5592465590291088E-12</v>
      </c>
    </row>
    <row r="2406" spans="1:18">
      <c r="A2406">
        <f t="shared" si="602"/>
        <v>0.04</v>
      </c>
      <c r="B2406">
        <f t="shared" si="597"/>
        <v>2.4</v>
      </c>
      <c r="C2406">
        <v>240</v>
      </c>
      <c r="D2406">
        <f t="shared" si="598"/>
        <v>2.5793333333336825</v>
      </c>
      <c r="E2406">
        <f t="shared" si="599"/>
        <v>2.3345294193939399</v>
      </c>
      <c r="F2406">
        <f t="shared" si="593"/>
        <v>0</v>
      </c>
      <c r="H2406">
        <f t="shared" si="608"/>
        <v>6.2206666666663617</v>
      </c>
      <c r="I2406">
        <f t="shared" si="603"/>
        <v>0</v>
      </c>
      <c r="J2406">
        <f t="shared" si="604"/>
        <v>53.200000000000486</v>
      </c>
      <c r="K2406">
        <f t="shared" si="605"/>
        <v>0</v>
      </c>
      <c r="L2406">
        <f t="shared" si="606"/>
        <v>3.9017341040463696</v>
      </c>
      <c r="M2406">
        <f t="shared" si="600"/>
        <v>10.161290322568233</v>
      </c>
      <c r="N2406">
        <f t="shared" si="601"/>
        <v>8.9999999999998597</v>
      </c>
      <c r="O2406">
        <f t="shared" si="594"/>
        <v>1.1612903225682327</v>
      </c>
      <c r="P2406">
        <f t="shared" si="595"/>
        <v>12.903225806313698</v>
      </c>
      <c r="Q2406">
        <f t="shared" si="607"/>
        <v>6.4462830285435757E-2</v>
      </c>
      <c r="R2406">
        <f t="shared" si="596"/>
        <v>1.5592465590291088E-12</v>
      </c>
    </row>
    <row r="2407" spans="1:18">
      <c r="A2407">
        <f t="shared" si="602"/>
        <v>0.04</v>
      </c>
      <c r="B2407">
        <f t="shared" si="597"/>
        <v>2.4</v>
      </c>
      <c r="C2407">
        <v>240.10000000000002</v>
      </c>
      <c r="D2407">
        <f t="shared" si="598"/>
        <v>2.5393333333336825</v>
      </c>
      <c r="E2407">
        <f t="shared" si="599"/>
        <v>2.3284895002372137</v>
      </c>
      <c r="F2407">
        <f t="shared" si="593"/>
        <v>0</v>
      </c>
      <c r="H2407">
        <f t="shared" si="608"/>
        <v>6.2606666666663617</v>
      </c>
      <c r="I2407">
        <f t="shared" si="603"/>
        <v>0</v>
      </c>
      <c r="J2407">
        <f t="shared" si="604"/>
        <v>53.200000000000486</v>
      </c>
      <c r="K2407">
        <f t="shared" si="605"/>
        <v>0</v>
      </c>
      <c r="L2407">
        <f t="shared" si="606"/>
        <v>3.9017341040463696</v>
      </c>
      <c r="M2407">
        <f t="shared" si="600"/>
        <v>10.161290322568233</v>
      </c>
      <c r="N2407">
        <f t="shared" si="601"/>
        <v>8.9999999999998597</v>
      </c>
      <c r="O2407">
        <f t="shared" si="594"/>
        <v>1.1612903225682327</v>
      </c>
      <c r="P2407">
        <f t="shared" si="595"/>
        <v>12.903225806313698</v>
      </c>
      <c r="Q2407">
        <f t="shared" si="607"/>
        <v>6.4462830285435757E-2</v>
      </c>
      <c r="R2407">
        <f t="shared" si="596"/>
        <v>1.5592465590291088E-12</v>
      </c>
    </row>
    <row r="2408" spans="1:18">
      <c r="A2408">
        <f t="shared" si="602"/>
        <v>0.04</v>
      </c>
      <c r="B2408">
        <f t="shared" si="597"/>
        <v>2.4</v>
      </c>
      <c r="C2408">
        <v>240.20000000000002</v>
      </c>
      <c r="D2408">
        <f t="shared" si="598"/>
        <v>2.4993333333336825</v>
      </c>
      <c r="E2408">
        <f t="shared" si="599"/>
        <v>2.3224807535160301</v>
      </c>
      <c r="F2408">
        <f t="shared" si="593"/>
        <v>0</v>
      </c>
      <c r="H2408">
        <f t="shared" si="608"/>
        <v>6.3006666666663618</v>
      </c>
      <c r="I2408">
        <f t="shared" si="603"/>
        <v>0</v>
      </c>
      <c r="J2408">
        <f t="shared" si="604"/>
        <v>53.200000000000486</v>
      </c>
      <c r="K2408">
        <f t="shared" si="605"/>
        <v>0</v>
      </c>
      <c r="L2408">
        <f t="shared" si="606"/>
        <v>3.9017341040463696</v>
      </c>
      <c r="M2408">
        <f t="shared" si="600"/>
        <v>10.161290322568233</v>
      </c>
      <c r="N2408">
        <f t="shared" si="601"/>
        <v>8.9999999999998597</v>
      </c>
      <c r="O2408">
        <f t="shared" si="594"/>
        <v>1.1612903225682327</v>
      </c>
      <c r="P2408">
        <f t="shared" si="595"/>
        <v>12.903225806313698</v>
      </c>
      <c r="Q2408">
        <f t="shared" si="607"/>
        <v>6.4462830285435757E-2</v>
      </c>
      <c r="R2408">
        <f t="shared" si="596"/>
        <v>1.5592465590291088E-12</v>
      </c>
    </row>
    <row r="2409" spans="1:18">
      <c r="A2409">
        <f t="shared" si="602"/>
        <v>0.04</v>
      </c>
      <c r="B2409">
        <f t="shared" si="597"/>
        <v>2.4</v>
      </c>
      <c r="C2409">
        <v>240.3</v>
      </c>
      <c r="D2409">
        <f t="shared" si="598"/>
        <v>2.4593333333336824</v>
      </c>
      <c r="E2409">
        <f t="shared" si="599"/>
        <v>2.3165029385269276</v>
      </c>
      <c r="F2409">
        <f t="shared" si="593"/>
        <v>0</v>
      </c>
      <c r="H2409">
        <f t="shared" si="608"/>
        <v>6.3406666666663618</v>
      </c>
      <c r="I2409">
        <f t="shared" si="603"/>
        <v>0</v>
      </c>
      <c r="J2409">
        <f t="shared" si="604"/>
        <v>53.200000000000486</v>
      </c>
      <c r="K2409">
        <f t="shared" si="605"/>
        <v>0</v>
      </c>
      <c r="L2409">
        <f t="shared" si="606"/>
        <v>3.9017341040463696</v>
      </c>
      <c r="M2409">
        <f t="shared" si="600"/>
        <v>10.161290322568233</v>
      </c>
      <c r="N2409">
        <f t="shared" si="601"/>
        <v>8.9999999999998597</v>
      </c>
      <c r="O2409">
        <f t="shared" si="594"/>
        <v>1.1612903225682327</v>
      </c>
      <c r="P2409">
        <f t="shared" si="595"/>
        <v>12.903225806313698</v>
      </c>
      <c r="Q2409">
        <f t="shared" si="607"/>
        <v>6.4462830285435757E-2</v>
      </c>
      <c r="R2409">
        <f t="shared" si="596"/>
        <v>1.5592465590291088E-12</v>
      </c>
    </row>
    <row r="2410" spans="1:18">
      <c r="A2410">
        <f t="shared" si="602"/>
        <v>0.04</v>
      </c>
      <c r="B2410">
        <f t="shared" si="597"/>
        <v>2.4</v>
      </c>
      <c r="C2410">
        <v>240.4</v>
      </c>
      <c r="D2410">
        <f t="shared" si="598"/>
        <v>2.4193333333336824</v>
      </c>
      <c r="E2410">
        <f t="shared" si="599"/>
        <v>2.3105558170382614</v>
      </c>
      <c r="F2410">
        <f t="shared" si="593"/>
        <v>0</v>
      </c>
      <c r="H2410">
        <f t="shared" si="608"/>
        <v>6.3806666666663618</v>
      </c>
      <c r="I2410">
        <f t="shared" si="603"/>
        <v>0</v>
      </c>
      <c r="J2410">
        <f t="shared" si="604"/>
        <v>53.200000000000486</v>
      </c>
      <c r="K2410">
        <f t="shared" si="605"/>
        <v>0</v>
      </c>
      <c r="L2410">
        <f t="shared" si="606"/>
        <v>3.9017341040463696</v>
      </c>
      <c r="M2410">
        <f t="shared" si="600"/>
        <v>10.161290322568233</v>
      </c>
      <c r="N2410">
        <f t="shared" si="601"/>
        <v>8.9999999999998597</v>
      </c>
      <c r="O2410">
        <f t="shared" si="594"/>
        <v>1.1612903225682327</v>
      </c>
      <c r="P2410">
        <f t="shared" si="595"/>
        <v>12.903225806313698</v>
      </c>
      <c r="Q2410">
        <f t="shared" si="607"/>
        <v>6.4462830285435757E-2</v>
      </c>
      <c r="R2410">
        <f t="shared" si="596"/>
        <v>1.5592465590291088E-12</v>
      </c>
    </row>
    <row r="2411" spans="1:18">
      <c r="A2411">
        <f t="shared" si="602"/>
        <v>0.04</v>
      </c>
      <c r="B2411">
        <f t="shared" si="597"/>
        <v>2.4</v>
      </c>
      <c r="C2411">
        <v>240.5</v>
      </c>
      <c r="D2411">
        <f t="shared" si="598"/>
        <v>2.3793333333336824</v>
      </c>
      <c r="E2411">
        <f t="shared" si="599"/>
        <v>2.3046391532585555</v>
      </c>
      <c r="F2411">
        <f t="shared" si="593"/>
        <v>0</v>
      </c>
      <c r="H2411">
        <f t="shared" si="608"/>
        <v>6.4206666666663619</v>
      </c>
      <c r="I2411">
        <f t="shared" si="603"/>
        <v>0</v>
      </c>
      <c r="J2411">
        <f t="shared" si="604"/>
        <v>53.200000000000486</v>
      </c>
      <c r="K2411">
        <f t="shared" si="605"/>
        <v>0</v>
      </c>
      <c r="L2411">
        <f t="shared" si="606"/>
        <v>3.9017341040463696</v>
      </c>
      <c r="M2411">
        <f t="shared" si="600"/>
        <v>10.161290322568233</v>
      </c>
      <c r="N2411">
        <f t="shared" si="601"/>
        <v>8.9999999999998597</v>
      </c>
      <c r="O2411">
        <f t="shared" si="594"/>
        <v>1.1612903225682327</v>
      </c>
      <c r="P2411">
        <f t="shared" si="595"/>
        <v>12.903225806313698</v>
      </c>
      <c r="Q2411">
        <f t="shared" si="607"/>
        <v>6.4462830285435757E-2</v>
      </c>
      <c r="R2411">
        <f t="shared" si="596"/>
        <v>1.5592465590291088E-12</v>
      </c>
    </row>
    <row r="2412" spans="1:18">
      <c r="A2412">
        <f t="shared" si="602"/>
        <v>0.04</v>
      </c>
      <c r="B2412">
        <f t="shared" si="597"/>
        <v>2.4</v>
      </c>
      <c r="C2412">
        <v>240.60000000000002</v>
      </c>
      <c r="D2412">
        <f t="shared" si="598"/>
        <v>2.3393333333336823</v>
      </c>
      <c r="E2412">
        <f t="shared" si="599"/>
        <v>2.2987527138053383</v>
      </c>
      <c r="F2412">
        <f t="shared" si="593"/>
        <v>0</v>
      </c>
      <c r="H2412">
        <f t="shared" si="608"/>
        <v>6.4606666666663619</v>
      </c>
      <c r="I2412">
        <f t="shared" si="603"/>
        <v>0</v>
      </c>
      <c r="J2412">
        <f t="shared" si="604"/>
        <v>53.200000000000486</v>
      </c>
      <c r="K2412">
        <f t="shared" si="605"/>
        <v>0</v>
      </c>
      <c r="L2412">
        <f t="shared" si="606"/>
        <v>3.9017341040463696</v>
      </c>
      <c r="M2412">
        <f t="shared" si="600"/>
        <v>10.161290322568233</v>
      </c>
      <c r="N2412">
        <f t="shared" si="601"/>
        <v>8.9999999999998597</v>
      </c>
      <c r="O2412">
        <f t="shared" si="594"/>
        <v>1.1612903225682327</v>
      </c>
      <c r="P2412">
        <f t="shared" si="595"/>
        <v>12.903225806313698</v>
      </c>
      <c r="Q2412">
        <f t="shared" si="607"/>
        <v>6.4462830285435757E-2</v>
      </c>
      <c r="R2412">
        <f t="shared" si="596"/>
        <v>1.5592465590291088E-12</v>
      </c>
    </row>
    <row r="2413" spans="1:18">
      <c r="A2413">
        <f t="shared" si="602"/>
        <v>0.04</v>
      </c>
      <c r="B2413">
        <f t="shared" si="597"/>
        <v>2.4</v>
      </c>
      <c r="C2413">
        <v>240.70000000000002</v>
      </c>
      <c r="D2413">
        <f t="shared" si="598"/>
        <v>2.2993333333336823</v>
      </c>
      <c r="E2413">
        <f t="shared" si="599"/>
        <v>2.2928962676744598</v>
      </c>
      <c r="F2413">
        <f t="shared" si="593"/>
        <v>0</v>
      </c>
      <c r="H2413">
        <f t="shared" si="608"/>
        <v>6.5006666666663619</v>
      </c>
      <c r="I2413">
        <f t="shared" si="603"/>
        <v>0</v>
      </c>
      <c r="J2413">
        <f t="shared" si="604"/>
        <v>53.200000000000486</v>
      </c>
      <c r="K2413">
        <f t="shared" si="605"/>
        <v>0</v>
      </c>
      <c r="L2413">
        <f t="shared" si="606"/>
        <v>3.9017341040463696</v>
      </c>
      <c r="M2413">
        <f t="shared" si="600"/>
        <v>10.161290322568233</v>
      </c>
      <c r="N2413">
        <f t="shared" si="601"/>
        <v>8.9999999999998597</v>
      </c>
      <c r="O2413">
        <f t="shared" si="594"/>
        <v>1.1612903225682327</v>
      </c>
      <c r="P2413">
        <f t="shared" si="595"/>
        <v>12.903225806313698</v>
      </c>
      <c r="Q2413">
        <f t="shared" si="607"/>
        <v>6.4462830285435757E-2</v>
      </c>
      <c r="R2413">
        <f t="shared" si="596"/>
        <v>1.5592465590291088E-12</v>
      </c>
    </row>
    <row r="2414" spans="1:18">
      <c r="A2414">
        <f t="shared" si="602"/>
        <v>0.04</v>
      </c>
      <c r="B2414">
        <f t="shared" si="597"/>
        <v>2.4</v>
      </c>
      <c r="C2414">
        <v>240.8</v>
      </c>
      <c r="D2414">
        <f t="shared" si="598"/>
        <v>2.2593333333336822</v>
      </c>
      <c r="E2414">
        <f t="shared" si="599"/>
        <v>2.287069586209868</v>
      </c>
      <c r="F2414">
        <f t="shared" si="593"/>
        <v>0</v>
      </c>
      <c r="H2414">
        <f t="shared" si="608"/>
        <v>6.540666666666362</v>
      </c>
      <c r="I2414">
        <f t="shared" si="603"/>
        <v>0</v>
      </c>
      <c r="J2414">
        <f t="shared" si="604"/>
        <v>53.200000000000486</v>
      </c>
      <c r="K2414">
        <f t="shared" si="605"/>
        <v>0</v>
      </c>
      <c r="L2414">
        <f t="shared" si="606"/>
        <v>3.9017341040463696</v>
      </c>
      <c r="M2414">
        <f t="shared" si="600"/>
        <v>10.161290322568233</v>
      </c>
      <c r="N2414">
        <f t="shared" si="601"/>
        <v>8.9999999999998597</v>
      </c>
      <c r="O2414">
        <f t="shared" si="594"/>
        <v>1.1612903225682327</v>
      </c>
      <c r="P2414">
        <f t="shared" si="595"/>
        <v>12.903225806313698</v>
      </c>
      <c r="Q2414">
        <f t="shared" si="607"/>
        <v>6.4462830285435757E-2</v>
      </c>
      <c r="R2414">
        <f t="shared" si="596"/>
        <v>1.5592465590291088E-12</v>
      </c>
    </row>
    <row r="2415" spans="1:18">
      <c r="A2415">
        <f t="shared" si="602"/>
        <v>0.04</v>
      </c>
      <c r="B2415">
        <f t="shared" si="597"/>
        <v>2.4</v>
      </c>
      <c r="C2415">
        <v>240.9</v>
      </c>
      <c r="D2415">
        <f t="shared" si="598"/>
        <v>2.2193333333336822</v>
      </c>
      <c r="E2415">
        <f t="shared" si="599"/>
        <v>2.281272443073854</v>
      </c>
      <c r="F2415">
        <f t="shared" si="593"/>
        <v>0</v>
      </c>
      <c r="H2415">
        <f t="shared" si="608"/>
        <v>6.580666666666362</v>
      </c>
      <c r="I2415">
        <f t="shared" si="603"/>
        <v>0</v>
      </c>
      <c r="J2415">
        <f t="shared" si="604"/>
        <v>53.200000000000486</v>
      </c>
      <c r="K2415">
        <f t="shared" si="605"/>
        <v>0</v>
      </c>
      <c r="L2415">
        <f t="shared" si="606"/>
        <v>3.9017341040463696</v>
      </c>
      <c r="M2415">
        <f t="shared" si="600"/>
        <v>10.161290322568233</v>
      </c>
      <c r="N2415">
        <f t="shared" si="601"/>
        <v>8.9999999999998597</v>
      </c>
      <c r="O2415">
        <f t="shared" si="594"/>
        <v>1.1612903225682327</v>
      </c>
      <c r="P2415">
        <f t="shared" si="595"/>
        <v>12.903225806313698</v>
      </c>
      <c r="Q2415">
        <f t="shared" si="607"/>
        <v>6.4462830285435757E-2</v>
      </c>
      <c r="R2415">
        <f t="shared" si="596"/>
        <v>1.5592465590291088E-12</v>
      </c>
    </row>
    <row r="2416" spans="1:18">
      <c r="A2416">
        <f t="shared" si="602"/>
        <v>0.04</v>
      </c>
      <c r="B2416">
        <f t="shared" si="597"/>
        <v>2.4</v>
      </c>
      <c r="C2416">
        <v>241</v>
      </c>
      <c r="D2416">
        <f t="shared" si="598"/>
        <v>2.1793333333336822</v>
      </c>
      <c r="E2416">
        <f t="shared" si="599"/>
        <v>2.27550461421774</v>
      </c>
      <c r="F2416">
        <f t="shared" si="593"/>
        <v>0</v>
      </c>
      <c r="H2416">
        <f t="shared" si="608"/>
        <v>6.6206666666663621</v>
      </c>
      <c r="I2416">
        <f t="shared" si="603"/>
        <v>0</v>
      </c>
      <c r="J2416">
        <f t="shared" si="604"/>
        <v>53.200000000000486</v>
      </c>
      <c r="K2416">
        <f t="shared" si="605"/>
        <v>0</v>
      </c>
      <c r="L2416">
        <f t="shared" si="606"/>
        <v>3.9017341040463696</v>
      </c>
      <c r="M2416">
        <f t="shared" si="600"/>
        <v>10.161290322568233</v>
      </c>
      <c r="N2416">
        <f t="shared" si="601"/>
        <v>8.9999999999998597</v>
      </c>
      <c r="O2416">
        <f t="shared" si="594"/>
        <v>1.1612903225682327</v>
      </c>
      <c r="P2416">
        <f t="shared" si="595"/>
        <v>12.903225806313698</v>
      </c>
      <c r="Q2416">
        <f t="shared" si="607"/>
        <v>6.4462830285435757E-2</v>
      </c>
      <c r="R2416">
        <f t="shared" si="596"/>
        <v>1.5592465590291088E-12</v>
      </c>
    </row>
    <row r="2417" spans="1:18">
      <c r="A2417">
        <f t="shared" si="602"/>
        <v>0.04</v>
      </c>
      <c r="B2417">
        <f t="shared" si="597"/>
        <v>2.4</v>
      </c>
      <c r="C2417">
        <v>241.10000000000002</v>
      </c>
      <c r="D2417">
        <f t="shared" si="598"/>
        <v>2.1393333333336821</v>
      </c>
      <c r="E2417">
        <f t="shared" si="599"/>
        <v>2.2697658778530192</v>
      </c>
      <c r="F2417">
        <f t="shared" si="593"/>
        <v>0</v>
      </c>
      <c r="H2417">
        <f t="shared" si="608"/>
        <v>6.6606666666663621</v>
      </c>
      <c r="I2417">
        <f t="shared" si="603"/>
        <v>0</v>
      </c>
      <c r="J2417">
        <f t="shared" si="604"/>
        <v>53.200000000000486</v>
      </c>
      <c r="K2417">
        <f t="shared" si="605"/>
        <v>0</v>
      </c>
      <c r="L2417">
        <f t="shared" si="606"/>
        <v>3.9017341040463696</v>
      </c>
      <c r="M2417">
        <f t="shared" si="600"/>
        <v>10.161290322568233</v>
      </c>
      <c r="N2417">
        <f t="shared" si="601"/>
        <v>8.9999999999998597</v>
      </c>
      <c r="O2417">
        <f t="shared" si="594"/>
        <v>1.1612903225682327</v>
      </c>
      <c r="P2417">
        <f t="shared" si="595"/>
        <v>12.903225806313698</v>
      </c>
      <c r="Q2417">
        <f t="shared" si="607"/>
        <v>6.4462830285435757E-2</v>
      </c>
      <c r="R2417">
        <f t="shared" si="596"/>
        <v>1.5592465590291088E-12</v>
      </c>
    </row>
    <row r="2418" spans="1:18">
      <c r="A2418">
        <f t="shared" si="602"/>
        <v>0.04</v>
      </c>
      <c r="B2418">
        <f t="shared" si="597"/>
        <v>2.4</v>
      </c>
      <c r="C2418">
        <v>241.20000000000002</v>
      </c>
      <c r="D2418">
        <f t="shared" si="598"/>
        <v>2.0993333333336821</v>
      </c>
      <c r="E2418">
        <f t="shared" si="599"/>
        <v>2.2640560144229251</v>
      </c>
      <c r="F2418">
        <f t="shared" si="593"/>
        <v>0</v>
      </c>
      <c r="H2418">
        <f t="shared" si="608"/>
        <v>6.7006666666663621</v>
      </c>
      <c r="I2418">
        <f t="shared" si="603"/>
        <v>0</v>
      </c>
      <c r="J2418">
        <f t="shared" si="604"/>
        <v>53.200000000000486</v>
      </c>
      <c r="K2418">
        <f t="shared" si="605"/>
        <v>0</v>
      </c>
      <c r="L2418">
        <f t="shared" si="606"/>
        <v>3.9017341040463696</v>
      </c>
      <c r="M2418">
        <f t="shared" si="600"/>
        <v>10.161290322568233</v>
      </c>
      <c r="N2418">
        <f t="shared" si="601"/>
        <v>8.9999999999998597</v>
      </c>
      <c r="O2418">
        <f t="shared" si="594"/>
        <v>1.1612903225682327</v>
      </c>
      <c r="P2418">
        <f t="shared" si="595"/>
        <v>12.903225806313698</v>
      </c>
      <c r="Q2418">
        <f t="shared" si="607"/>
        <v>6.4462830285435757E-2</v>
      </c>
      <c r="R2418">
        <f t="shared" si="596"/>
        <v>1.5592465590291088E-12</v>
      </c>
    </row>
    <row r="2419" spans="1:18">
      <c r="A2419">
        <f t="shared" si="602"/>
        <v>0.04</v>
      </c>
      <c r="B2419">
        <f t="shared" si="597"/>
        <v>2.4</v>
      </c>
      <c r="C2419">
        <v>241.3</v>
      </c>
      <c r="D2419">
        <f t="shared" si="598"/>
        <v>2.0593333333336821</v>
      </c>
      <c r="E2419">
        <f t="shared" si="599"/>
        <v>2.2583748065744293</v>
      </c>
      <c r="F2419">
        <f t="shared" si="593"/>
        <v>0</v>
      </c>
      <c r="H2419">
        <f t="shared" si="608"/>
        <v>6.7406666666663622</v>
      </c>
      <c r="I2419">
        <f t="shared" si="603"/>
        <v>0</v>
      </c>
      <c r="J2419">
        <f t="shared" si="604"/>
        <v>53.200000000000486</v>
      </c>
      <c r="K2419">
        <f t="shared" si="605"/>
        <v>0</v>
      </c>
      <c r="L2419">
        <f t="shared" si="606"/>
        <v>3.9017341040463696</v>
      </c>
      <c r="M2419">
        <f t="shared" si="600"/>
        <v>10.161290322568233</v>
      </c>
      <c r="N2419">
        <f t="shared" si="601"/>
        <v>8.9999999999998597</v>
      </c>
      <c r="O2419">
        <f t="shared" si="594"/>
        <v>1.1612903225682327</v>
      </c>
      <c r="P2419">
        <f t="shared" si="595"/>
        <v>12.903225806313698</v>
      </c>
      <c r="Q2419">
        <f t="shared" si="607"/>
        <v>6.4462830285435757E-2</v>
      </c>
      <c r="R2419">
        <f t="shared" si="596"/>
        <v>1.5592465590291088E-12</v>
      </c>
    </row>
    <row r="2420" spans="1:18">
      <c r="A2420">
        <f t="shared" si="602"/>
        <v>0.04</v>
      </c>
      <c r="B2420">
        <f t="shared" si="597"/>
        <v>2.4</v>
      </c>
      <c r="C2420">
        <v>241.4</v>
      </c>
      <c r="D2420">
        <f t="shared" si="598"/>
        <v>2.019333333333682</v>
      </c>
      <c r="E2420">
        <f t="shared" si="599"/>
        <v>2.2527220391306653</v>
      </c>
      <c r="F2420">
        <f t="shared" si="593"/>
        <v>0</v>
      </c>
      <c r="H2420">
        <f t="shared" si="608"/>
        <v>6.7806666666663622</v>
      </c>
      <c r="I2420">
        <f t="shared" si="603"/>
        <v>0</v>
      </c>
      <c r="J2420">
        <f t="shared" si="604"/>
        <v>53.200000000000486</v>
      </c>
      <c r="K2420">
        <f t="shared" si="605"/>
        <v>0</v>
      </c>
      <c r="L2420">
        <f t="shared" si="606"/>
        <v>3.9017341040463696</v>
      </c>
      <c r="M2420">
        <f t="shared" si="600"/>
        <v>10.161290322568233</v>
      </c>
      <c r="N2420">
        <f t="shared" si="601"/>
        <v>8.9999999999998597</v>
      </c>
      <c r="O2420">
        <f t="shared" si="594"/>
        <v>1.1612903225682327</v>
      </c>
      <c r="P2420">
        <f t="shared" si="595"/>
        <v>12.903225806313698</v>
      </c>
      <c r="Q2420">
        <f t="shared" si="607"/>
        <v>6.4462830285435757E-2</v>
      </c>
      <c r="R2420">
        <f t="shared" si="596"/>
        <v>1.5592465590291088E-12</v>
      </c>
    </row>
    <row r="2421" spans="1:18">
      <c r="A2421">
        <f t="shared" si="602"/>
        <v>0.04</v>
      </c>
      <c r="B2421">
        <f t="shared" si="597"/>
        <v>2.4</v>
      </c>
      <c r="C2421">
        <v>241.5</v>
      </c>
      <c r="D2421">
        <f t="shared" si="598"/>
        <v>1.979333333333682</v>
      </c>
      <c r="E2421">
        <f t="shared" si="599"/>
        <v>2.247097499063758</v>
      </c>
      <c r="F2421">
        <f t="shared" si="593"/>
        <v>0</v>
      </c>
      <c r="H2421">
        <f t="shared" si="608"/>
        <v>6.8206666666663622</v>
      </c>
      <c r="I2421">
        <f t="shared" si="603"/>
        <v>0</v>
      </c>
      <c r="J2421">
        <f t="shared" si="604"/>
        <v>53.200000000000486</v>
      </c>
      <c r="K2421">
        <f t="shared" si="605"/>
        <v>0</v>
      </c>
      <c r="L2421">
        <f t="shared" si="606"/>
        <v>3.9017341040463696</v>
      </c>
      <c r="M2421">
        <f t="shared" si="600"/>
        <v>10.161290322568233</v>
      </c>
      <c r="N2421">
        <f t="shared" si="601"/>
        <v>8.9999999999998597</v>
      </c>
      <c r="O2421">
        <f t="shared" si="594"/>
        <v>1.1612903225682327</v>
      </c>
      <c r="P2421">
        <f t="shared" si="595"/>
        <v>12.903225806313698</v>
      </c>
      <c r="Q2421">
        <f t="shared" si="607"/>
        <v>6.4462830285435757E-2</v>
      </c>
      <c r="R2421">
        <f t="shared" si="596"/>
        <v>1.5592465590291088E-12</v>
      </c>
    </row>
    <row r="2422" spans="1:18">
      <c r="A2422">
        <f t="shared" si="602"/>
        <v>0.04</v>
      </c>
      <c r="B2422">
        <f t="shared" si="597"/>
        <v>2.4</v>
      </c>
      <c r="C2422">
        <v>241.60000000000002</v>
      </c>
      <c r="D2422">
        <f t="shared" si="598"/>
        <v>1.939333333333682</v>
      </c>
      <c r="E2422">
        <f t="shared" si="599"/>
        <v>2.2415009754680657</v>
      </c>
      <c r="F2422">
        <f t="shared" si="593"/>
        <v>0</v>
      </c>
      <c r="H2422">
        <f t="shared" si="608"/>
        <v>6.8606666666663623</v>
      </c>
      <c r="I2422">
        <f t="shared" si="603"/>
        <v>0</v>
      </c>
      <c r="J2422">
        <f t="shared" si="604"/>
        <v>53.200000000000486</v>
      </c>
      <c r="K2422">
        <f t="shared" si="605"/>
        <v>0</v>
      </c>
      <c r="L2422">
        <f t="shared" si="606"/>
        <v>3.9017341040463696</v>
      </c>
      <c r="M2422">
        <f t="shared" si="600"/>
        <v>10.161290322568233</v>
      </c>
      <c r="N2422">
        <f t="shared" si="601"/>
        <v>8.9999999999998597</v>
      </c>
      <c r="O2422">
        <f t="shared" si="594"/>
        <v>1.1612903225682327</v>
      </c>
      <c r="P2422">
        <f t="shared" si="595"/>
        <v>12.903225806313698</v>
      </c>
      <c r="Q2422">
        <f t="shared" si="607"/>
        <v>6.4462830285435757E-2</v>
      </c>
      <c r="R2422">
        <f t="shared" si="596"/>
        <v>1.5592465590291088E-12</v>
      </c>
    </row>
    <row r="2423" spans="1:18">
      <c r="A2423">
        <f t="shared" si="602"/>
        <v>0.04</v>
      </c>
      <c r="B2423">
        <f t="shared" si="597"/>
        <v>2.4</v>
      </c>
      <c r="C2423">
        <v>241.70000000000002</v>
      </c>
      <c r="D2423">
        <f t="shared" si="598"/>
        <v>1.8993333333336819</v>
      </c>
      <c r="E2423">
        <f t="shared" si="599"/>
        <v>2.2359322595338154</v>
      </c>
      <c r="F2423">
        <f t="shared" si="593"/>
        <v>0</v>
      </c>
      <c r="H2423">
        <f t="shared" si="608"/>
        <v>6.9006666666663623</v>
      </c>
      <c r="I2423">
        <f t="shared" si="603"/>
        <v>0</v>
      </c>
      <c r="J2423">
        <f t="shared" si="604"/>
        <v>53.200000000000486</v>
      </c>
      <c r="K2423">
        <f t="shared" si="605"/>
        <v>0</v>
      </c>
      <c r="L2423">
        <f t="shared" si="606"/>
        <v>3.9017341040463696</v>
      </c>
      <c r="M2423">
        <f t="shared" si="600"/>
        <v>10.161290322568233</v>
      </c>
      <c r="N2423">
        <f t="shared" si="601"/>
        <v>8.9999999999998597</v>
      </c>
      <c r="O2423">
        <f t="shared" si="594"/>
        <v>1.1612903225682327</v>
      </c>
      <c r="P2423">
        <f t="shared" si="595"/>
        <v>12.903225806313698</v>
      </c>
      <c r="Q2423">
        <f t="shared" si="607"/>
        <v>6.4462830285435757E-2</v>
      </c>
      <c r="R2423">
        <f t="shared" si="596"/>
        <v>1.5592465590291088E-12</v>
      </c>
    </row>
    <row r="2424" spans="1:18">
      <c r="A2424">
        <f t="shared" si="602"/>
        <v>0.04</v>
      </c>
      <c r="B2424">
        <f t="shared" si="597"/>
        <v>2.4</v>
      </c>
      <c r="C2424">
        <v>241.8</v>
      </c>
      <c r="D2424">
        <f t="shared" si="598"/>
        <v>1.8593333333336819</v>
      </c>
      <c r="E2424">
        <f t="shared" si="599"/>
        <v>2.2303911445211333</v>
      </c>
      <c r="F2424">
        <f t="shared" si="593"/>
        <v>0</v>
      </c>
      <c r="H2424">
        <f t="shared" si="608"/>
        <v>6.9406666666663623</v>
      </c>
      <c r="I2424">
        <f t="shared" si="603"/>
        <v>0</v>
      </c>
      <c r="J2424">
        <f t="shared" si="604"/>
        <v>53.200000000000486</v>
      </c>
      <c r="K2424">
        <f t="shared" si="605"/>
        <v>0</v>
      </c>
      <c r="L2424">
        <f t="shared" si="606"/>
        <v>3.9017341040463696</v>
      </c>
      <c r="M2424">
        <f t="shared" si="600"/>
        <v>10.161290322568233</v>
      </c>
      <c r="N2424">
        <f t="shared" si="601"/>
        <v>8.9999999999998597</v>
      </c>
      <c r="O2424">
        <f t="shared" si="594"/>
        <v>1.1612903225682327</v>
      </c>
      <c r="P2424">
        <f t="shared" si="595"/>
        <v>12.903225806313698</v>
      </c>
      <c r="Q2424">
        <f t="shared" si="607"/>
        <v>6.4462830285435757E-2</v>
      </c>
      <c r="R2424">
        <f t="shared" si="596"/>
        <v>1.5592465590291088E-12</v>
      </c>
    </row>
    <row r="2425" spans="1:18">
      <c r="A2425">
        <f t="shared" si="602"/>
        <v>0.04</v>
      </c>
      <c r="B2425">
        <f t="shared" si="597"/>
        <v>2.4</v>
      </c>
      <c r="C2425">
        <v>241.9</v>
      </c>
      <c r="D2425">
        <f t="shared" si="598"/>
        <v>1.8193333333336819</v>
      </c>
      <c r="E2425">
        <f t="shared" si="599"/>
        <v>2.2248774257344635</v>
      </c>
      <c r="F2425">
        <f t="shared" si="593"/>
        <v>0</v>
      </c>
      <c r="H2425">
        <f t="shared" si="608"/>
        <v>6.9806666666663624</v>
      </c>
      <c r="I2425">
        <f t="shared" si="603"/>
        <v>0</v>
      </c>
      <c r="J2425">
        <f t="shared" si="604"/>
        <v>53.200000000000486</v>
      </c>
      <c r="K2425">
        <f t="shared" si="605"/>
        <v>0</v>
      </c>
      <c r="L2425">
        <f t="shared" si="606"/>
        <v>3.9017341040463696</v>
      </c>
      <c r="M2425">
        <f t="shared" si="600"/>
        <v>10.161290322568233</v>
      </c>
      <c r="N2425">
        <f t="shared" si="601"/>
        <v>8.9999999999998597</v>
      </c>
      <c r="O2425">
        <f t="shared" si="594"/>
        <v>1.1612903225682327</v>
      </c>
      <c r="P2425">
        <f t="shared" si="595"/>
        <v>12.903225806313698</v>
      </c>
      <c r="Q2425">
        <f t="shared" si="607"/>
        <v>6.4462830285435757E-2</v>
      </c>
      <c r="R2425">
        <f t="shared" si="596"/>
        <v>1.5592465590291088E-12</v>
      </c>
    </row>
    <row r="2426" spans="1:18">
      <c r="A2426">
        <f t="shared" si="602"/>
        <v>0.04</v>
      </c>
      <c r="B2426">
        <f t="shared" si="597"/>
        <v>2.4</v>
      </c>
      <c r="C2426">
        <v>242</v>
      </c>
      <c r="D2426">
        <f t="shared" si="598"/>
        <v>1.7793333333336818</v>
      </c>
      <c r="E2426">
        <f t="shared" si="599"/>
        <v>2.2193909004973555</v>
      </c>
      <c r="F2426">
        <f t="shared" si="593"/>
        <v>0</v>
      </c>
      <c r="H2426">
        <f t="shared" si="608"/>
        <v>7.0206666666663624</v>
      </c>
      <c r="I2426">
        <f t="shared" si="603"/>
        <v>0</v>
      </c>
      <c r="J2426">
        <f t="shared" si="604"/>
        <v>53.200000000000486</v>
      </c>
      <c r="K2426">
        <f t="shared" si="605"/>
        <v>0</v>
      </c>
      <c r="L2426">
        <f t="shared" si="606"/>
        <v>3.9017341040463696</v>
      </c>
      <c r="M2426">
        <f t="shared" si="600"/>
        <v>10.161290322568233</v>
      </c>
      <c r="N2426">
        <f t="shared" si="601"/>
        <v>8.9999999999998597</v>
      </c>
      <c r="O2426">
        <f t="shared" si="594"/>
        <v>1.1612903225682327</v>
      </c>
      <c r="P2426">
        <f t="shared" si="595"/>
        <v>12.903225806313698</v>
      </c>
      <c r="Q2426">
        <f t="shared" si="607"/>
        <v>6.4462830285435757E-2</v>
      </c>
      <c r="R2426">
        <f t="shared" si="596"/>
        <v>1.5592465590291088E-12</v>
      </c>
    </row>
    <row r="2427" spans="1:18">
      <c r="A2427">
        <f t="shared" si="602"/>
        <v>0.04</v>
      </c>
      <c r="B2427">
        <f t="shared" si="597"/>
        <v>2.4</v>
      </c>
      <c r="C2427">
        <v>242.10000000000002</v>
      </c>
      <c r="D2427">
        <f t="shared" si="598"/>
        <v>1.7393333333336818</v>
      </c>
      <c r="E2427">
        <f t="shared" si="599"/>
        <v>2.2139313681276356</v>
      </c>
      <c r="F2427">
        <f t="shared" si="593"/>
        <v>0</v>
      </c>
      <c r="H2427">
        <f t="shared" si="608"/>
        <v>7.0606666666663624</v>
      </c>
      <c r="I2427">
        <f t="shared" si="603"/>
        <v>0</v>
      </c>
      <c r="J2427">
        <f t="shared" si="604"/>
        <v>53.200000000000486</v>
      </c>
      <c r="K2427">
        <f t="shared" si="605"/>
        <v>0</v>
      </c>
      <c r="L2427">
        <f t="shared" si="606"/>
        <v>3.9017341040463696</v>
      </c>
      <c r="M2427">
        <f t="shared" si="600"/>
        <v>10.161290322568233</v>
      </c>
      <c r="N2427">
        <f t="shared" si="601"/>
        <v>8.9999999999998597</v>
      </c>
      <c r="O2427">
        <f t="shared" si="594"/>
        <v>1.1612903225682327</v>
      </c>
      <c r="P2427">
        <f t="shared" si="595"/>
        <v>12.903225806313698</v>
      </c>
      <c r="Q2427">
        <f t="shared" si="607"/>
        <v>6.4462830285435757E-2</v>
      </c>
      <c r="R2427">
        <f t="shared" si="596"/>
        <v>1.5592465590291088E-12</v>
      </c>
    </row>
    <row r="2428" spans="1:18">
      <c r="A2428">
        <f t="shared" si="602"/>
        <v>0.04</v>
      </c>
      <c r="B2428">
        <f t="shared" si="597"/>
        <v>2.4</v>
      </c>
      <c r="C2428">
        <v>242.20000000000002</v>
      </c>
      <c r="D2428">
        <f t="shared" si="598"/>
        <v>1.6993333333336818</v>
      </c>
      <c r="E2428">
        <f t="shared" si="599"/>
        <v>2.2084986299129343</v>
      </c>
      <c r="F2428">
        <f t="shared" si="593"/>
        <v>0</v>
      </c>
      <c r="H2428">
        <f t="shared" si="608"/>
        <v>7.1006666666663625</v>
      </c>
      <c r="I2428">
        <f t="shared" si="603"/>
        <v>0</v>
      </c>
      <c r="J2428">
        <f t="shared" si="604"/>
        <v>53.200000000000486</v>
      </c>
      <c r="K2428">
        <f t="shared" si="605"/>
        <v>0</v>
      </c>
      <c r="L2428">
        <f t="shared" si="606"/>
        <v>3.9017341040463696</v>
      </c>
      <c r="M2428">
        <f t="shared" si="600"/>
        <v>10.161290322568233</v>
      </c>
      <c r="N2428">
        <f t="shared" si="601"/>
        <v>8.9999999999998597</v>
      </c>
      <c r="O2428">
        <f t="shared" si="594"/>
        <v>1.1612903225682327</v>
      </c>
      <c r="P2428">
        <f t="shared" si="595"/>
        <v>12.903225806313698</v>
      </c>
      <c r="Q2428">
        <f t="shared" si="607"/>
        <v>6.4462830285435757E-2</v>
      </c>
      <c r="R2428">
        <f t="shared" si="596"/>
        <v>1.5592465590291088E-12</v>
      </c>
    </row>
    <row r="2429" spans="1:18">
      <c r="A2429">
        <f t="shared" si="602"/>
        <v>0.04</v>
      </c>
      <c r="B2429">
        <f t="shared" si="597"/>
        <v>2.4</v>
      </c>
      <c r="C2429">
        <v>242.3</v>
      </c>
      <c r="D2429">
        <f t="shared" si="598"/>
        <v>1.6593333333336817</v>
      </c>
      <c r="E2429">
        <f t="shared" si="599"/>
        <v>2.2030924890865795</v>
      </c>
      <c r="F2429">
        <f t="shared" si="593"/>
        <v>0</v>
      </c>
      <c r="H2429">
        <f t="shared" si="608"/>
        <v>7.1406666666663625</v>
      </c>
      <c r="I2429">
        <f t="shared" si="603"/>
        <v>0</v>
      </c>
      <c r="J2429">
        <f t="shared" si="604"/>
        <v>53.200000000000486</v>
      </c>
      <c r="K2429">
        <f t="shared" si="605"/>
        <v>0</v>
      </c>
      <c r="L2429">
        <f t="shared" si="606"/>
        <v>3.9017341040463696</v>
      </c>
      <c r="M2429">
        <f t="shared" si="600"/>
        <v>10.161290322568233</v>
      </c>
      <c r="N2429">
        <f t="shared" si="601"/>
        <v>8.9999999999998597</v>
      </c>
      <c r="O2429">
        <f t="shared" si="594"/>
        <v>1.1612903225682327</v>
      </c>
      <c r="P2429">
        <f t="shared" si="595"/>
        <v>12.903225806313698</v>
      </c>
      <c r="Q2429">
        <f t="shared" si="607"/>
        <v>6.4462830285435757E-2</v>
      </c>
      <c r="R2429">
        <f t="shared" si="596"/>
        <v>1.5592465590291088E-12</v>
      </c>
    </row>
    <row r="2430" spans="1:18">
      <c r="A2430">
        <f t="shared" si="602"/>
        <v>0.04</v>
      </c>
      <c r="B2430">
        <f t="shared" si="597"/>
        <v>2.4</v>
      </c>
      <c r="C2430">
        <v>242.4</v>
      </c>
      <c r="D2430">
        <f t="shared" si="598"/>
        <v>1.6193333333336817</v>
      </c>
      <c r="E2430">
        <f t="shared" si="599"/>
        <v>2.1977127508038397</v>
      </c>
      <c r="F2430">
        <f t="shared" si="593"/>
        <v>0</v>
      </c>
      <c r="H2430">
        <f t="shared" si="608"/>
        <v>7.1806666666663626</v>
      </c>
      <c r="I2430">
        <f t="shared" si="603"/>
        <v>0</v>
      </c>
      <c r="J2430">
        <f t="shared" si="604"/>
        <v>53.200000000000486</v>
      </c>
      <c r="K2430">
        <f t="shared" si="605"/>
        <v>0</v>
      </c>
      <c r="L2430">
        <f t="shared" si="606"/>
        <v>3.9017341040463696</v>
      </c>
      <c r="M2430">
        <f t="shared" si="600"/>
        <v>10.161290322568233</v>
      </c>
      <c r="N2430">
        <f t="shared" si="601"/>
        <v>8.9999999999998597</v>
      </c>
      <c r="O2430">
        <f t="shared" si="594"/>
        <v>1.1612903225682327</v>
      </c>
      <c r="P2430">
        <f t="shared" si="595"/>
        <v>12.903225806313698</v>
      </c>
      <c r="Q2430">
        <f t="shared" si="607"/>
        <v>6.4462830285435757E-2</v>
      </c>
      <c r="R2430">
        <f t="shared" si="596"/>
        <v>1.5592465590291088E-12</v>
      </c>
    </row>
    <row r="2431" spans="1:18">
      <c r="A2431">
        <f t="shared" si="602"/>
        <v>0.04</v>
      </c>
      <c r="B2431">
        <f t="shared" si="597"/>
        <v>2.4</v>
      </c>
      <c r="C2431">
        <v>242.5</v>
      </c>
      <c r="D2431">
        <f t="shared" si="598"/>
        <v>1.5793333333336816</v>
      </c>
      <c r="E2431">
        <f t="shared" si="599"/>
        <v>2.1923592221185153</v>
      </c>
      <c r="F2431">
        <f t="shared" si="593"/>
        <v>0</v>
      </c>
      <c r="H2431">
        <f t="shared" si="608"/>
        <v>7.2206666666663626</v>
      </c>
      <c r="I2431">
        <f t="shared" si="603"/>
        <v>0</v>
      </c>
      <c r="J2431">
        <f t="shared" si="604"/>
        <v>53.200000000000486</v>
      </c>
      <c r="K2431">
        <f t="shared" si="605"/>
        <v>0</v>
      </c>
      <c r="L2431">
        <f t="shared" si="606"/>
        <v>3.9017341040463696</v>
      </c>
      <c r="M2431">
        <f t="shared" si="600"/>
        <v>10.161290322568233</v>
      </c>
      <c r="N2431">
        <f t="shared" si="601"/>
        <v>8.9999999999998597</v>
      </c>
      <c r="O2431">
        <f t="shared" si="594"/>
        <v>1.1612903225682327</v>
      </c>
      <c r="P2431">
        <f t="shared" si="595"/>
        <v>12.903225806313698</v>
      </c>
      <c r="Q2431">
        <f t="shared" si="607"/>
        <v>6.4462830285435757E-2</v>
      </c>
      <c r="R2431">
        <f t="shared" si="596"/>
        <v>1.5592465590291088E-12</v>
      </c>
    </row>
    <row r="2432" spans="1:18">
      <c r="A2432">
        <f t="shared" si="602"/>
        <v>0.04</v>
      </c>
      <c r="B2432">
        <f t="shared" si="597"/>
        <v>2.4</v>
      </c>
      <c r="C2432">
        <v>242.60000000000002</v>
      </c>
      <c r="D2432">
        <f t="shared" si="598"/>
        <v>1.5393333333336816</v>
      </c>
      <c r="E2432">
        <f t="shared" si="599"/>
        <v>2.1870317119598695</v>
      </c>
      <c r="F2432">
        <f t="shared" si="593"/>
        <v>0</v>
      </c>
      <c r="H2432">
        <f t="shared" si="608"/>
        <v>7.2606666666663626</v>
      </c>
      <c r="I2432">
        <f t="shared" si="603"/>
        <v>0</v>
      </c>
      <c r="J2432">
        <f t="shared" si="604"/>
        <v>53.200000000000486</v>
      </c>
      <c r="K2432">
        <f t="shared" si="605"/>
        <v>0</v>
      </c>
      <c r="L2432">
        <f t="shared" si="606"/>
        <v>3.9017341040463696</v>
      </c>
      <c r="M2432">
        <f t="shared" si="600"/>
        <v>10.161290322568233</v>
      </c>
      <c r="N2432">
        <f t="shared" si="601"/>
        <v>8.9999999999998597</v>
      </c>
      <c r="O2432">
        <f t="shared" si="594"/>
        <v>1.1612903225682327</v>
      </c>
      <c r="P2432">
        <f t="shared" si="595"/>
        <v>12.903225806313698</v>
      </c>
      <c r="Q2432">
        <f t="shared" si="607"/>
        <v>6.4462830285435757E-2</v>
      </c>
      <c r="R2432">
        <f t="shared" si="596"/>
        <v>1.5592465590291088E-12</v>
      </c>
    </row>
    <row r="2433" spans="1:18">
      <c r="A2433">
        <f t="shared" si="602"/>
        <v>0.04</v>
      </c>
      <c r="B2433">
        <f t="shared" si="597"/>
        <v>2.4</v>
      </c>
      <c r="C2433">
        <v>242.70000000000002</v>
      </c>
      <c r="D2433">
        <f t="shared" si="598"/>
        <v>1.4993333333336816</v>
      </c>
      <c r="E2433">
        <f t="shared" si="599"/>
        <v>2.1817300311098999</v>
      </c>
      <c r="F2433">
        <f t="shared" si="593"/>
        <v>0</v>
      </c>
      <c r="H2433">
        <f t="shared" si="608"/>
        <v>7.3006666666663627</v>
      </c>
      <c r="I2433">
        <f t="shared" si="603"/>
        <v>0</v>
      </c>
      <c r="J2433">
        <f t="shared" si="604"/>
        <v>53.200000000000486</v>
      </c>
      <c r="K2433">
        <f t="shared" si="605"/>
        <v>0</v>
      </c>
      <c r="L2433">
        <f t="shared" si="606"/>
        <v>3.9017341040463696</v>
      </c>
      <c r="M2433">
        <f t="shared" si="600"/>
        <v>10.161290322568233</v>
      </c>
      <c r="N2433">
        <f t="shared" si="601"/>
        <v>8.9999999999998597</v>
      </c>
      <c r="O2433">
        <f t="shared" si="594"/>
        <v>1.1612903225682327</v>
      </c>
      <c r="P2433">
        <f t="shared" si="595"/>
        <v>12.903225806313698</v>
      </c>
      <c r="Q2433">
        <f t="shared" si="607"/>
        <v>6.4462830285435757E-2</v>
      </c>
      <c r="R2433">
        <f t="shared" si="596"/>
        <v>1.5592465590291088E-12</v>
      </c>
    </row>
    <row r="2434" spans="1:18">
      <c r="A2434">
        <f t="shared" si="602"/>
        <v>0.04</v>
      </c>
      <c r="B2434">
        <f t="shared" si="597"/>
        <v>2.4</v>
      </c>
      <c r="C2434">
        <v>242.8</v>
      </c>
      <c r="D2434">
        <f t="shared" si="598"/>
        <v>1.4593333333336815</v>
      </c>
      <c r="E2434">
        <f t="shared" si="599"/>
        <v>2.1764539921809334</v>
      </c>
      <c r="F2434">
        <f t="shared" si="593"/>
        <v>0</v>
      </c>
      <c r="H2434">
        <f t="shared" si="608"/>
        <v>7.3406666666663627</v>
      </c>
      <c r="I2434">
        <f t="shared" si="603"/>
        <v>0</v>
      </c>
      <c r="J2434">
        <f t="shared" si="604"/>
        <v>53.200000000000486</v>
      </c>
      <c r="K2434">
        <f t="shared" si="605"/>
        <v>0</v>
      </c>
      <c r="L2434">
        <f t="shared" si="606"/>
        <v>3.9017341040463696</v>
      </c>
      <c r="M2434">
        <f t="shared" si="600"/>
        <v>10.161290322568233</v>
      </c>
      <c r="N2434">
        <f t="shared" si="601"/>
        <v>8.9999999999998597</v>
      </c>
      <c r="O2434">
        <f t="shared" si="594"/>
        <v>1.1612903225682327</v>
      </c>
      <c r="P2434">
        <f t="shared" si="595"/>
        <v>12.903225806313698</v>
      </c>
      <c r="Q2434">
        <f t="shared" si="607"/>
        <v>6.4462830285435757E-2</v>
      </c>
      <c r="R2434">
        <f t="shared" si="596"/>
        <v>1.5592465590291088E-12</v>
      </c>
    </row>
    <row r="2435" spans="1:18">
      <c r="A2435">
        <f t="shared" si="602"/>
        <v>0.04</v>
      </c>
      <c r="B2435">
        <f t="shared" si="597"/>
        <v>2.4</v>
      </c>
      <c r="C2435">
        <v>242.9</v>
      </c>
      <c r="D2435">
        <f t="shared" si="598"/>
        <v>1.4193333333336815</v>
      </c>
      <c r="E2435">
        <f t="shared" si="599"/>
        <v>2.1712034095935482</v>
      </c>
      <c r="F2435">
        <f t="shared" si="593"/>
        <v>0</v>
      </c>
      <c r="H2435">
        <f t="shared" si="608"/>
        <v>7.3806666666663627</v>
      </c>
      <c r="I2435">
        <f t="shared" si="603"/>
        <v>0</v>
      </c>
      <c r="J2435">
        <f t="shared" si="604"/>
        <v>53.200000000000486</v>
      </c>
      <c r="K2435">
        <f t="shared" si="605"/>
        <v>0</v>
      </c>
      <c r="L2435">
        <f t="shared" si="606"/>
        <v>3.9017341040463696</v>
      </c>
      <c r="M2435">
        <f t="shared" si="600"/>
        <v>10.161290322568233</v>
      </c>
      <c r="N2435">
        <f t="shared" si="601"/>
        <v>8.9999999999998597</v>
      </c>
      <c r="O2435">
        <f t="shared" si="594"/>
        <v>1.1612903225682327</v>
      </c>
      <c r="P2435">
        <f t="shared" si="595"/>
        <v>12.903225806313698</v>
      </c>
      <c r="Q2435">
        <f t="shared" si="607"/>
        <v>6.4462830285435757E-2</v>
      </c>
      <c r="R2435">
        <f t="shared" si="596"/>
        <v>1.5592465590291088E-12</v>
      </c>
    </row>
    <row r="2436" spans="1:18">
      <c r="A2436">
        <f t="shared" si="602"/>
        <v>0.04</v>
      </c>
      <c r="B2436">
        <f t="shared" si="597"/>
        <v>2.4</v>
      </c>
      <c r="C2436">
        <v>243</v>
      </c>
      <c r="D2436">
        <f t="shared" si="598"/>
        <v>1.3793333333336815</v>
      </c>
      <c r="E2436">
        <f t="shared" si="599"/>
        <v>2.1659780995548168</v>
      </c>
      <c r="F2436">
        <f t="shared" si="593"/>
        <v>0</v>
      </c>
      <c r="H2436">
        <f t="shared" si="608"/>
        <v>7.4206666666663628</v>
      </c>
      <c r="I2436">
        <f t="shared" si="603"/>
        <v>0</v>
      </c>
      <c r="J2436">
        <f t="shared" si="604"/>
        <v>53.200000000000486</v>
      </c>
      <c r="K2436">
        <f t="shared" si="605"/>
        <v>0</v>
      </c>
      <c r="L2436">
        <f t="shared" si="606"/>
        <v>3.9017341040463696</v>
      </c>
      <c r="M2436">
        <f t="shared" si="600"/>
        <v>10.161290322568233</v>
      </c>
      <c r="N2436">
        <f t="shared" si="601"/>
        <v>8.9999999999998597</v>
      </c>
      <c r="O2436">
        <f t="shared" si="594"/>
        <v>1.1612903225682327</v>
      </c>
      <c r="P2436">
        <f t="shared" si="595"/>
        <v>12.903225806313698</v>
      </c>
      <c r="Q2436">
        <f t="shared" si="607"/>
        <v>6.4462830285435757E-2</v>
      </c>
      <c r="R2436">
        <f t="shared" si="596"/>
        <v>1.5592465590291088E-12</v>
      </c>
    </row>
    <row r="2437" spans="1:18">
      <c r="A2437">
        <f t="shared" si="602"/>
        <v>0.04</v>
      </c>
      <c r="B2437">
        <f t="shared" si="597"/>
        <v>2.4</v>
      </c>
      <c r="C2437">
        <v>243.10000000000002</v>
      </c>
      <c r="D2437">
        <f t="shared" si="598"/>
        <v>1.3393333333336814</v>
      </c>
      <c r="E2437">
        <f t="shared" si="599"/>
        <v>2.1607778800368584</v>
      </c>
      <c r="F2437">
        <f t="shared" si="593"/>
        <v>0</v>
      </c>
      <c r="H2437">
        <f t="shared" si="608"/>
        <v>7.4606666666663628</v>
      </c>
      <c r="I2437">
        <f t="shared" si="603"/>
        <v>0</v>
      </c>
      <c r="J2437">
        <f t="shared" si="604"/>
        <v>53.200000000000486</v>
      </c>
      <c r="K2437">
        <f t="shared" si="605"/>
        <v>0</v>
      </c>
      <c r="L2437">
        <f t="shared" si="606"/>
        <v>3.9017341040463696</v>
      </c>
      <c r="M2437">
        <f t="shared" si="600"/>
        <v>10.161290322568233</v>
      </c>
      <c r="N2437">
        <f t="shared" si="601"/>
        <v>8.9999999999998597</v>
      </c>
      <c r="O2437">
        <f t="shared" si="594"/>
        <v>1.1612903225682327</v>
      </c>
      <c r="P2437">
        <f t="shared" si="595"/>
        <v>12.903225806313698</v>
      </c>
      <c r="Q2437">
        <f t="shared" si="607"/>
        <v>6.4462830285435757E-2</v>
      </c>
      <c r="R2437">
        <f t="shared" si="596"/>
        <v>1.5592465590291088E-12</v>
      </c>
    </row>
    <row r="2438" spans="1:18">
      <c r="A2438">
        <f t="shared" si="602"/>
        <v>0.04</v>
      </c>
      <c r="B2438">
        <f t="shared" si="597"/>
        <v>2.4</v>
      </c>
      <c r="C2438">
        <v>243.20000000000002</v>
      </c>
      <c r="D2438">
        <f t="shared" si="598"/>
        <v>1.2993333333336814</v>
      </c>
      <c r="E2438">
        <f t="shared" si="599"/>
        <v>2.1556025707557032</v>
      </c>
      <c r="F2438">
        <f t="shared" ref="F2438:F2501" si="609">IF(E2438&lt;=Pmin,1,(IF(E2438&gt;=Pmax,0,F2437)))</f>
        <v>0</v>
      </c>
      <c r="H2438">
        <f t="shared" si="608"/>
        <v>7.5006666666663628</v>
      </c>
      <c r="I2438">
        <f t="shared" si="603"/>
        <v>0</v>
      </c>
      <c r="J2438">
        <f t="shared" si="604"/>
        <v>53.200000000000486</v>
      </c>
      <c r="K2438">
        <f t="shared" si="605"/>
        <v>0</v>
      </c>
      <c r="L2438">
        <f t="shared" si="606"/>
        <v>3.9017341040463696</v>
      </c>
      <c r="M2438">
        <f t="shared" si="600"/>
        <v>10.161290322568233</v>
      </c>
      <c r="N2438">
        <f t="shared" si="601"/>
        <v>8.9999999999998597</v>
      </c>
      <c r="O2438">
        <f t="shared" ref="O2438:O2501" si="610">ABS(Vw_tk-M2438)</f>
        <v>1.1612903225682327</v>
      </c>
      <c r="P2438">
        <f t="shared" ref="P2438:P2501" si="611">ABS(O2438)/Vw_tk*100</f>
        <v>12.903225806313698</v>
      </c>
      <c r="Q2438">
        <f t="shared" si="607"/>
        <v>6.4462830285435757E-2</v>
      </c>
      <c r="R2438">
        <f t="shared" ref="R2438:R2501" si="612">ABS(N2438-Vw_tk)/Vw_tk*100</f>
        <v>1.5592465590291088E-12</v>
      </c>
    </row>
    <row r="2439" spans="1:18">
      <c r="A2439">
        <f t="shared" si="602"/>
        <v>0.04</v>
      </c>
      <c r="B2439">
        <f t="shared" ref="B2439:B2502" si="613">A2439*60</f>
        <v>2.4</v>
      </c>
      <c r="C2439">
        <v>243.3</v>
      </c>
      <c r="D2439">
        <f t="shared" ref="D2439:D2502" si="614">D2438+F2438*Pcap/600-A2439</f>
        <v>1.2593333333336814</v>
      </c>
      <c r="E2439">
        <f t="shared" ref="E2439:E2502" si="615">V0a/(V0a-D2439)*Pmin</f>
        <v>2.1504519931504569</v>
      </c>
      <c r="F2439">
        <f t="shared" si="609"/>
        <v>0</v>
      </c>
      <c r="H2439">
        <f t="shared" si="608"/>
        <v>7.5406666666663629</v>
      </c>
      <c r="I2439">
        <f t="shared" si="603"/>
        <v>0</v>
      </c>
      <c r="J2439">
        <f t="shared" si="604"/>
        <v>53.200000000000486</v>
      </c>
      <c r="K2439">
        <f t="shared" si="605"/>
        <v>0</v>
      </c>
      <c r="L2439">
        <f t="shared" si="606"/>
        <v>3.9017341040463696</v>
      </c>
      <c r="M2439">
        <f t="shared" ref="M2439:M2502" si="616">IF(I2439=1,((K2438/60*Pcap-10)*(Pmax-Pmin)/(Pmax*Pmin)*(L2439*L2438)/(L2439-L2438)), M2438)</f>
        <v>10.161290322568233</v>
      </c>
      <c r="N2439">
        <f t="shared" ref="N2439:N2502" si="617">IF(I2439=1,IF(ABS(L2439-L2438)&gt;0.2,((K2438/60*Pcap-10)*(Pmax-Pmin)/(Pmax*Pmin)*(L2439*L2438)/(L2439-L2438)),N2438), N2438)</f>
        <v>8.9999999999998597</v>
      </c>
      <c r="O2439">
        <f t="shared" si="610"/>
        <v>1.1612903225682327</v>
      </c>
      <c r="P2439">
        <f t="shared" si="611"/>
        <v>12.903225806313698</v>
      </c>
      <c r="Q2439">
        <f t="shared" si="607"/>
        <v>6.4462830285435757E-2</v>
      </c>
      <c r="R2439">
        <f t="shared" si="612"/>
        <v>1.5592465590291088E-12</v>
      </c>
    </row>
    <row r="2440" spans="1:18">
      <c r="A2440">
        <f t="shared" ref="A2440:A2503" si="618">A2439</f>
        <v>0.04</v>
      </c>
      <c r="B2440">
        <f t="shared" si="613"/>
        <v>2.4</v>
      </c>
      <c r="C2440">
        <v>243.4</v>
      </c>
      <c r="D2440">
        <f t="shared" si="614"/>
        <v>1.2193333333336813</v>
      </c>
      <c r="E2440">
        <f t="shared" si="615"/>
        <v>2.1453259703627632</v>
      </c>
      <c r="F2440">
        <f t="shared" si="609"/>
        <v>0</v>
      </c>
      <c r="H2440">
        <f t="shared" si="608"/>
        <v>7.5806666666663629</v>
      </c>
      <c r="I2440">
        <f t="shared" ref="I2440:I2503" si="619">IF(H2439&gt;H2440,1,0)</f>
        <v>0</v>
      </c>
      <c r="J2440">
        <f t="shared" ref="J2440:J2503" si="620">J2439+F2440*0.1</f>
        <v>53.200000000000486</v>
      </c>
      <c r="K2440">
        <f t="shared" ref="K2440:K2503" si="621">K2439*(1-I2440)+F2440*0.1</f>
        <v>0</v>
      </c>
      <c r="L2440">
        <f t="shared" ref="L2440:L2503" si="622">I2440*E2440+(1-I2440)*L2439</f>
        <v>3.9017341040463696</v>
      </c>
      <c r="M2440">
        <f t="shared" si="616"/>
        <v>10.161290322568233</v>
      </c>
      <c r="N2440">
        <f t="shared" si="617"/>
        <v>8.9999999999998597</v>
      </c>
      <c r="O2440">
        <f t="shared" si="610"/>
        <v>1.1612903225682327</v>
      </c>
      <c r="P2440">
        <f t="shared" si="611"/>
        <v>12.903225806313698</v>
      </c>
      <c r="Q2440">
        <f t="shared" ref="Q2440:Q2503" si="623">IF(I2440=1,(L2440-L2439),Q2439)</f>
        <v>6.4462830285435757E-2</v>
      </c>
      <c r="R2440">
        <f t="shared" si="612"/>
        <v>1.5592465590291088E-12</v>
      </c>
    </row>
    <row r="2441" spans="1:18">
      <c r="A2441">
        <f t="shared" si="618"/>
        <v>0.04</v>
      </c>
      <c r="B2441">
        <f t="shared" si="613"/>
        <v>2.4</v>
      </c>
      <c r="C2441">
        <v>243.5</v>
      </c>
      <c r="D2441">
        <f t="shared" si="614"/>
        <v>1.1793333333336813</v>
      </c>
      <c r="E2441">
        <f t="shared" si="615"/>
        <v>2.1402243272165635</v>
      </c>
      <c r="F2441">
        <f t="shared" si="609"/>
        <v>0</v>
      </c>
      <c r="H2441">
        <f t="shared" si="608"/>
        <v>7.6206666666663629</v>
      </c>
      <c r="I2441">
        <f t="shared" si="619"/>
        <v>0</v>
      </c>
      <c r="J2441">
        <f t="shared" si="620"/>
        <v>53.200000000000486</v>
      </c>
      <c r="K2441">
        <f t="shared" si="621"/>
        <v>0</v>
      </c>
      <c r="L2441">
        <f t="shared" si="622"/>
        <v>3.9017341040463696</v>
      </c>
      <c r="M2441">
        <f t="shared" si="616"/>
        <v>10.161290322568233</v>
      </c>
      <c r="N2441">
        <f t="shared" si="617"/>
        <v>8.9999999999998597</v>
      </c>
      <c r="O2441">
        <f t="shared" si="610"/>
        <v>1.1612903225682327</v>
      </c>
      <c r="P2441">
        <f t="shared" si="611"/>
        <v>12.903225806313698</v>
      </c>
      <c r="Q2441">
        <f t="shared" si="623"/>
        <v>6.4462830285435757E-2</v>
      </c>
      <c r="R2441">
        <f t="shared" si="612"/>
        <v>1.5592465590291088E-12</v>
      </c>
    </row>
    <row r="2442" spans="1:18">
      <c r="A2442">
        <f t="shared" si="618"/>
        <v>0.04</v>
      </c>
      <c r="B2442">
        <f t="shared" si="613"/>
        <v>2.4</v>
      </c>
      <c r="C2442">
        <v>243.60000000000002</v>
      </c>
      <c r="D2442">
        <f t="shared" si="614"/>
        <v>1.1393333333336813</v>
      </c>
      <c r="E2442">
        <f t="shared" si="615"/>
        <v>2.1351468901981381</v>
      </c>
      <c r="F2442">
        <f t="shared" si="609"/>
        <v>0</v>
      </c>
      <c r="H2442">
        <f t="shared" si="608"/>
        <v>7.660666666666363</v>
      </c>
      <c r="I2442">
        <f t="shared" si="619"/>
        <v>0</v>
      </c>
      <c r="J2442">
        <f t="shared" si="620"/>
        <v>53.200000000000486</v>
      </c>
      <c r="K2442">
        <f t="shared" si="621"/>
        <v>0</v>
      </c>
      <c r="L2442">
        <f t="shared" si="622"/>
        <v>3.9017341040463696</v>
      </c>
      <c r="M2442">
        <f t="shared" si="616"/>
        <v>10.161290322568233</v>
      </c>
      <c r="N2442">
        <f t="shared" si="617"/>
        <v>8.9999999999998597</v>
      </c>
      <c r="O2442">
        <f t="shared" si="610"/>
        <v>1.1612903225682327</v>
      </c>
      <c r="P2442">
        <f t="shared" si="611"/>
        <v>12.903225806313698</v>
      </c>
      <c r="Q2442">
        <f t="shared" si="623"/>
        <v>6.4462830285435757E-2</v>
      </c>
      <c r="R2442">
        <f t="shared" si="612"/>
        <v>1.5592465590291088E-12</v>
      </c>
    </row>
    <row r="2443" spans="1:18">
      <c r="A2443">
        <f t="shared" si="618"/>
        <v>0.04</v>
      </c>
      <c r="B2443">
        <f t="shared" si="613"/>
        <v>2.4</v>
      </c>
      <c r="C2443">
        <v>243.70000000000002</v>
      </c>
      <c r="D2443">
        <f t="shared" si="614"/>
        <v>1.0993333333336812</v>
      </c>
      <c r="E2443">
        <f t="shared" si="615"/>
        <v>2.130093487436437</v>
      </c>
      <c r="F2443">
        <f t="shared" si="609"/>
        <v>0</v>
      </c>
      <c r="H2443">
        <f t="shared" si="608"/>
        <v>7.700666666666363</v>
      </c>
      <c r="I2443">
        <f t="shared" si="619"/>
        <v>0</v>
      </c>
      <c r="J2443">
        <f t="shared" si="620"/>
        <v>53.200000000000486</v>
      </c>
      <c r="K2443">
        <f t="shared" si="621"/>
        <v>0</v>
      </c>
      <c r="L2443">
        <f t="shared" si="622"/>
        <v>3.9017341040463696</v>
      </c>
      <c r="M2443">
        <f t="shared" si="616"/>
        <v>10.161290322568233</v>
      </c>
      <c r="N2443">
        <f t="shared" si="617"/>
        <v>8.9999999999998597</v>
      </c>
      <c r="O2443">
        <f t="shared" si="610"/>
        <v>1.1612903225682327</v>
      </c>
      <c r="P2443">
        <f t="shared" si="611"/>
        <v>12.903225806313698</v>
      </c>
      <c r="Q2443">
        <f t="shared" si="623"/>
        <v>6.4462830285435757E-2</v>
      </c>
      <c r="R2443">
        <f t="shared" si="612"/>
        <v>1.5592465590291088E-12</v>
      </c>
    </row>
    <row r="2444" spans="1:18">
      <c r="A2444">
        <f t="shared" si="618"/>
        <v>0.04</v>
      </c>
      <c r="B2444">
        <f t="shared" si="613"/>
        <v>2.4</v>
      </c>
      <c r="C2444">
        <v>243.8</v>
      </c>
      <c r="D2444">
        <f t="shared" si="614"/>
        <v>1.0593333333336812</v>
      </c>
      <c r="E2444">
        <f t="shared" si="615"/>
        <v>2.1250639486836849</v>
      </c>
      <c r="F2444">
        <f t="shared" si="609"/>
        <v>0</v>
      </c>
      <c r="H2444">
        <f t="shared" si="608"/>
        <v>7.740666666666363</v>
      </c>
      <c r="I2444">
        <f t="shared" si="619"/>
        <v>0</v>
      </c>
      <c r="J2444">
        <f t="shared" si="620"/>
        <v>53.200000000000486</v>
      </c>
      <c r="K2444">
        <f t="shared" si="621"/>
        <v>0</v>
      </c>
      <c r="L2444">
        <f t="shared" si="622"/>
        <v>3.9017341040463696</v>
      </c>
      <c r="M2444">
        <f t="shared" si="616"/>
        <v>10.161290322568233</v>
      </c>
      <c r="N2444">
        <f t="shared" si="617"/>
        <v>8.9999999999998597</v>
      </c>
      <c r="O2444">
        <f t="shared" si="610"/>
        <v>1.1612903225682327</v>
      </c>
      <c r="P2444">
        <f t="shared" si="611"/>
        <v>12.903225806313698</v>
      </c>
      <c r="Q2444">
        <f t="shared" si="623"/>
        <v>6.4462830285435757E-2</v>
      </c>
      <c r="R2444">
        <f t="shared" si="612"/>
        <v>1.5592465590291088E-12</v>
      </c>
    </row>
    <row r="2445" spans="1:18">
      <c r="A2445">
        <f t="shared" si="618"/>
        <v>0.04</v>
      </c>
      <c r="B2445">
        <f t="shared" si="613"/>
        <v>2.4</v>
      </c>
      <c r="C2445">
        <v>243.9</v>
      </c>
      <c r="D2445">
        <f t="shared" si="614"/>
        <v>1.0193333333336811</v>
      </c>
      <c r="E2445">
        <f t="shared" si="615"/>
        <v>2.1200581052962626</v>
      </c>
      <c r="F2445">
        <f t="shared" si="609"/>
        <v>0</v>
      </c>
      <c r="H2445">
        <f t="shared" si="608"/>
        <v>7.7806666666663631</v>
      </c>
      <c r="I2445">
        <f t="shared" si="619"/>
        <v>0</v>
      </c>
      <c r="J2445">
        <f t="shared" si="620"/>
        <v>53.200000000000486</v>
      </c>
      <c r="K2445">
        <f t="shared" si="621"/>
        <v>0</v>
      </c>
      <c r="L2445">
        <f t="shared" si="622"/>
        <v>3.9017341040463696</v>
      </c>
      <c r="M2445">
        <f t="shared" si="616"/>
        <v>10.161290322568233</v>
      </c>
      <c r="N2445">
        <f t="shared" si="617"/>
        <v>8.9999999999998597</v>
      </c>
      <c r="O2445">
        <f t="shared" si="610"/>
        <v>1.1612903225682327</v>
      </c>
      <c r="P2445">
        <f t="shared" si="611"/>
        <v>12.903225806313698</v>
      </c>
      <c r="Q2445">
        <f t="shared" si="623"/>
        <v>6.4462830285435757E-2</v>
      </c>
      <c r="R2445">
        <f t="shared" si="612"/>
        <v>1.5592465590291088E-12</v>
      </c>
    </row>
    <row r="2446" spans="1:18">
      <c r="A2446">
        <f t="shared" si="618"/>
        <v>0.04</v>
      </c>
      <c r="B2446">
        <f t="shared" si="613"/>
        <v>2.4</v>
      </c>
      <c r="C2446">
        <v>244</v>
      </c>
      <c r="D2446">
        <f t="shared" si="614"/>
        <v>0.97933333333368111</v>
      </c>
      <c r="E2446">
        <f t="shared" si="615"/>
        <v>2.1150757902158595</v>
      </c>
      <c r="F2446">
        <f t="shared" si="609"/>
        <v>0</v>
      </c>
      <c r="H2446">
        <f t="shared" si="608"/>
        <v>7.8206666666663631</v>
      </c>
      <c r="I2446">
        <f t="shared" si="619"/>
        <v>0</v>
      </c>
      <c r="J2446">
        <f t="shared" si="620"/>
        <v>53.200000000000486</v>
      </c>
      <c r="K2446">
        <f t="shared" si="621"/>
        <v>0</v>
      </c>
      <c r="L2446">
        <f t="shared" si="622"/>
        <v>3.9017341040463696</v>
      </c>
      <c r="M2446">
        <f t="shared" si="616"/>
        <v>10.161290322568233</v>
      </c>
      <c r="N2446">
        <f t="shared" si="617"/>
        <v>8.9999999999998597</v>
      </c>
      <c r="O2446">
        <f t="shared" si="610"/>
        <v>1.1612903225682327</v>
      </c>
      <c r="P2446">
        <f t="shared" si="611"/>
        <v>12.903225806313698</v>
      </c>
      <c r="Q2446">
        <f t="shared" si="623"/>
        <v>6.4462830285435757E-2</v>
      </c>
      <c r="R2446">
        <f t="shared" si="612"/>
        <v>1.5592465590291088E-12</v>
      </c>
    </row>
    <row r="2447" spans="1:18">
      <c r="A2447">
        <f t="shared" si="618"/>
        <v>0.04</v>
      </c>
      <c r="B2447">
        <f t="shared" si="613"/>
        <v>2.4</v>
      </c>
      <c r="C2447">
        <v>244.10000000000002</v>
      </c>
      <c r="D2447">
        <f t="shared" si="614"/>
        <v>0.93933333333368108</v>
      </c>
      <c r="E2447">
        <f t="shared" si="615"/>
        <v>2.1101168379508852</v>
      </c>
      <c r="F2447">
        <f t="shared" si="609"/>
        <v>0</v>
      </c>
      <c r="H2447">
        <f t="shared" si="608"/>
        <v>7.8606666666663632</v>
      </c>
      <c r="I2447">
        <f t="shared" si="619"/>
        <v>0</v>
      </c>
      <c r="J2447">
        <f t="shared" si="620"/>
        <v>53.200000000000486</v>
      </c>
      <c r="K2447">
        <f t="shared" si="621"/>
        <v>0</v>
      </c>
      <c r="L2447">
        <f t="shared" si="622"/>
        <v>3.9017341040463696</v>
      </c>
      <c r="M2447">
        <f t="shared" si="616"/>
        <v>10.161290322568233</v>
      </c>
      <c r="N2447">
        <f t="shared" si="617"/>
        <v>8.9999999999998597</v>
      </c>
      <c r="O2447">
        <f t="shared" si="610"/>
        <v>1.1612903225682327</v>
      </c>
      <c r="P2447">
        <f t="shared" si="611"/>
        <v>12.903225806313698</v>
      </c>
      <c r="Q2447">
        <f t="shared" si="623"/>
        <v>6.4462830285435757E-2</v>
      </c>
      <c r="R2447">
        <f t="shared" si="612"/>
        <v>1.5592465590291088E-12</v>
      </c>
    </row>
    <row r="2448" spans="1:18">
      <c r="A2448">
        <f t="shared" si="618"/>
        <v>0.04</v>
      </c>
      <c r="B2448">
        <f t="shared" si="613"/>
        <v>2.4</v>
      </c>
      <c r="C2448">
        <v>244.20000000000002</v>
      </c>
      <c r="D2448">
        <f t="shared" si="614"/>
        <v>0.89933333333368104</v>
      </c>
      <c r="E2448">
        <f t="shared" si="615"/>
        <v>2.1051810845581493</v>
      </c>
      <c r="F2448">
        <f t="shared" si="609"/>
        <v>0</v>
      </c>
      <c r="H2448">
        <f t="shared" si="608"/>
        <v>7.9006666666663632</v>
      </c>
      <c r="I2448">
        <f t="shared" si="619"/>
        <v>0</v>
      </c>
      <c r="J2448">
        <f t="shared" si="620"/>
        <v>53.200000000000486</v>
      </c>
      <c r="K2448">
        <f t="shared" si="621"/>
        <v>0</v>
      </c>
      <c r="L2448">
        <f t="shared" si="622"/>
        <v>3.9017341040463696</v>
      </c>
      <c r="M2448">
        <f t="shared" si="616"/>
        <v>10.161290322568233</v>
      </c>
      <c r="N2448">
        <f t="shared" si="617"/>
        <v>8.9999999999998597</v>
      </c>
      <c r="O2448">
        <f t="shared" si="610"/>
        <v>1.1612903225682327</v>
      </c>
      <c r="P2448">
        <f t="shared" si="611"/>
        <v>12.903225806313698</v>
      </c>
      <c r="Q2448">
        <f t="shared" si="623"/>
        <v>6.4462830285435757E-2</v>
      </c>
      <c r="R2448">
        <f t="shared" si="612"/>
        <v>1.5592465590291088E-12</v>
      </c>
    </row>
    <row r="2449" spans="1:18">
      <c r="A2449">
        <f t="shared" si="618"/>
        <v>0.04</v>
      </c>
      <c r="B2449">
        <f t="shared" si="613"/>
        <v>2.4</v>
      </c>
      <c r="C2449">
        <v>244.3</v>
      </c>
      <c r="D2449">
        <f t="shared" si="614"/>
        <v>0.859333333333681</v>
      </c>
      <c r="E2449">
        <f t="shared" si="615"/>
        <v>2.1002683676247944</v>
      </c>
      <c r="F2449">
        <f t="shared" si="609"/>
        <v>0</v>
      </c>
      <c r="H2449">
        <f t="shared" si="608"/>
        <v>7.9406666666663632</v>
      </c>
      <c r="I2449">
        <f t="shared" si="619"/>
        <v>0</v>
      </c>
      <c r="J2449">
        <f t="shared" si="620"/>
        <v>53.200000000000486</v>
      </c>
      <c r="K2449">
        <f t="shared" si="621"/>
        <v>0</v>
      </c>
      <c r="L2449">
        <f t="shared" si="622"/>
        <v>3.9017341040463696</v>
      </c>
      <c r="M2449">
        <f t="shared" si="616"/>
        <v>10.161290322568233</v>
      </c>
      <c r="N2449">
        <f t="shared" si="617"/>
        <v>8.9999999999998597</v>
      </c>
      <c r="O2449">
        <f t="shared" si="610"/>
        <v>1.1612903225682327</v>
      </c>
      <c r="P2449">
        <f t="shared" si="611"/>
        <v>12.903225806313698</v>
      </c>
      <c r="Q2449">
        <f t="shared" si="623"/>
        <v>6.4462830285435757E-2</v>
      </c>
      <c r="R2449">
        <f t="shared" si="612"/>
        <v>1.5592465590291088E-12</v>
      </c>
    </row>
    <row r="2450" spans="1:18">
      <c r="A2450">
        <f t="shared" si="618"/>
        <v>0.04</v>
      </c>
      <c r="B2450">
        <f t="shared" si="613"/>
        <v>2.4</v>
      </c>
      <c r="C2450">
        <v>244.4</v>
      </c>
      <c r="D2450">
        <f t="shared" si="614"/>
        <v>0.81933333333368097</v>
      </c>
      <c r="E2450">
        <f t="shared" si="615"/>
        <v>2.0953785262504789</v>
      </c>
      <c r="F2450">
        <f t="shared" si="609"/>
        <v>0</v>
      </c>
      <c r="H2450">
        <f t="shared" si="608"/>
        <v>7.9806666666663633</v>
      </c>
      <c r="I2450">
        <f t="shared" si="619"/>
        <v>0</v>
      </c>
      <c r="J2450">
        <f t="shared" si="620"/>
        <v>53.200000000000486</v>
      </c>
      <c r="K2450">
        <f t="shared" si="621"/>
        <v>0</v>
      </c>
      <c r="L2450">
        <f t="shared" si="622"/>
        <v>3.9017341040463696</v>
      </c>
      <c r="M2450">
        <f t="shared" si="616"/>
        <v>10.161290322568233</v>
      </c>
      <c r="N2450">
        <f t="shared" si="617"/>
        <v>8.9999999999998597</v>
      </c>
      <c r="O2450">
        <f t="shared" si="610"/>
        <v>1.1612903225682327</v>
      </c>
      <c r="P2450">
        <f t="shared" si="611"/>
        <v>12.903225806313698</v>
      </c>
      <c r="Q2450">
        <f t="shared" si="623"/>
        <v>6.4462830285435757E-2</v>
      </c>
      <c r="R2450">
        <f t="shared" si="612"/>
        <v>1.5592465590291088E-12</v>
      </c>
    </row>
    <row r="2451" spans="1:18">
      <c r="A2451">
        <f t="shared" si="618"/>
        <v>0.04</v>
      </c>
      <c r="B2451">
        <f t="shared" si="613"/>
        <v>2.4</v>
      </c>
      <c r="C2451">
        <v>244.5</v>
      </c>
      <c r="D2451">
        <f t="shared" si="614"/>
        <v>0.77933333333368093</v>
      </c>
      <c r="E2451">
        <f t="shared" si="615"/>
        <v>2.0905114010298127</v>
      </c>
      <c r="F2451">
        <f t="shared" si="609"/>
        <v>0</v>
      </c>
      <c r="H2451">
        <f t="shared" si="608"/>
        <v>8.0206666666663633</v>
      </c>
      <c r="I2451">
        <f t="shared" si="619"/>
        <v>0</v>
      </c>
      <c r="J2451">
        <f t="shared" si="620"/>
        <v>53.200000000000486</v>
      </c>
      <c r="K2451">
        <f t="shared" si="621"/>
        <v>0</v>
      </c>
      <c r="L2451">
        <f t="shared" si="622"/>
        <v>3.9017341040463696</v>
      </c>
      <c r="M2451">
        <f t="shared" si="616"/>
        <v>10.161290322568233</v>
      </c>
      <c r="N2451">
        <f t="shared" si="617"/>
        <v>8.9999999999998597</v>
      </c>
      <c r="O2451">
        <f t="shared" si="610"/>
        <v>1.1612903225682327</v>
      </c>
      <c r="P2451">
        <f t="shared" si="611"/>
        <v>12.903225806313698</v>
      </c>
      <c r="Q2451">
        <f t="shared" si="623"/>
        <v>6.4462830285435757E-2</v>
      </c>
      <c r="R2451">
        <f t="shared" si="612"/>
        <v>1.5592465590291088E-12</v>
      </c>
    </row>
    <row r="2452" spans="1:18">
      <c r="A2452">
        <f t="shared" si="618"/>
        <v>0.04</v>
      </c>
      <c r="B2452">
        <f t="shared" si="613"/>
        <v>2.4</v>
      </c>
      <c r="C2452">
        <v>244.60000000000002</v>
      </c>
      <c r="D2452">
        <f t="shared" si="614"/>
        <v>0.7393333333336809</v>
      </c>
      <c r="E2452">
        <f t="shared" si="615"/>
        <v>2.0856668340350351</v>
      </c>
      <c r="F2452">
        <f t="shared" si="609"/>
        <v>0</v>
      </c>
      <c r="H2452">
        <f t="shared" si="608"/>
        <v>8.0606666666663624</v>
      </c>
      <c r="I2452">
        <f t="shared" si="619"/>
        <v>0</v>
      </c>
      <c r="J2452">
        <f t="shared" si="620"/>
        <v>53.200000000000486</v>
      </c>
      <c r="K2452">
        <f t="shared" si="621"/>
        <v>0</v>
      </c>
      <c r="L2452">
        <f t="shared" si="622"/>
        <v>3.9017341040463696</v>
      </c>
      <c r="M2452">
        <f t="shared" si="616"/>
        <v>10.161290322568233</v>
      </c>
      <c r="N2452">
        <f t="shared" si="617"/>
        <v>8.9999999999998597</v>
      </c>
      <c r="O2452">
        <f t="shared" si="610"/>
        <v>1.1612903225682327</v>
      </c>
      <c r="P2452">
        <f t="shared" si="611"/>
        <v>12.903225806313698</v>
      </c>
      <c r="Q2452">
        <f t="shared" si="623"/>
        <v>6.4462830285435757E-2</v>
      </c>
      <c r="R2452">
        <f t="shared" si="612"/>
        <v>1.5592465590291088E-12</v>
      </c>
    </row>
    <row r="2453" spans="1:18">
      <c r="A2453">
        <f t="shared" si="618"/>
        <v>0.04</v>
      </c>
      <c r="B2453">
        <f t="shared" si="613"/>
        <v>2.4</v>
      </c>
      <c r="C2453">
        <v>244.70000000000002</v>
      </c>
      <c r="D2453">
        <f t="shared" si="614"/>
        <v>0.69933333333368086</v>
      </c>
      <c r="E2453">
        <f t="shared" si="615"/>
        <v>2.0808446687989317</v>
      </c>
      <c r="F2453">
        <f t="shared" si="609"/>
        <v>0</v>
      </c>
      <c r="H2453">
        <f t="shared" si="608"/>
        <v>8.1006666666663616</v>
      </c>
      <c r="I2453">
        <f t="shared" si="619"/>
        <v>0</v>
      </c>
      <c r="J2453">
        <f t="shared" si="620"/>
        <v>53.200000000000486</v>
      </c>
      <c r="K2453">
        <f t="shared" si="621"/>
        <v>0</v>
      </c>
      <c r="L2453">
        <f t="shared" si="622"/>
        <v>3.9017341040463696</v>
      </c>
      <c r="M2453">
        <f t="shared" si="616"/>
        <v>10.161290322568233</v>
      </c>
      <c r="N2453">
        <f t="shared" si="617"/>
        <v>8.9999999999998597</v>
      </c>
      <c r="O2453">
        <f t="shared" si="610"/>
        <v>1.1612903225682327</v>
      </c>
      <c r="P2453">
        <f t="shared" si="611"/>
        <v>12.903225806313698</v>
      </c>
      <c r="Q2453">
        <f t="shared" si="623"/>
        <v>6.4462830285435757E-2</v>
      </c>
      <c r="R2453">
        <f t="shared" si="612"/>
        <v>1.5592465590291088E-12</v>
      </c>
    </row>
    <row r="2454" spans="1:18">
      <c r="A2454">
        <f t="shared" si="618"/>
        <v>0.04</v>
      </c>
      <c r="B2454">
        <f t="shared" si="613"/>
        <v>2.4</v>
      </c>
      <c r="C2454">
        <v>244.8</v>
      </c>
      <c r="D2454">
        <f t="shared" si="614"/>
        <v>0.65933333333368083</v>
      </c>
      <c r="E2454">
        <f t="shared" si="615"/>
        <v>2.0760447502979926</v>
      </c>
      <c r="F2454">
        <f t="shared" si="609"/>
        <v>0</v>
      </c>
      <c r="H2454">
        <f t="shared" si="608"/>
        <v>8.1406666666663607</v>
      </c>
      <c r="I2454">
        <f t="shared" si="619"/>
        <v>0</v>
      </c>
      <c r="J2454">
        <f t="shared" si="620"/>
        <v>53.200000000000486</v>
      </c>
      <c r="K2454">
        <f t="shared" si="621"/>
        <v>0</v>
      </c>
      <c r="L2454">
        <f t="shared" si="622"/>
        <v>3.9017341040463696</v>
      </c>
      <c r="M2454">
        <f t="shared" si="616"/>
        <v>10.161290322568233</v>
      </c>
      <c r="N2454">
        <f t="shared" si="617"/>
        <v>8.9999999999998597</v>
      </c>
      <c r="O2454">
        <f t="shared" si="610"/>
        <v>1.1612903225682327</v>
      </c>
      <c r="P2454">
        <f t="shared" si="611"/>
        <v>12.903225806313698</v>
      </c>
      <c r="Q2454">
        <f t="shared" si="623"/>
        <v>6.4462830285435757E-2</v>
      </c>
      <c r="R2454">
        <f t="shared" si="612"/>
        <v>1.5592465590291088E-12</v>
      </c>
    </row>
    <row r="2455" spans="1:18">
      <c r="A2455">
        <f t="shared" si="618"/>
        <v>0.04</v>
      </c>
      <c r="B2455">
        <f t="shared" si="613"/>
        <v>2.4</v>
      </c>
      <c r="C2455">
        <v>244.9</v>
      </c>
      <c r="D2455">
        <f t="shared" si="614"/>
        <v>0.61933333333368079</v>
      </c>
      <c r="E2455">
        <f t="shared" si="615"/>
        <v>2.0712669249357938</v>
      </c>
      <c r="F2455">
        <f t="shared" si="609"/>
        <v>0</v>
      </c>
      <c r="H2455">
        <f t="shared" si="608"/>
        <v>8.1806666666663599</v>
      </c>
      <c r="I2455">
        <f t="shared" si="619"/>
        <v>0</v>
      </c>
      <c r="J2455">
        <f t="shared" si="620"/>
        <v>53.200000000000486</v>
      </c>
      <c r="K2455">
        <f t="shared" si="621"/>
        <v>0</v>
      </c>
      <c r="L2455">
        <f t="shared" si="622"/>
        <v>3.9017341040463696</v>
      </c>
      <c r="M2455">
        <f t="shared" si="616"/>
        <v>10.161290322568233</v>
      </c>
      <c r="N2455">
        <f t="shared" si="617"/>
        <v>8.9999999999998597</v>
      </c>
      <c r="O2455">
        <f t="shared" si="610"/>
        <v>1.1612903225682327</v>
      </c>
      <c r="P2455">
        <f t="shared" si="611"/>
        <v>12.903225806313698</v>
      </c>
      <c r="Q2455">
        <f t="shared" si="623"/>
        <v>6.4462830285435757E-2</v>
      </c>
      <c r="R2455">
        <f t="shared" si="612"/>
        <v>1.5592465590291088E-12</v>
      </c>
    </row>
    <row r="2456" spans="1:18">
      <c r="A2456">
        <f t="shared" si="618"/>
        <v>0.04</v>
      </c>
      <c r="B2456">
        <f t="shared" si="613"/>
        <v>2.4</v>
      </c>
      <c r="C2456">
        <v>245</v>
      </c>
      <c r="D2456">
        <f t="shared" si="614"/>
        <v>0.57933333333368076</v>
      </c>
      <c r="E2456">
        <f t="shared" si="615"/>
        <v>2.0665110405266187</v>
      </c>
      <c r="F2456">
        <f t="shared" si="609"/>
        <v>0</v>
      </c>
      <c r="H2456">
        <f t="shared" ref="H2456:H2519" si="624">IF((H2455+A2456)&gt;10,(H2455+A2456-10),(H2455+A2456))</f>
        <v>8.220666666666359</v>
      </c>
      <c r="I2456">
        <f t="shared" si="619"/>
        <v>0</v>
      </c>
      <c r="J2456">
        <f t="shared" si="620"/>
        <v>53.200000000000486</v>
      </c>
      <c r="K2456">
        <f t="shared" si="621"/>
        <v>0</v>
      </c>
      <c r="L2456">
        <f t="shared" si="622"/>
        <v>3.9017341040463696</v>
      </c>
      <c r="M2456">
        <f t="shared" si="616"/>
        <v>10.161290322568233</v>
      </c>
      <c r="N2456">
        <f t="shared" si="617"/>
        <v>8.9999999999998597</v>
      </c>
      <c r="O2456">
        <f t="shared" si="610"/>
        <v>1.1612903225682327</v>
      </c>
      <c r="P2456">
        <f t="shared" si="611"/>
        <v>12.903225806313698</v>
      </c>
      <c r="Q2456">
        <f t="shared" si="623"/>
        <v>6.4462830285435757E-2</v>
      </c>
      <c r="R2456">
        <f t="shared" si="612"/>
        <v>1.5592465590291088E-12</v>
      </c>
    </row>
    <row r="2457" spans="1:18">
      <c r="A2457">
        <f t="shared" si="618"/>
        <v>0.04</v>
      </c>
      <c r="B2457">
        <f t="shared" si="613"/>
        <v>2.4</v>
      </c>
      <c r="C2457">
        <v>245.10000000000002</v>
      </c>
      <c r="D2457">
        <f t="shared" si="614"/>
        <v>0.53933333333368072</v>
      </c>
      <c r="E2457">
        <f t="shared" si="615"/>
        <v>2.0617769462792972</v>
      </c>
      <c r="F2457">
        <f t="shared" si="609"/>
        <v>0</v>
      </c>
      <c r="H2457">
        <f t="shared" si="624"/>
        <v>8.2606666666663582</v>
      </c>
      <c r="I2457">
        <f t="shared" si="619"/>
        <v>0</v>
      </c>
      <c r="J2457">
        <f t="shared" si="620"/>
        <v>53.200000000000486</v>
      </c>
      <c r="K2457">
        <f t="shared" si="621"/>
        <v>0</v>
      </c>
      <c r="L2457">
        <f t="shared" si="622"/>
        <v>3.9017341040463696</v>
      </c>
      <c r="M2457">
        <f t="shared" si="616"/>
        <v>10.161290322568233</v>
      </c>
      <c r="N2457">
        <f t="shared" si="617"/>
        <v>8.9999999999998597</v>
      </c>
      <c r="O2457">
        <f t="shared" si="610"/>
        <v>1.1612903225682327</v>
      </c>
      <c r="P2457">
        <f t="shared" si="611"/>
        <v>12.903225806313698</v>
      </c>
      <c r="Q2457">
        <f t="shared" si="623"/>
        <v>6.4462830285435757E-2</v>
      </c>
      <c r="R2457">
        <f t="shared" si="612"/>
        <v>1.5592465590291088E-12</v>
      </c>
    </row>
    <row r="2458" spans="1:18">
      <c r="A2458">
        <f t="shared" si="618"/>
        <v>0.04</v>
      </c>
      <c r="B2458">
        <f t="shared" si="613"/>
        <v>2.4</v>
      </c>
      <c r="C2458">
        <v>245.20000000000002</v>
      </c>
      <c r="D2458">
        <f t="shared" si="614"/>
        <v>0.49933333333368074</v>
      </c>
      <c r="E2458">
        <f t="shared" si="615"/>
        <v>2.0570644927812682</v>
      </c>
      <c r="F2458">
        <f t="shared" si="609"/>
        <v>0</v>
      </c>
      <c r="H2458">
        <f t="shared" si="624"/>
        <v>8.3006666666663573</v>
      </c>
      <c r="I2458">
        <f t="shared" si="619"/>
        <v>0</v>
      </c>
      <c r="J2458">
        <f t="shared" si="620"/>
        <v>53.200000000000486</v>
      </c>
      <c r="K2458">
        <f t="shared" si="621"/>
        <v>0</v>
      </c>
      <c r="L2458">
        <f t="shared" si="622"/>
        <v>3.9017341040463696</v>
      </c>
      <c r="M2458">
        <f t="shared" si="616"/>
        <v>10.161290322568233</v>
      </c>
      <c r="N2458">
        <f t="shared" si="617"/>
        <v>8.9999999999998597</v>
      </c>
      <c r="O2458">
        <f t="shared" si="610"/>
        <v>1.1612903225682327</v>
      </c>
      <c r="P2458">
        <f t="shared" si="611"/>
        <v>12.903225806313698</v>
      </c>
      <c r="Q2458">
        <f t="shared" si="623"/>
        <v>6.4462830285435757E-2</v>
      </c>
      <c r="R2458">
        <f t="shared" si="612"/>
        <v>1.5592465590291088E-12</v>
      </c>
    </row>
    <row r="2459" spans="1:18">
      <c r="A2459">
        <f t="shared" si="618"/>
        <v>0.04</v>
      </c>
      <c r="B2459">
        <f t="shared" si="613"/>
        <v>2.4</v>
      </c>
      <c r="C2459">
        <v>245.3</v>
      </c>
      <c r="D2459">
        <f t="shared" si="614"/>
        <v>0.45933333333368076</v>
      </c>
      <c r="E2459">
        <f t="shared" si="615"/>
        <v>2.0523735319828615</v>
      </c>
      <c r="F2459">
        <f t="shared" si="609"/>
        <v>0</v>
      </c>
      <c r="H2459">
        <f t="shared" si="624"/>
        <v>8.3406666666663565</v>
      </c>
      <c r="I2459">
        <f t="shared" si="619"/>
        <v>0</v>
      </c>
      <c r="J2459">
        <f t="shared" si="620"/>
        <v>53.200000000000486</v>
      </c>
      <c r="K2459">
        <f t="shared" si="621"/>
        <v>0</v>
      </c>
      <c r="L2459">
        <f t="shared" si="622"/>
        <v>3.9017341040463696</v>
      </c>
      <c r="M2459">
        <f t="shared" si="616"/>
        <v>10.161290322568233</v>
      </c>
      <c r="N2459">
        <f t="shared" si="617"/>
        <v>8.9999999999998597</v>
      </c>
      <c r="O2459">
        <f t="shared" si="610"/>
        <v>1.1612903225682327</v>
      </c>
      <c r="P2459">
        <f t="shared" si="611"/>
        <v>12.903225806313698</v>
      </c>
      <c r="Q2459">
        <f t="shared" si="623"/>
        <v>6.4462830285435757E-2</v>
      </c>
      <c r="R2459">
        <f t="shared" si="612"/>
        <v>1.5592465590291088E-12</v>
      </c>
    </row>
    <row r="2460" spans="1:18">
      <c r="A2460">
        <f t="shared" si="618"/>
        <v>0.04</v>
      </c>
      <c r="B2460">
        <f t="shared" si="613"/>
        <v>2.4</v>
      </c>
      <c r="C2460">
        <v>245.4</v>
      </c>
      <c r="D2460">
        <f t="shared" si="614"/>
        <v>0.41933333333368078</v>
      </c>
      <c r="E2460">
        <f t="shared" si="615"/>
        <v>2.0477039171817935</v>
      </c>
      <c r="F2460">
        <f t="shared" si="609"/>
        <v>0</v>
      </c>
      <c r="H2460">
        <f t="shared" si="624"/>
        <v>8.3806666666663556</v>
      </c>
      <c r="I2460">
        <f t="shared" si="619"/>
        <v>0</v>
      </c>
      <c r="J2460">
        <f t="shared" si="620"/>
        <v>53.200000000000486</v>
      </c>
      <c r="K2460">
        <f t="shared" si="621"/>
        <v>0</v>
      </c>
      <c r="L2460">
        <f t="shared" si="622"/>
        <v>3.9017341040463696</v>
      </c>
      <c r="M2460">
        <f t="shared" si="616"/>
        <v>10.161290322568233</v>
      </c>
      <c r="N2460">
        <f t="shared" si="617"/>
        <v>8.9999999999998597</v>
      </c>
      <c r="O2460">
        <f t="shared" si="610"/>
        <v>1.1612903225682327</v>
      </c>
      <c r="P2460">
        <f t="shared" si="611"/>
        <v>12.903225806313698</v>
      </c>
      <c r="Q2460">
        <f t="shared" si="623"/>
        <v>6.4462830285435757E-2</v>
      </c>
      <c r="R2460">
        <f t="shared" si="612"/>
        <v>1.5592465590291088E-12</v>
      </c>
    </row>
    <row r="2461" spans="1:18">
      <c r="A2461">
        <f t="shared" si="618"/>
        <v>0.04</v>
      </c>
      <c r="B2461">
        <f t="shared" si="613"/>
        <v>2.4</v>
      </c>
      <c r="C2461">
        <v>245.5</v>
      </c>
      <c r="D2461">
        <f t="shared" si="614"/>
        <v>0.3793333333336808</v>
      </c>
      <c r="E2461">
        <f t="shared" si="615"/>
        <v>2.0430555030078721</v>
      </c>
      <c r="F2461">
        <f t="shared" si="609"/>
        <v>0</v>
      </c>
      <c r="H2461">
        <f t="shared" si="624"/>
        <v>8.4206666666663548</v>
      </c>
      <c r="I2461">
        <f t="shared" si="619"/>
        <v>0</v>
      </c>
      <c r="J2461">
        <f t="shared" si="620"/>
        <v>53.200000000000486</v>
      </c>
      <c r="K2461">
        <f t="shared" si="621"/>
        <v>0</v>
      </c>
      <c r="L2461">
        <f t="shared" si="622"/>
        <v>3.9017341040463696</v>
      </c>
      <c r="M2461">
        <f t="shared" si="616"/>
        <v>10.161290322568233</v>
      </c>
      <c r="N2461">
        <f t="shared" si="617"/>
        <v>8.9999999999998597</v>
      </c>
      <c r="O2461">
        <f t="shared" si="610"/>
        <v>1.1612903225682327</v>
      </c>
      <c r="P2461">
        <f t="shared" si="611"/>
        <v>12.903225806313698</v>
      </c>
      <c r="Q2461">
        <f t="shared" si="623"/>
        <v>6.4462830285435757E-2</v>
      </c>
      <c r="R2461">
        <f t="shared" si="612"/>
        <v>1.5592465590291088E-12</v>
      </c>
    </row>
    <row r="2462" spans="1:18">
      <c r="A2462">
        <f t="shared" si="618"/>
        <v>0.04</v>
      </c>
      <c r="B2462">
        <f t="shared" si="613"/>
        <v>2.4</v>
      </c>
      <c r="C2462">
        <v>245.60000000000002</v>
      </c>
      <c r="D2462">
        <f t="shared" si="614"/>
        <v>0.33933333333368082</v>
      </c>
      <c r="E2462">
        <f t="shared" si="615"/>
        <v>2.0384281454079143</v>
      </c>
      <c r="F2462">
        <f t="shared" si="609"/>
        <v>0</v>
      </c>
      <c r="H2462">
        <f t="shared" si="624"/>
        <v>8.4606666666663539</v>
      </c>
      <c r="I2462">
        <f t="shared" si="619"/>
        <v>0</v>
      </c>
      <c r="J2462">
        <f t="shared" si="620"/>
        <v>53.200000000000486</v>
      </c>
      <c r="K2462">
        <f t="shared" si="621"/>
        <v>0</v>
      </c>
      <c r="L2462">
        <f t="shared" si="622"/>
        <v>3.9017341040463696</v>
      </c>
      <c r="M2462">
        <f t="shared" si="616"/>
        <v>10.161290322568233</v>
      </c>
      <c r="N2462">
        <f t="shared" si="617"/>
        <v>8.9999999999998597</v>
      </c>
      <c r="O2462">
        <f t="shared" si="610"/>
        <v>1.1612903225682327</v>
      </c>
      <c r="P2462">
        <f t="shared" si="611"/>
        <v>12.903225806313698</v>
      </c>
      <c r="Q2462">
        <f t="shared" si="623"/>
        <v>6.4462830285435757E-2</v>
      </c>
      <c r="R2462">
        <f t="shared" si="612"/>
        <v>1.5592465590291088E-12</v>
      </c>
    </row>
    <row r="2463" spans="1:18">
      <c r="A2463">
        <f t="shared" si="618"/>
        <v>0.04</v>
      </c>
      <c r="B2463">
        <f t="shared" si="613"/>
        <v>2.4</v>
      </c>
      <c r="C2463">
        <v>245.70000000000002</v>
      </c>
      <c r="D2463">
        <f t="shared" si="614"/>
        <v>0.29933333333368084</v>
      </c>
      <c r="E2463">
        <f t="shared" si="615"/>
        <v>2.0338217016308637</v>
      </c>
      <c r="F2463">
        <f t="shared" si="609"/>
        <v>0</v>
      </c>
      <c r="H2463">
        <f t="shared" si="624"/>
        <v>8.5006666666663531</v>
      </c>
      <c r="I2463">
        <f t="shared" si="619"/>
        <v>0</v>
      </c>
      <c r="J2463">
        <f t="shared" si="620"/>
        <v>53.200000000000486</v>
      </c>
      <c r="K2463">
        <f t="shared" si="621"/>
        <v>0</v>
      </c>
      <c r="L2463">
        <f t="shared" si="622"/>
        <v>3.9017341040463696</v>
      </c>
      <c r="M2463">
        <f t="shared" si="616"/>
        <v>10.161290322568233</v>
      </c>
      <c r="N2463">
        <f t="shared" si="617"/>
        <v>8.9999999999998597</v>
      </c>
      <c r="O2463">
        <f t="shared" si="610"/>
        <v>1.1612903225682327</v>
      </c>
      <c r="P2463">
        <f t="shared" si="611"/>
        <v>12.903225806313698</v>
      </c>
      <c r="Q2463">
        <f t="shared" si="623"/>
        <v>6.4462830285435757E-2</v>
      </c>
      <c r="R2463">
        <f t="shared" si="612"/>
        <v>1.5592465590291088E-12</v>
      </c>
    </row>
    <row r="2464" spans="1:18">
      <c r="A2464">
        <f t="shared" si="618"/>
        <v>0.04</v>
      </c>
      <c r="B2464">
        <f t="shared" si="613"/>
        <v>2.4</v>
      </c>
      <c r="C2464">
        <v>245.8</v>
      </c>
      <c r="D2464">
        <f t="shared" si="614"/>
        <v>0.25933333333368086</v>
      </c>
      <c r="E2464">
        <f t="shared" si="615"/>
        <v>2.0292360302131098</v>
      </c>
      <c r="F2464">
        <f t="shared" si="609"/>
        <v>0</v>
      </c>
      <c r="H2464">
        <f t="shared" si="624"/>
        <v>8.5406666666663522</v>
      </c>
      <c r="I2464">
        <f t="shared" si="619"/>
        <v>0</v>
      </c>
      <c r="J2464">
        <f t="shared" si="620"/>
        <v>53.200000000000486</v>
      </c>
      <c r="K2464">
        <f t="shared" si="621"/>
        <v>0</v>
      </c>
      <c r="L2464">
        <f t="shared" si="622"/>
        <v>3.9017341040463696</v>
      </c>
      <c r="M2464">
        <f t="shared" si="616"/>
        <v>10.161290322568233</v>
      </c>
      <c r="N2464">
        <f t="shared" si="617"/>
        <v>8.9999999999998597</v>
      </c>
      <c r="O2464">
        <f t="shared" si="610"/>
        <v>1.1612903225682327</v>
      </c>
      <c r="P2464">
        <f t="shared" si="611"/>
        <v>12.903225806313698</v>
      </c>
      <c r="Q2464">
        <f t="shared" si="623"/>
        <v>6.4462830285435757E-2</v>
      </c>
      <c r="R2464">
        <f t="shared" si="612"/>
        <v>1.5592465590291088E-12</v>
      </c>
    </row>
    <row r="2465" spans="1:18">
      <c r="A2465">
        <f t="shared" si="618"/>
        <v>0.04</v>
      </c>
      <c r="B2465">
        <f t="shared" si="613"/>
        <v>2.4</v>
      </c>
      <c r="C2465">
        <v>245.9</v>
      </c>
      <c r="D2465">
        <f t="shared" si="614"/>
        <v>0.21933333333368085</v>
      </c>
      <c r="E2465">
        <f t="shared" si="615"/>
        <v>2.0246709909640077</v>
      </c>
      <c r="F2465">
        <f t="shared" si="609"/>
        <v>0</v>
      </c>
      <c r="H2465">
        <f t="shared" si="624"/>
        <v>8.5806666666663514</v>
      </c>
      <c r="I2465">
        <f t="shared" si="619"/>
        <v>0</v>
      </c>
      <c r="J2465">
        <f t="shared" si="620"/>
        <v>53.200000000000486</v>
      </c>
      <c r="K2465">
        <f t="shared" si="621"/>
        <v>0</v>
      </c>
      <c r="L2465">
        <f t="shared" si="622"/>
        <v>3.9017341040463696</v>
      </c>
      <c r="M2465">
        <f t="shared" si="616"/>
        <v>10.161290322568233</v>
      </c>
      <c r="N2465">
        <f t="shared" si="617"/>
        <v>8.9999999999998597</v>
      </c>
      <c r="O2465">
        <f t="shared" si="610"/>
        <v>1.1612903225682327</v>
      </c>
      <c r="P2465">
        <f t="shared" si="611"/>
        <v>12.903225806313698</v>
      </c>
      <c r="Q2465">
        <f t="shared" si="623"/>
        <v>6.4462830285435757E-2</v>
      </c>
      <c r="R2465">
        <f t="shared" si="612"/>
        <v>1.5592465590291088E-12</v>
      </c>
    </row>
    <row r="2466" spans="1:18">
      <c r="A2466">
        <f t="shared" si="618"/>
        <v>0.04</v>
      </c>
      <c r="B2466">
        <f t="shared" si="613"/>
        <v>2.4</v>
      </c>
      <c r="C2466">
        <v>246</v>
      </c>
      <c r="D2466">
        <f t="shared" si="614"/>
        <v>0.17933333333368084</v>
      </c>
      <c r="E2466">
        <f t="shared" si="615"/>
        <v>2.0201264449515937</v>
      </c>
      <c r="F2466">
        <f t="shared" si="609"/>
        <v>0</v>
      </c>
      <c r="H2466">
        <f t="shared" si="624"/>
        <v>8.6206666666663505</v>
      </c>
      <c r="I2466">
        <f t="shared" si="619"/>
        <v>0</v>
      </c>
      <c r="J2466">
        <f t="shared" si="620"/>
        <v>53.200000000000486</v>
      </c>
      <c r="K2466">
        <f t="shared" si="621"/>
        <v>0</v>
      </c>
      <c r="L2466">
        <f t="shared" si="622"/>
        <v>3.9017341040463696</v>
      </c>
      <c r="M2466">
        <f t="shared" si="616"/>
        <v>10.161290322568233</v>
      </c>
      <c r="N2466">
        <f t="shared" si="617"/>
        <v>8.9999999999998597</v>
      </c>
      <c r="O2466">
        <f t="shared" si="610"/>
        <v>1.1612903225682327</v>
      </c>
      <c r="P2466">
        <f t="shared" si="611"/>
        <v>12.903225806313698</v>
      </c>
      <c r="Q2466">
        <f t="shared" si="623"/>
        <v>6.4462830285435757E-2</v>
      </c>
      <c r="R2466">
        <f t="shared" si="612"/>
        <v>1.5592465590291088E-12</v>
      </c>
    </row>
    <row r="2467" spans="1:18">
      <c r="A2467">
        <f t="shared" si="618"/>
        <v>0.04</v>
      </c>
      <c r="B2467">
        <f t="shared" si="613"/>
        <v>2.4</v>
      </c>
      <c r="C2467">
        <v>246.10000000000002</v>
      </c>
      <c r="D2467">
        <f t="shared" si="614"/>
        <v>0.13933333333368084</v>
      </c>
      <c r="E2467">
        <f t="shared" si="615"/>
        <v>2.0156022544884871</v>
      </c>
      <c r="F2467">
        <f t="shared" si="609"/>
        <v>0</v>
      </c>
      <c r="H2467">
        <f t="shared" si="624"/>
        <v>8.6606666666663497</v>
      </c>
      <c r="I2467">
        <f t="shared" si="619"/>
        <v>0</v>
      </c>
      <c r="J2467">
        <f t="shared" si="620"/>
        <v>53.200000000000486</v>
      </c>
      <c r="K2467">
        <f t="shared" si="621"/>
        <v>0</v>
      </c>
      <c r="L2467">
        <f t="shared" si="622"/>
        <v>3.9017341040463696</v>
      </c>
      <c r="M2467">
        <f t="shared" si="616"/>
        <v>10.161290322568233</v>
      </c>
      <c r="N2467">
        <f t="shared" si="617"/>
        <v>8.9999999999998597</v>
      </c>
      <c r="O2467">
        <f t="shared" si="610"/>
        <v>1.1612903225682327</v>
      </c>
      <c r="P2467">
        <f t="shared" si="611"/>
        <v>12.903225806313698</v>
      </c>
      <c r="Q2467">
        <f t="shared" si="623"/>
        <v>6.4462830285435757E-2</v>
      </c>
      <c r="R2467">
        <f t="shared" si="612"/>
        <v>1.5592465590291088E-12</v>
      </c>
    </row>
    <row r="2468" spans="1:18">
      <c r="A2468">
        <f t="shared" si="618"/>
        <v>0.04</v>
      </c>
      <c r="B2468">
        <f t="shared" si="613"/>
        <v>2.4</v>
      </c>
      <c r="C2468">
        <v>246.20000000000002</v>
      </c>
      <c r="D2468">
        <f t="shared" si="614"/>
        <v>9.9333333333680829E-2</v>
      </c>
      <c r="E2468">
        <f t="shared" si="615"/>
        <v>2.0110982831179864</v>
      </c>
      <c r="F2468">
        <f t="shared" si="609"/>
        <v>0</v>
      </c>
      <c r="H2468">
        <f t="shared" si="624"/>
        <v>8.7006666666663488</v>
      </c>
      <c r="I2468">
        <f t="shared" si="619"/>
        <v>0</v>
      </c>
      <c r="J2468">
        <f t="shared" si="620"/>
        <v>53.200000000000486</v>
      </c>
      <c r="K2468">
        <f t="shared" si="621"/>
        <v>0</v>
      </c>
      <c r="L2468">
        <f t="shared" si="622"/>
        <v>3.9017341040463696</v>
      </c>
      <c r="M2468">
        <f t="shared" si="616"/>
        <v>10.161290322568233</v>
      </c>
      <c r="N2468">
        <f t="shared" si="617"/>
        <v>8.9999999999998597</v>
      </c>
      <c r="O2468">
        <f t="shared" si="610"/>
        <v>1.1612903225682327</v>
      </c>
      <c r="P2468">
        <f t="shared" si="611"/>
        <v>12.903225806313698</v>
      </c>
      <c r="Q2468">
        <f t="shared" si="623"/>
        <v>6.4462830285435757E-2</v>
      </c>
      <c r="R2468">
        <f t="shared" si="612"/>
        <v>1.5592465590291088E-12</v>
      </c>
    </row>
    <row r="2469" spans="1:18">
      <c r="A2469">
        <f t="shared" si="618"/>
        <v>0.04</v>
      </c>
      <c r="B2469">
        <f t="shared" si="613"/>
        <v>2.4</v>
      </c>
      <c r="C2469">
        <v>246.3</v>
      </c>
      <c r="D2469">
        <f t="shared" si="614"/>
        <v>5.9333333333680828E-2</v>
      </c>
      <c r="E2469">
        <f t="shared" si="615"/>
        <v>2.006614395600351</v>
      </c>
      <c r="F2469">
        <f t="shared" si="609"/>
        <v>0</v>
      </c>
      <c r="H2469">
        <f t="shared" si="624"/>
        <v>8.740666666666348</v>
      </c>
      <c r="I2469">
        <f t="shared" si="619"/>
        <v>0</v>
      </c>
      <c r="J2469">
        <f t="shared" si="620"/>
        <v>53.200000000000486</v>
      </c>
      <c r="K2469">
        <f t="shared" si="621"/>
        <v>0</v>
      </c>
      <c r="L2469">
        <f t="shared" si="622"/>
        <v>3.9017341040463696</v>
      </c>
      <c r="M2469">
        <f t="shared" si="616"/>
        <v>10.161290322568233</v>
      </c>
      <c r="N2469">
        <f t="shared" si="617"/>
        <v>8.9999999999998597</v>
      </c>
      <c r="O2469">
        <f t="shared" si="610"/>
        <v>1.1612903225682327</v>
      </c>
      <c r="P2469">
        <f t="shared" si="611"/>
        <v>12.903225806313698</v>
      </c>
      <c r="Q2469">
        <f t="shared" si="623"/>
        <v>6.4462830285435757E-2</v>
      </c>
      <c r="R2469">
        <f t="shared" si="612"/>
        <v>1.5592465590291088E-12</v>
      </c>
    </row>
    <row r="2470" spans="1:18">
      <c r="A2470">
        <f t="shared" si="618"/>
        <v>0.04</v>
      </c>
      <c r="B2470">
        <f t="shared" si="613"/>
        <v>2.4</v>
      </c>
      <c r="C2470">
        <v>246.4</v>
      </c>
      <c r="D2470">
        <f t="shared" si="614"/>
        <v>1.9333333333680827E-2</v>
      </c>
      <c r="E2470">
        <f t="shared" si="615"/>
        <v>2.0021504578992637</v>
      </c>
      <c r="F2470">
        <f t="shared" si="609"/>
        <v>0</v>
      </c>
      <c r="H2470">
        <f t="shared" si="624"/>
        <v>8.7806666666663471</v>
      </c>
      <c r="I2470">
        <f t="shared" si="619"/>
        <v>0</v>
      </c>
      <c r="J2470">
        <f t="shared" si="620"/>
        <v>53.200000000000486</v>
      </c>
      <c r="K2470">
        <f t="shared" si="621"/>
        <v>0</v>
      </c>
      <c r="L2470">
        <f t="shared" si="622"/>
        <v>3.9017341040463696</v>
      </c>
      <c r="M2470">
        <f t="shared" si="616"/>
        <v>10.161290322568233</v>
      </c>
      <c r="N2470">
        <f t="shared" si="617"/>
        <v>8.9999999999998597</v>
      </c>
      <c r="O2470">
        <f t="shared" si="610"/>
        <v>1.1612903225682327</v>
      </c>
      <c r="P2470">
        <f t="shared" si="611"/>
        <v>12.903225806313698</v>
      </c>
      <c r="Q2470">
        <f t="shared" si="623"/>
        <v>6.4462830285435757E-2</v>
      </c>
      <c r="R2470">
        <f t="shared" si="612"/>
        <v>1.5592465590291088E-12</v>
      </c>
    </row>
    <row r="2471" spans="1:18">
      <c r="A2471">
        <f t="shared" si="618"/>
        <v>0.04</v>
      </c>
      <c r="B2471">
        <f t="shared" si="613"/>
        <v>2.4</v>
      </c>
      <c r="C2471">
        <v>246.5</v>
      </c>
      <c r="D2471">
        <f t="shared" si="614"/>
        <v>-2.0666666666319174E-2</v>
      </c>
      <c r="E2471">
        <f t="shared" si="615"/>
        <v>1.9977063371684749</v>
      </c>
      <c r="F2471">
        <f t="shared" si="609"/>
        <v>1</v>
      </c>
      <c r="H2471">
        <f t="shared" si="624"/>
        <v>8.8206666666663462</v>
      </c>
      <c r="I2471">
        <f t="shared" si="619"/>
        <v>0</v>
      </c>
      <c r="J2471">
        <f t="shared" si="620"/>
        <v>53.300000000000487</v>
      </c>
      <c r="K2471">
        <f t="shared" si="621"/>
        <v>0.1</v>
      </c>
      <c r="L2471">
        <f t="shared" si="622"/>
        <v>3.9017341040463696</v>
      </c>
      <c r="M2471">
        <f t="shared" si="616"/>
        <v>10.161290322568233</v>
      </c>
      <c r="N2471">
        <f t="shared" si="617"/>
        <v>8.9999999999998597</v>
      </c>
      <c r="O2471">
        <f t="shared" si="610"/>
        <v>1.1612903225682327</v>
      </c>
      <c r="P2471">
        <f t="shared" si="611"/>
        <v>12.903225806313698</v>
      </c>
      <c r="Q2471">
        <f t="shared" si="623"/>
        <v>6.4462830285435757E-2</v>
      </c>
      <c r="R2471">
        <f t="shared" si="612"/>
        <v>1.5592465590291088E-12</v>
      </c>
    </row>
    <row r="2472" spans="1:18">
      <c r="A2472">
        <f t="shared" si="618"/>
        <v>0.04</v>
      </c>
      <c r="B2472">
        <f t="shared" si="613"/>
        <v>2.4</v>
      </c>
      <c r="C2472">
        <v>246.60000000000002</v>
      </c>
      <c r="D2472">
        <f t="shared" si="614"/>
        <v>3.1000000000347479E-2</v>
      </c>
      <c r="E2472">
        <f t="shared" si="615"/>
        <v>2.0034503867772662</v>
      </c>
      <c r="F2472">
        <f t="shared" si="609"/>
        <v>1</v>
      </c>
      <c r="H2472">
        <f t="shared" si="624"/>
        <v>8.8606666666663454</v>
      </c>
      <c r="I2472">
        <f t="shared" si="619"/>
        <v>0</v>
      </c>
      <c r="J2472">
        <f t="shared" si="620"/>
        <v>53.400000000000489</v>
      </c>
      <c r="K2472">
        <f t="shared" si="621"/>
        <v>0.2</v>
      </c>
      <c r="L2472">
        <f t="shared" si="622"/>
        <v>3.9017341040463696</v>
      </c>
      <c r="M2472">
        <f t="shared" si="616"/>
        <v>10.161290322568233</v>
      </c>
      <c r="N2472">
        <f t="shared" si="617"/>
        <v>8.9999999999998597</v>
      </c>
      <c r="O2472">
        <f t="shared" si="610"/>
        <v>1.1612903225682327</v>
      </c>
      <c r="P2472">
        <f t="shared" si="611"/>
        <v>12.903225806313698</v>
      </c>
      <c r="Q2472">
        <f t="shared" si="623"/>
        <v>6.4462830285435757E-2</v>
      </c>
      <c r="R2472">
        <f t="shared" si="612"/>
        <v>1.5592465590291088E-12</v>
      </c>
    </row>
    <row r="2473" spans="1:18">
      <c r="A2473">
        <f t="shared" si="618"/>
        <v>0.04</v>
      </c>
      <c r="B2473">
        <f t="shared" si="613"/>
        <v>2.4</v>
      </c>
      <c r="C2473">
        <v>246.70000000000002</v>
      </c>
      <c r="D2473">
        <f t="shared" si="614"/>
        <v>8.2666666667014138E-2</v>
      </c>
      <c r="E2473">
        <f t="shared" si="615"/>
        <v>2.0092275636255783</v>
      </c>
      <c r="F2473">
        <f t="shared" si="609"/>
        <v>1</v>
      </c>
      <c r="H2473">
        <f t="shared" si="624"/>
        <v>8.9006666666663445</v>
      </c>
      <c r="I2473">
        <f t="shared" si="619"/>
        <v>0</v>
      </c>
      <c r="J2473">
        <f t="shared" si="620"/>
        <v>53.50000000000049</v>
      </c>
      <c r="K2473">
        <f t="shared" si="621"/>
        <v>0.30000000000000004</v>
      </c>
      <c r="L2473">
        <f t="shared" si="622"/>
        <v>3.9017341040463696</v>
      </c>
      <c r="M2473">
        <f t="shared" si="616"/>
        <v>10.161290322568233</v>
      </c>
      <c r="N2473">
        <f t="shared" si="617"/>
        <v>8.9999999999998597</v>
      </c>
      <c r="O2473">
        <f t="shared" si="610"/>
        <v>1.1612903225682327</v>
      </c>
      <c r="P2473">
        <f t="shared" si="611"/>
        <v>12.903225806313698</v>
      </c>
      <c r="Q2473">
        <f t="shared" si="623"/>
        <v>6.4462830285435757E-2</v>
      </c>
      <c r="R2473">
        <f t="shared" si="612"/>
        <v>1.5592465590291088E-12</v>
      </c>
    </row>
    <row r="2474" spans="1:18">
      <c r="A2474">
        <f t="shared" si="618"/>
        <v>0.04</v>
      </c>
      <c r="B2474">
        <f t="shared" si="613"/>
        <v>2.4</v>
      </c>
      <c r="C2474">
        <v>246.8</v>
      </c>
      <c r="D2474">
        <f t="shared" si="614"/>
        <v>0.13433333333368078</v>
      </c>
      <c r="E2474">
        <f t="shared" si="615"/>
        <v>2.0150381551206618</v>
      </c>
      <c r="F2474">
        <f t="shared" si="609"/>
        <v>1</v>
      </c>
      <c r="H2474">
        <f t="shared" si="624"/>
        <v>8.9406666666663437</v>
      </c>
      <c r="I2474">
        <f t="shared" si="619"/>
        <v>0</v>
      </c>
      <c r="J2474">
        <f t="shared" si="620"/>
        <v>53.600000000000492</v>
      </c>
      <c r="K2474">
        <f t="shared" si="621"/>
        <v>0.4</v>
      </c>
      <c r="L2474">
        <f t="shared" si="622"/>
        <v>3.9017341040463696</v>
      </c>
      <c r="M2474">
        <f t="shared" si="616"/>
        <v>10.161290322568233</v>
      </c>
      <c r="N2474">
        <f t="shared" si="617"/>
        <v>8.9999999999998597</v>
      </c>
      <c r="O2474">
        <f t="shared" si="610"/>
        <v>1.1612903225682327</v>
      </c>
      <c r="P2474">
        <f t="shared" si="611"/>
        <v>12.903225806313698</v>
      </c>
      <c r="Q2474">
        <f t="shared" si="623"/>
        <v>6.4462830285435757E-2</v>
      </c>
      <c r="R2474">
        <f t="shared" si="612"/>
        <v>1.5592465590291088E-12</v>
      </c>
    </row>
    <row r="2475" spans="1:18">
      <c r="A2475">
        <f t="shared" si="618"/>
        <v>0.04</v>
      </c>
      <c r="B2475">
        <f t="shared" si="613"/>
        <v>2.4</v>
      </c>
      <c r="C2475">
        <v>246.9</v>
      </c>
      <c r="D2475">
        <f t="shared" si="614"/>
        <v>0.18600000000034742</v>
      </c>
      <c r="E2475">
        <f t="shared" si="615"/>
        <v>2.0208824520040811</v>
      </c>
      <c r="F2475">
        <f t="shared" si="609"/>
        <v>1</v>
      </c>
      <c r="H2475">
        <f t="shared" si="624"/>
        <v>8.9806666666663428</v>
      </c>
      <c r="I2475">
        <f t="shared" si="619"/>
        <v>0</v>
      </c>
      <c r="J2475">
        <f t="shared" si="620"/>
        <v>53.700000000000493</v>
      </c>
      <c r="K2475">
        <f t="shared" si="621"/>
        <v>0.5</v>
      </c>
      <c r="L2475">
        <f t="shared" si="622"/>
        <v>3.9017341040463696</v>
      </c>
      <c r="M2475">
        <f t="shared" si="616"/>
        <v>10.161290322568233</v>
      </c>
      <c r="N2475">
        <f t="shared" si="617"/>
        <v>8.9999999999998597</v>
      </c>
      <c r="O2475">
        <f t="shared" si="610"/>
        <v>1.1612903225682327</v>
      </c>
      <c r="P2475">
        <f t="shared" si="611"/>
        <v>12.903225806313698</v>
      </c>
      <c r="Q2475">
        <f t="shared" si="623"/>
        <v>6.4462830285435757E-2</v>
      </c>
      <c r="R2475">
        <f t="shared" si="612"/>
        <v>1.5592465590291088E-12</v>
      </c>
    </row>
    <row r="2476" spans="1:18">
      <c r="A2476">
        <f t="shared" si="618"/>
        <v>0.04</v>
      </c>
      <c r="B2476">
        <f t="shared" si="613"/>
        <v>2.4</v>
      </c>
      <c r="C2476">
        <v>247</v>
      </c>
      <c r="D2476">
        <f t="shared" si="614"/>
        <v>0.23766666666701405</v>
      </c>
      <c r="E2476">
        <f t="shared" si="615"/>
        <v>2.0267607484002124</v>
      </c>
      <c r="F2476">
        <f t="shared" si="609"/>
        <v>1</v>
      </c>
      <c r="H2476">
        <f t="shared" si="624"/>
        <v>9.020666666666342</v>
      </c>
      <c r="I2476">
        <f t="shared" si="619"/>
        <v>0</v>
      </c>
      <c r="J2476">
        <f t="shared" si="620"/>
        <v>53.800000000000495</v>
      </c>
      <c r="K2476">
        <f t="shared" si="621"/>
        <v>0.6</v>
      </c>
      <c r="L2476">
        <f t="shared" si="622"/>
        <v>3.9017341040463696</v>
      </c>
      <c r="M2476">
        <f t="shared" si="616"/>
        <v>10.161290322568233</v>
      </c>
      <c r="N2476">
        <f t="shared" si="617"/>
        <v>8.9999999999998597</v>
      </c>
      <c r="O2476">
        <f t="shared" si="610"/>
        <v>1.1612903225682327</v>
      </c>
      <c r="P2476">
        <f t="shared" si="611"/>
        <v>12.903225806313698</v>
      </c>
      <c r="Q2476">
        <f t="shared" si="623"/>
        <v>6.4462830285435757E-2</v>
      </c>
      <c r="R2476">
        <f t="shared" si="612"/>
        <v>1.5592465590291088E-12</v>
      </c>
    </row>
    <row r="2477" spans="1:18">
      <c r="A2477">
        <f t="shared" si="618"/>
        <v>0.04</v>
      </c>
      <c r="B2477">
        <f t="shared" si="613"/>
        <v>2.4</v>
      </c>
      <c r="C2477">
        <v>247.10000000000002</v>
      </c>
      <c r="D2477">
        <f t="shared" si="614"/>
        <v>0.28933333333368072</v>
      </c>
      <c r="E2477">
        <f t="shared" si="615"/>
        <v>2.032673341865582</v>
      </c>
      <c r="F2477">
        <f t="shared" si="609"/>
        <v>1</v>
      </c>
      <c r="H2477">
        <f t="shared" si="624"/>
        <v>9.0606666666663411</v>
      </c>
      <c r="I2477">
        <f t="shared" si="619"/>
        <v>0</v>
      </c>
      <c r="J2477">
        <f t="shared" si="620"/>
        <v>53.900000000000496</v>
      </c>
      <c r="K2477">
        <f t="shared" si="621"/>
        <v>0.7</v>
      </c>
      <c r="L2477">
        <f t="shared" si="622"/>
        <v>3.9017341040463696</v>
      </c>
      <c r="M2477">
        <f t="shared" si="616"/>
        <v>10.161290322568233</v>
      </c>
      <c r="N2477">
        <f t="shared" si="617"/>
        <v>8.9999999999998597</v>
      </c>
      <c r="O2477">
        <f t="shared" si="610"/>
        <v>1.1612903225682327</v>
      </c>
      <c r="P2477">
        <f t="shared" si="611"/>
        <v>12.903225806313698</v>
      </c>
      <c r="Q2477">
        <f t="shared" si="623"/>
        <v>6.4462830285435757E-2</v>
      </c>
      <c r="R2477">
        <f t="shared" si="612"/>
        <v>1.5592465590291088E-12</v>
      </c>
    </row>
    <row r="2478" spans="1:18">
      <c r="A2478">
        <f t="shared" si="618"/>
        <v>0.04</v>
      </c>
      <c r="B2478">
        <f t="shared" si="613"/>
        <v>2.4</v>
      </c>
      <c r="C2478">
        <v>247.20000000000002</v>
      </c>
      <c r="D2478">
        <f t="shared" si="614"/>
        <v>0.34100000000034741</v>
      </c>
      <c r="E2478">
        <f t="shared" si="615"/>
        <v>2.0386205334390795</v>
      </c>
      <c r="F2478">
        <f t="shared" si="609"/>
        <v>1</v>
      </c>
      <c r="H2478">
        <f t="shared" si="624"/>
        <v>9.1006666666663403</v>
      </c>
      <c r="I2478">
        <f t="shared" si="619"/>
        <v>0</v>
      </c>
      <c r="J2478">
        <f t="shared" si="620"/>
        <v>54.000000000000497</v>
      </c>
      <c r="K2478">
        <f t="shared" si="621"/>
        <v>0.79999999999999993</v>
      </c>
      <c r="L2478">
        <f t="shared" si="622"/>
        <v>3.9017341040463696</v>
      </c>
      <c r="M2478">
        <f t="shared" si="616"/>
        <v>10.161290322568233</v>
      </c>
      <c r="N2478">
        <f t="shared" si="617"/>
        <v>8.9999999999998597</v>
      </c>
      <c r="O2478">
        <f t="shared" si="610"/>
        <v>1.1612903225682327</v>
      </c>
      <c r="P2478">
        <f t="shared" si="611"/>
        <v>12.903225806313698</v>
      </c>
      <c r="Q2478">
        <f t="shared" si="623"/>
        <v>6.4462830285435757E-2</v>
      </c>
      <c r="R2478">
        <f t="shared" si="612"/>
        <v>1.5592465590291088E-12</v>
      </c>
    </row>
    <row r="2479" spans="1:18">
      <c r="A2479">
        <f t="shared" si="618"/>
        <v>0.04</v>
      </c>
      <c r="B2479">
        <f t="shared" si="613"/>
        <v>2.4</v>
      </c>
      <c r="C2479">
        <v>247.3</v>
      </c>
      <c r="D2479">
        <f t="shared" si="614"/>
        <v>0.39266666666701411</v>
      </c>
      <c r="E2479">
        <f t="shared" si="615"/>
        <v>2.0446026276930471</v>
      </c>
      <c r="F2479">
        <f t="shared" si="609"/>
        <v>1</v>
      </c>
      <c r="H2479">
        <f t="shared" si="624"/>
        <v>9.1406666666663394</v>
      </c>
      <c r="I2479">
        <f t="shared" si="619"/>
        <v>0</v>
      </c>
      <c r="J2479">
        <f t="shared" si="620"/>
        <v>54.100000000000499</v>
      </c>
      <c r="K2479">
        <f t="shared" si="621"/>
        <v>0.89999999999999991</v>
      </c>
      <c r="L2479">
        <f t="shared" si="622"/>
        <v>3.9017341040463696</v>
      </c>
      <c r="M2479">
        <f t="shared" si="616"/>
        <v>10.161290322568233</v>
      </c>
      <c r="N2479">
        <f t="shared" si="617"/>
        <v>8.9999999999998597</v>
      </c>
      <c r="O2479">
        <f t="shared" si="610"/>
        <v>1.1612903225682327</v>
      </c>
      <c r="P2479">
        <f t="shared" si="611"/>
        <v>12.903225806313698</v>
      </c>
      <c r="Q2479">
        <f t="shared" si="623"/>
        <v>6.4462830285435757E-2</v>
      </c>
      <c r="R2479">
        <f t="shared" si="612"/>
        <v>1.5592465590291088E-12</v>
      </c>
    </row>
    <row r="2480" spans="1:18">
      <c r="A2480">
        <f t="shared" si="618"/>
        <v>0.04</v>
      </c>
      <c r="B2480">
        <f t="shared" si="613"/>
        <v>2.4</v>
      </c>
      <c r="C2480">
        <v>247.4</v>
      </c>
      <c r="D2480">
        <f t="shared" si="614"/>
        <v>0.4443333333336808</v>
      </c>
      <c r="E2480">
        <f t="shared" si="615"/>
        <v>2.0506199327852763</v>
      </c>
      <c r="F2480">
        <f t="shared" si="609"/>
        <v>1</v>
      </c>
      <c r="H2480">
        <f t="shared" si="624"/>
        <v>9.1806666666663386</v>
      </c>
      <c r="I2480">
        <f t="shared" si="619"/>
        <v>0</v>
      </c>
      <c r="J2480">
        <f t="shared" si="620"/>
        <v>54.2000000000005</v>
      </c>
      <c r="K2480">
        <f t="shared" si="621"/>
        <v>0.99999999999999989</v>
      </c>
      <c r="L2480">
        <f t="shared" si="622"/>
        <v>3.9017341040463696</v>
      </c>
      <c r="M2480">
        <f t="shared" si="616"/>
        <v>10.161290322568233</v>
      </c>
      <c r="N2480">
        <f t="shared" si="617"/>
        <v>8.9999999999998597</v>
      </c>
      <c r="O2480">
        <f t="shared" si="610"/>
        <v>1.1612903225682327</v>
      </c>
      <c r="P2480">
        <f t="shared" si="611"/>
        <v>12.903225806313698</v>
      </c>
      <c r="Q2480">
        <f t="shared" si="623"/>
        <v>6.4462830285435757E-2</v>
      </c>
      <c r="R2480">
        <f t="shared" si="612"/>
        <v>1.5592465590291088E-12</v>
      </c>
    </row>
    <row r="2481" spans="1:18">
      <c r="A2481">
        <f t="shared" si="618"/>
        <v>0.04</v>
      </c>
      <c r="B2481">
        <f t="shared" si="613"/>
        <v>2.4</v>
      </c>
      <c r="C2481">
        <v>247.5</v>
      </c>
      <c r="D2481">
        <f t="shared" si="614"/>
        <v>0.49600000000034744</v>
      </c>
      <c r="E2481">
        <f t="shared" si="615"/>
        <v>2.0566727605119239</v>
      </c>
      <c r="F2481">
        <f t="shared" si="609"/>
        <v>1</v>
      </c>
      <c r="H2481">
        <f t="shared" si="624"/>
        <v>9.2206666666663377</v>
      </c>
      <c r="I2481">
        <f t="shared" si="619"/>
        <v>0</v>
      </c>
      <c r="J2481">
        <f t="shared" si="620"/>
        <v>54.300000000000502</v>
      </c>
      <c r="K2481">
        <f t="shared" si="621"/>
        <v>1.0999999999999999</v>
      </c>
      <c r="L2481">
        <f t="shared" si="622"/>
        <v>3.9017341040463696</v>
      </c>
      <c r="M2481">
        <f t="shared" si="616"/>
        <v>10.161290322568233</v>
      </c>
      <c r="N2481">
        <f t="shared" si="617"/>
        <v>8.9999999999998597</v>
      </c>
      <c r="O2481">
        <f t="shared" si="610"/>
        <v>1.1612903225682327</v>
      </c>
      <c r="P2481">
        <f t="shared" si="611"/>
        <v>12.903225806313698</v>
      </c>
      <c r="Q2481">
        <f t="shared" si="623"/>
        <v>6.4462830285435757E-2</v>
      </c>
      <c r="R2481">
        <f t="shared" si="612"/>
        <v>1.5592465590291088E-12</v>
      </c>
    </row>
    <row r="2482" spans="1:18">
      <c r="A2482">
        <f t="shared" si="618"/>
        <v>0.04</v>
      </c>
      <c r="B2482">
        <f t="shared" si="613"/>
        <v>2.4</v>
      </c>
      <c r="C2482">
        <v>247.60000000000002</v>
      </c>
      <c r="D2482">
        <f t="shared" si="614"/>
        <v>0.54766666666701402</v>
      </c>
      <c r="E2482">
        <f t="shared" si="615"/>
        <v>2.0627614263613681</v>
      </c>
      <c r="F2482">
        <f t="shared" si="609"/>
        <v>1</v>
      </c>
      <c r="H2482">
        <f t="shared" si="624"/>
        <v>9.2606666666663369</v>
      </c>
      <c r="I2482">
        <f t="shared" si="619"/>
        <v>0</v>
      </c>
      <c r="J2482">
        <f t="shared" si="620"/>
        <v>54.400000000000503</v>
      </c>
      <c r="K2482">
        <f t="shared" si="621"/>
        <v>1.2</v>
      </c>
      <c r="L2482">
        <f t="shared" si="622"/>
        <v>3.9017341040463696</v>
      </c>
      <c r="M2482">
        <f t="shared" si="616"/>
        <v>10.161290322568233</v>
      </c>
      <c r="N2482">
        <f t="shared" si="617"/>
        <v>8.9999999999998597</v>
      </c>
      <c r="O2482">
        <f t="shared" si="610"/>
        <v>1.1612903225682327</v>
      </c>
      <c r="P2482">
        <f t="shared" si="611"/>
        <v>12.903225806313698</v>
      </c>
      <c r="Q2482">
        <f t="shared" si="623"/>
        <v>6.4462830285435757E-2</v>
      </c>
      <c r="R2482">
        <f t="shared" si="612"/>
        <v>1.5592465590291088E-12</v>
      </c>
    </row>
    <row r="2483" spans="1:18">
      <c r="A2483">
        <f t="shared" si="618"/>
        <v>0.04</v>
      </c>
      <c r="B2483">
        <f t="shared" si="613"/>
        <v>2.4</v>
      </c>
      <c r="C2483">
        <v>247.70000000000002</v>
      </c>
      <c r="D2483">
        <f t="shared" si="614"/>
        <v>0.59933333333368066</v>
      </c>
      <c r="E2483">
        <f t="shared" si="615"/>
        <v>2.0688862495690237</v>
      </c>
      <c r="F2483">
        <f t="shared" si="609"/>
        <v>1</v>
      </c>
      <c r="H2483">
        <f t="shared" si="624"/>
        <v>9.300666666666336</v>
      </c>
      <c r="I2483">
        <f t="shared" si="619"/>
        <v>0</v>
      </c>
      <c r="J2483">
        <f t="shared" si="620"/>
        <v>54.500000000000504</v>
      </c>
      <c r="K2483">
        <f t="shared" si="621"/>
        <v>1.3</v>
      </c>
      <c r="L2483">
        <f t="shared" si="622"/>
        <v>3.9017341040463696</v>
      </c>
      <c r="M2483">
        <f t="shared" si="616"/>
        <v>10.161290322568233</v>
      </c>
      <c r="N2483">
        <f t="shared" si="617"/>
        <v>8.9999999999998597</v>
      </c>
      <c r="O2483">
        <f t="shared" si="610"/>
        <v>1.1612903225682327</v>
      </c>
      <c r="P2483">
        <f t="shared" si="611"/>
        <v>12.903225806313698</v>
      </c>
      <c r="Q2483">
        <f t="shared" si="623"/>
        <v>6.4462830285435757E-2</v>
      </c>
      <c r="R2483">
        <f t="shared" si="612"/>
        <v>1.5592465590291088E-12</v>
      </c>
    </row>
    <row r="2484" spans="1:18">
      <c r="A2484">
        <f t="shared" si="618"/>
        <v>0.04</v>
      </c>
      <c r="B2484">
        <f t="shared" si="613"/>
        <v>2.4</v>
      </c>
      <c r="C2484">
        <v>247.8</v>
      </c>
      <c r="D2484">
        <f t="shared" si="614"/>
        <v>0.6510000000003473</v>
      </c>
      <c r="E2484">
        <f t="shared" si="615"/>
        <v>2.0750475531731354</v>
      </c>
      <c r="F2484">
        <f t="shared" si="609"/>
        <v>1</v>
      </c>
      <c r="H2484">
        <f t="shared" si="624"/>
        <v>9.3406666666663352</v>
      </c>
      <c r="I2484">
        <f t="shared" si="619"/>
        <v>0</v>
      </c>
      <c r="J2484">
        <f t="shared" si="620"/>
        <v>54.600000000000506</v>
      </c>
      <c r="K2484">
        <f t="shared" si="621"/>
        <v>1.4000000000000001</v>
      </c>
      <c r="L2484">
        <f t="shared" si="622"/>
        <v>3.9017341040463696</v>
      </c>
      <c r="M2484">
        <f t="shared" si="616"/>
        <v>10.161290322568233</v>
      </c>
      <c r="N2484">
        <f t="shared" si="617"/>
        <v>8.9999999999998597</v>
      </c>
      <c r="O2484">
        <f t="shared" si="610"/>
        <v>1.1612903225682327</v>
      </c>
      <c r="P2484">
        <f t="shared" si="611"/>
        <v>12.903225806313698</v>
      </c>
      <c r="Q2484">
        <f t="shared" si="623"/>
        <v>6.4462830285435757E-2</v>
      </c>
      <c r="R2484">
        <f t="shared" si="612"/>
        <v>1.5592465590291088E-12</v>
      </c>
    </row>
    <row r="2485" spans="1:18">
      <c r="A2485">
        <f t="shared" si="618"/>
        <v>0.04</v>
      </c>
      <c r="B2485">
        <f t="shared" si="613"/>
        <v>2.4</v>
      </c>
      <c r="C2485">
        <v>247.9</v>
      </c>
      <c r="D2485">
        <f t="shared" si="614"/>
        <v>0.70266666666701394</v>
      </c>
      <c r="E2485">
        <f t="shared" si="615"/>
        <v>2.0812456640715751</v>
      </c>
      <c r="F2485">
        <f t="shared" si="609"/>
        <v>1</v>
      </c>
      <c r="H2485">
        <f t="shared" si="624"/>
        <v>9.3806666666663343</v>
      </c>
      <c r="I2485">
        <f t="shared" si="619"/>
        <v>0</v>
      </c>
      <c r="J2485">
        <f t="shared" si="620"/>
        <v>54.700000000000507</v>
      </c>
      <c r="K2485">
        <f t="shared" si="621"/>
        <v>1.5000000000000002</v>
      </c>
      <c r="L2485">
        <f t="shared" si="622"/>
        <v>3.9017341040463696</v>
      </c>
      <c r="M2485">
        <f t="shared" si="616"/>
        <v>10.161290322568233</v>
      </c>
      <c r="N2485">
        <f t="shared" si="617"/>
        <v>8.9999999999998597</v>
      </c>
      <c r="O2485">
        <f t="shared" si="610"/>
        <v>1.1612903225682327</v>
      </c>
      <c r="P2485">
        <f t="shared" si="611"/>
        <v>12.903225806313698</v>
      </c>
      <c r="Q2485">
        <f t="shared" si="623"/>
        <v>6.4462830285435757E-2</v>
      </c>
      <c r="R2485">
        <f t="shared" si="612"/>
        <v>1.5592465590291088E-12</v>
      </c>
    </row>
    <row r="2486" spans="1:18">
      <c r="A2486">
        <f t="shared" si="618"/>
        <v>0.04</v>
      </c>
      <c r="B2486">
        <f t="shared" si="613"/>
        <v>2.4</v>
      </c>
      <c r="C2486">
        <v>248</v>
      </c>
      <c r="D2486">
        <f t="shared" si="614"/>
        <v>0.75433333333368058</v>
      </c>
      <c r="E2486">
        <f t="shared" si="615"/>
        <v>2.0874809130796561</v>
      </c>
      <c r="F2486">
        <f t="shared" si="609"/>
        <v>1</v>
      </c>
      <c r="H2486">
        <f t="shared" si="624"/>
        <v>9.4206666666663335</v>
      </c>
      <c r="I2486">
        <f t="shared" si="619"/>
        <v>0</v>
      </c>
      <c r="J2486">
        <f t="shared" si="620"/>
        <v>54.800000000000509</v>
      </c>
      <c r="K2486">
        <f t="shared" si="621"/>
        <v>1.6000000000000003</v>
      </c>
      <c r="L2486">
        <f t="shared" si="622"/>
        <v>3.9017341040463696</v>
      </c>
      <c r="M2486">
        <f t="shared" si="616"/>
        <v>10.161290322568233</v>
      </c>
      <c r="N2486">
        <f t="shared" si="617"/>
        <v>8.9999999999998597</v>
      </c>
      <c r="O2486">
        <f t="shared" si="610"/>
        <v>1.1612903225682327</v>
      </c>
      <c r="P2486">
        <f t="shared" si="611"/>
        <v>12.903225806313698</v>
      </c>
      <c r="Q2486">
        <f t="shared" si="623"/>
        <v>6.4462830285435757E-2</v>
      </c>
      <c r="R2486">
        <f t="shared" si="612"/>
        <v>1.5592465590291088E-12</v>
      </c>
    </row>
    <row r="2487" spans="1:18">
      <c r="A2487">
        <f t="shared" si="618"/>
        <v>0.04</v>
      </c>
      <c r="B2487">
        <f t="shared" si="613"/>
        <v>2.4</v>
      </c>
      <c r="C2487">
        <v>248.10000000000002</v>
      </c>
      <c r="D2487">
        <f t="shared" si="614"/>
        <v>0.80600000000034722</v>
      </c>
      <c r="E2487">
        <f t="shared" si="615"/>
        <v>2.0937536349889916</v>
      </c>
      <c r="F2487">
        <f t="shared" si="609"/>
        <v>1</v>
      </c>
      <c r="H2487">
        <f t="shared" si="624"/>
        <v>9.4606666666663326</v>
      </c>
      <c r="I2487">
        <f t="shared" si="619"/>
        <v>0</v>
      </c>
      <c r="J2487">
        <f t="shared" si="620"/>
        <v>54.90000000000051</v>
      </c>
      <c r="K2487">
        <f t="shared" si="621"/>
        <v>1.7000000000000004</v>
      </c>
      <c r="L2487">
        <f t="shared" si="622"/>
        <v>3.9017341040463696</v>
      </c>
      <c r="M2487">
        <f t="shared" si="616"/>
        <v>10.161290322568233</v>
      </c>
      <c r="N2487">
        <f t="shared" si="617"/>
        <v>8.9999999999998597</v>
      </c>
      <c r="O2487">
        <f t="shared" si="610"/>
        <v>1.1612903225682327</v>
      </c>
      <c r="P2487">
        <f t="shared" si="611"/>
        <v>12.903225806313698</v>
      </c>
      <c r="Q2487">
        <f t="shared" si="623"/>
        <v>6.4462830285435757E-2</v>
      </c>
      <c r="R2487">
        <f t="shared" si="612"/>
        <v>1.5592465590291088E-12</v>
      </c>
    </row>
    <row r="2488" spans="1:18">
      <c r="A2488">
        <f t="shared" si="618"/>
        <v>0.04</v>
      </c>
      <c r="B2488">
        <f t="shared" si="613"/>
        <v>2.4</v>
      </c>
      <c r="C2488">
        <v>248.20000000000002</v>
      </c>
      <c r="D2488">
        <f t="shared" si="614"/>
        <v>0.85766666666701386</v>
      </c>
      <c r="E2488">
        <f t="shared" si="615"/>
        <v>2.1000641686274175</v>
      </c>
      <c r="F2488">
        <f t="shared" si="609"/>
        <v>1</v>
      </c>
      <c r="H2488">
        <f t="shared" si="624"/>
        <v>9.5006666666663317</v>
      </c>
      <c r="I2488">
        <f t="shared" si="619"/>
        <v>0</v>
      </c>
      <c r="J2488">
        <f t="shared" si="620"/>
        <v>55.000000000000512</v>
      </c>
      <c r="K2488">
        <f t="shared" si="621"/>
        <v>1.8000000000000005</v>
      </c>
      <c r="L2488">
        <f t="shared" si="622"/>
        <v>3.9017341040463696</v>
      </c>
      <c r="M2488">
        <f t="shared" si="616"/>
        <v>10.161290322568233</v>
      </c>
      <c r="N2488">
        <f t="shared" si="617"/>
        <v>8.9999999999998597</v>
      </c>
      <c r="O2488">
        <f t="shared" si="610"/>
        <v>1.1612903225682327</v>
      </c>
      <c r="P2488">
        <f t="shared" si="611"/>
        <v>12.903225806313698</v>
      </c>
      <c r="Q2488">
        <f t="shared" si="623"/>
        <v>6.4462830285435757E-2</v>
      </c>
      <c r="R2488">
        <f t="shared" si="612"/>
        <v>1.5592465590291088E-12</v>
      </c>
    </row>
    <row r="2489" spans="1:18">
      <c r="A2489">
        <f t="shared" si="618"/>
        <v>0.04</v>
      </c>
      <c r="B2489">
        <f t="shared" si="613"/>
        <v>2.4</v>
      </c>
      <c r="C2489">
        <v>248.3</v>
      </c>
      <c r="D2489">
        <f t="shared" si="614"/>
        <v>0.90933333333368049</v>
      </c>
      <c r="E2489">
        <f t="shared" si="615"/>
        <v>2.1064128569199991</v>
      </c>
      <c r="F2489">
        <f t="shared" si="609"/>
        <v>1</v>
      </c>
      <c r="H2489">
        <f t="shared" si="624"/>
        <v>9.5406666666663309</v>
      </c>
      <c r="I2489">
        <f t="shared" si="619"/>
        <v>0</v>
      </c>
      <c r="J2489">
        <f t="shared" si="620"/>
        <v>55.100000000000513</v>
      </c>
      <c r="K2489">
        <f t="shared" si="621"/>
        <v>1.9000000000000006</v>
      </c>
      <c r="L2489">
        <f t="shared" si="622"/>
        <v>3.9017341040463696</v>
      </c>
      <c r="M2489">
        <f t="shared" si="616"/>
        <v>10.161290322568233</v>
      </c>
      <c r="N2489">
        <f t="shared" si="617"/>
        <v>8.9999999999998597</v>
      </c>
      <c r="O2489">
        <f t="shared" si="610"/>
        <v>1.1612903225682327</v>
      </c>
      <c r="P2489">
        <f t="shared" si="611"/>
        <v>12.903225806313698</v>
      </c>
      <c r="Q2489">
        <f t="shared" si="623"/>
        <v>6.4462830285435757E-2</v>
      </c>
      <c r="R2489">
        <f t="shared" si="612"/>
        <v>1.5592465590291088E-12</v>
      </c>
    </row>
    <row r="2490" spans="1:18">
      <c r="A2490">
        <f t="shared" si="618"/>
        <v>0.04</v>
      </c>
      <c r="B2490">
        <f t="shared" si="613"/>
        <v>2.4</v>
      </c>
      <c r="C2490">
        <v>248.4</v>
      </c>
      <c r="D2490">
        <f t="shared" si="614"/>
        <v>0.96100000000034713</v>
      </c>
      <c r="E2490">
        <f t="shared" si="615"/>
        <v>2.112800046951155</v>
      </c>
      <c r="F2490">
        <f t="shared" si="609"/>
        <v>1</v>
      </c>
      <c r="H2490">
        <f t="shared" si="624"/>
        <v>9.58066666666633</v>
      </c>
      <c r="I2490">
        <f t="shared" si="619"/>
        <v>0</v>
      </c>
      <c r="J2490">
        <f t="shared" si="620"/>
        <v>55.200000000000514</v>
      </c>
      <c r="K2490">
        <f t="shared" si="621"/>
        <v>2.0000000000000004</v>
      </c>
      <c r="L2490">
        <f t="shared" si="622"/>
        <v>3.9017341040463696</v>
      </c>
      <c r="M2490">
        <f t="shared" si="616"/>
        <v>10.161290322568233</v>
      </c>
      <c r="N2490">
        <f t="shared" si="617"/>
        <v>8.9999999999998597</v>
      </c>
      <c r="O2490">
        <f t="shared" si="610"/>
        <v>1.1612903225682327</v>
      </c>
      <c r="P2490">
        <f t="shared" si="611"/>
        <v>12.903225806313698</v>
      </c>
      <c r="Q2490">
        <f t="shared" si="623"/>
        <v>6.4462830285435757E-2</v>
      </c>
      <c r="R2490">
        <f t="shared" si="612"/>
        <v>1.5592465590291088E-12</v>
      </c>
    </row>
    <row r="2491" spans="1:18">
      <c r="A2491">
        <f t="shared" si="618"/>
        <v>0.04</v>
      </c>
      <c r="B2491">
        <f t="shared" si="613"/>
        <v>2.4</v>
      </c>
      <c r="C2491">
        <v>248.5</v>
      </c>
      <c r="D2491">
        <f t="shared" si="614"/>
        <v>1.0126666666670137</v>
      </c>
      <c r="E2491">
        <f t="shared" si="615"/>
        <v>2.1192260900279072</v>
      </c>
      <c r="F2491">
        <f t="shared" si="609"/>
        <v>1</v>
      </c>
      <c r="H2491">
        <f t="shared" si="624"/>
        <v>9.6206666666663292</v>
      </c>
      <c r="I2491">
        <f t="shared" si="619"/>
        <v>0</v>
      </c>
      <c r="J2491">
        <f t="shared" si="620"/>
        <v>55.300000000000516</v>
      </c>
      <c r="K2491">
        <f t="shared" si="621"/>
        <v>2.1000000000000005</v>
      </c>
      <c r="L2491">
        <f t="shared" si="622"/>
        <v>3.9017341040463696</v>
      </c>
      <c r="M2491">
        <f t="shared" si="616"/>
        <v>10.161290322568233</v>
      </c>
      <c r="N2491">
        <f t="shared" si="617"/>
        <v>8.9999999999998597</v>
      </c>
      <c r="O2491">
        <f t="shared" si="610"/>
        <v>1.1612903225682327</v>
      </c>
      <c r="P2491">
        <f t="shared" si="611"/>
        <v>12.903225806313698</v>
      </c>
      <c r="Q2491">
        <f t="shared" si="623"/>
        <v>6.4462830285435757E-2</v>
      </c>
      <c r="R2491">
        <f t="shared" si="612"/>
        <v>1.5592465590291088E-12</v>
      </c>
    </row>
    <row r="2492" spans="1:18">
      <c r="A2492">
        <f t="shared" si="618"/>
        <v>0.04</v>
      </c>
      <c r="B2492">
        <f t="shared" si="613"/>
        <v>2.4</v>
      </c>
      <c r="C2492">
        <v>248.60000000000002</v>
      </c>
      <c r="D2492">
        <f t="shared" si="614"/>
        <v>1.0643333333336802</v>
      </c>
      <c r="E2492">
        <f t="shared" si="615"/>
        <v>2.1256913417442913</v>
      </c>
      <c r="F2492">
        <f t="shared" si="609"/>
        <v>1</v>
      </c>
      <c r="H2492">
        <f t="shared" si="624"/>
        <v>9.6606666666663283</v>
      </c>
      <c r="I2492">
        <f t="shared" si="619"/>
        <v>0</v>
      </c>
      <c r="J2492">
        <f t="shared" si="620"/>
        <v>55.400000000000517</v>
      </c>
      <c r="K2492">
        <f t="shared" si="621"/>
        <v>2.2000000000000006</v>
      </c>
      <c r="L2492">
        <f t="shared" si="622"/>
        <v>3.9017341040463696</v>
      </c>
      <c r="M2492">
        <f t="shared" si="616"/>
        <v>10.161290322568233</v>
      </c>
      <c r="N2492">
        <f t="shared" si="617"/>
        <v>8.9999999999998597</v>
      </c>
      <c r="O2492">
        <f t="shared" si="610"/>
        <v>1.1612903225682327</v>
      </c>
      <c r="P2492">
        <f t="shared" si="611"/>
        <v>12.903225806313698</v>
      </c>
      <c r="Q2492">
        <f t="shared" si="623"/>
        <v>6.4462830285435757E-2</v>
      </c>
      <c r="R2492">
        <f t="shared" si="612"/>
        <v>1.5592465590291088E-12</v>
      </c>
    </row>
    <row r="2493" spans="1:18">
      <c r="A2493">
        <f t="shared" si="618"/>
        <v>0.04</v>
      </c>
      <c r="B2493">
        <f t="shared" si="613"/>
        <v>2.4</v>
      </c>
      <c r="C2493">
        <v>248.70000000000002</v>
      </c>
      <c r="D2493">
        <f t="shared" si="614"/>
        <v>1.1160000000003467</v>
      </c>
      <c r="E2493">
        <f t="shared" si="615"/>
        <v>2.1321961620469523</v>
      </c>
      <c r="F2493">
        <f t="shared" si="609"/>
        <v>1</v>
      </c>
      <c r="H2493">
        <f t="shared" si="624"/>
        <v>9.7006666666663275</v>
      </c>
      <c r="I2493">
        <f t="shared" si="619"/>
        <v>0</v>
      </c>
      <c r="J2493">
        <f t="shared" si="620"/>
        <v>55.500000000000519</v>
      </c>
      <c r="K2493">
        <f t="shared" si="621"/>
        <v>2.3000000000000007</v>
      </c>
      <c r="L2493">
        <f t="shared" si="622"/>
        <v>3.9017341040463696</v>
      </c>
      <c r="M2493">
        <f t="shared" si="616"/>
        <v>10.161290322568233</v>
      </c>
      <c r="N2493">
        <f t="shared" si="617"/>
        <v>8.9999999999998597</v>
      </c>
      <c r="O2493">
        <f t="shared" si="610"/>
        <v>1.1612903225682327</v>
      </c>
      <c r="P2493">
        <f t="shared" si="611"/>
        <v>12.903225806313698</v>
      </c>
      <c r="Q2493">
        <f t="shared" si="623"/>
        <v>6.4462830285435757E-2</v>
      </c>
      <c r="R2493">
        <f t="shared" si="612"/>
        <v>1.5592465590291088E-12</v>
      </c>
    </row>
    <row r="2494" spans="1:18">
      <c r="A2494">
        <f t="shared" si="618"/>
        <v>0.04</v>
      </c>
      <c r="B2494">
        <f t="shared" si="613"/>
        <v>2.4</v>
      </c>
      <c r="C2494">
        <v>248.8</v>
      </c>
      <c r="D2494">
        <f t="shared" si="614"/>
        <v>1.1676666666670132</v>
      </c>
      <c r="E2494">
        <f t="shared" si="615"/>
        <v>2.1387409153019434</v>
      </c>
      <c r="F2494">
        <f t="shared" si="609"/>
        <v>1</v>
      </c>
      <c r="H2494">
        <f t="shared" si="624"/>
        <v>9.7406666666663266</v>
      </c>
      <c r="I2494">
        <f t="shared" si="619"/>
        <v>0</v>
      </c>
      <c r="J2494">
        <f t="shared" si="620"/>
        <v>55.60000000000052</v>
      </c>
      <c r="K2494">
        <f t="shared" si="621"/>
        <v>2.4000000000000008</v>
      </c>
      <c r="L2494">
        <f t="shared" si="622"/>
        <v>3.9017341040463696</v>
      </c>
      <c r="M2494">
        <f t="shared" si="616"/>
        <v>10.161290322568233</v>
      </c>
      <c r="N2494">
        <f t="shared" si="617"/>
        <v>8.9999999999998597</v>
      </c>
      <c r="O2494">
        <f t="shared" si="610"/>
        <v>1.1612903225682327</v>
      </c>
      <c r="P2494">
        <f t="shared" si="611"/>
        <v>12.903225806313698</v>
      </c>
      <c r="Q2494">
        <f t="shared" si="623"/>
        <v>6.4462830285435757E-2</v>
      </c>
      <c r="R2494">
        <f t="shared" si="612"/>
        <v>1.5592465590291088E-12</v>
      </c>
    </row>
    <row r="2495" spans="1:18">
      <c r="A2495">
        <f t="shared" si="618"/>
        <v>0.04</v>
      </c>
      <c r="B2495">
        <f t="shared" si="613"/>
        <v>2.4</v>
      </c>
      <c r="C2495">
        <v>248.9</v>
      </c>
      <c r="D2495">
        <f t="shared" si="614"/>
        <v>1.2193333333336798</v>
      </c>
      <c r="E2495">
        <f t="shared" si="615"/>
        <v>2.1453259703627632</v>
      </c>
      <c r="F2495">
        <f t="shared" si="609"/>
        <v>1</v>
      </c>
      <c r="H2495">
        <f t="shared" si="624"/>
        <v>9.7806666666663258</v>
      </c>
      <c r="I2495">
        <f t="shared" si="619"/>
        <v>0</v>
      </c>
      <c r="J2495">
        <f t="shared" si="620"/>
        <v>55.700000000000522</v>
      </c>
      <c r="K2495">
        <f t="shared" si="621"/>
        <v>2.5000000000000009</v>
      </c>
      <c r="L2495">
        <f t="shared" si="622"/>
        <v>3.9017341040463696</v>
      </c>
      <c r="M2495">
        <f t="shared" si="616"/>
        <v>10.161290322568233</v>
      </c>
      <c r="N2495">
        <f t="shared" si="617"/>
        <v>8.9999999999998597</v>
      </c>
      <c r="O2495">
        <f t="shared" si="610"/>
        <v>1.1612903225682327</v>
      </c>
      <c r="P2495">
        <f t="shared" si="611"/>
        <v>12.903225806313698</v>
      </c>
      <c r="Q2495">
        <f t="shared" si="623"/>
        <v>6.4462830285435757E-2</v>
      </c>
      <c r="R2495">
        <f t="shared" si="612"/>
        <v>1.5592465590291088E-12</v>
      </c>
    </row>
    <row r="2496" spans="1:18">
      <c r="A2496">
        <f t="shared" si="618"/>
        <v>0.04</v>
      </c>
      <c r="B2496">
        <f t="shared" si="613"/>
        <v>2.4</v>
      </c>
      <c r="C2496">
        <v>249</v>
      </c>
      <c r="D2496">
        <f t="shared" si="614"/>
        <v>1.2710000000003463</v>
      </c>
      <c r="E2496">
        <f t="shared" si="615"/>
        <v>2.1519517006396525</v>
      </c>
      <c r="F2496">
        <f t="shared" si="609"/>
        <v>1</v>
      </c>
      <c r="H2496">
        <f t="shared" si="624"/>
        <v>9.8206666666663249</v>
      </c>
      <c r="I2496">
        <f t="shared" si="619"/>
        <v>0</v>
      </c>
      <c r="J2496">
        <f t="shared" si="620"/>
        <v>55.800000000000523</v>
      </c>
      <c r="K2496">
        <f t="shared" si="621"/>
        <v>2.600000000000001</v>
      </c>
      <c r="L2496">
        <f t="shared" si="622"/>
        <v>3.9017341040463696</v>
      </c>
      <c r="M2496">
        <f t="shared" si="616"/>
        <v>10.161290322568233</v>
      </c>
      <c r="N2496">
        <f t="shared" si="617"/>
        <v>8.9999999999998597</v>
      </c>
      <c r="O2496">
        <f t="shared" si="610"/>
        <v>1.1612903225682327</v>
      </c>
      <c r="P2496">
        <f t="shared" si="611"/>
        <v>12.903225806313698</v>
      </c>
      <c r="Q2496">
        <f t="shared" si="623"/>
        <v>6.4462830285435757E-2</v>
      </c>
      <c r="R2496">
        <f t="shared" si="612"/>
        <v>1.5592465590291088E-12</v>
      </c>
    </row>
    <row r="2497" spans="1:18">
      <c r="A2497">
        <f t="shared" si="618"/>
        <v>0.04</v>
      </c>
      <c r="B2497">
        <f t="shared" si="613"/>
        <v>2.4</v>
      </c>
      <c r="C2497">
        <v>249.10000000000002</v>
      </c>
      <c r="D2497">
        <f t="shared" si="614"/>
        <v>1.3226666666670128</v>
      </c>
      <c r="E2497">
        <f t="shared" si="615"/>
        <v>2.1586184841701757</v>
      </c>
      <c r="F2497">
        <f t="shared" si="609"/>
        <v>1</v>
      </c>
      <c r="H2497">
        <f t="shared" si="624"/>
        <v>9.8606666666663241</v>
      </c>
      <c r="I2497">
        <f t="shared" si="619"/>
        <v>0</v>
      </c>
      <c r="J2497">
        <f t="shared" si="620"/>
        <v>55.900000000000524</v>
      </c>
      <c r="K2497">
        <f t="shared" si="621"/>
        <v>2.7000000000000011</v>
      </c>
      <c r="L2497">
        <f t="shared" si="622"/>
        <v>3.9017341040463696</v>
      </c>
      <c r="M2497">
        <f t="shared" si="616"/>
        <v>10.161290322568233</v>
      </c>
      <c r="N2497">
        <f t="shared" si="617"/>
        <v>8.9999999999998597</v>
      </c>
      <c r="O2497">
        <f t="shared" si="610"/>
        <v>1.1612903225682327</v>
      </c>
      <c r="P2497">
        <f t="shared" si="611"/>
        <v>12.903225806313698</v>
      </c>
      <c r="Q2497">
        <f t="shared" si="623"/>
        <v>6.4462830285435757E-2</v>
      </c>
      <c r="R2497">
        <f t="shared" si="612"/>
        <v>1.5592465590291088E-12</v>
      </c>
    </row>
    <row r="2498" spans="1:18">
      <c r="A2498">
        <f t="shared" si="618"/>
        <v>0.04</v>
      </c>
      <c r="B2498">
        <f t="shared" si="613"/>
        <v>2.4</v>
      </c>
      <c r="C2498">
        <v>249.20000000000002</v>
      </c>
      <c r="D2498">
        <f t="shared" si="614"/>
        <v>1.3743333333336794</v>
      </c>
      <c r="E2498">
        <f t="shared" si="615"/>
        <v>2.1653267036911252</v>
      </c>
      <c r="F2498">
        <f t="shared" si="609"/>
        <v>1</v>
      </c>
      <c r="H2498">
        <f t="shared" si="624"/>
        <v>9.9006666666663232</v>
      </c>
      <c r="I2498">
        <f t="shared" si="619"/>
        <v>0</v>
      </c>
      <c r="J2498">
        <f t="shared" si="620"/>
        <v>56.000000000000526</v>
      </c>
      <c r="K2498">
        <f t="shared" si="621"/>
        <v>2.8000000000000012</v>
      </c>
      <c r="L2498">
        <f t="shared" si="622"/>
        <v>3.9017341040463696</v>
      </c>
      <c r="M2498">
        <f t="shared" si="616"/>
        <v>10.161290322568233</v>
      </c>
      <c r="N2498">
        <f t="shared" si="617"/>
        <v>8.9999999999998597</v>
      </c>
      <c r="O2498">
        <f t="shared" si="610"/>
        <v>1.1612903225682327</v>
      </c>
      <c r="P2498">
        <f t="shared" si="611"/>
        <v>12.903225806313698</v>
      </c>
      <c r="Q2498">
        <f t="shared" si="623"/>
        <v>6.4462830285435757E-2</v>
      </c>
      <c r="R2498">
        <f t="shared" si="612"/>
        <v>1.5592465590291088E-12</v>
      </c>
    </row>
    <row r="2499" spans="1:18">
      <c r="A2499">
        <f t="shared" si="618"/>
        <v>0.04</v>
      </c>
      <c r="B2499">
        <f t="shared" si="613"/>
        <v>2.4</v>
      </c>
      <c r="C2499">
        <v>249.3</v>
      </c>
      <c r="D2499">
        <f t="shared" si="614"/>
        <v>1.4260000000003459</v>
      </c>
      <c r="E2499">
        <f t="shared" si="615"/>
        <v>2.1720767467117628</v>
      </c>
      <c r="F2499">
        <f t="shared" si="609"/>
        <v>1</v>
      </c>
      <c r="H2499">
        <f t="shared" si="624"/>
        <v>9.9406666666663224</v>
      </c>
      <c r="I2499">
        <f t="shared" si="619"/>
        <v>0</v>
      </c>
      <c r="J2499">
        <f t="shared" si="620"/>
        <v>56.100000000000527</v>
      </c>
      <c r="K2499">
        <f t="shared" si="621"/>
        <v>2.9000000000000012</v>
      </c>
      <c r="L2499">
        <f t="shared" si="622"/>
        <v>3.9017341040463696</v>
      </c>
      <c r="M2499">
        <f t="shared" si="616"/>
        <v>10.161290322568233</v>
      </c>
      <c r="N2499">
        <f t="shared" si="617"/>
        <v>8.9999999999998597</v>
      </c>
      <c r="O2499">
        <f t="shared" si="610"/>
        <v>1.1612903225682327</v>
      </c>
      <c r="P2499">
        <f t="shared" si="611"/>
        <v>12.903225806313698</v>
      </c>
      <c r="Q2499">
        <f t="shared" si="623"/>
        <v>6.4462830285435757E-2</v>
      </c>
      <c r="R2499">
        <f t="shared" si="612"/>
        <v>1.5592465590291088E-12</v>
      </c>
    </row>
    <row r="2500" spans="1:18">
      <c r="A2500">
        <f t="shared" si="618"/>
        <v>0.04</v>
      </c>
      <c r="B2500">
        <f t="shared" si="613"/>
        <v>2.4</v>
      </c>
      <c r="C2500">
        <v>249.4</v>
      </c>
      <c r="D2500">
        <f t="shared" si="614"/>
        <v>1.4776666666670124</v>
      </c>
      <c r="E2500">
        <f t="shared" si="615"/>
        <v>2.178869005588441</v>
      </c>
      <c r="F2500">
        <f t="shared" si="609"/>
        <v>1</v>
      </c>
      <c r="H2500">
        <f t="shared" si="624"/>
        <v>9.9806666666663215</v>
      </c>
      <c r="I2500">
        <f t="shared" si="619"/>
        <v>0</v>
      </c>
      <c r="J2500">
        <f t="shared" si="620"/>
        <v>56.200000000000529</v>
      </c>
      <c r="K2500">
        <f t="shared" si="621"/>
        <v>3.0000000000000013</v>
      </c>
      <c r="L2500">
        <f t="shared" si="622"/>
        <v>3.9017341040463696</v>
      </c>
      <c r="M2500">
        <f t="shared" si="616"/>
        <v>10.161290322568233</v>
      </c>
      <c r="N2500">
        <f t="shared" si="617"/>
        <v>8.9999999999998597</v>
      </c>
      <c r="O2500">
        <f t="shared" si="610"/>
        <v>1.1612903225682327</v>
      </c>
      <c r="P2500">
        <f t="shared" si="611"/>
        <v>12.903225806313698</v>
      </c>
      <c r="Q2500">
        <f t="shared" si="623"/>
        <v>6.4462830285435757E-2</v>
      </c>
      <c r="R2500">
        <f t="shared" si="612"/>
        <v>1.5592465590291088E-12</v>
      </c>
    </row>
    <row r="2501" spans="1:18">
      <c r="A2501">
        <f t="shared" si="618"/>
        <v>0.04</v>
      </c>
      <c r="B2501">
        <f t="shared" si="613"/>
        <v>2.4</v>
      </c>
      <c r="C2501">
        <v>249.5</v>
      </c>
      <c r="D2501">
        <f t="shared" si="614"/>
        <v>1.5293333333336789</v>
      </c>
      <c r="E2501">
        <f t="shared" si="615"/>
        <v>2.1857038776006288</v>
      </c>
      <c r="F2501">
        <f t="shared" si="609"/>
        <v>1</v>
      </c>
      <c r="H2501">
        <f t="shared" si="624"/>
        <v>2.0666666666320666E-2</v>
      </c>
      <c r="I2501">
        <f t="shared" si="619"/>
        <v>1</v>
      </c>
      <c r="J2501">
        <f t="shared" si="620"/>
        <v>56.30000000000053</v>
      </c>
      <c r="K2501">
        <f t="shared" si="621"/>
        <v>0.1</v>
      </c>
      <c r="L2501">
        <f t="shared" si="622"/>
        <v>2.1857038776006288</v>
      </c>
      <c r="M2501">
        <f t="shared" si="616"/>
        <v>9.0074544450580341</v>
      </c>
      <c r="N2501">
        <f t="shared" si="617"/>
        <v>9.0074544450580341</v>
      </c>
      <c r="O2501">
        <f t="shared" si="610"/>
        <v>7.4544450580340538E-3</v>
      </c>
      <c r="P2501">
        <f t="shared" si="611"/>
        <v>8.2827167311489494E-2</v>
      </c>
      <c r="Q2501">
        <f t="shared" si="623"/>
        <v>-1.7160302264457408</v>
      </c>
      <c r="R2501">
        <f t="shared" si="612"/>
        <v>8.2827167311489494E-2</v>
      </c>
    </row>
    <row r="2502" spans="1:18">
      <c r="A2502">
        <f t="shared" si="618"/>
        <v>0.04</v>
      </c>
      <c r="B2502">
        <f t="shared" si="613"/>
        <v>2.4</v>
      </c>
      <c r="C2502">
        <v>249.60000000000002</v>
      </c>
      <c r="D2502">
        <f t="shared" si="614"/>
        <v>1.5810000000003455</v>
      </c>
      <c r="E2502">
        <f t="shared" si="615"/>
        <v>2.192581765028367</v>
      </c>
      <c r="F2502">
        <f t="shared" ref="F2502:F2565" si="625">IF(E2502&lt;=Pmin,1,(IF(E2502&gt;=Pmax,0,F2501)))</f>
        <v>1</v>
      </c>
      <c r="H2502">
        <f t="shared" si="624"/>
        <v>6.0666666666320666E-2</v>
      </c>
      <c r="I2502">
        <f t="shared" si="619"/>
        <v>0</v>
      </c>
      <c r="J2502">
        <f t="shared" si="620"/>
        <v>56.400000000000531</v>
      </c>
      <c r="K2502">
        <f t="shared" si="621"/>
        <v>0.2</v>
      </c>
      <c r="L2502">
        <f t="shared" si="622"/>
        <v>2.1857038776006288</v>
      </c>
      <c r="M2502">
        <f t="shared" si="616"/>
        <v>9.0074544450580341</v>
      </c>
      <c r="N2502">
        <f t="shared" si="617"/>
        <v>9.0074544450580341</v>
      </c>
      <c r="O2502">
        <f t="shared" ref="O2502:O2565" si="626">ABS(Vw_tk-M2502)</f>
        <v>7.4544450580340538E-3</v>
      </c>
      <c r="P2502">
        <f t="shared" ref="P2502:P2565" si="627">ABS(O2502)/Vw_tk*100</f>
        <v>8.2827167311489494E-2</v>
      </c>
      <c r="Q2502">
        <f t="shared" si="623"/>
        <v>-1.7160302264457408</v>
      </c>
      <c r="R2502">
        <f t="shared" ref="R2502:R2565" si="628">ABS(N2502-Vw_tk)/Vw_tk*100</f>
        <v>8.2827167311489494E-2</v>
      </c>
    </row>
    <row r="2503" spans="1:18">
      <c r="A2503">
        <f t="shared" si="618"/>
        <v>0.04</v>
      </c>
      <c r="B2503">
        <f t="shared" ref="B2503:B2566" si="629">A2503*60</f>
        <v>2.4</v>
      </c>
      <c r="C2503">
        <v>249.70000000000002</v>
      </c>
      <c r="D2503">
        <f t="shared" ref="D2503:D2566" si="630">D2502+F2502*Pcap/600-A2503</f>
        <v>1.632666666667012</v>
      </c>
      <c r="E2503">
        <f t="shared" ref="E2503:E2566" si="631">V0a/(V0a-D2503)*Pmin</f>
        <v>2.1995030752311981</v>
      </c>
      <c r="F2503">
        <f t="shared" si="625"/>
        <v>1</v>
      </c>
      <c r="H2503">
        <f t="shared" si="624"/>
        <v>0.10066666666632067</v>
      </c>
      <c r="I2503">
        <f t="shared" si="619"/>
        <v>0</v>
      </c>
      <c r="J2503">
        <f t="shared" si="620"/>
        <v>56.500000000000533</v>
      </c>
      <c r="K2503">
        <f t="shared" si="621"/>
        <v>0.30000000000000004</v>
      </c>
      <c r="L2503">
        <f t="shared" si="622"/>
        <v>2.1857038776006288</v>
      </c>
      <c r="M2503">
        <f t="shared" ref="M2503:M2566" si="632">IF(I2503=1,((K2502/60*Pcap-10)*(Pmax-Pmin)/(Pmax*Pmin)*(L2503*L2502)/(L2503-L2502)), M2502)</f>
        <v>9.0074544450580341</v>
      </c>
      <c r="N2503">
        <f t="shared" ref="N2503:N2566" si="633">IF(I2503=1,IF(ABS(L2503-L2502)&gt;0.2,((K2502/60*Pcap-10)*(Pmax-Pmin)/(Pmax*Pmin)*(L2503*L2502)/(L2503-L2502)),N2502), N2502)</f>
        <v>9.0074544450580341</v>
      </c>
      <c r="O2503">
        <f t="shared" si="626"/>
        <v>7.4544450580340538E-3</v>
      </c>
      <c r="P2503">
        <f t="shared" si="627"/>
        <v>8.2827167311489494E-2</v>
      </c>
      <c r="Q2503">
        <f t="shared" si="623"/>
        <v>-1.7160302264457408</v>
      </c>
      <c r="R2503">
        <f t="shared" si="628"/>
        <v>8.2827167311489494E-2</v>
      </c>
    </row>
    <row r="2504" spans="1:18">
      <c r="A2504">
        <f t="shared" ref="A2504:A2567" si="634">A2503</f>
        <v>0.04</v>
      </c>
      <c r="B2504">
        <f t="shared" si="629"/>
        <v>2.4</v>
      </c>
      <c r="C2504">
        <v>249.8</v>
      </c>
      <c r="D2504">
        <f t="shared" si="630"/>
        <v>1.6843333333336785</v>
      </c>
      <c r="E2504">
        <f t="shared" si="631"/>
        <v>2.2064682207285897</v>
      </c>
      <c r="F2504">
        <f t="shared" si="625"/>
        <v>1</v>
      </c>
      <c r="H2504">
        <f t="shared" si="624"/>
        <v>0.14066666666632066</v>
      </c>
      <c r="I2504">
        <f t="shared" ref="I2504:I2567" si="635">IF(H2503&gt;H2504,1,0)</f>
        <v>0</v>
      </c>
      <c r="J2504">
        <f t="shared" ref="J2504:J2567" si="636">J2503+F2504*0.1</f>
        <v>56.600000000000534</v>
      </c>
      <c r="K2504">
        <f t="shared" ref="K2504:K2567" si="637">K2503*(1-I2504)+F2504*0.1</f>
        <v>0.4</v>
      </c>
      <c r="L2504">
        <f t="shared" ref="L2504:L2567" si="638">I2504*E2504+(1-I2504)*L2503</f>
        <v>2.1857038776006288</v>
      </c>
      <c r="M2504">
        <f t="shared" si="632"/>
        <v>9.0074544450580341</v>
      </c>
      <c r="N2504">
        <f t="shared" si="633"/>
        <v>9.0074544450580341</v>
      </c>
      <c r="O2504">
        <f t="shared" si="626"/>
        <v>7.4544450580340538E-3</v>
      </c>
      <c r="P2504">
        <f t="shared" si="627"/>
        <v>8.2827167311489494E-2</v>
      </c>
      <c r="Q2504">
        <f t="shared" ref="Q2504:Q2567" si="639">IF(I2504=1,(L2504-L2503),Q2503)</f>
        <v>-1.7160302264457408</v>
      </c>
      <c r="R2504">
        <f t="shared" si="628"/>
        <v>8.2827167311489494E-2</v>
      </c>
    </row>
    <row r="2505" spans="1:18">
      <c r="A2505">
        <f t="shared" si="634"/>
        <v>0.04</v>
      </c>
      <c r="B2505">
        <f t="shared" si="629"/>
        <v>2.4</v>
      </c>
      <c r="C2505">
        <v>249.9</v>
      </c>
      <c r="D2505">
        <f t="shared" si="630"/>
        <v>1.736000000000345</v>
      </c>
      <c r="E2505">
        <f t="shared" si="631"/>
        <v>2.2134776192818966</v>
      </c>
      <c r="F2505">
        <f t="shared" si="625"/>
        <v>1</v>
      </c>
      <c r="H2505">
        <f t="shared" si="624"/>
        <v>0.18066666666632067</v>
      </c>
      <c r="I2505">
        <f t="shared" si="635"/>
        <v>0</v>
      </c>
      <c r="J2505">
        <f t="shared" si="636"/>
        <v>56.700000000000536</v>
      </c>
      <c r="K2505">
        <f t="shared" si="637"/>
        <v>0.5</v>
      </c>
      <c r="L2505">
        <f t="shared" si="638"/>
        <v>2.1857038776006288</v>
      </c>
      <c r="M2505">
        <f t="shared" si="632"/>
        <v>9.0074544450580341</v>
      </c>
      <c r="N2505">
        <f t="shared" si="633"/>
        <v>9.0074544450580341</v>
      </c>
      <c r="O2505">
        <f t="shared" si="626"/>
        <v>7.4544450580340538E-3</v>
      </c>
      <c r="P2505">
        <f t="shared" si="627"/>
        <v>8.2827167311489494E-2</v>
      </c>
      <c r="Q2505">
        <f t="shared" si="639"/>
        <v>-1.7160302264457408</v>
      </c>
      <c r="R2505">
        <f t="shared" si="628"/>
        <v>8.2827167311489494E-2</v>
      </c>
    </row>
    <row r="2506" spans="1:18">
      <c r="A2506">
        <f t="shared" si="634"/>
        <v>0.04</v>
      </c>
      <c r="B2506">
        <f t="shared" si="629"/>
        <v>2.4</v>
      </c>
      <c r="C2506">
        <v>250</v>
      </c>
      <c r="D2506">
        <f t="shared" si="630"/>
        <v>1.7876666666670116</v>
      </c>
      <c r="E2506">
        <f t="shared" si="631"/>
        <v>2.220531693977883</v>
      </c>
      <c r="F2506">
        <f t="shared" si="625"/>
        <v>1</v>
      </c>
      <c r="H2506">
        <f t="shared" si="624"/>
        <v>0.22066666666632068</v>
      </c>
      <c r="I2506">
        <f t="shared" si="635"/>
        <v>0</v>
      </c>
      <c r="J2506">
        <f t="shared" si="636"/>
        <v>56.800000000000537</v>
      </c>
      <c r="K2506">
        <f t="shared" si="637"/>
        <v>0.6</v>
      </c>
      <c r="L2506">
        <f t="shared" si="638"/>
        <v>2.1857038776006288</v>
      </c>
      <c r="M2506">
        <f t="shared" si="632"/>
        <v>9.0074544450580341</v>
      </c>
      <c r="N2506">
        <f t="shared" si="633"/>
        <v>9.0074544450580341</v>
      </c>
      <c r="O2506">
        <f t="shared" si="626"/>
        <v>7.4544450580340538E-3</v>
      </c>
      <c r="P2506">
        <f t="shared" si="627"/>
        <v>8.2827167311489494E-2</v>
      </c>
      <c r="Q2506">
        <f t="shared" si="639"/>
        <v>-1.7160302264457408</v>
      </c>
      <c r="R2506">
        <f t="shared" si="628"/>
        <v>8.2827167311489494E-2</v>
      </c>
    </row>
    <row r="2507" spans="1:18">
      <c r="A2507">
        <f t="shared" si="634"/>
        <v>0.04</v>
      </c>
      <c r="B2507">
        <f t="shared" si="629"/>
        <v>2.4</v>
      </c>
      <c r="C2507">
        <v>250.10000000000002</v>
      </c>
      <c r="D2507">
        <f t="shared" si="630"/>
        <v>1.8393333333336781</v>
      </c>
      <c r="E2507">
        <f t="shared" si="631"/>
        <v>2.2276308733138546</v>
      </c>
      <c r="F2507">
        <f t="shared" si="625"/>
        <v>1</v>
      </c>
      <c r="H2507">
        <f t="shared" si="624"/>
        <v>0.26066666666632066</v>
      </c>
      <c r="I2507">
        <f t="shared" si="635"/>
        <v>0</v>
      </c>
      <c r="J2507">
        <f t="shared" si="636"/>
        <v>56.900000000000539</v>
      </c>
      <c r="K2507">
        <f t="shared" si="637"/>
        <v>0.7</v>
      </c>
      <c r="L2507">
        <f t="shared" si="638"/>
        <v>2.1857038776006288</v>
      </c>
      <c r="M2507">
        <f t="shared" si="632"/>
        <v>9.0074544450580341</v>
      </c>
      <c r="N2507">
        <f t="shared" si="633"/>
        <v>9.0074544450580341</v>
      </c>
      <c r="O2507">
        <f t="shared" si="626"/>
        <v>7.4544450580340538E-3</v>
      </c>
      <c r="P2507">
        <f t="shared" si="627"/>
        <v>8.2827167311489494E-2</v>
      </c>
      <c r="Q2507">
        <f t="shared" si="639"/>
        <v>-1.7160302264457408</v>
      </c>
      <c r="R2507">
        <f t="shared" si="628"/>
        <v>8.2827167311489494E-2</v>
      </c>
    </row>
    <row r="2508" spans="1:18">
      <c r="A2508">
        <f t="shared" si="634"/>
        <v>0.04</v>
      </c>
      <c r="B2508">
        <f t="shared" si="629"/>
        <v>2.4</v>
      </c>
      <c r="C2508">
        <v>250.20000000000002</v>
      </c>
      <c r="D2508">
        <f t="shared" si="630"/>
        <v>1.8910000000003446</v>
      </c>
      <c r="E2508">
        <f t="shared" si="631"/>
        <v>2.2347755912844232</v>
      </c>
      <c r="F2508">
        <f t="shared" si="625"/>
        <v>1</v>
      </c>
      <c r="H2508">
        <f t="shared" si="624"/>
        <v>0.30066666666632064</v>
      </c>
      <c r="I2508">
        <f t="shared" si="635"/>
        <v>0</v>
      </c>
      <c r="J2508">
        <f t="shared" si="636"/>
        <v>57.00000000000054</v>
      </c>
      <c r="K2508">
        <f t="shared" si="637"/>
        <v>0.79999999999999993</v>
      </c>
      <c r="L2508">
        <f t="shared" si="638"/>
        <v>2.1857038776006288</v>
      </c>
      <c r="M2508">
        <f t="shared" si="632"/>
        <v>9.0074544450580341</v>
      </c>
      <c r="N2508">
        <f t="shared" si="633"/>
        <v>9.0074544450580341</v>
      </c>
      <c r="O2508">
        <f t="shared" si="626"/>
        <v>7.4544450580340538E-3</v>
      </c>
      <c r="P2508">
        <f t="shared" si="627"/>
        <v>8.2827167311489494E-2</v>
      </c>
      <c r="Q2508">
        <f t="shared" si="639"/>
        <v>-1.7160302264457408</v>
      </c>
      <c r="R2508">
        <f t="shared" si="628"/>
        <v>8.2827167311489494E-2</v>
      </c>
    </row>
    <row r="2509" spans="1:18">
      <c r="A2509">
        <f t="shared" si="634"/>
        <v>0.04</v>
      </c>
      <c r="B2509">
        <f t="shared" si="629"/>
        <v>2.4</v>
      </c>
      <c r="C2509">
        <v>250.3</v>
      </c>
      <c r="D2509">
        <f t="shared" si="630"/>
        <v>1.9426666666670112</v>
      </c>
      <c r="E2509">
        <f t="shared" si="631"/>
        <v>2.241966287469948</v>
      </c>
      <c r="F2509">
        <f t="shared" si="625"/>
        <v>1</v>
      </c>
      <c r="H2509">
        <f t="shared" si="624"/>
        <v>0.34066666666632062</v>
      </c>
      <c r="I2509">
        <f t="shared" si="635"/>
        <v>0</v>
      </c>
      <c r="J2509">
        <f t="shared" si="636"/>
        <v>57.100000000000541</v>
      </c>
      <c r="K2509">
        <f t="shared" si="637"/>
        <v>0.89999999999999991</v>
      </c>
      <c r="L2509">
        <f t="shared" si="638"/>
        <v>2.1857038776006288</v>
      </c>
      <c r="M2509">
        <f t="shared" si="632"/>
        <v>9.0074544450580341</v>
      </c>
      <c r="N2509">
        <f t="shared" si="633"/>
        <v>9.0074544450580341</v>
      </c>
      <c r="O2509">
        <f t="shared" si="626"/>
        <v>7.4544450580340538E-3</v>
      </c>
      <c r="P2509">
        <f t="shared" si="627"/>
        <v>8.2827167311489494E-2</v>
      </c>
      <c r="Q2509">
        <f t="shared" si="639"/>
        <v>-1.7160302264457408</v>
      </c>
      <c r="R2509">
        <f t="shared" si="628"/>
        <v>8.2827167311489494E-2</v>
      </c>
    </row>
    <row r="2510" spans="1:18">
      <c r="A2510">
        <f t="shared" si="634"/>
        <v>0.04</v>
      </c>
      <c r="B2510">
        <f t="shared" si="629"/>
        <v>2.4</v>
      </c>
      <c r="C2510">
        <v>250.4</v>
      </c>
      <c r="D2510">
        <f t="shared" si="630"/>
        <v>1.9943333333336777</v>
      </c>
      <c r="E2510">
        <f t="shared" si="631"/>
        <v>2.2492034071266911</v>
      </c>
      <c r="F2510">
        <f t="shared" si="625"/>
        <v>1</v>
      </c>
      <c r="H2510">
        <f t="shared" si="624"/>
        <v>0.3806666666663206</v>
      </c>
      <c r="I2510">
        <f t="shared" si="635"/>
        <v>0</v>
      </c>
      <c r="J2510">
        <f t="shared" si="636"/>
        <v>57.200000000000543</v>
      </c>
      <c r="K2510">
        <f t="shared" si="637"/>
        <v>0.99999999999999989</v>
      </c>
      <c r="L2510">
        <f t="shared" si="638"/>
        <v>2.1857038776006288</v>
      </c>
      <c r="M2510">
        <f t="shared" si="632"/>
        <v>9.0074544450580341</v>
      </c>
      <c r="N2510">
        <f t="shared" si="633"/>
        <v>9.0074544450580341</v>
      </c>
      <c r="O2510">
        <f t="shared" si="626"/>
        <v>7.4544450580340538E-3</v>
      </c>
      <c r="P2510">
        <f t="shared" si="627"/>
        <v>8.2827167311489494E-2</v>
      </c>
      <c r="Q2510">
        <f t="shared" si="639"/>
        <v>-1.7160302264457408</v>
      </c>
      <c r="R2510">
        <f t="shared" si="628"/>
        <v>8.2827167311489494E-2</v>
      </c>
    </row>
    <row r="2511" spans="1:18">
      <c r="A2511">
        <f t="shared" si="634"/>
        <v>0.04</v>
      </c>
      <c r="B2511">
        <f t="shared" si="629"/>
        <v>2.4</v>
      </c>
      <c r="C2511">
        <v>250.5</v>
      </c>
      <c r="D2511">
        <f t="shared" si="630"/>
        <v>2.0460000000003444</v>
      </c>
      <c r="E2511">
        <f t="shared" si="631"/>
        <v>2.2564874012787248</v>
      </c>
      <c r="F2511">
        <f t="shared" si="625"/>
        <v>1</v>
      </c>
      <c r="H2511">
        <f t="shared" si="624"/>
        <v>0.42066666666632058</v>
      </c>
      <c r="I2511">
        <f t="shared" si="635"/>
        <v>0</v>
      </c>
      <c r="J2511">
        <f t="shared" si="636"/>
        <v>57.300000000000544</v>
      </c>
      <c r="K2511">
        <f t="shared" si="637"/>
        <v>1.0999999999999999</v>
      </c>
      <c r="L2511">
        <f t="shared" si="638"/>
        <v>2.1857038776006288</v>
      </c>
      <c r="M2511">
        <f t="shared" si="632"/>
        <v>9.0074544450580341</v>
      </c>
      <c r="N2511">
        <f t="shared" si="633"/>
        <v>9.0074544450580341</v>
      </c>
      <c r="O2511">
        <f t="shared" si="626"/>
        <v>7.4544450580340538E-3</v>
      </c>
      <c r="P2511">
        <f t="shared" si="627"/>
        <v>8.2827167311489494E-2</v>
      </c>
      <c r="Q2511">
        <f t="shared" si="639"/>
        <v>-1.7160302264457408</v>
      </c>
      <c r="R2511">
        <f t="shared" si="628"/>
        <v>8.2827167311489494E-2</v>
      </c>
    </row>
    <row r="2512" spans="1:18">
      <c r="A2512">
        <f t="shared" si="634"/>
        <v>0.04</v>
      </c>
      <c r="B2512">
        <f t="shared" si="629"/>
        <v>2.4</v>
      </c>
      <c r="C2512">
        <v>250.60000000000002</v>
      </c>
      <c r="D2512">
        <f t="shared" si="630"/>
        <v>2.0976666666670112</v>
      </c>
      <c r="E2512">
        <f t="shared" si="631"/>
        <v>2.2638187268116283</v>
      </c>
      <c r="F2512">
        <f t="shared" si="625"/>
        <v>1</v>
      </c>
      <c r="H2512">
        <f t="shared" si="624"/>
        <v>0.46066666666632056</v>
      </c>
      <c r="I2512">
        <f t="shared" si="635"/>
        <v>0</v>
      </c>
      <c r="J2512">
        <f t="shared" si="636"/>
        <v>57.400000000000546</v>
      </c>
      <c r="K2512">
        <f t="shared" si="637"/>
        <v>1.2</v>
      </c>
      <c r="L2512">
        <f t="shared" si="638"/>
        <v>2.1857038776006288</v>
      </c>
      <c r="M2512">
        <f t="shared" si="632"/>
        <v>9.0074544450580341</v>
      </c>
      <c r="N2512">
        <f t="shared" si="633"/>
        <v>9.0074544450580341</v>
      </c>
      <c r="O2512">
        <f t="shared" si="626"/>
        <v>7.4544450580340538E-3</v>
      </c>
      <c r="P2512">
        <f t="shared" si="627"/>
        <v>8.2827167311489494E-2</v>
      </c>
      <c r="Q2512">
        <f t="shared" si="639"/>
        <v>-1.7160302264457408</v>
      </c>
      <c r="R2512">
        <f t="shared" si="628"/>
        <v>8.2827167311489494E-2</v>
      </c>
    </row>
    <row r="2513" spans="1:18">
      <c r="A2513">
        <f t="shared" si="634"/>
        <v>0.04</v>
      </c>
      <c r="B2513">
        <f t="shared" si="629"/>
        <v>2.4</v>
      </c>
      <c r="C2513">
        <v>250.70000000000002</v>
      </c>
      <c r="D2513">
        <f t="shared" si="630"/>
        <v>2.1493333333336779</v>
      </c>
      <c r="E2513">
        <f t="shared" si="631"/>
        <v>2.2711978465680169</v>
      </c>
      <c r="F2513">
        <f t="shared" si="625"/>
        <v>1</v>
      </c>
      <c r="H2513">
        <f t="shared" si="624"/>
        <v>0.50066666666632054</v>
      </c>
      <c r="I2513">
        <f t="shared" si="635"/>
        <v>0</v>
      </c>
      <c r="J2513">
        <f t="shared" si="636"/>
        <v>57.500000000000547</v>
      </c>
      <c r="K2513">
        <f t="shared" si="637"/>
        <v>1.3</v>
      </c>
      <c r="L2513">
        <f t="shared" si="638"/>
        <v>2.1857038776006288</v>
      </c>
      <c r="M2513">
        <f t="shared" si="632"/>
        <v>9.0074544450580341</v>
      </c>
      <c r="N2513">
        <f t="shared" si="633"/>
        <v>9.0074544450580341</v>
      </c>
      <c r="O2513">
        <f t="shared" si="626"/>
        <v>7.4544450580340538E-3</v>
      </c>
      <c r="P2513">
        <f t="shared" si="627"/>
        <v>8.2827167311489494E-2</v>
      </c>
      <c r="Q2513">
        <f t="shared" si="639"/>
        <v>-1.7160302264457408</v>
      </c>
      <c r="R2513">
        <f t="shared" si="628"/>
        <v>8.2827167311489494E-2</v>
      </c>
    </row>
    <row r="2514" spans="1:18">
      <c r="A2514">
        <f t="shared" si="634"/>
        <v>0.04</v>
      </c>
      <c r="B2514">
        <f t="shared" si="629"/>
        <v>2.4</v>
      </c>
      <c r="C2514">
        <v>250.8</v>
      </c>
      <c r="D2514">
        <f t="shared" si="630"/>
        <v>2.2010000000003447</v>
      </c>
      <c r="E2514">
        <f t="shared" si="631"/>
        <v>2.2786252294449514</v>
      </c>
      <c r="F2514">
        <f t="shared" si="625"/>
        <v>1</v>
      </c>
      <c r="H2514">
        <f t="shared" si="624"/>
        <v>0.54066666666632057</v>
      </c>
      <c r="I2514">
        <f t="shared" si="635"/>
        <v>0</v>
      </c>
      <c r="J2514">
        <f t="shared" si="636"/>
        <v>57.600000000000549</v>
      </c>
      <c r="K2514">
        <f t="shared" si="637"/>
        <v>1.4000000000000001</v>
      </c>
      <c r="L2514">
        <f t="shared" si="638"/>
        <v>2.1857038776006288</v>
      </c>
      <c r="M2514">
        <f t="shared" si="632"/>
        <v>9.0074544450580341</v>
      </c>
      <c r="N2514">
        <f t="shared" si="633"/>
        <v>9.0074544450580341</v>
      </c>
      <c r="O2514">
        <f t="shared" si="626"/>
        <v>7.4544450580340538E-3</v>
      </c>
      <c r="P2514">
        <f t="shared" si="627"/>
        <v>8.2827167311489494E-2</v>
      </c>
      <c r="Q2514">
        <f t="shared" si="639"/>
        <v>-1.7160302264457408</v>
      </c>
      <c r="R2514">
        <f t="shared" si="628"/>
        <v>8.2827167311489494E-2</v>
      </c>
    </row>
    <row r="2515" spans="1:18">
      <c r="A2515">
        <f t="shared" si="634"/>
        <v>0.04</v>
      </c>
      <c r="B2515">
        <f t="shared" si="629"/>
        <v>2.4</v>
      </c>
      <c r="C2515">
        <v>250.9</v>
      </c>
      <c r="D2515">
        <f t="shared" si="630"/>
        <v>2.2526666666670114</v>
      </c>
      <c r="E2515">
        <f t="shared" si="631"/>
        <v>2.2861013504932552</v>
      </c>
      <c r="F2515">
        <f t="shared" si="625"/>
        <v>1</v>
      </c>
      <c r="H2515">
        <f t="shared" si="624"/>
        <v>0.58066666666632061</v>
      </c>
      <c r="I2515">
        <f t="shared" si="635"/>
        <v>0</v>
      </c>
      <c r="J2515">
        <f t="shared" si="636"/>
        <v>57.70000000000055</v>
      </c>
      <c r="K2515">
        <f t="shared" si="637"/>
        <v>1.5000000000000002</v>
      </c>
      <c r="L2515">
        <f t="shared" si="638"/>
        <v>2.1857038776006288</v>
      </c>
      <c r="M2515">
        <f t="shared" si="632"/>
        <v>9.0074544450580341</v>
      </c>
      <c r="N2515">
        <f t="shared" si="633"/>
        <v>9.0074544450580341</v>
      </c>
      <c r="O2515">
        <f t="shared" si="626"/>
        <v>7.4544450580340538E-3</v>
      </c>
      <c r="P2515">
        <f t="shared" si="627"/>
        <v>8.2827167311489494E-2</v>
      </c>
      <c r="Q2515">
        <f t="shared" si="639"/>
        <v>-1.7160302264457408</v>
      </c>
      <c r="R2515">
        <f t="shared" si="628"/>
        <v>8.2827167311489494E-2</v>
      </c>
    </row>
    <row r="2516" spans="1:18">
      <c r="A2516">
        <f t="shared" si="634"/>
        <v>0.04</v>
      </c>
      <c r="B2516">
        <f t="shared" si="629"/>
        <v>2.4</v>
      </c>
      <c r="C2516">
        <v>251</v>
      </c>
      <c r="D2516">
        <f t="shared" si="630"/>
        <v>2.3043333333336782</v>
      </c>
      <c r="E2516">
        <f t="shared" si="631"/>
        <v>2.2936266910188028</v>
      </c>
      <c r="F2516">
        <f t="shared" si="625"/>
        <v>1</v>
      </c>
      <c r="H2516">
        <f t="shared" si="624"/>
        <v>0.62066666666632064</v>
      </c>
      <c r="I2516">
        <f t="shared" si="635"/>
        <v>0</v>
      </c>
      <c r="J2516">
        <f t="shared" si="636"/>
        <v>57.800000000000551</v>
      </c>
      <c r="K2516">
        <f t="shared" si="637"/>
        <v>1.6000000000000003</v>
      </c>
      <c r="L2516">
        <f t="shared" si="638"/>
        <v>2.1857038776006288</v>
      </c>
      <c r="M2516">
        <f t="shared" si="632"/>
        <v>9.0074544450580341</v>
      </c>
      <c r="N2516">
        <f t="shared" si="633"/>
        <v>9.0074544450580341</v>
      </c>
      <c r="O2516">
        <f t="shared" si="626"/>
        <v>7.4544450580340538E-3</v>
      </c>
      <c r="P2516">
        <f t="shared" si="627"/>
        <v>8.2827167311489494E-2</v>
      </c>
      <c r="Q2516">
        <f t="shared" si="639"/>
        <v>-1.7160302264457408</v>
      </c>
      <c r="R2516">
        <f t="shared" si="628"/>
        <v>8.2827167311489494E-2</v>
      </c>
    </row>
    <row r="2517" spans="1:18">
      <c r="A2517">
        <f t="shared" si="634"/>
        <v>0.04</v>
      </c>
      <c r="B2517">
        <f t="shared" si="629"/>
        <v>2.4</v>
      </c>
      <c r="C2517">
        <v>251.10000000000002</v>
      </c>
      <c r="D2517">
        <f t="shared" si="630"/>
        <v>2.3560000000003449</v>
      </c>
      <c r="E2517">
        <f t="shared" si="631"/>
        <v>2.3012017386858088</v>
      </c>
      <c r="F2517">
        <f t="shared" si="625"/>
        <v>1</v>
      </c>
      <c r="H2517">
        <f t="shared" si="624"/>
        <v>0.66066666666632068</v>
      </c>
      <c r="I2517">
        <f t="shared" si="635"/>
        <v>0</v>
      </c>
      <c r="J2517">
        <f t="shared" si="636"/>
        <v>57.900000000000553</v>
      </c>
      <c r="K2517">
        <f t="shared" si="637"/>
        <v>1.7000000000000004</v>
      </c>
      <c r="L2517">
        <f t="shared" si="638"/>
        <v>2.1857038776006288</v>
      </c>
      <c r="M2517">
        <f t="shared" si="632"/>
        <v>9.0074544450580341</v>
      </c>
      <c r="N2517">
        <f t="shared" si="633"/>
        <v>9.0074544450580341</v>
      </c>
      <c r="O2517">
        <f t="shared" si="626"/>
        <v>7.4544450580340538E-3</v>
      </c>
      <c r="P2517">
        <f t="shared" si="627"/>
        <v>8.2827167311489494E-2</v>
      </c>
      <c r="Q2517">
        <f t="shared" si="639"/>
        <v>-1.7160302264457408</v>
      </c>
      <c r="R2517">
        <f t="shared" si="628"/>
        <v>8.2827167311489494E-2</v>
      </c>
    </row>
    <row r="2518" spans="1:18">
      <c r="A2518">
        <f t="shared" si="634"/>
        <v>0.04</v>
      </c>
      <c r="B2518">
        <f t="shared" si="629"/>
        <v>2.4</v>
      </c>
      <c r="C2518">
        <v>251.20000000000002</v>
      </c>
      <c r="D2518">
        <f t="shared" si="630"/>
        <v>2.4076666666670117</v>
      </c>
      <c r="E2518">
        <f t="shared" si="631"/>
        <v>2.3088269876221732</v>
      </c>
      <c r="F2518">
        <f t="shared" si="625"/>
        <v>1</v>
      </c>
      <c r="H2518">
        <f t="shared" si="624"/>
        <v>0.70066666666632071</v>
      </c>
      <c r="I2518">
        <f t="shared" si="635"/>
        <v>0</v>
      </c>
      <c r="J2518">
        <f t="shared" si="636"/>
        <v>58.000000000000554</v>
      </c>
      <c r="K2518">
        <f t="shared" si="637"/>
        <v>1.8000000000000005</v>
      </c>
      <c r="L2518">
        <f t="shared" si="638"/>
        <v>2.1857038776006288</v>
      </c>
      <c r="M2518">
        <f t="shared" si="632"/>
        <v>9.0074544450580341</v>
      </c>
      <c r="N2518">
        <f t="shared" si="633"/>
        <v>9.0074544450580341</v>
      </c>
      <c r="O2518">
        <f t="shared" si="626"/>
        <v>7.4544450580340538E-3</v>
      </c>
      <c r="P2518">
        <f t="shared" si="627"/>
        <v>8.2827167311489494E-2</v>
      </c>
      <c r="Q2518">
        <f t="shared" si="639"/>
        <v>-1.7160302264457408</v>
      </c>
      <c r="R2518">
        <f t="shared" si="628"/>
        <v>8.2827167311489494E-2</v>
      </c>
    </row>
    <row r="2519" spans="1:18">
      <c r="A2519">
        <f t="shared" si="634"/>
        <v>0.04</v>
      </c>
      <c r="B2519">
        <f t="shared" si="629"/>
        <v>2.4</v>
      </c>
      <c r="C2519">
        <v>251.3</v>
      </c>
      <c r="D2519">
        <f t="shared" si="630"/>
        <v>2.4593333333336784</v>
      </c>
      <c r="E2519">
        <f t="shared" si="631"/>
        <v>2.3165029385269271</v>
      </c>
      <c r="F2519">
        <f t="shared" si="625"/>
        <v>1</v>
      </c>
      <c r="H2519">
        <f t="shared" si="624"/>
        <v>0.74066666666632075</v>
      </c>
      <c r="I2519">
        <f t="shared" si="635"/>
        <v>0</v>
      </c>
      <c r="J2519">
        <f t="shared" si="636"/>
        <v>58.100000000000556</v>
      </c>
      <c r="K2519">
        <f t="shared" si="637"/>
        <v>1.9000000000000006</v>
      </c>
      <c r="L2519">
        <f t="shared" si="638"/>
        <v>2.1857038776006288</v>
      </c>
      <c r="M2519">
        <f t="shared" si="632"/>
        <v>9.0074544450580341</v>
      </c>
      <c r="N2519">
        <f t="shared" si="633"/>
        <v>9.0074544450580341</v>
      </c>
      <c r="O2519">
        <f t="shared" si="626"/>
        <v>7.4544450580340538E-3</v>
      </c>
      <c r="P2519">
        <f t="shared" si="627"/>
        <v>8.2827167311489494E-2</v>
      </c>
      <c r="Q2519">
        <f t="shared" si="639"/>
        <v>-1.7160302264457408</v>
      </c>
      <c r="R2519">
        <f t="shared" si="628"/>
        <v>8.2827167311489494E-2</v>
      </c>
    </row>
    <row r="2520" spans="1:18">
      <c r="A2520">
        <f t="shared" si="634"/>
        <v>0.04</v>
      </c>
      <c r="B2520">
        <f t="shared" si="629"/>
        <v>2.4</v>
      </c>
      <c r="C2520">
        <v>251.4</v>
      </c>
      <c r="D2520">
        <f t="shared" si="630"/>
        <v>2.5110000000003452</v>
      </c>
      <c r="E2520">
        <f t="shared" si="631"/>
        <v>2.324230098779831</v>
      </c>
      <c r="F2520">
        <f t="shared" si="625"/>
        <v>1</v>
      </c>
      <c r="H2520">
        <f t="shared" ref="H2520:H2583" si="640">IF((H2519+A2520)&gt;10,(H2519+A2520-10),(H2519+A2520))</f>
        <v>0.78066666666632079</v>
      </c>
      <c r="I2520">
        <f t="shared" si="635"/>
        <v>0</v>
      </c>
      <c r="J2520">
        <f t="shared" si="636"/>
        <v>58.200000000000557</v>
      </c>
      <c r="K2520">
        <f t="shared" si="637"/>
        <v>2.0000000000000004</v>
      </c>
      <c r="L2520">
        <f t="shared" si="638"/>
        <v>2.1857038776006288</v>
      </c>
      <c r="M2520">
        <f t="shared" si="632"/>
        <v>9.0074544450580341</v>
      </c>
      <c r="N2520">
        <f t="shared" si="633"/>
        <v>9.0074544450580341</v>
      </c>
      <c r="O2520">
        <f t="shared" si="626"/>
        <v>7.4544450580340538E-3</v>
      </c>
      <c r="P2520">
        <f t="shared" si="627"/>
        <v>8.2827167311489494E-2</v>
      </c>
      <c r="Q2520">
        <f t="shared" si="639"/>
        <v>-1.7160302264457408</v>
      </c>
      <c r="R2520">
        <f t="shared" si="628"/>
        <v>8.2827167311489494E-2</v>
      </c>
    </row>
    <row r="2521" spans="1:18">
      <c r="A2521">
        <f t="shared" si="634"/>
        <v>0.04</v>
      </c>
      <c r="B2521">
        <f t="shared" si="629"/>
        <v>2.4</v>
      </c>
      <c r="C2521">
        <v>251.5</v>
      </c>
      <c r="D2521">
        <f t="shared" si="630"/>
        <v>2.5626666666670119</v>
      </c>
      <c r="E2521">
        <f t="shared" si="631"/>
        <v>2.33200898255317</v>
      </c>
      <c r="F2521">
        <f t="shared" si="625"/>
        <v>1</v>
      </c>
      <c r="H2521">
        <f t="shared" si="640"/>
        <v>0.82066666666632082</v>
      </c>
      <c r="I2521">
        <f t="shared" si="635"/>
        <v>0</v>
      </c>
      <c r="J2521">
        <f t="shared" si="636"/>
        <v>58.300000000000558</v>
      </c>
      <c r="K2521">
        <f t="shared" si="637"/>
        <v>2.1000000000000005</v>
      </c>
      <c r="L2521">
        <f t="shared" si="638"/>
        <v>2.1857038776006288</v>
      </c>
      <c r="M2521">
        <f t="shared" si="632"/>
        <v>9.0074544450580341</v>
      </c>
      <c r="N2521">
        <f t="shared" si="633"/>
        <v>9.0074544450580341</v>
      </c>
      <c r="O2521">
        <f t="shared" si="626"/>
        <v>7.4544450580340538E-3</v>
      </c>
      <c r="P2521">
        <f t="shared" si="627"/>
        <v>8.2827167311489494E-2</v>
      </c>
      <c r="Q2521">
        <f t="shared" si="639"/>
        <v>-1.7160302264457408</v>
      </c>
      <c r="R2521">
        <f t="shared" si="628"/>
        <v>8.2827167311489494E-2</v>
      </c>
    </row>
    <row r="2522" spans="1:18">
      <c r="A2522">
        <f t="shared" si="634"/>
        <v>0.04</v>
      </c>
      <c r="B2522">
        <f t="shared" si="629"/>
        <v>2.4</v>
      </c>
      <c r="C2522">
        <v>251.60000000000002</v>
      </c>
      <c r="D2522">
        <f t="shared" si="630"/>
        <v>2.6143333333336787</v>
      </c>
      <c r="E2522">
        <f t="shared" si="631"/>
        <v>2.339840110925806</v>
      </c>
      <c r="F2522">
        <f t="shared" si="625"/>
        <v>1</v>
      </c>
      <c r="H2522">
        <f t="shared" si="640"/>
        <v>0.86066666666632086</v>
      </c>
      <c r="I2522">
        <f t="shared" si="635"/>
        <v>0</v>
      </c>
      <c r="J2522">
        <f t="shared" si="636"/>
        <v>58.40000000000056</v>
      </c>
      <c r="K2522">
        <f t="shared" si="637"/>
        <v>2.2000000000000006</v>
      </c>
      <c r="L2522">
        <f t="shared" si="638"/>
        <v>2.1857038776006288</v>
      </c>
      <c r="M2522">
        <f t="shared" si="632"/>
        <v>9.0074544450580341</v>
      </c>
      <c r="N2522">
        <f t="shared" si="633"/>
        <v>9.0074544450580341</v>
      </c>
      <c r="O2522">
        <f t="shared" si="626"/>
        <v>7.4544450580340538E-3</v>
      </c>
      <c r="P2522">
        <f t="shared" si="627"/>
        <v>8.2827167311489494E-2</v>
      </c>
      <c r="Q2522">
        <f t="shared" si="639"/>
        <v>-1.7160302264457408</v>
      </c>
      <c r="R2522">
        <f t="shared" si="628"/>
        <v>8.2827167311489494E-2</v>
      </c>
    </row>
    <row r="2523" spans="1:18">
      <c r="A2523">
        <f t="shared" si="634"/>
        <v>0.04</v>
      </c>
      <c r="B2523">
        <f t="shared" si="629"/>
        <v>2.4</v>
      </c>
      <c r="C2523">
        <v>251.70000000000002</v>
      </c>
      <c r="D2523">
        <f t="shared" si="630"/>
        <v>2.6660000000003454</v>
      </c>
      <c r="E2523">
        <f t="shared" si="631"/>
        <v>2.3477240119995311</v>
      </c>
      <c r="F2523">
        <f t="shared" si="625"/>
        <v>1</v>
      </c>
      <c r="H2523">
        <f t="shared" si="640"/>
        <v>0.90066666666632089</v>
      </c>
      <c r="I2523">
        <f t="shared" si="635"/>
        <v>0</v>
      </c>
      <c r="J2523">
        <f t="shared" si="636"/>
        <v>58.500000000000561</v>
      </c>
      <c r="K2523">
        <f t="shared" si="637"/>
        <v>2.3000000000000007</v>
      </c>
      <c r="L2523">
        <f t="shared" si="638"/>
        <v>2.1857038776006288</v>
      </c>
      <c r="M2523">
        <f t="shared" si="632"/>
        <v>9.0074544450580341</v>
      </c>
      <c r="N2523">
        <f t="shared" si="633"/>
        <v>9.0074544450580341</v>
      </c>
      <c r="O2523">
        <f t="shared" si="626"/>
        <v>7.4544450580340538E-3</v>
      </c>
      <c r="P2523">
        <f t="shared" si="627"/>
        <v>8.2827167311489494E-2</v>
      </c>
      <c r="Q2523">
        <f t="shared" si="639"/>
        <v>-1.7160302264457408</v>
      </c>
      <c r="R2523">
        <f t="shared" si="628"/>
        <v>8.2827167311489494E-2</v>
      </c>
    </row>
    <row r="2524" spans="1:18">
      <c r="A2524">
        <f t="shared" si="634"/>
        <v>0.04</v>
      </c>
      <c r="B2524">
        <f t="shared" si="629"/>
        <v>2.4</v>
      </c>
      <c r="C2524">
        <v>251.8</v>
      </c>
      <c r="D2524">
        <f t="shared" si="630"/>
        <v>2.7176666666670122</v>
      </c>
      <c r="E2524">
        <f t="shared" si="631"/>
        <v>2.3556612210177863</v>
      </c>
      <c r="F2524">
        <f t="shared" si="625"/>
        <v>1</v>
      </c>
      <c r="H2524">
        <f t="shared" si="640"/>
        <v>0.94066666666632093</v>
      </c>
      <c r="I2524">
        <f t="shared" si="635"/>
        <v>0</v>
      </c>
      <c r="J2524">
        <f t="shared" si="636"/>
        <v>58.600000000000563</v>
      </c>
      <c r="K2524">
        <f t="shared" si="637"/>
        <v>2.4000000000000008</v>
      </c>
      <c r="L2524">
        <f t="shared" si="638"/>
        <v>2.1857038776006288</v>
      </c>
      <c r="M2524">
        <f t="shared" si="632"/>
        <v>9.0074544450580341</v>
      </c>
      <c r="N2524">
        <f t="shared" si="633"/>
        <v>9.0074544450580341</v>
      </c>
      <c r="O2524">
        <f t="shared" si="626"/>
        <v>7.4544450580340538E-3</v>
      </c>
      <c r="P2524">
        <f t="shared" si="627"/>
        <v>8.2827167311489494E-2</v>
      </c>
      <c r="Q2524">
        <f t="shared" si="639"/>
        <v>-1.7160302264457408</v>
      </c>
      <c r="R2524">
        <f t="shared" si="628"/>
        <v>8.2827167311489494E-2</v>
      </c>
    </row>
    <row r="2525" spans="1:18">
      <c r="A2525">
        <f t="shared" si="634"/>
        <v>0.04</v>
      </c>
      <c r="B2525">
        <f t="shared" si="629"/>
        <v>2.4</v>
      </c>
      <c r="C2525">
        <v>251.9</v>
      </c>
      <c r="D2525">
        <f t="shared" si="630"/>
        <v>2.7693333333336789</v>
      </c>
      <c r="E2525">
        <f t="shared" si="631"/>
        <v>2.3636522804867908</v>
      </c>
      <c r="F2525">
        <f t="shared" si="625"/>
        <v>1</v>
      </c>
      <c r="H2525">
        <f t="shared" si="640"/>
        <v>0.98066666666632096</v>
      </c>
      <c r="I2525">
        <f t="shared" si="635"/>
        <v>0</v>
      </c>
      <c r="J2525">
        <f t="shared" si="636"/>
        <v>58.700000000000564</v>
      </c>
      <c r="K2525">
        <f t="shared" si="637"/>
        <v>2.5000000000000009</v>
      </c>
      <c r="L2525">
        <f t="shared" si="638"/>
        <v>2.1857038776006288</v>
      </c>
      <c r="M2525">
        <f t="shared" si="632"/>
        <v>9.0074544450580341</v>
      </c>
      <c r="N2525">
        <f t="shared" si="633"/>
        <v>9.0074544450580341</v>
      </c>
      <c r="O2525">
        <f t="shared" si="626"/>
        <v>7.4544450580340538E-3</v>
      </c>
      <c r="P2525">
        <f t="shared" si="627"/>
        <v>8.2827167311489494E-2</v>
      </c>
      <c r="Q2525">
        <f t="shared" si="639"/>
        <v>-1.7160302264457408</v>
      </c>
      <c r="R2525">
        <f t="shared" si="628"/>
        <v>8.2827167311489494E-2</v>
      </c>
    </row>
    <row r="2526" spans="1:18">
      <c r="A2526">
        <f t="shared" si="634"/>
        <v>0.04</v>
      </c>
      <c r="B2526">
        <f t="shared" si="629"/>
        <v>2.4</v>
      </c>
      <c r="C2526">
        <v>252</v>
      </c>
      <c r="D2526">
        <f t="shared" si="630"/>
        <v>2.8210000000003457</v>
      </c>
      <c r="E2526">
        <f t="shared" si="631"/>
        <v>2.3716977402991515</v>
      </c>
      <c r="F2526">
        <f t="shared" si="625"/>
        <v>1</v>
      </c>
      <c r="H2526">
        <f t="shared" si="640"/>
        <v>1.0206666666663209</v>
      </c>
      <c r="I2526">
        <f t="shared" si="635"/>
        <v>0</v>
      </c>
      <c r="J2526">
        <f t="shared" si="636"/>
        <v>58.800000000000566</v>
      </c>
      <c r="K2526">
        <f t="shared" si="637"/>
        <v>2.600000000000001</v>
      </c>
      <c r="L2526">
        <f t="shared" si="638"/>
        <v>2.1857038776006288</v>
      </c>
      <c r="M2526">
        <f t="shared" si="632"/>
        <v>9.0074544450580341</v>
      </c>
      <c r="N2526">
        <f t="shared" si="633"/>
        <v>9.0074544450580341</v>
      </c>
      <c r="O2526">
        <f t="shared" si="626"/>
        <v>7.4544450580340538E-3</v>
      </c>
      <c r="P2526">
        <f t="shared" si="627"/>
        <v>8.2827167311489494E-2</v>
      </c>
      <c r="Q2526">
        <f t="shared" si="639"/>
        <v>-1.7160302264457408</v>
      </c>
      <c r="R2526">
        <f t="shared" si="628"/>
        <v>8.2827167311489494E-2</v>
      </c>
    </row>
    <row r="2527" spans="1:18">
      <c r="A2527">
        <f t="shared" si="634"/>
        <v>0.04</v>
      </c>
      <c r="B2527">
        <f t="shared" si="629"/>
        <v>2.4</v>
      </c>
      <c r="C2527">
        <v>252.10000000000002</v>
      </c>
      <c r="D2527">
        <f t="shared" si="630"/>
        <v>2.8726666666670124</v>
      </c>
      <c r="E2527">
        <f t="shared" si="631"/>
        <v>2.3797981578599989</v>
      </c>
      <c r="F2527">
        <f t="shared" si="625"/>
        <v>1</v>
      </c>
      <c r="H2527">
        <f t="shared" si="640"/>
        <v>1.0606666666663209</v>
      </c>
      <c r="I2527">
        <f t="shared" si="635"/>
        <v>0</v>
      </c>
      <c r="J2527">
        <f t="shared" si="636"/>
        <v>58.900000000000567</v>
      </c>
      <c r="K2527">
        <f t="shared" si="637"/>
        <v>2.7000000000000011</v>
      </c>
      <c r="L2527">
        <f t="shared" si="638"/>
        <v>2.1857038776006288</v>
      </c>
      <c r="M2527">
        <f t="shared" si="632"/>
        <v>9.0074544450580341</v>
      </c>
      <c r="N2527">
        <f t="shared" si="633"/>
        <v>9.0074544450580341</v>
      </c>
      <c r="O2527">
        <f t="shared" si="626"/>
        <v>7.4544450580340538E-3</v>
      </c>
      <c r="P2527">
        <f t="shared" si="627"/>
        <v>8.2827167311489494E-2</v>
      </c>
      <c r="Q2527">
        <f t="shared" si="639"/>
        <v>-1.7160302264457408</v>
      </c>
      <c r="R2527">
        <f t="shared" si="628"/>
        <v>8.2827167311489494E-2</v>
      </c>
    </row>
    <row r="2528" spans="1:18">
      <c r="A2528">
        <f t="shared" si="634"/>
        <v>0.04</v>
      </c>
      <c r="B2528">
        <f t="shared" si="629"/>
        <v>2.4</v>
      </c>
      <c r="C2528">
        <v>252.20000000000002</v>
      </c>
      <c r="D2528">
        <f t="shared" si="630"/>
        <v>2.9243333333336792</v>
      </c>
      <c r="E2528">
        <f t="shared" si="631"/>
        <v>2.3879540982157224</v>
      </c>
      <c r="F2528">
        <f t="shared" si="625"/>
        <v>1</v>
      </c>
      <c r="H2528">
        <f t="shared" si="640"/>
        <v>1.100666666666321</v>
      </c>
      <c r="I2528">
        <f t="shared" si="635"/>
        <v>0</v>
      </c>
      <c r="J2528">
        <f t="shared" si="636"/>
        <v>59.000000000000568</v>
      </c>
      <c r="K2528">
        <f t="shared" si="637"/>
        <v>2.8000000000000012</v>
      </c>
      <c r="L2528">
        <f t="shared" si="638"/>
        <v>2.1857038776006288</v>
      </c>
      <c r="M2528">
        <f t="shared" si="632"/>
        <v>9.0074544450580341</v>
      </c>
      <c r="N2528">
        <f t="shared" si="633"/>
        <v>9.0074544450580341</v>
      </c>
      <c r="O2528">
        <f t="shared" si="626"/>
        <v>7.4544450580340538E-3</v>
      </c>
      <c r="P2528">
        <f t="shared" si="627"/>
        <v>8.2827167311489494E-2</v>
      </c>
      <c r="Q2528">
        <f t="shared" si="639"/>
        <v>-1.7160302264457408</v>
      </c>
      <c r="R2528">
        <f t="shared" si="628"/>
        <v>8.2827167311489494E-2</v>
      </c>
    </row>
    <row r="2529" spans="1:18">
      <c r="A2529">
        <f t="shared" si="634"/>
        <v>0.04</v>
      </c>
      <c r="B2529">
        <f t="shared" si="629"/>
        <v>2.4</v>
      </c>
      <c r="C2529">
        <v>252.3</v>
      </c>
      <c r="D2529">
        <f t="shared" si="630"/>
        <v>2.9760000000003459</v>
      </c>
      <c r="E2529">
        <f t="shared" si="631"/>
        <v>2.3961661341853584</v>
      </c>
      <c r="F2529">
        <f t="shared" si="625"/>
        <v>1</v>
      </c>
      <c r="H2529">
        <f t="shared" si="640"/>
        <v>1.140666666666321</v>
      </c>
      <c r="I2529">
        <f t="shared" si="635"/>
        <v>0</v>
      </c>
      <c r="J2529">
        <f t="shared" si="636"/>
        <v>59.10000000000057</v>
      </c>
      <c r="K2529">
        <f t="shared" si="637"/>
        <v>2.9000000000000012</v>
      </c>
      <c r="L2529">
        <f t="shared" si="638"/>
        <v>2.1857038776006288</v>
      </c>
      <c r="M2529">
        <f t="shared" si="632"/>
        <v>9.0074544450580341</v>
      </c>
      <c r="N2529">
        <f t="shared" si="633"/>
        <v>9.0074544450580341</v>
      </c>
      <c r="O2529">
        <f t="shared" si="626"/>
        <v>7.4544450580340538E-3</v>
      </c>
      <c r="P2529">
        <f t="shared" si="627"/>
        <v>8.2827167311489494E-2</v>
      </c>
      <c r="Q2529">
        <f t="shared" si="639"/>
        <v>-1.7160302264457408</v>
      </c>
      <c r="R2529">
        <f t="shared" si="628"/>
        <v>8.2827167311489494E-2</v>
      </c>
    </row>
    <row r="2530" spans="1:18">
      <c r="A2530">
        <f t="shared" si="634"/>
        <v>0.04</v>
      </c>
      <c r="B2530">
        <f t="shared" si="629"/>
        <v>2.4</v>
      </c>
      <c r="C2530">
        <v>252.4</v>
      </c>
      <c r="D2530">
        <f t="shared" si="630"/>
        <v>3.0276666666670127</v>
      </c>
      <c r="E2530">
        <f t="shared" si="631"/>
        <v>2.4044348464947012</v>
      </c>
      <c r="F2530">
        <f t="shared" si="625"/>
        <v>1</v>
      </c>
      <c r="H2530">
        <f t="shared" si="640"/>
        <v>1.180666666666321</v>
      </c>
      <c r="I2530">
        <f t="shared" si="635"/>
        <v>0</v>
      </c>
      <c r="J2530">
        <f t="shared" si="636"/>
        <v>59.200000000000571</v>
      </c>
      <c r="K2530">
        <f t="shared" si="637"/>
        <v>3.0000000000000013</v>
      </c>
      <c r="L2530">
        <f t="shared" si="638"/>
        <v>2.1857038776006288</v>
      </c>
      <c r="M2530">
        <f t="shared" si="632"/>
        <v>9.0074544450580341</v>
      </c>
      <c r="N2530">
        <f t="shared" si="633"/>
        <v>9.0074544450580341</v>
      </c>
      <c r="O2530">
        <f t="shared" si="626"/>
        <v>7.4544450580340538E-3</v>
      </c>
      <c r="P2530">
        <f t="shared" si="627"/>
        <v>8.2827167311489494E-2</v>
      </c>
      <c r="Q2530">
        <f t="shared" si="639"/>
        <v>-1.7160302264457408</v>
      </c>
      <c r="R2530">
        <f t="shared" si="628"/>
        <v>8.2827167311489494E-2</v>
      </c>
    </row>
    <row r="2531" spans="1:18">
      <c r="A2531">
        <f t="shared" si="634"/>
        <v>0.04</v>
      </c>
      <c r="B2531">
        <f t="shared" si="629"/>
        <v>2.4</v>
      </c>
      <c r="C2531">
        <v>252.5</v>
      </c>
      <c r="D2531">
        <f t="shared" si="630"/>
        <v>3.0793333333336794</v>
      </c>
      <c r="E2531">
        <f t="shared" si="631"/>
        <v>2.4127608239131964</v>
      </c>
      <c r="F2531">
        <f t="shared" si="625"/>
        <v>1</v>
      </c>
      <c r="H2531">
        <f t="shared" si="640"/>
        <v>1.2206666666663211</v>
      </c>
      <c r="I2531">
        <f t="shared" si="635"/>
        <v>0</v>
      </c>
      <c r="J2531">
        <f t="shared" si="636"/>
        <v>59.300000000000573</v>
      </c>
      <c r="K2531">
        <f t="shared" si="637"/>
        <v>3.1000000000000014</v>
      </c>
      <c r="L2531">
        <f t="shared" si="638"/>
        <v>2.1857038776006288</v>
      </c>
      <c r="M2531">
        <f t="shared" si="632"/>
        <v>9.0074544450580341</v>
      </c>
      <c r="N2531">
        <f t="shared" si="633"/>
        <v>9.0074544450580341</v>
      </c>
      <c r="O2531">
        <f t="shared" si="626"/>
        <v>7.4544450580340538E-3</v>
      </c>
      <c r="P2531">
        <f t="shared" si="627"/>
        <v>8.2827167311489494E-2</v>
      </c>
      <c r="Q2531">
        <f t="shared" si="639"/>
        <v>-1.7160302264457408</v>
      </c>
      <c r="R2531">
        <f t="shared" si="628"/>
        <v>8.2827167311489494E-2</v>
      </c>
    </row>
    <row r="2532" spans="1:18">
      <c r="A2532">
        <f t="shared" si="634"/>
        <v>0.04</v>
      </c>
      <c r="B2532">
        <f t="shared" si="629"/>
        <v>2.4</v>
      </c>
      <c r="C2532">
        <v>252.60000000000002</v>
      </c>
      <c r="D2532">
        <f t="shared" si="630"/>
        <v>3.1310000000003462</v>
      </c>
      <c r="E2532">
        <f t="shared" si="631"/>
        <v>2.4211446633936942</v>
      </c>
      <c r="F2532">
        <f t="shared" si="625"/>
        <v>1</v>
      </c>
      <c r="H2532">
        <f t="shared" si="640"/>
        <v>1.2606666666663211</v>
      </c>
      <c r="I2532">
        <f t="shared" si="635"/>
        <v>0</v>
      </c>
      <c r="J2532">
        <f t="shared" si="636"/>
        <v>59.400000000000574</v>
      </c>
      <c r="K2532">
        <f t="shared" si="637"/>
        <v>3.2000000000000015</v>
      </c>
      <c r="L2532">
        <f t="shared" si="638"/>
        <v>2.1857038776006288</v>
      </c>
      <c r="M2532">
        <f t="shared" si="632"/>
        <v>9.0074544450580341</v>
      </c>
      <c r="N2532">
        <f t="shared" si="633"/>
        <v>9.0074544450580341</v>
      </c>
      <c r="O2532">
        <f t="shared" si="626"/>
        <v>7.4544450580340538E-3</v>
      </c>
      <c r="P2532">
        <f t="shared" si="627"/>
        <v>8.2827167311489494E-2</v>
      </c>
      <c r="Q2532">
        <f t="shared" si="639"/>
        <v>-1.7160302264457408</v>
      </c>
      <c r="R2532">
        <f t="shared" si="628"/>
        <v>8.2827167311489494E-2</v>
      </c>
    </row>
    <row r="2533" spans="1:18">
      <c r="A2533">
        <f t="shared" si="634"/>
        <v>0.04</v>
      </c>
      <c r="B2533">
        <f t="shared" si="629"/>
        <v>2.4</v>
      </c>
      <c r="C2533">
        <v>252.70000000000002</v>
      </c>
      <c r="D2533">
        <f t="shared" si="630"/>
        <v>3.1826666666670129</v>
      </c>
      <c r="E2533">
        <f t="shared" si="631"/>
        <v>2.4295869702151203</v>
      </c>
      <c r="F2533">
        <f t="shared" si="625"/>
        <v>1</v>
      </c>
      <c r="H2533">
        <f t="shared" si="640"/>
        <v>1.3006666666663211</v>
      </c>
      <c r="I2533">
        <f t="shared" si="635"/>
        <v>0</v>
      </c>
      <c r="J2533">
        <f t="shared" si="636"/>
        <v>59.500000000000576</v>
      </c>
      <c r="K2533">
        <f t="shared" si="637"/>
        <v>3.3000000000000016</v>
      </c>
      <c r="L2533">
        <f t="shared" si="638"/>
        <v>2.1857038776006288</v>
      </c>
      <c r="M2533">
        <f t="shared" si="632"/>
        <v>9.0074544450580341</v>
      </c>
      <c r="N2533">
        <f t="shared" si="633"/>
        <v>9.0074544450580341</v>
      </c>
      <c r="O2533">
        <f t="shared" si="626"/>
        <v>7.4544450580340538E-3</v>
      </c>
      <c r="P2533">
        <f t="shared" si="627"/>
        <v>8.2827167311489494E-2</v>
      </c>
      <c r="Q2533">
        <f t="shared" si="639"/>
        <v>-1.7160302264457408</v>
      </c>
      <c r="R2533">
        <f t="shared" si="628"/>
        <v>8.2827167311489494E-2</v>
      </c>
    </row>
    <row r="2534" spans="1:18">
      <c r="A2534">
        <f t="shared" si="634"/>
        <v>0.04</v>
      </c>
      <c r="B2534">
        <f t="shared" si="629"/>
        <v>2.4</v>
      </c>
      <c r="C2534">
        <v>252.8</v>
      </c>
      <c r="D2534">
        <f t="shared" si="630"/>
        <v>3.2343333333336797</v>
      </c>
      <c r="E2534">
        <f t="shared" si="631"/>
        <v>2.4380883581281472</v>
      </c>
      <c r="F2534">
        <f t="shared" si="625"/>
        <v>1</v>
      </c>
      <c r="H2534">
        <f t="shared" si="640"/>
        <v>1.3406666666663212</v>
      </c>
      <c r="I2534">
        <f t="shared" si="635"/>
        <v>0</v>
      </c>
      <c r="J2534">
        <f t="shared" si="636"/>
        <v>59.600000000000577</v>
      </c>
      <c r="K2534">
        <f t="shared" si="637"/>
        <v>3.4000000000000017</v>
      </c>
      <c r="L2534">
        <f t="shared" si="638"/>
        <v>2.1857038776006288</v>
      </c>
      <c r="M2534">
        <f t="shared" si="632"/>
        <v>9.0074544450580341</v>
      </c>
      <c r="N2534">
        <f t="shared" si="633"/>
        <v>9.0074544450580341</v>
      </c>
      <c r="O2534">
        <f t="shared" si="626"/>
        <v>7.4544450580340538E-3</v>
      </c>
      <c r="P2534">
        <f t="shared" si="627"/>
        <v>8.2827167311489494E-2</v>
      </c>
      <c r="Q2534">
        <f t="shared" si="639"/>
        <v>-1.7160302264457408</v>
      </c>
      <c r="R2534">
        <f t="shared" si="628"/>
        <v>8.2827167311489494E-2</v>
      </c>
    </row>
    <row r="2535" spans="1:18">
      <c r="A2535">
        <f t="shared" si="634"/>
        <v>0.04</v>
      </c>
      <c r="B2535">
        <f t="shared" si="629"/>
        <v>2.4</v>
      </c>
      <c r="C2535">
        <v>252.9</v>
      </c>
      <c r="D2535">
        <f t="shared" si="630"/>
        <v>3.2860000000003464</v>
      </c>
      <c r="E2535">
        <f t="shared" si="631"/>
        <v>2.4466494495039313</v>
      </c>
      <c r="F2535">
        <f t="shared" si="625"/>
        <v>1</v>
      </c>
      <c r="H2535">
        <f t="shared" si="640"/>
        <v>1.3806666666663212</v>
      </c>
      <c r="I2535">
        <f t="shared" si="635"/>
        <v>0</v>
      </c>
      <c r="J2535">
        <f t="shared" si="636"/>
        <v>59.700000000000578</v>
      </c>
      <c r="K2535">
        <f t="shared" si="637"/>
        <v>3.5000000000000018</v>
      </c>
      <c r="L2535">
        <f t="shared" si="638"/>
        <v>2.1857038776006288</v>
      </c>
      <c r="M2535">
        <f t="shared" si="632"/>
        <v>9.0074544450580341</v>
      </c>
      <c r="N2535">
        <f t="shared" si="633"/>
        <v>9.0074544450580341</v>
      </c>
      <c r="O2535">
        <f t="shared" si="626"/>
        <v>7.4544450580340538E-3</v>
      </c>
      <c r="P2535">
        <f t="shared" si="627"/>
        <v>8.2827167311489494E-2</v>
      </c>
      <c r="Q2535">
        <f t="shared" si="639"/>
        <v>-1.7160302264457408</v>
      </c>
      <c r="R2535">
        <f t="shared" si="628"/>
        <v>8.2827167311489494E-2</v>
      </c>
    </row>
    <row r="2536" spans="1:18">
      <c r="A2536">
        <f t="shared" si="634"/>
        <v>0.04</v>
      </c>
      <c r="B2536">
        <f t="shared" si="629"/>
        <v>2.4</v>
      </c>
      <c r="C2536">
        <v>253</v>
      </c>
      <c r="D2536">
        <f t="shared" si="630"/>
        <v>3.3376666666670132</v>
      </c>
      <c r="E2536">
        <f t="shared" si="631"/>
        <v>2.4552708754859971</v>
      </c>
      <c r="F2536">
        <f t="shared" si="625"/>
        <v>1</v>
      </c>
      <c r="H2536">
        <f t="shared" si="640"/>
        <v>1.4206666666663212</v>
      </c>
      <c r="I2536">
        <f t="shared" si="635"/>
        <v>0</v>
      </c>
      <c r="J2536">
        <f t="shared" si="636"/>
        <v>59.80000000000058</v>
      </c>
      <c r="K2536">
        <f t="shared" si="637"/>
        <v>3.6000000000000019</v>
      </c>
      <c r="L2536">
        <f t="shared" si="638"/>
        <v>2.1857038776006288</v>
      </c>
      <c r="M2536">
        <f t="shared" si="632"/>
        <v>9.0074544450580341</v>
      </c>
      <c r="N2536">
        <f t="shared" si="633"/>
        <v>9.0074544450580341</v>
      </c>
      <c r="O2536">
        <f t="shared" si="626"/>
        <v>7.4544450580340538E-3</v>
      </c>
      <c r="P2536">
        <f t="shared" si="627"/>
        <v>8.2827167311489494E-2</v>
      </c>
      <c r="Q2536">
        <f t="shared" si="639"/>
        <v>-1.7160302264457408</v>
      </c>
      <c r="R2536">
        <f t="shared" si="628"/>
        <v>8.2827167311489494E-2</v>
      </c>
    </row>
    <row r="2537" spans="1:18">
      <c r="A2537">
        <f t="shared" si="634"/>
        <v>0.04</v>
      </c>
      <c r="B2537">
        <f t="shared" si="629"/>
        <v>2.4</v>
      </c>
      <c r="C2537">
        <v>253.10000000000002</v>
      </c>
      <c r="D2537">
        <f t="shared" si="630"/>
        <v>3.3893333333336799</v>
      </c>
      <c r="E2537">
        <f t="shared" si="631"/>
        <v>2.4639532761453404</v>
      </c>
      <c r="F2537">
        <f t="shared" si="625"/>
        <v>1</v>
      </c>
      <c r="H2537">
        <f t="shared" si="640"/>
        <v>1.4606666666663213</v>
      </c>
      <c r="I2537">
        <f t="shared" si="635"/>
        <v>0</v>
      </c>
      <c r="J2537">
        <f t="shared" si="636"/>
        <v>59.900000000000581</v>
      </c>
      <c r="K2537">
        <f t="shared" si="637"/>
        <v>3.700000000000002</v>
      </c>
      <c r="L2537">
        <f t="shared" si="638"/>
        <v>2.1857038776006288</v>
      </c>
      <c r="M2537">
        <f t="shared" si="632"/>
        <v>9.0074544450580341</v>
      </c>
      <c r="N2537">
        <f t="shared" si="633"/>
        <v>9.0074544450580341</v>
      </c>
      <c r="O2537">
        <f t="shared" si="626"/>
        <v>7.4544450580340538E-3</v>
      </c>
      <c r="P2537">
        <f t="shared" si="627"/>
        <v>8.2827167311489494E-2</v>
      </c>
      <c r="Q2537">
        <f t="shared" si="639"/>
        <v>-1.7160302264457408</v>
      </c>
      <c r="R2537">
        <f t="shared" si="628"/>
        <v>8.2827167311489494E-2</v>
      </c>
    </row>
    <row r="2538" spans="1:18">
      <c r="A2538">
        <f t="shared" si="634"/>
        <v>0.04</v>
      </c>
      <c r="B2538">
        <f t="shared" si="629"/>
        <v>2.4</v>
      </c>
      <c r="C2538">
        <v>253.20000000000002</v>
      </c>
      <c r="D2538">
        <f t="shared" si="630"/>
        <v>3.4410000000003467</v>
      </c>
      <c r="E2538">
        <f t="shared" si="631"/>
        <v>2.4726973006388393</v>
      </c>
      <c r="F2538">
        <f t="shared" si="625"/>
        <v>1</v>
      </c>
      <c r="H2538">
        <f t="shared" si="640"/>
        <v>1.5006666666663213</v>
      </c>
      <c r="I2538">
        <f t="shared" si="635"/>
        <v>0</v>
      </c>
      <c r="J2538">
        <f t="shared" si="636"/>
        <v>60.000000000000583</v>
      </c>
      <c r="K2538">
        <f t="shared" si="637"/>
        <v>3.800000000000002</v>
      </c>
      <c r="L2538">
        <f t="shared" si="638"/>
        <v>2.1857038776006288</v>
      </c>
      <c r="M2538">
        <f t="shared" si="632"/>
        <v>9.0074544450580341</v>
      </c>
      <c r="N2538">
        <f t="shared" si="633"/>
        <v>9.0074544450580341</v>
      </c>
      <c r="O2538">
        <f t="shared" si="626"/>
        <v>7.4544450580340538E-3</v>
      </c>
      <c r="P2538">
        <f t="shared" si="627"/>
        <v>8.2827167311489494E-2</v>
      </c>
      <c r="Q2538">
        <f t="shared" si="639"/>
        <v>-1.7160302264457408</v>
      </c>
      <c r="R2538">
        <f t="shared" si="628"/>
        <v>8.2827167311489494E-2</v>
      </c>
    </row>
    <row r="2539" spans="1:18">
      <c r="A2539">
        <f t="shared" si="634"/>
        <v>0.04</v>
      </c>
      <c r="B2539">
        <f t="shared" si="629"/>
        <v>2.4</v>
      </c>
      <c r="C2539">
        <v>253.3</v>
      </c>
      <c r="D2539">
        <f t="shared" si="630"/>
        <v>3.4926666666670134</v>
      </c>
      <c r="E2539">
        <f t="shared" si="631"/>
        <v>2.4815036073710441</v>
      </c>
      <c r="F2539">
        <f t="shared" si="625"/>
        <v>1</v>
      </c>
      <c r="H2539">
        <f t="shared" si="640"/>
        <v>1.5406666666663213</v>
      </c>
      <c r="I2539">
        <f t="shared" si="635"/>
        <v>0</v>
      </c>
      <c r="J2539">
        <f t="shared" si="636"/>
        <v>60.100000000000584</v>
      </c>
      <c r="K2539">
        <f t="shared" si="637"/>
        <v>3.9000000000000021</v>
      </c>
      <c r="L2539">
        <f t="shared" si="638"/>
        <v>2.1857038776006288</v>
      </c>
      <c r="M2539">
        <f t="shared" si="632"/>
        <v>9.0074544450580341</v>
      </c>
      <c r="N2539">
        <f t="shared" si="633"/>
        <v>9.0074544450580341</v>
      </c>
      <c r="O2539">
        <f t="shared" si="626"/>
        <v>7.4544450580340538E-3</v>
      </c>
      <c r="P2539">
        <f t="shared" si="627"/>
        <v>8.2827167311489494E-2</v>
      </c>
      <c r="Q2539">
        <f t="shared" si="639"/>
        <v>-1.7160302264457408</v>
      </c>
      <c r="R2539">
        <f t="shared" si="628"/>
        <v>8.2827167311489494E-2</v>
      </c>
    </row>
    <row r="2540" spans="1:18">
      <c r="A2540">
        <f t="shared" si="634"/>
        <v>0.04</v>
      </c>
      <c r="B2540">
        <f t="shared" si="629"/>
        <v>2.4</v>
      </c>
      <c r="C2540">
        <v>253.4</v>
      </c>
      <c r="D2540">
        <f t="shared" si="630"/>
        <v>3.5443333333336802</v>
      </c>
      <c r="E2540">
        <f t="shared" si="631"/>
        <v>2.4903728641594438</v>
      </c>
      <c r="F2540">
        <f t="shared" si="625"/>
        <v>1</v>
      </c>
      <c r="H2540">
        <f t="shared" si="640"/>
        <v>1.5806666666663214</v>
      </c>
      <c r="I2540">
        <f t="shared" si="635"/>
        <v>0</v>
      </c>
      <c r="J2540">
        <f t="shared" si="636"/>
        <v>60.200000000000585</v>
      </c>
      <c r="K2540">
        <f t="shared" si="637"/>
        <v>4.0000000000000018</v>
      </c>
      <c r="L2540">
        <f t="shared" si="638"/>
        <v>2.1857038776006288</v>
      </c>
      <c r="M2540">
        <f t="shared" si="632"/>
        <v>9.0074544450580341</v>
      </c>
      <c r="N2540">
        <f t="shared" si="633"/>
        <v>9.0074544450580341</v>
      </c>
      <c r="O2540">
        <f t="shared" si="626"/>
        <v>7.4544450580340538E-3</v>
      </c>
      <c r="P2540">
        <f t="shared" si="627"/>
        <v>8.2827167311489494E-2</v>
      </c>
      <c r="Q2540">
        <f t="shared" si="639"/>
        <v>-1.7160302264457408</v>
      </c>
      <c r="R2540">
        <f t="shared" si="628"/>
        <v>8.2827167311489494E-2</v>
      </c>
    </row>
    <row r="2541" spans="1:18">
      <c r="A2541">
        <f t="shared" si="634"/>
        <v>0.04</v>
      </c>
      <c r="B2541">
        <f t="shared" si="629"/>
        <v>2.4</v>
      </c>
      <c r="C2541">
        <v>253.5</v>
      </c>
      <c r="D2541">
        <f t="shared" si="630"/>
        <v>3.5960000000003469</v>
      </c>
      <c r="E2541">
        <f t="shared" si="631"/>
        <v>2.4993057484032812</v>
      </c>
      <c r="F2541">
        <f t="shared" si="625"/>
        <v>1</v>
      </c>
      <c r="H2541">
        <f t="shared" si="640"/>
        <v>1.6206666666663214</v>
      </c>
      <c r="I2541">
        <f t="shared" si="635"/>
        <v>0</v>
      </c>
      <c r="J2541">
        <f t="shared" si="636"/>
        <v>60.300000000000587</v>
      </c>
      <c r="K2541">
        <f t="shared" si="637"/>
        <v>4.1000000000000014</v>
      </c>
      <c r="L2541">
        <f t="shared" si="638"/>
        <v>2.1857038776006288</v>
      </c>
      <c r="M2541">
        <f t="shared" si="632"/>
        <v>9.0074544450580341</v>
      </c>
      <c r="N2541">
        <f t="shared" si="633"/>
        <v>9.0074544450580341</v>
      </c>
      <c r="O2541">
        <f t="shared" si="626"/>
        <v>7.4544450580340538E-3</v>
      </c>
      <c r="P2541">
        <f t="shared" si="627"/>
        <v>8.2827167311489494E-2</v>
      </c>
      <c r="Q2541">
        <f t="shared" si="639"/>
        <v>-1.7160302264457408</v>
      </c>
      <c r="R2541">
        <f t="shared" si="628"/>
        <v>8.2827167311489494E-2</v>
      </c>
    </row>
    <row r="2542" spans="1:18">
      <c r="A2542">
        <f t="shared" si="634"/>
        <v>0.04</v>
      </c>
      <c r="B2542">
        <f t="shared" si="629"/>
        <v>2.4</v>
      </c>
      <c r="C2542">
        <v>253.60000000000002</v>
      </c>
      <c r="D2542">
        <f t="shared" si="630"/>
        <v>3.6476666666670137</v>
      </c>
      <c r="E2542">
        <f t="shared" si="631"/>
        <v>2.5083029472560239</v>
      </c>
      <c r="F2542">
        <f t="shared" si="625"/>
        <v>1</v>
      </c>
      <c r="H2542">
        <f t="shared" si="640"/>
        <v>1.6606666666663215</v>
      </c>
      <c r="I2542">
        <f t="shared" si="635"/>
        <v>0</v>
      </c>
      <c r="J2542">
        <f t="shared" si="636"/>
        <v>60.400000000000588</v>
      </c>
      <c r="K2542">
        <f t="shared" si="637"/>
        <v>4.2000000000000011</v>
      </c>
      <c r="L2542">
        <f t="shared" si="638"/>
        <v>2.1857038776006288</v>
      </c>
      <c r="M2542">
        <f t="shared" si="632"/>
        <v>9.0074544450580341</v>
      </c>
      <c r="N2542">
        <f t="shared" si="633"/>
        <v>9.0074544450580341</v>
      </c>
      <c r="O2542">
        <f t="shared" si="626"/>
        <v>7.4544450580340538E-3</v>
      </c>
      <c r="P2542">
        <f t="shared" si="627"/>
        <v>8.2827167311489494E-2</v>
      </c>
      <c r="Q2542">
        <f t="shared" si="639"/>
        <v>-1.7160302264457408</v>
      </c>
      <c r="R2542">
        <f t="shared" si="628"/>
        <v>8.2827167311489494E-2</v>
      </c>
    </row>
    <row r="2543" spans="1:18">
      <c r="A2543">
        <f t="shared" si="634"/>
        <v>0.04</v>
      </c>
      <c r="B2543">
        <f t="shared" si="629"/>
        <v>2.4</v>
      </c>
      <c r="C2543">
        <v>253.70000000000002</v>
      </c>
      <c r="D2543">
        <f t="shared" si="630"/>
        <v>3.6993333333336804</v>
      </c>
      <c r="E2543">
        <f t="shared" si="631"/>
        <v>2.5173651578015623</v>
      </c>
      <c r="F2543">
        <f t="shared" si="625"/>
        <v>1</v>
      </c>
      <c r="H2543">
        <f t="shared" si="640"/>
        <v>1.7006666666663215</v>
      </c>
      <c r="I2543">
        <f t="shared" si="635"/>
        <v>0</v>
      </c>
      <c r="J2543">
        <f t="shared" si="636"/>
        <v>60.50000000000059</v>
      </c>
      <c r="K2543">
        <f t="shared" si="637"/>
        <v>4.3000000000000007</v>
      </c>
      <c r="L2543">
        <f t="shared" si="638"/>
        <v>2.1857038776006288</v>
      </c>
      <c r="M2543">
        <f t="shared" si="632"/>
        <v>9.0074544450580341</v>
      </c>
      <c r="N2543">
        <f t="shared" si="633"/>
        <v>9.0074544450580341</v>
      </c>
      <c r="O2543">
        <f t="shared" si="626"/>
        <v>7.4544450580340538E-3</v>
      </c>
      <c r="P2543">
        <f t="shared" si="627"/>
        <v>8.2827167311489494E-2</v>
      </c>
      <c r="Q2543">
        <f t="shared" si="639"/>
        <v>-1.7160302264457408</v>
      </c>
      <c r="R2543">
        <f t="shared" si="628"/>
        <v>8.2827167311489494E-2</v>
      </c>
    </row>
    <row r="2544" spans="1:18">
      <c r="A2544">
        <f t="shared" si="634"/>
        <v>0.04</v>
      </c>
      <c r="B2544">
        <f t="shared" si="629"/>
        <v>2.4</v>
      </c>
      <c r="C2544">
        <v>253.8</v>
      </c>
      <c r="D2544">
        <f t="shared" si="630"/>
        <v>3.7510000000003472</v>
      </c>
      <c r="E2544">
        <f t="shared" si="631"/>
        <v>2.5264930872342535</v>
      </c>
      <c r="F2544">
        <f t="shared" si="625"/>
        <v>1</v>
      </c>
      <c r="H2544">
        <f t="shared" si="640"/>
        <v>1.7406666666663215</v>
      </c>
      <c r="I2544">
        <f t="shared" si="635"/>
        <v>0</v>
      </c>
      <c r="J2544">
        <f t="shared" si="636"/>
        <v>60.600000000000591</v>
      </c>
      <c r="K2544">
        <f t="shared" si="637"/>
        <v>4.4000000000000004</v>
      </c>
      <c r="L2544">
        <f t="shared" si="638"/>
        <v>2.1857038776006288</v>
      </c>
      <c r="M2544">
        <f t="shared" si="632"/>
        <v>9.0074544450580341</v>
      </c>
      <c r="N2544">
        <f t="shared" si="633"/>
        <v>9.0074544450580341</v>
      </c>
      <c r="O2544">
        <f t="shared" si="626"/>
        <v>7.4544450580340538E-3</v>
      </c>
      <c r="P2544">
        <f t="shared" si="627"/>
        <v>8.2827167311489494E-2</v>
      </c>
      <c r="Q2544">
        <f t="shared" si="639"/>
        <v>-1.7160302264457408</v>
      </c>
      <c r="R2544">
        <f t="shared" si="628"/>
        <v>8.2827167311489494E-2</v>
      </c>
    </row>
    <row r="2545" spans="1:18">
      <c r="A2545">
        <f t="shared" si="634"/>
        <v>0.04</v>
      </c>
      <c r="B2545">
        <f t="shared" si="629"/>
        <v>2.4</v>
      </c>
      <c r="C2545">
        <v>253.9</v>
      </c>
      <c r="D2545">
        <f t="shared" si="630"/>
        <v>3.8026666666670139</v>
      </c>
      <c r="E2545">
        <f t="shared" si="631"/>
        <v>2.535687453042887</v>
      </c>
      <c r="F2545">
        <f t="shared" si="625"/>
        <v>1</v>
      </c>
      <c r="H2545">
        <f t="shared" si="640"/>
        <v>1.7806666666663216</v>
      </c>
      <c r="I2545">
        <f t="shared" si="635"/>
        <v>0</v>
      </c>
      <c r="J2545">
        <f t="shared" si="636"/>
        <v>60.700000000000593</v>
      </c>
      <c r="K2545">
        <f t="shared" si="637"/>
        <v>4.5</v>
      </c>
      <c r="L2545">
        <f t="shared" si="638"/>
        <v>2.1857038776006288</v>
      </c>
      <c r="M2545">
        <f t="shared" si="632"/>
        <v>9.0074544450580341</v>
      </c>
      <c r="N2545">
        <f t="shared" si="633"/>
        <v>9.0074544450580341</v>
      </c>
      <c r="O2545">
        <f t="shared" si="626"/>
        <v>7.4544450580340538E-3</v>
      </c>
      <c r="P2545">
        <f t="shared" si="627"/>
        <v>8.2827167311489494E-2</v>
      </c>
      <c r="Q2545">
        <f t="shared" si="639"/>
        <v>-1.7160302264457408</v>
      </c>
      <c r="R2545">
        <f t="shared" si="628"/>
        <v>8.2827167311489494E-2</v>
      </c>
    </row>
    <row r="2546" spans="1:18">
      <c r="A2546">
        <f t="shared" si="634"/>
        <v>0.04</v>
      </c>
      <c r="B2546">
        <f t="shared" si="629"/>
        <v>2.4</v>
      </c>
      <c r="C2546">
        <v>254</v>
      </c>
      <c r="D2546">
        <f t="shared" si="630"/>
        <v>3.8543333333336807</v>
      </c>
      <c r="E2546">
        <f t="shared" si="631"/>
        <v>2.5449489831986862</v>
      </c>
      <c r="F2546">
        <f t="shared" si="625"/>
        <v>1</v>
      </c>
      <c r="H2546">
        <f t="shared" si="640"/>
        <v>1.8206666666663216</v>
      </c>
      <c r="I2546">
        <f t="shared" si="635"/>
        <v>0</v>
      </c>
      <c r="J2546">
        <f t="shared" si="636"/>
        <v>60.800000000000594</v>
      </c>
      <c r="K2546">
        <f t="shared" si="637"/>
        <v>4.5999999999999996</v>
      </c>
      <c r="L2546">
        <f t="shared" si="638"/>
        <v>2.1857038776006288</v>
      </c>
      <c r="M2546">
        <f t="shared" si="632"/>
        <v>9.0074544450580341</v>
      </c>
      <c r="N2546">
        <f t="shared" si="633"/>
        <v>9.0074544450580341</v>
      </c>
      <c r="O2546">
        <f t="shared" si="626"/>
        <v>7.4544450580340538E-3</v>
      </c>
      <c r="P2546">
        <f t="shared" si="627"/>
        <v>8.2827167311489494E-2</v>
      </c>
      <c r="Q2546">
        <f t="shared" si="639"/>
        <v>-1.7160302264457408</v>
      </c>
      <c r="R2546">
        <f t="shared" si="628"/>
        <v>8.2827167311489494E-2</v>
      </c>
    </row>
    <row r="2547" spans="1:18">
      <c r="A2547">
        <f t="shared" si="634"/>
        <v>0.04</v>
      </c>
      <c r="B2547">
        <f t="shared" si="629"/>
        <v>2.4</v>
      </c>
      <c r="C2547">
        <v>254.10000000000002</v>
      </c>
      <c r="D2547">
        <f t="shared" si="630"/>
        <v>3.9060000000003474</v>
      </c>
      <c r="E2547">
        <f t="shared" si="631"/>
        <v>2.5542784163474446</v>
      </c>
      <c r="F2547">
        <f t="shared" si="625"/>
        <v>1</v>
      </c>
      <c r="H2547">
        <f t="shared" si="640"/>
        <v>1.8606666666663216</v>
      </c>
      <c r="I2547">
        <f t="shared" si="635"/>
        <v>0</v>
      </c>
      <c r="J2547">
        <f t="shared" si="636"/>
        <v>60.900000000000595</v>
      </c>
      <c r="K2547">
        <f t="shared" si="637"/>
        <v>4.6999999999999993</v>
      </c>
      <c r="L2547">
        <f t="shared" si="638"/>
        <v>2.1857038776006288</v>
      </c>
      <c r="M2547">
        <f t="shared" si="632"/>
        <v>9.0074544450580341</v>
      </c>
      <c r="N2547">
        <f t="shared" si="633"/>
        <v>9.0074544450580341</v>
      </c>
      <c r="O2547">
        <f t="shared" si="626"/>
        <v>7.4544450580340538E-3</v>
      </c>
      <c r="P2547">
        <f t="shared" si="627"/>
        <v>8.2827167311489494E-2</v>
      </c>
      <c r="Q2547">
        <f t="shared" si="639"/>
        <v>-1.7160302264457408</v>
      </c>
      <c r="R2547">
        <f t="shared" si="628"/>
        <v>8.2827167311489494E-2</v>
      </c>
    </row>
    <row r="2548" spans="1:18">
      <c r="A2548">
        <f t="shared" si="634"/>
        <v>0.04</v>
      </c>
      <c r="B2548">
        <f t="shared" si="629"/>
        <v>2.4</v>
      </c>
      <c r="C2548">
        <v>254.20000000000002</v>
      </c>
      <c r="D2548">
        <f t="shared" si="630"/>
        <v>3.9576666666670142</v>
      </c>
      <c r="E2548">
        <f t="shared" si="631"/>
        <v>2.5636765020059031</v>
      </c>
      <c r="F2548">
        <f t="shared" si="625"/>
        <v>1</v>
      </c>
      <c r="H2548">
        <f t="shared" si="640"/>
        <v>1.9006666666663217</v>
      </c>
      <c r="I2548">
        <f t="shared" si="635"/>
        <v>0</v>
      </c>
      <c r="J2548">
        <f t="shared" si="636"/>
        <v>61.000000000000597</v>
      </c>
      <c r="K2548">
        <f t="shared" si="637"/>
        <v>4.7999999999999989</v>
      </c>
      <c r="L2548">
        <f t="shared" si="638"/>
        <v>2.1857038776006288</v>
      </c>
      <c r="M2548">
        <f t="shared" si="632"/>
        <v>9.0074544450580341</v>
      </c>
      <c r="N2548">
        <f t="shared" si="633"/>
        <v>9.0074544450580341</v>
      </c>
      <c r="O2548">
        <f t="shared" si="626"/>
        <v>7.4544450580340538E-3</v>
      </c>
      <c r="P2548">
        <f t="shared" si="627"/>
        <v>8.2827167311489494E-2</v>
      </c>
      <c r="Q2548">
        <f t="shared" si="639"/>
        <v>-1.7160302264457408</v>
      </c>
      <c r="R2548">
        <f t="shared" si="628"/>
        <v>8.2827167311489494E-2</v>
      </c>
    </row>
    <row r="2549" spans="1:18">
      <c r="A2549">
        <f t="shared" si="634"/>
        <v>0.04</v>
      </c>
      <c r="B2549">
        <f t="shared" si="629"/>
        <v>2.4</v>
      </c>
      <c r="C2549">
        <v>254.3</v>
      </c>
      <c r="D2549">
        <f t="shared" si="630"/>
        <v>4.0093333333336805</v>
      </c>
      <c r="E2549">
        <f t="shared" si="631"/>
        <v>2.5731440007624768</v>
      </c>
      <c r="F2549">
        <f t="shared" si="625"/>
        <v>1</v>
      </c>
      <c r="H2549">
        <f t="shared" si="640"/>
        <v>1.9406666666663217</v>
      </c>
      <c r="I2549">
        <f t="shared" si="635"/>
        <v>0</v>
      </c>
      <c r="J2549">
        <f t="shared" si="636"/>
        <v>61.100000000000598</v>
      </c>
      <c r="K2549">
        <f t="shared" si="637"/>
        <v>4.8999999999999986</v>
      </c>
      <c r="L2549">
        <f t="shared" si="638"/>
        <v>2.1857038776006288</v>
      </c>
      <c r="M2549">
        <f t="shared" si="632"/>
        <v>9.0074544450580341</v>
      </c>
      <c r="N2549">
        <f t="shared" si="633"/>
        <v>9.0074544450580341</v>
      </c>
      <c r="O2549">
        <f t="shared" si="626"/>
        <v>7.4544450580340538E-3</v>
      </c>
      <c r="P2549">
        <f t="shared" si="627"/>
        <v>8.2827167311489494E-2</v>
      </c>
      <c r="Q2549">
        <f t="shared" si="639"/>
        <v>-1.7160302264457408</v>
      </c>
      <c r="R2549">
        <f t="shared" si="628"/>
        <v>8.2827167311489494E-2</v>
      </c>
    </row>
    <row r="2550" spans="1:18">
      <c r="A2550">
        <f t="shared" si="634"/>
        <v>0.04</v>
      </c>
      <c r="B2550">
        <f t="shared" si="629"/>
        <v>2.4</v>
      </c>
      <c r="C2550">
        <v>254.4</v>
      </c>
      <c r="D2550">
        <f t="shared" si="630"/>
        <v>4.0610000000003472</v>
      </c>
      <c r="E2550">
        <f t="shared" si="631"/>
        <v>2.5826816844824521</v>
      </c>
      <c r="F2550">
        <f t="shared" si="625"/>
        <v>1</v>
      </c>
      <c r="H2550">
        <f t="shared" si="640"/>
        <v>1.9806666666663217</v>
      </c>
      <c r="I2550">
        <f t="shared" si="635"/>
        <v>0</v>
      </c>
      <c r="J2550">
        <f t="shared" si="636"/>
        <v>61.2000000000006</v>
      </c>
      <c r="K2550">
        <f t="shared" si="637"/>
        <v>4.9999999999999982</v>
      </c>
      <c r="L2550">
        <f t="shared" si="638"/>
        <v>2.1857038776006288</v>
      </c>
      <c r="M2550">
        <f t="shared" si="632"/>
        <v>9.0074544450580341</v>
      </c>
      <c r="N2550">
        <f t="shared" si="633"/>
        <v>9.0074544450580341</v>
      </c>
      <c r="O2550">
        <f t="shared" si="626"/>
        <v>7.4544450580340538E-3</v>
      </c>
      <c r="P2550">
        <f t="shared" si="627"/>
        <v>8.2827167311489494E-2</v>
      </c>
      <c r="Q2550">
        <f t="shared" si="639"/>
        <v>-1.7160302264457408</v>
      </c>
      <c r="R2550">
        <f t="shared" si="628"/>
        <v>8.2827167311489494E-2</v>
      </c>
    </row>
    <row r="2551" spans="1:18">
      <c r="A2551">
        <f t="shared" si="634"/>
        <v>0.04</v>
      </c>
      <c r="B2551">
        <f t="shared" si="629"/>
        <v>2.4</v>
      </c>
      <c r="C2551">
        <v>254.5</v>
      </c>
      <c r="D2551">
        <f t="shared" si="630"/>
        <v>4.112666666667014</v>
      </c>
      <c r="E2551">
        <f t="shared" si="631"/>
        <v>2.5922903365177548</v>
      </c>
      <c r="F2551">
        <f t="shared" si="625"/>
        <v>1</v>
      </c>
      <c r="H2551">
        <f t="shared" si="640"/>
        <v>2.0206666666663216</v>
      </c>
      <c r="I2551">
        <f t="shared" si="635"/>
        <v>0</v>
      </c>
      <c r="J2551">
        <f t="shared" si="636"/>
        <v>61.300000000000601</v>
      </c>
      <c r="K2551">
        <f t="shared" si="637"/>
        <v>5.0999999999999979</v>
      </c>
      <c r="L2551">
        <f t="shared" si="638"/>
        <v>2.1857038776006288</v>
      </c>
      <c r="M2551">
        <f t="shared" si="632"/>
        <v>9.0074544450580341</v>
      </c>
      <c r="N2551">
        <f t="shared" si="633"/>
        <v>9.0074544450580341</v>
      </c>
      <c r="O2551">
        <f t="shared" si="626"/>
        <v>7.4544450580340538E-3</v>
      </c>
      <c r="P2551">
        <f t="shared" si="627"/>
        <v>8.2827167311489494E-2</v>
      </c>
      <c r="Q2551">
        <f t="shared" si="639"/>
        <v>-1.7160302264457408</v>
      </c>
      <c r="R2551">
        <f t="shared" si="628"/>
        <v>8.2827167311489494E-2</v>
      </c>
    </row>
    <row r="2552" spans="1:18">
      <c r="A2552">
        <f t="shared" si="634"/>
        <v>0.04</v>
      </c>
      <c r="B2552">
        <f t="shared" si="629"/>
        <v>2.4</v>
      </c>
      <c r="C2552">
        <v>254.60000000000002</v>
      </c>
      <c r="D2552">
        <f t="shared" si="630"/>
        <v>4.1643333333336807</v>
      </c>
      <c r="E2552">
        <f t="shared" si="631"/>
        <v>2.6019707519214279</v>
      </c>
      <c r="F2552">
        <f t="shared" si="625"/>
        <v>1</v>
      </c>
      <c r="H2552">
        <f t="shared" si="640"/>
        <v>2.0606666666663216</v>
      </c>
      <c r="I2552">
        <f t="shared" si="635"/>
        <v>0</v>
      </c>
      <c r="J2552">
        <f t="shared" si="636"/>
        <v>61.400000000000603</v>
      </c>
      <c r="K2552">
        <f t="shared" si="637"/>
        <v>5.1999999999999975</v>
      </c>
      <c r="L2552">
        <f t="shared" si="638"/>
        <v>2.1857038776006288</v>
      </c>
      <c r="M2552">
        <f t="shared" si="632"/>
        <v>9.0074544450580341</v>
      </c>
      <c r="N2552">
        <f t="shared" si="633"/>
        <v>9.0074544450580341</v>
      </c>
      <c r="O2552">
        <f t="shared" si="626"/>
        <v>7.4544450580340538E-3</v>
      </c>
      <c r="P2552">
        <f t="shared" si="627"/>
        <v>8.2827167311489494E-2</v>
      </c>
      <c r="Q2552">
        <f t="shared" si="639"/>
        <v>-1.7160302264457408</v>
      </c>
      <c r="R2552">
        <f t="shared" si="628"/>
        <v>8.2827167311489494E-2</v>
      </c>
    </row>
    <row r="2553" spans="1:18">
      <c r="A2553">
        <f t="shared" si="634"/>
        <v>0.04</v>
      </c>
      <c r="B2553">
        <f t="shared" si="629"/>
        <v>2.4</v>
      </c>
      <c r="C2553">
        <v>254.70000000000002</v>
      </c>
      <c r="D2553">
        <f t="shared" si="630"/>
        <v>4.2160000000003475</v>
      </c>
      <c r="E2553">
        <f t="shared" si="631"/>
        <v>2.6117237376669258</v>
      </c>
      <c r="F2553">
        <f t="shared" si="625"/>
        <v>1</v>
      </c>
      <c r="H2553">
        <f t="shared" si="640"/>
        <v>2.1006666666663216</v>
      </c>
      <c r="I2553">
        <f t="shared" si="635"/>
        <v>0</v>
      </c>
      <c r="J2553">
        <f t="shared" si="636"/>
        <v>61.500000000000604</v>
      </c>
      <c r="K2553">
        <f t="shared" si="637"/>
        <v>5.2999999999999972</v>
      </c>
      <c r="L2553">
        <f t="shared" si="638"/>
        <v>2.1857038776006288</v>
      </c>
      <c r="M2553">
        <f t="shared" si="632"/>
        <v>9.0074544450580341</v>
      </c>
      <c r="N2553">
        <f t="shared" si="633"/>
        <v>9.0074544450580341</v>
      </c>
      <c r="O2553">
        <f t="shared" si="626"/>
        <v>7.4544450580340538E-3</v>
      </c>
      <c r="P2553">
        <f t="shared" si="627"/>
        <v>8.2827167311489494E-2</v>
      </c>
      <c r="Q2553">
        <f t="shared" si="639"/>
        <v>-1.7160302264457408</v>
      </c>
      <c r="R2553">
        <f t="shared" si="628"/>
        <v>8.2827167311489494E-2</v>
      </c>
    </row>
    <row r="2554" spans="1:18">
      <c r="A2554">
        <f t="shared" si="634"/>
        <v>0.04</v>
      </c>
      <c r="B2554">
        <f t="shared" si="629"/>
        <v>2.4</v>
      </c>
      <c r="C2554">
        <v>254.8</v>
      </c>
      <c r="D2554">
        <f t="shared" si="630"/>
        <v>4.2676666666670142</v>
      </c>
      <c r="E2554">
        <f t="shared" si="631"/>
        <v>2.6215501128723631</v>
      </c>
      <c r="F2554">
        <f t="shared" si="625"/>
        <v>1</v>
      </c>
      <c r="H2554">
        <f t="shared" si="640"/>
        <v>2.1406666666663217</v>
      </c>
      <c r="I2554">
        <f t="shared" si="635"/>
        <v>0</v>
      </c>
      <c r="J2554">
        <f t="shared" si="636"/>
        <v>61.600000000000605</v>
      </c>
      <c r="K2554">
        <f t="shared" si="637"/>
        <v>5.3999999999999968</v>
      </c>
      <c r="L2554">
        <f t="shared" si="638"/>
        <v>2.1857038776006288</v>
      </c>
      <c r="M2554">
        <f t="shared" si="632"/>
        <v>9.0074544450580341</v>
      </c>
      <c r="N2554">
        <f t="shared" si="633"/>
        <v>9.0074544450580341</v>
      </c>
      <c r="O2554">
        <f t="shared" si="626"/>
        <v>7.4544450580340538E-3</v>
      </c>
      <c r="P2554">
        <f t="shared" si="627"/>
        <v>8.2827167311489494E-2</v>
      </c>
      <c r="Q2554">
        <f t="shared" si="639"/>
        <v>-1.7160302264457408</v>
      </c>
      <c r="R2554">
        <f t="shared" si="628"/>
        <v>8.2827167311489494E-2</v>
      </c>
    </row>
    <row r="2555" spans="1:18">
      <c r="A2555">
        <f t="shared" si="634"/>
        <v>0.04</v>
      </c>
      <c r="B2555">
        <f t="shared" si="629"/>
        <v>2.4</v>
      </c>
      <c r="C2555">
        <v>254.9</v>
      </c>
      <c r="D2555">
        <f t="shared" si="630"/>
        <v>4.319333333333681</v>
      </c>
      <c r="E2555">
        <f t="shared" si="631"/>
        <v>2.6314507090298411</v>
      </c>
      <c r="F2555">
        <f t="shared" si="625"/>
        <v>1</v>
      </c>
      <c r="H2555">
        <f t="shared" si="640"/>
        <v>2.1806666666663217</v>
      </c>
      <c r="I2555">
        <f t="shared" si="635"/>
        <v>0</v>
      </c>
      <c r="J2555">
        <f t="shared" si="636"/>
        <v>61.700000000000607</v>
      </c>
      <c r="K2555">
        <f t="shared" si="637"/>
        <v>5.4999999999999964</v>
      </c>
      <c r="L2555">
        <f t="shared" si="638"/>
        <v>2.1857038776006288</v>
      </c>
      <c r="M2555">
        <f t="shared" si="632"/>
        <v>9.0074544450580341</v>
      </c>
      <c r="N2555">
        <f t="shared" si="633"/>
        <v>9.0074544450580341</v>
      </c>
      <c r="O2555">
        <f t="shared" si="626"/>
        <v>7.4544450580340538E-3</v>
      </c>
      <c r="P2555">
        <f t="shared" si="627"/>
        <v>8.2827167311489494E-2</v>
      </c>
      <c r="Q2555">
        <f t="shared" si="639"/>
        <v>-1.7160302264457408</v>
      </c>
      <c r="R2555">
        <f t="shared" si="628"/>
        <v>8.2827167311489494E-2</v>
      </c>
    </row>
    <row r="2556" spans="1:18">
      <c r="A2556">
        <f t="shared" si="634"/>
        <v>0.04</v>
      </c>
      <c r="B2556">
        <f t="shared" si="629"/>
        <v>2.4</v>
      </c>
      <c r="C2556">
        <v>255</v>
      </c>
      <c r="D2556">
        <f t="shared" si="630"/>
        <v>4.3710000000003477</v>
      </c>
      <c r="E2556">
        <f t="shared" si="631"/>
        <v>2.6414263702399969</v>
      </c>
      <c r="F2556">
        <f t="shared" si="625"/>
        <v>1</v>
      </c>
      <c r="H2556">
        <f t="shared" si="640"/>
        <v>2.2206666666663217</v>
      </c>
      <c r="I2556">
        <f t="shared" si="635"/>
        <v>0</v>
      </c>
      <c r="J2556">
        <f t="shared" si="636"/>
        <v>61.800000000000608</v>
      </c>
      <c r="K2556">
        <f t="shared" si="637"/>
        <v>5.5999999999999961</v>
      </c>
      <c r="L2556">
        <f t="shared" si="638"/>
        <v>2.1857038776006288</v>
      </c>
      <c r="M2556">
        <f t="shared" si="632"/>
        <v>9.0074544450580341</v>
      </c>
      <c r="N2556">
        <f t="shared" si="633"/>
        <v>9.0074544450580341</v>
      </c>
      <c r="O2556">
        <f t="shared" si="626"/>
        <v>7.4544450580340538E-3</v>
      </c>
      <c r="P2556">
        <f t="shared" si="627"/>
        <v>8.2827167311489494E-2</v>
      </c>
      <c r="Q2556">
        <f t="shared" si="639"/>
        <v>-1.7160302264457408</v>
      </c>
      <c r="R2556">
        <f t="shared" si="628"/>
        <v>8.2827167311489494E-2</v>
      </c>
    </row>
    <row r="2557" spans="1:18">
      <c r="A2557">
        <f t="shared" si="634"/>
        <v>0.04</v>
      </c>
      <c r="B2557">
        <f t="shared" si="629"/>
        <v>2.4</v>
      </c>
      <c r="C2557">
        <v>255.10000000000002</v>
      </c>
      <c r="D2557">
        <f t="shared" si="630"/>
        <v>4.4226666666670145</v>
      </c>
      <c r="E2557">
        <f t="shared" si="631"/>
        <v>2.6514779534518995</v>
      </c>
      <c r="F2557">
        <f t="shared" si="625"/>
        <v>1</v>
      </c>
      <c r="H2557">
        <f t="shared" si="640"/>
        <v>2.2606666666663218</v>
      </c>
      <c r="I2557">
        <f t="shared" si="635"/>
        <v>0</v>
      </c>
      <c r="J2557">
        <f t="shared" si="636"/>
        <v>61.90000000000061</v>
      </c>
      <c r="K2557">
        <f t="shared" si="637"/>
        <v>5.6999999999999957</v>
      </c>
      <c r="L2557">
        <f t="shared" si="638"/>
        <v>2.1857038776006288</v>
      </c>
      <c r="M2557">
        <f t="shared" si="632"/>
        <v>9.0074544450580341</v>
      </c>
      <c r="N2557">
        <f t="shared" si="633"/>
        <v>9.0074544450580341</v>
      </c>
      <c r="O2557">
        <f t="shared" si="626"/>
        <v>7.4544450580340538E-3</v>
      </c>
      <c r="P2557">
        <f t="shared" si="627"/>
        <v>8.2827167311489494E-2</v>
      </c>
      <c r="Q2557">
        <f t="shared" si="639"/>
        <v>-1.7160302264457408</v>
      </c>
      <c r="R2557">
        <f t="shared" si="628"/>
        <v>8.2827167311489494E-2</v>
      </c>
    </row>
    <row r="2558" spans="1:18">
      <c r="A2558">
        <f t="shared" si="634"/>
        <v>0.04</v>
      </c>
      <c r="B2558">
        <f t="shared" si="629"/>
        <v>2.4</v>
      </c>
      <c r="C2558">
        <v>255.20000000000002</v>
      </c>
      <c r="D2558">
        <f t="shared" si="630"/>
        <v>4.4743333333336812</v>
      </c>
      <c r="E2558">
        <f t="shared" si="631"/>
        <v>2.6616063287084502</v>
      </c>
      <c r="F2558">
        <f t="shared" si="625"/>
        <v>1</v>
      </c>
      <c r="H2558">
        <f t="shared" si="640"/>
        <v>2.3006666666663218</v>
      </c>
      <c r="I2558">
        <f t="shared" si="635"/>
        <v>0</v>
      </c>
      <c r="J2558">
        <f t="shared" si="636"/>
        <v>62.000000000000611</v>
      </c>
      <c r="K2558">
        <f t="shared" si="637"/>
        <v>5.7999999999999954</v>
      </c>
      <c r="L2558">
        <f t="shared" si="638"/>
        <v>2.1857038776006288</v>
      </c>
      <c r="M2558">
        <f t="shared" si="632"/>
        <v>9.0074544450580341</v>
      </c>
      <c r="N2558">
        <f t="shared" si="633"/>
        <v>9.0074544450580341</v>
      </c>
      <c r="O2558">
        <f t="shared" si="626"/>
        <v>7.4544450580340538E-3</v>
      </c>
      <c r="P2558">
        <f t="shared" si="627"/>
        <v>8.2827167311489494E-2</v>
      </c>
      <c r="Q2558">
        <f t="shared" si="639"/>
        <v>-1.7160302264457408</v>
      </c>
      <c r="R2558">
        <f t="shared" si="628"/>
        <v>8.2827167311489494E-2</v>
      </c>
    </row>
    <row r="2559" spans="1:18">
      <c r="A2559">
        <f t="shared" si="634"/>
        <v>0.04</v>
      </c>
      <c r="B2559">
        <f t="shared" si="629"/>
        <v>2.4</v>
      </c>
      <c r="C2559">
        <v>255.3</v>
      </c>
      <c r="D2559">
        <f t="shared" si="630"/>
        <v>4.526000000000348</v>
      </c>
      <c r="E2559">
        <f t="shared" si="631"/>
        <v>2.6718123793974269</v>
      </c>
      <c r="F2559">
        <f t="shared" si="625"/>
        <v>1</v>
      </c>
      <c r="H2559">
        <f t="shared" si="640"/>
        <v>2.3406666666663218</v>
      </c>
      <c r="I2559">
        <f t="shared" si="635"/>
        <v>0</v>
      </c>
      <c r="J2559">
        <f t="shared" si="636"/>
        <v>62.100000000000612</v>
      </c>
      <c r="K2559">
        <f t="shared" si="637"/>
        <v>5.899999999999995</v>
      </c>
      <c r="L2559">
        <f t="shared" si="638"/>
        <v>2.1857038776006288</v>
      </c>
      <c r="M2559">
        <f t="shared" si="632"/>
        <v>9.0074544450580341</v>
      </c>
      <c r="N2559">
        <f t="shared" si="633"/>
        <v>9.0074544450580341</v>
      </c>
      <c r="O2559">
        <f t="shared" si="626"/>
        <v>7.4544450580340538E-3</v>
      </c>
      <c r="P2559">
        <f t="shared" si="627"/>
        <v>8.2827167311489494E-2</v>
      </c>
      <c r="Q2559">
        <f t="shared" si="639"/>
        <v>-1.7160302264457408</v>
      </c>
      <c r="R2559">
        <f t="shared" si="628"/>
        <v>8.2827167311489494E-2</v>
      </c>
    </row>
    <row r="2560" spans="1:18">
      <c r="A2560">
        <f t="shared" si="634"/>
        <v>0.04</v>
      </c>
      <c r="B2560">
        <f t="shared" si="629"/>
        <v>2.4</v>
      </c>
      <c r="C2560">
        <v>255.4</v>
      </c>
      <c r="D2560">
        <f t="shared" si="630"/>
        <v>4.5776666666670147</v>
      </c>
      <c r="E2560">
        <f t="shared" si="631"/>
        <v>2.6820970025083266</v>
      </c>
      <c r="F2560">
        <f t="shared" si="625"/>
        <v>1</v>
      </c>
      <c r="H2560">
        <f t="shared" si="640"/>
        <v>2.3806666666663219</v>
      </c>
      <c r="I2560">
        <f t="shared" si="635"/>
        <v>0</v>
      </c>
      <c r="J2560">
        <f t="shared" si="636"/>
        <v>62.200000000000614</v>
      </c>
      <c r="K2560">
        <f t="shared" si="637"/>
        <v>5.9999999999999947</v>
      </c>
      <c r="L2560">
        <f t="shared" si="638"/>
        <v>2.1857038776006288</v>
      </c>
      <c r="M2560">
        <f t="shared" si="632"/>
        <v>9.0074544450580341</v>
      </c>
      <c r="N2560">
        <f t="shared" si="633"/>
        <v>9.0074544450580341</v>
      </c>
      <c r="O2560">
        <f t="shared" si="626"/>
        <v>7.4544450580340538E-3</v>
      </c>
      <c r="P2560">
        <f t="shared" si="627"/>
        <v>8.2827167311489494E-2</v>
      </c>
      <c r="Q2560">
        <f t="shared" si="639"/>
        <v>-1.7160302264457408</v>
      </c>
      <c r="R2560">
        <f t="shared" si="628"/>
        <v>8.2827167311489494E-2</v>
      </c>
    </row>
    <row r="2561" spans="1:18">
      <c r="A2561">
        <f t="shared" si="634"/>
        <v>0.04</v>
      </c>
      <c r="B2561">
        <f t="shared" si="629"/>
        <v>2.4</v>
      </c>
      <c r="C2561">
        <v>255.5</v>
      </c>
      <c r="D2561">
        <f t="shared" si="630"/>
        <v>4.6293333333336815</v>
      </c>
      <c r="E2561">
        <f t="shared" si="631"/>
        <v>2.6924611088951638</v>
      </c>
      <c r="F2561">
        <f t="shared" si="625"/>
        <v>1</v>
      </c>
      <c r="H2561">
        <f t="shared" si="640"/>
        <v>2.4206666666663219</v>
      </c>
      <c r="I2561">
        <f t="shared" si="635"/>
        <v>0</v>
      </c>
      <c r="J2561">
        <f t="shared" si="636"/>
        <v>62.300000000000615</v>
      </c>
      <c r="K2561">
        <f t="shared" si="637"/>
        <v>6.0999999999999943</v>
      </c>
      <c r="L2561">
        <f t="shared" si="638"/>
        <v>2.1857038776006288</v>
      </c>
      <c r="M2561">
        <f t="shared" si="632"/>
        <v>9.0074544450580341</v>
      </c>
      <c r="N2561">
        <f t="shared" si="633"/>
        <v>9.0074544450580341</v>
      </c>
      <c r="O2561">
        <f t="shared" si="626"/>
        <v>7.4544450580340538E-3</v>
      </c>
      <c r="P2561">
        <f t="shared" si="627"/>
        <v>8.2827167311489494E-2</v>
      </c>
      <c r="Q2561">
        <f t="shared" si="639"/>
        <v>-1.7160302264457408</v>
      </c>
      <c r="R2561">
        <f t="shared" si="628"/>
        <v>8.2827167311489494E-2</v>
      </c>
    </row>
    <row r="2562" spans="1:18">
      <c r="A2562">
        <f t="shared" si="634"/>
        <v>0.04</v>
      </c>
      <c r="B2562">
        <f t="shared" si="629"/>
        <v>2.4</v>
      </c>
      <c r="C2562">
        <v>255.60000000000002</v>
      </c>
      <c r="D2562">
        <f t="shared" si="630"/>
        <v>4.6810000000003482</v>
      </c>
      <c r="E2562">
        <f t="shared" si="631"/>
        <v>2.7029056235453819</v>
      </c>
      <c r="F2562">
        <f t="shared" si="625"/>
        <v>1</v>
      </c>
      <c r="H2562">
        <f t="shared" si="640"/>
        <v>2.4606666666663219</v>
      </c>
      <c r="I2562">
        <f t="shared" si="635"/>
        <v>0</v>
      </c>
      <c r="J2562">
        <f t="shared" si="636"/>
        <v>62.400000000000617</v>
      </c>
      <c r="K2562">
        <f t="shared" si="637"/>
        <v>6.199999999999994</v>
      </c>
      <c r="L2562">
        <f t="shared" si="638"/>
        <v>2.1857038776006288</v>
      </c>
      <c r="M2562">
        <f t="shared" si="632"/>
        <v>9.0074544450580341</v>
      </c>
      <c r="N2562">
        <f t="shared" si="633"/>
        <v>9.0074544450580341</v>
      </c>
      <c r="O2562">
        <f t="shared" si="626"/>
        <v>7.4544450580340538E-3</v>
      </c>
      <c r="P2562">
        <f t="shared" si="627"/>
        <v>8.2827167311489494E-2</v>
      </c>
      <c r="Q2562">
        <f t="shared" si="639"/>
        <v>-1.7160302264457408</v>
      </c>
      <c r="R2562">
        <f t="shared" si="628"/>
        <v>8.2827167311489494E-2</v>
      </c>
    </row>
    <row r="2563" spans="1:18">
      <c r="A2563">
        <f t="shared" si="634"/>
        <v>0.04</v>
      </c>
      <c r="B2563">
        <f t="shared" si="629"/>
        <v>2.4</v>
      </c>
      <c r="C2563">
        <v>255.70000000000002</v>
      </c>
      <c r="D2563">
        <f t="shared" si="630"/>
        <v>4.732666666667015</v>
      </c>
      <c r="E2563">
        <f t="shared" si="631"/>
        <v>2.7134314858550534</v>
      </c>
      <c r="F2563">
        <f t="shared" si="625"/>
        <v>1</v>
      </c>
      <c r="H2563">
        <f t="shared" si="640"/>
        <v>2.500666666666322</v>
      </c>
      <c r="I2563">
        <f t="shared" si="635"/>
        <v>0</v>
      </c>
      <c r="J2563">
        <f t="shared" si="636"/>
        <v>62.500000000000618</v>
      </c>
      <c r="K2563">
        <f t="shared" si="637"/>
        <v>6.2999999999999936</v>
      </c>
      <c r="L2563">
        <f t="shared" si="638"/>
        <v>2.1857038776006288</v>
      </c>
      <c r="M2563">
        <f t="shared" si="632"/>
        <v>9.0074544450580341</v>
      </c>
      <c r="N2563">
        <f t="shared" si="633"/>
        <v>9.0074544450580341</v>
      </c>
      <c r="O2563">
        <f t="shared" si="626"/>
        <v>7.4544450580340538E-3</v>
      </c>
      <c r="P2563">
        <f t="shared" si="627"/>
        <v>8.2827167311489494E-2</v>
      </c>
      <c r="Q2563">
        <f t="shared" si="639"/>
        <v>-1.7160302264457408</v>
      </c>
      <c r="R2563">
        <f t="shared" si="628"/>
        <v>8.2827167311489494E-2</v>
      </c>
    </row>
    <row r="2564" spans="1:18">
      <c r="A2564">
        <f t="shared" si="634"/>
        <v>0.04</v>
      </c>
      <c r="B2564">
        <f t="shared" si="629"/>
        <v>2.4</v>
      </c>
      <c r="C2564">
        <v>255.8</v>
      </c>
      <c r="D2564">
        <f t="shared" si="630"/>
        <v>4.7843333333336817</v>
      </c>
      <c r="E2564">
        <f t="shared" si="631"/>
        <v>2.7240396499105315</v>
      </c>
      <c r="F2564">
        <f t="shared" si="625"/>
        <v>1</v>
      </c>
      <c r="H2564">
        <f t="shared" si="640"/>
        <v>2.540666666666322</v>
      </c>
      <c r="I2564">
        <f t="shared" si="635"/>
        <v>0</v>
      </c>
      <c r="J2564">
        <f t="shared" si="636"/>
        <v>62.60000000000062</v>
      </c>
      <c r="K2564">
        <f t="shared" si="637"/>
        <v>6.3999999999999932</v>
      </c>
      <c r="L2564">
        <f t="shared" si="638"/>
        <v>2.1857038776006288</v>
      </c>
      <c r="M2564">
        <f t="shared" si="632"/>
        <v>9.0074544450580341</v>
      </c>
      <c r="N2564">
        <f t="shared" si="633"/>
        <v>9.0074544450580341</v>
      </c>
      <c r="O2564">
        <f t="shared" si="626"/>
        <v>7.4544450580340538E-3</v>
      </c>
      <c r="P2564">
        <f t="shared" si="627"/>
        <v>8.2827167311489494E-2</v>
      </c>
      <c r="Q2564">
        <f t="shared" si="639"/>
        <v>-1.7160302264457408</v>
      </c>
      <c r="R2564">
        <f t="shared" si="628"/>
        <v>8.2827167311489494E-2</v>
      </c>
    </row>
    <row r="2565" spans="1:18">
      <c r="A2565">
        <f t="shared" si="634"/>
        <v>0.04</v>
      </c>
      <c r="B2565">
        <f t="shared" si="629"/>
        <v>2.4</v>
      </c>
      <c r="C2565">
        <v>255.9</v>
      </c>
      <c r="D2565">
        <f t="shared" si="630"/>
        <v>4.8360000000003485</v>
      </c>
      <c r="E2565">
        <f t="shared" si="631"/>
        <v>2.7347310847767359</v>
      </c>
      <c r="F2565">
        <f t="shared" si="625"/>
        <v>1</v>
      </c>
      <c r="H2565">
        <f t="shared" si="640"/>
        <v>2.5806666666663221</v>
      </c>
      <c r="I2565">
        <f t="shared" si="635"/>
        <v>0</v>
      </c>
      <c r="J2565">
        <f t="shared" si="636"/>
        <v>62.700000000000621</v>
      </c>
      <c r="K2565">
        <f t="shared" si="637"/>
        <v>6.4999999999999929</v>
      </c>
      <c r="L2565">
        <f t="shared" si="638"/>
        <v>2.1857038776006288</v>
      </c>
      <c r="M2565">
        <f t="shared" si="632"/>
        <v>9.0074544450580341</v>
      </c>
      <c r="N2565">
        <f t="shared" si="633"/>
        <v>9.0074544450580341</v>
      </c>
      <c r="O2565">
        <f t="shared" si="626"/>
        <v>7.4544450580340538E-3</v>
      </c>
      <c r="P2565">
        <f t="shared" si="627"/>
        <v>8.2827167311489494E-2</v>
      </c>
      <c r="Q2565">
        <f t="shared" si="639"/>
        <v>-1.7160302264457408</v>
      </c>
      <c r="R2565">
        <f t="shared" si="628"/>
        <v>8.2827167311489494E-2</v>
      </c>
    </row>
    <row r="2566" spans="1:18">
      <c r="A2566">
        <f t="shared" si="634"/>
        <v>0.04</v>
      </c>
      <c r="B2566">
        <f t="shared" si="629"/>
        <v>2.4</v>
      </c>
      <c r="C2566">
        <v>256</v>
      </c>
      <c r="D2566">
        <f t="shared" si="630"/>
        <v>4.8876666666670152</v>
      </c>
      <c r="E2566">
        <f t="shared" si="631"/>
        <v>2.7455067747922537</v>
      </c>
      <c r="F2566">
        <f t="shared" ref="F2566:F2629" si="641">IF(E2566&lt;=Pmin,1,(IF(E2566&gt;=Pmax,0,F2565)))</f>
        <v>1</v>
      </c>
      <c r="H2566">
        <f t="shared" si="640"/>
        <v>2.6206666666663221</v>
      </c>
      <c r="I2566">
        <f t="shared" si="635"/>
        <v>0</v>
      </c>
      <c r="J2566">
        <f t="shared" si="636"/>
        <v>62.800000000000622</v>
      </c>
      <c r="K2566">
        <f t="shared" si="637"/>
        <v>6.5999999999999925</v>
      </c>
      <c r="L2566">
        <f t="shared" si="638"/>
        <v>2.1857038776006288</v>
      </c>
      <c r="M2566">
        <f t="shared" si="632"/>
        <v>9.0074544450580341</v>
      </c>
      <c r="N2566">
        <f t="shared" si="633"/>
        <v>9.0074544450580341</v>
      </c>
      <c r="O2566">
        <f t="shared" ref="O2566:O2629" si="642">ABS(Vw_tk-M2566)</f>
        <v>7.4544450580340538E-3</v>
      </c>
      <c r="P2566">
        <f t="shared" ref="P2566:P2629" si="643">ABS(O2566)/Vw_tk*100</f>
        <v>8.2827167311489494E-2</v>
      </c>
      <c r="Q2566">
        <f t="shared" si="639"/>
        <v>-1.7160302264457408</v>
      </c>
      <c r="R2566">
        <f t="shared" ref="R2566:R2629" si="644">ABS(N2566-Vw_tk)/Vw_tk*100</f>
        <v>8.2827167311489494E-2</v>
      </c>
    </row>
    <row r="2567" spans="1:18">
      <c r="A2567">
        <f t="shared" si="634"/>
        <v>0.04</v>
      </c>
      <c r="B2567">
        <f t="shared" ref="B2567:B2630" si="645">A2567*60</f>
        <v>2.4</v>
      </c>
      <c r="C2567">
        <v>256.10000000000002</v>
      </c>
      <c r="D2567">
        <f t="shared" ref="D2567:D2630" si="646">D2566+F2566*Pcap/600-A2567</f>
        <v>4.939333333333682</v>
      </c>
      <c r="E2567">
        <f t="shared" ref="E2567:E2630" si="647">V0a/(V0a-D2567)*Pmin</f>
        <v>2.7563677198714429</v>
      </c>
      <c r="F2567">
        <f t="shared" si="641"/>
        <v>1</v>
      </c>
      <c r="H2567">
        <f t="shared" si="640"/>
        <v>2.6606666666663221</v>
      </c>
      <c r="I2567">
        <f t="shared" si="635"/>
        <v>0</v>
      </c>
      <c r="J2567">
        <f t="shared" si="636"/>
        <v>62.900000000000624</v>
      </c>
      <c r="K2567">
        <f t="shared" si="637"/>
        <v>6.6999999999999922</v>
      </c>
      <c r="L2567">
        <f t="shared" si="638"/>
        <v>2.1857038776006288</v>
      </c>
      <c r="M2567">
        <f t="shared" ref="M2567:M2630" si="648">IF(I2567=1,((K2566/60*Pcap-10)*(Pmax-Pmin)/(Pmax*Pmin)*(L2567*L2566)/(L2567-L2566)), M2566)</f>
        <v>9.0074544450580341</v>
      </c>
      <c r="N2567">
        <f t="shared" ref="N2567:N2630" si="649">IF(I2567=1,IF(ABS(L2567-L2566)&gt;0.2,((K2566/60*Pcap-10)*(Pmax-Pmin)/(Pmax*Pmin)*(L2567*L2566)/(L2567-L2566)),N2566), N2566)</f>
        <v>9.0074544450580341</v>
      </c>
      <c r="O2567">
        <f t="shared" si="642"/>
        <v>7.4544450580340538E-3</v>
      </c>
      <c r="P2567">
        <f t="shared" si="643"/>
        <v>8.2827167311489494E-2</v>
      </c>
      <c r="Q2567">
        <f t="shared" si="639"/>
        <v>-1.7160302264457408</v>
      </c>
      <c r="R2567">
        <f t="shared" si="644"/>
        <v>8.2827167311489494E-2</v>
      </c>
    </row>
    <row r="2568" spans="1:18">
      <c r="A2568">
        <f t="shared" ref="A2568:A2631" si="650">A2567</f>
        <v>0.04</v>
      </c>
      <c r="B2568">
        <f t="shared" si="645"/>
        <v>2.4</v>
      </c>
      <c r="C2568">
        <v>256.2</v>
      </c>
      <c r="D2568">
        <f t="shared" si="646"/>
        <v>4.9910000000003487</v>
      </c>
      <c r="E2568">
        <f t="shared" si="647"/>
        <v>2.7673149358137414</v>
      </c>
      <c r="F2568">
        <f t="shared" si="641"/>
        <v>1</v>
      </c>
      <c r="H2568">
        <f t="shared" si="640"/>
        <v>2.7006666666663222</v>
      </c>
      <c r="I2568">
        <f t="shared" ref="I2568:I2631" si="651">IF(H2567&gt;H2568,1,0)</f>
        <v>0</v>
      </c>
      <c r="J2568">
        <f t="shared" ref="J2568:J2631" si="652">J2567+F2568*0.1</f>
        <v>63.000000000000625</v>
      </c>
      <c r="K2568">
        <f t="shared" ref="K2568:K2631" si="653">K2567*(1-I2568)+F2568*0.1</f>
        <v>6.7999999999999918</v>
      </c>
      <c r="L2568">
        <f t="shared" ref="L2568:L2631" si="654">I2568*E2568+(1-I2568)*L2567</f>
        <v>2.1857038776006288</v>
      </c>
      <c r="M2568">
        <f t="shared" si="648"/>
        <v>9.0074544450580341</v>
      </c>
      <c r="N2568">
        <f t="shared" si="649"/>
        <v>9.0074544450580341</v>
      </c>
      <c r="O2568">
        <f t="shared" si="642"/>
        <v>7.4544450580340538E-3</v>
      </c>
      <c r="P2568">
        <f t="shared" si="643"/>
        <v>8.2827167311489494E-2</v>
      </c>
      <c r="Q2568">
        <f t="shared" ref="Q2568:Q2631" si="655">IF(I2568=1,(L2568-L2567),Q2567)</f>
        <v>-1.7160302264457408</v>
      </c>
      <c r="R2568">
        <f t="shared" si="644"/>
        <v>8.2827167311489494E-2</v>
      </c>
    </row>
    <row r="2569" spans="1:18">
      <c r="A2569">
        <f t="shared" si="650"/>
        <v>0.04</v>
      </c>
      <c r="B2569">
        <f t="shared" si="645"/>
        <v>2.4</v>
      </c>
      <c r="C2569">
        <v>256.3</v>
      </c>
      <c r="D2569">
        <f t="shared" si="646"/>
        <v>5.0426666666670155</v>
      </c>
      <c r="E2569">
        <f t="shared" si="647"/>
        <v>2.7783494546203671</v>
      </c>
      <c r="F2569">
        <f t="shared" si="641"/>
        <v>1</v>
      </c>
      <c r="H2569">
        <f t="shared" si="640"/>
        <v>2.7406666666663222</v>
      </c>
      <c r="I2569">
        <f t="shared" si="651"/>
        <v>0</v>
      </c>
      <c r="J2569">
        <f t="shared" si="652"/>
        <v>63.100000000000627</v>
      </c>
      <c r="K2569">
        <f t="shared" si="653"/>
        <v>6.8999999999999915</v>
      </c>
      <c r="L2569">
        <f t="shared" si="654"/>
        <v>2.1857038776006288</v>
      </c>
      <c r="M2569">
        <f t="shared" si="648"/>
        <v>9.0074544450580341</v>
      </c>
      <c r="N2569">
        <f t="shared" si="649"/>
        <v>9.0074544450580341</v>
      </c>
      <c r="O2569">
        <f t="shared" si="642"/>
        <v>7.4544450580340538E-3</v>
      </c>
      <c r="P2569">
        <f t="shared" si="643"/>
        <v>8.2827167311489494E-2</v>
      </c>
      <c r="Q2569">
        <f t="shared" si="655"/>
        <v>-1.7160302264457408</v>
      </c>
      <c r="R2569">
        <f t="shared" si="644"/>
        <v>8.2827167311489494E-2</v>
      </c>
    </row>
    <row r="2570" spans="1:18">
      <c r="A2570">
        <f t="shared" si="650"/>
        <v>0.04</v>
      </c>
      <c r="B2570">
        <f t="shared" si="645"/>
        <v>2.4</v>
      </c>
      <c r="C2570">
        <v>256.40000000000003</v>
      </c>
      <c r="D2570">
        <f t="shared" si="646"/>
        <v>5.0943333333336822</v>
      </c>
      <c r="E2570">
        <f t="shared" si="647"/>
        <v>2.7894723248186306</v>
      </c>
      <c r="F2570">
        <f t="shared" si="641"/>
        <v>1</v>
      </c>
      <c r="H2570">
        <f t="shared" si="640"/>
        <v>2.7806666666663222</v>
      </c>
      <c r="I2570">
        <f t="shared" si="651"/>
        <v>0</v>
      </c>
      <c r="J2570">
        <f t="shared" si="652"/>
        <v>63.200000000000628</v>
      </c>
      <c r="K2570">
        <f t="shared" si="653"/>
        <v>6.9999999999999911</v>
      </c>
      <c r="L2570">
        <f t="shared" si="654"/>
        <v>2.1857038776006288</v>
      </c>
      <c r="M2570">
        <f t="shared" si="648"/>
        <v>9.0074544450580341</v>
      </c>
      <c r="N2570">
        <f t="shared" si="649"/>
        <v>9.0074544450580341</v>
      </c>
      <c r="O2570">
        <f t="shared" si="642"/>
        <v>7.4544450580340538E-3</v>
      </c>
      <c r="P2570">
        <f t="shared" si="643"/>
        <v>8.2827167311489494E-2</v>
      </c>
      <c r="Q2570">
        <f t="shared" si="655"/>
        <v>-1.7160302264457408</v>
      </c>
      <c r="R2570">
        <f t="shared" si="644"/>
        <v>8.2827167311489494E-2</v>
      </c>
    </row>
    <row r="2571" spans="1:18">
      <c r="A2571">
        <f t="shared" si="650"/>
        <v>0.04</v>
      </c>
      <c r="B2571">
        <f t="shared" si="645"/>
        <v>2.4</v>
      </c>
      <c r="C2571">
        <v>256.5</v>
      </c>
      <c r="D2571">
        <f t="shared" si="646"/>
        <v>5.146000000000349</v>
      </c>
      <c r="E2571">
        <f t="shared" si="647"/>
        <v>2.80068461179407</v>
      </c>
      <c r="F2571">
        <f t="shared" si="641"/>
        <v>1</v>
      </c>
      <c r="H2571">
        <f t="shared" si="640"/>
        <v>2.8206666666663223</v>
      </c>
      <c r="I2571">
        <f t="shared" si="651"/>
        <v>0</v>
      </c>
      <c r="J2571">
        <f t="shared" si="652"/>
        <v>63.30000000000063</v>
      </c>
      <c r="K2571">
        <f t="shared" si="653"/>
        <v>7.0999999999999908</v>
      </c>
      <c r="L2571">
        <f t="shared" si="654"/>
        <v>2.1857038776006288</v>
      </c>
      <c r="M2571">
        <f t="shared" si="648"/>
        <v>9.0074544450580341</v>
      </c>
      <c r="N2571">
        <f t="shared" si="649"/>
        <v>9.0074544450580341</v>
      </c>
      <c r="O2571">
        <f t="shared" si="642"/>
        <v>7.4544450580340538E-3</v>
      </c>
      <c r="P2571">
        <f t="shared" si="643"/>
        <v>8.2827167311489494E-2</v>
      </c>
      <c r="Q2571">
        <f t="shared" si="655"/>
        <v>-1.7160302264457408</v>
      </c>
      <c r="R2571">
        <f t="shared" si="644"/>
        <v>8.2827167311489494E-2</v>
      </c>
    </row>
    <row r="2572" spans="1:18">
      <c r="A2572">
        <f t="shared" si="650"/>
        <v>0.04</v>
      </c>
      <c r="B2572">
        <f t="shared" si="645"/>
        <v>2.4</v>
      </c>
      <c r="C2572">
        <v>256.60000000000002</v>
      </c>
      <c r="D2572">
        <f t="shared" si="646"/>
        <v>5.1976666666670157</v>
      </c>
      <c r="E2572">
        <f t="shared" si="647"/>
        <v>2.8119873981306256</v>
      </c>
      <c r="F2572">
        <f t="shared" si="641"/>
        <v>1</v>
      </c>
      <c r="H2572">
        <f t="shared" si="640"/>
        <v>2.8606666666663223</v>
      </c>
      <c r="I2572">
        <f t="shared" si="651"/>
        <v>0</v>
      </c>
      <c r="J2572">
        <f t="shared" si="652"/>
        <v>63.400000000000631</v>
      </c>
      <c r="K2572">
        <f t="shared" si="653"/>
        <v>7.1999999999999904</v>
      </c>
      <c r="L2572">
        <f t="shared" si="654"/>
        <v>2.1857038776006288</v>
      </c>
      <c r="M2572">
        <f t="shared" si="648"/>
        <v>9.0074544450580341</v>
      </c>
      <c r="N2572">
        <f t="shared" si="649"/>
        <v>9.0074544450580341</v>
      </c>
      <c r="O2572">
        <f t="shared" si="642"/>
        <v>7.4544450580340538E-3</v>
      </c>
      <c r="P2572">
        <f t="shared" si="643"/>
        <v>8.2827167311489494E-2</v>
      </c>
      <c r="Q2572">
        <f t="shared" si="655"/>
        <v>-1.7160302264457408</v>
      </c>
      <c r="R2572">
        <f t="shared" si="644"/>
        <v>8.2827167311489494E-2</v>
      </c>
    </row>
    <row r="2573" spans="1:18">
      <c r="A2573">
        <f t="shared" si="650"/>
        <v>0.04</v>
      </c>
      <c r="B2573">
        <f t="shared" si="645"/>
        <v>2.4</v>
      </c>
      <c r="C2573">
        <v>256.7</v>
      </c>
      <c r="D2573">
        <f t="shared" si="646"/>
        <v>5.2493333333336825</v>
      </c>
      <c r="E2573">
        <f t="shared" si="647"/>
        <v>2.823381783959086</v>
      </c>
      <c r="F2573">
        <f t="shared" si="641"/>
        <v>1</v>
      </c>
      <c r="H2573">
        <f t="shared" si="640"/>
        <v>2.9006666666663223</v>
      </c>
      <c r="I2573">
        <f t="shared" si="651"/>
        <v>0</v>
      </c>
      <c r="J2573">
        <f t="shared" si="652"/>
        <v>63.500000000000632</v>
      </c>
      <c r="K2573">
        <f t="shared" si="653"/>
        <v>7.2999999999999901</v>
      </c>
      <c r="L2573">
        <f t="shared" si="654"/>
        <v>2.1857038776006288</v>
      </c>
      <c r="M2573">
        <f t="shared" si="648"/>
        <v>9.0074544450580341</v>
      </c>
      <c r="N2573">
        <f t="shared" si="649"/>
        <v>9.0074544450580341</v>
      </c>
      <c r="O2573">
        <f t="shared" si="642"/>
        <v>7.4544450580340538E-3</v>
      </c>
      <c r="P2573">
        <f t="shared" si="643"/>
        <v>8.2827167311489494E-2</v>
      </c>
      <c r="Q2573">
        <f t="shared" si="655"/>
        <v>-1.7160302264457408</v>
      </c>
      <c r="R2573">
        <f t="shared" si="644"/>
        <v>8.2827167311489494E-2</v>
      </c>
    </row>
    <row r="2574" spans="1:18">
      <c r="A2574">
        <f t="shared" si="650"/>
        <v>0.04</v>
      </c>
      <c r="B2574">
        <f t="shared" si="645"/>
        <v>2.4</v>
      </c>
      <c r="C2574">
        <v>256.8</v>
      </c>
      <c r="D2574">
        <f t="shared" si="646"/>
        <v>5.3010000000003492</v>
      </c>
      <c r="E2574">
        <f t="shared" si="647"/>
        <v>2.8348688873140397</v>
      </c>
      <c r="F2574">
        <f t="shared" si="641"/>
        <v>1</v>
      </c>
      <c r="H2574">
        <f t="shared" si="640"/>
        <v>2.9406666666663224</v>
      </c>
      <c r="I2574">
        <f t="shared" si="651"/>
        <v>0</v>
      </c>
      <c r="J2574">
        <f t="shared" si="652"/>
        <v>63.600000000000634</v>
      </c>
      <c r="K2574">
        <f t="shared" si="653"/>
        <v>7.3999999999999897</v>
      </c>
      <c r="L2574">
        <f t="shared" si="654"/>
        <v>2.1857038776006288</v>
      </c>
      <c r="M2574">
        <f t="shared" si="648"/>
        <v>9.0074544450580341</v>
      </c>
      <c r="N2574">
        <f t="shared" si="649"/>
        <v>9.0074544450580341</v>
      </c>
      <c r="O2574">
        <f t="shared" si="642"/>
        <v>7.4544450580340538E-3</v>
      </c>
      <c r="P2574">
        <f t="shared" si="643"/>
        <v>8.2827167311489494E-2</v>
      </c>
      <c r="Q2574">
        <f t="shared" si="655"/>
        <v>-1.7160302264457408</v>
      </c>
      <c r="R2574">
        <f t="shared" si="644"/>
        <v>8.2827167311489494E-2</v>
      </c>
    </row>
    <row r="2575" spans="1:18">
      <c r="A2575">
        <f t="shared" si="650"/>
        <v>0.04</v>
      </c>
      <c r="B2575">
        <f t="shared" si="645"/>
        <v>2.4</v>
      </c>
      <c r="C2575">
        <v>256.90000000000003</v>
      </c>
      <c r="D2575">
        <f t="shared" si="646"/>
        <v>5.352666666667016</v>
      </c>
      <c r="E2575">
        <f t="shared" si="647"/>
        <v>2.8464498444995781</v>
      </c>
      <c r="F2575">
        <f t="shared" si="641"/>
        <v>1</v>
      </c>
      <c r="H2575">
        <f t="shared" si="640"/>
        <v>2.9806666666663224</v>
      </c>
      <c r="I2575">
        <f t="shared" si="651"/>
        <v>0</v>
      </c>
      <c r="J2575">
        <f t="shared" si="652"/>
        <v>63.700000000000635</v>
      </c>
      <c r="K2575">
        <f t="shared" si="653"/>
        <v>7.4999999999999893</v>
      </c>
      <c r="L2575">
        <f t="shared" si="654"/>
        <v>2.1857038776006288</v>
      </c>
      <c r="M2575">
        <f t="shared" si="648"/>
        <v>9.0074544450580341</v>
      </c>
      <c r="N2575">
        <f t="shared" si="649"/>
        <v>9.0074544450580341</v>
      </c>
      <c r="O2575">
        <f t="shared" si="642"/>
        <v>7.4544450580340538E-3</v>
      </c>
      <c r="P2575">
        <f t="shared" si="643"/>
        <v>8.2827167311489494E-2</v>
      </c>
      <c r="Q2575">
        <f t="shared" si="655"/>
        <v>-1.7160302264457408</v>
      </c>
      <c r="R2575">
        <f t="shared" si="644"/>
        <v>8.2827167311489494E-2</v>
      </c>
    </row>
    <row r="2576" spans="1:18">
      <c r="A2576">
        <f t="shared" si="650"/>
        <v>0.04</v>
      </c>
      <c r="B2576">
        <f t="shared" si="645"/>
        <v>2.4</v>
      </c>
      <c r="C2576">
        <v>257</v>
      </c>
      <c r="D2576">
        <f t="shared" si="646"/>
        <v>5.4043333333336827</v>
      </c>
      <c r="E2576">
        <f t="shared" si="647"/>
        <v>2.8581258104639953</v>
      </c>
      <c r="F2576">
        <f t="shared" si="641"/>
        <v>1</v>
      </c>
      <c r="H2576">
        <f t="shared" si="640"/>
        <v>3.0206666666663224</v>
      </c>
      <c r="I2576">
        <f t="shared" si="651"/>
        <v>0</v>
      </c>
      <c r="J2576">
        <f t="shared" si="652"/>
        <v>63.800000000000637</v>
      </c>
      <c r="K2576">
        <f t="shared" si="653"/>
        <v>7.599999999999989</v>
      </c>
      <c r="L2576">
        <f t="shared" si="654"/>
        <v>2.1857038776006288</v>
      </c>
      <c r="M2576">
        <f t="shared" si="648"/>
        <v>9.0074544450580341</v>
      </c>
      <c r="N2576">
        <f t="shared" si="649"/>
        <v>9.0074544450580341</v>
      </c>
      <c r="O2576">
        <f t="shared" si="642"/>
        <v>7.4544450580340538E-3</v>
      </c>
      <c r="P2576">
        <f t="shared" si="643"/>
        <v>8.2827167311489494E-2</v>
      </c>
      <c r="Q2576">
        <f t="shared" si="655"/>
        <v>-1.7160302264457408</v>
      </c>
      <c r="R2576">
        <f t="shared" si="644"/>
        <v>8.2827167311489494E-2</v>
      </c>
    </row>
    <row r="2577" spans="1:18">
      <c r="A2577">
        <f t="shared" si="650"/>
        <v>0.04</v>
      </c>
      <c r="B2577">
        <f t="shared" si="645"/>
        <v>2.4</v>
      </c>
      <c r="C2577">
        <v>257.10000000000002</v>
      </c>
      <c r="D2577">
        <f t="shared" si="646"/>
        <v>5.4560000000003495</v>
      </c>
      <c r="E2577">
        <f t="shared" si="647"/>
        <v>2.8698979591837532</v>
      </c>
      <c r="F2577">
        <f t="shared" si="641"/>
        <v>1</v>
      </c>
      <c r="H2577">
        <f t="shared" si="640"/>
        <v>3.0606666666663225</v>
      </c>
      <c r="I2577">
        <f t="shared" si="651"/>
        <v>0</v>
      </c>
      <c r="J2577">
        <f t="shared" si="652"/>
        <v>63.900000000000638</v>
      </c>
      <c r="K2577">
        <f t="shared" si="653"/>
        <v>7.6999999999999886</v>
      </c>
      <c r="L2577">
        <f t="shared" si="654"/>
        <v>2.1857038776006288</v>
      </c>
      <c r="M2577">
        <f t="shared" si="648"/>
        <v>9.0074544450580341</v>
      </c>
      <c r="N2577">
        <f t="shared" si="649"/>
        <v>9.0074544450580341</v>
      </c>
      <c r="O2577">
        <f t="shared" si="642"/>
        <v>7.4544450580340538E-3</v>
      </c>
      <c r="P2577">
        <f t="shared" si="643"/>
        <v>8.2827167311489494E-2</v>
      </c>
      <c r="Q2577">
        <f t="shared" si="655"/>
        <v>-1.7160302264457408</v>
      </c>
      <c r="R2577">
        <f t="shared" si="644"/>
        <v>8.2827167311489494E-2</v>
      </c>
    </row>
    <row r="2578" spans="1:18">
      <c r="A2578">
        <f t="shared" si="650"/>
        <v>0.04</v>
      </c>
      <c r="B2578">
        <f t="shared" si="645"/>
        <v>2.4</v>
      </c>
      <c r="C2578">
        <v>257.2</v>
      </c>
      <c r="D2578">
        <f t="shared" si="646"/>
        <v>5.5076666666670162</v>
      </c>
      <c r="E2578">
        <f t="shared" si="647"/>
        <v>2.8817674840569691</v>
      </c>
      <c r="F2578">
        <f t="shared" si="641"/>
        <v>1</v>
      </c>
      <c r="H2578">
        <f t="shared" si="640"/>
        <v>3.1006666666663225</v>
      </c>
      <c r="I2578">
        <f t="shared" si="651"/>
        <v>0</v>
      </c>
      <c r="J2578">
        <f t="shared" si="652"/>
        <v>64.000000000000639</v>
      </c>
      <c r="K2578">
        <f t="shared" si="653"/>
        <v>7.7999999999999883</v>
      </c>
      <c r="L2578">
        <f t="shared" si="654"/>
        <v>2.1857038776006288</v>
      </c>
      <c r="M2578">
        <f t="shared" si="648"/>
        <v>9.0074544450580341</v>
      </c>
      <c r="N2578">
        <f t="shared" si="649"/>
        <v>9.0074544450580341</v>
      </c>
      <c r="O2578">
        <f t="shared" si="642"/>
        <v>7.4544450580340538E-3</v>
      </c>
      <c r="P2578">
        <f t="shared" si="643"/>
        <v>8.2827167311489494E-2</v>
      </c>
      <c r="Q2578">
        <f t="shared" si="655"/>
        <v>-1.7160302264457408</v>
      </c>
      <c r="R2578">
        <f t="shared" si="644"/>
        <v>8.2827167311489494E-2</v>
      </c>
    </row>
    <row r="2579" spans="1:18">
      <c r="A2579">
        <f t="shared" si="650"/>
        <v>0.04</v>
      </c>
      <c r="B2579">
        <f t="shared" si="645"/>
        <v>2.4</v>
      </c>
      <c r="C2579">
        <v>257.3</v>
      </c>
      <c r="D2579">
        <f t="shared" si="646"/>
        <v>5.559333333333683</v>
      </c>
      <c r="E2579">
        <f t="shared" si="647"/>
        <v>2.8937355983067103</v>
      </c>
      <c r="F2579">
        <f t="shared" si="641"/>
        <v>1</v>
      </c>
      <c r="H2579">
        <f t="shared" si="640"/>
        <v>3.1406666666663225</v>
      </c>
      <c r="I2579">
        <f t="shared" si="651"/>
        <v>0</v>
      </c>
      <c r="J2579">
        <f t="shared" si="652"/>
        <v>64.100000000000634</v>
      </c>
      <c r="K2579">
        <f t="shared" si="653"/>
        <v>7.8999999999999879</v>
      </c>
      <c r="L2579">
        <f t="shared" si="654"/>
        <v>2.1857038776006288</v>
      </c>
      <c r="M2579">
        <f t="shared" si="648"/>
        <v>9.0074544450580341</v>
      </c>
      <c r="N2579">
        <f t="shared" si="649"/>
        <v>9.0074544450580341</v>
      </c>
      <c r="O2579">
        <f t="shared" si="642"/>
        <v>7.4544450580340538E-3</v>
      </c>
      <c r="P2579">
        <f t="shared" si="643"/>
        <v>8.2827167311489494E-2</v>
      </c>
      <c r="Q2579">
        <f t="shared" si="655"/>
        <v>-1.7160302264457408</v>
      </c>
      <c r="R2579">
        <f t="shared" si="644"/>
        <v>8.2827167311489494E-2</v>
      </c>
    </row>
    <row r="2580" spans="1:18">
      <c r="A2580">
        <f t="shared" si="650"/>
        <v>0.04</v>
      </c>
      <c r="B2580">
        <f t="shared" si="645"/>
        <v>2.4</v>
      </c>
      <c r="C2580">
        <v>257.40000000000003</v>
      </c>
      <c r="D2580">
        <f t="shared" si="646"/>
        <v>5.6110000000003497</v>
      </c>
      <c r="E2580">
        <f t="shared" si="647"/>
        <v>2.9058035353943832</v>
      </c>
      <c r="F2580">
        <f t="shared" si="641"/>
        <v>1</v>
      </c>
      <c r="H2580">
        <f t="shared" si="640"/>
        <v>3.1806666666663226</v>
      </c>
      <c r="I2580">
        <f t="shared" si="651"/>
        <v>0</v>
      </c>
      <c r="J2580">
        <f t="shared" si="652"/>
        <v>64.200000000000628</v>
      </c>
      <c r="K2580">
        <f t="shared" si="653"/>
        <v>7.9999999999999876</v>
      </c>
      <c r="L2580">
        <f t="shared" si="654"/>
        <v>2.1857038776006288</v>
      </c>
      <c r="M2580">
        <f t="shared" si="648"/>
        <v>9.0074544450580341</v>
      </c>
      <c r="N2580">
        <f t="shared" si="649"/>
        <v>9.0074544450580341</v>
      </c>
      <c r="O2580">
        <f t="shared" si="642"/>
        <v>7.4544450580340538E-3</v>
      </c>
      <c r="P2580">
        <f t="shared" si="643"/>
        <v>8.2827167311489494E-2</v>
      </c>
      <c r="Q2580">
        <f t="shared" si="655"/>
        <v>-1.7160302264457408</v>
      </c>
      <c r="R2580">
        <f t="shared" si="644"/>
        <v>8.2827167311489494E-2</v>
      </c>
    </row>
    <row r="2581" spans="1:18">
      <c r="A2581">
        <f t="shared" si="650"/>
        <v>0.04</v>
      </c>
      <c r="B2581">
        <f t="shared" si="645"/>
        <v>2.4</v>
      </c>
      <c r="C2581">
        <v>257.5</v>
      </c>
      <c r="D2581">
        <f t="shared" si="646"/>
        <v>5.6626666666670165</v>
      </c>
      <c r="E2581">
        <f t="shared" si="647"/>
        <v>2.9179725494435065</v>
      </c>
      <c r="F2581">
        <f t="shared" si="641"/>
        <v>1</v>
      </c>
      <c r="H2581">
        <f t="shared" si="640"/>
        <v>3.2206666666663226</v>
      </c>
      <c r="I2581">
        <f t="shared" si="651"/>
        <v>0</v>
      </c>
      <c r="J2581">
        <f t="shared" si="652"/>
        <v>64.300000000000622</v>
      </c>
      <c r="K2581">
        <f t="shared" si="653"/>
        <v>8.0999999999999872</v>
      </c>
      <c r="L2581">
        <f t="shared" si="654"/>
        <v>2.1857038776006288</v>
      </c>
      <c r="M2581">
        <f t="shared" si="648"/>
        <v>9.0074544450580341</v>
      </c>
      <c r="N2581">
        <f t="shared" si="649"/>
        <v>9.0074544450580341</v>
      </c>
      <c r="O2581">
        <f t="shared" si="642"/>
        <v>7.4544450580340538E-3</v>
      </c>
      <c r="P2581">
        <f t="shared" si="643"/>
        <v>8.2827167311489494E-2</v>
      </c>
      <c r="Q2581">
        <f t="shared" si="655"/>
        <v>-1.7160302264457408</v>
      </c>
      <c r="R2581">
        <f t="shared" si="644"/>
        <v>8.2827167311489494E-2</v>
      </c>
    </row>
    <row r="2582" spans="1:18">
      <c r="A2582">
        <f t="shared" si="650"/>
        <v>0.04</v>
      </c>
      <c r="B2582">
        <f t="shared" si="645"/>
        <v>2.4</v>
      </c>
      <c r="C2582">
        <v>257.60000000000002</v>
      </c>
      <c r="D2582">
        <f t="shared" si="646"/>
        <v>5.7143333333336832</v>
      </c>
      <c r="E2582">
        <f t="shared" si="647"/>
        <v>2.9302439156741755</v>
      </c>
      <c r="F2582">
        <f t="shared" si="641"/>
        <v>1</v>
      </c>
      <c r="H2582">
        <f t="shared" si="640"/>
        <v>3.2606666666663227</v>
      </c>
      <c r="I2582">
        <f t="shared" si="651"/>
        <v>0</v>
      </c>
      <c r="J2582">
        <f t="shared" si="652"/>
        <v>64.400000000000617</v>
      </c>
      <c r="K2582">
        <f t="shared" si="653"/>
        <v>8.1999999999999869</v>
      </c>
      <c r="L2582">
        <f t="shared" si="654"/>
        <v>2.1857038776006288</v>
      </c>
      <c r="M2582">
        <f t="shared" si="648"/>
        <v>9.0074544450580341</v>
      </c>
      <c r="N2582">
        <f t="shared" si="649"/>
        <v>9.0074544450580341</v>
      </c>
      <c r="O2582">
        <f t="shared" si="642"/>
        <v>7.4544450580340538E-3</v>
      </c>
      <c r="P2582">
        <f t="shared" si="643"/>
        <v>8.2827167311489494E-2</v>
      </c>
      <c r="Q2582">
        <f t="shared" si="655"/>
        <v>-1.7160302264457408</v>
      </c>
      <c r="R2582">
        <f t="shared" si="644"/>
        <v>8.2827167311489494E-2</v>
      </c>
    </row>
    <row r="2583" spans="1:18">
      <c r="A2583">
        <f t="shared" si="650"/>
        <v>0.04</v>
      </c>
      <c r="B2583">
        <f t="shared" si="645"/>
        <v>2.4</v>
      </c>
      <c r="C2583">
        <v>257.7</v>
      </c>
      <c r="D2583">
        <f t="shared" si="646"/>
        <v>5.76600000000035</v>
      </c>
      <c r="E2583">
        <f t="shared" si="647"/>
        <v>2.9426189308485391</v>
      </c>
      <c r="F2583">
        <f t="shared" si="641"/>
        <v>1</v>
      </c>
      <c r="H2583">
        <f t="shared" si="640"/>
        <v>3.3006666666663227</v>
      </c>
      <c r="I2583">
        <f t="shared" si="651"/>
        <v>0</v>
      </c>
      <c r="J2583">
        <f t="shared" si="652"/>
        <v>64.500000000000611</v>
      </c>
      <c r="K2583">
        <f t="shared" si="653"/>
        <v>8.2999999999999865</v>
      </c>
      <c r="L2583">
        <f t="shared" si="654"/>
        <v>2.1857038776006288</v>
      </c>
      <c r="M2583">
        <f t="shared" si="648"/>
        <v>9.0074544450580341</v>
      </c>
      <c r="N2583">
        <f t="shared" si="649"/>
        <v>9.0074544450580341</v>
      </c>
      <c r="O2583">
        <f t="shared" si="642"/>
        <v>7.4544450580340538E-3</v>
      </c>
      <c r="P2583">
        <f t="shared" si="643"/>
        <v>8.2827167311489494E-2</v>
      </c>
      <c r="Q2583">
        <f t="shared" si="655"/>
        <v>-1.7160302264457408</v>
      </c>
      <c r="R2583">
        <f t="shared" si="644"/>
        <v>8.2827167311489494E-2</v>
      </c>
    </row>
    <row r="2584" spans="1:18">
      <c r="A2584">
        <f t="shared" si="650"/>
        <v>0.04</v>
      </c>
      <c r="B2584">
        <f t="shared" si="645"/>
        <v>2.4</v>
      </c>
      <c r="C2584">
        <v>257.8</v>
      </c>
      <c r="D2584">
        <f t="shared" si="646"/>
        <v>5.8176666666670167</v>
      </c>
      <c r="E2584">
        <f t="shared" si="647"/>
        <v>2.9550989137276136</v>
      </c>
      <c r="F2584">
        <f t="shared" si="641"/>
        <v>1</v>
      </c>
      <c r="H2584">
        <f t="shared" ref="H2584:H2647" si="656">IF((H2583+A2584)&gt;10,(H2583+A2584-10),(H2583+A2584))</f>
        <v>3.3406666666663227</v>
      </c>
      <c r="I2584">
        <f t="shared" si="651"/>
        <v>0</v>
      </c>
      <c r="J2584">
        <f t="shared" si="652"/>
        <v>64.600000000000605</v>
      </c>
      <c r="K2584">
        <f t="shared" si="653"/>
        <v>8.3999999999999861</v>
      </c>
      <c r="L2584">
        <f t="shared" si="654"/>
        <v>2.1857038776006288</v>
      </c>
      <c r="M2584">
        <f t="shared" si="648"/>
        <v>9.0074544450580341</v>
      </c>
      <c r="N2584">
        <f t="shared" si="649"/>
        <v>9.0074544450580341</v>
      </c>
      <c r="O2584">
        <f t="shared" si="642"/>
        <v>7.4544450580340538E-3</v>
      </c>
      <c r="P2584">
        <f t="shared" si="643"/>
        <v>8.2827167311489494E-2</v>
      </c>
      <c r="Q2584">
        <f t="shared" si="655"/>
        <v>-1.7160302264457408</v>
      </c>
      <c r="R2584">
        <f t="shared" si="644"/>
        <v>8.2827167311489494E-2</v>
      </c>
    </row>
    <row r="2585" spans="1:18">
      <c r="A2585">
        <f t="shared" si="650"/>
        <v>0.04</v>
      </c>
      <c r="B2585">
        <f t="shared" si="645"/>
        <v>2.4</v>
      </c>
      <c r="C2585">
        <v>257.90000000000003</v>
      </c>
      <c r="D2585">
        <f t="shared" si="646"/>
        <v>5.8693333333336835</v>
      </c>
      <c r="E2585">
        <f t="shared" si="647"/>
        <v>2.9676852055397647</v>
      </c>
      <c r="F2585">
        <f t="shared" si="641"/>
        <v>1</v>
      </c>
      <c r="H2585">
        <f t="shared" si="656"/>
        <v>3.3806666666663228</v>
      </c>
      <c r="I2585">
        <f t="shared" si="651"/>
        <v>0</v>
      </c>
      <c r="J2585">
        <f t="shared" si="652"/>
        <v>64.7000000000006</v>
      </c>
      <c r="K2585">
        <f t="shared" si="653"/>
        <v>8.4999999999999858</v>
      </c>
      <c r="L2585">
        <f t="shared" si="654"/>
        <v>2.1857038776006288</v>
      </c>
      <c r="M2585">
        <f t="shared" si="648"/>
        <v>9.0074544450580341</v>
      </c>
      <c r="N2585">
        <f t="shared" si="649"/>
        <v>9.0074544450580341</v>
      </c>
      <c r="O2585">
        <f t="shared" si="642"/>
        <v>7.4544450580340538E-3</v>
      </c>
      <c r="P2585">
        <f t="shared" si="643"/>
        <v>8.2827167311489494E-2</v>
      </c>
      <c r="Q2585">
        <f t="shared" si="655"/>
        <v>-1.7160302264457408</v>
      </c>
      <c r="R2585">
        <f t="shared" si="644"/>
        <v>8.2827167311489494E-2</v>
      </c>
    </row>
    <row r="2586" spans="1:18">
      <c r="A2586">
        <f t="shared" si="650"/>
        <v>0.04</v>
      </c>
      <c r="B2586">
        <f t="shared" si="645"/>
        <v>2.4</v>
      </c>
      <c r="C2586">
        <v>258</v>
      </c>
      <c r="D2586">
        <f t="shared" si="646"/>
        <v>5.9210000000003502</v>
      </c>
      <c r="E2586">
        <f t="shared" si="647"/>
        <v>2.9803791704612177</v>
      </c>
      <c r="F2586">
        <f t="shared" si="641"/>
        <v>1</v>
      </c>
      <c r="H2586">
        <f t="shared" si="656"/>
        <v>3.4206666666663228</v>
      </c>
      <c r="I2586">
        <f t="shared" si="651"/>
        <v>0</v>
      </c>
      <c r="J2586">
        <f t="shared" si="652"/>
        <v>64.800000000000594</v>
      </c>
      <c r="K2586">
        <f t="shared" si="653"/>
        <v>8.5999999999999854</v>
      </c>
      <c r="L2586">
        <f t="shared" si="654"/>
        <v>2.1857038776006288</v>
      </c>
      <c r="M2586">
        <f t="shared" si="648"/>
        <v>9.0074544450580341</v>
      </c>
      <c r="N2586">
        <f t="shared" si="649"/>
        <v>9.0074544450580341</v>
      </c>
      <c r="O2586">
        <f t="shared" si="642"/>
        <v>7.4544450580340538E-3</v>
      </c>
      <c r="P2586">
        <f t="shared" si="643"/>
        <v>8.2827167311489494E-2</v>
      </c>
      <c r="Q2586">
        <f t="shared" si="655"/>
        <v>-1.7160302264457408</v>
      </c>
      <c r="R2586">
        <f t="shared" si="644"/>
        <v>8.2827167311489494E-2</v>
      </c>
    </row>
    <row r="2587" spans="1:18">
      <c r="A2587">
        <f t="shared" si="650"/>
        <v>0.04</v>
      </c>
      <c r="B2587">
        <f t="shared" si="645"/>
        <v>2.4</v>
      </c>
      <c r="C2587">
        <v>258.10000000000002</v>
      </c>
      <c r="D2587">
        <f t="shared" si="646"/>
        <v>5.972666666667017</v>
      </c>
      <c r="E2587">
        <f t="shared" si="647"/>
        <v>2.9931821961089504</v>
      </c>
      <c r="F2587">
        <f t="shared" si="641"/>
        <v>1</v>
      </c>
      <c r="H2587">
        <f t="shared" si="656"/>
        <v>3.4606666666663228</v>
      </c>
      <c r="I2587">
        <f t="shared" si="651"/>
        <v>0</v>
      </c>
      <c r="J2587">
        <f t="shared" si="652"/>
        <v>64.900000000000588</v>
      </c>
      <c r="K2587">
        <f t="shared" si="653"/>
        <v>8.6999999999999851</v>
      </c>
      <c r="L2587">
        <f t="shared" si="654"/>
        <v>2.1857038776006288</v>
      </c>
      <c r="M2587">
        <f t="shared" si="648"/>
        <v>9.0074544450580341</v>
      </c>
      <c r="N2587">
        <f t="shared" si="649"/>
        <v>9.0074544450580341</v>
      </c>
      <c r="O2587">
        <f t="shared" si="642"/>
        <v>7.4544450580340538E-3</v>
      </c>
      <c r="P2587">
        <f t="shared" si="643"/>
        <v>8.2827167311489494E-2</v>
      </c>
      <c r="Q2587">
        <f t="shared" si="655"/>
        <v>-1.7160302264457408</v>
      </c>
      <c r="R2587">
        <f t="shared" si="644"/>
        <v>8.2827167311489494E-2</v>
      </c>
    </row>
    <row r="2588" spans="1:18">
      <c r="A2588">
        <f t="shared" si="650"/>
        <v>0.04</v>
      </c>
      <c r="B2588">
        <f t="shared" si="645"/>
        <v>2.4</v>
      </c>
      <c r="C2588">
        <v>258.2</v>
      </c>
      <c r="D2588">
        <f t="shared" si="646"/>
        <v>6.0243333333336837</v>
      </c>
      <c r="E2588">
        <f t="shared" si="647"/>
        <v>3.0060956940463481</v>
      </c>
      <c r="F2588">
        <f t="shared" si="641"/>
        <v>1</v>
      </c>
      <c r="H2588">
        <f t="shared" si="656"/>
        <v>3.5006666666663229</v>
      </c>
      <c r="I2588">
        <f t="shared" si="651"/>
        <v>0</v>
      </c>
      <c r="J2588">
        <f t="shared" si="652"/>
        <v>65.000000000000583</v>
      </c>
      <c r="K2588">
        <f t="shared" si="653"/>
        <v>8.7999999999999847</v>
      </c>
      <c r="L2588">
        <f t="shared" si="654"/>
        <v>2.1857038776006288</v>
      </c>
      <c r="M2588">
        <f t="shared" si="648"/>
        <v>9.0074544450580341</v>
      </c>
      <c r="N2588">
        <f t="shared" si="649"/>
        <v>9.0074544450580341</v>
      </c>
      <c r="O2588">
        <f t="shared" si="642"/>
        <v>7.4544450580340538E-3</v>
      </c>
      <c r="P2588">
        <f t="shared" si="643"/>
        <v>8.2827167311489494E-2</v>
      </c>
      <c r="Q2588">
        <f t="shared" si="655"/>
        <v>-1.7160302264457408</v>
      </c>
      <c r="R2588">
        <f t="shared" si="644"/>
        <v>8.2827167311489494E-2</v>
      </c>
    </row>
    <row r="2589" spans="1:18">
      <c r="A2589">
        <f t="shared" si="650"/>
        <v>0.04</v>
      </c>
      <c r="B2589">
        <f t="shared" si="645"/>
        <v>2.4</v>
      </c>
      <c r="C2589">
        <v>258.3</v>
      </c>
      <c r="D2589">
        <f t="shared" si="646"/>
        <v>6.0760000000003505</v>
      </c>
      <c r="E2589">
        <f t="shared" si="647"/>
        <v>3.0191211003020006</v>
      </c>
      <c r="F2589">
        <f t="shared" si="641"/>
        <v>1</v>
      </c>
      <c r="H2589">
        <f t="shared" si="656"/>
        <v>3.5406666666663229</v>
      </c>
      <c r="I2589">
        <f t="shared" si="651"/>
        <v>0</v>
      </c>
      <c r="J2589">
        <f t="shared" si="652"/>
        <v>65.100000000000577</v>
      </c>
      <c r="K2589">
        <f t="shared" si="653"/>
        <v>8.8999999999999844</v>
      </c>
      <c r="L2589">
        <f t="shared" si="654"/>
        <v>2.1857038776006288</v>
      </c>
      <c r="M2589">
        <f t="shared" si="648"/>
        <v>9.0074544450580341</v>
      </c>
      <c r="N2589">
        <f t="shared" si="649"/>
        <v>9.0074544450580341</v>
      </c>
      <c r="O2589">
        <f t="shared" si="642"/>
        <v>7.4544450580340538E-3</v>
      </c>
      <c r="P2589">
        <f t="shared" si="643"/>
        <v>8.2827167311489494E-2</v>
      </c>
      <c r="Q2589">
        <f t="shared" si="655"/>
        <v>-1.7160302264457408</v>
      </c>
      <c r="R2589">
        <f t="shared" si="644"/>
        <v>8.2827167311489494E-2</v>
      </c>
    </row>
    <row r="2590" spans="1:18">
      <c r="A2590">
        <f t="shared" si="650"/>
        <v>0.04</v>
      </c>
      <c r="B2590">
        <f t="shared" si="645"/>
        <v>2.4</v>
      </c>
      <c r="C2590">
        <v>258.40000000000003</v>
      </c>
      <c r="D2590">
        <f t="shared" si="646"/>
        <v>6.1276666666670172</v>
      </c>
      <c r="E2590">
        <f t="shared" si="647"/>
        <v>3.0322598759020467</v>
      </c>
      <c r="F2590">
        <f t="shared" si="641"/>
        <v>1</v>
      </c>
      <c r="H2590">
        <f t="shared" si="656"/>
        <v>3.5806666666663229</v>
      </c>
      <c r="I2590">
        <f t="shared" si="651"/>
        <v>0</v>
      </c>
      <c r="J2590">
        <f t="shared" si="652"/>
        <v>65.200000000000571</v>
      </c>
      <c r="K2590">
        <f t="shared" si="653"/>
        <v>8.999999999999984</v>
      </c>
      <c r="L2590">
        <f t="shared" si="654"/>
        <v>2.1857038776006288</v>
      </c>
      <c r="M2590">
        <f t="shared" si="648"/>
        <v>9.0074544450580341</v>
      </c>
      <c r="N2590">
        <f t="shared" si="649"/>
        <v>9.0074544450580341</v>
      </c>
      <c r="O2590">
        <f t="shared" si="642"/>
        <v>7.4544450580340538E-3</v>
      </c>
      <c r="P2590">
        <f t="shared" si="643"/>
        <v>8.2827167311489494E-2</v>
      </c>
      <c r="Q2590">
        <f t="shared" si="655"/>
        <v>-1.7160302264457408</v>
      </c>
      <c r="R2590">
        <f t="shared" si="644"/>
        <v>8.2827167311489494E-2</v>
      </c>
    </row>
    <row r="2591" spans="1:18">
      <c r="A2591">
        <f t="shared" si="650"/>
        <v>0.04</v>
      </c>
      <c r="B2591">
        <f t="shared" si="645"/>
        <v>2.4</v>
      </c>
      <c r="C2591">
        <v>258.5</v>
      </c>
      <c r="D2591">
        <f t="shared" si="646"/>
        <v>6.179333333333684</v>
      </c>
      <c r="E2591">
        <f t="shared" si="647"/>
        <v>3.0455135074164796</v>
      </c>
      <c r="F2591">
        <f t="shared" si="641"/>
        <v>1</v>
      </c>
      <c r="H2591">
        <f t="shared" si="656"/>
        <v>3.620666666666323</v>
      </c>
      <c r="I2591">
        <f t="shared" si="651"/>
        <v>0</v>
      </c>
      <c r="J2591">
        <f t="shared" si="652"/>
        <v>65.300000000000566</v>
      </c>
      <c r="K2591">
        <f t="shared" si="653"/>
        <v>9.0999999999999837</v>
      </c>
      <c r="L2591">
        <f t="shared" si="654"/>
        <v>2.1857038776006288</v>
      </c>
      <c r="M2591">
        <f t="shared" si="648"/>
        <v>9.0074544450580341</v>
      </c>
      <c r="N2591">
        <f t="shared" si="649"/>
        <v>9.0074544450580341</v>
      </c>
      <c r="O2591">
        <f t="shared" si="642"/>
        <v>7.4544450580340538E-3</v>
      </c>
      <c r="P2591">
        <f t="shared" si="643"/>
        <v>8.2827167311489494E-2</v>
      </c>
      <c r="Q2591">
        <f t="shared" si="655"/>
        <v>-1.7160302264457408</v>
      </c>
      <c r="R2591">
        <f t="shared" si="644"/>
        <v>8.2827167311489494E-2</v>
      </c>
    </row>
    <row r="2592" spans="1:18">
      <c r="A2592">
        <f t="shared" si="650"/>
        <v>0.04</v>
      </c>
      <c r="B2592">
        <f t="shared" si="645"/>
        <v>2.4</v>
      </c>
      <c r="C2592">
        <v>258.60000000000002</v>
      </c>
      <c r="D2592">
        <f t="shared" si="646"/>
        <v>6.2310000000003507</v>
      </c>
      <c r="E2592">
        <f t="shared" si="647"/>
        <v>3.0588835075198464</v>
      </c>
      <c r="F2592">
        <f t="shared" si="641"/>
        <v>1</v>
      </c>
      <c r="H2592">
        <f t="shared" si="656"/>
        <v>3.660666666666323</v>
      </c>
      <c r="I2592">
        <f t="shared" si="651"/>
        <v>0</v>
      </c>
      <c r="J2592">
        <f t="shared" si="652"/>
        <v>65.40000000000056</v>
      </c>
      <c r="K2592">
        <f t="shared" si="653"/>
        <v>9.1999999999999833</v>
      </c>
      <c r="L2592">
        <f t="shared" si="654"/>
        <v>2.1857038776006288</v>
      </c>
      <c r="M2592">
        <f t="shared" si="648"/>
        <v>9.0074544450580341</v>
      </c>
      <c r="N2592">
        <f t="shared" si="649"/>
        <v>9.0074544450580341</v>
      </c>
      <c r="O2592">
        <f t="shared" si="642"/>
        <v>7.4544450580340538E-3</v>
      </c>
      <c r="P2592">
        <f t="shared" si="643"/>
        <v>8.2827167311489494E-2</v>
      </c>
      <c r="Q2592">
        <f t="shared" si="655"/>
        <v>-1.7160302264457408</v>
      </c>
      <c r="R2592">
        <f t="shared" si="644"/>
        <v>8.2827167311489494E-2</v>
      </c>
    </row>
    <row r="2593" spans="1:18">
      <c r="A2593">
        <f t="shared" si="650"/>
        <v>0.04</v>
      </c>
      <c r="B2593">
        <f t="shared" si="645"/>
        <v>2.4</v>
      </c>
      <c r="C2593">
        <v>258.7</v>
      </c>
      <c r="D2593">
        <f t="shared" si="646"/>
        <v>6.2826666666670175</v>
      </c>
      <c r="E2593">
        <f t="shared" si="647"/>
        <v>3.0723714155667738</v>
      </c>
      <c r="F2593">
        <f t="shared" si="641"/>
        <v>1</v>
      </c>
      <c r="H2593">
        <f t="shared" si="656"/>
        <v>3.700666666666323</v>
      </c>
      <c r="I2593">
        <f t="shared" si="651"/>
        <v>0</v>
      </c>
      <c r="J2593">
        <f t="shared" si="652"/>
        <v>65.500000000000554</v>
      </c>
      <c r="K2593">
        <f t="shared" si="653"/>
        <v>9.2999999999999829</v>
      </c>
      <c r="L2593">
        <f t="shared" si="654"/>
        <v>2.1857038776006288</v>
      </c>
      <c r="M2593">
        <f t="shared" si="648"/>
        <v>9.0074544450580341</v>
      </c>
      <c r="N2593">
        <f t="shared" si="649"/>
        <v>9.0074544450580341</v>
      </c>
      <c r="O2593">
        <f t="shared" si="642"/>
        <v>7.4544450580340538E-3</v>
      </c>
      <c r="P2593">
        <f t="shared" si="643"/>
        <v>8.2827167311489494E-2</v>
      </c>
      <c r="Q2593">
        <f t="shared" si="655"/>
        <v>-1.7160302264457408</v>
      </c>
      <c r="R2593">
        <f t="shared" si="644"/>
        <v>8.2827167311489494E-2</v>
      </c>
    </row>
    <row r="2594" spans="1:18">
      <c r="A2594">
        <f t="shared" si="650"/>
        <v>0.04</v>
      </c>
      <c r="B2594">
        <f t="shared" si="645"/>
        <v>2.4</v>
      </c>
      <c r="C2594">
        <v>258.8</v>
      </c>
      <c r="D2594">
        <f t="shared" si="646"/>
        <v>6.3343333333336842</v>
      </c>
      <c r="E2594">
        <f t="shared" si="647"/>
        <v>3.0859787981827944</v>
      </c>
      <c r="F2594">
        <f t="shared" si="641"/>
        <v>1</v>
      </c>
      <c r="H2594">
        <f t="shared" si="656"/>
        <v>3.7406666666663231</v>
      </c>
      <c r="I2594">
        <f t="shared" si="651"/>
        <v>0</v>
      </c>
      <c r="J2594">
        <f t="shared" si="652"/>
        <v>65.600000000000549</v>
      </c>
      <c r="K2594">
        <f t="shared" si="653"/>
        <v>9.3999999999999826</v>
      </c>
      <c r="L2594">
        <f t="shared" si="654"/>
        <v>2.1857038776006288</v>
      </c>
      <c r="M2594">
        <f t="shared" si="648"/>
        <v>9.0074544450580341</v>
      </c>
      <c r="N2594">
        <f t="shared" si="649"/>
        <v>9.0074544450580341</v>
      </c>
      <c r="O2594">
        <f t="shared" si="642"/>
        <v>7.4544450580340538E-3</v>
      </c>
      <c r="P2594">
        <f t="shared" si="643"/>
        <v>8.2827167311489494E-2</v>
      </c>
      <c r="Q2594">
        <f t="shared" si="655"/>
        <v>-1.7160302264457408</v>
      </c>
      <c r="R2594">
        <f t="shared" si="644"/>
        <v>8.2827167311489494E-2</v>
      </c>
    </row>
    <row r="2595" spans="1:18">
      <c r="A2595">
        <f t="shared" si="650"/>
        <v>0.04</v>
      </c>
      <c r="B2595">
        <f t="shared" si="645"/>
        <v>2.4</v>
      </c>
      <c r="C2595">
        <v>258.90000000000003</v>
      </c>
      <c r="D2595">
        <f t="shared" si="646"/>
        <v>6.386000000000351</v>
      </c>
      <c r="E2595">
        <f t="shared" si="647"/>
        <v>3.099707249870939</v>
      </c>
      <c r="F2595">
        <f t="shared" si="641"/>
        <v>1</v>
      </c>
      <c r="H2595">
        <f t="shared" si="656"/>
        <v>3.7806666666663231</v>
      </c>
      <c r="I2595">
        <f t="shared" si="651"/>
        <v>0</v>
      </c>
      <c r="J2595">
        <f t="shared" si="652"/>
        <v>65.700000000000543</v>
      </c>
      <c r="K2595">
        <f t="shared" si="653"/>
        <v>9.4999999999999822</v>
      </c>
      <c r="L2595">
        <f t="shared" si="654"/>
        <v>2.1857038776006288</v>
      </c>
      <c r="M2595">
        <f t="shared" si="648"/>
        <v>9.0074544450580341</v>
      </c>
      <c r="N2595">
        <f t="shared" si="649"/>
        <v>9.0074544450580341</v>
      </c>
      <c r="O2595">
        <f t="shared" si="642"/>
        <v>7.4544450580340538E-3</v>
      </c>
      <c r="P2595">
        <f t="shared" si="643"/>
        <v>8.2827167311489494E-2</v>
      </c>
      <c r="Q2595">
        <f t="shared" si="655"/>
        <v>-1.7160302264457408</v>
      </c>
      <c r="R2595">
        <f t="shared" si="644"/>
        <v>8.2827167311489494E-2</v>
      </c>
    </row>
    <row r="2596" spans="1:18">
      <c r="A2596">
        <f t="shared" si="650"/>
        <v>0.04</v>
      </c>
      <c r="B2596">
        <f t="shared" si="645"/>
        <v>2.4</v>
      </c>
      <c r="C2596">
        <v>259</v>
      </c>
      <c r="D2596">
        <f t="shared" si="646"/>
        <v>6.4376666666670177</v>
      </c>
      <c r="E2596">
        <f t="shared" si="647"/>
        <v>3.1135583936345972</v>
      </c>
      <c r="F2596">
        <f t="shared" si="641"/>
        <v>1</v>
      </c>
      <c r="H2596">
        <f t="shared" si="656"/>
        <v>3.8206666666663232</v>
      </c>
      <c r="I2596">
        <f t="shared" si="651"/>
        <v>0</v>
      </c>
      <c r="J2596">
        <f t="shared" si="652"/>
        <v>65.800000000000537</v>
      </c>
      <c r="K2596">
        <f t="shared" si="653"/>
        <v>9.5999999999999819</v>
      </c>
      <c r="L2596">
        <f t="shared" si="654"/>
        <v>2.1857038776006288</v>
      </c>
      <c r="M2596">
        <f t="shared" si="648"/>
        <v>9.0074544450580341</v>
      </c>
      <c r="N2596">
        <f t="shared" si="649"/>
        <v>9.0074544450580341</v>
      </c>
      <c r="O2596">
        <f t="shared" si="642"/>
        <v>7.4544450580340538E-3</v>
      </c>
      <c r="P2596">
        <f t="shared" si="643"/>
        <v>8.2827167311489494E-2</v>
      </c>
      <c r="Q2596">
        <f t="shared" si="655"/>
        <v>-1.7160302264457408</v>
      </c>
      <c r="R2596">
        <f t="shared" si="644"/>
        <v>8.2827167311489494E-2</v>
      </c>
    </row>
    <row r="2597" spans="1:18">
      <c r="A2597">
        <f t="shared" si="650"/>
        <v>0.04</v>
      </c>
      <c r="B2597">
        <f t="shared" si="645"/>
        <v>2.4</v>
      </c>
      <c r="C2597">
        <v>259.10000000000002</v>
      </c>
      <c r="D2597">
        <f t="shared" si="646"/>
        <v>6.4893333333336845</v>
      </c>
      <c r="E2597">
        <f t="shared" si="647"/>
        <v>3.1275338816171461</v>
      </c>
      <c r="F2597">
        <f t="shared" si="641"/>
        <v>1</v>
      </c>
      <c r="H2597">
        <f t="shared" si="656"/>
        <v>3.8606666666663232</v>
      </c>
      <c r="I2597">
        <f t="shared" si="651"/>
        <v>0</v>
      </c>
      <c r="J2597">
        <f t="shared" si="652"/>
        <v>65.900000000000531</v>
      </c>
      <c r="K2597">
        <f t="shared" si="653"/>
        <v>9.6999999999999815</v>
      </c>
      <c r="L2597">
        <f t="shared" si="654"/>
        <v>2.1857038776006288</v>
      </c>
      <c r="M2597">
        <f t="shared" si="648"/>
        <v>9.0074544450580341</v>
      </c>
      <c r="N2597">
        <f t="shared" si="649"/>
        <v>9.0074544450580341</v>
      </c>
      <c r="O2597">
        <f t="shared" si="642"/>
        <v>7.4544450580340538E-3</v>
      </c>
      <c r="P2597">
        <f t="shared" si="643"/>
        <v>8.2827167311489494E-2</v>
      </c>
      <c r="Q2597">
        <f t="shared" si="655"/>
        <v>-1.7160302264457408</v>
      </c>
      <c r="R2597">
        <f t="shared" si="644"/>
        <v>8.2827167311489494E-2</v>
      </c>
    </row>
    <row r="2598" spans="1:18">
      <c r="A2598">
        <f t="shared" si="650"/>
        <v>0.04</v>
      </c>
      <c r="B2598">
        <f t="shared" si="645"/>
        <v>2.4</v>
      </c>
      <c r="C2598">
        <v>259.2</v>
      </c>
      <c r="D2598">
        <f t="shared" si="646"/>
        <v>6.5410000000003512</v>
      </c>
      <c r="E2598">
        <f t="shared" si="647"/>
        <v>3.1416353957588887</v>
      </c>
      <c r="F2598">
        <f t="shared" si="641"/>
        <v>1</v>
      </c>
      <c r="H2598">
        <f t="shared" si="656"/>
        <v>3.9006666666663232</v>
      </c>
      <c r="I2598">
        <f t="shared" si="651"/>
        <v>0</v>
      </c>
      <c r="J2598">
        <f t="shared" si="652"/>
        <v>66.000000000000526</v>
      </c>
      <c r="K2598">
        <f t="shared" si="653"/>
        <v>9.7999999999999812</v>
      </c>
      <c r="L2598">
        <f t="shared" si="654"/>
        <v>2.1857038776006288</v>
      </c>
      <c r="M2598">
        <f t="shared" si="648"/>
        <v>9.0074544450580341</v>
      </c>
      <c r="N2598">
        <f t="shared" si="649"/>
        <v>9.0074544450580341</v>
      </c>
      <c r="O2598">
        <f t="shared" si="642"/>
        <v>7.4544450580340538E-3</v>
      </c>
      <c r="P2598">
        <f t="shared" si="643"/>
        <v>8.2827167311489494E-2</v>
      </c>
      <c r="Q2598">
        <f t="shared" si="655"/>
        <v>-1.7160302264457408</v>
      </c>
      <c r="R2598">
        <f t="shared" si="644"/>
        <v>8.2827167311489494E-2</v>
      </c>
    </row>
    <row r="2599" spans="1:18">
      <c r="A2599">
        <f t="shared" si="650"/>
        <v>0.04</v>
      </c>
      <c r="B2599">
        <f t="shared" si="645"/>
        <v>2.4</v>
      </c>
      <c r="C2599">
        <v>259.3</v>
      </c>
      <c r="D2599">
        <f t="shared" si="646"/>
        <v>6.5926666666670179</v>
      </c>
      <c r="E2599">
        <f t="shared" si="647"/>
        <v>3.1558646484718405</v>
      </c>
      <c r="F2599">
        <f t="shared" si="641"/>
        <v>1</v>
      </c>
      <c r="H2599">
        <f t="shared" si="656"/>
        <v>3.9406666666663233</v>
      </c>
      <c r="I2599">
        <f t="shared" si="651"/>
        <v>0</v>
      </c>
      <c r="J2599">
        <f t="shared" si="652"/>
        <v>66.10000000000052</v>
      </c>
      <c r="K2599">
        <f t="shared" si="653"/>
        <v>9.8999999999999808</v>
      </c>
      <c r="L2599">
        <f t="shared" si="654"/>
        <v>2.1857038776006288</v>
      </c>
      <c r="M2599">
        <f t="shared" si="648"/>
        <v>9.0074544450580341</v>
      </c>
      <c r="N2599">
        <f t="shared" si="649"/>
        <v>9.0074544450580341</v>
      </c>
      <c r="O2599">
        <f t="shared" si="642"/>
        <v>7.4544450580340538E-3</v>
      </c>
      <c r="P2599">
        <f t="shared" si="643"/>
        <v>8.2827167311489494E-2</v>
      </c>
      <c r="Q2599">
        <f t="shared" si="655"/>
        <v>-1.7160302264457408</v>
      </c>
      <c r="R2599">
        <f t="shared" si="644"/>
        <v>8.2827167311489494E-2</v>
      </c>
    </row>
    <row r="2600" spans="1:18">
      <c r="A2600">
        <f t="shared" si="650"/>
        <v>0.04</v>
      </c>
      <c r="B2600">
        <f t="shared" si="645"/>
        <v>2.4</v>
      </c>
      <c r="C2600">
        <v>259.40000000000003</v>
      </c>
      <c r="D2600">
        <f t="shared" si="646"/>
        <v>6.6443333333336847</v>
      </c>
      <c r="E2600">
        <f t="shared" si="647"/>
        <v>3.1702233833329418</v>
      </c>
      <c r="F2600">
        <f t="shared" si="641"/>
        <v>1</v>
      </c>
      <c r="H2600">
        <f t="shared" si="656"/>
        <v>3.9806666666663233</v>
      </c>
      <c r="I2600">
        <f t="shared" si="651"/>
        <v>0</v>
      </c>
      <c r="J2600">
        <f t="shared" si="652"/>
        <v>66.200000000000514</v>
      </c>
      <c r="K2600">
        <f t="shared" si="653"/>
        <v>9.9999999999999805</v>
      </c>
      <c r="L2600">
        <f t="shared" si="654"/>
        <v>2.1857038776006288</v>
      </c>
      <c r="M2600">
        <f t="shared" si="648"/>
        <v>9.0074544450580341</v>
      </c>
      <c r="N2600">
        <f t="shared" si="649"/>
        <v>9.0074544450580341</v>
      </c>
      <c r="O2600">
        <f t="shared" si="642"/>
        <v>7.4544450580340538E-3</v>
      </c>
      <c r="P2600">
        <f t="shared" si="643"/>
        <v>8.2827167311489494E-2</v>
      </c>
      <c r="Q2600">
        <f t="shared" si="655"/>
        <v>-1.7160302264457408</v>
      </c>
      <c r="R2600">
        <f t="shared" si="644"/>
        <v>8.2827167311489494E-2</v>
      </c>
    </row>
    <row r="2601" spans="1:18">
      <c r="A2601">
        <f t="shared" si="650"/>
        <v>0.04</v>
      </c>
      <c r="B2601">
        <f t="shared" si="645"/>
        <v>2.4</v>
      </c>
      <c r="C2601">
        <v>259.5</v>
      </c>
      <c r="D2601">
        <f t="shared" si="646"/>
        <v>6.6960000000003514</v>
      </c>
      <c r="E2601">
        <f t="shared" si="647"/>
        <v>3.1847133757962776</v>
      </c>
      <c r="F2601">
        <f t="shared" si="641"/>
        <v>1</v>
      </c>
      <c r="H2601">
        <f t="shared" si="656"/>
        <v>4.0206666666663233</v>
      </c>
      <c r="I2601">
        <f t="shared" si="651"/>
        <v>0</v>
      </c>
      <c r="J2601">
        <f t="shared" si="652"/>
        <v>66.300000000000509</v>
      </c>
      <c r="K2601">
        <f t="shared" si="653"/>
        <v>10.09999999999998</v>
      </c>
      <c r="L2601">
        <f t="shared" si="654"/>
        <v>2.1857038776006288</v>
      </c>
      <c r="M2601">
        <f t="shared" si="648"/>
        <v>9.0074544450580341</v>
      </c>
      <c r="N2601">
        <f t="shared" si="649"/>
        <v>9.0074544450580341</v>
      </c>
      <c r="O2601">
        <f t="shared" si="642"/>
        <v>7.4544450580340538E-3</v>
      </c>
      <c r="P2601">
        <f t="shared" si="643"/>
        <v>8.2827167311489494E-2</v>
      </c>
      <c r="Q2601">
        <f t="shared" si="655"/>
        <v>-1.7160302264457408</v>
      </c>
      <c r="R2601">
        <f t="shared" si="644"/>
        <v>8.2827167311489494E-2</v>
      </c>
    </row>
    <row r="2602" spans="1:18">
      <c r="A2602">
        <f t="shared" si="650"/>
        <v>0.04</v>
      </c>
      <c r="B2602">
        <f t="shared" si="645"/>
        <v>2.4</v>
      </c>
      <c r="C2602">
        <v>259.60000000000002</v>
      </c>
      <c r="D2602">
        <f t="shared" si="646"/>
        <v>6.7476666666670182</v>
      </c>
      <c r="E2602">
        <f t="shared" si="647"/>
        <v>3.1993364339249157</v>
      </c>
      <c r="F2602">
        <f t="shared" si="641"/>
        <v>1</v>
      </c>
      <c r="H2602">
        <f t="shared" si="656"/>
        <v>4.0606666666663234</v>
      </c>
      <c r="I2602">
        <f t="shared" si="651"/>
        <v>0</v>
      </c>
      <c r="J2602">
        <f t="shared" si="652"/>
        <v>66.400000000000503</v>
      </c>
      <c r="K2602">
        <f t="shared" si="653"/>
        <v>10.19999999999998</v>
      </c>
      <c r="L2602">
        <f t="shared" si="654"/>
        <v>2.1857038776006288</v>
      </c>
      <c r="M2602">
        <f t="shared" si="648"/>
        <v>9.0074544450580341</v>
      </c>
      <c r="N2602">
        <f t="shared" si="649"/>
        <v>9.0074544450580341</v>
      </c>
      <c r="O2602">
        <f t="shared" si="642"/>
        <v>7.4544450580340538E-3</v>
      </c>
      <c r="P2602">
        <f t="shared" si="643"/>
        <v>8.2827167311489494E-2</v>
      </c>
      <c r="Q2602">
        <f t="shared" si="655"/>
        <v>-1.7160302264457408</v>
      </c>
      <c r="R2602">
        <f t="shared" si="644"/>
        <v>8.2827167311489494E-2</v>
      </c>
    </row>
    <row r="2603" spans="1:18">
      <c r="A2603">
        <f t="shared" si="650"/>
        <v>0.04</v>
      </c>
      <c r="B2603">
        <f t="shared" si="645"/>
        <v>2.4</v>
      </c>
      <c r="C2603">
        <v>259.7</v>
      </c>
      <c r="D2603">
        <f t="shared" si="646"/>
        <v>6.7993333333336849</v>
      </c>
      <c r="E2603">
        <f t="shared" si="647"/>
        <v>3.2140943991430091</v>
      </c>
      <c r="F2603">
        <f t="shared" si="641"/>
        <v>1</v>
      </c>
      <c r="H2603">
        <f t="shared" si="656"/>
        <v>4.1006666666663234</v>
      </c>
      <c r="I2603">
        <f t="shared" si="651"/>
        <v>0</v>
      </c>
      <c r="J2603">
        <f t="shared" si="652"/>
        <v>66.500000000000497</v>
      </c>
      <c r="K2603">
        <f t="shared" si="653"/>
        <v>10.299999999999979</v>
      </c>
      <c r="L2603">
        <f t="shared" si="654"/>
        <v>2.1857038776006288</v>
      </c>
      <c r="M2603">
        <f t="shared" si="648"/>
        <v>9.0074544450580341</v>
      </c>
      <c r="N2603">
        <f t="shared" si="649"/>
        <v>9.0074544450580341</v>
      </c>
      <c r="O2603">
        <f t="shared" si="642"/>
        <v>7.4544450580340538E-3</v>
      </c>
      <c r="P2603">
        <f t="shared" si="643"/>
        <v>8.2827167311489494E-2</v>
      </c>
      <c r="Q2603">
        <f t="shared" si="655"/>
        <v>-1.7160302264457408</v>
      </c>
      <c r="R2603">
        <f t="shared" si="644"/>
        <v>8.2827167311489494E-2</v>
      </c>
    </row>
    <row r="2604" spans="1:18">
      <c r="A2604">
        <f t="shared" si="650"/>
        <v>0.04</v>
      </c>
      <c r="B2604">
        <f t="shared" si="645"/>
        <v>2.4</v>
      </c>
      <c r="C2604">
        <v>259.8</v>
      </c>
      <c r="D2604">
        <f t="shared" si="646"/>
        <v>6.8510000000003517</v>
      </c>
      <c r="E2604">
        <f t="shared" si="647"/>
        <v>3.2289891470088019</v>
      </c>
      <c r="F2604">
        <f t="shared" si="641"/>
        <v>1</v>
      </c>
      <c r="H2604">
        <f t="shared" si="656"/>
        <v>4.1406666666663234</v>
      </c>
      <c r="I2604">
        <f t="shared" si="651"/>
        <v>0</v>
      </c>
      <c r="J2604">
        <f t="shared" si="652"/>
        <v>66.600000000000492</v>
      </c>
      <c r="K2604">
        <f t="shared" si="653"/>
        <v>10.399999999999979</v>
      </c>
      <c r="L2604">
        <f t="shared" si="654"/>
        <v>2.1857038776006288</v>
      </c>
      <c r="M2604">
        <f t="shared" si="648"/>
        <v>9.0074544450580341</v>
      </c>
      <c r="N2604">
        <f t="shared" si="649"/>
        <v>9.0074544450580341</v>
      </c>
      <c r="O2604">
        <f t="shared" si="642"/>
        <v>7.4544450580340538E-3</v>
      </c>
      <c r="P2604">
        <f t="shared" si="643"/>
        <v>8.2827167311489494E-2</v>
      </c>
      <c r="Q2604">
        <f t="shared" si="655"/>
        <v>-1.7160302264457408</v>
      </c>
      <c r="R2604">
        <f t="shared" si="644"/>
        <v>8.2827167311489494E-2</v>
      </c>
    </row>
    <row r="2605" spans="1:18">
      <c r="A2605">
        <f t="shared" si="650"/>
        <v>0.04</v>
      </c>
      <c r="B2605">
        <f t="shared" si="645"/>
        <v>2.4</v>
      </c>
      <c r="C2605">
        <v>259.90000000000003</v>
      </c>
      <c r="D2605">
        <f t="shared" si="646"/>
        <v>6.9026666666670184</v>
      </c>
      <c r="E2605">
        <f t="shared" si="647"/>
        <v>3.2440225880092344</v>
      </c>
      <c r="F2605">
        <f t="shared" si="641"/>
        <v>1</v>
      </c>
      <c r="H2605">
        <f t="shared" si="656"/>
        <v>4.1806666666663235</v>
      </c>
      <c r="I2605">
        <f t="shared" si="651"/>
        <v>0</v>
      </c>
      <c r="J2605">
        <f t="shared" si="652"/>
        <v>66.700000000000486</v>
      </c>
      <c r="K2605">
        <f t="shared" si="653"/>
        <v>10.499999999999979</v>
      </c>
      <c r="L2605">
        <f t="shared" si="654"/>
        <v>2.1857038776006288</v>
      </c>
      <c r="M2605">
        <f t="shared" si="648"/>
        <v>9.0074544450580341</v>
      </c>
      <c r="N2605">
        <f t="shared" si="649"/>
        <v>9.0074544450580341</v>
      </c>
      <c r="O2605">
        <f t="shared" si="642"/>
        <v>7.4544450580340538E-3</v>
      </c>
      <c r="P2605">
        <f t="shared" si="643"/>
        <v>8.2827167311489494E-2</v>
      </c>
      <c r="Q2605">
        <f t="shared" si="655"/>
        <v>-1.7160302264457408</v>
      </c>
      <c r="R2605">
        <f t="shared" si="644"/>
        <v>8.2827167311489494E-2</v>
      </c>
    </row>
    <row r="2606" spans="1:18">
      <c r="A2606">
        <f t="shared" si="650"/>
        <v>0.04</v>
      </c>
      <c r="B2606">
        <f t="shared" si="645"/>
        <v>2.4</v>
      </c>
      <c r="C2606">
        <v>260</v>
      </c>
      <c r="D2606">
        <f t="shared" si="646"/>
        <v>6.9543333333336852</v>
      </c>
      <c r="E2606">
        <f t="shared" si="647"/>
        <v>3.259196668376843</v>
      </c>
      <c r="F2606">
        <f t="shared" si="641"/>
        <v>1</v>
      </c>
      <c r="H2606">
        <f t="shared" si="656"/>
        <v>4.2206666666663235</v>
      </c>
      <c r="I2606">
        <f t="shared" si="651"/>
        <v>0</v>
      </c>
      <c r="J2606">
        <f t="shared" si="652"/>
        <v>66.80000000000048</v>
      </c>
      <c r="K2606">
        <f t="shared" si="653"/>
        <v>10.599999999999978</v>
      </c>
      <c r="L2606">
        <f t="shared" si="654"/>
        <v>2.1857038776006288</v>
      </c>
      <c r="M2606">
        <f t="shared" si="648"/>
        <v>9.0074544450580341</v>
      </c>
      <c r="N2606">
        <f t="shared" si="649"/>
        <v>9.0074544450580341</v>
      </c>
      <c r="O2606">
        <f t="shared" si="642"/>
        <v>7.4544450580340538E-3</v>
      </c>
      <c r="P2606">
        <f t="shared" si="643"/>
        <v>8.2827167311489494E-2</v>
      </c>
      <c r="Q2606">
        <f t="shared" si="655"/>
        <v>-1.7160302264457408</v>
      </c>
      <c r="R2606">
        <f t="shared" si="644"/>
        <v>8.2827167311489494E-2</v>
      </c>
    </row>
    <row r="2607" spans="1:18">
      <c r="A2607">
        <f t="shared" si="650"/>
        <v>0.04</v>
      </c>
      <c r="B2607">
        <f t="shared" si="645"/>
        <v>2.4</v>
      </c>
      <c r="C2607">
        <v>260.10000000000002</v>
      </c>
      <c r="D2607">
        <f t="shared" si="646"/>
        <v>7.0060000000003519</v>
      </c>
      <c r="E2607">
        <f t="shared" si="647"/>
        <v>3.2745133709297027</v>
      </c>
      <c r="F2607">
        <f t="shared" si="641"/>
        <v>1</v>
      </c>
      <c r="H2607">
        <f t="shared" si="656"/>
        <v>4.2606666666663235</v>
      </c>
      <c r="I2607">
        <f t="shared" si="651"/>
        <v>0</v>
      </c>
      <c r="J2607">
        <f t="shared" si="652"/>
        <v>66.900000000000475</v>
      </c>
      <c r="K2607">
        <f t="shared" si="653"/>
        <v>10.699999999999978</v>
      </c>
      <c r="L2607">
        <f t="shared" si="654"/>
        <v>2.1857038776006288</v>
      </c>
      <c r="M2607">
        <f t="shared" si="648"/>
        <v>9.0074544450580341</v>
      </c>
      <c r="N2607">
        <f t="shared" si="649"/>
        <v>9.0074544450580341</v>
      </c>
      <c r="O2607">
        <f t="shared" si="642"/>
        <v>7.4544450580340538E-3</v>
      </c>
      <c r="P2607">
        <f t="shared" si="643"/>
        <v>8.2827167311489494E-2</v>
      </c>
      <c r="Q2607">
        <f t="shared" si="655"/>
        <v>-1.7160302264457408</v>
      </c>
      <c r="R2607">
        <f t="shared" si="644"/>
        <v>8.2827167311489494E-2</v>
      </c>
    </row>
    <row r="2608" spans="1:18">
      <c r="A2608">
        <f t="shared" si="650"/>
        <v>0.04</v>
      </c>
      <c r="B2608">
        <f t="shared" si="645"/>
        <v>2.4</v>
      </c>
      <c r="C2608">
        <v>260.2</v>
      </c>
      <c r="D2608">
        <f t="shared" si="646"/>
        <v>7.0576666666670187</v>
      </c>
      <c r="E2608">
        <f t="shared" si="647"/>
        <v>3.2899747159351591</v>
      </c>
      <c r="F2608">
        <f t="shared" si="641"/>
        <v>1</v>
      </c>
      <c r="H2608">
        <f t="shared" si="656"/>
        <v>4.3006666666663236</v>
      </c>
      <c r="I2608">
        <f t="shared" si="651"/>
        <v>0</v>
      </c>
      <c r="J2608">
        <f t="shared" si="652"/>
        <v>67.000000000000469</v>
      </c>
      <c r="K2608">
        <f t="shared" si="653"/>
        <v>10.799999999999978</v>
      </c>
      <c r="L2608">
        <f t="shared" si="654"/>
        <v>2.1857038776006288</v>
      </c>
      <c r="M2608">
        <f t="shared" si="648"/>
        <v>9.0074544450580341</v>
      </c>
      <c r="N2608">
        <f t="shared" si="649"/>
        <v>9.0074544450580341</v>
      </c>
      <c r="O2608">
        <f t="shared" si="642"/>
        <v>7.4544450580340538E-3</v>
      </c>
      <c r="P2608">
        <f t="shared" si="643"/>
        <v>8.2827167311489494E-2</v>
      </c>
      <c r="Q2608">
        <f t="shared" si="655"/>
        <v>-1.7160302264457408</v>
      </c>
      <c r="R2608">
        <f t="shared" si="644"/>
        <v>8.2827167311489494E-2</v>
      </c>
    </row>
    <row r="2609" spans="1:18">
      <c r="A2609">
        <f t="shared" si="650"/>
        <v>0.04</v>
      </c>
      <c r="B2609">
        <f t="shared" si="645"/>
        <v>2.4</v>
      </c>
      <c r="C2609">
        <v>260.3</v>
      </c>
      <c r="D2609">
        <f t="shared" si="646"/>
        <v>7.1093333333336854</v>
      </c>
      <c r="E2609">
        <f t="shared" si="647"/>
        <v>3.3055827619981479</v>
      </c>
      <c r="F2609">
        <f t="shared" si="641"/>
        <v>1</v>
      </c>
      <c r="H2609">
        <f t="shared" si="656"/>
        <v>4.3406666666663236</v>
      </c>
      <c r="I2609">
        <f t="shared" si="651"/>
        <v>0</v>
      </c>
      <c r="J2609">
        <f t="shared" si="652"/>
        <v>67.100000000000463</v>
      </c>
      <c r="K2609">
        <f t="shared" si="653"/>
        <v>10.899999999999977</v>
      </c>
      <c r="L2609">
        <f t="shared" si="654"/>
        <v>2.1857038776006288</v>
      </c>
      <c r="M2609">
        <f t="shared" si="648"/>
        <v>9.0074544450580341</v>
      </c>
      <c r="N2609">
        <f t="shared" si="649"/>
        <v>9.0074544450580341</v>
      </c>
      <c r="O2609">
        <f t="shared" si="642"/>
        <v>7.4544450580340538E-3</v>
      </c>
      <c r="P2609">
        <f t="shared" si="643"/>
        <v>8.2827167311489494E-2</v>
      </c>
      <c r="Q2609">
        <f t="shared" si="655"/>
        <v>-1.7160302264457408</v>
      </c>
      <c r="R2609">
        <f t="shared" si="644"/>
        <v>8.2827167311489494E-2</v>
      </c>
    </row>
    <row r="2610" spans="1:18">
      <c r="A2610">
        <f t="shared" si="650"/>
        <v>0.04</v>
      </c>
      <c r="B2610">
        <f t="shared" si="645"/>
        <v>2.4</v>
      </c>
      <c r="C2610">
        <v>260.40000000000003</v>
      </c>
      <c r="D2610">
        <f t="shared" si="646"/>
        <v>7.1610000000003522</v>
      </c>
      <c r="E2610">
        <f t="shared" si="647"/>
        <v>3.3213396069749215</v>
      </c>
      <c r="F2610">
        <f t="shared" si="641"/>
        <v>1</v>
      </c>
      <c r="H2610">
        <f t="shared" si="656"/>
        <v>4.3806666666663236</v>
      </c>
      <c r="I2610">
        <f t="shared" si="651"/>
        <v>0</v>
      </c>
      <c r="J2610">
        <f t="shared" si="652"/>
        <v>67.200000000000458</v>
      </c>
      <c r="K2610">
        <f t="shared" si="653"/>
        <v>10.999999999999977</v>
      </c>
      <c r="L2610">
        <f t="shared" si="654"/>
        <v>2.1857038776006288</v>
      </c>
      <c r="M2610">
        <f t="shared" si="648"/>
        <v>9.0074544450580341</v>
      </c>
      <c r="N2610">
        <f t="shared" si="649"/>
        <v>9.0074544450580341</v>
      </c>
      <c r="O2610">
        <f t="shared" si="642"/>
        <v>7.4544450580340538E-3</v>
      </c>
      <c r="P2610">
        <f t="shared" si="643"/>
        <v>8.2827167311489494E-2</v>
      </c>
      <c r="Q2610">
        <f t="shared" si="655"/>
        <v>-1.7160302264457408</v>
      </c>
      <c r="R2610">
        <f t="shared" si="644"/>
        <v>8.2827167311489494E-2</v>
      </c>
    </row>
    <row r="2611" spans="1:18">
      <c r="A2611">
        <f t="shared" si="650"/>
        <v>0.04</v>
      </c>
      <c r="B2611">
        <f t="shared" si="645"/>
        <v>2.4</v>
      </c>
      <c r="C2611">
        <v>260.5</v>
      </c>
      <c r="D2611">
        <f t="shared" si="646"/>
        <v>7.2126666666670189</v>
      </c>
      <c r="E2611">
        <f t="shared" si="647"/>
        <v>3.3372473889130316</v>
      </c>
      <c r="F2611">
        <f t="shared" si="641"/>
        <v>1</v>
      </c>
      <c r="H2611">
        <f t="shared" si="656"/>
        <v>4.4206666666663237</v>
      </c>
      <c r="I2611">
        <f t="shared" si="651"/>
        <v>0</v>
      </c>
      <c r="J2611">
        <f t="shared" si="652"/>
        <v>67.300000000000452</v>
      </c>
      <c r="K2611">
        <f t="shared" si="653"/>
        <v>11.099999999999977</v>
      </c>
      <c r="L2611">
        <f t="shared" si="654"/>
        <v>2.1857038776006288</v>
      </c>
      <c r="M2611">
        <f t="shared" si="648"/>
        <v>9.0074544450580341</v>
      </c>
      <c r="N2611">
        <f t="shared" si="649"/>
        <v>9.0074544450580341</v>
      </c>
      <c r="O2611">
        <f t="shared" si="642"/>
        <v>7.4544450580340538E-3</v>
      </c>
      <c r="P2611">
        <f t="shared" si="643"/>
        <v>8.2827167311489494E-2</v>
      </c>
      <c r="Q2611">
        <f t="shared" si="655"/>
        <v>-1.7160302264457408</v>
      </c>
      <c r="R2611">
        <f t="shared" si="644"/>
        <v>8.2827167311489494E-2</v>
      </c>
    </row>
    <row r="2612" spans="1:18">
      <c r="A2612">
        <f t="shared" si="650"/>
        <v>0.04</v>
      </c>
      <c r="B2612">
        <f t="shared" si="645"/>
        <v>2.4</v>
      </c>
      <c r="C2612">
        <v>260.60000000000002</v>
      </c>
      <c r="D2612">
        <f t="shared" si="646"/>
        <v>7.2643333333336857</v>
      </c>
      <c r="E2612">
        <f t="shared" si="647"/>
        <v>3.3533082870184598</v>
      </c>
      <c r="F2612">
        <f t="shared" si="641"/>
        <v>1</v>
      </c>
      <c r="H2612">
        <f t="shared" si="656"/>
        <v>4.4606666666663237</v>
      </c>
      <c r="I2612">
        <f t="shared" si="651"/>
        <v>0</v>
      </c>
      <c r="J2612">
        <f t="shared" si="652"/>
        <v>67.400000000000446</v>
      </c>
      <c r="K2612">
        <f t="shared" si="653"/>
        <v>11.199999999999976</v>
      </c>
      <c r="L2612">
        <f t="shared" si="654"/>
        <v>2.1857038776006288</v>
      </c>
      <c r="M2612">
        <f t="shared" si="648"/>
        <v>9.0074544450580341</v>
      </c>
      <c r="N2612">
        <f t="shared" si="649"/>
        <v>9.0074544450580341</v>
      </c>
      <c r="O2612">
        <f t="shared" si="642"/>
        <v>7.4544450580340538E-3</v>
      </c>
      <c r="P2612">
        <f t="shared" si="643"/>
        <v>8.2827167311489494E-2</v>
      </c>
      <c r="Q2612">
        <f t="shared" si="655"/>
        <v>-1.7160302264457408</v>
      </c>
      <c r="R2612">
        <f t="shared" si="644"/>
        <v>8.2827167311489494E-2</v>
      </c>
    </row>
    <row r="2613" spans="1:18">
      <c r="A2613">
        <f t="shared" si="650"/>
        <v>0.04</v>
      </c>
      <c r="B2613">
        <f t="shared" si="645"/>
        <v>2.4</v>
      </c>
      <c r="C2613">
        <v>260.7</v>
      </c>
      <c r="D2613">
        <f t="shared" si="646"/>
        <v>7.3160000000003524</v>
      </c>
      <c r="E2613">
        <f t="shared" si="647"/>
        <v>3.3695245226508037</v>
      </c>
      <c r="F2613">
        <f t="shared" si="641"/>
        <v>1</v>
      </c>
      <c r="H2613">
        <f t="shared" si="656"/>
        <v>4.5006666666663238</v>
      </c>
      <c r="I2613">
        <f t="shared" si="651"/>
        <v>0</v>
      </c>
      <c r="J2613">
        <f t="shared" si="652"/>
        <v>67.500000000000441</v>
      </c>
      <c r="K2613">
        <f t="shared" si="653"/>
        <v>11.299999999999976</v>
      </c>
      <c r="L2613">
        <f t="shared" si="654"/>
        <v>2.1857038776006288</v>
      </c>
      <c r="M2613">
        <f t="shared" si="648"/>
        <v>9.0074544450580341</v>
      </c>
      <c r="N2613">
        <f t="shared" si="649"/>
        <v>9.0074544450580341</v>
      </c>
      <c r="O2613">
        <f t="shared" si="642"/>
        <v>7.4544450580340538E-3</v>
      </c>
      <c r="P2613">
        <f t="shared" si="643"/>
        <v>8.2827167311489494E-2</v>
      </c>
      <c r="Q2613">
        <f t="shared" si="655"/>
        <v>-1.7160302264457408</v>
      </c>
      <c r="R2613">
        <f t="shared" si="644"/>
        <v>8.2827167311489494E-2</v>
      </c>
    </row>
    <row r="2614" spans="1:18">
      <c r="A2614">
        <f t="shared" si="650"/>
        <v>0.04</v>
      </c>
      <c r="B2614">
        <f t="shared" si="645"/>
        <v>2.4</v>
      </c>
      <c r="C2614">
        <v>260.8</v>
      </c>
      <c r="D2614">
        <f t="shared" si="646"/>
        <v>7.3676666666670192</v>
      </c>
      <c r="E2614">
        <f t="shared" si="647"/>
        <v>3.3858983603474808</v>
      </c>
      <c r="F2614">
        <f t="shared" si="641"/>
        <v>1</v>
      </c>
      <c r="H2614">
        <f t="shared" si="656"/>
        <v>4.5406666666663238</v>
      </c>
      <c r="I2614">
        <f t="shared" si="651"/>
        <v>0</v>
      </c>
      <c r="J2614">
        <f t="shared" si="652"/>
        <v>67.600000000000435</v>
      </c>
      <c r="K2614">
        <f t="shared" si="653"/>
        <v>11.399999999999975</v>
      </c>
      <c r="L2614">
        <f t="shared" si="654"/>
        <v>2.1857038776006288</v>
      </c>
      <c r="M2614">
        <f t="shared" si="648"/>
        <v>9.0074544450580341</v>
      </c>
      <c r="N2614">
        <f t="shared" si="649"/>
        <v>9.0074544450580341</v>
      </c>
      <c r="O2614">
        <f t="shared" si="642"/>
        <v>7.4544450580340538E-3</v>
      </c>
      <c r="P2614">
        <f t="shared" si="643"/>
        <v>8.2827167311489494E-2</v>
      </c>
      <c r="Q2614">
        <f t="shared" si="655"/>
        <v>-1.7160302264457408</v>
      </c>
      <c r="R2614">
        <f t="shared" si="644"/>
        <v>8.2827167311489494E-2</v>
      </c>
    </row>
    <row r="2615" spans="1:18">
      <c r="A2615">
        <f t="shared" si="650"/>
        <v>0.04</v>
      </c>
      <c r="B2615">
        <f t="shared" si="645"/>
        <v>2.4</v>
      </c>
      <c r="C2615">
        <v>260.90000000000003</v>
      </c>
      <c r="D2615">
        <f t="shared" si="646"/>
        <v>7.4193333333336859</v>
      </c>
      <c r="E2615">
        <f t="shared" si="647"/>
        <v>3.402432108877941</v>
      </c>
      <c r="F2615">
        <f t="shared" si="641"/>
        <v>1</v>
      </c>
      <c r="H2615">
        <f t="shared" si="656"/>
        <v>4.5806666666663238</v>
      </c>
      <c r="I2615">
        <f t="shared" si="651"/>
        <v>0</v>
      </c>
      <c r="J2615">
        <f t="shared" si="652"/>
        <v>67.700000000000429</v>
      </c>
      <c r="K2615">
        <f t="shared" si="653"/>
        <v>11.499999999999975</v>
      </c>
      <c r="L2615">
        <f t="shared" si="654"/>
        <v>2.1857038776006288</v>
      </c>
      <c r="M2615">
        <f t="shared" si="648"/>
        <v>9.0074544450580341</v>
      </c>
      <c r="N2615">
        <f t="shared" si="649"/>
        <v>9.0074544450580341</v>
      </c>
      <c r="O2615">
        <f t="shared" si="642"/>
        <v>7.4544450580340538E-3</v>
      </c>
      <c r="P2615">
        <f t="shared" si="643"/>
        <v>8.2827167311489494E-2</v>
      </c>
      <c r="Q2615">
        <f t="shared" si="655"/>
        <v>-1.7160302264457408</v>
      </c>
      <c r="R2615">
        <f t="shared" si="644"/>
        <v>8.2827167311489494E-2</v>
      </c>
    </row>
    <row r="2616" spans="1:18">
      <c r="A2616">
        <f t="shared" si="650"/>
        <v>0.04</v>
      </c>
      <c r="B2616">
        <f t="shared" si="645"/>
        <v>2.4</v>
      </c>
      <c r="C2616">
        <v>261</v>
      </c>
      <c r="D2616">
        <f t="shared" si="646"/>
        <v>7.4710000000003527</v>
      </c>
      <c r="E2616">
        <f t="shared" si="647"/>
        <v>3.4191281223289205</v>
      </c>
      <c r="F2616">
        <f t="shared" si="641"/>
        <v>1</v>
      </c>
      <c r="H2616">
        <f t="shared" si="656"/>
        <v>4.6206666666663239</v>
      </c>
      <c r="I2616">
        <f t="shared" si="651"/>
        <v>0</v>
      </c>
      <c r="J2616">
        <f t="shared" si="652"/>
        <v>67.800000000000423</v>
      </c>
      <c r="K2616">
        <f t="shared" si="653"/>
        <v>11.599999999999975</v>
      </c>
      <c r="L2616">
        <f t="shared" si="654"/>
        <v>2.1857038776006288</v>
      </c>
      <c r="M2616">
        <f t="shared" si="648"/>
        <v>9.0074544450580341</v>
      </c>
      <c r="N2616">
        <f t="shared" si="649"/>
        <v>9.0074544450580341</v>
      </c>
      <c r="O2616">
        <f t="shared" si="642"/>
        <v>7.4544450580340538E-3</v>
      </c>
      <c r="P2616">
        <f t="shared" si="643"/>
        <v>8.2827167311489494E-2</v>
      </c>
      <c r="Q2616">
        <f t="shared" si="655"/>
        <v>-1.7160302264457408</v>
      </c>
      <c r="R2616">
        <f t="shared" si="644"/>
        <v>8.2827167311489494E-2</v>
      </c>
    </row>
    <row r="2617" spans="1:18">
      <c r="A2617">
        <f t="shared" si="650"/>
        <v>0.04</v>
      </c>
      <c r="B2617">
        <f t="shared" si="645"/>
        <v>2.4</v>
      </c>
      <c r="C2617">
        <v>261.10000000000002</v>
      </c>
      <c r="D2617">
        <f t="shared" si="646"/>
        <v>7.5226666666670194</v>
      </c>
      <c r="E2617">
        <f t="shared" si="647"/>
        <v>3.4359888012218005</v>
      </c>
      <c r="F2617">
        <f t="shared" si="641"/>
        <v>1</v>
      </c>
      <c r="H2617">
        <f t="shared" si="656"/>
        <v>4.6606666666663239</v>
      </c>
      <c r="I2617">
        <f t="shared" si="651"/>
        <v>0</v>
      </c>
      <c r="J2617">
        <f t="shared" si="652"/>
        <v>67.900000000000418</v>
      </c>
      <c r="K2617">
        <f t="shared" si="653"/>
        <v>11.699999999999974</v>
      </c>
      <c r="L2617">
        <f t="shared" si="654"/>
        <v>2.1857038776006288</v>
      </c>
      <c r="M2617">
        <f t="shared" si="648"/>
        <v>9.0074544450580341</v>
      </c>
      <c r="N2617">
        <f t="shared" si="649"/>
        <v>9.0074544450580341</v>
      </c>
      <c r="O2617">
        <f t="shared" si="642"/>
        <v>7.4544450580340538E-3</v>
      </c>
      <c r="P2617">
        <f t="shared" si="643"/>
        <v>8.2827167311489494E-2</v>
      </c>
      <c r="Q2617">
        <f t="shared" si="655"/>
        <v>-1.7160302264457408</v>
      </c>
      <c r="R2617">
        <f t="shared" si="644"/>
        <v>8.2827167311489494E-2</v>
      </c>
    </row>
    <row r="2618" spans="1:18">
      <c r="A2618">
        <f t="shared" si="650"/>
        <v>0.04</v>
      </c>
      <c r="B2618">
        <f t="shared" si="645"/>
        <v>2.4</v>
      </c>
      <c r="C2618">
        <v>261.2</v>
      </c>
      <c r="D2618">
        <f t="shared" si="646"/>
        <v>7.5743333333336862</v>
      </c>
      <c r="E2618">
        <f t="shared" si="647"/>
        <v>3.4530165936631922</v>
      </c>
      <c r="F2618">
        <f t="shared" si="641"/>
        <v>1</v>
      </c>
      <c r="H2618">
        <f t="shared" si="656"/>
        <v>4.7006666666663239</v>
      </c>
      <c r="I2618">
        <f t="shared" si="651"/>
        <v>0</v>
      </c>
      <c r="J2618">
        <f t="shared" si="652"/>
        <v>68.000000000000412</v>
      </c>
      <c r="K2618">
        <f t="shared" si="653"/>
        <v>11.799999999999974</v>
      </c>
      <c r="L2618">
        <f t="shared" si="654"/>
        <v>2.1857038776006288</v>
      </c>
      <c r="M2618">
        <f t="shared" si="648"/>
        <v>9.0074544450580341</v>
      </c>
      <c r="N2618">
        <f t="shared" si="649"/>
        <v>9.0074544450580341</v>
      </c>
      <c r="O2618">
        <f t="shared" si="642"/>
        <v>7.4544450580340538E-3</v>
      </c>
      <c r="P2618">
        <f t="shared" si="643"/>
        <v>8.2827167311489494E-2</v>
      </c>
      <c r="Q2618">
        <f t="shared" si="655"/>
        <v>-1.7160302264457408</v>
      </c>
      <c r="R2618">
        <f t="shared" si="644"/>
        <v>8.2827167311489494E-2</v>
      </c>
    </row>
    <row r="2619" spans="1:18">
      <c r="A2619">
        <f t="shared" si="650"/>
        <v>0.04</v>
      </c>
      <c r="B2619">
        <f t="shared" si="645"/>
        <v>2.4</v>
      </c>
      <c r="C2619">
        <v>261.3</v>
      </c>
      <c r="D2619">
        <f t="shared" si="646"/>
        <v>7.6260000000003529</v>
      </c>
      <c r="E2619">
        <f t="shared" si="647"/>
        <v>3.4702139965299041</v>
      </c>
      <c r="F2619">
        <f t="shared" si="641"/>
        <v>1</v>
      </c>
      <c r="H2619">
        <f t="shared" si="656"/>
        <v>4.740666666666324</v>
      </c>
      <c r="I2619">
        <f t="shared" si="651"/>
        <v>0</v>
      </c>
      <c r="J2619">
        <f t="shared" si="652"/>
        <v>68.100000000000406</v>
      </c>
      <c r="K2619">
        <f t="shared" si="653"/>
        <v>11.899999999999974</v>
      </c>
      <c r="L2619">
        <f t="shared" si="654"/>
        <v>2.1857038776006288</v>
      </c>
      <c r="M2619">
        <f t="shared" si="648"/>
        <v>9.0074544450580341</v>
      </c>
      <c r="N2619">
        <f t="shared" si="649"/>
        <v>9.0074544450580341</v>
      </c>
      <c r="O2619">
        <f t="shared" si="642"/>
        <v>7.4544450580340538E-3</v>
      </c>
      <c r="P2619">
        <f t="shared" si="643"/>
        <v>8.2827167311489494E-2</v>
      </c>
      <c r="Q2619">
        <f t="shared" si="655"/>
        <v>-1.7160302264457408</v>
      </c>
      <c r="R2619">
        <f t="shared" si="644"/>
        <v>8.2827167311489494E-2</v>
      </c>
    </row>
    <row r="2620" spans="1:18">
      <c r="A2620">
        <f t="shared" si="650"/>
        <v>0.04</v>
      </c>
      <c r="B2620">
        <f t="shared" si="645"/>
        <v>2.4</v>
      </c>
      <c r="C2620">
        <v>261.40000000000003</v>
      </c>
      <c r="D2620">
        <f t="shared" si="646"/>
        <v>7.6776666666670197</v>
      </c>
      <c r="E2620">
        <f t="shared" si="647"/>
        <v>3.4875835566894979</v>
      </c>
      <c r="F2620">
        <f t="shared" si="641"/>
        <v>1</v>
      </c>
      <c r="H2620">
        <f t="shared" si="656"/>
        <v>4.780666666666324</v>
      </c>
      <c r="I2620">
        <f t="shared" si="651"/>
        <v>0</v>
      </c>
      <c r="J2620">
        <f t="shared" si="652"/>
        <v>68.200000000000401</v>
      </c>
      <c r="K2620">
        <f t="shared" si="653"/>
        <v>11.999999999999973</v>
      </c>
      <c r="L2620">
        <f t="shared" si="654"/>
        <v>2.1857038776006288</v>
      </c>
      <c r="M2620">
        <f t="shared" si="648"/>
        <v>9.0074544450580341</v>
      </c>
      <c r="N2620">
        <f t="shared" si="649"/>
        <v>9.0074544450580341</v>
      </c>
      <c r="O2620">
        <f t="shared" si="642"/>
        <v>7.4544450580340538E-3</v>
      </c>
      <c r="P2620">
        <f t="shared" si="643"/>
        <v>8.2827167311489494E-2</v>
      </c>
      <c r="Q2620">
        <f t="shared" si="655"/>
        <v>-1.7160302264457408</v>
      </c>
      <c r="R2620">
        <f t="shared" si="644"/>
        <v>8.2827167311489494E-2</v>
      </c>
    </row>
    <row r="2621" spans="1:18">
      <c r="A2621">
        <f t="shared" si="650"/>
        <v>0.04</v>
      </c>
      <c r="B2621">
        <f t="shared" si="645"/>
        <v>2.4</v>
      </c>
      <c r="C2621">
        <v>261.5</v>
      </c>
      <c r="D2621">
        <f t="shared" si="646"/>
        <v>7.7293333333336864</v>
      </c>
      <c r="E2621">
        <f t="shared" si="647"/>
        <v>3.5051278722576824</v>
      </c>
      <c r="F2621">
        <f t="shared" si="641"/>
        <v>1</v>
      </c>
      <c r="H2621">
        <f t="shared" si="656"/>
        <v>4.820666666666324</v>
      </c>
      <c r="I2621">
        <f t="shared" si="651"/>
        <v>0</v>
      </c>
      <c r="J2621">
        <f t="shared" si="652"/>
        <v>68.300000000000395</v>
      </c>
      <c r="K2621">
        <f t="shared" si="653"/>
        <v>12.099999999999973</v>
      </c>
      <c r="L2621">
        <f t="shared" si="654"/>
        <v>2.1857038776006288</v>
      </c>
      <c r="M2621">
        <f t="shared" si="648"/>
        <v>9.0074544450580341</v>
      </c>
      <c r="N2621">
        <f t="shared" si="649"/>
        <v>9.0074544450580341</v>
      </c>
      <c r="O2621">
        <f t="shared" si="642"/>
        <v>7.4544450580340538E-3</v>
      </c>
      <c r="P2621">
        <f t="shared" si="643"/>
        <v>8.2827167311489494E-2</v>
      </c>
      <c r="Q2621">
        <f t="shared" si="655"/>
        <v>-1.7160302264457408</v>
      </c>
      <c r="R2621">
        <f t="shared" si="644"/>
        <v>8.2827167311489494E-2</v>
      </c>
    </row>
    <row r="2622" spans="1:18">
      <c r="A2622">
        <f t="shared" si="650"/>
        <v>0.04</v>
      </c>
      <c r="B2622">
        <f t="shared" si="645"/>
        <v>2.4</v>
      </c>
      <c r="C2622">
        <v>261.60000000000002</v>
      </c>
      <c r="D2622">
        <f t="shared" si="646"/>
        <v>7.7810000000003532</v>
      </c>
      <c r="E2622">
        <f t="shared" si="647"/>
        <v>3.5228495938938496</v>
      </c>
      <c r="F2622">
        <f t="shared" si="641"/>
        <v>1</v>
      </c>
      <c r="H2622">
        <f t="shared" si="656"/>
        <v>4.8606666666663241</v>
      </c>
      <c r="I2622">
        <f t="shared" si="651"/>
        <v>0</v>
      </c>
      <c r="J2622">
        <f t="shared" si="652"/>
        <v>68.400000000000389</v>
      </c>
      <c r="K2622">
        <f t="shared" si="653"/>
        <v>12.199999999999973</v>
      </c>
      <c r="L2622">
        <f t="shared" si="654"/>
        <v>2.1857038776006288</v>
      </c>
      <c r="M2622">
        <f t="shared" si="648"/>
        <v>9.0074544450580341</v>
      </c>
      <c r="N2622">
        <f t="shared" si="649"/>
        <v>9.0074544450580341</v>
      </c>
      <c r="O2622">
        <f t="shared" si="642"/>
        <v>7.4544450580340538E-3</v>
      </c>
      <c r="P2622">
        <f t="shared" si="643"/>
        <v>8.2827167311489494E-2</v>
      </c>
      <c r="Q2622">
        <f t="shared" si="655"/>
        <v>-1.7160302264457408</v>
      </c>
      <c r="R2622">
        <f t="shared" si="644"/>
        <v>8.2827167311489494E-2</v>
      </c>
    </row>
    <row r="2623" spans="1:18">
      <c r="A2623">
        <f t="shared" si="650"/>
        <v>0.04</v>
      </c>
      <c r="B2623">
        <f t="shared" si="645"/>
        <v>2.4</v>
      </c>
      <c r="C2623">
        <v>261.7</v>
      </c>
      <c r="D2623">
        <f t="shared" si="646"/>
        <v>7.8326666666670199</v>
      </c>
      <c r="E2623">
        <f t="shared" si="647"/>
        <v>3.5407514261361142</v>
      </c>
      <c r="F2623">
        <f t="shared" si="641"/>
        <v>1</v>
      </c>
      <c r="H2623">
        <f t="shared" si="656"/>
        <v>4.9006666666663241</v>
      </c>
      <c r="I2623">
        <f t="shared" si="651"/>
        <v>0</v>
      </c>
      <c r="J2623">
        <f t="shared" si="652"/>
        <v>68.500000000000384</v>
      </c>
      <c r="K2623">
        <f t="shared" si="653"/>
        <v>12.299999999999972</v>
      </c>
      <c r="L2623">
        <f t="shared" si="654"/>
        <v>2.1857038776006288</v>
      </c>
      <c r="M2623">
        <f t="shared" si="648"/>
        <v>9.0074544450580341</v>
      </c>
      <c r="N2623">
        <f t="shared" si="649"/>
        <v>9.0074544450580341</v>
      </c>
      <c r="O2623">
        <f t="shared" si="642"/>
        <v>7.4544450580340538E-3</v>
      </c>
      <c r="P2623">
        <f t="shared" si="643"/>
        <v>8.2827167311489494E-2</v>
      </c>
      <c r="Q2623">
        <f t="shared" si="655"/>
        <v>-1.7160302264457408</v>
      </c>
      <c r="R2623">
        <f t="shared" si="644"/>
        <v>8.2827167311489494E-2</v>
      </c>
    </row>
    <row r="2624" spans="1:18">
      <c r="A2624">
        <f t="shared" si="650"/>
        <v>0.04</v>
      </c>
      <c r="B2624">
        <f t="shared" si="645"/>
        <v>2.4</v>
      </c>
      <c r="C2624">
        <v>261.8</v>
      </c>
      <c r="D2624">
        <f t="shared" si="646"/>
        <v>7.8843333333336867</v>
      </c>
      <c r="E2624">
        <f t="shared" si="647"/>
        <v>3.5588361287772683</v>
      </c>
      <c r="F2624">
        <f t="shared" si="641"/>
        <v>1</v>
      </c>
      <c r="H2624">
        <f t="shared" si="656"/>
        <v>4.9406666666663241</v>
      </c>
      <c r="I2624">
        <f t="shared" si="651"/>
        <v>0</v>
      </c>
      <c r="J2624">
        <f t="shared" si="652"/>
        <v>68.600000000000378</v>
      </c>
      <c r="K2624">
        <f t="shared" si="653"/>
        <v>12.399999999999972</v>
      </c>
      <c r="L2624">
        <f t="shared" si="654"/>
        <v>2.1857038776006288</v>
      </c>
      <c r="M2624">
        <f t="shared" si="648"/>
        <v>9.0074544450580341</v>
      </c>
      <c r="N2624">
        <f t="shared" si="649"/>
        <v>9.0074544450580341</v>
      </c>
      <c r="O2624">
        <f t="shared" si="642"/>
        <v>7.4544450580340538E-3</v>
      </c>
      <c r="P2624">
        <f t="shared" si="643"/>
        <v>8.2827167311489494E-2</v>
      </c>
      <c r="Q2624">
        <f t="shared" si="655"/>
        <v>-1.7160302264457408</v>
      </c>
      <c r="R2624">
        <f t="shared" si="644"/>
        <v>8.2827167311489494E-2</v>
      </c>
    </row>
    <row r="2625" spans="1:18">
      <c r="A2625">
        <f t="shared" si="650"/>
        <v>0.04</v>
      </c>
      <c r="B2625">
        <f t="shared" si="645"/>
        <v>2.4</v>
      </c>
      <c r="C2625">
        <v>261.90000000000003</v>
      </c>
      <c r="D2625">
        <f t="shared" si="646"/>
        <v>7.9360000000003534</v>
      </c>
      <c r="E2625">
        <f t="shared" si="647"/>
        <v>3.5771065182831143</v>
      </c>
      <c r="F2625">
        <f t="shared" si="641"/>
        <v>1</v>
      </c>
      <c r="H2625">
        <f t="shared" si="656"/>
        <v>4.9806666666663242</v>
      </c>
      <c r="I2625">
        <f t="shared" si="651"/>
        <v>0</v>
      </c>
      <c r="J2625">
        <f t="shared" si="652"/>
        <v>68.700000000000372</v>
      </c>
      <c r="K2625">
        <f t="shared" si="653"/>
        <v>12.499999999999972</v>
      </c>
      <c r="L2625">
        <f t="shared" si="654"/>
        <v>2.1857038776006288</v>
      </c>
      <c r="M2625">
        <f t="shared" si="648"/>
        <v>9.0074544450580341</v>
      </c>
      <c r="N2625">
        <f t="shared" si="649"/>
        <v>9.0074544450580341</v>
      </c>
      <c r="O2625">
        <f t="shared" si="642"/>
        <v>7.4544450580340538E-3</v>
      </c>
      <c r="P2625">
        <f t="shared" si="643"/>
        <v>8.2827167311489494E-2</v>
      </c>
      <c r="Q2625">
        <f t="shared" si="655"/>
        <v>-1.7160302264457408</v>
      </c>
      <c r="R2625">
        <f t="shared" si="644"/>
        <v>8.2827167311489494E-2</v>
      </c>
    </row>
    <row r="2626" spans="1:18">
      <c r="A2626">
        <f t="shared" si="650"/>
        <v>0.04</v>
      </c>
      <c r="B2626">
        <f t="shared" si="645"/>
        <v>2.4</v>
      </c>
      <c r="C2626">
        <v>262</v>
      </c>
      <c r="D2626">
        <f t="shared" si="646"/>
        <v>7.9876666666670202</v>
      </c>
      <c r="E2626">
        <f t="shared" si="647"/>
        <v>3.5955654692547134</v>
      </c>
      <c r="F2626">
        <f t="shared" si="641"/>
        <v>1</v>
      </c>
      <c r="H2626">
        <f t="shared" si="656"/>
        <v>5.0206666666663242</v>
      </c>
      <c r="I2626">
        <f t="shared" si="651"/>
        <v>0</v>
      </c>
      <c r="J2626">
        <f t="shared" si="652"/>
        <v>68.800000000000367</v>
      </c>
      <c r="K2626">
        <f t="shared" si="653"/>
        <v>12.599999999999971</v>
      </c>
      <c r="L2626">
        <f t="shared" si="654"/>
        <v>2.1857038776006288</v>
      </c>
      <c r="M2626">
        <f t="shared" si="648"/>
        <v>9.0074544450580341</v>
      </c>
      <c r="N2626">
        <f t="shared" si="649"/>
        <v>9.0074544450580341</v>
      </c>
      <c r="O2626">
        <f t="shared" si="642"/>
        <v>7.4544450580340538E-3</v>
      </c>
      <c r="P2626">
        <f t="shared" si="643"/>
        <v>8.2827167311489494E-2</v>
      </c>
      <c r="Q2626">
        <f t="shared" si="655"/>
        <v>-1.7160302264457408</v>
      </c>
      <c r="R2626">
        <f t="shared" si="644"/>
        <v>8.2827167311489494E-2</v>
      </c>
    </row>
    <row r="2627" spans="1:18">
      <c r="A2627">
        <f t="shared" si="650"/>
        <v>0.04</v>
      </c>
      <c r="B2627">
        <f t="shared" si="645"/>
        <v>2.4</v>
      </c>
      <c r="C2627">
        <v>262.10000000000002</v>
      </c>
      <c r="D2627">
        <f t="shared" si="646"/>
        <v>8.0393333333336869</v>
      </c>
      <c r="E2627">
        <f t="shared" si="647"/>
        <v>3.6142159159361431</v>
      </c>
      <c r="F2627">
        <f t="shared" si="641"/>
        <v>1</v>
      </c>
      <c r="H2627">
        <f t="shared" si="656"/>
        <v>5.0606666666663243</v>
      </c>
      <c r="I2627">
        <f t="shared" si="651"/>
        <v>0</v>
      </c>
      <c r="J2627">
        <f t="shared" si="652"/>
        <v>68.900000000000361</v>
      </c>
      <c r="K2627">
        <f t="shared" si="653"/>
        <v>12.699999999999971</v>
      </c>
      <c r="L2627">
        <f t="shared" si="654"/>
        <v>2.1857038776006288</v>
      </c>
      <c r="M2627">
        <f t="shared" si="648"/>
        <v>9.0074544450580341</v>
      </c>
      <c r="N2627">
        <f t="shared" si="649"/>
        <v>9.0074544450580341</v>
      </c>
      <c r="O2627">
        <f t="shared" si="642"/>
        <v>7.4544450580340538E-3</v>
      </c>
      <c r="P2627">
        <f t="shared" si="643"/>
        <v>8.2827167311489494E-2</v>
      </c>
      <c r="Q2627">
        <f t="shared" si="655"/>
        <v>-1.7160302264457408</v>
      </c>
      <c r="R2627">
        <f t="shared" si="644"/>
        <v>8.2827167311489494E-2</v>
      </c>
    </row>
    <row r="2628" spans="1:18">
      <c r="A2628">
        <f t="shared" si="650"/>
        <v>0.04</v>
      </c>
      <c r="B2628">
        <f t="shared" si="645"/>
        <v>2.4</v>
      </c>
      <c r="C2628">
        <v>262.2</v>
      </c>
      <c r="D2628">
        <f t="shared" si="646"/>
        <v>8.0910000000003546</v>
      </c>
      <c r="E2628">
        <f t="shared" si="647"/>
        <v>3.6330608537694307</v>
      </c>
      <c r="F2628">
        <f t="shared" si="641"/>
        <v>1</v>
      </c>
      <c r="H2628">
        <f t="shared" si="656"/>
        <v>5.1006666666663243</v>
      </c>
      <c r="I2628">
        <f t="shared" si="651"/>
        <v>0</v>
      </c>
      <c r="J2628">
        <f t="shared" si="652"/>
        <v>69.000000000000355</v>
      </c>
      <c r="K2628">
        <f t="shared" si="653"/>
        <v>12.799999999999971</v>
      </c>
      <c r="L2628">
        <f t="shared" si="654"/>
        <v>2.1857038776006288</v>
      </c>
      <c r="M2628">
        <f t="shared" si="648"/>
        <v>9.0074544450580341</v>
      </c>
      <c r="N2628">
        <f t="shared" si="649"/>
        <v>9.0074544450580341</v>
      </c>
      <c r="O2628">
        <f t="shared" si="642"/>
        <v>7.4544450580340538E-3</v>
      </c>
      <c r="P2628">
        <f t="shared" si="643"/>
        <v>8.2827167311489494E-2</v>
      </c>
      <c r="Q2628">
        <f t="shared" si="655"/>
        <v>-1.7160302264457408</v>
      </c>
      <c r="R2628">
        <f t="shared" si="644"/>
        <v>8.2827167311489494E-2</v>
      </c>
    </row>
    <row r="2629" spans="1:18">
      <c r="A2629">
        <f t="shared" si="650"/>
        <v>0.04</v>
      </c>
      <c r="B2629">
        <f t="shared" si="645"/>
        <v>2.4</v>
      </c>
      <c r="C2629">
        <v>262.3</v>
      </c>
      <c r="D2629">
        <f t="shared" si="646"/>
        <v>8.1426666666670222</v>
      </c>
      <c r="E2629">
        <f t="shared" si="647"/>
        <v>3.6521033409983734</v>
      </c>
      <c r="F2629">
        <f t="shared" si="641"/>
        <v>1</v>
      </c>
      <c r="H2629">
        <f t="shared" si="656"/>
        <v>5.1406666666663243</v>
      </c>
      <c r="I2629">
        <f t="shared" si="651"/>
        <v>0</v>
      </c>
      <c r="J2629">
        <f t="shared" si="652"/>
        <v>69.10000000000035</v>
      </c>
      <c r="K2629">
        <f t="shared" si="653"/>
        <v>12.89999999999997</v>
      </c>
      <c r="L2629">
        <f t="shared" si="654"/>
        <v>2.1857038776006288</v>
      </c>
      <c r="M2629">
        <f t="shared" si="648"/>
        <v>9.0074544450580341</v>
      </c>
      <c r="N2629">
        <f t="shared" si="649"/>
        <v>9.0074544450580341</v>
      </c>
      <c r="O2629">
        <f t="shared" si="642"/>
        <v>7.4544450580340538E-3</v>
      </c>
      <c r="P2629">
        <f t="shared" si="643"/>
        <v>8.2827167311489494E-2</v>
      </c>
      <c r="Q2629">
        <f t="shared" si="655"/>
        <v>-1.7160302264457408</v>
      </c>
      <c r="R2629">
        <f t="shared" si="644"/>
        <v>8.2827167311489494E-2</v>
      </c>
    </row>
    <row r="2630" spans="1:18">
      <c r="A2630">
        <f t="shared" si="650"/>
        <v>0.04</v>
      </c>
      <c r="B2630">
        <f t="shared" si="645"/>
        <v>2.4</v>
      </c>
      <c r="C2630">
        <v>262.40000000000003</v>
      </c>
      <c r="D2630">
        <f t="shared" si="646"/>
        <v>8.1943333333336899</v>
      </c>
      <c r="E2630">
        <f t="shared" si="647"/>
        <v>3.6713465003230761</v>
      </c>
      <c r="F2630">
        <f t="shared" ref="F2630:F2693" si="657">IF(E2630&lt;=Pmin,1,(IF(E2630&gt;=Pmax,0,F2629)))</f>
        <v>1</v>
      </c>
      <c r="H2630">
        <f t="shared" si="656"/>
        <v>5.1806666666663244</v>
      </c>
      <c r="I2630">
        <f t="shared" si="651"/>
        <v>0</v>
      </c>
      <c r="J2630">
        <f t="shared" si="652"/>
        <v>69.200000000000344</v>
      </c>
      <c r="K2630">
        <f t="shared" si="653"/>
        <v>12.99999999999997</v>
      </c>
      <c r="L2630">
        <f t="shared" si="654"/>
        <v>2.1857038776006288</v>
      </c>
      <c r="M2630">
        <f t="shared" si="648"/>
        <v>9.0074544450580341</v>
      </c>
      <c r="N2630">
        <f t="shared" si="649"/>
        <v>9.0074544450580341</v>
      </c>
      <c r="O2630">
        <f t="shared" ref="O2630:O2693" si="658">ABS(Vw_tk-M2630)</f>
        <v>7.4544450580340538E-3</v>
      </c>
      <c r="P2630">
        <f t="shared" ref="P2630:P2693" si="659">ABS(O2630)/Vw_tk*100</f>
        <v>8.2827167311489494E-2</v>
      </c>
      <c r="Q2630">
        <f t="shared" si="655"/>
        <v>-1.7160302264457408</v>
      </c>
      <c r="R2630">
        <f t="shared" ref="R2630:R2693" si="660">ABS(N2630-Vw_tk)/Vw_tk*100</f>
        <v>8.2827167311489494E-2</v>
      </c>
    </row>
    <row r="2631" spans="1:18">
      <c r="A2631">
        <f t="shared" si="650"/>
        <v>0.04</v>
      </c>
      <c r="B2631">
        <f t="shared" ref="B2631:B2694" si="661">A2631*60</f>
        <v>2.4</v>
      </c>
      <c r="C2631">
        <v>262.5</v>
      </c>
      <c r="D2631">
        <f t="shared" ref="D2631:D2694" si="662">D2630+F2630*Pcap/600-A2631</f>
        <v>8.2460000000003575</v>
      </c>
      <c r="E2631">
        <f t="shared" ref="E2631:E2694" si="663">V0a/(V0a-D2631)*Pmin</f>
        <v>3.6907935206070657</v>
      </c>
      <c r="F2631">
        <f t="shared" si="657"/>
        <v>1</v>
      </c>
      <c r="H2631">
        <f t="shared" si="656"/>
        <v>5.2206666666663244</v>
      </c>
      <c r="I2631">
        <f t="shared" si="651"/>
        <v>0</v>
      </c>
      <c r="J2631">
        <f t="shared" si="652"/>
        <v>69.300000000000338</v>
      </c>
      <c r="K2631">
        <f t="shared" si="653"/>
        <v>13.099999999999969</v>
      </c>
      <c r="L2631">
        <f t="shared" si="654"/>
        <v>2.1857038776006288</v>
      </c>
      <c r="M2631">
        <f t="shared" ref="M2631:M2694" si="664">IF(I2631=1,((K2630/60*Pcap-10)*(Pmax-Pmin)/(Pmax*Pmin)*(L2631*L2630)/(L2631-L2630)), M2630)</f>
        <v>9.0074544450580341</v>
      </c>
      <c r="N2631">
        <f t="shared" ref="N2631:N2694" si="665">IF(I2631=1,IF(ABS(L2631-L2630)&gt;0.2,((K2630/60*Pcap-10)*(Pmax-Pmin)/(Pmax*Pmin)*(L2631*L2630)/(L2631-L2630)),N2630), N2630)</f>
        <v>9.0074544450580341</v>
      </c>
      <c r="O2631">
        <f t="shared" si="658"/>
        <v>7.4544450580340538E-3</v>
      </c>
      <c r="P2631">
        <f t="shared" si="659"/>
        <v>8.2827167311489494E-2</v>
      </c>
      <c r="Q2631">
        <f t="shared" si="655"/>
        <v>-1.7160302264457408</v>
      </c>
      <c r="R2631">
        <f t="shared" si="660"/>
        <v>8.2827167311489494E-2</v>
      </c>
    </row>
    <row r="2632" spans="1:18">
      <c r="A2632">
        <f t="shared" ref="A2632:A2695" si="666">A2631</f>
        <v>0.04</v>
      </c>
      <c r="B2632">
        <f t="shared" si="661"/>
        <v>2.4</v>
      </c>
      <c r="C2632">
        <v>262.60000000000002</v>
      </c>
      <c r="D2632">
        <f t="shared" si="662"/>
        <v>8.2976666666670251</v>
      </c>
      <c r="E2632">
        <f t="shared" si="663"/>
        <v>3.7104476586389525</v>
      </c>
      <c r="F2632">
        <f t="shared" si="657"/>
        <v>1</v>
      </c>
      <c r="H2632">
        <f t="shared" si="656"/>
        <v>5.2606666666663244</v>
      </c>
      <c r="I2632">
        <f t="shared" ref="I2632:I2695" si="667">IF(H2631&gt;H2632,1,0)</f>
        <v>0</v>
      </c>
      <c r="J2632">
        <f t="shared" ref="J2632:J2695" si="668">J2631+F2632*0.1</f>
        <v>69.400000000000333</v>
      </c>
      <c r="K2632">
        <f t="shared" ref="K2632:K2695" si="669">K2631*(1-I2632)+F2632*0.1</f>
        <v>13.199999999999969</v>
      </c>
      <c r="L2632">
        <f t="shared" ref="L2632:L2695" si="670">I2632*E2632+(1-I2632)*L2631</f>
        <v>2.1857038776006288</v>
      </c>
      <c r="M2632">
        <f t="shared" si="664"/>
        <v>9.0074544450580341</v>
      </c>
      <c r="N2632">
        <f t="shared" si="665"/>
        <v>9.0074544450580341</v>
      </c>
      <c r="O2632">
        <f t="shared" si="658"/>
        <v>7.4544450580340538E-3</v>
      </c>
      <c r="P2632">
        <f t="shared" si="659"/>
        <v>8.2827167311489494E-2</v>
      </c>
      <c r="Q2632">
        <f t="shared" ref="Q2632:Q2695" si="671">IF(I2632=1,(L2632-L2631),Q2631)</f>
        <v>-1.7160302264457408</v>
      </c>
      <c r="R2632">
        <f t="shared" si="660"/>
        <v>8.2827167311489494E-2</v>
      </c>
    </row>
    <row r="2633" spans="1:18">
      <c r="A2633">
        <f t="shared" si="666"/>
        <v>0.04</v>
      </c>
      <c r="B2633">
        <f t="shared" si="661"/>
        <v>2.4</v>
      </c>
      <c r="C2633">
        <v>262.7</v>
      </c>
      <c r="D2633">
        <f t="shared" si="662"/>
        <v>8.3493333333336928</v>
      </c>
      <c r="E2633">
        <f t="shared" si="663"/>
        <v>3.7303122409506777</v>
      </c>
      <c r="F2633">
        <f t="shared" si="657"/>
        <v>1</v>
      </c>
      <c r="H2633">
        <f t="shared" si="656"/>
        <v>5.3006666666663245</v>
      </c>
      <c r="I2633">
        <f t="shared" si="667"/>
        <v>0</v>
      </c>
      <c r="J2633">
        <f t="shared" si="668"/>
        <v>69.500000000000327</v>
      </c>
      <c r="K2633">
        <f t="shared" si="669"/>
        <v>13.299999999999969</v>
      </c>
      <c r="L2633">
        <f t="shared" si="670"/>
        <v>2.1857038776006288</v>
      </c>
      <c r="M2633">
        <f t="shared" si="664"/>
        <v>9.0074544450580341</v>
      </c>
      <c r="N2633">
        <f t="shared" si="665"/>
        <v>9.0074544450580341</v>
      </c>
      <c r="O2633">
        <f t="shared" si="658"/>
        <v>7.4544450580340538E-3</v>
      </c>
      <c r="P2633">
        <f t="shared" si="659"/>
        <v>8.2827167311489494E-2</v>
      </c>
      <c r="Q2633">
        <f t="shared" si="671"/>
        <v>-1.7160302264457408</v>
      </c>
      <c r="R2633">
        <f t="shared" si="660"/>
        <v>8.2827167311489494E-2</v>
      </c>
    </row>
    <row r="2634" spans="1:18">
      <c r="A2634">
        <f t="shared" si="666"/>
        <v>0.04</v>
      </c>
      <c r="B2634">
        <f t="shared" si="661"/>
        <v>2.4</v>
      </c>
      <c r="C2634">
        <v>262.8</v>
      </c>
      <c r="D2634">
        <f t="shared" si="662"/>
        <v>8.4010000000003604</v>
      </c>
      <c r="E2634">
        <f t="shared" si="663"/>
        <v>3.7503906656944839</v>
      </c>
      <c r="F2634">
        <f t="shared" si="657"/>
        <v>1</v>
      </c>
      <c r="H2634">
        <f t="shared" si="656"/>
        <v>5.3406666666663245</v>
      </c>
      <c r="I2634">
        <f t="shared" si="667"/>
        <v>0</v>
      </c>
      <c r="J2634">
        <f t="shared" si="668"/>
        <v>69.600000000000321</v>
      </c>
      <c r="K2634">
        <f t="shared" si="669"/>
        <v>13.399999999999968</v>
      </c>
      <c r="L2634">
        <f t="shared" si="670"/>
        <v>2.1857038776006288</v>
      </c>
      <c r="M2634">
        <f t="shared" si="664"/>
        <v>9.0074544450580341</v>
      </c>
      <c r="N2634">
        <f t="shared" si="665"/>
        <v>9.0074544450580341</v>
      </c>
      <c r="O2634">
        <f t="shared" si="658"/>
        <v>7.4544450580340538E-3</v>
      </c>
      <c r="P2634">
        <f t="shared" si="659"/>
        <v>8.2827167311489494E-2</v>
      </c>
      <c r="Q2634">
        <f t="shared" si="671"/>
        <v>-1.7160302264457408</v>
      </c>
      <c r="R2634">
        <f t="shared" si="660"/>
        <v>8.2827167311489494E-2</v>
      </c>
    </row>
    <row r="2635" spans="1:18">
      <c r="A2635">
        <f t="shared" si="666"/>
        <v>0.04</v>
      </c>
      <c r="B2635">
        <f t="shared" si="661"/>
        <v>2.4</v>
      </c>
      <c r="C2635">
        <v>262.90000000000003</v>
      </c>
      <c r="D2635">
        <f t="shared" si="662"/>
        <v>8.452666666667028</v>
      </c>
      <c r="E2635">
        <f t="shared" si="663"/>
        <v>3.7706864045808284</v>
      </c>
      <c r="F2635">
        <f t="shared" si="657"/>
        <v>1</v>
      </c>
      <c r="H2635">
        <f t="shared" si="656"/>
        <v>5.3806666666663245</v>
      </c>
      <c r="I2635">
        <f t="shared" si="667"/>
        <v>0</v>
      </c>
      <c r="J2635">
        <f t="shared" si="668"/>
        <v>69.700000000000315</v>
      </c>
      <c r="K2635">
        <f t="shared" si="669"/>
        <v>13.499999999999968</v>
      </c>
      <c r="L2635">
        <f t="shared" si="670"/>
        <v>2.1857038776006288</v>
      </c>
      <c r="M2635">
        <f t="shared" si="664"/>
        <v>9.0074544450580341</v>
      </c>
      <c r="N2635">
        <f t="shared" si="665"/>
        <v>9.0074544450580341</v>
      </c>
      <c r="O2635">
        <f t="shared" si="658"/>
        <v>7.4544450580340538E-3</v>
      </c>
      <c r="P2635">
        <f t="shared" si="659"/>
        <v>8.2827167311489494E-2</v>
      </c>
      <c r="Q2635">
        <f t="shared" si="671"/>
        <v>-1.7160302264457408</v>
      </c>
      <c r="R2635">
        <f t="shared" si="660"/>
        <v>8.2827167311489494E-2</v>
      </c>
    </row>
    <row r="2636" spans="1:18">
      <c r="A2636">
        <f t="shared" si="666"/>
        <v>0.04</v>
      </c>
      <c r="B2636">
        <f t="shared" si="661"/>
        <v>2.4</v>
      </c>
      <c r="C2636">
        <v>263</v>
      </c>
      <c r="D2636">
        <f t="shared" si="662"/>
        <v>8.5043333333336957</v>
      </c>
      <c r="E2636">
        <f t="shared" si="663"/>
        <v>3.7912030048795633</v>
      </c>
      <c r="F2636">
        <f t="shared" si="657"/>
        <v>1</v>
      </c>
      <c r="H2636">
        <f t="shared" si="656"/>
        <v>5.4206666666663246</v>
      </c>
      <c r="I2636">
        <f t="shared" si="667"/>
        <v>0</v>
      </c>
      <c r="J2636">
        <f t="shared" si="668"/>
        <v>69.80000000000031</v>
      </c>
      <c r="K2636">
        <f t="shared" si="669"/>
        <v>13.599999999999968</v>
      </c>
      <c r="L2636">
        <f t="shared" si="670"/>
        <v>2.1857038776006288</v>
      </c>
      <c r="M2636">
        <f t="shared" si="664"/>
        <v>9.0074544450580341</v>
      </c>
      <c r="N2636">
        <f t="shared" si="665"/>
        <v>9.0074544450580341</v>
      </c>
      <c r="O2636">
        <f t="shared" si="658"/>
        <v>7.4544450580340538E-3</v>
      </c>
      <c r="P2636">
        <f t="shared" si="659"/>
        <v>8.2827167311489494E-2</v>
      </c>
      <c r="Q2636">
        <f t="shared" si="671"/>
        <v>-1.7160302264457408</v>
      </c>
      <c r="R2636">
        <f t="shared" si="660"/>
        <v>8.2827167311489494E-2</v>
      </c>
    </row>
    <row r="2637" spans="1:18">
      <c r="A2637">
        <f t="shared" si="666"/>
        <v>0.04</v>
      </c>
      <c r="B2637">
        <f t="shared" si="661"/>
        <v>2.4</v>
      </c>
      <c r="C2637">
        <v>263.10000000000002</v>
      </c>
      <c r="D2637">
        <f t="shared" si="662"/>
        <v>8.5560000000003633</v>
      </c>
      <c r="E2637">
        <f t="shared" si="663"/>
        <v>3.8119440914868048</v>
      </c>
      <c r="F2637">
        <f t="shared" si="657"/>
        <v>1</v>
      </c>
      <c r="H2637">
        <f t="shared" si="656"/>
        <v>5.4606666666663246</v>
      </c>
      <c r="I2637">
        <f t="shared" si="667"/>
        <v>0</v>
      </c>
      <c r="J2637">
        <f t="shared" si="668"/>
        <v>69.900000000000304</v>
      </c>
      <c r="K2637">
        <f t="shared" si="669"/>
        <v>13.699999999999967</v>
      </c>
      <c r="L2637">
        <f t="shared" si="670"/>
        <v>2.1857038776006288</v>
      </c>
      <c r="M2637">
        <f t="shared" si="664"/>
        <v>9.0074544450580341</v>
      </c>
      <c r="N2637">
        <f t="shared" si="665"/>
        <v>9.0074544450580341</v>
      </c>
      <c r="O2637">
        <f t="shared" si="658"/>
        <v>7.4544450580340538E-3</v>
      </c>
      <c r="P2637">
        <f t="shared" si="659"/>
        <v>8.2827167311489494E-2</v>
      </c>
      <c r="Q2637">
        <f t="shared" si="671"/>
        <v>-1.7160302264457408</v>
      </c>
      <c r="R2637">
        <f t="shared" si="660"/>
        <v>8.2827167311489494E-2</v>
      </c>
    </row>
    <row r="2638" spans="1:18">
      <c r="A2638">
        <f t="shared" si="666"/>
        <v>0.04</v>
      </c>
      <c r="B2638">
        <f t="shared" si="661"/>
        <v>2.4</v>
      </c>
      <c r="C2638">
        <v>263.2</v>
      </c>
      <c r="D2638">
        <f t="shared" si="662"/>
        <v>8.607666666667031</v>
      </c>
      <c r="E2638">
        <f t="shared" si="663"/>
        <v>3.8329133690600203</v>
      </c>
      <c r="F2638">
        <f t="shared" si="657"/>
        <v>1</v>
      </c>
      <c r="H2638">
        <f t="shared" si="656"/>
        <v>5.5006666666663246</v>
      </c>
      <c r="I2638">
        <f t="shared" si="667"/>
        <v>0</v>
      </c>
      <c r="J2638">
        <f t="shared" si="668"/>
        <v>70.000000000000298</v>
      </c>
      <c r="K2638">
        <f t="shared" si="669"/>
        <v>13.799999999999967</v>
      </c>
      <c r="L2638">
        <f t="shared" si="670"/>
        <v>2.1857038776006288</v>
      </c>
      <c r="M2638">
        <f t="shared" si="664"/>
        <v>9.0074544450580341</v>
      </c>
      <c r="N2638">
        <f t="shared" si="665"/>
        <v>9.0074544450580341</v>
      </c>
      <c r="O2638">
        <f t="shared" si="658"/>
        <v>7.4544450580340538E-3</v>
      </c>
      <c r="P2638">
        <f t="shared" si="659"/>
        <v>8.2827167311489494E-2</v>
      </c>
      <c r="Q2638">
        <f t="shared" si="671"/>
        <v>-1.7160302264457408</v>
      </c>
      <c r="R2638">
        <f t="shared" si="660"/>
        <v>8.2827167311489494E-2</v>
      </c>
    </row>
    <row r="2639" spans="1:18">
      <c r="A2639">
        <f t="shared" si="666"/>
        <v>0.04</v>
      </c>
      <c r="B2639">
        <f t="shared" si="661"/>
        <v>2.4</v>
      </c>
      <c r="C2639">
        <v>263.3</v>
      </c>
      <c r="D2639">
        <f t="shared" si="662"/>
        <v>8.6593333333336986</v>
      </c>
      <c r="E2639">
        <f t="shared" si="663"/>
        <v>3.8541146242239748</v>
      </c>
      <c r="F2639">
        <f t="shared" si="657"/>
        <v>1</v>
      </c>
      <c r="H2639">
        <f t="shared" si="656"/>
        <v>5.5406666666663247</v>
      </c>
      <c r="I2639">
        <f t="shared" si="667"/>
        <v>0</v>
      </c>
      <c r="J2639">
        <f t="shared" si="668"/>
        <v>70.100000000000293</v>
      </c>
      <c r="K2639">
        <f t="shared" si="669"/>
        <v>13.899999999999967</v>
      </c>
      <c r="L2639">
        <f t="shared" si="670"/>
        <v>2.1857038776006288</v>
      </c>
      <c r="M2639">
        <f t="shared" si="664"/>
        <v>9.0074544450580341</v>
      </c>
      <c r="N2639">
        <f t="shared" si="665"/>
        <v>9.0074544450580341</v>
      </c>
      <c r="O2639">
        <f t="shared" si="658"/>
        <v>7.4544450580340538E-3</v>
      </c>
      <c r="P2639">
        <f t="shared" si="659"/>
        <v>8.2827167311489494E-2</v>
      </c>
      <c r="Q2639">
        <f t="shared" si="671"/>
        <v>-1.7160302264457408</v>
      </c>
      <c r="R2639">
        <f t="shared" si="660"/>
        <v>8.2827167311489494E-2</v>
      </c>
    </row>
    <row r="2640" spans="1:18">
      <c r="A2640">
        <f t="shared" si="666"/>
        <v>0.04</v>
      </c>
      <c r="B2640">
        <f t="shared" si="661"/>
        <v>2.4</v>
      </c>
      <c r="C2640">
        <v>263.40000000000003</v>
      </c>
      <c r="D2640">
        <f t="shared" si="662"/>
        <v>8.7110000000003662</v>
      </c>
      <c r="E2640">
        <f t="shared" si="663"/>
        <v>3.875551727850298</v>
      </c>
      <c r="F2640">
        <f t="shared" si="657"/>
        <v>1</v>
      </c>
      <c r="H2640">
        <f t="shared" si="656"/>
        <v>5.5806666666663247</v>
      </c>
      <c r="I2640">
        <f t="shared" si="667"/>
        <v>0</v>
      </c>
      <c r="J2640">
        <f t="shared" si="668"/>
        <v>70.200000000000287</v>
      </c>
      <c r="K2640">
        <f t="shared" si="669"/>
        <v>13.999999999999966</v>
      </c>
      <c r="L2640">
        <f t="shared" si="670"/>
        <v>2.1857038776006288</v>
      </c>
      <c r="M2640">
        <f t="shared" si="664"/>
        <v>9.0074544450580341</v>
      </c>
      <c r="N2640">
        <f t="shared" si="665"/>
        <v>9.0074544450580341</v>
      </c>
      <c r="O2640">
        <f t="shared" si="658"/>
        <v>7.4544450580340538E-3</v>
      </c>
      <c r="P2640">
        <f t="shared" si="659"/>
        <v>8.2827167311489494E-2</v>
      </c>
      <c r="Q2640">
        <f t="shared" si="671"/>
        <v>-1.7160302264457408</v>
      </c>
      <c r="R2640">
        <f t="shared" si="660"/>
        <v>8.2827167311489494E-2</v>
      </c>
    </row>
    <row r="2641" spans="1:18">
      <c r="A2641">
        <f t="shared" si="666"/>
        <v>0.04</v>
      </c>
      <c r="B2641">
        <f t="shared" si="661"/>
        <v>2.4</v>
      </c>
      <c r="C2641">
        <v>263.5</v>
      </c>
      <c r="D2641">
        <f t="shared" si="662"/>
        <v>8.7626666666670339</v>
      </c>
      <c r="E2641">
        <f t="shared" si="663"/>
        <v>3.8972286374135496</v>
      </c>
      <c r="F2641">
        <f t="shared" si="657"/>
        <v>1</v>
      </c>
      <c r="H2641">
        <f t="shared" si="656"/>
        <v>5.6206666666663248</v>
      </c>
      <c r="I2641">
        <f t="shared" si="667"/>
        <v>0</v>
      </c>
      <c r="J2641">
        <f t="shared" si="668"/>
        <v>70.300000000000281</v>
      </c>
      <c r="K2641">
        <f t="shared" si="669"/>
        <v>14.099999999999966</v>
      </c>
      <c r="L2641">
        <f t="shared" si="670"/>
        <v>2.1857038776006288</v>
      </c>
      <c r="M2641">
        <f t="shared" si="664"/>
        <v>9.0074544450580341</v>
      </c>
      <c r="N2641">
        <f t="shared" si="665"/>
        <v>9.0074544450580341</v>
      </c>
      <c r="O2641">
        <f t="shared" si="658"/>
        <v>7.4544450580340538E-3</v>
      </c>
      <c r="P2641">
        <f t="shared" si="659"/>
        <v>8.2827167311489494E-2</v>
      </c>
      <c r="Q2641">
        <f t="shared" si="671"/>
        <v>-1.7160302264457408</v>
      </c>
      <c r="R2641">
        <f t="shared" si="660"/>
        <v>8.2827167311489494E-2</v>
      </c>
    </row>
    <row r="2642" spans="1:18">
      <c r="A2642">
        <f t="shared" si="666"/>
        <v>0.04</v>
      </c>
      <c r="B2642">
        <f t="shared" si="661"/>
        <v>2.4</v>
      </c>
      <c r="C2642">
        <v>263.60000000000002</v>
      </c>
      <c r="D2642">
        <f t="shared" si="662"/>
        <v>8.8143333333337015</v>
      </c>
      <c r="E2642">
        <f t="shared" si="663"/>
        <v>3.9191493994268001</v>
      </c>
      <c r="F2642">
        <f t="shared" si="657"/>
        <v>1</v>
      </c>
      <c r="H2642">
        <f t="shared" si="656"/>
        <v>5.6606666666663248</v>
      </c>
      <c r="I2642">
        <f t="shared" si="667"/>
        <v>0</v>
      </c>
      <c r="J2642">
        <f t="shared" si="668"/>
        <v>70.400000000000276</v>
      </c>
      <c r="K2642">
        <f t="shared" si="669"/>
        <v>14.199999999999966</v>
      </c>
      <c r="L2642">
        <f t="shared" si="670"/>
        <v>2.1857038776006288</v>
      </c>
      <c r="M2642">
        <f t="shared" si="664"/>
        <v>9.0074544450580341</v>
      </c>
      <c r="N2642">
        <f t="shared" si="665"/>
        <v>9.0074544450580341</v>
      </c>
      <c r="O2642">
        <f t="shared" si="658"/>
        <v>7.4544450580340538E-3</v>
      </c>
      <c r="P2642">
        <f t="shared" si="659"/>
        <v>8.2827167311489494E-2</v>
      </c>
      <c r="Q2642">
        <f t="shared" si="671"/>
        <v>-1.7160302264457408</v>
      </c>
      <c r="R2642">
        <f t="shared" si="660"/>
        <v>8.2827167311489494E-2</v>
      </c>
    </row>
    <row r="2643" spans="1:18">
      <c r="A2643">
        <f t="shared" si="666"/>
        <v>0.04</v>
      </c>
      <c r="B2643">
        <f t="shared" si="661"/>
        <v>2.4</v>
      </c>
      <c r="C2643">
        <v>263.7</v>
      </c>
      <c r="D2643">
        <f t="shared" si="662"/>
        <v>8.8660000000003691</v>
      </c>
      <c r="E2643">
        <f t="shared" si="663"/>
        <v>3.9413181519598703</v>
      </c>
      <c r="F2643">
        <f t="shared" si="657"/>
        <v>1</v>
      </c>
      <c r="H2643">
        <f t="shared" si="656"/>
        <v>5.7006666666663248</v>
      </c>
      <c r="I2643">
        <f t="shared" si="667"/>
        <v>0</v>
      </c>
      <c r="J2643">
        <f t="shared" si="668"/>
        <v>70.50000000000027</v>
      </c>
      <c r="K2643">
        <f t="shared" si="669"/>
        <v>14.299999999999965</v>
      </c>
      <c r="L2643">
        <f t="shared" si="670"/>
        <v>2.1857038776006288</v>
      </c>
      <c r="M2643">
        <f t="shared" si="664"/>
        <v>9.0074544450580341</v>
      </c>
      <c r="N2643">
        <f t="shared" si="665"/>
        <v>9.0074544450580341</v>
      </c>
      <c r="O2643">
        <f t="shared" si="658"/>
        <v>7.4544450580340538E-3</v>
      </c>
      <c r="P2643">
        <f t="shared" si="659"/>
        <v>8.2827167311489494E-2</v>
      </c>
      <c r="Q2643">
        <f t="shared" si="671"/>
        <v>-1.7160302264457408</v>
      </c>
      <c r="R2643">
        <f t="shared" si="660"/>
        <v>8.2827167311489494E-2</v>
      </c>
    </row>
    <row r="2644" spans="1:18">
      <c r="A2644">
        <f t="shared" si="666"/>
        <v>0.04</v>
      </c>
      <c r="B2644">
        <f t="shared" si="661"/>
        <v>2.4</v>
      </c>
      <c r="C2644">
        <v>263.8</v>
      </c>
      <c r="D2644">
        <f t="shared" si="662"/>
        <v>8.9176666666670368</v>
      </c>
      <c r="E2644">
        <f t="shared" si="663"/>
        <v>3.9637391272435276</v>
      </c>
      <c r="F2644">
        <f t="shared" si="657"/>
        <v>1</v>
      </c>
      <c r="H2644">
        <f t="shared" si="656"/>
        <v>5.7406666666663249</v>
      </c>
      <c r="I2644">
        <f t="shared" si="667"/>
        <v>0</v>
      </c>
      <c r="J2644">
        <f t="shared" si="668"/>
        <v>70.600000000000264</v>
      </c>
      <c r="K2644">
        <f t="shared" si="669"/>
        <v>14.399999999999965</v>
      </c>
      <c r="L2644">
        <f t="shared" si="670"/>
        <v>2.1857038776006288</v>
      </c>
      <c r="M2644">
        <f t="shared" si="664"/>
        <v>9.0074544450580341</v>
      </c>
      <c r="N2644">
        <f t="shared" si="665"/>
        <v>9.0074544450580341</v>
      </c>
      <c r="O2644">
        <f t="shared" si="658"/>
        <v>7.4544450580340538E-3</v>
      </c>
      <c r="P2644">
        <f t="shared" si="659"/>
        <v>8.2827167311489494E-2</v>
      </c>
      <c r="Q2644">
        <f t="shared" si="671"/>
        <v>-1.7160302264457408</v>
      </c>
      <c r="R2644">
        <f t="shared" si="660"/>
        <v>8.2827167311489494E-2</v>
      </c>
    </row>
    <row r="2645" spans="1:18">
      <c r="A2645">
        <f t="shared" si="666"/>
        <v>0.04</v>
      </c>
      <c r="B2645">
        <f t="shared" si="661"/>
        <v>2.4</v>
      </c>
      <c r="C2645">
        <v>263.90000000000003</v>
      </c>
      <c r="D2645">
        <f t="shared" si="662"/>
        <v>8.9693333333337044</v>
      </c>
      <c r="E2645">
        <f t="shared" si="663"/>
        <v>3.9864166543630755</v>
      </c>
      <c r="F2645">
        <f t="shared" si="657"/>
        <v>1</v>
      </c>
      <c r="H2645">
        <f t="shared" si="656"/>
        <v>5.7806666666663249</v>
      </c>
      <c r="I2645">
        <f t="shared" si="667"/>
        <v>0</v>
      </c>
      <c r="J2645">
        <f t="shared" si="668"/>
        <v>70.700000000000259</v>
      </c>
      <c r="K2645">
        <f t="shared" si="669"/>
        <v>14.499999999999964</v>
      </c>
      <c r="L2645">
        <f t="shared" si="670"/>
        <v>2.1857038776006288</v>
      </c>
      <c r="M2645">
        <f t="shared" si="664"/>
        <v>9.0074544450580341</v>
      </c>
      <c r="N2645">
        <f t="shared" si="665"/>
        <v>9.0074544450580341</v>
      </c>
      <c r="O2645">
        <f t="shared" si="658"/>
        <v>7.4544450580340538E-3</v>
      </c>
      <c r="P2645">
        <f t="shared" si="659"/>
        <v>8.2827167311489494E-2</v>
      </c>
      <c r="Q2645">
        <f t="shared" si="671"/>
        <v>-1.7160302264457408</v>
      </c>
      <c r="R2645">
        <f t="shared" si="660"/>
        <v>8.2827167311489494E-2</v>
      </c>
    </row>
    <row r="2646" spans="1:18">
      <c r="A2646">
        <f t="shared" si="666"/>
        <v>0.04</v>
      </c>
      <c r="B2646">
        <f t="shared" si="661"/>
        <v>2.4</v>
      </c>
      <c r="C2646">
        <v>264</v>
      </c>
      <c r="D2646">
        <f t="shared" si="662"/>
        <v>9.0210000000003721</v>
      </c>
      <c r="E2646">
        <f t="shared" si="663"/>
        <v>4.0093551620449377</v>
      </c>
      <c r="F2646">
        <f t="shared" si="657"/>
        <v>0</v>
      </c>
      <c r="H2646">
        <f t="shared" si="656"/>
        <v>5.8206666666663249</v>
      </c>
      <c r="I2646">
        <f t="shared" si="667"/>
        <v>0</v>
      </c>
      <c r="J2646">
        <f t="shared" si="668"/>
        <v>70.700000000000259</v>
      </c>
      <c r="K2646">
        <f t="shared" si="669"/>
        <v>14.499999999999964</v>
      </c>
      <c r="L2646">
        <f t="shared" si="670"/>
        <v>2.1857038776006288</v>
      </c>
      <c r="M2646">
        <f t="shared" si="664"/>
        <v>9.0074544450580341</v>
      </c>
      <c r="N2646">
        <f t="shared" si="665"/>
        <v>9.0074544450580341</v>
      </c>
      <c r="O2646">
        <f t="shared" si="658"/>
        <v>7.4544450580340538E-3</v>
      </c>
      <c r="P2646">
        <f t="shared" si="659"/>
        <v>8.2827167311489494E-2</v>
      </c>
      <c r="Q2646">
        <f t="shared" si="671"/>
        <v>-1.7160302264457408</v>
      </c>
      <c r="R2646">
        <f t="shared" si="660"/>
        <v>8.2827167311489494E-2</v>
      </c>
    </row>
    <row r="2647" spans="1:18">
      <c r="A2647">
        <f t="shared" si="666"/>
        <v>0.04</v>
      </c>
      <c r="B2647">
        <f t="shared" si="661"/>
        <v>2.4</v>
      </c>
      <c r="C2647">
        <v>264.10000000000002</v>
      </c>
      <c r="D2647">
        <f t="shared" si="662"/>
        <v>8.9810000000003729</v>
      </c>
      <c r="E2647">
        <f t="shared" si="663"/>
        <v>3.9915733451603823</v>
      </c>
      <c r="F2647">
        <f t="shared" si="657"/>
        <v>0</v>
      </c>
      <c r="H2647">
        <f t="shared" si="656"/>
        <v>5.860666666666325</v>
      </c>
      <c r="I2647">
        <f t="shared" si="667"/>
        <v>0</v>
      </c>
      <c r="J2647">
        <f t="shared" si="668"/>
        <v>70.700000000000259</v>
      </c>
      <c r="K2647">
        <f t="shared" si="669"/>
        <v>14.499999999999964</v>
      </c>
      <c r="L2647">
        <f t="shared" si="670"/>
        <v>2.1857038776006288</v>
      </c>
      <c r="M2647">
        <f t="shared" si="664"/>
        <v>9.0074544450580341</v>
      </c>
      <c r="N2647">
        <f t="shared" si="665"/>
        <v>9.0074544450580341</v>
      </c>
      <c r="O2647">
        <f t="shared" si="658"/>
        <v>7.4544450580340538E-3</v>
      </c>
      <c r="P2647">
        <f t="shared" si="659"/>
        <v>8.2827167311489494E-2</v>
      </c>
      <c r="Q2647">
        <f t="shared" si="671"/>
        <v>-1.7160302264457408</v>
      </c>
      <c r="R2647">
        <f t="shared" si="660"/>
        <v>8.2827167311489494E-2</v>
      </c>
    </row>
    <row r="2648" spans="1:18">
      <c r="A2648">
        <f t="shared" si="666"/>
        <v>0.04</v>
      </c>
      <c r="B2648">
        <f t="shared" si="661"/>
        <v>2.4</v>
      </c>
      <c r="C2648">
        <v>264.2</v>
      </c>
      <c r="D2648">
        <f t="shared" si="662"/>
        <v>8.9410000000003738</v>
      </c>
      <c r="E2648">
        <f t="shared" si="663"/>
        <v>3.9739485594438113</v>
      </c>
      <c r="F2648">
        <f t="shared" si="657"/>
        <v>0</v>
      </c>
      <c r="H2648">
        <f t="shared" ref="H2648:H2711" si="672">IF((H2647+A2648)&gt;10,(H2647+A2648-10),(H2647+A2648))</f>
        <v>5.900666666666325</v>
      </c>
      <c r="I2648">
        <f t="shared" si="667"/>
        <v>0</v>
      </c>
      <c r="J2648">
        <f t="shared" si="668"/>
        <v>70.700000000000259</v>
      </c>
      <c r="K2648">
        <f t="shared" si="669"/>
        <v>14.499999999999964</v>
      </c>
      <c r="L2648">
        <f t="shared" si="670"/>
        <v>2.1857038776006288</v>
      </c>
      <c r="M2648">
        <f t="shared" si="664"/>
        <v>9.0074544450580341</v>
      </c>
      <c r="N2648">
        <f t="shared" si="665"/>
        <v>9.0074544450580341</v>
      </c>
      <c r="O2648">
        <f t="shared" si="658"/>
        <v>7.4544450580340538E-3</v>
      </c>
      <c r="P2648">
        <f t="shared" si="659"/>
        <v>8.2827167311489494E-2</v>
      </c>
      <c r="Q2648">
        <f t="shared" si="671"/>
        <v>-1.7160302264457408</v>
      </c>
      <c r="R2648">
        <f t="shared" si="660"/>
        <v>8.2827167311489494E-2</v>
      </c>
    </row>
    <row r="2649" spans="1:18">
      <c r="A2649">
        <f t="shared" si="666"/>
        <v>0.04</v>
      </c>
      <c r="B2649">
        <f t="shared" si="661"/>
        <v>2.4</v>
      </c>
      <c r="C2649">
        <v>264.3</v>
      </c>
      <c r="D2649">
        <f t="shared" si="662"/>
        <v>8.9010000000003746</v>
      </c>
      <c r="E2649">
        <f t="shared" si="663"/>
        <v>3.9564787339269682</v>
      </c>
      <c r="F2649">
        <f t="shared" si="657"/>
        <v>0</v>
      </c>
      <c r="H2649">
        <f t="shared" si="672"/>
        <v>5.940666666666325</v>
      </c>
      <c r="I2649">
        <f t="shared" si="667"/>
        <v>0</v>
      </c>
      <c r="J2649">
        <f t="shared" si="668"/>
        <v>70.700000000000259</v>
      </c>
      <c r="K2649">
        <f t="shared" si="669"/>
        <v>14.499999999999964</v>
      </c>
      <c r="L2649">
        <f t="shared" si="670"/>
        <v>2.1857038776006288</v>
      </c>
      <c r="M2649">
        <f t="shared" si="664"/>
        <v>9.0074544450580341</v>
      </c>
      <c r="N2649">
        <f t="shared" si="665"/>
        <v>9.0074544450580341</v>
      </c>
      <c r="O2649">
        <f t="shared" si="658"/>
        <v>7.4544450580340538E-3</v>
      </c>
      <c r="P2649">
        <f t="shared" si="659"/>
        <v>8.2827167311489494E-2</v>
      </c>
      <c r="Q2649">
        <f t="shared" si="671"/>
        <v>-1.7160302264457408</v>
      </c>
      <c r="R2649">
        <f t="shared" si="660"/>
        <v>8.2827167311489494E-2</v>
      </c>
    </row>
    <row r="2650" spans="1:18">
      <c r="A2650">
        <f t="shared" si="666"/>
        <v>0.04</v>
      </c>
      <c r="B2650">
        <f t="shared" si="661"/>
        <v>2.4</v>
      </c>
      <c r="C2650">
        <v>264.40000000000003</v>
      </c>
      <c r="D2650">
        <f t="shared" si="662"/>
        <v>8.8610000000003755</v>
      </c>
      <c r="E2650">
        <f t="shared" si="663"/>
        <v>3.9391618338988379</v>
      </c>
      <c r="F2650">
        <f t="shared" si="657"/>
        <v>0</v>
      </c>
      <c r="H2650">
        <f t="shared" si="672"/>
        <v>5.9806666666663251</v>
      </c>
      <c r="I2650">
        <f t="shared" si="667"/>
        <v>0</v>
      </c>
      <c r="J2650">
        <f t="shared" si="668"/>
        <v>70.700000000000259</v>
      </c>
      <c r="K2650">
        <f t="shared" si="669"/>
        <v>14.499999999999964</v>
      </c>
      <c r="L2650">
        <f t="shared" si="670"/>
        <v>2.1857038776006288</v>
      </c>
      <c r="M2650">
        <f t="shared" si="664"/>
        <v>9.0074544450580341</v>
      </c>
      <c r="N2650">
        <f t="shared" si="665"/>
        <v>9.0074544450580341</v>
      </c>
      <c r="O2650">
        <f t="shared" si="658"/>
        <v>7.4544450580340538E-3</v>
      </c>
      <c r="P2650">
        <f t="shared" si="659"/>
        <v>8.2827167311489494E-2</v>
      </c>
      <c r="Q2650">
        <f t="shared" si="671"/>
        <v>-1.7160302264457408</v>
      </c>
      <c r="R2650">
        <f t="shared" si="660"/>
        <v>8.2827167311489494E-2</v>
      </c>
    </row>
    <row r="2651" spans="1:18">
      <c r="A2651">
        <f t="shared" si="666"/>
        <v>0.04</v>
      </c>
      <c r="B2651">
        <f t="shared" si="661"/>
        <v>2.4</v>
      </c>
      <c r="C2651">
        <v>264.5</v>
      </c>
      <c r="D2651">
        <f t="shared" si="662"/>
        <v>8.8210000000003763</v>
      </c>
      <c r="E2651">
        <f t="shared" si="663"/>
        <v>3.9219958601156417</v>
      </c>
      <c r="F2651">
        <f t="shared" si="657"/>
        <v>0</v>
      </c>
      <c r="H2651">
        <f t="shared" si="672"/>
        <v>6.0206666666663251</v>
      </c>
      <c r="I2651">
        <f t="shared" si="667"/>
        <v>0</v>
      </c>
      <c r="J2651">
        <f t="shared" si="668"/>
        <v>70.700000000000259</v>
      </c>
      <c r="K2651">
        <f t="shared" si="669"/>
        <v>14.499999999999964</v>
      </c>
      <c r="L2651">
        <f t="shared" si="670"/>
        <v>2.1857038776006288</v>
      </c>
      <c r="M2651">
        <f t="shared" si="664"/>
        <v>9.0074544450580341</v>
      </c>
      <c r="N2651">
        <f t="shared" si="665"/>
        <v>9.0074544450580341</v>
      </c>
      <c r="O2651">
        <f t="shared" si="658"/>
        <v>7.4544450580340538E-3</v>
      </c>
      <c r="P2651">
        <f t="shared" si="659"/>
        <v>8.2827167311489494E-2</v>
      </c>
      <c r="Q2651">
        <f t="shared" si="671"/>
        <v>-1.7160302264457408</v>
      </c>
      <c r="R2651">
        <f t="shared" si="660"/>
        <v>8.2827167311489494E-2</v>
      </c>
    </row>
    <row r="2652" spans="1:18">
      <c r="A2652">
        <f t="shared" si="666"/>
        <v>0.04</v>
      </c>
      <c r="B2652">
        <f t="shared" si="661"/>
        <v>2.4</v>
      </c>
      <c r="C2652">
        <v>264.60000000000002</v>
      </c>
      <c r="D2652">
        <f t="shared" si="662"/>
        <v>8.7810000000003772</v>
      </c>
      <c r="E2652">
        <f t="shared" si="663"/>
        <v>3.9049788480313996</v>
      </c>
      <c r="F2652">
        <f t="shared" si="657"/>
        <v>0</v>
      </c>
      <c r="H2652">
        <f t="shared" si="672"/>
        <v>6.0606666666663251</v>
      </c>
      <c r="I2652">
        <f t="shared" si="667"/>
        <v>0</v>
      </c>
      <c r="J2652">
        <f t="shared" si="668"/>
        <v>70.700000000000259</v>
      </c>
      <c r="K2652">
        <f t="shared" si="669"/>
        <v>14.499999999999964</v>
      </c>
      <c r="L2652">
        <f t="shared" si="670"/>
        <v>2.1857038776006288</v>
      </c>
      <c r="M2652">
        <f t="shared" si="664"/>
        <v>9.0074544450580341</v>
      </c>
      <c r="N2652">
        <f t="shared" si="665"/>
        <v>9.0074544450580341</v>
      </c>
      <c r="O2652">
        <f t="shared" si="658"/>
        <v>7.4544450580340538E-3</v>
      </c>
      <c r="P2652">
        <f t="shared" si="659"/>
        <v>8.2827167311489494E-2</v>
      </c>
      <c r="Q2652">
        <f t="shared" si="671"/>
        <v>-1.7160302264457408</v>
      </c>
      <c r="R2652">
        <f t="shared" si="660"/>
        <v>8.2827167311489494E-2</v>
      </c>
    </row>
    <row r="2653" spans="1:18">
      <c r="A2653">
        <f t="shared" si="666"/>
        <v>0.04</v>
      </c>
      <c r="B2653">
        <f t="shared" si="661"/>
        <v>2.4</v>
      </c>
      <c r="C2653">
        <v>264.7</v>
      </c>
      <c r="D2653">
        <f t="shared" si="662"/>
        <v>8.741000000000378</v>
      </c>
      <c r="E2653">
        <f t="shared" si="663"/>
        <v>3.8881088670484361</v>
      </c>
      <c r="F2653">
        <f t="shared" si="657"/>
        <v>0</v>
      </c>
      <c r="H2653">
        <f t="shared" si="672"/>
        <v>6.1006666666663252</v>
      </c>
      <c r="I2653">
        <f t="shared" si="667"/>
        <v>0</v>
      </c>
      <c r="J2653">
        <f t="shared" si="668"/>
        <v>70.700000000000259</v>
      </c>
      <c r="K2653">
        <f t="shared" si="669"/>
        <v>14.499999999999964</v>
      </c>
      <c r="L2653">
        <f t="shared" si="670"/>
        <v>2.1857038776006288</v>
      </c>
      <c r="M2653">
        <f t="shared" si="664"/>
        <v>9.0074544450580341</v>
      </c>
      <c r="N2653">
        <f t="shared" si="665"/>
        <v>9.0074544450580341</v>
      </c>
      <c r="O2653">
        <f t="shared" si="658"/>
        <v>7.4544450580340538E-3</v>
      </c>
      <c r="P2653">
        <f t="shared" si="659"/>
        <v>8.2827167311489494E-2</v>
      </c>
      <c r="Q2653">
        <f t="shared" si="671"/>
        <v>-1.7160302264457408</v>
      </c>
      <c r="R2653">
        <f t="shared" si="660"/>
        <v>8.2827167311489494E-2</v>
      </c>
    </row>
    <row r="2654" spans="1:18">
      <c r="A2654">
        <f t="shared" si="666"/>
        <v>0.04</v>
      </c>
      <c r="B2654">
        <f t="shared" si="661"/>
        <v>2.4</v>
      </c>
      <c r="C2654">
        <v>264.8</v>
      </c>
      <c r="D2654">
        <f t="shared" si="662"/>
        <v>8.7010000000003789</v>
      </c>
      <c r="E2654">
        <f t="shared" si="663"/>
        <v>3.8713840197872318</v>
      </c>
      <c r="F2654">
        <f t="shared" si="657"/>
        <v>0</v>
      </c>
      <c r="H2654">
        <f t="shared" si="672"/>
        <v>6.1406666666663252</v>
      </c>
      <c r="I2654">
        <f t="shared" si="667"/>
        <v>0</v>
      </c>
      <c r="J2654">
        <f t="shared" si="668"/>
        <v>70.700000000000259</v>
      </c>
      <c r="K2654">
        <f t="shared" si="669"/>
        <v>14.499999999999964</v>
      </c>
      <c r="L2654">
        <f t="shared" si="670"/>
        <v>2.1857038776006288</v>
      </c>
      <c r="M2654">
        <f t="shared" si="664"/>
        <v>9.0074544450580341</v>
      </c>
      <c r="N2654">
        <f t="shared" si="665"/>
        <v>9.0074544450580341</v>
      </c>
      <c r="O2654">
        <f t="shared" si="658"/>
        <v>7.4544450580340538E-3</v>
      </c>
      <c r="P2654">
        <f t="shared" si="659"/>
        <v>8.2827167311489494E-2</v>
      </c>
      <c r="Q2654">
        <f t="shared" si="671"/>
        <v>-1.7160302264457408</v>
      </c>
      <c r="R2654">
        <f t="shared" si="660"/>
        <v>8.2827167311489494E-2</v>
      </c>
    </row>
    <row r="2655" spans="1:18">
      <c r="A2655">
        <f t="shared" si="666"/>
        <v>0.04</v>
      </c>
      <c r="B2655">
        <f t="shared" si="661"/>
        <v>2.4</v>
      </c>
      <c r="C2655">
        <v>264.90000000000003</v>
      </c>
      <c r="D2655">
        <f t="shared" si="662"/>
        <v>8.6610000000003797</v>
      </c>
      <c r="E2655">
        <f t="shared" si="663"/>
        <v>3.8548024413750364</v>
      </c>
      <c r="F2655">
        <f t="shared" si="657"/>
        <v>0</v>
      </c>
      <c r="H2655">
        <f t="shared" si="672"/>
        <v>6.1806666666663252</v>
      </c>
      <c r="I2655">
        <f t="shared" si="667"/>
        <v>0</v>
      </c>
      <c r="J2655">
        <f t="shared" si="668"/>
        <v>70.700000000000259</v>
      </c>
      <c r="K2655">
        <f t="shared" si="669"/>
        <v>14.499999999999964</v>
      </c>
      <c r="L2655">
        <f t="shared" si="670"/>
        <v>2.1857038776006288</v>
      </c>
      <c r="M2655">
        <f t="shared" si="664"/>
        <v>9.0074544450580341</v>
      </c>
      <c r="N2655">
        <f t="shared" si="665"/>
        <v>9.0074544450580341</v>
      </c>
      <c r="O2655">
        <f t="shared" si="658"/>
        <v>7.4544450580340538E-3</v>
      </c>
      <c r="P2655">
        <f t="shared" si="659"/>
        <v>8.2827167311489494E-2</v>
      </c>
      <c r="Q2655">
        <f t="shared" si="671"/>
        <v>-1.7160302264457408</v>
      </c>
      <c r="R2655">
        <f t="shared" si="660"/>
        <v>8.2827167311489494E-2</v>
      </c>
    </row>
    <row r="2656" spans="1:18">
      <c r="A2656">
        <f t="shared" si="666"/>
        <v>0.04</v>
      </c>
      <c r="B2656">
        <f t="shared" si="661"/>
        <v>2.4</v>
      </c>
      <c r="C2656">
        <v>265</v>
      </c>
      <c r="D2656">
        <f t="shared" si="662"/>
        <v>8.6210000000003806</v>
      </c>
      <c r="E2656">
        <f t="shared" si="663"/>
        <v>3.838362298752688</v>
      </c>
      <c r="F2656">
        <f t="shared" si="657"/>
        <v>0</v>
      </c>
      <c r="H2656">
        <f t="shared" si="672"/>
        <v>6.2206666666663253</v>
      </c>
      <c r="I2656">
        <f t="shared" si="667"/>
        <v>0</v>
      </c>
      <c r="J2656">
        <f t="shared" si="668"/>
        <v>70.700000000000259</v>
      </c>
      <c r="K2656">
        <f t="shared" si="669"/>
        <v>14.499999999999964</v>
      </c>
      <c r="L2656">
        <f t="shared" si="670"/>
        <v>2.1857038776006288</v>
      </c>
      <c r="M2656">
        <f t="shared" si="664"/>
        <v>9.0074544450580341</v>
      </c>
      <c r="N2656">
        <f t="shared" si="665"/>
        <v>9.0074544450580341</v>
      </c>
      <c r="O2656">
        <f t="shared" si="658"/>
        <v>7.4544450580340538E-3</v>
      </c>
      <c r="P2656">
        <f t="shared" si="659"/>
        <v>8.2827167311489494E-2</v>
      </c>
      <c r="Q2656">
        <f t="shared" si="671"/>
        <v>-1.7160302264457408</v>
      </c>
      <c r="R2656">
        <f t="shared" si="660"/>
        <v>8.2827167311489494E-2</v>
      </c>
    </row>
    <row r="2657" spans="1:18">
      <c r="A2657">
        <f t="shared" si="666"/>
        <v>0.04</v>
      </c>
      <c r="B2657">
        <f t="shared" si="661"/>
        <v>2.4</v>
      </c>
      <c r="C2657">
        <v>265.10000000000002</v>
      </c>
      <c r="D2657">
        <f t="shared" si="662"/>
        <v>8.5810000000003814</v>
      </c>
      <c r="E2657">
        <f t="shared" si="663"/>
        <v>3.822061789999093</v>
      </c>
      <c r="F2657">
        <f t="shared" si="657"/>
        <v>0</v>
      </c>
      <c r="H2657">
        <f t="shared" si="672"/>
        <v>6.2606666666663253</v>
      </c>
      <c r="I2657">
        <f t="shared" si="667"/>
        <v>0</v>
      </c>
      <c r="J2657">
        <f t="shared" si="668"/>
        <v>70.700000000000259</v>
      </c>
      <c r="K2657">
        <f t="shared" si="669"/>
        <v>14.499999999999964</v>
      </c>
      <c r="L2657">
        <f t="shared" si="670"/>
        <v>2.1857038776006288</v>
      </c>
      <c r="M2657">
        <f t="shared" si="664"/>
        <v>9.0074544450580341</v>
      </c>
      <c r="N2657">
        <f t="shared" si="665"/>
        <v>9.0074544450580341</v>
      </c>
      <c r="O2657">
        <f t="shared" si="658"/>
        <v>7.4544450580340538E-3</v>
      </c>
      <c r="P2657">
        <f t="shared" si="659"/>
        <v>8.2827167311489494E-2</v>
      </c>
      <c r="Q2657">
        <f t="shared" si="671"/>
        <v>-1.7160302264457408</v>
      </c>
      <c r="R2657">
        <f t="shared" si="660"/>
        <v>8.2827167311489494E-2</v>
      </c>
    </row>
    <row r="2658" spans="1:18">
      <c r="A2658">
        <f t="shared" si="666"/>
        <v>0.04</v>
      </c>
      <c r="B2658">
        <f t="shared" si="661"/>
        <v>2.4</v>
      </c>
      <c r="C2658">
        <v>265.2</v>
      </c>
      <c r="D2658">
        <f t="shared" si="662"/>
        <v>8.5410000000003823</v>
      </c>
      <c r="E2658">
        <f t="shared" si="663"/>
        <v>3.8058991436728467</v>
      </c>
      <c r="F2658">
        <f t="shared" si="657"/>
        <v>0</v>
      </c>
      <c r="H2658">
        <f t="shared" si="672"/>
        <v>6.3006666666663254</v>
      </c>
      <c r="I2658">
        <f t="shared" si="667"/>
        <v>0</v>
      </c>
      <c r="J2658">
        <f t="shared" si="668"/>
        <v>70.700000000000259</v>
      </c>
      <c r="K2658">
        <f t="shared" si="669"/>
        <v>14.499999999999964</v>
      </c>
      <c r="L2658">
        <f t="shared" si="670"/>
        <v>2.1857038776006288</v>
      </c>
      <c r="M2658">
        <f t="shared" si="664"/>
        <v>9.0074544450580341</v>
      </c>
      <c r="N2658">
        <f t="shared" si="665"/>
        <v>9.0074544450580341</v>
      </c>
      <c r="O2658">
        <f t="shared" si="658"/>
        <v>7.4544450580340538E-3</v>
      </c>
      <c r="P2658">
        <f t="shared" si="659"/>
        <v>8.2827167311489494E-2</v>
      </c>
      <c r="Q2658">
        <f t="shared" si="671"/>
        <v>-1.7160302264457408</v>
      </c>
      <c r="R2658">
        <f t="shared" si="660"/>
        <v>8.2827167311489494E-2</v>
      </c>
    </row>
    <row r="2659" spans="1:18">
      <c r="A2659">
        <f t="shared" si="666"/>
        <v>0.04</v>
      </c>
      <c r="B2659">
        <f t="shared" si="661"/>
        <v>2.4</v>
      </c>
      <c r="C2659">
        <v>265.3</v>
      </c>
      <c r="D2659">
        <f t="shared" si="662"/>
        <v>8.5010000000003831</v>
      </c>
      <c r="E2659">
        <f t="shared" si="663"/>
        <v>3.7898726181704867</v>
      </c>
      <c r="F2659">
        <f t="shared" si="657"/>
        <v>0</v>
      </c>
      <c r="H2659">
        <f t="shared" si="672"/>
        <v>6.3406666666663254</v>
      </c>
      <c r="I2659">
        <f t="shared" si="667"/>
        <v>0</v>
      </c>
      <c r="J2659">
        <f t="shared" si="668"/>
        <v>70.700000000000259</v>
      </c>
      <c r="K2659">
        <f t="shared" si="669"/>
        <v>14.499999999999964</v>
      </c>
      <c r="L2659">
        <f t="shared" si="670"/>
        <v>2.1857038776006288</v>
      </c>
      <c r="M2659">
        <f t="shared" si="664"/>
        <v>9.0074544450580341</v>
      </c>
      <c r="N2659">
        <f t="shared" si="665"/>
        <v>9.0074544450580341</v>
      </c>
      <c r="O2659">
        <f t="shared" si="658"/>
        <v>7.4544450580340538E-3</v>
      </c>
      <c r="P2659">
        <f t="shared" si="659"/>
        <v>8.2827167311489494E-2</v>
      </c>
      <c r="Q2659">
        <f t="shared" si="671"/>
        <v>-1.7160302264457408</v>
      </c>
      <c r="R2659">
        <f t="shared" si="660"/>
        <v>8.2827167311489494E-2</v>
      </c>
    </row>
    <row r="2660" spans="1:18">
      <c r="A2660">
        <f t="shared" si="666"/>
        <v>0.04</v>
      </c>
      <c r="B2660">
        <f t="shared" si="661"/>
        <v>2.4</v>
      </c>
      <c r="C2660">
        <v>265.40000000000003</v>
      </c>
      <c r="D2660">
        <f t="shared" si="662"/>
        <v>8.461000000000384</v>
      </c>
      <c r="E2660">
        <f t="shared" si="663"/>
        <v>3.7739805011008962</v>
      </c>
      <c r="F2660">
        <f t="shared" si="657"/>
        <v>0</v>
      </c>
      <c r="H2660">
        <f t="shared" si="672"/>
        <v>6.3806666666663254</v>
      </c>
      <c r="I2660">
        <f t="shared" si="667"/>
        <v>0</v>
      </c>
      <c r="J2660">
        <f t="shared" si="668"/>
        <v>70.700000000000259</v>
      </c>
      <c r="K2660">
        <f t="shared" si="669"/>
        <v>14.499999999999964</v>
      </c>
      <c r="L2660">
        <f t="shared" si="670"/>
        <v>2.1857038776006288</v>
      </c>
      <c r="M2660">
        <f t="shared" si="664"/>
        <v>9.0074544450580341</v>
      </c>
      <c r="N2660">
        <f t="shared" si="665"/>
        <v>9.0074544450580341</v>
      </c>
      <c r="O2660">
        <f t="shared" si="658"/>
        <v>7.4544450580340538E-3</v>
      </c>
      <c r="P2660">
        <f t="shared" si="659"/>
        <v>8.2827167311489494E-2</v>
      </c>
      <c r="Q2660">
        <f t="shared" si="671"/>
        <v>-1.7160302264457408</v>
      </c>
      <c r="R2660">
        <f t="shared" si="660"/>
        <v>8.2827167311489494E-2</v>
      </c>
    </row>
    <row r="2661" spans="1:18">
      <c r="A2661">
        <f t="shared" si="666"/>
        <v>0.04</v>
      </c>
      <c r="B2661">
        <f t="shared" si="661"/>
        <v>2.4</v>
      </c>
      <c r="C2661">
        <v>265.5</v>
      </c>
      <c r="D2661">
        <f t="shared" si="662"/>
        <v>8.4210000000003848</v>
      </c>
      <c r="E2661">
        <f t="shared" si="663"/>
        <v>3.7582211086753778</v>
      </c>
      <c r="F2661">
        <f t="shared" si="657"/>
        <v>0</v>
      </c>
      <c r="H2661">
        <f t="shared" si="672"/>
        <v>6.4206666666663255</v>
      </c>
      <c r="I2661">
        <f t="shared" si="667"/>
        <v>0</v>
      </c>
      <c r="J2661">
        <f t="shared" si="668"/>
        <v>70.700000000000259</v>
      </c>
      <c r="K2661">
        <f t="shared" si="669"/>
        <v>14.499999999999964</v>
      </c>
      <c r="L2661">
        <f t="shared" si="670"/>
        <v>2.1857038776006288</v>
      </c>
      <c r="M2661">
        <f t="shared" si="664"/>
        <v>9.0074544450580341</v>
      </c>
      <c r="N2661">
        <f t="shared" si="665"/>
        <v>9.0074544450580341</v>
      </c>
      <c r="O2661">
        <f t="shared" si="658"/>
        <v>7.4544450580340538E-3</v>
      </c>
      <c r="P2661">
        <f t="shared" si="659"/>
        <v>8.2827167311489494E-2</v>
      </c>
      <c r="Q2661">
        <f t="shared" si="671"/>
        <v>-1.7160302264457408</v>
      </c>
      <c r="R2661">
        <f t="shared" si="660"/>
        <v>8.2827167311489494E-2</v>
      </c>
    </row>
    <row r="2662" spans="1:18">
      <c r="A2662">
        <f t="shared" si="666"/>
        <v>0.04</v>
      </c>
      <c r="B2662">
        <f t="shared" si="661"/>
        <v>2.4</v>
      </c>
      <c r="C2662">
        <v>265.60000000000002</v>
      </c>
      <c r="D2662">
        <f t="shared" si="662"/>
        <v>8.3810000000003857</v>
      </c>
      <c r="E2662">
        <f t="shared" si="663"/>
        <v>3.7425927851129477</v>
      </c>
      <c r="F2662">
        <f t="shared" si="657"/>
        <v>0</v>
      </c>
      <c r="H2662">
        <f t="shared" si="672"/>
        <v>6.4606666666663255</v>
      </c>
      <c r="I2662">
        <f t="shared" si="667"/>
        <v>0</v>
      </c>
      <c r="J2662">
        <f t="shared" si="668"/>
        <v>70.700000000000259</v>
      </c>
      <c r="K2662">
        <f t="shared" si="669"/>
        <v>14.499999999999964</v>
      </c>
      <c r="L2662">
        <f t="shared" si="670"/>
        <v>2.1857038776006288</v>
      </c>
      <c r="M2662">
        <f t="shared" si="664"/>
        <v>9.0074544450580341</v>
      </c>
      <c r="N2662">
        <f t="shared" si="665"/>
        <v>9.0074544450580341</v>
      </c>
      <c r="O2662">
        <f t="shared" si="658"/>
        <v>7.4544450580340538E-3</v>
      </c>
      <c r="P2662">
        <f t="shared" si="659"/>
        <v>8.2827167311489494E-2</v>
      </c>
      <c r="Q2662">
        <f t="shared" si="671"/>
        <v>-1.7160302264457408</v>
      </c>
      <c r="R2662">
        <f t="shared" si="660"/>
        <v>8.2827167311489494E-2</v>
      </c>
    </row>
    <row r="2663" spans="1:18">
      <c r="A2663">
        <f t="shared" si="666"/>
        <v>0.04</v>
      </c>
      <c r="B2663">
        <f t="shared" si="661"/>
        <v>2.4</v>
      </c>
      <c r="C2663">
        <v>265.7</v>
      </c>
      <c r="D2663">
        <f t="shared" si="662"/>
        <v>8.3410000000003865</v>
      </c>
      <c r="E2663">
        <f t="shared" si="663"/>
        <v>3.7270939020604037</v>
      </c>
      <c r="F2663">
        <f t="shared" si="657"/>
        <v>0</v>
      </c>
      <c r="H2663">
        <f t="shared" si="672"/>
        <v>6.5006666666663255</v>
      </c>
      <c r="I2663">
        <f t="shared" si="667"/>
        <v>0</v>
      </c>
      <c r="J2663">
        <f t="shared" si="668"/>
        <v>70.700000000000259</v>
      </c>
      <c r="K2663">
        <f t="shared" si="669"/>
        <v>14.499999999999964</v>
      </c>
      <c r="L2663">
        <f t="shared" si="670"/>
        <v>2.1857038776006288</v>
      </c>
      <c r="M2663">
        <f t="shared" si="664"/>
        <v>9.0074544450580341</v>
      </c>
      <c r="N2663">
        <f t="shared" si="665"/>
        <v>9.0074544450580341</v>
      </c>
      <c r="O2663">
        <f t="shared" si="658"/>
        <v>7.4544450580340538E-3</v>
      </c>
      <c r="P2663">
        <f t="shared" si="659"/>
        <v>8.2827167311489494E-2</v>
      </c>
      <c r="Q2663">
        <f t="shared" si="671"/>
        <v>-1.7160302264457408</v>
      </c>
      <c r="R2663">
        <f t="shared" si="660"/>
        <v>8.2827167311489494E-2</v>
      </c>
    </row>
    <row r="2664" spans="1:18">
      <c r="A2664">
        <f t="shared" si="666"/>
        <v>0.04</v>
      </c>
      <c r="B2664">
        <f t="shared" si="661"/>
        <v>2.4</v>
      </c>
      <c r="C2664">
        <v>265.8</v>
      </c>
      <c r="D2664">
        <f t="shared" si="662"/>
        <v>8.3010000000003874</v>
      </c>
      <c r="E2664">
        <f t="shared" si="663"/>
        <v>3.7117228580267487</v>
      </c>
      <c r="F2664">
        <f t="shared" si="657"/>
        <v>0</v>
      </c>
      <c r="H2664">
        <f t="shared" si="672"/>
        <v>6.5406666666663256</v>
      </c>
      <c r="I2664">
        <f t="shared" si="667"/>
        <v>0</v>
      </c>
      <c r="J2664">
        <f t="shared" si="668"/>
        <v>70.700000000000259</v>
      </c>
      <c r="K2664">
        <f t="shared" si="669"/>
        <v>14.499999999999964</v>
      </c>
      <c r="L2664">
        <f t="shared" si="670"/>
        <v>2.1857038776006288</v>
      </c>
      <c r="M2664">
        <f t="shared" si="664"/>
        <v>9.0074544450580341</v>
      </c>
      <c r="N2664">
        <f t="shared" si="665"/>
        <v>9.0074544450580341</v>
      </c>
      <c r="O2664">
        <f t="shared" si="658"/>
        <v>7.4544450580340538E-3</v>
      </c>
      <c r="P2664">
        <f t="shared" si="659"/>
        <v>8.2827167311489494E-2</v>
      </c>
      <c r="Q2664">
        <f t="shared" si="671"/>
        <v>-1.7160302264457408</v>
      </c>
      <c r="R2664">
        <f t="shared" si="660"/>
        <v>8.2827167311489494E-2</v>
      </c>
    </row>
    <row r="2665" spans="1:18">
      <c r="A2665">
        <f t="shared" si="666"/>
        <v>0.04</v>
      </c>
      <c r="B2665">
        <f t="shared" si="661"/>
        <v>2.4</v>
      </c>
      <c r="C2665">
        <v>265.90000000000003</v>
      </c>
      <c r="D2665">
        <f t="shared" si="662"/>
        <v>8.2610000000003883</v>
      </c>
      <c r="E2665">
        <f t="shared" si="663"/>
        <v>3.6964780778315469</v>
      </c>
      <c r="F2665">
        <f t="shared" si="657"/>
        <v>0</v>
      </c>
      <c r="H2665">
        <f t="shared" si="672"/>
        <v>6.5806666666663256</v>
      </c>
      <c r="I2665">
        <f t="shared" si="667"/>
        <v>0</v>
      </c>
      <c r="J2665">
        <f t="shared" si="668"/>
        <v>70.700000000000259</v>
      </c>
      <c r="K2665">
        <f t="shared" si="669"/>
        <v>14.499999999999964</v>
      </c>
      <c r="L2665">
        <f t="shared" si="670"/>
        <v>2.1857038776006288</v>
      </c>
      <c r="M2665">
        <f t="shared" si="664"/>
        <v>9.0074544450580341</v>
      </c>
      <c r="N2665">
        <f t="shared" si="665"/>
        <v>9.0074544450580341</v>
      </c>
      <c r="O2665">
        <f t="shared" si="658"/>
        <v>7.4544450580340538E-3</v>
      </c>
      <c r="P2665">
        <f t="shared" si="659"/>
        <v>8.2827167311489494E-2</v>
      </c>
      <c r="Q2665">
        <f t="shared" si="671"/>
        <v>-1.7160302264457408</v>
      </c>
      <c r="R2665">
        <f t="shared" si="660"/>
        <v>8.2827167311489494E-2</v>
      </c>
    </row>
    <row r="2666" spans="1:18">
      <c r="A2666">
        <f t="shared" si="666"/>
        <v>0.04</v>
      </c>
      <c r="B2666">
        <f t="shared" si="661"/>
        <v>2.4</v>
      </c>
      <c r="C2666">
        <v>266</v>
      </c>
      <c r="D2666">
        <f t="shared" si="662"/>
        <v>8.2210000000003891</v>
      </c>
      <c r="E2666">
        <f t="shared" si="663"/>
        <v>3.6813580120668199</v>
      </c>
      <c r="F2666">
        <f t="shared" si="657"/>
        <v>0</v>
      </c>
      <c r="H2666">
        <f t="shared" si="672"/>
        <v>6.6206666666663256</v>
      </c>
      <c r="I2666">
        <f t="shared" si="667"/>
        <v>0</v>
      </c>
      <c r="J2666">
        <f t="shared" si="668"/>
        <v>70.700000000000259</v>
      </c>
      <c r="K2666">
        <f t="shared" si="669"/>
        <v>14.499999999999964</v>
      </c>
      <c r="L2666">
        <f t="shared" si="670"/>
        <v>2.1857038776006288</v>
      </c>
      <c r="M2666">
        <f t="shared" si="664"/>
        <v>9.0074544450580341</v>
      </c>
      <c r="N2666">
        <f t="shared" si="665"/>
        <v>9.0074544450580341</v>
      </c>
      <c r="O2666">
        <f t="shared" si="658"/>
        <v>7.4544450580340538E-3</v>
      </c>
      <c r="P2666">
        <f t="shared" si="659"/>
        <v>8.2827167311489494E-2</v>
      </c>
      <c r="Q2666">
        <f t="shared" si="671"/>
        <v>-1.7160302264457408</v>
      </c>
      <c r="R2666">
        <f t="shared" si="660"/>
        <v>8.2827167311489494E-2</v>
      </c>
    </row>
    <row r="2667" spans="1:18">
      <c r="A2667">
        <f t="shared" si="666"/>
        <v>0.04</v>
      </c>
      <c r="B2667">
        <f t="shared" si="661"/>
        <v>2.4</v>
      </c>
      <c r="C2667">
        <v>266.10000000000002</v>
      </c>
      <c r="D2667">
        <f t="shared" si="662"/>
        <v>8.18100000000039</v>
      </c>
      <c r="E2667">
        <f t="shared" si="663"/>
        <v>3.6663611365720978</v>
      </c>
      <c r="F2667">
        <f t="shared" si="657"/>
        <v>0</v>
      </c>
      <c r="H2667">
        <f t="shared" si="672"/>
        <v>6.6606666666663257</v>
      </c>
      <c r="I2667">
        <f t="shared" si="667"/>
        <v>0</v>
      </c>
      <c r="J2667">
        <f t="shared" si="668"/>
        <v>70.700000000000259</v>
      </c>
      <c r="K2667">
        <f t="shared" si="669"/>
        <v>14.499999999999964</v>
      </c>
      <c r="L2667">
        <f t="shared" si="670"/>
        <v>2.1857038776006288</v>
      </c>
      <c r="M2667">
        <f t="shared" si="664"/>
        <v>9.0074544450580341</v>
      </c>
      <c r="N2667">
        <f t="shared" si="665"/>
        <v>9.0074544450580341</v>
      </c>
      <c r="O2667">
        <f t="shared" si="658"/>
        <v>7.4544450580340538E-3</v>
      </c>
      <c r="P2667">
        <f t="shared" si="659"/>
        <v>8.2827167311489494E-2</v>
      </c>
      <c r="Q2667">
        <f t="shared" si="671"/>
        <v>-1.7160302264457408</v>
      </c>
      <c r="R2667">
        <f t="shared" si="660"/>
        <v>8.2827167311489494E-2</v>
      </c>
    </row>
    <row r="2668" spans="1:18">
      <c r="A2668">
        <f t="shared" si="666"/>
        <v>0.04</v>
      </c>
      <c r="B2668">
        <f t="shared" si="661"/>
        <v>2.4</v>
      </c>
      <c r="C2668">
        <v>266.2</v>
      </c>
      <c r="D2668">
        <f t="shared" si="662"/>
        <v>8.1410000000003908</v>
      </c>
      <c r="E2668">
        <f t="shared" si="663"/>
        <v>3.6514859519222465</v>
      </c>
      <c r="F2668">
        <f t="shared" si="657"/>
        <v>0</v>
      </c>
      <c r="H2668">
        <f t="shared" si="672"/>
        <v>6.7006666666663257</v>
      </c>
      <c r="I2668">
        <f t="shared" si="667"/>
        <v>0</v>
      </c>
      <c r="J2668">
        <f t="shared" si="668"/>
        <v>70.700000000000259</v>
      </c>
      <c r="K2668">
        <f t="shared" si="669"/>
        <v>14.499999999999964</v>
      </c>
      <c r="L2668">
        <f t="shared" si="670"/>
        <v>2.1857038776006288</v>
      </c>
      <c r="M2668">
        <f t="shared" si="664"/>
        <v>9.0074544450580341</v>
      </c>
      <c r="N2668">
        <f t="shared" si="665"/>
        <v>9.0074544450580341</v>
      </c>
      <c r="O2668">
        <f t="shared" si="658"/>
        <v>7.4544450580340538E-3</v>
      </c>
      <c r="P2668">
        <f t="shared" si="659"/>
        <v>8.2827167311489494E-2</v>
      </c>
      <c r="Q2668">
        <f t="shared" si="671"/>
        <v>-1.7160302264457408</v>
      </c>
      <c r="R2668">
        <f t="shared" si="660"/>
        <v>8.2827167311489494E-2</v>
      </c>
    </row>
    <row r="2669" spans="1:18">
      <c r="A2669">
        <f t="shared" si="666"/>
        <v>0.04</v>
      </c>
      <c r="B2669">
        <f t="shared" si="661"/>
        <v>2.4</v>
      </c>
      <c r="C2669">
        <v>266.3</v>
      </c>
      <c r="D2669">
        <f t="shared" si="662"/>
        <v>8.1010000000003917</v>
      </c>
      <c r="E2669">
        <f t="shared" si="663"/>
        <v>3.6367309829277121</v>
      </c>
      <c r="F2669">
        <f t="shared" si="657"/>
        <v>0</v>
      </c>
      <c r="H2669">
        <f t="shared" si="672"/>
        <v>6.7406666666663257</v>
      </c>
      <c r="I2669">
        <f t="shared" si="667"/>
        <v>0</v>
      </c>
      <c r="J2669">
        <f t="shared" si="668"/>
        <v>70.700000000000259</v>
      </c>
      <c r="K2669">
        <f t="shared" si="669"/>
        <v>14.499999999999964</v>
      </c>
      <c r="L2669">
        <f t="shared" si="670"/>
        <v>2.1857038776006288</v>
      </c>
      <c r="M2669">
        <f t="shared" si="664"/>
        <v>9.0074544450580341</v>
      </c>
      <c r="N2669">
        <f t="shared" si="665"/>
        <v>9.0074544450580341</v>
      </c>
      <c r="O2669">
        <f t="shared" si="658"/>
        <v>7.4544450580340538E-3</v>
      </c>
      <c r="P2669">
        <f t="shared" si="659"/>
        <v>8.2827167311489494E-2</v>
      </c>
      <c r="Q2669">
        <f t="shared" si="671"/>
        <v>-1.7160302264457408</v>
      </c>
      <c r="R2669">
        <f t="shared" si="660"/>
        <v>8.2827167311489494E-2</v>
      </c>
    </row>
    <row r="2670" spans="1:18">
      <c r="A2670">
        <f t="shared" si="666"/>
        <v>0.04</v>
      </c>
      <c r="B2670">
        <f t="shared" si="661"/>
        <v>2.4</v>
      </c>
      <c r="C2670">
        <v>266.40000000000003</v>
      </c>
      <c r="D2670">
        <f t="shared" si="662"/>
        <v>8.0610000000003925</v>
      </c>
      <c r="E2670">
        <f t="shared" si="663"/>
        <v>3.6220947781468378</v>
      </c>
      <c r="F2670">
        <f t="shared" si="657"/>
        <v>0</v>
      </c>
      <c r="H2670">
        <f t="shared" si="672"/>
        <v>6.7806666666663258</v>
      </c>
      <c r="I2670">
        <f t="shared" si="667"/>
        <v>0</v>
      </c>
      <c r="J2670">
        <f t="shared" si="668"/>
        <v>70.700000000000259</v>
      </c>
      <c r="K2670">
        <f t="shared" si="669"/>
        <v>14.499999999999964</v>
      </c>
      <c r="L2670">
        <f t="shared" si="670"/>
        <v>2.1857038776006288</v>
      </c>
      <c r="M2670">
        <f t="shared" si="664"/>
        <v>9.0074544450580341</v>
      </c>
      <c r="N2670">
        <f t="shared" si="665"/>
        <v>9.0074544450580341</v>
      </c>
      <c r="O2670">
        <f t="shared" si="658"/>
        <v>7.4544450580340538E-3</v>
      </c>
      <c r="P2670">
        <f t="shared" si="659"/>
        <v>8.2827167311489494E-2</v>
      </c>
      <c r="Q2670">
        <f t="shared" si="671"/>
        <v>-1.7160302264457408</v>
      </c>
      <c r="R2670">
        <f t="shared" si="660"/>
        <v>8.2827167311489494E-2</v>
      </c>
    </row>
    <row r="2671" spans="1:18">
      <c r="A2671">
        <f t="shared" si="666"/>
        <v>0.04</v>
      </c>
      <c r="B2671">
        <f t="shared" si="661"/>
        <v>2.4</v>
      </c>
      <c r="C2671">
        <v>266.5</v>
      </c>
      <c r="D2671">
        <f t="shared" si="662"/>
        <v>8.0210000000003934</v>
      </c>
      <c r="E2671">
        <f t="shared" si="663"/>
        <v>3.6075759094099027</v>
      </c>
      <c r="F2671">
        <f t="shared" si="657"/>
        <v>0</v>
      </c>
      <c r="H2671">
        <f t="shared" si="672"/>
        <v>6.8206666666663258</v>
      </c>
      <c r="I2671">
        <f t="shared" si="667"/>
        <v>0</v>
      </c>
      <c r="J2671">
        <f t="shared" si="668"/>
        <v>70.700000000000259</v>
      </c>
      <c r="K2671">
        <f t="shared" si="669"/>
        <v>14.499999999999964</v>
      </c>
      <c r="L2671">
        <f t="shared" si="670"/>
        <v>2.1857038776006288</v>
      </c>
      <c r="M2671">
        <f t="shared" si="664"/>
        <v>9.0074544450580341</v>
      </c>
      <c r="N2671">
        <f t="shared" si="665"/>
        <v>9.0074544450580341</v>
      </c>
      <c r="O2671">
        <f t="shared" si="658"/>
        <v>7.4544450580340538E-3</v>
      </c>
      <c r="P2671">
        <f t="shared" si="659"/>
        <v>8.2827167311489494E-2</v>
      </c>
      <c r="Q2671">
        <f t="shared" si="671"/>
        <v>-1.7160302264457408</v>
      </c>
      <c r="R2671">
        <f t="shared" si="660"/>
        <v>8.2827167311489494E-2</v>
      </c>
    </row>
    <row r="2672" spans="1:18">
      <c r="A2672">
        <f t="shared" si="666"/>
        <v>0.04</v>
      </c>
      <c r="B2672">
        <f t="shared" si="661"/>
        <v>2.4</v>
      </c>
      <c r="C2672">
        <v>266.60000000000002</v>
      </c>
      <c r="D2672">
        <f t="shared" si="662"/>
        <v>7.9810000000003933</v>
      </c>
      <c r="E2672">
        <f t="shared" si="663"/>
        <v>3.5931729713545675</v>
      </c>
      <c r="F2672">
        <f t="shared" si="657"/>
        <v>0</v>
      </c>
      <c r="H2672">
        <f t="shared" si="672"/>
        <v>6.8606666666663259</v>
      </c>
      <c r="I2672">
        <f t="shared" si="667"/>
        <v>0</v>
      </c>
      <c r="J2672">
        <f t="shared" si="668"/>
        <v>70.700000000000259</v>
      </c>
      <c r="K2672">
        <f t="shared" si="669"/>
        <v>14.499999999999964</v>
      </c>
      <c r="L2672">
        <f t="shared" si="670"/>
        <v>2.1857038776006288</v>
      </c>
      <c r="M2672">
        <f t="shared" si="664"/>
        <v>9.0074544450580341</v>
      </c>
      <c r="N2672">
        <f t="shared" si="665"/>
        <v>9.0074544450580341</v>
      </c>
      <c r="O2672">
        <f t="shared" si="658"/>
        <v>7.4544450580340538E-3</v>
      </c>
      <c r="P2672">
        <f t="shared" si="659"/>
        <v>8.2827167311489494E-2</v>
      </c>
      <c r="Q2672">
        <f t="shared" si="671"/>
        <v>-1.7160302264457408</v>
      </c>
      <c r="R2672">
        <f t="shared" si="660"/>
        <v>8.2827167311489494E-2</v>
      </c>
    </row>
    <row r="2673" spans="1:18">
      <c r="A2673">
        <f t="shared" si="666"/>
        <v>0.04</v>
      </c>
      <c r="B2673">
        <f t="shared" si="661"/>
        <v>2.4</v>
      </c>
      <c r="C2673">
        <v>266.7</v>
      </c>
      <c r="D2673">
        <f t="shared" si="662"/>
        <v>7.9410000000003933</v>
      </c>
      <c r="E2673">
        <f t="shared" si="663"/>
        <v>3.5788845809724035</v>
      </c>
      <c r="F2673">
        <f t="shared" si="657"/>
        <v>0</v>
      </c>
      <c r="H2673">
        <f t="shared" si="672"/>
        <v>6.9006666666663259</v>
      </c>
      <c r="I2673">
        <f t="shared" si="667"/>
        <v>0</v>
      </c>
      <c r="J2673">
        <f t="shared" si="668"/>
        <v>70.700000000000259</v>
      </c>
      <c r="K2673">
        <f t="shared" si="669"/>
        <v>14.499999999999964</v>
      </c>
      <c r="L2673">
        <f t="shared" si="670"/>
        <v>2.1857038776006288</v>
      </c>
      <c r="M2673">
        <f t="shared" si="664"/>
        <v>9.0074544450580341</v>
      </c>
      <c r="N2673">
        <f t="shared" si="665"/>
        <v>9.0074544450580341</v>
      </c>
      <c r="O2673">
        <f t="shared" si="658"/>
        <v>7.4544450580340538E-3</v>
      </c>
      <c r="P2673">
        <f t="shared" si="659"/>
        <v>8.2827167311489494E-2</v>
      </c>
      <c r="Q2673">
        <f t="shared" si="671"/>
        <v>-1.7160302264457408</v>
      </c>
      <c r="R2673">
        <f t="shared" si="660"/>
        <v>8.2827167311489494E-2</v>
      </c>
    </row>
    <row r="2674" spans="1:18">
      <c r="A2674">
        <f t="shared" si="666"/>
        <v>0.04</v>
      </c>
      <c r="B2674">
        <f t="shared" si="661"/>
        <v>2.4</v>
      </c>
      <c r="C2674">
        <v>266.8</v>
      </c>
      <c r="D2674">
        <f t="shared" si="662"/>
        <v>7.9010000000003933</v>
      </c>
      <c r="E2674">
        <f t="shared" si="663"/>
        <v>3.5647093771661953</v>
      </c>
      <c r="F2674">
        <f t="shared" si="657"/>
        <v>0</v>
      </c>
      <c r="H2674">
        <f t="shared" si="672"/>
        <v>6.9406666666663259</v>
      </c>
      <c r="I2674">
        <f t="shared" si="667"/>
        <v>0</v>
      </c>
      <c r="J2674">
        <f t="shared" si="668"/>
        <v>70.700000000000259</v>
      </c>
      <c r="K2674">
        <f t="shared" si="669"/>
        <v>14.499999999999964</v>
      </c>
      <c r="L2674">
        <f t="shared" si="670"/>
        <v>2.1857038776006288</v>
      </c>
      <c r="M2674">
        <f t="shared" si="664"/>
        <v>9.0074544450580341</v>
      </c>
      <c r="N2674">
        <f t="shared" si="665"/>
        <v>9.0074544450580341</v>
      </c>
      <c r="O2674">
        <f t="shared" si="658"/>
        <v>7.4544450580340538E-3</v>
      </c>
      <c r="P2674">
        <f t="shared" si="659"/>
        <v>8.2827167311489494E-2</v>
      </c>
      <c r="Q2674">
        <f t="shared" si="671"/>
        <v>-1.7160302264457408</v>
      </c>
      <c r="R2674">
        <f t="shared" si="660"/>
        <v>8.2827167311489494E-2</v>
      </c>
    </row>
    <row r="2675" spans="1:18">
      <c r="A2675">
        <f t="shared" si="666"/>
        <v>0.04</v>
      </c>
      <c r="B2675">
        <f t="shared" si="661"/>
        <v>2.4</v>
      </c>
      <c r="C2675">
        <v>266.90000000000003</v>
      </c>
      <c r="D2675">
        <f t="shared" si="662"/>
        <v>7.8610000000003932</v>
      </c>
      <c r="E2675">
        <f t="shared" si="663"/>
        <v>3.5506460203177235</v>
      </c>
      <c r="F2675">
        <f t="shared" si="657"/>
        <v>0</v>
      </c>
      <c r="H2675">
        <f t="shared" si="672"/>
        <v>6.980666666666326</v>
      </c>
      <c r="I2675">
        <f t="shared" si="667"/>
        <v>0</v>
      </c>
      <c r="J2675">
        <f t="shared" si="668"/>
        <v>70.700000000000259</v>
      </c>
      <c r="K2675">
        <f t="shared" si="669"/>
        <v>14.499999999999964</v>
      </c>
      <c r="L2675">
        <f t="shared" si="670"/>
        <v>2.1857038776006288</v>
      </c>
      <c r="M2675">
        <f t="shared" si="664"/>
        <v>9.0074544450580341</v>
      </c>
      <c r="N2675">
        <f t="shared" si="665"/>
        <v>9.0074544450580341</v>
      </c>
      <c r="O2675">
        <f t="shared" si="658"/>
        <v>7.4544450580340538E-3</v>
      </c>
      <c r="P2675">
        <f t="shared" si="659"/>
        <v>8.2827167311489494E-2</v>
      </c>
      <c r="Q2675">
        <f t="shared" si="671"/>
        <v>-1.7160302264457408</v>
      </c>
      <c r="R2675">
        <f t="shared" si="660"/>
        <v>8.2827167311489494E-2</v>
      </c>
    </row>
    <row r="2676" spans="1:18">
      <c r="A2676">
        <f t="shared" si="666"/>
        <v>0.04</v>
      </c>
      <c r="B2676">
        <f t="shared" si="661"/>
        <v>2.4</v>
      </c>
      <c r="C2676">
        <v>267</v>
      </c>
      <c r="D2676">
        <f t="shared" si="662"/>
        <v>7.8210000000003932</v>
      </c>
      <c r="E2676">
        <f t="shared" si="663"/>
        <v>3.536693191865742</v>
      </c>
      <c r="F2676">
        <f t="shared" si="657"/>
        <v>0</v>
      </c>
      <c r="H2676">
        <f t="shared" si="672"/>
        <v>7.020666666666326</v>
      </c>
      <c r="I2676">
        <f t="shared" si="667"/>
        <v>0</v>
      </c>
      <c r="J2676">
        <f t="shared" si="668"/>
        <v>70.700000000000259</v>
      </c>
      <c r="K2676">
        <f t="shared" si="669"/>
        <v>14.499999999999964</v>
      </c>
      <c r="L2676">
        <f t="shared" si="670"/>
        <v>2.1857038776006288</v>
      </c>
      <c r="M2676">
        <f t="shared" si="664"/>
        <v>9.0074544450580341</v>
      </c>
      <c r="N2676">
        <f t="shared" si="665"/>
        <v>9.0074544450580341</v>
      </c>
      <c r="O2676">
        <f t="shared" si="658"/>
        <v>7.4544450580340538E-3</v>
      </c>
      <c r="P2676">
        <f t="shared" si="659"/>
        <v>8.2827167311489494E-2</v>
      </c>
      <c r="Q2676">
        <f t="shared" si="671"/>
        <v>-1.7160302264457408</v>
      </c>
      <c r="R2676">
        <f t="shared" si="660"/>
        <v>8.2827167311489494E-2</v>
      </c>
    </row>
    <row r="2677" spans="1:18">
      <c r="A2677">
        <f t="shared" si="666"/>
        <v>0.04</v>
      </c>
      <c r="B2677">
        <f t="shared" si="661"/>
        <v>2.4</v>
      </c>
      <c r="C2677">
        <v>267.10000000000002</v>
      </c>
      <c r="D2677">
        <f t="shared" si="662"/>
        <v>7.7810000000003932</v>
      </c>
      <c r="E2677">
        <f t="shared" si="663"/>
        <v>3.5228495938938629</v>
      </c>
      <c r="F2677">
        <f t="shared" si="657"/>
        <v>0</v>
      </c>
      <c r="H2677">
        <f t="shared" si="672"/>
        <v>7.060666666666326</v>
      </c>
      <c r="I2677">
        <f t="shared" si="667"/>
        <v>0</v>
      </c>
      <c r="J2677">
        <f t="shared" si="668"/>
        <v>70.700000000000259</v>
      </c>
      <c r="K2677">
        <f t="shared" si="669"/>
        <v>14.499999999999964</v>
      </c>
      <c r="L2677">
        <f t="shared" si="670"/>
        <v>2.1857038776006288</v>
      </c>
      <c r="M2677">
        <f t="shared" si="664"/>
        <v>9.0074544450580341</v>
      </c>
      <c r="N2677">
        <f t="shared" si="665"/>
        <v>9.0074544450580341</v>
      </c>
      <c r="O2677">
        <f t="shared" si="658"/>
        <v>7.4544450580340538E-3</v>
      </c>
      <c r="P2677">
        <f t="shared" si="659"/>
        <v>8.2827167311489494E-2</v>
      </c>
      <c r="Q2677">
        <f t="shared" si="671"/>
        <v>-1.7160302264457408</v>
      </c>
      <c r="R2677">
        <f t="shared" si="660"/>
        <v>8.2827167311489494E-2</v>
      </c>
    </row>
    <row r="2678" spans="1:18">
      <c r="A2678">
        <f t="shared" si="666"/>
        <v>0.04</v>
      </c>
      <c r="B2678">
        <f t="shared" si="661"/>
        <v>2.4</v>
      </c>
      <c r="C2678">
        <v>267.2</v>
      </c>
      <c r="D2678">
        <f t="shared" si="662"/>
        <v>7.7410000000003931</v>
      </c>
      <c r="E2678">
        <f t="shared" si="663"/>
        <v>3.5091139487280811</v>
      </c>
      <c r="F2678">
        <f t="shared" si="657"/>
        <v>0</v>
      </c>
      <c r="H2678">
        <f t="shared" si="672"/>
        <v>7.1006666666663261</v>
      </c>
      <c r="I2678">
        <f t="shared" si="667"/>
        <v>0</v>
      </c>
      <c r="J2678">
        <f t="shared" si="668"/>
        <v>70.700000000000259</v>
      </c>
      <c r="K2678">
        <f t="shared" si="669"/>
        <v>14.499999999999964</v>
      </c>
      <c r="L2678">
        <f t="shared" si="670"/>
        <v>2.1857038776006288</v>
      </c>
      <c r="M2678">
        <f t="shared" si="664"/>
        <v>9.0074544450580341</v>
      </c>
      <c r="N2678">
        <f t="shared" si="665"/>
        <v>9.0074544450580341</v>
      </c>
      <c r="O2678">
        <f t="shared" si="658"/>
        <v>7.4544450580340538E-3</v>
      </c>
      <c r="P2678">
        <f t="shared" si="659"/>
        <v>8.2827167311489494E-2</v>
      </c>
      <c r="Q2678">
        <f t="shared" si="671"/>
        <v>-1.7160302264457408</v>
      </c>
      <c r="R2678">
        <f t="shared" si="660"/>
        <v>8.2827167311489494E-2</v>
      </c>
    </row>
    <row r="2679" spans="1:18">
      <c r="A2679">
        <f t="shared" si="666"/>
        <v>0.04</v>
      </c>
      <c r="B2679">
        <f t="shared" si="661"/>
        <v>2.4</v>
      </c>
      <c r="C2679">
        <v>267.3</v>
      </c>
      <c r="D2679">
        <f t="shared" si="662"/>
        <v>7.7010000000003931</v>
      </c>
      <c r="E2679">
        <f t="shared" si="663"/>
        <v>3.4954849985436813</v>
      </c>
      <c r="F2679">
        <f t="shared" si="657"/>
        <v>0</v>
      </c>
      <c r="H2679">
        <f t="shared" si="672"/>
        <v>7.1406666666663261</v>
      </c>
      <c r="I2679">
        <f t="shared" si="667"/>
        <v>0</v>
      </c>
      <c r="J2679">
        <f t="shared" si="668"/>
        <v>70.700000000000259</v>
      </c>
      <c r="K2679">
        <f t="shared" si="669"/>
        <v>14.499999999999964</v>
      </c>
      <c r="L2679">
        <f t="shared" si="670"/>
        <v>2.1857038776006288</v>
      </c>
      <c r="M2679">
        <f t="shared" si="664"/>
        <v>9.0074544450580341</v>
      </c>
      <c r="N2679">
        <f t="shared" si="665"/>
        <v>9.0074544450580341</v>
      </c>
      <c r="O2679">
        <f t="shared" si="658"/>
        <v>7.4544450580340538E-3</v>
      </c>
      <c r="P2679">
        <f t="shared" si="659"/>
        <v>8.2827167311489494E-2</v>
      </c>
      <c r="Q2679">
        <f t="shared" si="671"/>
        <v>-1.7160302264457408</v>
      </c>
      <c r="R2679">
        <f t="shared" si="660"/>
        <v>8.2827167311489494E-2</v>
      </c>
    </row>
    <row r="2680" spans="1:18">
      <c r="A2680">
        <f t="shared" si="666"/>
        <v>0.04</v>
      </c>
      <c r="B2680">
        <f t="shared" si="661"/>
        <v>2.4</v>
      </c>
      <c r="C2680">
        <v>267.40000000000003</v>
      </c>
      <c r="D2680">
        <f t="shared" si="662"/>
        <v>7.6610000000003931</v>
      </c>
      <c r="E2680">
        <f t="shared" si="663"/>
        <v>3.4819615049812715</v>
      </c>
      <c r="F2680">
        <f t="shared" si="657"/>
        <v>0</v>
      </c>
      <c r="H2680">
        <f t="shared" si="672"/>
        <v>7.1806666666663261</v>
      </c>
      <c r="I2680">
        <f t="shared" si="667"/>
        <v>0</v>
      </c>
      <c r="J2680">
        <f t="shared" si="668"/>
        <v>70.700000000000259</v>
      </c>
      <c r="K2680">
        <f t="shared" si="669"/>
        <v>14.499999999999964</v>
      </c>
      <c r="L2680">
        <f t="shared" si="670"/>
        <v>2.1857038776006288</v>
      </c>
      <c r="M2680">
        <f t="shared" si="664"/>
        <v>9.0074544450580341</v>
      </c>
      <c r="N2680">
        <f t="shared" si="665"/>
        <v>9.0074544450580341</v>
      </c>
      <c r="O2680">
        <f t="shared" si="658"/>
        <v>7.4544450580340538E-3</v>
      </c>
      <c r="P2680">
        <f t="shared" si="659"/>
        <v>8.2827167311489494E-2</v>
      </c>
      <c r="Q2680">
        <f t="shared" si="671"/>
        <v>-1.7160302264457408</v>
      </c>
      <c r="R2680">
        <f t="shared" si="660"/>
        <v>8.2827167311489494E-2</v>
      </c>
    </row>
    <row r="2681" spans="1:18">
      <c r="A2681">
        <f t="shared" si="666"/>
        <v>0.04</v>
      </c>
      <c r="B2681">
        <f t="shared" si="661"/>
        <v>2.4</v>
      </c>
      <c r="C2681">
        <v>267.5</v>
      </c>
      <c r="D2681">
        <f t="shared" si="662"/>
        <v>7.621000000000393</v>
      </c>
      <c r="E2681">
        <f t="shared" si="663"/>
        <v>3.4685422487716893</v>
      </c>
      <c r="F2681">
        <f t="shared" si="657"/>
        <v>0</v>
      </c>
      <c r="H2681">
        <f t="shared" si="672"/>
        <v>7.2206666666663262</v>
      </c>
      <c r="I2681">
        <f t="shared" si="667"/>
        <v>0</v>
      </c>
      <c r="J2681">
        <f t="shared" si="668"/>
        <v>70.700000000000259</v>
      </c>
      <c r="K2681">
        <f t="shared" si="669"/>
        <v>14.499999999999964</v>
      </c>
      <c r="L2681">
        <f t="shared" si="670"/>
        <v>2.1857038776006288</v>
      </c>
      <c r="M2681">
        <f t="shared" si="664"/>
        <v>9.0074544450580341</v>
      </c>
      <c r="N2681">
        <f t="shared" si="665"/>
        <v>9.0074544450580341</v>
      </c>
      <c r="O2681">
        <f t="shared" si="658"/>
        <v>7.4544450580340538E-3</v>
      </c>
      <c r="P2681">
        <f t="shared" si="659"/>
        <v>8.2827167311489494E-2</v>
      </c>
      <c r="Q2681">
        <f t="shared" si="671"/>
        <v>-1.7160302264457408</v>
      </c>
      <c r="R2681">
        <f t="shared" si="660"/>
        <v>8.2827167311489494E-2</v>
      </c>
    </row>
    <row r="2682" spans="1:18">
      <c r="A2682">
        <f t="shared" si="666"/>
        <v>0.04</v>
      </c>
      <c r="B2682">
        <f t="shared" si="661"/>
        <v>2.4</v>
      </c>
      <c r="C2682">
        <v>267.60000000000002</v>
      </c>
      <c r="D2682">
        <f t="shared" si="662"/>
        <v>7.581000000000393</v>
      </c>
      <c r="E2682">
        <f t="shared" si="663"/>
        <v>3.4552260293695518</v>
      </c>
      <c r="F2682">
        <f t="shared" si="657"/>
        <v>0</v>
      </c>
      <c r="H2682">
        <f t="shared" si="672"/>
        <v>7.2606666666663262</v>
      </c>
      <c r="I2682">
        <f t="shared" si="667"/>
        <v>0</v>
      </c>
      <c r="J2682">
        <f t="shared" si="668"/>
        <v>70.700000000000259</v>
      </c>
      <c r="K2682">
        <f t="shared" si="669"/>
        <v>14.499999999999964</v>
      </c>
      <c r="L2682">
        <f t="shared" si="670"/>
        <v>2.1857038776006288</v>
      </c>
      <c r="M2682">
        <f t="shared" si="664"/>
        <v>9.0074544450580341</v>
      </c>
      <c r="N2682">
        <f t="shared" si="665"/>
        <v>9.0074544450580341</v>
      </c>
      <c r="O2682">
        <f t="shared" si="658"/>
        <v>7.4544450580340538E-3</v>
      </c>
      <c r="P2682">
        <f t="shared" si="659"/>
        <v>8.2827167311489494E-2</v>
      </c>
      <c r="Q2682">
        <f t="shared" si="671"/>
        <v>-1.7160302264457408</v>
      </c>
      <c r="R2682">
        <f t="shared" si="660"/>
        <v>8.2827167311489494E-2</v>
      </c>
    </row>
    <row r="2683" spans="1:18">
      <c r="A2683">
        <f t="shared" si="666"/>
        <v>0.04</v>
      </c>
      <c r="B2683">
        <f t="shared" si="661"/>
        <v>2.4</v>
      </c>
      <c r="C2683">
        <v>267.7</v>
      </c>
      <c r="D2683">
        <f t="shared" si="662"/>
        <v>7.5410000000003929</v>
      </c>
      <c r="E2683">
        <f t="shared" si="663"/>
        <v>3.4420116645952148</v>
      </c>
      <c r="F2683">
        <f t="shared" si="657"/>
        <v>0</v>
      </c>
      <c r="H2683">
        <f t="shared" si="672"/>
        <v>7.3006666666663262</v>
      </c>
      <c r="I2683">
        <f t="shared" si="667"/>
        <v>0</v>
      </c>
      <c r="J2683">
        <f t="shared" si="668"/>
        <v>70.700000000000259</v>
      </c>
      <c r="K2683">
        <f t="shared" si="669"/>
        <v>14.499999999999964</v>
      </c>
      <c r="L2683">
        <f t="shared" si="670"/>
        <v>2.1857038776006288</v>
      </c>
      <c r="M2683">
        <f t="shared" si="664"/>
        <v>9.0074544450580341</v>
      </c>
      <c r="N2683">
        <f t="shared" si="665"/>
        <v>9.0074544450580341</v>
      </c>
      <c r="O2683">
        <f t="shared" si="658"/>
        <v>7.4544450580340538E-3</v>
      </c>
      <c r="P2683">
        <f t="shared" si="659"/>
        <v>8.2827167311489494E-2</v>
      </c>
      <c r="Q2683">
        <f t="shared" si="671"/>
        <v>-1.7160302264457408</v>
      </c>
      <c r="R2683">
        <f t="shared" si="660"/>
        <v>8.2827167311489494E-2</v>
      </c>
    </row>
    <row r="2684" spans="1:18">
      <c r="A2684">
        <f t="shared" si="666"/>
        <v>0.04</v>
      </c>
      <c r="B2684">
        <f t="shared" si="661"/>
        <v>2.4</v>
      </c>
      <c r="C2684">
        <v>267.8</v>
      </c>
      <c r="D2684">
        <f t="shared" si="662"/>
        <v>7.5010000000003929</v>
      </c>
      <c r="E2684">
        <f t="shared" si="663"/>
        <v>3.4288979902849173</v>
      </c>
      <c r="F2684">
        <f t="shared" si="657"/>
        <v>0</v>
      </c>
      <c r="H2684">
        <f t="shared" si="672"/>
        <v>7.3406666666663263</v>
      </c>
      <c r="I2684">
        <f t="shared" si="667"/>
        <v>0</v>
      </c>
      <c r="J2684">
        <f t="shared" si="668"/>
        <v>70.700000000000259</v>
      </c>
      <c r="K2684">
        <f t="shared" si="669"/>
        <v>14.499999999999964</v>
      </c>
      <c r="L2684">
        <f t="shared" si="670"/>
        <v>2.1857038776006288</v>
      </c>
      <c r="M2684">
        <f t="shared" si="664"/>
        <v>9.0074544450580341</v>
      </c>
      <c r="N2684">
        <f t="shared" si="665"/>
        <v>9.0074544450580341</v>
      </c>
      <c r="O2684">
        <f t="shared" si="658"/>
        <v>7.4544450580340538E-3</v>
      </c>
      <c r="P2684">
        <f t="shared" si="659"/>
        <v>8.2827167311489494E-2</v>
      </c>
      <c r="Q2684">
        <f t="shared" si="671"/>
        <v>-1.7160302264457408</v>
      </c>
      <c r="R2684">
        <f t="shared" si="660"/>
        <v>8.2827167311489494E-2</v>
      </c>
    </row>
    <row r="2685" spans="1:18">
      <c r="A2685">
        <f t="shared" si="666"/>
        <v>0.04</v>
      </c>
      <c r="B2685">
        <f t="shared" si="661"/>
        <v>2.4</v>
      </c>
      <c r="C2685">
        <v>267.90000000000003</v>
      </c>
      <c r="D2685">
        <f t="shared" si="662"/>
        <v>7.4610000000003929</v>
      </c>
      <c r="E2685">
        <f t="shared" si="663"/>
        <v>3.415883859948889</v>
      </c>
      <c r="F2685">
        <f t="shared" si="657"/>
        <v>0</v>
      </c>
      <c r="H2685">
        <f t="shared" si="672"/>
        <v>7.3806666666663263</v>
      </c>
      <c r="I2685">
        <f t="shared" si="667"/>
        <v>0</v>
      </c>
      <c r="J2685">
        <f t="shared" si="668"/>
        <v>70.700000000000259</v>
      </c>
      <c r="K2685">
        <f t="shared" si="669"/>
        <v>14.499999999999964</v>
      </c>
      <c r="L2685">
        <f t="shared" si="670"/>
        <v>2.1857038776006288</v>
      </c>
      <c r="M2685">
        <f t="shared" si="664"/>
        <v>9.0074544450580341</v>
      </c>
      <c r="N2685">
        <f t="shared" si="665"/>
        <v>9.0074544450580341</v>
      </c>
      <c r="O2685">
        <f t="shared" si="658"/>
        <v>7.4544450580340538E-3</v>
      </c>
      <c r="P2685">
        <f t="shared" si="659"/>
        <v>8.2827167311489494E-2</v>
      </c>
      <c r="Q2685">
        <f t="shared" si="671"/>
        <v>-1.7160302264457408</v>
      </c>
      <c r="R2685">
        <f t="shared" si="660"/>
        <v>8.2827167311489494E-2</v>
      </c>
    </row>
    <row r="2686" spans="1:18">
      <c r="A2686">
        <f t="shared" si="666"/>
        <v>0.04</v>
      </c>
      <c r="B2686">
        <f t="shared" si="661"/>
        <v>2.4</v>
      </c>
      <c r="C2686">
        <v>268</v>
      </c>
      <c r="D2686">
        <f t="shared" si="662"/>
        <v>7.4210000000003928</v>
      </c>
      <c r="E2686">
        <f t="shared" si="663"/>
        <v>3.4029681444372191</v>
      </c>
      <c r="F2686">
        <f t="shared" si="657"/>
        <v>0</v>
      </c>
      <c r="H2686">
        <f t="shared" si="672"/>
        <v>7.4206666666663263</v>
      </c>
      <c r="I2686">
        <f t="shared" si="667"/>
        <v>0</v>
      </c>
      <c r="J2686">
        <f t="shared" si="668"/>
        <v>70.700000000000259</v>
      </c>
      <c r="K2686">
        <f t="shared" si="669"/>
        <v>14.499999999999964</v>
      </c>
      <c r="L2686">
        <f t="shared" si="670"/>
        <v>2.1857038776006288</v>
      </c>
      <c r="M2686">
        <f t="shared" si="664"/>
        <v>9.0074544450580341</v>
      </c>
      <c r="N2686">
        <f t="shared" si="665"/>
        <v>9.0074544450580341</v>
      </c>
      <c r="O2686">
        <f t="shared" si="658"/>
        <v>7.4544450580340538E-3</v>
      </c>
      <c r="P2686">
        <f t="shared" si="659"/>
        <v>8.2827167311489494E-2</v>
      </c>
      <c r="Q2686">
        <f t="shared" si="671"/>
        <v>-1.7160302264457408</v>
      </c>
      <c r="R2686">
        <f t="shared" si="660"/>
        <v>8.2827167311489494E-2</v>
      </c>
    </row>
    <row r="2687" spans="1:18">
      <c r="A2687">
        <f t="shared" si="666"/>
        <v>0.04</v>
      </c>
      <c r="B2687">
        <f t="shared" si="661"/>
        <v>2.4</v>
      </c>
      <c r="C2687">
        <v>268.10000000000002</v>
      </c>
      <c r="D2687">
        <f t="shared" si="662"/>
        <v>7.3810000000003928</v>
      </c>
      <c r="E2687">
        <f t="shared" si="663"/>
        <v>3.3901497316132718</v>
      </c>
      <c r="F2687">
        <f t="shared" si="657"/>
        <v>0</v>
      </c>
      <c r="H2687">
        <f t="shared" si="672"/>
        <v>7.4606666666663264</v>
      </c>
      <c r="I2687">
        <f t="shared" si="667"/>
        <v>0</v>
      </c>
      <c r="J2687">
        <f t="shared" si="668"/>
        <v>70.700000000000259</v>
      </c>
      <c r="K2687">
        <f t="shared" si="669"/>
        <v>14.499999999999964</v>
      </c>
      <c r="L2687">
        <f t="shared" si="670"/>
        <v>2.1857038776006288</v>
      </c>
      <c r="M2687">
        <f t="shared" si="664"/>
        <v>9.0074544450580341</v>
      </c>
      <c r="N2687">
        <f t="shared" si="665"/>
        <v>9.0074544450580341</v>
      </c>
      <c r="O2687">
        <f t="shared" si="658"/>
        <v>7.4544450580340538E-3</v>
      </c>
      <c r="P2687">
        <f t="shared" si="659"/>
        <v>8.2827167311489494E-2</v>
      </c>
      <c r="Q2687">
        <f t="shared" si="671"/>
        <v>-1.7160302264457408</v>
      </c>
      <c r="R2687">
        <f t="shared" si="660"/>
        <v>8.2827167311489494E-2</v>
      </c>
    </row>
    <row r="2688" spans="1:18">
      <c r="A2688">
        <f t="shared" si="666"/>
        <v>0.04</v>
      </c>
      <c r="B2688">
        <f t="shared" si="661"/>
        <v>2.4</v>
      </c>
      <c r="C2688">
        <v>268.2</v>
      </c>
      <c r="D2688">
        <f t="shared" si="662"/>
        <v>7.3410000000003928</v>
      </c>
      <c r="E2688">
        <f t="shared" si="663"/>
        <v>3.3774275260344613</v>
      </c>
      <c r="F2688">
        <f t="shared" si="657"/>
        <v>0</v>
      </c>
      <c r="H2688">
        <f t="shared" si="672"/>
        <v>7.5006666666663264</v>
      </c>
      <c r="I2688">
        <f t="shared" si="667"/>
        <v>0</v>
      </c>
      <c r="J2688">
        <f t="shared" si="668"/>
        <v>70.700000000000259</v>
      </c>
      <c r="K2688">
        <f t="shared" si="669"/>
        <v>14.499999999999964</v>
      </c>
      <c r="L2688">
        <f t="shared" si="670"/>
        <v>2.1857038776006288</v>
      </c>
      <c r="M2688">
        <f t="shared" si="664"/>
        <v>9.0074544450580341</v>
      </c>
      <c r="N2688">
        <f t="shared" si="665"/>
        <v>9.0074544450580341</v>
      </c>
      <c r="O2688">
        <f t="shared" si="658"/>
        <v>7.4544450580340538E-3</v>
      </c>
      <c r="P2688">
        <f t="shared" si="659"/>
        <v>8.2827167311489494E-2</v>
      </c>
      <c r="Q2688">
        <f t="shared" si="671"/>
        <v>-1.7160302264457408</v>
      </c>
      <c r="R2688">
        <f t="shared" si="660"/>
        <v>8.2827167311489494E-2</v>
      </c>
    </row>
    <row r="2689" spans="1:18">
      <c r="A2689">
        <f t="shared" si="666"/>
        <v>0.04</v>
      </c>
      <c r="B2689">
        <f t="shared" si="661"/>
        <v>2.4</v>
      </c>
      <c r="C2689">
        <v>268.3</v>
      </c>
      <c r="D2689">
        <f t="shared" si="662"/>
        <v>7.3010000000003927</v>
      </c>
      <c r="E2689">
        <f t="shared" si="663"/>
        <v>3.3648004486401835</v>
      </c>
      <c r="F2689">
        <f t="shared" si="657"/>
        <v>0</v>
      </c>
      <c r="H2689">
        <f t="shared" si="672"/>
        <v>7.5406666666663265</v>
      </c>
      <c r="I2689">
        <f t="shared" si="667"/>
        <v>0</v>
      </c>
      <c r="J2689">
        <f t="shared" si="668"/>
        <v>70.700000000000259</v>
      </c>
      <c r="K2689">
        <f t="shared" si="669"/>
        <v>14.499999999999964</v>
      </c>
      <c r="L2689">
        <f t="shared" si="670"/>
        <v>2.1857038776006288</v>
      </c>
      <c r="M2689">
        <f t="shared" si="664"/>
        <v>9.0074544450580341</v>
      </c>
      <c r="N2689">
        <f t="shared" si="665"/>
        <v>9.0074544450580341</v>
      </c>
      <c r="O2689">
        <f t="shared" si="658"/>
        <v>7.4544450580340538E-3</v>
      </c>
      <c r="P2689">
        <f t="shared" si="659"/>
        <v>8.2827167311489494E-2</v>
      </c>
      <c r="Q2689">
        <f t="shared" si="671"/>
        <v>-1.7160302264457408</v>
      </c>
      <c r="R2689">
        <f t="shared" si="660"/>
        <v>8.2827167311489494E-2</v>
      </c>
    </row>
    <row r="2690" spans="1:18">
      <c r="A2690">
        <f t="shared" si="666"/>
        <v>0.04</v>
      </c>
      <c r="B2690">
        <f t="shared" si="661"/>
        <v>2.4</v>
      </c>
      <c r="C2690">
        <v>268.40000000000003</v>
      </c>
      <c r="D2690">
        <f t="shared" si="662"/>
        <v>7.2610000000003927</v>
      </c>
      <c r="E2690">
        <f t="shared" si="663"/>
        <v>3.3522674364467195</v>
      </c>
      <c r="F2690">
        <f t="shared" si="657"/>
        <v>0</v>
      </c>
      <c r="H2690">
        <f t="shared" si="672"/>
        <v>7.5806666666663265</v>
      </c>
      <c r="I2690">
        <f t="shared" si="667"/>
        <v>0</v>
      </c>
      <c r="J2690">
        <f t="shared" si="668"/>
        <v>70.700000000000259</v>
      </c>
      <c r="K2690">
        <f t="shared" si="669"/>
        <v>14.499999999999964</v>
      </c>
      <c r="L2690">
        <f t="shared" si="670"/>
        <v>2.1857038776006288</v>
      </c>
      <c r="M2690">
        <f t="shared" si="664"/>
        <v>9.0074544450580341</v>
      </c>
      <c r="N2690">
        <f t="shared" si="665"/>
        <v>9.0074544450580341</v>
      </c>
      <c r="O2690">
        <f t="shared" si="658"/>
        <v>7.4544450580340538E-3</v>
      </c>
      <c r="P2690">
        <f t="shared" si="659"/>
        <v>8.2827167311489494E-2</v>
      </c>
      <c r="Q2690">
        <f t="shared" si="671"/>
        <v>-1.7160302264457408</v>
      </c>
      <c r="R2690">
        <f t="shared" si="660"/>
        <v>8.2827167311489494E-2</v>
      </c>
    </row>
    <row r="2691" spans="1:18">
      <c r="A2691">
        <f t="shared" si="666"/>
        <v>0.04</v>
      </c>
      <c r="B2691">
        <f t="shared" si="661"/>
        <v>2.4</v>
      </c>
      <c r="C2691">
        <v>268.5</v>
      </c>
      <c r="D2691">
        <f t="shared" si="662"/>
        <v>7.2210000000003927</v>
      </c>
      <c r="E2691">
        <f t="shared" si="663"/>
        <v>3.3398274422489389</v>
      </c>
      <c r="F2691">
        <f t="shared" si="657"/>
        <v>0</v>
      </c>
      <c r="H2691">
        <f t="shared" si="672"/>
        <v>7.6206666666663265</v>
      </c>
      <c r="I2691">
        <f t="shared" si="667"/>
        <v>0</v>
      </c>
      <c r="J2691">
        <f t="shared" si="668"/>
        <v>70.700000000000259</v>
      </c>
      <c r="K2691">
        <f t="shared" si="669"/>
        <v>14.499999999999964</v>
      </c>
      <c r="L2691">
        <f t="shared" si="670"/>
        <v>2.1857038776006288</v>
      </c>
      <c r="M2691">
        <f t="shared" si="664"/>
        <v>9.0074544450580341</v>
      </c>
      <c r="N2691">
        <f t="shared" si="665"/>
        <v>9.0074544450580341</v>
      </c>
      <c r="O2691">
        <f t="shared" si="658"/>
        <v>7.4544450580340538E-3</v>
      </c>
      <c r="P2691">
        <f t="shared" si="659"/>
        <v>8.2827167311489494E-2</v>
      </c>
      <c r="Q2691">
        <f t="shared" si="671"/>
        <v>-1.7160302264457408</v>
      </c>
      <c r="R2691">
        <f t="shared" si="660"/>
        <v>8.2827167311489494E-2</v>
      </c>
    </row>
    <row r="2692" spans="1:18">
      <c r="A2692">
        <f t="shared" si="666"/>
        <v>0.04</v>
      </c>
      <c r="B2692">
        <f t="shared" si="661"/>
        <v>2.4</v>
      </c>
      <c r="C2692">
        <v>268.60000000000002</v>
      </c>
      <c r="D2692">
        <f t="shared" si="662"/>
        <v>7.1810000000003926</v>
      </c>
      <c r="E2692">
        <f t="shared" si="663"/>
        <v>3.3274794343286165</v>
      </c>
      <c r="F2692">
        <f t="shared" si="657"/>
        <v>0</v>
      </c>
      <c r="H2692">
        <f t="shared" si="672"/>
        <v>7.6606666666663266</v>
      </c>
      <c r="I2692">
        <f t="shared" si="667"/>
        <v>0</v>
      </c>
      <c r="J2692">
        <f t="shared" si="668"/>
        <v>70.700000000000259</v>
      </c>
      <c r="K2692">
        <f t="shared" si="669"/>
        <v>14.499999999999964</v>
      </c>
      <c r="L2692">
        <f t="shared" si="670"/>
        <v>2.1857038776006288</v>
      </c>
      <c r="M2692">
        <f t="shared" si="664"/>
        <v>9.0074544450580341</v>
      </c>
      <c r="N2692">
        <f t="shared" si="665"/>
        <v>9.0074544450580341</v>
      </c>
      <c r="O2692">
        <f t="shared" si="658"/>
        <v>7.4544450580340538E-3</v>
      </c>
      <c r="P2692">
        <f t="shared" si="659"/>
        <v>8.2827167311489494E-2</v>
      </c>
      <c r="Q2692">
        <f t="shared" si="671"/>
        <v>-1.7160302264457408</v>
      </c>
      <c r="R2692">
        <f t="shared" si="660"/>
        <v>8.2827167311489494E-2</v>
      </c>
    </row>
    <row r="2693" spans="1:18">
      <c r="A2693">
        <f t="shared" si="666"/>
        <v>0.04</v>
      </c>
      <c r="B2693">
        <f t="shared" si="661"/>
        <v>2.4</v>
      </c>
      <c r="C2693">
        <v>268.7</v>
      </c>
      <c r="D2693">
        <f t="shared" si="662"/>
        <v>7.1410000000003926</v>
      </c>
      <c r="E2693">
        <f t="shared" si="663"/>
        <v>3.315222396169196</v>
      </c>
      <c r="F2693">
        <f t="shared" si="657"/>
        <v>0</v>
      </c>
      <c r="H2693">
        <f t="shared" si="672"/>
        <v>7.7006666666663266</v>
      </c>
      <c r="I2693">
        <f t="shared" si="667"/>
        <v>0</v>
      </c>
      <c r="J2693">
        <f t="shared" si="668"/>
        <v>70.700000000000259</v>
      </c>
      <c r="K2693">
        <f t="shared" si="669"/>
        <v>14.499999999999964</v>
      </c>
      <c r="L2693">
        <f t="shared" si="670"/>
        <v>2.1857038776006288</v>
      </c>
      <c r="M2693">
        <f t="shared" si="664"/>
        <v>9.0074544450580341</v>
      </c>
      <c r="N2693">
        <f t="shared" si="665"/>
        <v>9.0074544450580341</v>
      </c>
      <c r="O2693">
        <f t="shared" si="658"/>
        <v>7.4544450580340538E-3</v>
      </c>
      <c r="P2693">
        <f t="shared" si="659"/>
        <v>8.2827167311489494E-2</v>
      </c>
      <c r="Q2693">
        <f t="shared" si="671"/>
        <v>-1.7160302264457408</v>
      </c>
      <c r="R2693">
        <f t="shared" si="660"/>
        <v>8.2827167311489494E-2</v>
      </c>
    </row>
    <row r="2694" spans="1:18">
      <c r="A2694">
        <f t="shared" si="666"/>
        <v>0.04</v>
      </c>
      <c r="B2694">
        <f t="shared" si="661"/>
        <v>2.4</v>
      </c>
      <c r="C2694">
        <v>268.8</v>
      </c>
      <c r="D2694">
        <f t="shared" si="662"/>
        <v>7.1010000000003926</v>
      </c>
      <c r="E2694">
        <f t="shared" si="663"/>
        <v>3.3030553261768327</v>
      </c>
      <c r="F2694">
        <f t="shared" ref="F2694:F2757" si="673">IF(E2694&lt;=Pmin,1,(IF(E2694&gt;=Pmax,0,F2693)))</f>
        <v>0</v>
      </c>
      <c r="H2694">
        <f t="shared" si="672"/>
        <v>7.7406666666663266</v>
      </c>
      <c r="I2694">
        <f t="shared" si="667"/>
        <v>0</v>
      </c>
      <c r="J2694">
        <f t="shared" si="668"/>
        <v>70.700000000000259</v>
      </c>
      <c r="K2694">
        <f t="shared" si="669"/>
        <v>14.499999999999964</v>
      </c>
      <c r="L2694">
        <f t="shared" si="670"/>
        <v>2.1857038776006288</v>
      </c>
      <c r="M2694">
        <f t="shared" si="664"/>
        <v>9.0074544450580341</v>
      </c>
      <c r="N2694">
        <f t="shared" si="665"/>
        <v>9.0074544450580341</v>
      </c>
      <c r="O2694">
        <f t="shared" ref="O2694:O2757" si="674">ABS(Vw_tk-M2694)</f>
        <v>7.4544450580340538E-3</v>
      </c>
      <c r="P2694">
        <f t="shared" ref="P2694:P2757" si="675">ABS(O2694)/Vw_tk*100</f>
        <v>8.2827167311489494E-2</v>
      </c>
      <c r="Q2694">
        <f t="shared" si="671"/>
        <v>-1.7160302264457408</v>
      </c>
      <c r="R2694">
        <f t="shared" ref="R2694:R2757" si="676">ABS(N2694-Vw_tk)/Vw_tk*100</f>
        <v>8.2827167311489494E-2</v>
      </c>
    </row>
    <row r="2695" spans="1:18">
      <c r="A2695">
        <f t="shared" si="666"/>
        <v>0.04</v>
      </c>
      <c r="B2695">
        <f t="shared" ref="B2695:B2758" si="677">A2695*60</f>
        <v>2.4</v>
      </c>
      <c r="C2695">
        <v>268.90000000000003</v>
      </c>
      <c r="D2695">
        <f t="shared" ref="D2695:D2758" si="678">D2694+F2694*Pcap/600-A2695</f>
        <v>7.0610000000003925</v>
      </c>
      <c r="E2695">
        <f t="shared" ref="E2695:E2758" si="679">V0a/(V0a-D2695)*Pmin</f>
        <v>3.2909772374075592</v>
      </c>
      <c r="F2695">
        <f t="shared" si="673"/>
        <v>0</v>
      </c>
      <c r="H2695">
        <f t="shared" si="672"/>
        <v>7.7806666666663267</v>
      </c>
      <c r="I2695">
        <f t="shared" si="667"/>
        <v>0</v>
      </c>
      <c r="J2695">
        <f t="shared" si="668"/>
        <v>70.700000000000259</v>
      </c>
      <c r="K2695">
        <f t="shared" si="669"/>
        <v>14.499999999999964</v>
      </c>
      <c r="L2695">
        <f t="shared" si="670"/>
        <v>2.1857038776006288</v>
      </c>
      <c r="M2695">
        <f t="shared" ref="M2695:M2758" si="680">IF(I2695=1,((K2694/60*Pcap-10)*(Pmax-Pmin)/(Pmax*Pmin)*(L2695*L2694)/(L2695-L2694)), M2694)</f>
        <v>9.0074544450580341</v>
      </c>
      <c r="N2695">
        <f t="shared" ref="N2695:N2758" si="681">IF(I2695=1,IF(ABS(L2695-L2694)&gt;0.2,((K2694/60*Pcap-10)*(Pmax-Pmin)/(Pmax*Pmin)*(L2695*L2694)/(L2695-L2694)),N2694), N2694)</f>
        <v>9.0074544450580341</v>
      </c>
      <c r="O2695">
        <f t="shared" si="674"/>
        <v>7.4544450580340538E-3</v>
      </c>
      <c r="P2695">
        <f t="shared" si="675"/>
        <v>8.2827167311489494E-2</v>
      </c>
      <c r="Q2695">
        <f t="shared" si="671"/>
        <v>-1.7160302264457408</v>
      </c>
      <c r="R2695">
        <f t="shared" si="676"/>
        <v>8.2827167311489494E-2</v>
      </c>
    </row>
    <row r="2696" spans="1:18">
      <c r="A2696">
        <f t="shared" ref="A2696:A2759" si="682">A2695</f>
        <v>0.04</v>
      </c>
      <c r="B2696">
        <f t="shared" si="677"/>
        <v>2.4</v>
      </c>
      <c r="C2696">
        <v>269</v>
      </c>
      <c r="D2696">
        <f t="shared" si="678"/>
        <v>7.0210000000003925</v>
      </c>
      <c r="E2696">
        <f t="shared" si="679"/>
        <v>3.2789871573004175</v>
      </c>
      <c r="F2696">
        <f t="shared" si="673"/>
        <v>0</v>
      </c>
      <c r="H2696">
        <f t="shared" si="672"/>
        <v>7.8206666666663267</v>
      </c>
      <c r="I2696">
        <f t="shared" ref="I2696:I2759" si="683">IF(H2695&gt;H2696,1,0)</f>
        <v>0</v>
      </c>
      <c r="J2696">
        <f t="shared" ref="J2696:J2759" si="684">J2695+F2696*0.1</f>
        <v>70.700000000000259</v>
      </c>
      <c r="K2696">
        <f t="shared" ref="K2696:K2759" si="685">K2695*(1-I2696)+F2696*0.1</f>
        <v>14.499999999999964</v>
      </c>
      <c r="L2696">
        <f t="shared" ref="L2696:L2759" si="686">I2696*E2696+(1-I2696)*L2695</f>
        <v>2.1857038776006288</v>
      </c>
      <c r="M2696">
        <f t="shared" si="680"/>
        <v>9.0074544450580341</v>
      </c>
      <c r="N2696">
        <f t="shared" si="681"/>
        <v>9.0074544450580341</v>
      </c>
      <c r="O2696">
        <f t="shared" si="674"/>
        <v>7.4544450580340538E-3</v>
      </c>
      <c r="P2696">
        <f t="shared" si="675"/>
        <v>8.2827167311489494E-2</v>
      </c>
      <c r="Q2696">
        <f t="shared" ref="Q2696:Q2759" si="687">IF(I2696=1,(L2696-L2695),Q2695)</f>
        <v>-1.7160302264457408</v>
      </c>
      <c r="R2696">
        <f t="shared" si="676"/>
        <v>8.2827167311489494E-2</v>
      </c>
    </row>
    <row r="2697" spans="1:18">
      <c r="A2697">
        <f t="shared" si="682"/>
        <v>0.04</v>
      </c>
      <c r="B2697">
        <f t="shared" si="677"/>
        <v>2.4</v>
      </c>
      <c r="C2697">
        <v>269.10000000000002</v>
      </c>
      <c r="D2697">
        <f t="shared" si="678"/>
        <v>6.9810000000003924</v>
      </c>
      <c r="E2697">
        <f t="shared" si="679"/>
        <v>3.2670841274163975</v>
      </c>
      <c r="F2697">
        <f t="shared" si="673"/>
        <v>0</v>
      </c>
      <c r="H2697">
        <f t="shared" si="672"/>
        <v>7.8606666666663267</v>
      </c>
      <c r="I2697">
        <f t="shared" si="683"/>
        <v>0</v>
      </c>
      <c r="J2697">
        <f t="shared" si="684"/>
        <v>70.700000000000259</v>
      </c>
      <c r="K2697">
        <f t="shared" si="685"/>
        <v>14.499999999999964</v>
      </c>
      <c r="L2697">
        <f t="shared" si="686"/>
        <v>2.1857038776006288</v>
      </c>
      <c r="M2697">
        <f t="shared" si="680"/>
        <v>9.0074544450580341</v>
      </c>
      <c r="N2697">
        <f t="shared" si="681"/>
        <v>9.0074544450580341</v>
      </c>
      <c r="O2697">
        <f t="shared" si="674"/>
        <v>7.4544450580340538E-3</v>
      </c>
      <c r="P2697">
        <f t="shared" si="675"/>
        <v>8.2827167311489494E-2</v>
      </c>
      <c r="Q2697">
        <f t="shared" si="687"/>
        <v>-1.7160302264457408</v>
      </c>
      <c r="R2697">
        <f t="shared" si="676"/>
        <v>8.2827167311489494E-2</v>
      </c>
    </row>
    <row r="2698" spans="1:18">
      <c r="A2698">
        <f t="shared" si="682"/>
        <v>0.04</v>
      </c>
      <c r="B2698">
        <f t="shared" si="677"/>
        <v>2.4</v>
      </c>
      <c r="C2698">
        <v>269.2</v>
      </c>
      <c r="D2698">
        <f t="shared" si="678"/>
        <v>6.9410000000003924</v>
      </c>
      <c r="E2698">
        <f t="shared" si="679"/>
        <v>3.2552672031830436</v>
      </c>
      <c r="F2698">
        <f t="shared" si="673"/>
        <v>0</v>
      </c>
      <c r="H2698">
        <f t="shared" si="672"/>
        <v>7.9006666666663268</v>
      </c>
      <c r="I2698">
        <f t="shared" si="683"/>
        <v>0</v>
      </c>
      <c r="J2698">
        <f t="shared" si="684"/>
        <v>70.700000000000259</v>
      </c>
      <c r="K2698">
        <f t="shared" si="685"/>
        <v>14.499999999999964</v>
      </c>
      <c r="L2698">
        <f t="shared" si="686"/>
        <v>2.1857038776006288</v>
      </c>
      <c r="M2698">
        <f t="shared" si="680"/>
        <v>9.0074544450580341</v>
      </c>
      <c r="N2698">
        <f t="shared" si="681"/>
        <v>9.0074544450580341</v>
      </c>
      <c r="O2698">
        <f t="shared" si="674"/>
        <v>7.4544450580340538E-3</v>
      </c>
      <c r="P2698">
        <f t="shared" si="675"/>
        <v>8.2827167311489494E-2</v>
      </c>
      <c r="Q2698">
        <f t="shared" si="687"/>
        <v>-1.7160302264457408</v>
      </c>
      <c r="R2698">
        <f t="shared" si="676"/>
        <v>8.2827167311489494E-2</v>
      </c>
    </row>
    <row r="2699" spans="1:18">
      <c r="A2699">
        <f t="shared" si="682"/>
        <v>0.04</v>
      </c>
      <c r="B2699">
        <f t="shared" si="677"/>
        <v>2.4</v>
      </c>
      <c r="C2699">
        <v>269.3</v>
      </c>
      <c r="D2699">
        <f t="shared" si="678"/>
        <v>6.9010000000003924</v>
      </c>
      <c r="E2699">
        <f t="shared" si="679"/>
        <v>3.2435354536445873</v>
      </c>
      <c r="F2699">
        <f t="shared" si="673"/>
        <v>0</v>
      </c>
      <c r="H2699">
        <f t="shared" si="672"/>
        <v>7.9406666666663268</v>
      </c>
      <c r="I2699">
        <f t="shared" si="683"/>
        <v>0</v>
      </c>
      <c r="J2699">
        <f t="shared" si="684"/>
        <v>70.700000000000259</v>
      </c>
      <c r="K2699">
        <f t="shared" si="685"/>
        <v>14.499999999999964</v>
      </c>
      <c r="L2699">
        <f t="shared" si="686"/>
        <v>2.1857038776006288</v>
      </c>
      <c r="M2699">
        <f t="shared" si="680"/>
        <v>9.0074544450580341</v>
      </c>
      <c r="N2699">
        <f t="shared" si="681"/>
        <v>9.0074544450580341</v>
      </c>
      <c r="O2699">
        <f t="shared" si="674"/>
        <v>7.4544450580340538E-3</v>
      </c>
      <c r="P2699">
        <f t="shared" si="675"/>
        <v>8.2827167311489494E-2</v>
      </c>
      <c r="Q2699">
        <f t="shared" si="687"/>
        <v>-1.7160302264457408</v>
      </c>
      <c r="R2699">
        <f t="shared" si="676"/>
        <v>8.2827167311489494E-2</v>
      </c>
    </row>
    <row r="2700" spans="1:18">
      <c r="A2700">
        <f t="shared" si="682"/>
        <v>0.04</v>
      </c>
      <c r="B2700">
        <f t="shared" si="677"/>
        <v>2.4</v>
      </c>
      <c r="C2700">
        <v>269.40000000000003</v>
      </c>
      <c r="D2700">
        <f t="shared" si="678"/>
        <v>6.8610000000003923</v>
      </c>
      <c r="E2700">
        <f t="shared" si="679"/>
        <v>3.231887961217458</v>
      </c>
      <c r="F2700">
        <f t="shared" si="673"/>
        <v>0</v>
      </c>
      <c r="H2700">
        <f t="shared" si="672"/>
        <v>7.9806666666663268</v>
      </c>
      <c r="I2700">
        <f t="shared" si="683"/>
        <v>0</v>
      </c>
      <c r="J2700">
        <f t="shared" si="684"/>
        <v>70.700000000000259</v>
      </c>
      <c r="K2700">
        <f t="shared" si="685"/>
        <v>14.499999999999964</v>
      </c>
      <c r="L2700">
        <f t="shared" si="686"/>
        <v>2.1857038776006288</v>
      </c>
      <c r="M2700">
        <f t="shared" si="680"/>
        <v>9.0074544450580341</v>
      </c>
      <c r="N2700">
        <f t="shared" si="681"/>
        <v>9.0074544450580341</v>
      </c>
      <c r="O2700">
        <f t="shared" si="674"/>
        <v>7.4544450580340538E-3</v>
      </c>
      <c r="P2700">
        <f t="shared" si="675"/>
        <v>8.2827167311489494E-2</v>
      </c>
      <c r="Q2700">
        <f t="shared" si="687"/>
        <v>-1.7160302264457408</v>
      </c>
      <c r="R2700">
        <f t="shared" si="676"/>
        <v>8.2827167311489494E-2</v>
      </c>
    </row>
    <row r="2701" spans="1:18">
      <c r="A2701">
        <f t="shared" si="682"/>
        <v>0.04</v>
      </c>
      <c r="B2701">
        <f t="shared" si="677"/>
        <v>2.4</v>
      </c>
      <c r="C2701">
        <v>269.5</v>
      </c>
      <c r="D2701">
        <f t="shared" si="678"/>
        <v>6.8210000000003923</v>
      </c>
      <c r="E2701">
        <f t="shared" si="679"/>
        <v>3.2203238214510477</v>
      </c>
      <c r="F2701">
        <f t="shared" si="673"/>
        <v>0</v>
      </c>
      <c r="H2701">
        <f t="shared" si="672"/>
        <v>8.020666666666326</v>
      </c>
      <c r="I2701">
        <f t="shared" si="683"/>
        <v>0</v>
      </c>
      <c r="J2701">
        <f t="shared" si="684"/>
        <v>70.700000000000259</v>
      </c>
      <c r="K2701">
        <f t="shared" si="685"/>
        <v>14.499999999999964</v>
      </c>
      <c r="L2701">
        <f t="shared" si="686"/>
        <v>2.1857038776006288</v>
      </c>
      <c r="M2701">
        <f t="shared" si="680"/>
        <v>9.0074544450580341</v>
      </c>
      <c r="N2701">
        <f t="shared" si="681"/>
        <v>9.0074544450580341</v>
      </c>
      <c r="O2701">
        <f t="shared" si="674"/>
        <v>7.4544450580340538E-3</v>
      </c>
      <c r="P2701">
        <f t="shared" si="675"/>
        <v>8.2827167311489494E-2</v>
      </c>
      <c r="Q2701">
        <f t="shared" si="687"/>
        <v>-1.7160302264457408</v>
      </c>
      <c r="R2701">
        <f t="shared" si="676"/>
        <v>8.2827167311489494E-2</v>
      </c>
    </row>
    <row r="2702" spans="1:18">
      <c r="A2702">
        <f t="shared" si="682"/>
        <v>0.04</v>
      </c>
      <c r="B2702">
        <f t="shared" si="677"/>
        <v>2.4</v>
      </c>
      <c r="C2702">
        <v>269.60000000000002</v>
      </c>
      <c r="D2702">
        <f t="shared" si="678"/>
        <v>6.7810000000003923</v>
      </c>
      <c r="E2702">
        <f t="shared" si="679"/>
        <v>3.2088421427935878</v>
      </c>
      <c r="F2702">
        <f t="shared" si="673"/>
        <v>0</v>
      </c>
      <c r="H2702">
        <f t="shared" si="672"/>
        <v>8.0606666666663251</v>
      </c>
      <c r="I2702">
        <f t="shared" si="683"/>
        <v>0</v>
      </c>
      <c r="J2702">
        <f t="shared" si="684"/>
        <v>70.700000000000259</v>
      </c>
      <c r="K2702">
        <f t="shared" si="685"/>
        <v>14.499999999999964</v>
      </c>
      <c r="L2702">
        <f t="shared" si="686"/>
        <v>2.1857038776006288</v>
      </c>
      <c r="M2702">
        <f t="shared" si="680"/>
        <v>9.0074544450580341</v>
      </c>
      <c r="N2702">
        <f t="shared" si="681"/>
        <v>9.0074544450580341</v>
      </c>
      <c r="O2702">
        <f t="shared" si="674"/>
        <v>7.4544450580340538E-3</v>
      </c>
      <c r="P2702">
        <f t="shared" si="675"/>
        <v>8.2827167311489494E-2</v>
      </c>
      <c r="Q2702">
        <f t="shared" si="687"/>
        <v>-1.7160302264457408</v>
      </c>
      <c r="R2702">
        <f t="shared" si="676"/>
        <v>8.2827167311489494E-2</v>
      </c>
    </row>
    <row r="2703" spans="1:18">
      <c r="A2703">
        <f t="shared" si="682"/>
        <v>0.04</v>
      </c>
      <c r="B2703">
        <f t="shared" si="677"/>
        <v>2.4</v>
      </c>
      <c r="C2703">
        <v>269.7</v>
      </c>
      <c r="D2703">
        <f t="shared" si="678"/>
        <v>6.7410000000003922</v>
      </c>
      <c r="E2703">
        <f t="shared" si="679"/>
        <v>3.1974420463630211</v>
      </c>
      <c r="F2703">
        <f t="shared" si="673"/>
        <v>0</v>
      </c>
      <c r="H2703">
        <f t="shared" si="672"/>
        <v>8.1006666666663243</v>
      </c>
      <c r="I2703">
        <f t="shared" si="683"/>
        <v>0</v>
      </c>
      <c r="J2703">
        <f t="shared" si="684"/>
        <v>70.700000000000259</v>
      </c>
      <c r="K2703">
        <f t="shared" si="685"/>
        <v>14.499999999999964</v>
      </c>
      <c r="L2703">
        <f t="shared" si="686"/>
        <v>2.1857038776006288</v>
      </c>
      <c r="M2703">
        <f t="shared" si="680"/>
        <v>9.0074544450580341</v>
      </c>
      <c r="N2703">
        <f t="shared" si="681"/>
        <v>9.0074544450580341</v>
      </c>
      <c r="O2703">
        <f t="shared" si="674"/>
        <v>7.4544450580340538E-3</v>
      </c>
      <c r="P2703">
        <f t="shared" si="675"/>
        <v>8.2827167311489494E-2</v>
      </c>
      <c r="Q2703">
        <f t="shared" si="687"/>
        <v>-1.7160302264457408</v>
      </c>
      <c r="R2703">
        <f t="shared" si="676"/>
        <v>8.2827167311489494E-2</v>
      </c>
    </row>
    <row r="2704" spans="1:18">
      <c r="A2704">
        <f t="shared" si="682"/>
        <v>0.04</v>
      </c>
      <c r="B2704">
        <f t="shared" si="677"/>
        <v>2.4</v>
      </c>
      <c r="C2704">
        <v>269.8</v>
      </c>
      <c r="D2704">
        <f t="shared" si="678"/>
        <v>6.7010000000003922</v>
      </c>
      <c r="E2704">
        <f t="shared" si="679"/>
        <v>3.1861226657227406</v>
      </c>
      <c r="F2704">
        <f t="shared" si="673"/>
        <v>0</v>
      </c>
      <c r="H2704">
        <f t="shared" si="672"/>
        <v>8.1406666666663234</v>
      </c>
      <c r="I2704">
        <f t="shared" si="683"/>
        <v>0</v>
      </c>
      <c r="J2704">
        <f t="shared" si="684"/>
        <v>70.700000000000259</v>
      </c>
      <c r="K2704">
        <f t="shared" si="685"/>
        <v>14.499999999999964</v>
      </c>
      <c r="L2704">
        <f t="shared" si="686"/>
        <v>2.1857038776006288</v>
      </c>
      <c r="M2704">
        <f t="shared" si="680"/>
        <v>9.0074544450580341</v>
      </c>
      <c r="N2704">
        <f t="shared" si="681"/>
        <v>9.0074544450580341</v>
      </c>
      <c r="O2704">
        <f t="shared" si="674"/>
        <v>7.4544450580340538E-3</v>
      </c>
      <c r="P2704">
        <f t="shared" si="675"/>
        <v>8.2827167311489494E-2</v>
      </c>
      <c r="Q2704">
        <f t="shared" si="687"/>
        <v>-1.7160302264457408</v>
      </c>
      <c r="R2704">
        <f t="shared" si="676"/>
        <v>8.2827167311489494E-2</v>
      </c>
    </row>
    <row r="2705" spans="1:18">
      <c r="A2705">
        <f t="shared" si="682"/>
        <v>0.04</v>
      </c>
      <c r="B2705">
        <f t="shared" si="677"/>
        <v>2.4</v>
      </c>
      <c r="C2705">
        <v>269.90000000000003</v>
      </c>
      <c r="D2705">
        <f t="shared" si="678"/>
        <v>6.6610000000003922</v>
      </c>
      <c r="E2705">
        <f t="shared" si="679"/>
        <v>3.1748831466620731</v>
      </c>
      <c r="F2705">
        <f t="shared" si="673"/>
        <v>0</v>
      </c>
      <c r="H2705">
        <f t="shared" si="672"/>
        <v>8.1806666666663226</v>
      </c>
      <c r="I2705">
        <f t="shared" si="683"/>
        <v>0</v>
      </c>
      <c r="J2705">
        <f t="shared" si="684"/>
        <v>70.700000000000259</v>
      </c>
      <c r="K2705">
        <f t="shared" si="685"/>
        <v>14.499999999999964</v>
      </c>
      <c r="L2705">
        <f t="shared" si="686"/>
        <v>2.1857038776006288</v>
      </c>
      <c r="M2705">
        <f t="shared" si="680"/>
        <v>9.0074544450580341</v>
      </c>
      <c r="N2705">
        <f t="shared" si="681"/>
        <v>9.0074544450580341</v>
      </c>
      <c r="O2705">
        <f t="shared" si="674"/>
        <v>7.4544450580340538E-3</v>
      </c>
      <c r="P2705">
        <f t="shared" si="675"/>
        <v>8.2827167311489494E-2</v>
      </c>
      <c r="Q2705">
        <f t="shared" si="687"/>
        <v>-1.7160302264457408</v>
      </c>
      <c r="R2705">
        <f t="shared" si="676"/>
        <v>8.2827167311489494E-2</v>
      </c>
    </row>
    <row r="2706" spans="1:18">
      <c r="A2706">
        <f t="shared" si="682"/>
        <v>0.04</v>
      </c>
      <c r="B2706">
        <f t="shared" si="677"/>
        <v>2.4</v>
      </c>
      <c r="C2706">
        <v>270</v>
      </c>
      <c r="D2706">
        <f t="shared" si="678"/>
        <v>6.6210000000003921</v>
      </c>
      <c r="E2706">
        <f t="shared" si="679"/>
        <v>3.1637226469813906</v>
      </c>
      <c r="F2706">
        <f t="shared" si="673"/>
        <v>0</v>
      </c>
      <c r="H2706">
        <f t="shared" si="672"/>
        <v>8.2206666666663217</v>
      </c>
      <c r="I2706">
        <f t="shared" si="683"/>
        <v>0</v>
      </c>
      <c r="J2706">
        <f t="shared" si="684"/>
        <v>70.700000000000259</v>
      </c>
      <c r="K2706">
        <f t="shared" si="685"/>
        <v>14.499999999999964</v>
      </c>
      <c r="L2706">
        <f t="shared" si="686"/>
        <v>2.1857038776006288</v>
      </c>
      <c r="M2706">
        <f t="shared" si="680"/>
        <v>9.0074544450580341</v>
      </c>
      <c r="N2706">
        <f t="shared" si="681"/>
        <v>9.0074544450580341</v>
      </c>
      <c r="O2706">
        <f t="shared" si="674"/>
        <v>7.4544450580340538E-3</v>
      </c>
      <c r="P2706">
        <f t="shared" si="675"/>
        <v>8.2827167311489494E-2</v>
      </c>
      <c r="Q2706">
        <f t="shared" si="687"/>
        <v>-1.7160302264457408</v>
      </c>
      <c r="R2706">
        <f t="shared" si="676"/>
        <v>8.2827167311489494E-2</v>
      </c>
    </row>
    <row r="2707" spans="1:18">
      <c r="A2707">
        <f t="shared" si="682"/>
        <v>0.04</v>
      </c>
      <c r="B2707">
        <f t="shared" si="677"/>
        <v>2.4</v>
      </c>
      <c r="C2707">
        <v>270.10000000000002</v>
      </c>
      <c r="D2707">
        <f t="shared" si="678"/>
        <v>6.5810000000003921</v>
      </c>
      <c r="E2707">
        <f t="shared" si="679"/>
        <v>3.1526403362817441</v>
      </c>
      <c r="F2707">
        <f t="shared" si="673"/>
        <v>0</v>
      </c>
      <c r="H2707">
        <f t="shared" si="672"/>
        <v>8.2606666666663209</v>
      </c>
      <c r="I2707">
        <f t="shared" si="683"/>
        <v>0</v>
      </c>
      <c r="J2707">
        <f t="shared" si="684"/>
        <v>70.700000000000259</v>
      </c>
      <c r="K2707">
        <f t="shared" si="685"/>
        <v>14.499999999999964</v>
      </c>
      <c r="L2707">
        <f t="shared" si="686"/>
        <v>2.1857038776006288</v>
      </c>
      <c r="M2707">
        <f t="shared" si="680"/>
        <v>9.0074544450580341</v>
      </c>
      <c r="N2707">
        <f t="shared" si="681"/>
        <v>9.0074544450580341</v>
      </c>
      <c r="O2707">
        <f t="shared" si="674"/>
        <v>7.4544450580340538E-3</v>
      </c>
      <c r="P2707">
        <f t="shared" si="675"/>
        <v>8.2827167311489494E-2</v>
      </c>
      <c r="Q2707">
        <f t="shared" si="687"/>
        <v>-1.7160302264457408</v>
      </c>
      <c r="R2707">
        <f t="shared" si="676"/>
        <v>8.2827167311489494E-2</v>
      </c>
    </row>
    <row r="2708" spans="1:18">
      <c r="A2708">
        <f t="shared" si="682"/>
        <v>0.04</v>
      </c>
      <c r="B2708">
        <f t="shared" si="677"/>
        <v>2.4</v>
      </c>
      <c r="C2708">
        <v>270.2</v>
      </c>
      <c r="D2708">
        <f t="shared" si="678"/>
        <v>6.5410000000003921</v>
      </c>
      <c r="E2708">
        <f t="shared" si="679"/>
        <v>3.1416353957588994</v>
      </c>
      <c r="F2708">
        <f t="shared" si="673"/>
        <v>0</v>
      </c>
      <c r="H2708">
        <f t="shared" si="672"/>
        <v>8.30066666666632</v>
      </c>
      <c r="I2708">
        <f t="shared" si="683"/>
        <v>0</v>
      </c>
      <c r="J2708">
        <f t="shared" si="684"/>
        <v>70.700000000000259</v>
      </c>
      <c r="K2708">
        <f t="shared" si="685"/>
        <v>14.499999999999964</v>
      </c>
      <c r="L2708">
        <f t="shared" si="686"/>
        <v>2.1857038776006288</v>
      </c>
      <c r="M2708">
        <f t="shared" si="680"/>
        <v>9.0074544450580341</v>
      </c>
      <c r="N2708">
        <f t="shared" si="681"/>
        <v>9.0074544450580341</v>
      </c>
      <c r="O2708">
        <f t="shared" si="674"/>
        <v>7.4544450580340538E-3</v>
      </c>
      <c r="P2708">
        <f t="shared" si="675"/>
        <v>8.2827167311489494E-2</v>
      </c>
      <c r="Q2708">
        <f t="shared" si="687"/>
        <v>-1.7160302264457408</v>
      </c>
      <c r="R2708">
        <f t="shared" si="676"/>
        <v>8.2827167311489494E-2</v>
      </c>
    </row>
    <row r="2709" spans="1:18">
      <c r="A2709">
        <f t="shared" si="682"/>
        <v>0.04</v>
      </c>
      <c r="B2709">
        <f t="shared" si="677"/>
        <v>2.4</v>
      </c>
      <c r="C2709">
        <v>270.3</v>
      </c>
      <c r="D2709">
        <f t="shared" si="678"/>
        <v>6.501000000000392</v>
      </c>
      <c r="E2709">
        <f t="shared" si="679"/>
        <v>3.1307070180016723</v>
      </c>
      <c r="F2709">
        <f t="shared" si="673"/>
        <v>0</v>
      </c>
      <c r="H2709">
        <f t="shared" si="672"/>
        <v>8.3406666666663192</v>
      </c>
      <c r="I2709">
        <f t="shared" si="683"/>
        <v>0</v>
      </c>
      <c r="J2709">
        <f t="shared" si="684"/>
        <v>70.700000000000259</v>
      </c>
      <c r="K2709">
        <f t="shared" si="685"/>
        <v>14.499999999999964</v>
      </c>
      <c r="L2709">
        <f t="shared" si="686"/>
        <v>2.1857038776006288</v>
      </c>
      <c r="M2709">
        <f t="shared" si="680"/>
        <v>9.0074544450580341</v>
      </c>
      <c r="N2709">
        <f t="shared" si="681"/>
        <v>9.0074544450580341</v>
      </c>
      <c r="O2709">
        <f t="shared" si="674"/>
        <v>7.4544450580340538E-3</v>
      </c>
      <c r="P2709">
        <f t="shared" si="675"/>
        <v>8.2827167311489494E-2</v>
      </c>
      <c r="Q2709">
        <f t="shared" si="687"/>
        <v>-1.7160302264457408</v>
      </c>
      <c r="R2709">
        <f t="shared" si="676"/>
        <v>8.2827167311489494E-2</v>
      </c>
    </row>
    <row r="2710" spans="1:18">
      <c r="A2710">
        <f t="shared" si="682"/>
        <v>0.04</v>
      </c>
      <c r="B2710">
        <f t="shared" si="677"/>
        <v>2.4</v>
      </c>
      <c r="C2710">
        <v>270.40000000000003</v>
      </c>
      <c r="D2710">
        <f t="shared" si="678"/>
        <v>6.461000000000392</v>
      </c>
      <c r="E2710">
        <f t="shared" si="679"/>
        <v>3.119854406794456</v>
      </c>
      <c r="F2710">
        <f t="shared" si="673"/>
        <v>0</v>
      </c>
      <c r="H2710">
        <f t="shared" si="672"/>
        <v>8.3806666666663183</v>
      </c>
      <c r="I2710">
        <f t="shared" si="683"/>
        <v>0</v>
      </c>
      <c r="J2710">
        <f t="shared" si="684"/>
        <v>70.700000000000259</v>
      </c>
      <c r="K2710">
        <f t="shared" si="685"/>
        <v>14.499999999999964</v>
      </c>
      <c r="L2710">
        <f t="shared" si="686"/>
        <v>2.1857038776006288</v>
      </c>
      <c r="M2710">
        <f t="shared" si="680"/>
        <v>9.0074544450580341</v>
      </c>
      <c r="N2710">
        <f t="shared" si="681"/>
        <v>9.0074544450580341</v>
      </c>
      <c r="O2710">
        <f t="shared" si="674"/>
        <v>7.4544450580340538E-3</v>
      </c>
      <c r="P2710">
        <f t="shared" si="675"/>
        <v>8.2827167311489494E-2</v>
      </c>
      <c r="Q2710">
        <f t="shared" si="687"/>
        <v>-1.7160302264457408</v>
      </c>
      <c r="R2710">
        <f t="shared" si="676"/>
        <v>8.2827167311489494E-2</v>
      </c>
    </row>
    <row r="2711" spans="1:18">
      <c r="A2711">
        <f t="shared" si="682"/>
        <v>0.04</v>
      </c>
      <c r="B2711">
        <f t="shared" si="677"/>
        <v>2.4</v>
      </c>
      <c r="C2711">
        <v>270.5</v>
      </c>
      <c r="D2711">
        <f t="shared" si="678"/>
        <v>6.4210000000003919</v>
      </c>
      <c r="E2711">
        <f t="shared" si="679"/>
        <v>3.1090767769238465</v>
      </c>
      <c r="F2711">
        <f t="shared" si="673"/>
        <v>0</v>
      </c>
      <c r="H2711">
        <f t="shared" si="672"/>
        <v>8.4206666666663175</v>
      </c>
      <c r="I2711">
        <f t="shared" si="683"/>
        <v>0</v>
      </c>
      <c r="J2711">
        <f t="shared" si="684"/>
        <v>70.700000000000259</v>
      </c>
      <c r="K2711">
        <f t="shared" si="685"/>
        <v>14.499999999999964</v>
      </c>
      <c r="L2711">
        <f t="shared" si="686"/>
        <v>2.1857038776006288</v>
      </c>
      <c r="M2711">
        <f t="shared" si="680"/>
        <v>9.0074544450580341</v>
      </c>
      <c r="N2711">
        <f t="shared" si="681"/>
        <v>9.0074544450580341</v>
      </c>
      <c r="O2711">
        <f t="shared" si="674"/>
        <v>7.4544450580340538E-3</v>
      </c>
      <c r="P2711">
        <f t="shared" si="675"/>
        <v>8.2827167311489494E-2</v>
      </c>
      <c r="Q2711">
        <f t="shared" si="687"/>
        <v>-1.7160302264457408</v>
      </c>
      <c r="R2711">
        <f t="shared" si="676"/>
        <v>8.2827167311489494E-2</v>
      </c>
    </row>
    <row r="2712" spans="1:18">
      <c r="A2712">
        <f t="shared" si="682"/>
        <v>0.04</v>
      </c>
      <c r="B2712">
        <f t="shared" si="677"/>
        <v>2.4</v>
      </c>
      <c r="C2712">
        <v>270.60000000000002</v>
      </c>
      <c r="D2712">
        <f t="shared" si="678"/>
        <v>6.3810000000003919</v>
      </c>
      <c r="E2712">
        <f t="shared" si="679"/>
        <v>3.0983733539892602</v>
      </c>
      <c r="F2712">
        <f t="shared" si="673"/>
        <v>0</v>
      </c>
      <c r="H2712">
        <f t="shared" ref="H2712:H2775" si="688">IF((H2711+A2712)&gt;10,(H2711+A2712-10),(H2711+A2712))</f>
        <v>8.4606666666663166</v>
      </c>
      <c r="I2712">
        <f t="shared" si="683"/>
        <v>0</v>
      </c>
      <c r="J2712">
        <f t="shared" si="684"/>
        <v>70.700000000000259</v>
      </c>
      <c r="K2712">
        <f t="shared" si="685"/>
        <v>14.499999999999964</v>
      </c>
      <c r="L2712">
        <f t="shared" si="686"/>
        <v>2.1857038776006288</v>
      </c>
      <c r="M2712">
        <f t="shared" si="680"/>
        <v>9.0074544450580341</v>
      </c>
      <c r="N2712">
        <f t="shared" si="681"/>
        <v>9.0074544450580341</v>
      </c>
      <c r="O2712">
        <f t="shared" si="674"/>
        <v>7.4544450580340538E-3</v>
      </c>
      <c r="P2712">
        <f t="shared" si="675"/>
        <v>8.2827167311489494E-2</v>
      </c>
      <c r="Q2712">
        <f t="shared" si="687"/>
        <v>-1.7160302264457408</v>
      </c>
      <c r="R2712">
        <f t="shared" si="676"/>
        <v>8.2827167311489494E-2</v>
      </c>
    </row>
    <row r="2713" spans="1:18">
      <c r="A2713">
        <f t="shared" si="682"/>
        <v>0.04</v>
      </c>
      <c r="B2713">
        <f t="shared" si="677"/>
        <v>2.4</v>
      </c>
      <c r="C2713">
        <v>270.7</v>
      </c>
      <c r="D2713">
        <f t="shared" si="678"/>
        <v>6.3410000000003919</v>
      </c>
      <c r="E2713">
        <f t="shared" si="679"/>
        <v>3.0877433742174465</v>
      </c>
      <c r="F2713">
        <f t="shared" si="673"/>
        <v>0</v>
      </c>
      <c r="H2713">
        <f t="shared" si="688"/>
        <v>8.5006666666663158</v>
      </c>
      <c r="I2713">
        <f t="shared" si="683"/>
        <v>0</v>
      </c>
      <c r="J2713">
        <f t="shared" si="684"/>
        <v>70.700000000000259</v>
      </c>
      <c r="K2713">
        <f t="shared" si="685"/>
        <v>14.499999999999964</v>
      </c>
      <c r="L2713">
        <f t="shared" si="686"/>
        <v>2.1857038776006288</v>
      </c>
      <c r="M2713">
        <f t="shared" si="680"/>
        <v>9.0074544450580341</v>
      </c>
      <c r="N2713">
        <f t="shared" si="681"/>
        <v>9.0074544450580341</v>
      </c>
      <c r="O2713">
        <f t="shared" si="674"/>
        <v>7.4544450580340538E-3</v>
      </c>
      <c r="P2713">
        <f t="shared" si="675"/>
        <v>8.2827167311489494E-2</v>
      </c>
      <c r="Q2713">
        <f t="shared" si="687"/>
        <v>-1.7160302264457408</v>
      </c>
      <c r="R2713">
        <f t="shared" si="676"/>
        <v>8.2827167311489494E-2</v>
      </c>
    </row>
    <row r="2714" spans="1:18">
      <c r="A2714">
        <f t="shared" si="682"/>
        <v>0.04</v>
      </c>
      <c r="B2714">
        <f t="shared" si="677"/>
        <v>2.4</v>
      </c>
      <c r="C2714">
        <v>270.8</v>
      </c>
      <c r="D2714">
        <f t="shared" si="678"/>
        <v>6.3010000000003918</v>
      </c>
      <c r="E2714">
        <f t="shared" si="679"/>
        <v>3.077186084280811</v>
      </c>
      <c r="F2714">
        <f t="shared" si="673"/>
        <v>0</v>
      </c>
      <c r="H2714">
        <f t="shared" si="688"/>
        <v>8.5406666666663149</v>
      </c>
      <c r="I2714">
        <f t="shared" si="683"/>
        <v>0</v>
      </c>
      <c r="J2714">
        <f t="shared" si="684"/>
        <v>70.700000000000259</v>
      </c>
      <c r="K2714">
        <f t="shared" si="685"/>
        <v>14.499999999999964</v>
      </c>
      <c r="L2714">
        <f t="shared" si="686"/>
        <v>2.1857038776006288</v>
      </c>
      <c r="M2714">
        <f t="shared" si="680"/>
        <v>9.0074544450580341</v>
      </c>
      <c r="N2714">
        <f t="shared" si="681"/>
        <v>9.0074544450580341</v>
      </c>
      <c r="O2714">
        <f t="shared" si="674"/>
        <v>7.4544450580340538E-3</v>
      </c>
      <c r="P2714">
        <f t="shared" si="675"/>
        <v>8.2827167311489494E-2</v>
      </c>
      <c r="Q2714">
        <f t="shared" si="687"/>
        <v>-1.7160302264457408</v>
      </c>
      <c r="R2714">
        <f t="shared" si="676"/>
        <v>8.2827167311489494E-2</v>
      </c>
    </row>
    <row r="2715" spans="1:18">
      <c r="A2715">
        <f t="shared" si="682"/>
        <v>0.04</v>
      </c>
      <c r="B2715">
        <f t="shared" si="677"/>
        <v>2.4</v>
      </c>
      <c r="C2715">
        <v>270.90000000000003</v>
      </c>
      <c r="D2715">
        <f t="shared" si="678"/>
        <v>6.2610000000003918</v>
      </c>
      <c r="E2715">
        <f t="shared" si="679"/>
        <v>3.066700741119448</v>
      </c>
      <c r="F2715">
        <f t="shared" si="673"/>
        <v>0</v>
      </c>
      <c r="H2715">
        <f t="shared" si="688"/>
        <v>8.5806666666663141</v>
      </c>
      <c r="I2715">
        <f t="shared" si="683"/>
        <v>0</v>
      </c>
      <c r="J2715">
        <f t="shared" si="684"/>
        <v>70.700000000000259</v>
      </c>
      <c r="K2715">
        <f t="shared" si="685"/>
        <v>14.499999999999964</v>
      </c>
      <c r="L2715">
        <f t="shared" si="686"/>
        <v>2.1857038776006288</v>
      </c>
      <c r="M2715">
        <f t="shared" si="680"/>
        <v>9.0074544450580341</v>
      </c>
      <c r="N2715">
        <f t="shared" si="681"/>
        <v>9.0074544450580341</v>
      </c>
      <c r="O2715">
        <f t="shared" si="674"/>
        <v>7.4544450580340538E-3</v>
      </c>
      <c r="P2715">
        <f t="shared" si="675"/>
        <v>8.2827167311489494E-2</v>
      </c>
      <c r="Q2715">
        <f t="shared" si="687"/>
        <v>-1.7160302264457408</v>
      </c>
      <c r="R2715">
        <f t="shared" si="676"/>
        <v>8.2827167311489494E-2</v>
      </c>
    </row>
    <row r="2716" spans="1:18">
      <c r="A2716">
        <f t="shared" si="682"/>
        <v>0.04</v>
      </c>
      <c r="B2716">
        <f t="shared" si="677"/>
        <v>2.4</v>
      </c>
      <c r="C2716">
        <v>271</v>
      </c>
      <c r="D2716">
        <f t="shared" si="678"/>
        <v>6.2210000000003918</v>
      </c>
      <c r="E2716">
        <f t="shared" si="679"/>
        <v>3.0562866117668048</v>
      </c>
      <c r="F2716">
        <f t="shared" si="673"/>
        <v>0</v>
      </c>
      <c r="H2716">
        <f t="shared" si="688"/>
        <v>8.6206666666663132</v>
      </c>
      <c r="I2716">
        <f t="shared" si="683"/>
        <v>0</v>
      </c>
      <c r="J2716">
        <f t="shared" si="684"/>
        <v>70.700000000000259</v>
      </c>
      <c r="K2716">
        <f t="shared" si="685"/>
        <v>14.499999999999964</v>
      </c>
      <c r="L2716">
        <f t="shared" si="686"/>
        <v>2.1857038776006288</v>
      </c>
      <c r="M2716">
        <f t="shared" si="680"/>
        <v>9.0074544450580341</v>
      </c>
      <c r="N2716">
        <f t="shared" si="681"/>
        <v>9.0074544450580341</v>
      </c>
      <c r="O2716">
        <f t="shared" si="674"/>
        <v>7.4544450580340538E-3</v>
      </c>
      <c r="P2716">
        <f t="shared" si="675"/>
        <v>8.2827167311489494E-2</v>
      </c>
      <c r="Q2716">
        <f t="shared" si="687"/>
        <v>-1.7160302264457408</v>
      </c>
      <c r="R2716">
        <f t="shared" si="676"/>
        <v>8.2827167311489494E-2</v>
      </c>
    </row>
    <row r="2717" spans="1:18">
      <c r="A2717">
        <f t="shared" si="682"/>
        <v>0.04</v>
      </c>
      <c r="B2717">
        <f t="shared" si="677"/>
        <v>2.4</v>
      </c>
      <c r="C2717">
        <v>271.10000000000002</v>
      </c>
      <c r="D2717">
        <f t="shared" si="678"/>
        <v>6.1810000000003917</v>
      </c>
      <c r="E2717">
        <f t="shared" si="679"/>
        <v>3.0459429731788807</v>
      </c>
      <c r="F2717">
        <f t="shared" si="673"/>
        <v>0</v>
      </c>
      <c r="H2717">
        <f t="shared" si="688"/>
        <v>8.6606666666663124</v>
      </c>
      <c r="I2717">
        <f t="shared" si="683"/>
        <v>0</v>
      </c>
      <c r="J2717">
        <f t="shared" si="684"/>
        <v>70.700000000000259</v>
      </c>
      <c r="K2717">
        <f t="shared" si="685"/>
        <v>14.499999999999964</v>
      </c>
      <c r="L2717">
        <f t="shared" si="686"/>
        <v>2.1857038776006288</v>
      </c>
      <c r="M2717">
        <f t="shared" si="680"/>
        <v>9.0074544450580341</v>
      </c>
      <c r="N2717">
        <f t="shared" si="681"/>
        <v>9.0074544450580341</v>
      </c>
      <c r="O2717">
        <f t="shared" si="674"/>
        <v>7.4544450580340538E-3</v>
      </c>
      <c r="P2717">
        <f t="shared" si="675"/>
        <v>8.2827167311489494E-2</v>
      </c>
      <c r="Q2717">
        <f t="shared" si="687"/>
        <v>-1.7160302264457408</v>
      </c>
      <c r="R2717">
        <f t="shared" si="676"/>
        <v>8.2827167311489494E-2</v>
      </c>
    </row>
    <row r="2718" spans="1:18">
      <c r="A2718">
        <f t="shared" si="682"/>
        <v>0.04</v>
      </c>
      <c r="B2718">
        <f t="shared" si="677"/>
        <v>2.4</v>
      </c>
      <c r="C2718">
        <v>271.2</v>
      </c>
      <c r="D2718">
        <f t="shared" si="678"/>
        <v>6.1410000000003917</v>
      </c>
      <c r="E2718">
        <f t="shared" si="679"/>
        <v>3.0356691120668851</v>
      </c>
      <c r="F2718">
        <f t="shared" si="673"/>
        <v>0</v>
      </c>
      <c r="H2718">
        <f t="shared" si="688"/>
        <v>8.7006666666663115</v>
      </c>
      <c r="I2718">
        <f t="shared" si="683"/>
        <v>0</v>
      </c>
      <c r="J2718">
        <f t="shared" si="684"/>
        <v>70.700000000000259</v>
      </c>
      <c r="K2718">
        <f t="shared" si="685"/>
        <v>14.499999999999964</v>
      </c>
      <c r="L2718">
        <f t="shared" si="686"/>
        <v>2.1857038776006288</v>
      </c>
      <c r="M2718">
        <f t="shared" si="680"/>
        <v>9.0074544450580341</v>
      </c>
      <c r="N2718">
        <f t="shared" si="681"/>
        <v>9.0074544450580341</v>
      </c>
      <c r="O2718">
        <f t="shared" si="674"/>
        <v>7.4544450580340538E-3</v>
      </c>
      <c r="P2718">
        <f t="shared" si="675"/>
        <v>8.2827167311489494E-2</v>
      </c>
      <c r="Q2718">
        <f t="shared" si="687"/>
        <v>-1.7160302264457408</v>
      </c>
      <c r="R2718">
        <f t="shared" si="676"/>
        <v>8.2827167311489494E-2</v>
      </c>
    </row>
    <row r="2719" spans="1:18">
      <c r="A2719">
        <f t="shared" si="682"/>
        <v>0.04</v>
      </c>
      <c r="B2719">
        <f t="shared" si="677"/>
        <v>2.4</v>
      </c>
      <c r="C2719">
        <v>271.3</v>
      </c>
      <c r="D2719">
        <f t="shared" si="678"/>
        <v>6.1010000000003917</v>
      </c>
      <c r="E2719">
        <f t="shared" si="679"/>
        <v>3.0254643247332704</v>
      </c>
      <c r="F2719">
        <f t="shared" si="673"/>
        <v>0</v>
      </c>
      <c r="H2719">
        <f t="shared" si="688"/>
        <v>8.7406666666663106</v>
      </c>
      <c r="I2719">
        <f t="shared" si="683"/>
        <v>0</v>
      </c>
      <c r="J2719">
        <f t="shared" si="684"/>
        <v>70.700000000000259</v>
      </c>
      <c r="K2719">
        <f t="shared" si="685"/>
        <v>14.499999999999964</v>
      </c>
      <c r="L2719">
        <f t="shared" si="686"/>
        <v>2.1857038776006288</v>
      </c>
      <c r="M2719">
        <f t="shared" si="680"/>
        <v>9.0074544450580341</v>
      </c>
      <c r="N2719">
        <f t="shared" si="681"/>
        <v>9.0074544450580341</v>
      </c>
      <c r="O2719">
        <f t="shared" si="674"/>
        <v>7.4544450580340538E-3</v>
      </c>
      <c r="P2719">
        <f t="shared" si="675"/>
        <v>8.2827167311489494E-2</v>
      </c>
      <c r="Q2719">
        <f t="shared" si="687"/>
        <v>-1.7160302264457408</v>
      </c>
      <c r="R2719">
        <f t="shared" si="676"/>
        <v>8.2827167311489494E-2</v>
      </c>
    </row>
    <row r="2720" spans="1:18">
      <c r="A2720">
        <f t="shared" si="682"/>
        <v>0.04</v>
      </c>
      <c r="B2720">
        <f t="shared" si="677"/>
        <v>2.4</v>
      </c>
      <c r="C2720">
        <v>271.40000000000003</v>
      </c>
      <c r="D2720">
        <f t="shared" si="678"/>
        <v>6.0610000000003916</v>
      </c>
      <c r="E2720">
        <f t="shared" si="679"/>
        <v>3.0153279169110627</v>
      </c>
      <c r="F2720">
        <f t="shared" si="673"/>
        <v>0</v>
      </c>
      <c r="H2720">
        <f t="shared" si="688"/>
        <v>8.7806666666663098</v>
      </c>
      <c r="I2720">
        <f t="shared" si="683"/>
        <v>0</v>
      </c>
      <c r="J2720">
        <f t="shared" si="684"/>
        <v>70.700000000000259</v>
      </c>
      <c r="K2720">
        <f t="shared" si="685"/>
        <v>14.499999999999964</v>
      </c>
      <c r="L2720">
        <f t="shared" si="686"/>
        <v>2.1857038776006288</v>
      </c>
      <c r="M2720">
        <f t="shared" si="680"/>
        <v>9.0074544450580341</v>
      </c>
      <c r="N2720">
        <f t="shared" si="681"/>
        <v>9.0074544450580341</v>
      </c>
      <c r="O2720">
        <f t="shared" si="674"/>
        <v>7.4544450580340538E-3</v>
      </c>
      <c r="P2720">
        <f t="shared" si="675"/>
        <v>8.2827167311489494E-2</v>
      </c>
      <c r="Q2720">
        <f t="shared" si="687"/>
        <v>-1.7160302264457408</v>
      </c>
      <c r="R2720">
        <f t="shared" si="676"/>
        <v>8.2827167311489494E-2</v>
      </c>
    </row>
    <row r="2721" spans="1:18">
      <c r="A2721">
        <f t="shared" si="682"/>
        <v>0.04</v>
      </c>
      <c r="B2721">
        <f t="shared" si="677"/>
        <v>2.4</v>
      </c>
      <c r="C2721">
        <v>271.5</v>
      </c>
      <c r="D2721">
        <f t="shared" si="678"/>
        <v>6.0210000000003916</v>
      </c>
      <c r="E2721">
        <f t="shared" si="679"/>
        <v>3.0052592036064092</v>
      </c>
      <c r="F2721">
        <f t="shared" si="673"/>
        <v>0</v>
      </c>
      <c r="H2721">
        <f t="shared" si="688"/>
        <v>8.8206666666663089</v>
      </c>
      <c r="I2721">
        <f t="shared" si="683"/>
        <v>0</v>
      </c>
      <c r="J2721">
        <f t="shared" si="684"/>
        <v>70.700000000000259</v>
      </c>
      <c r="K2721">
        <f t="shared" si="685"/>
        <v>14.499999999999964</v>
      </c>
      <c r="L2721">
        <f t="shared" si="686"/>
        <v>2.1857038776006288</v>
      </c>
      <c r="M2721">
        <f t="shared" si="680"/>
        <v>9.0074544450580341</v>
      </c>
      <c r="N2721">
        <f t="shared" si="681"/>
        <v>9.0074544450580341</v>
      </c>
      <c r="O2721">
        <f t="shared" si="674"/>
        <v>7.4544450580340538E-3</v>
      </c>
      <c r="P2721">
        <f t="shared" si="675"/>
        <v>8.2827167311489494E-2</v>
      </c>
      <c r="Q2721">
        <f t="shared" si="687"/>
        <v>-1.7160302264457408</v>
      </c>
      <c r="R2721">
        <f t="shared" si="676"/>
        <v>8.2827167311489494E-2</v>
      </c>
    </row>
    <row r="2722" spans="1:18">
      <c r="A2722">
        <f t="shared" si="682"/>
        <v>0.04</v>
      </c>
      <c r="B2722">
        <f t="shared" si="677"/>
        <v>2.4</v>
      </c>
      <c r="C2722">
        <v>271.60000000000002</v>
      </c>
      <c r="D2722">
        <f t="shared" si="678"/>
        <v>5.9810000000003916</v>
      </c>
      <c r="E2722">
        <f t="shared" si="679"/>
        <v>2.9952575089442695</v>
      </c>
      <c r="F2722">
        <f t="shared" si="673"/>
        <v>0</v>
      </c>
      <c r="H2722">
        <f t="shared" si="688"/>
        <v>8.8606666666663081</v>
      </c>
      <c r="I2722">
        <f t="shared" si="683"/>
        <v>0</v>
      </c>
      <c r="J2722">
        <f t="shared" si="684"/>
        <v>70.700000000000259</v>
      </c>
      <c r="K2722">
        <f t="shared" si="685"/>
        <v>14.499999999999964</v>
      </c>
      <c r="L2722">
        <f t="shared" si="686"/>
        <v>2.1857038776006288</v>
      </c>
      <c r="M2722">
        <f t="shared" si="680"/>
        <v>9.0074544450580341</v>
      </c>
      <c r="N2722">
        <f t="shared" si="681"/>
        <v>9.0074544450580341</v>
      </c>
      <c r="O2722">
        <f t="shared" si="674"/>
        <v>7.4544450580340538E-3</v>
      </c>
      <c r="P2722">
        <f t="shared" si="675"/>
        <v>8.2827167311489494E-2</v>
      </c>
      <c r="Q2722">
        <f t="shared" si="687"/>
        <v>-1.7160302264457408</v>
      </c>
      <c r="R2722">
        <f t="shared" si="676"/>
        <v>8.2827167311489494E-2</v>
      </c>
    </row>
    <row r="2723" spans="1:18">
      <c r="A2723">
        <f t="shared" si="682"/>
        <v>0.04</v>
      </c>
      <c r="B2723">
        <f t="shared" si="677"/>
        <v>2.4</v>
      </c>
      <c r="C2723">
        <v>271.7</v>
      </c>
      <c r="D2723">
        <f t="shared" si="678"/>
        <v>5.9410000000003915</v>
      </c>
      <c r="E2723">
        <f t="shared" si="679"/>
        <v>2.9853221660171796</v>
      </c>
      <c r="F2723">
        <f t="shared" si="673"/>
        <v>0</v>
      </c>
      <c r="H2723">
        <f t="shared" si="688"/>
        <v>8.9006666666663072</v>
      </c>
      <c r="I2723">
        <f t="shared" si="683"/>
        <v>0</v>
      </c>
      <c r="J2723">
        <f t="shared" si="684"/>
        <v>70.700000000000259</v>
      </c>
      <c r="K2723">
        <f t="shared" si="685"/>
        <v>14.499999999999964</v>
      </c>
      <c r="L2723">
        <f t="shared" si="686"/>
        <v>2.1857038776006288</v>
      </c>
      <c r="M2723">
        <f t="shared" si="680"/>
        <v>9.0074544450580341</v>
      </c>
      <c r="N2723">
        <f t="shared" si="681"/>
        <v>9.0074544450580341</v>
      </c>
      <c r="O2723">
        <f t="shared" si="674"/>
        <v>7.4544450580340538E-3</v>
      </c>
      <c r="P2723">
        <f t="shared" si="675"/>
        <v>8.2827167311489494E-2</v>
      </c>
      <c r="Q2723">
        <f t="shared" si="687"/>
        <v>-1.7160302264457408</v>
      </c>
      <c r="R2723">
        <f t="shared" si="676"/>
        <v>8.2827167311489494E-2</v>
      </c>
    </row>
    <row r="2724" spans="1:18">
      <c r="A2724">
        <f t="shared" si="682"/>
        <v>0.04</v>
      </c>
      <c r="B2724">
        <f t="shared" si="677"/>
        <v>2.4</v>
      </c>
      <c r="C2724">
        <v>271.8</v>
      </c>
      <c r="D2724">
        <f t="shared" si="678"/>
        <v>5.9010000000003915</v>
      </c>
      <c r="E2724">
        <f t="shared" si="679"/>
        <v>2.9754525167370165</v>
      </c>
      <c r="F2724">
        <f t="shared" si="673"/>
        <v>0</v>
      </c>
      <c r="H2724">
        <f t="shared" si="688"/>
        <v>8.9406666666663064</v>
      </c>
      <c r="I2724">
        <f t="shared" si="683"/>
        <v>0</v>
      </c>
      <c r="J2724">
        <f t="shared" si="684"/>
        <v>70.700000000000259</v>
      </c>
      <c r="K2724">
        <f t="shared" si="685"/>
        <v>14.499999999999964</v>
      </c>
      <c r="L2724">
        <f t="shared" si="686"/>
        <v>2.1857038776006288</v>
      </c>
      <c r="M2724">
        <f t="shared" si="680"/>
        <v>9.0074544450580341</v>
      </c>
      <c r="N2724">
        <f t="shared" si="681"/>
        <v>9.0074544450580341</v>
      </c>
      <c r="O2724">
        <f t="shared" si="674"/>
        <v>7.4544450580340538E-3</v>
      </c>
      <c r="P2724">
        <f t="shared" si="675"/>
        <v>8.2827167311489494E-2</v>
      </c>
      <c r="Q2724">
        <f t="shared" si="687"/>
        <v>-1.7160302264457408</v>
      </c>
      <c r="R2724">
        <f t="shared" si="676"/>
        <v>8.2827167311489494E-2</v>
      </c>
    </row>
    <row r="2725" spans="1:18">
      <c r="A2725">
        <f t="shared" si="682"/>
        <v>0.04</v>
      </c>
      <c r="B2725">
        <f t="shared" si="677"/>
        <v>2.4</v>
      </c>
      <c r="C2725">
        <v>271.90000000000003</v>
      </c>
      <c r="D2725">
        <f t="shared" si="678"/>
        <v>5.8610000000003915</v>
      </c>
      <c r="E2725">
        <f t="shared" si="679"/>
        <v>2.965647911689691</v>
      </c>
      <c r="F2725">
        <f t="shared" si="673"/>
        <v>0</v>
      </c>
      <c r="H2725">
        <f t="shared" si="688"/>
        <v>8.9806666666663055</v>
      </c>
      <c r="I2725">
        <f t="shared" si="683"/>
        <v>0</v>
      </c>
      <c r="J2725">
        <f t="shared" si="684"/>
        <v>70.700000000000259</v>
      </c>
      <c r="K2725">
        <f t="shared" si="685"/>
        <v>14.499999999999964</v>
      </c>
      <c r="L2725">
        <f t="shared" si="686"/>
        <v>2.1857038776006288</v>
      </c>
      <c r="M2725">
        <f t="shared" si="680"/>
        <v>9.0074544450580341</v>
      </c>
      <c r="N2725">
        <f t="shared" si="681"/>
        <v>9.0074544450580341</v>
      </c>
      <c r="O2725">
        <f t="shared" si="674"/>
        <v>7.4544450580340538E-3</v>
      </c>
      <c r="P2725">
        <f t="shared" si="675"/>
        <v>8.2827167311489494E-2</v>
      </c>
      <c r="Q2725">
        <f t="shared" si="687"/>
        <v>-1.7160302264457408</v>
      </c>
      <c r="R2725">
        <f t="shared" si="676"/>
        <v>8.2827167311489494E-2</v>
      </c>
    </row>
    <row r="2726" spans="1:18">
      <c r="A2726">
        <f t="shared" si="682"/>
        <v>0.04</v>
      </c>
      <c r="B2726">
        <f t="shared" si="677"/>
        <v>2.4</v>
      </c>
      <c r="C2726">
        <v>272</v>
      </c>
      <c r="D2726">
        <f t="shared" si="678"/>
        <v>5.8210000000003914</v>
      </c>
      <c r="E2726">
        <f t="shared" si="679"/>
        <v>2.9559077099927054</v>
      </c>
      <c r="F2726">
        <f t="shared" si="673"/>
        <v>0</v>
      </c>
      <c r="H2726">
        <f t="shared" si="688"/>
        <v>9.0206666666663047</v>
      </c>
      <c r="I2726">
        <f t="shared" si="683"/>
        <v>0</v>
      </c>
      <c r="J2726">
        <f t="shared" si="684"/>
        <v>70.700000000000259</v>
      </c>
      <c r="K2726">
        <f t="shared" si="685"/>
        <v>14.499999999999964</v>
      </c>
      <c r="L2726">
        <f t="shared" si="686"/>
        <v>2.1857038776006288</v>
      </c>
      <c r="M2726">
        <f t="shared" si="680"/>
        <v>9.0074544450580341</v>
      </c>
      <c r="N2726">
        <f t="shared" si="681"/>
        <v>9.0074544450580341</v>
      </c>
      <c r="O2726">
        <f t="shared" si="674"/>
        <v>7.4544450580340538E-3</v>
      </c>
      <c r="P2726">
        <f t="shared" si="675"/>
        <v>8.2827167311489494E-2</v>
      </c>
      <c r="Q2726">
        <f t="shared" si="687"/>
        <v>-1.7160302264457408</v>
      </c>
      <c r="R2726">
        <f t="shared" si="676"/>
        <v>8.2827167311489494E-2</v>
      </c>
    </row>
    <row r="2727" spans="1:18">
      <c r="A2727">
        <f t="shared" si="682"/>
        <v>0.04</v>
      </c>
      <c r="B2727">
        <f t="shared" si="677"/>
        <v>2.4</v>
      </c>
      <c r="C2727">
        <v>272.10000000000002</v>
      </c>
      <c r="D2727">
        <f t="shared" si="678"/>
        <v>5.7810000000003914</v>
      </c>
      <c r="E2727">
        <f t="shared" si="679"/>
        <v>2.9462312791555081</v>
      </c>
      <c r="F2727">
        <f t="shared" si="673"/>
        <v>0</v>
      </c>
      <c r="H2727">
        <f t="shared" si="688"/>
        <v>9.0606666666663038</v>
      </c>
      <c r="I2727">
        <f t="shared" si="683"/>
        <v>0</v>
      </c>
      <c r="J2727">
        <f t="shared" si="684"/>
        <v>70.700000000000259</v>
      </c>
      <c r="K2727">
        <f t="shared" si="685"/>
        <v>14.499999999999964</v>
      </c>
      <c r="L2727">
        <f t="shared" si="686"/>
        <v>2.1857038776006288</v>
      </c>
      <c r="M2727">
        <f t="shared" si="680"/>
        <v>9.0074544450580341</v>
      </c>
      <c r="N2727">
        <f t="shared" si="681"/>
        <v>9.0074544450580341</v>
      </c>
      <c r="O2727">
        <f t="shared" si="674"/>
        <v>7.4544450580340538E-3</v>
      </c>
      <c r="P2727">
        <f t="shared" si="675"/>
        <v>8.2827167311489494E-2</v>
      </c>
      <c r="Q2727">
        <f t="shared" si="687"/>
        <v>-1.7160302264457408</v>
      </c>
      <c r="R2727">
        <f t="shared" si="676"/>
        <v>8.2827167311489494E-2</v>
      </c>
    </row>
    <row r="2728" spans="1:18">
      <c r="A2728">
        <f t="shared" si="682"/>
        <v>0.04</v>
      </c>
      <c r="B2728">
        <f t="shared" si="677"/>
        <v>2.4</v>
      </c>
      <c r="C2728">
        <v>272.2</v>
      </c>
      <c r="D2728">
        <f t="shared" si="678"/>
        <v>5.7410000000003913</v>
      </c>
      <c r="E2728">
        <f t="shared" si="679"/>
        <v>2.9366179949425848</v>
      </c>
      <c r="F2728">
        <f t="shared" si="673"/>
        <v>0</v>
      </c>
      <c r="H2728">
        <f t="shared" si="688"/>
        <v>9.100666666666303</v>
      </c>
      <c r="I2728">
        <f t="shared" si="683"/>
        <v>0</v>
      </c>
      <c r="J2728">
        <f t="shared" si="684"/>
        <v>70.700000000000259</v>
      </c>
      <c r="K2728">
        <f t="shared" si="685"/>
        <v>14.499999999999964</v>
      </c>
      <c r="L2728">
        <f t="shared" si="686"/>
        <v>2.1857038776006288</v>
      </c>
      <c r="M2728">
        <f t="shared" si="680"/>
        <v>9.0074544450580341</v>
      </c>
      <c r="N2728">
        <f t="shared" si="681"/>
        <v>9.0074544450580341</v>
      </c>
      <c r="O2728">
        <f t="shared" si="674"/>
        <v>7.4544450580340538E-3</v>
      </c>
      <c r="P2728">
        <f t="shared" si="675"/>
        <v>8.2827167311489494E-2</v>
      </c>
      <c r="Q2728">
        <f t="shared" si="687"/>
        <v>-1.7160302264457408</v>
      </c>
      <c r="R2728">
        <f t="shared" si="676"/>
        <v>8.2827167311489494E-2</v>
      </c>
    </row>
    <row r="2729" spans="1:18">
      <c r="A2729">
        <f t="shared" si="682"/>
        <v>0.04</v>
      </c>
      <c r="B2729">
        <f t="shared" si="677"/>
        <v>2.4</v>
      </c>
      <c r="C2729">
        <v>272.3</v>
      </c>
      <c r="D2729">
        <f t="shared" si="678"/>
        <v>5.7010000000003913</v>
      </c>
      <c r="E2729">
        <f t="shared" si="679"/>
        <v>2.9270672412392185</v>
      </c>
      <c r="F2729">
        <f t="shared" si="673"/>
        <v>0</v>
      </c>
      <c r="H2729">
        <f t="shared" si="688"/>
        <v>9.1406666666663021</v>
      </c>
      <c r="I2729">
        <f t="shared" si="683"/>
        <v>0</v>
      </c>
      <c r="J2729">
        <f t="shared" si="684"/>
        <v>70.700000000000259</v>
      </c>
      <c r="K2729">
        <f t="shared" si="685"/>
        <v>14.499999999999964</v>
      </c>
      <c r="L2729">
        <f t="shared" si="686"/>
        <v>2.1857038776006288</v>
      </c>
      <c r="M2729">
        <f t="shared" si="680"/>
        <v>9.0074544450580341</v>
      </c>
      <c r="N2729">
        <f t="shared" si="681"/>
        <v>9.0074544450580341</v>
      </c>
      <c r="O2729">
        <f t="shared" si="674"/>
        <v>7.4544450580340538E-3</v>
      </c>
      <c r="P2729">
        <f t="shared" si="675"/>
        <v>8.2827167311489494E-2</v>
      </c>
      <c r="Q2729">
        <f t="shared" si="687"/>
        <v>-1.7160302264457408</v>
      </c>
      <c r="R2729">
        <f t="shared" si="676"/>
        <v>8.2827167311489494E-2</v>
      </c>
    </row>
    <row r="2730" spans="1:18">
      <c r="A2730">
        <f t="shared" si="682"/>
        <v>0.04</v>
      </c>
      <c r="B2730">
        <f t="shared" si="677"/>
        <v>2.4</v>
      </c>
      <c r="C2730">
        <v>272.40000000000003</v>
      </c>
      <c r="D2730">
        <f t="shared" si="678"/>
        <v>5.6610000000003913</v>
      </c>
      <c r="E2730">
        <f t="shared" si="679"/>
        <v>2.9175784099198592</v>
      </c>
      <c r="F2730">
        <f t="shared" si="673"/>
        <v>0</v>
      </c>
      <c r="H2730">
        <f t="shared" si="688"/>
        <v>9.1806666666663013</v>
      </c>
      <c r="I2730">
        <f t="shared" si="683"/>
        <v>0</v>
      </c>
      <c r="J2730">
        <f t="shared" si="684"/>
        <v>70.700000000000259</v>
      </c>
      <c r="K2730">
        <f t="shared" si="685"/>
        <v>14.499999999999964</v>
      </c>
      <c r="L2730">
        <f t="shared" si="686"/>
        <v>2.1857038776006288</v>
      </c>
      <c r="M2730">
        <f t="shared" si="680"/>
        <v>9.0074544450580341</v>
      </c>
      <c r="N2730">
        <f t="shared" si="681"/>
        <v>9.0074544450580341</v>
      </c>
      <c r="O2730">
        <f t="shared" si="674"/>
        <v>7.4544450580340538E-3</v>
      </c>
      <c r="P2730">
        <f t="shared" si="675"/>
        <v>8.2827167311489494E-2</v>
      </c>
      <c r="Q2730">
        <f t="shared" si="687"/>
        <v>-1.7160302264457408</v>
      </c>
      <c r="R2730">
        <f t="shared" si="676"/>
        <v>8.2827167311489494E-2</v>
      </c>
    </row>
    <row r="2731" spans="1:18">
      <c r="A2731">
        <f t="shared" si="682"/>
        <v>0.04</v>
      </c>
      <c r="B2731">
        <f t="shared" si="677"/>
        <v>2.4</v>
      </c>
      <c r="C2731">
        <v>272.5</v>
      </c>
      <c r="D2731">
        <f t="shared" si="678"/>
        <v>5.6210000000003912</v>
      </c>
      <c r="E2731">
        <f t="shared" si="679"/>
        <v>2.9081509007190514</v>
      </c>
      <c r="F2731">
        <f t="shared" si="673"/>
        <v>0</v>
      </c>
      <c r="H2731">
        <f t="shared" si="688"/>
        <v>9.2206666666663004</v>
      </c>
      <c r="I2731">
        <f t="shared" si="683"/>
        <v>0</v>
      </c>
      <c r="J2731">
        <f t="shared" si="684"/>
        <v>70.700000000000259</v>
      </c>
      <c r="K2731">
        <f t="shared" si="685"/>
        <v>14.499999999999964</v>
      </c>
      <c r="L2731">
        <f t="shared" si="686"/>
        <v>2.1857038776006288</v>
      </c>
      <c r="M2731">
        <f t="shared" si="680"/>
        <v>9.0074544450580341</v>
      </c>
      <c r="N2731">
        <f t="shared" si="681"/>
        <v>9.0074544450580341</v>
      </c>
      <c r="O2731">
        <f t="shared" si="674"/>
        <v>7.4544450580340538E-3</v>
      </c>
      <c r="P2731">
        <f t="shared" si="675"/>
        <v>8.2827167311489494E-2</v>
      </c>
      <c r="Q2731">
        <f t="shared" si="687"/>
        <v>-1.7160302264457408</v>
      </c>
      <c r="R2731">
        <f t="shared" si="676"/>
        <v>8.2827167311489494E-2</v>
      </c>
    </row>
    <row r="2732" spans="1:18">
      <c r="A2732">
        <f t="shared" si="682"/>
        <v>0.04</v>
      </c>
      <c r="B2732">
        <f t="shared" si="677"/>
        <v>2.4</v>
      </c>
      <c r="C2732">
        <v>272.60000000000002</v>
      </c>
      <c r="D2732">
        <f t="shared" si="678"/>
        <v>5.5810000000003912</v>
      </c>
      <c r="E2732">
        <f t="shared" si="679"/>
        <v>2.8987841211048497</v>
      </c>
      <c r="F2732">
        <f t="shared" si="673"/>
        <v>0</v>
      </c>
      <c r="H2732">
        <f t="shared" si="688"/>
        <v>9.2606666666662996</v>
      </c>
      <c r="I2732">
        <f t="shared" si="683"/>
        <v>0</v>
      </c>
      <c r="J2732">
        <f t="shared" si="684"/>
        <v>70.700000000000259</v>
      </c>
      <c r="K2732">
        <f t="shared" si="685"/>
        <v>14.499999999999964</v>
      </c>
      <c r="L2732">
        <f t="shared" si="686"/>
        <v>2.1857038776006288</v>
      </c>
      <c r="M2732">
        <f t="shared" si="680"/>
        <v>9.0074544450580341</v>
      </c>
      <c r="N2732">
        <f t="shared" si="681"/>
        <v>9.0074544450580341</v>
      </c>
      <c r="O2732">
        <f t="shared" si="674"/>
        <v>7.4544450580340538E-3</v>
      </c>
      <c r="P2732">
        <f t="shared" si="675"/>
        <v>8.2827167311489494E-2</v>
      </c>
      <c r="Q2732">
        <f t="shared" si="687"/>
        <v>-1.7160302264457408</v>
      </c>
      <c r="R2732">
        <f t="shared" si="676"/>
        <v>8.2827167311489494E-2</v>
      </c>
    </row>
    <row r="2733" spans="1:18">
      <c r="A2733">
        <f t="shared" si="682"/>
        <v>0.04</v>
      </c>
      <c r="B2733">
        <f t="shared" si="677"/>
        <v>2.4</v>
      </c>
      <c r="C2733">
        <v>272.7</v>
      </c>
      <c r="D2733">
        <f t="shared" si="678"/>
        <v>5.5410000000003912</v>
      </c>
      <c r="E2733">
        <f t="shared" si="679"/>
        <v>2.8894774861546777</v>
      </c>
      <c r="F2733">
        <f t="shared" si="673"/>
        <v>0</v>
      </c>
      <c r="H2733">
        <f t="shared" si="688"/>
        <v>9.3006666666662987</v>
      </c>
      <c r="I2733">
        <f t="shared" si="683"/>
        <v>0</v>
      </c>
      <c r="J2733">
        <f t="shared" si="684"/>
        <v>70.700000000000259</v>
      </c>
      <c r="K2733">
        <f t="shared" si="685"/>
        <v>14.499999999999964</v>
      </c>
      <c r="L2733">
        <f t="shared" si="686"/>
        <v>2.1857038776006288</v>
      </c>
      <c r="M2733">
        <f t="shared" si="680"/>
        <v>9.0074544450580341</v>
      </c>
      <c r="N2733">
        <f t="shared" si="681"/>
        <v>9.0074544450580341</v>
      </c>
      <c r="O2733">
        <f t="shared" si="674"/>
        <v>7.4544450580340538E-3</v>
      </c>
      <c r="P2733">
        <f t="shared" si="675"/>
        <v>8.2827167311489494E-2</v>
      </c>
      <c r="Q2733">
        <f t="shared" si="687"/>
        <v>-1.7160302264457408</v>
      </c>
      <c r="R2733">
        <f t="shared" si="676"/>
        <v>8.2827167311489494E-2</v>
      </c>
    </row>
    <row r="2734" spans="1:18">
      <c r="A2734">
        <f t="shared" si="682"/>
        <v>0.04</v>
      </c>
      <c r="B2734">
        <f t="shared" si="677"/>
        <v>2.4</v>
      </c>
      <c r="C2734">
        <v>272.8</v>
      </c>
      <c r="D2734">
        <f t="shared" si="678"/>
        <v>5.5010000000003911</v>
      </c>
      <c r="E2734">
        <f t="shared" si="679"/>
        <v>2.8802304184335652</v>
      </c>
      <c r="F2734">
        <f t="shared" si="673"/>
        <v>0</v>
      </c>
      <c r="H2734">
        <f t="shared" si="688"/>
        <v>9.3406666666662979</v>
      </c>
      <c r="I2734">
        <f t="shared" si="683"/>
        <v>0</v>
      </c>
      <c r="J2734">
        <f t="shared" si="684"/>
        <v>70.700000000000259</v>
      </c>
      <c r="K2734">
        <f t="shared" si="685"/>
        <v>14.499999999999964</v>
      </c>
      <c r="L2734">
        <f t="shared" si="686"/>
        <v>2.1857038776006288</v>
      </c>
      <c r="M2734">
        <f t="shared" si="680"/>
        <v>9.0074544450580341</v>
      </c>
      <c r="N2734">
        <f t="shared" si="681"/>
        <v>9.0074544450580341</v>
      </c>
      <c r="O2734">
        <f t="shared" si="674"/>
        <v>7.4544450580340538E-3</v>
      </c>
      <c r="P2734">
        <f t="shared" si="675"/>
        <v>8.2827167311489494E-2</v>
      </c>
      <c r="Q2734">
        <f t="shared" si="687"/>
        <v>-1.7160302264457408</v>
      </c>
      <c r="R2734">
        <f t="shared" si="676"/>
        <v>8.2827167311489494E-2</v>
      </c>
    </row>
    <row r="2735" spans="1:18">
      <c r="A2735">
        <f t="shared" si="682"/>
        <v>0.04</v>
      </c>
      <c r="B2735">
        <f t="shared" si="677"/>
        <v>2.4</v>
      </c>
      <c r="C2735">
        <v>272.90000000000003</v>
      </c>
      <c r="D2735">
        <f t="shared" si="678"/>
        <v>5.4610000000003911</v>
      </c>
      <c r="E2735">
        <f t="shared" si="679"/>
        <v>2.8710423478747207</v>
      </c>
      <c r="F2735">
        <f t="shared" si="673"/>
        <v>0</v>
      </c>
      <c r="H2735">
        <f t="shared" si="688"/>
        <v>9.380666666666297</v>
      </c>
      <c r="I2735">
        <f t="shared" si="683"/>
        <v>0</v>
      </c>
      <c r="J2735">
        <f t="shared" si="684"/>
        <v>70.700000000000259</v>
      </c>
      <c r="K2735">
        <f t="shared" si="685"/>
        <v>14.499999999999964</v>
      </c>
      <c r="L2735">
        <f t="shared" si="686"/>
        <v>2.1857038776006288</v>
      </c>
      <c r="M2735">
        <f t="shared" si="680"/>
        <v>9.0074544450580341</v>
      </c>
      <c r="N2735">
        <f t="shared" si="681"/>
        <v>9.0074544450580341</v>
      </c>
      <c r="O2735">
        <f t="shared" si="674"/>
        <v>7.4544450580340538E-3</v>
      </c>
      <c r="P2735">
        <f t="shared" si="675"/>
        <v>8.2827167311489494E-2</v>
      </c>
      <c r="Q2735">
        <f t="shared" si="687"/>
        <v>-1.7160302264457408</v>
      </c>
      <c r="R2735">
        <f t="shared" si="676"/>
        <v>8.2827167311489494E-2</v>
      </c>
    </row>
    <row r="2736" spans="1:18">
      <c r="A2736">
        <f t="shared" si="682"/>
        <v>0.04</v>
      </c>
      <c r="B2736">
        <f t="shared" si="677"/>
        <v>2.4</v>
      </c>
      <c r="C2736">
        <v>273</v>
      </c>
      <c r="D2736">
        <f t="shared" si="678"/>
        <v>5.4210000000003911</v>
      </c>
      <c r="E2736">
        <f t="shared" si="679"/>
        <v>2.861912711662383</v>
      </c>
      <c r="F2736">
        <f t="shared" si="673"/>
        <v>0</v>
      </c>
      <c r="H2736">
        <f t="shared" si="688"/>
        <v>9.4206666666662962</v>
      </c>
      <c r="I2736">
        <f t="shared" si="683"/>
        <v>0</v>
      </c>
      <c r="J2736">
        <f t="shared" si="684"/>
        <v>70.700000000000259</v>
      </c>
      <c r="K2736">
        <f t="shared" si="685"/>
        <v>14.499999999999964</v>
      </c>
      <c r="L2736">
        <f t="shared" si="686"/>
        <v>2.1857038776006288</v>
      </c>
      <c r="M2736">
        <f t="shared" si="680"/>
        <v>9.0074544450580341</v>
      </c>
      <c r="N2736">
        <f t="shared" si="681"/>
        <v>9.0074544450580341</v>
      </c>
      <c r="O2736">
        <f t="shared" si="674"/>
        <v>7.4544450580340538E-3</v>
      </c>
      <c r="P2736">
        <f t="shared" si="675"/>
        <v>8.2827167311489494E-2</v>
      </c>
      <c r="Q2736">
        <f t="shared" si="687"/>
        <v>-1.7160302264457408</v>
      </c>
      <c r="R2736">
        <f t="shared" si="676"/>
        <v>8.2827167311489494E-2</v>
      </c>
    </row>
    <row r="2737" spans="1:18">
      <c r="A2737">
        <f t="shared" si="682"/>
        <v>0.04</v>
      </c>
      <c r="B2737">
        <f t="shared" si="677"/>
        <v>2.4</v>
      </c>
      <c r="C2737">
        <v>273.10000000000002</v>
      </c>
      <c r="D2737">
        <f t="shared" si="678"/>
        <v>5.381000000000391</v>
      </c>
      <c r="E2737">
        <f t="shared" si="679"/>
        <v>2.8528409541168962</v>
      </c>
      <c r="F2737">
        <f t="shared" si="673"/>
        <v>0</v>
      </c>
      <c r="H2737">
        <f t="shared" si="688"/>
        <v>9.4606666666662953</v>
      </c>
      <c r="I2737">
        <f t="shared" si="683"/>
        <v>0</v>
      </c>
      <c r="J2737">
        <f t="shared" si="684"/>
        <v>70.700000000000259</v>
      </c>
      <c r="K2737">
        <f t="shared" si="685"/>
        <v>14.499999999999964</v>
      </c>
      <c r="L2737">
        <f t="shared" si="686"/>
        <v>2.1857038776006288</v>
      </c>
      <c r="M2737">
        <f t="shared" si="680"/>
        <v>9.0074544450580341</v>
      </c>
      <c r="N2737">
        <f t="shared" si="681"/>
        <v>9.0074544450580341</v>
      </c>
      <c r="O2737">
        <f t="shared" si="674"/>
        <v>7.4544450580340538E-3</v>
      </c>
      <c r="P2737">
        <f t="shared" si="675"/>
        <v>8.2827167311489494E-2</v>
      </c>
      <c r="Q2737">
        <f t="shared" si="687"/>
        <v>-1.7160302264457408</v>
      </c>
      <c r="R2737">
        <f t="shared" si="676"/>
        <v>8.2827167311489494E-2</v>
      </c>
    </row>
    <row r="2738" spans="1:18">
      <c r="A2738">
        <f t="shared" si="682"/>
        <v>0.04</v>
      </c>
      <c r="B2738">
        <f t="shared" si="677"/>
        <v>2.4</v>
      </c>
      <c r="C2738">
        <v>273.2</v>
      </c>
      <c r="D2738">
        <f t="shared" si="678"/>
        <v>5.341000000000391</v>
      </c>
      <c r="E2738">
        <f t="shared" si="679"/>
        <v>2.8438265265819664</v>
      </c>
      <c r="F2738">
        <f t="shared" si="673"/>
        <v>0</v>
      </c>
      <c r="H2738">
        <f t="shared" si="688"/>
        <v>9.5006666666662944</v>
      </c>
      <c r="I2738">
        <f t="shared" si="683"/>
        <v>0</v>
      </c>
      <c r="J2738">
        <f t="shared" si="684"/>
        <v>70.700000000000259</v>
      </c>
      <c r="K2738">
        <f t="shared" si="685"/>
        <v>14.499999999999964</v>
      </c>
      <c r="L2738">
        <f t="shared" si="686"/>
        <v>2.1857038776006288</v>
      </c>
      <c r="M2738">
        <f t="shared" si="680"/>
        <v>9.0074544450580341</v>
      </c>
      <c r="N2738">
        <f t="shared" si="681"/>
        <v>9.0074544450580341</v>
      </c>
      <c r="O2738">
        <f t="shared" si="674"/>
        <v>7.4544450580340538E-3</v>
      </c>
      <c r="P2738">
        <f t="shared" si="675"/>
        <v>8.2827167311489494E-2</v>
      </c>
      <c r="Q2738">
        <f t="shared" si="687"/>
        <v>-1.7160302264457408</v>
      </c>
      <c r="R2738">
        <f t="shared" si="676"/>
        <v>8.2827167311489494E-2</v>
      </c>
    </row>
    <row r="2739" spans="1:18">
      <c r="A2739">
        <f t="shared" si="682"/>
        <v>0.04</v>
      </c>
      <c r="B2739">
        <f t="shared" si="677"/>
        <v>2.4</v>
      </c>
      <c r="C2739">
        <v>273.3</v>
      </c>
      <c r="D2739">
        <f t="shared" si="678"/>
        <v>5.301000000000391</v>
      </c>
      <c r="E2739">
        <f t="shared" si="679"/>
        <v>2.8348688873140491</v>
      </c>
      <c r="F2739">
        <f t="shared" si="673"/>
        <v>0</v>
      </c>
      <c r="H2739">
        <f t="shared" si="688"/>
        <v>9.5406666666662936</v>
      </c>
      <c r="I2739">
        <f t="shared" si="683"/>
        <v>0</v>
      </c>
      <c r="J2739">
        <f t="shared" si="684"/>
        <v>70.700000000000259</v>
      </c>
      <c r="K2739">
        <f t="shared" si="685"/>
        <v>14.499999999999964</v>
      </c>
      <c r="L2739">
        <f t="shared" si="686"/>
        <v>2.1857038776006288</v>
      </c>
      <c r="M2739">
        <f t="shared" si="680"/>
        <v>9.0074544450580341</v>
      </c>
      <c r="N2739">
        <f t="shared" si="681"/>
        <v>9.0074544450580341</v>
      </c>
      <c r="O2739">
        <f t="shared" si="674"/>
        <v>7.4544450580340538E-3</v>
      </c>
      <c r="P2739">
        <f t="shared" si="675"/>
        <v>8.2827167311489494E-2</v>
      </c>
      <c r="Q2739">
        <f t="shared" si="687"/>
        <v>-1.7160302264457408</v>
      </c>
      <c r="R2739">
        <f t="shared" si="676"/>
        <v>8.2827167311489494E-2</v>
      </c>
    </row>
    <row r="2740" spans="1:18">
      <c r="A2740">
        <f t="shared" si="682"/>
        <v>0.04</v>
      </c>
      <c r="B2740">
        <f t="shared" si="677"/>
        <v>2.4</v>
      </c>
      <c r="C2740">
        <v>273.40000000000003</v>
      </c>
      <c r="D2740">
        <f t="shared" si="678"/>
        <v>5.2610000000003909</v>
      </c>
      <c r="E2740">
        <f t="shared" si="679"/>
        <v>2.8259675013738206</v>
      </c>
      <c r="F2740">
        <f t="shared" si="673"/>
        <v>0</v>
      </c>
      <c r="H2740">
        <f t="shared" si="688"/>
        <v>9.5806666666662927</v>
      </c>
      <c r="I2740">
        <f t="shared" si="683"/>
        <v>0</v>
      </c>
      <c r="J2740">
        <f t="shared" si="684"/>
        <v>70.700000000000259</v>
      </c>
      <c r="K2740">
        <f t="shared" si="685"/>
        <v>14.499999999999964</v>
      </c>
      <c r="L2740">
        <f t="shared" si="686"/>
        <v>2.1857038776006288</v>
      </c>
      <c r="M2740">
        <f t="shared" si="680"/>
        <v>9.0074544450580341</v>
      </c>
      <c r="N2740">
        <f t="shared" si="681"/>
        <v>9.0074544450580341</v>
      </c>
      <c r="O2740">
        <f t="shared" si="674"/>
        <v>7.4544450580340538E-3</v>
      </c>
      <c r="P2740">
        <f t="shared" si="675"/>
        <v>8.2827167311489494E-2</v>
      </c>
      <c r="Q2740">
        <f t="shared" si="687"/>
        <v>-1.7160302264457408</v>
      </c>
      <c r="R2740">
        <f t="shared" si="676"/>
        <v>8.2827167311489494E-2</v>
      </c>
    </row>
    <row r="2741" spans="1:18">
      <c r="A2741">
        <f t="shared" si="682"/>
        <v>0.04</v>
      </c>
      <c r="B2741">
        <f t="shared" si="677"/>
        <v>2.4</v>
      </c>
      <c r="C2741">
        <v>273.5</v>
      </c>
      <c r="D2741">
        <f t="shared" si="678"/>
        <v>5.2210000000003909</v>
      </c>
      <c r="E2741">
        <f t="shared" si="679"/>
        <v>2.8171218405196887</v>
      </c>
      <c r="F2741">
        <f t="shared" si="673"/>
        <v>0</v>
      </c>
      <c r="H2741">
        <f t="shared" si="688"/>
        <v>9.6206666666662919</v>
      </c>
      <c r="I2741">
        <f t="shared" si="683"/>
        <v>0</v>
      </c>
      <c r="J2741">
        <f t="shared" si="684"/>
        <v>70.700000000000259</v>
      </c>
      <c r="K2741">
        <f t="shared" si="685"/>
        <v>14.499999999999964</v>
      </c>
      <c r="L2741">
        <f t="shared" si="686"/>
        <v>2.1857038776006288</v>
      </c>
      <c r="M2741">
        <f t="shared" si="680"/>
        <v>9.0074544450580341</v>
      </c>
      <c r="N2741">
        <f t="shared" si="681"/>
        <v>9.0074544450580341</v>
      </c>
      <c r="O2741">
        <f t="shared" si="674"/>
        <v>7.4544450580340538E-3</v>
      </c>
      <c r="P2741">
        <f t="shared" si="675"/>
        <v>8.2827167311489494E-2</v>
      </c>
      <c r="Q2741">
        <f t="shared" si="687"/>
        <v>-1.7160302264457408</v>
      </c>
      <c r="R2741">
        <f t="shared" si="676"/>
        <v>8.2827167311489494E-2</v>
      </c>
    </row>
    <row r="2742" spans="1:18">
      <c r="A2742">
        <f t="shared" si="682"/>
        <v>0.04</v>
      </c>
      <c r="B2742">
        <f t="shared" si="677"/>
        <v>2.4</v>
      </c>
      <c r="C2742">
        <v>273.60000000000002</v>
      </c>
      <c r="D2742">
        <f t="shared" si="678"/>
        <v>5.1810000000003908</v>
      </c>
      <c r="E2742">
        <f t="shared" si="679"/>
        <v>2.8083313831032921</v>
      </c>
      <c r="F2742">
        <f t="shared" si="673"/>
        <v>0</v>
      </c>
      <c r="H2742">
        <f t="shared" si="688"/>
        <v>9.660666666666291</v>
      </c>
      <c r="I2742">
        <f t="shared" si="683"/>
        <v>0</v>
      </c>
      <c r="J2742">
        <f t="shared" si="684"/>
        <v>70.700000000000259</v>
      </c>
      <c r="K2742">
        <f t="shared" si="685"/>
        <v>14.499999999999964</v>
      </c>
      <c r="L2742">
        <f t="shared" si="686"/>
        <v>2.1857038776006288</v>
      </c>
      <c r="M2742">
        <f t="shared" si="680"/>
        <v>9.0074544450580341</v>
      </c>
      <c r="N2742">
        <f t="shared" si="681"/>
        <v>9.0074544450580341</v>
      </c>
      <c r="O2742">
        <f t="shared" si="674"/>
        <v>7.4544450580340538E-3</v>
      </c>
      <c r="P2742">
        <f t="shared" si="675"/>
        <v>8.2827167311489494E-2</v>
      </c>
      <c r="Q2742">
        <f t="shared" si="687"/>
        <v>-1.7160302264457408</v>
      </c>
      <c r="R2742">
        <f t="shared" si="676"/>
        <v>8.2827167311489494E-2</v>
      </c>
    </row>
    <row r="2743" spans="1:18">
      <c r="A2743">
        <f t="shared" si="682"/>
        <v>0.04</v>
      </c>
      <c r="B2743">
        <f t="shared" si="677"/>
        <v>2.4</v>
      </c>
      <c r="C2743">
        <v>273.7</v>
      </c>
      <c r="D2743">
        <f t="shared" si="678"/>
        <v>5.1410000000003908</v>
      </c>
      <c r="E2743">
        <f t="shared" si="679"/>
        <v>2.7995956139669564</v>
      </c>
      <c r="F2743">
        <f t="shared" si="673"/>
        <v>0</v>
      </c>
      <c r="H2743">
        <f t="shared" si="688"/>
        <v>9.7006666666662902</v>
      </c>
      <c r="I2743">
        <f t="shared" si="683"/>
        <v>0</v>
      </c>
      <c r="J2743">
        <f t="shared" si="684"/>
        <v>70.700000000000259</v>
      </c>
      <c r="K2743">
        <f t="shared" si="685"/>
        <v>14.499999999999964</v>
      </c>
      <c r="L2743">
        <f t="shared" si="686"/>
        <v>2.1857038776006288</v>
      </c>
      <c r="M2743">
        <f t="shared" si="680"/>
        <v>9.0074544450580341</v>
      </c>
      <c r="N2743">
        <f t="shared" si="681"/>
        <v>9.0074544450580341</v>
      </c>
      <c r="O2743">
        <f t="shared" si="674"/>
        <v>7.4544450580340538E-3</v>
      </c>
      <c r="P2743">
        <f t="shared" si="675"/>
        <v>8.2827167311489494E-2</v>
      </c>
      <c r="Q2743">
        <f t="shared" si="687"/>
        <v>-1.7160302264457408</v>
      </c>
      <c r="R2743">
        <f t="shared" si="676"/>
        <v>8.2827167311489494E-2</v>
      </c>
    </row>
    <row r="2744" spans="1:18">
      <c r="A2744">
        <f t="shared" si="682"/>
        <v>0.04</v>
      </c>
      <c r="B2744">
        <f t="shared" si="677"/>
        <v>2.4</v>
      </c>
      <c r="C2744">
        <v>273.8</v>
      </c>
      <c r="D2744">
        <f t="shared" si="678"/>
        <v>5.1010000000003908</v>
      </c>
      <c r="E2744">
        <f t="shared" si="679"/>
        <v>2.7909140243430568</v>
      </c>
      <c r="F2744">
        <f t="shared" si="673"/>
        <v>0</v>
      </c>
      <c r="H2744">
        <f t="shared" si="688"/>
        <v>9.7406666666662893</v>
      </c>
      <c r="I2744">
        <f t="shared" si="683"/>
        <v>0</v>
      </c>
      <c r="J2744">
        <f t="shared" si="684"/>
        <v>70.700000000000259</v>
      </c>
      <c r="K2744">
        <f t="shared" si="685"/>
        <v>14.499999999999964</v>
      </c>
      <c r="L2744">
        <f t="shared" si="686"/>
        <v>2.1857038776006288</v>
      </c>
      <c r="M2744">
        <f t="shared" si="680"/>
        <v>9.0074544450580341</v>
      </c>
      <c r="N2744">
        <f t="shared" si="681"/>
        <v>9.0074544450580341</v>
      </c>
      <c r="O2744">
        <f t="shared" si="674"/>
        <v>7.4544450580340538E-3</v>
      </c>
      <c r="P2744">
        <f t="shared" si="675"/>
        <v>8.2827167311489494E-2</v>
      </c>
      <c r="Q2744">
        <f t="shared" si="687"/>
        <v>-1.7160302264457408</v>
      </c>
      <c r="R2744">
        <f t="shared" si="676"/>
        <v>8.2827167311489494E-2</v>
      </c>
    </row>
    <row r="2745" spans="1:18">
      <c r="A2745">
        <f t="shared" si="682"/>
        <v>0.04</v>
      </c>
      <c r="B2745">
        <f t="shared" si="677"/>
        <v>2.4</v>
      </c>
      <c r="C2745">
        <v>273.90000000000003</v>
      </c>
      <c r="D2745">
        <f t="shared" si="678"/>
        <v>5.0610000000003907</v>
      </c>
      <c r="E2745">
        <f t="shared" si="679"/>
        <v>2.7822861117552429</v>
      </c>
      <c r="F2745">
        <f t="shared" si="673"/>
        <v>0</v>
      </c>
      <c r="H2745">
        <f t="shared" si="688"/>
        <v>9.7806666666662885</v>
      </c>
      <c r="I2745">
        <f t="shared" si="683"/>
        <v>0</v>
      </c>
      <c r="J2745">
        <f t="shared" si="684"/>
        <v>70.700000000000259</v>
      </c>
      <c r="K2745">
        <f t="shared" si="685"/>
        <v>14.499999999999964</v>
      </c>
      <c r="L2745">
        <f t="shared" si="686"/>
        <v>2.1857038776006288</v>
      </c>
      <c r="M2745">
        <f t="shared" si="680"/>
        <v>9.0074544450580341</v>
      </c>
      <c r="N2745">
        <f t="shared" si="681"/>
        <v>9.0074544450580341</v>
      </c>
      <c r="O2745">
        <f t="shared" si="674"/>
        <v>7.4544450580340538E-3</v>
      </c>
      <c r="P2745">
        <f t="shared" si="675"/>
        <v>8.2827167311489494E-2</v>
      </c>
      <c r="Q2745">
        <f t="shared" si="687"/>
        <v>-1.7160302264457408</v>
      </c>
      <c r="R2745">
        <f t="shared" si="676"/>
        <v>8.2827167311489494E-2</v>
      </c>
    </row>
    <row r="2746" spans="1:18">
      <c r="A2746">
        <f t="shared" si="682"/>
        <v>0.04</v>
      </c>
      <c r="B2746">
        <f t="shared" si="677"/>
        <v>2.4</v>
      </c>
      <c r="C2746">
        <v>274</v>
      </c>
      <c r="D2746">
        <f t="shared" si="678"/>
        <v>5.0210000000003907</v>
      </c>
      <c r="E2746">
        <f t="shared" si="679"/>
        <v>2.7737113799214952</v>
      </c>
      <c r="F2746">
        <f t="shared" si="673"/>
        <v>0</v>
      </c>
      <c r="H2746">
        <f t="shared" si="688"/>
        <v>9.8206666666662876</v>
      </c>
      <c r="I2746">
        <f t="shared" si="683"/>
        <v>0</v>
      </c>
      <c r="J2746">
        <f t="shared" si="684"/>
        <v>70.700000000000259</v>
      </c>
      <c r="K2746">
        <f t="shared" si="685"/>
        <v>14.499999999999964</v>
      </c>
      <c r="L2746">
        <f t="shared" si="686"/>
        <v>2.1857038776006288</v>
      </c>
      <c r="M2746">
        <f t="shared" si="680"/>
        <v>9.0074544450580341</v>
      </c>
      <c r="N2746">
        <f t="shared" si="681"/>
        <v>9.0074544450580341</v>
      </c>
      <c r="O2746">
        <f t="shared" si="674"/>
        <v>7.4544450580340538E-3</v>
      </c>
      <c r="P2746">
        <f t="shared" si="675"/>
        <v>8.2827167311489494E-2</v>
      </c>
      <c r="Q2746">
        <f t="shared" si="687"/>
        <v>-1.7160302264457408</v>
      </c>
      <c r="R2746">
        <f t="shared" si="676"/>
        <v>8.2827167311489494E-2</v>
      </c>
    </row>
    <row r="2747" spans="1:18">
      <c r="A2747">
        <f>0.02</f>
        <v>0.02</v>
      </c>
      <c r="B2747">
        <f t="shared" si="677"/>
        <v>1.2</v>
      </c>
      <c r="C2747">
        <v>274.10000000000002</v>
      </c>
      <c r="D2747">
        <f t="shared" si="678"/>
        <v>5.0010000000003911</v>
      </c>
      <c r="E2747">
        <f t="shared" si="679"/>
        <v>2.7694438033695734</v>
      </c>
      <c r="F2747">
        <f t="shared" si="673"/>
        <v>0</v>
      </c>
      <c r="H2747">
        <f t="shared" si="688"/>
        <v>9.8406666666662872</v>
      </c>
      <c r="I2747">
        <f t="shared" si="683"/>
        <v>0</v>
      </c>
      <c r="J2747">
        <f t="shared" si="684"/>
        <v>70.700000000000259</v>
      </c>
      <c r="K2747">
        <f t="shared" si="685"/>
        <v>14.499999999999964</v>
      </c>
      <c r="L2747">
        <f t="shared" si="686"/>
        <v>2.1857038776006288</v>
      </c>
      <c r="M2747">
        <f t="shared" si="680"/>
        <v>9.0074544450580341</v>
      </c>
      <c r="N2747">
        <f t="shared" si="681"/>
        <v>9.0074544450580341</v>
      </c>
      <c r="O2747">
        <f t="shared" si="674"/>
        <v>7.4544450580340538E-3</v>
      </c>
      <c r="P2747">
        <f t="shared" si="675"/>
        <v>8.2827167311489494E-2</v>
      </c>
      <c r="Q2747">
        <f t="shared" si="687"/>
        <v>-1.7160302264457408</v>
      </c>
      <c r="R2747">
        <f t="shared" si="676"/>
        <v>8.2827167311489494E-2</v>
      </c>
    </row>
    <row r="2748" spans="1:18">
      <c r="A2748">
        <f t="shared" si="682"/>
        <v>0.02</v>
      </c>
      <c r="B2748">
        <f t="shared" si="677"/>
        <v>1.2</v>
      </c>
      <c r="C2748">
        <v>274.2</v>
      </c>
      <c r="D2748">
        <f t="shared" si="678"/>
        <v>4.9810000000003916</v>
      </c>
      <c r="E2748">
        <f t="shared" si="679"/>
        <v>2.7651893386589665</v>
      </c>
      <c r="F2748">
        <f t="shared" si="673"/>
        <v>0</v>
      </c>
      <c r="H2748">
        <f t="shared" si="688"/>
        <v>9.8606666666662868</v>
      </c>
      <c r="I2748">
        <f t="shared" si="683"/>
        <v>0</v>
      </c>
      <c r="J2748">
        <f t="shared" si="684"/>
        <v>70.700000000000259</v>
      </c>
      <c r="K2748">
        <f t="shared" si="685"/>
        <v>14.499999999999964</v>
      </c>
      <c r="L2748">
        <f t="shared" si="686"/>
        <v>2.1857038776006288</v>
      </c>
      <c r="M2748">
        <f t="shared" si="680"/>
        <v>9.0074544450580341</v>
      </c>
      <c r="N2748">
        <f t="shared" si="681"/>
        <v>9.0074544450580341</v>
      </c>
      <c r="O2748">
        <f t="shared" si="674"/>
        <v>7.4544450580340538E-3</v>
      </c>
      <c r="P2748">
        <f t="shared" si="675"/>
        <v>8.2827167311489494E-2</v>
      </c>
      <c r="Q2748">
        <f t="shared" si="687"/>
        <v>-1.7160302264457408</v>
      </c>
      <c r="R2748">
        <f t="shared" si="676"/>
        <v>8.2827167311489494E-2</v>
      </c>
    </row>
    <row r="2749" spans="1:18">
      <c r="A2749">
        <f t="shared" si="682"/>
        <v>0.02</v>
      </c>
      <c r="B2749">
        <f t="shared" si="677"/>
        <v>1.2</v>
      </c>
      <c r="C2749">
        <v>274.3</v>
      </c>
      <c r="D2749">
        <f t="shared" si="678"/>
        <v>4.961000000000392</v>
      </c>
      <c r="E2749">
        <f t="shared" si="679"/>
        <v>2.7609479254544893</v>
      </c>
      <c r="F2749">
        <f t="shared" si="673"/>
        <v>0</v>
      </c>
      <c r="H2749">
        <f t="shared" si="688"/>
        <v>9.8806666666662863</v>
      </c>
      <c r="I2749">
        <f t="shared" si="683"/>
        <v>0</v>
      </c>
      <c r="J2749">
        <f t="shared" si="684"/>
        <v>70.700000000000259</v>
      </c>
      <c r="K2749">
        <f t="shared" si="685"/>
        <v>14.499999999999964</v>
      </c>
      <c r="L2749">
        <f t="shared" si="686"/>
        <v>2.1857038776006288</v>
      </c>
      <c r="M2749">
        <f t="shared" si="680"/>
        <v>9.0074544450580341</v>
      </c>
      <c r="N2749">
        <f t="shared" si="681"/>
        <v>9.0074544450580341</v>
      </c>
      <c r="O2749">
        <f t="shared" si="674"/>
        <v>7.4544450580340538E-3</v>
      </c>
      <c r="P2749">
        <f t="shared" si="675"/>
        <v>8.2827167311489494E-2</v>
      </c>
      <c r="Q2749">
        <f t="shared" si="687"/>
        <v>-1.7160302264457408</v>
      </c>
      <c r="R2749">
        <f t="shared" si="676"/>
        <v>8.2827167311489494E-2</v>
      </c>
    </row>
    <row r="2750" spans="1:18">
      <c r="A2750">
        <f t="shared" si="682"/>
        <v>0.02</v>
      </c>
      <c r="B2750">
        <f t="shared" si="677"/>
        <v>1.2</v>
      </c>
      <c r="C2750">
        <v>274.40000000000003</v>
      </c>
      <c r="D2750">
        <f t="shared" si="678"/>
        <v>4.9410000000003924</v>
      </c>
      <c r="E2750">
        <f t="shared" si="679"/>
        <v>2.7567195037905723</v>
      </c>
      <c r="F2750">
        <f t="shared" si="673"/>
        <v>0</v>
      </c>
      <c r="H2750">
        <f t="shared" si="688"/>
        <v>9.9006666666662859</v>
      </c>
      <c r="I2750">
        <f t="shared" si="683"/>
        <v>0</v>
      </c>
      <c r="J2750">
        <f t="shared" si="684"/>
        <v>70.700000000000259</v>
      </c>
      <c r="K2750">
        <f t="shared" si="685"/>
        <v>14.499999999999964</v>
      </c>
      <c r="L2750">
        <f t="shared" si="686"/>
        <v>2.1857038776006288</v>
      </c>
      <c r="M2750">
        <f t="shared" si="680"/>
        <v>9.0074544450580341</v>
      </c>
      <c r="N2750">
        <f t="shared" si="681"/>
        <v>9.0074544450580341</v>
      </c>
      <c r="O2750">
        <f t="shared" si="674"/>
        <v>7.4544450580340538E-3</v>
      </c>
      <c r="P2750">
        <f t="shared" si="675"/>
        <v>8.2827167311489494E-2</v>
      </c>
      <c r="Q2750">
        <f t="shared" si="687"/>
        <v>-1.7160302264457408</v>
      </c>
      <c r="R2750">
        <f t="shared" si="676"/>
        <v>8.2827167311489494E-2</v>
      </c>
    </row>
    <row r="2751" spans="1:18">
      <c r="A2751">
        <f t="shared" si="682"/>
        <v>0.02</v>
      </c>
      <c r="B2751">
        <f t="shared" si="677"/>
        <v>1.2</v>
      </c>
      <c r="C2751">
        <v>274.5</v>
      </c>
      <c r="D2751">
        <f t="shared" si="678"/>
        <v>4.9210000000003928</v>
      </c>
      <c r="E2751">
        <f t="shared" si="679"/>
        <v>2.7525040140684367</v>
      </c>
      <c r="F2751">
        <f t="shared" si="673"/>
        <v>0</v>
      </c>
      <c r="H2751">
        <f t="shared" si="688"/>
        <v>9.9206666666662855</v>
      </c>
      <c r="I2751">
        <f t="shared" si="683"/>
        <v>0</v>
      </c>
      <c r="J2751">
        <f t="shared" si="684"/>
        <v>70.700000000000259</v>
      </c>
      <c r="K2751">
        <f t="shared" si="685"/>
        <v>14.499999999999964</v>
      </c>
      <c r="L2751">
        <f t="shared" si="686"/>
        <v>2.1857038776006288</v>
      </c>
      <c r="M2751">
        <f t="shared" si="680"/>
        <v>9.0074544450580341</v>
      </c>
      <c r="N2751">
        <f t="shared" si="681"/>
        <v>9.0074544450580341</v>
      </c>
      <c r="O2751">
        <f t="shared" si="674"/>
        <v>7.4544450580340538E-3</v>
      </c>
      <c r="P2751">
        <f t="shared" si="675"/>
        <v>8.2827167311489494E-2</v>
      </c>
      <c r="Q2751">
        <f t="shared" si="687"/>
        <v>-1.7160302264457408</v>
      </c>
      <c r="R2751">
        <f t="shared" si="676"/>
        <v>8.2827167311489494E-2</v>
      </c>
    </row>
    <row r="2752" spans="1:18">
      <c r="A2752">
        <f t="shared" si="682"/>
        <v>0.02</v>
      </c>
      <c r="B2752">
        <f t="shared" si="677"/>
        <v>1.2</v>
      </c>
      <c r="C2752">
        <v>274.60000000000002</v>
      </c>
      <c r="D2752">
        <f t="shared" si="678"/>
        <v>4.9010000000003933</v>
      </c>
      <c r="E2752">
        <f t="shared" si="679"/>
        <v>2.748301397053293</v>
      </c>
      <c r="F2752">
        <f t="shared" si="673"/>
        <v>0</v>
      </c>
      <c r="H2752">
        <f t="shared" si="688"/>
        <v>9.9406666666662851</v>
      </c>
      <c r="I2752">
        <f t="shared" si="683"/>
        <v>0</v>
      </c>
      <c r="J2752">
        <f t="shared" si="684"/>
        <v>70.700000000000259</v>
      </c>
      <c r="K2752">
        <f t="shared" si="685"/>
        <v>14.499999999999964</v>
      </c>
      <c r="L2752">
        <f t="shared" si="686"/>
        <v>2.1857038776006288</v>
      </c>
      <c r="M2752">
        <f t="shared" si="680"/>
        <v>9.0074544450580341</v>
      </c>
      <c r="N2752">
        <f t="shared" si="681"/>
        <v>9.0074544450580341</v>
      </c>
      <c r="O2752">
        <f t="shared" si="674"/>
        <v>7.4544450580340538E-3</v>
      </c>
      <c r="P2752">
        <f t="shared" si="675"/>
        <v>8.2827167311489494E-2</v>
      </c>
      <c r="Q2752">
        <f t="shared" si="687"/>
        <v>-1.7160302264457408</v>
      </c>
      <c r="R2752">
        <f t="shared" si="676"/>
        <v>8.2827167311489494E-2</v>
      </c>
    </row>
    <row r="2753" spans="1:18">
      <c r="A2753">
        <f t="shared" si="682"/>
        <v>0.02</v>
      </c>
      <c r="B2753">
        <f t="shared" si="677"/>
        <v>1.2</v>
      </c>
      <c r="C2753">
        <v>274.7</v>
      </c>
      <c r="D2753">
        <f t="shared" si="678"/>
        <v>4.8810000000003937</v>
      </c>
      <c r="E2753">
        <f t="shared" si="679"/>
        <v>2.7441115938715668</v>
      </c>
      <c r="F2753">
        <f t="shared" si="673"/>
        <v>0</v>
      </c>
      <c r="H2753">
        <f t="shared" si="688"/>
        <v>9.9606666666662846</v>
      </c>
      <c r="I2753">
        <f t="shared" si="683"/>
        <v>0</v>
      </c>
      <c r="J2753">
        <f t="shared" si="684"/>
        <v>70.700000000000259</v>
      </c>
      <c r="K2753">
        <f t="shared" si="685"/>
        <v>14.499999999999964</v>
      </c>
      <c r="L2753">
        <f t="shared" si="686"/>
        <v>2.1857038776006288</v>
      </c>
      <c r="M2753">
        <f t="shared" si="680"/>
        <v>9.0074544450580341</v>
      </c>
      <c r="N2753">
        <f t="shared" si="681"/>
        <v>9.0074544450580341</v>
      </c>
      <c r="O2753">
        <f t="shared" si="674"/>
        <v>7.4544450580340538E-3</v>
      </c>
      <c r="P2753">
        <f t="shared" si="675"/>
        <v>8.2827167311489494E-2</v>
      </c>
      <c r="Q2753">
        <f t="shared" si="687"/>
        <v>-1.7160302264457408</v>
      </c>
      <c r="R2753">
        <f t="shared" si="676"/>
        <v>8.2827167311489494E-2</v>
      </c>
    </row>
    <row r="2754" spans="1:18">
      <c r="A2754">
        <f t="shared" si="682"/>
        <v>0.02</v>
      </c>
      <c r="B2754">
        <f t="shared" si="677"/>
        <v>1.2</v>
      </c>
      <c r="C2754">
        <v>274.8</v>
      </c>
      <c r="D2754">
        <f t="shared" si="678"/>
        <v>4.8610000000003941</v>
      </c>
      <c r="E2754">
        <f t="shared" si="679"/>
        <v>2.7399345460081501</v>
      </c>
      <c r="F2754">
        <f t="shared" si="673"/>
        <v>0</v>
      </c>
      <c r="H2754">
        <f t="shared" si="688"/>
        <v>9.9806666666662842</v>
      </c>
      <c r="I2754">
        <f t="shared" si="683"/>
        <v>0</v>
      </c>
      <c r="J2754">
        <f t="shared" si="684"/>
        <v>70.700000000000259</v>
      </c>
      <c r="K2754">
        <f t="shared" si="685"/>
        <v>14.499999999999964</v>
      </c>
      <c r="L2754">
        <f t="shared" si="686"/>
        <v>2.1857038776006288</v>
      </c>
      <c r="M2754">
        <f t="shared" si="680"/>
        <v>9.0074544450580341</v>
      </c>
      <c r="N2754">
        <f t="shared" si="681"/>
        <v>9.0074544450580341</v>
      </c>
      <c r="O2754">
        <f t="shared" si="674"/>
        <v>7.4544450580340538E-3</v>
      </c>
      <c r="P2754">
        <f t="shared" si="675"/>
        <v>8.2827167311489494E-2</v>
      </c>
      <c r="Q2754">
        <f t="shared" si="687"/>
        <v>-1.7160302264457408</v>
      </c>
      <c r="R2754">
        <f t="shared" si="676"/>
        <v>8.2827167311489494E-2</v>
      </c>
    </row>
    <row r="2755" spans="1:18">
      <c r="A2755">
        <f t="shared" si="682"/>
        <v>0.02</v>
      </c>
      <c r="B2755">
        <f t="shared" si="677"/>
        <v>1.2</v>
      </c>
      <c r="C2755">
        <v>274.90000000000003</v>
      </c>
      <c r="D2755">
        <f t="shared" si="678"/>
        <v>4.8410000000003945</v>
      </c>
      <c r="E2755">
        <f t="shared" si="679"/>
        <v>2.7357701953036768</v>
      </c>
      <c r="F2755">
        <f t="shared" si="673"/>
        <v>0</v>
      </c>
      <c r="H2755">
        <f t="shared" si="688"/>
        <v>6.6666666628378835E-4</v>
      </c>
      <c r="I2755">
        <f t="shared" si="683"/>
        <v>1</v>
      </c>
      <c r="J2755">
        <f t="shared" si="684"/>
        <v>70.700000000000259</v>
      </c>
      <c r="K2755">
        <f t="shared" si="685"/>
        <v>0</v>
      </c>
      <c r="L2755">
        <f t="shared" si="686"/>
        <v>2.7357701953036768</v>
      </c>
      <c r="M2755">
        <f t="shared" si="680"/>
        <v>8.9456467035730025</v>
      </c>
      <c r="N2755">
        <f t="shared" si="681"/>
        <v>8.9456467035730025</v>
      </c>
      <c r="O2755">
        <f t="shared" si="674"/>
        <v>5.4353296426997488E-2</v>
      </c>
      <c r="P2755">
        <f t="shared" si="675"/>
        <v>0.60392551585552767</v>
      </c>
      <c r="Q2755">
        <f t="shared" si="687"/>
        <v>0.55006631770304804</v>
      </c>
      <c r="R2755">
        <f t="shared" si="676"/>
        <v>0.60392551585552767</v>
      </c>
    </row>
    <row r="2756" spans="1:18">
      <c r="A2756">
        <f t="shared" si="682"/>
        <v>0.02</v>
      </c>
      <c r="B2756">
        <f t="shared" si="677"/>
        <v>1.2</v>
      </c>
      <c r="C2756">
        <v>275</v>
      </c>
      <c r="D2756">
        <f t="shared" si="678"/>
        <v>4.821000000000395</v>
      </c>
      <c r="E2756">
        <f t="shared" si="679"/>
        <v>2.7316184839518236</v>
      </c>
      <c r="F2756">
        <f t="shared" si="673"/>
        <v>0</v>
      </c>
      <c r="H2756">
        <f t="shared" si="688"/>
        <v>2.0666666666283789E-2</v>
      </c>
      <c r="I2756">
        <f t="shared" si="683"/>
        <v>0</v>
      </c>
      <c r="J2756">
        <f t="shared" si="684"/>
        <v>70.700000000000259</v>
      </c>
      <c r="K2756">
        <f t="shared" si="685"/>
        <v>0</v>
      </c>
      <c r="L2756">
        <f t="shared" si="686"/>
        <v>2.7357701953036768</v>
      </c>
      <c r="M2756">
        <f t="shared" si="680"/>
        <v>8.9456467035730025</v>
      </c>
      <c r="N2756">
        <f t="shared" si="681"/>
        <v>8.9456467035730025</v>
      </c>
      <c r="O2756">
        <f t="shared" si="674"/>
        <v>5.4353296426997488E-2</v>
      </c>
      <c r="P2756">
        <f t="shared" si="675"/>
        <v>0.60392551585552767</v>
      </c>
      <c r="Q2756">
        <f t="shared" si="687"/>
        <v>0.55006631770304804</v>
      </c>
      <c r="R2756">
        <f t="shared" si="676"/>
        <v>0.60392551585552767</v>
      </c>
    </row>
    <row r="2757" spans="1:18">
      <c r="A2757">
        <f t="shared" si="682"/>
        <v>0.02</v>
      </c>
      <c r="B2757">
        <f t="shared" si="677"/>
        <v>1.2</v>
      </c>
      <c r="C2757">
        <v>275.10000000000002</v>
      </c>
      <c r="D2757">
        <f t="shared" si="678"/>
        <v>4.8010000000003954</v>
      </c>
      <c r="E2757">
        <f t="shared" si="679"/>
        <v>2.7274793544966345</v>
      </c>
      <c r="F2757">
        <f t="shared" si="673"/>
        <v>0</v>
      </c>
      <c r="H2757">
        <f t="shared" si="688"/>
        <v>4.0666666666283789E-2</v>
      </c>
      <c r="I2757">
        <f t="shared" si="683"/>
        <v>0</v>
      </c>
      <c r="J2757">
        <f t="shared" si="684"/>
        <v>70.700000000000259</v>
      </c>
      <c r="K2757">
        <f t="shared" si="685"/>
        <v>0</v>
      </c>
      <c r="L2757">
        <f t="shared" si="686"/>
        <v>2.7357701953036768</v>
      </c>
      <c r="M2757">
        <f t="shared" si="680"/>
        <v>8.9456467035730025</v>
      </c>
      <c r="N2757">
        <f t="shared" si="681"/>
        <v>8.9456467035730025</v>
      </c>
      <c r="O2757">
        <f t="shared" si="674"/>
        <v>5.4353296426997488E-2</v>
      </c>
      <c r="P2757">
        <f t="shared" si="675"/>
        <v>0.60392551585552767</v>
      </c>
      <c r="Q2757">
        <f t="shared" si="687"/>
        <v>0.55006631770304804</v>
      </c>
      <c r="R2757">
        <f t="shared" si="676"/>
        <v>0.60392551585552767</v>
      </c>
    </row>
    <row r="2758" spans="1:18">
      <c r="A2758">
        <f t="shared" si="682"/>
        <v>0.02</v>
      </c>
      <c r="B2758">
        <f t="shared" si="677"/>
        <v>1.2</v>
      </c>
      <c r="C2758">
        <v>275.2</v>
      </c>
      <c r="D2758">
        <f t="shared" si="678"/>
        <v>4.7810000000003958</v>
      </c>
      <c r="E2758">
        <f t="shared" si="679"/>
        <v>2.7233527498298722</v>
      </c>
      <c r="F2758">
        <f t="shared" ref="F2758:F2821" si="689">IF(E2758&lt;=Pmin,1,(IF(E2758&gt;=Pmax,0,F2757)))</f>
        <v>0</v>
      </c>
      <c r="H2758">
        <f t="shared" si="688"/>
        <v>6.0666666666283786E-2</v>
      </c>
      <c r="I2758">
        <f t="shared" si="683"/>
        <v>0</v>
      </c>
      <c r="J2758">
        <f t="shared" si="684"/>
        <v>70.700000000000259</v>
      </c>
      <c r="K2758">
        <f t="shared" si="685"/>
        <v>0</v>
      </c>
      <c r="L2758">
        <f t="shared" si="686"/>
        <v>2.7357701953036768</v>
      </c>
      <c r="M2758">
        <f t="shared" si="680"/>
        <v>8.9456467035730025</v>
      </c>
      <c r="N2758">
        <f t="shared" si="681"/>
        <v>8.9456467035730025</v>
      </c>
      <c r="O2758">
        <f t="shared" ref="O2758:O2821" si="690">ABS(Vw_tk-M2758)</f>
        <v>5.4353296426997488E-2</v>
      </c>
      <c r="P2758">
        <f t="shared" ref="P2758:P2821" si="691">ABS(O2758)/Vw_tk*100</f>
        <v>0.60392551585552767</v>
      </c>
      <c r="Q2758">
        <f t="shared" si="687"/>
        <v>0.55006631770304804</v>
      </c>
      <c r="R2758">
        <f t="shared" ref="R2758:R2821" si="692">ABS(N2758-Vw_tk)/Vw_tk*100</f>
        <v>0.60392551585552767</v>
      </c>
    </row>
    <row r="2759" spans="1:18">
      <c r="A2759">
        <f t="shared" si="682"/>
        <v>0.02</v>
      </c>
      <c r="B2759">
        <f t="shared" ref="B2759:B2822" si="693">A2759*60</f>
        <v>1.2</v>
      </c>
      <c r="C2759">
        <v>275.3</v>
      </c>
      <c r="D2759">
        <f t="shared" ref="D2759:D2822" si="694">D2758+F2758*Pcap/600-A2759</f>
        <v>4.7610000000003962</v>
      </c>
      <c r="E2759">
        <f t="shared" ref="E2759:E2822" si="695">V0a/(V0a-D2759)*Pmin</f>
        <v>2.7192386131883888</v>
      </c>
      <c r="F2759">
        <f t="shared" si="689"/>
        <v>0</v>
      </c>
      <c r="H2759">
        <f t="shared" si="688"/>
        <v>8.066666666628379E-2</v>
      </c>
      <c r="I2759">
        <f t="shared" si="683"/>
        <v>0</v>
      </c>
      <c r="J2759">
        <f t="shared" si="684"/>
        <v>70.700000000000259</v>
      </c>
      <c r="K2759">
        <f t="shared" si="685"/>
        <v>0</v>
      </c>
      <c r="L2759">
        <f t="shared" si="686"/>
        <v>2.7357701953036768</v>
      </c>
      <c r="M2759">
        <f t="shared" ref="M2759:M2822" si="696">IF(I2759=1,((K2758/60*Pcap-10)*(Pmax-Pmin)/(Pmax*Pmin)*(L2759*L2758)/(L2759-L2758)), M2758)</f>
        <v>8.9456467035730025</v>
      </c>
      <c r="N2759">
        <f t="shared" ref="N2759:N2822" si="697">IF(I2759=1,IF(ABS(L2759-L2758)&gt;0.2,((K2758/60*Pcap-10)*(Pmax-Pmin)/(Pmax*Pmin)*(L2759*L2758)/(L2759-L2758)),N2758), N2758)</f>
        <v>8.9456467035730025</v>
      </c>
      <c r="O2759">
        <f t="shared" si="690"/>
        <v>5.4353296426997488E-2</v>
      </c>
      <c r="P2759">
        <f t="shared" si="691"/>
        <v>0.60392551585552767</v>
      </c>
      <c r="Q2759">
        <f t="shared" si="687"/>
        <v>0.55006631770304804</v>
      </c>
      <c r="R2759">
        <f t="shared" si="692"/>
        <v>0.60392551585552767</v>
      </c>
    </row>
    <row r="2760" spans="1:18">
      <c r="A2760">
        <f t="shared" ref="A2760:A2823" si="698">A2759</f>
        <v>0.02</v>
      </c>
      <c r="B2760">
        <f t="shared" si="693"/>
        <v>1.2</v>
      </c>
      <c r="C2760">
        <v>275.40000000000003</v>
      </c>
      <c r="D2760">
        <f t="shared" si="694"/>
        <v>4.7410000000003967</v>
      </c>
      <c r="E2760">
        <f t="shared" si="695"/>
        <v>2.7151368881515259</v>
      </c>
      <c r="F2760">
        <f t="shared" si="689"/>
        <v>0</v>
      </c>
      <c r="H2760">
        <f t="shared" si="688"/>
        <v>0.10066666666628379</v>
      </c>
      <c r="I2760">
        <f t="shared" ref="I2760:I2823" si="699">IF(H2759&gt;H2760,1,0)</f>
        <v>0</v>
      </c>
      <c r="J2760">
        <f t="shared" ref="J2760:J2823" si="700">J2759+F2760*0.1</f>
        <v>70.700000000000259</v>
      </c>
      <c r="K2760">
        <f t="shared" ref="K2760:K2823" si="701">K2759*(1-I2760)+F2760*0.1</f>
        <v>0</v>
      </c>
      <c r="L2760">
        <f t="shared" ref="L2760:L2823" si="702">I2760*E2760+(1-I2760)*L2759</f>
        <v>2.7357701953036768</v>
      </c>
      <c r="M2760">
        <f t="shared" si="696"/>
        <v>8.9456467035730025</v>
      </c>
      <c r="N2760">
        <f t="shared" si="697"/>
        <v>8.9456467035730025</v>
      </c>
      <c r="O2760">
        <f t="shared" si="690"/>
        <v>5.4353296426997488E-2</v>
      </c>
      <c r="P2760">
        <f t="shared" si="691"/>
        <v>0.60392551585552767</v>
      </c>
      <c r="Q2760">
        <f t="shared" ref="Q2760:Q2823" si="703">IF(I2760=1,(L2760-L2759),Q2759)</f>
        <v>0.55006631770304804</v>
      </c>
      <c r="R2760">
        <f t="shared" si="692"/>
        <v>0.60392551585552767</v>
      </c>
    </row>
    <row r="2761" spans="1:18">
      <c r="A2761">
        <f t="shared" si="698"/>
        <v>0.02</v>
      </c>
      <c r="B2761">
        <f t="shared" si="693"/>
        <v>1.2</v>
      </c>
      <c r="C2761">
        <v>275.5</v>
      </c>
      <c r="D2761">
        <f t="shared" si="694"/>
        <v>4.7210000000003971</v>
      </c>
      <c r="E2761">
        <f t="shared" si="695"/>
        <v>2.7110475186385328</v>
      </c>
      <c r="F2761">
        <f t="shared" si="689"/>
        <v>0</v>
      </c>
      <c r="H2761">
        <f t="shared" si="688"/>
        <v>0.1206666666662838</v>
      </c>
      <c r="I2761">
        <f t="shared" si="699"/>
        <v>0</v>
      </c>
      <c r="J2761">
        <f t="shared" si="700"/>
        <v>70.700000000000259</v>
      </c>
      <c r="K2761">
        <f t="shared" si="701"/>
        <v>0</v>
      </c>
      <c r="L2761">
        <f t="shared" si="702"/>
        <v>2.7357701953036768</v>
      </c>
      <c r="M2761">
        <f t="shared" si="696"/>
        <v>8.9456467035730025</v>
      </c>
      <c r="N2761">
        <f t="shared" si="697"/>
        <v>8.9456467035730025</v>
      </c>
      <c r="O2761">
        <f t="shared" si="690"/>
        <v>5.4353296426997488E-2</v>
      </c>
      <c r="P2761">
        <f t="shared" si="691"/>
        <v>0.60392551585552767</v>
      </c>
      <c r="Q2761">
        <f t="shared" si="703"/>
        <v>0.55006631770304804</v>
      </c>
      <c r="R2761">
        <f t="shared" si="692"/>
        <v>0.60392551585552767</v>
      </c>
    </row>
    <row r="2762" spans="1:18">
      <c r="A2762">
        <f t="shared" si="698"/>
        <v>0.02</v>
      </c>
      <c r="B2762">
        <f t="shared" si="693"/>
        <v>1.2</v>
      </c>
      <c r="C2762">
        <v>275.60000000000002</v>
      </c>
      <c r="D2762">
        <f t="shared" si="694"/>
        <v>4.7010000000003975</v>
      </c>
      <c r="E2762">
        <f t="shared" si="695"/>
        <v>2.7069704489060138</v>
      </c>
      <c r="F2762">
        <f t="shared" si="689"/>
        <v>0</v>
      </c>
      <c r="H2762">
        <f t="shared" si="688"/>
        <v>0.1406666666662838</v>
      </c>
      <c r="I2762">
        <f t="shared" si="699"/>
        <v>0</v>
      </c>
      <c r="J2762">
        <f t="shared" si="700"/>
        <v>70.700000000000259</v>
      </c>
      <c r="K2762">
        <f t="shared" si="701"/>
        <v>0</v>
      </c>
      <c r="L2762">
        <f t="shared" si="702"/>
        <v>2.7357701953036768</v>
      </c>
      <c r="M2762">
        <f t="shared" si="696"/>
        <v>8.9456467035730025</v>
      </c>
      <c r="N2762">
        <f t="shared" si="697"/>
        <v>8.9456467035730025</v>
      </c>
      <c r="O2762">
        <f t="shared" si="690"/>
        <v>5.4353296426997488E-2</v>
      </c>
      <c r="P2762">
        <f t="shared" si="691"/>
        <v>0.60392551585552767</v>
      </c>
      <c r="Q2762">
        <f t="shared" si="703"/>
        <v>0.55006631770304804</v>
      </c>
      <c r="R2762">
        <f t="shared" si="692"/>
        <v>0.60392551585552767</v>
      </c>
    </row>
    <row r="2763" spans="1:18">
      <c r="A2763">
        <f t="shared" si="698"/>
        <v>0.02</v>
      </c>
      <c r="B2763">
        <f t="shared" si="693"/>
        <v>1.2</v>
      </c>
      <c r="C2763">
        <v>275.7</v>
      </c>
      <c r="D2763">
        <f t="shared" si="694"/>
        <v>4.681000000000398</v>
      </c>
      <c r="E2763">
        <f t="shared" si="695"/>
        <v>2.7029056235453921</v>
      </c>
      <c r="F2763">
        <f t="shared" si="689"/>
        <v>0</v>
      </c>
      <c r="H2763">
        <f t="shared" si="688"/>
        <v>0.16066666666628379</v>
      </c>
      <c r="I2763">
        <f t="shared" si="699"/>
        <v>0</v>
      </c>
      <c r="J2763">
        <f t="shared" si="700"/>
        <v>70.700000000000259</v>
      </c>
      <c r="K2763">
        <f t="shared" si="701"/>
        <v>0</v>
      </c>
      <c r="L2763">
        <f t="shared" si="702"/>
        <v>2.7357701953036768</v>
      </c>
      <c r="M2763">
        <f t="shared" si="696"/>
        <v>8.9456467035730025</v>
      </c>
      <c r="N2763">
        <f t="shared" si="697"/>
        <v>8.9456467035730025</v>
      </c>
      <c r="O2763">
        <f t="shared" si="690"/>
        <v>5.4353296426997488E-2</v>
      </c>
      <c r="P2763">
        <f t="shared" si="691"/>
        <v>0.60392551585552767</v>
      </c>
      <c r="Q2763">
        <f t="shared" si="703"/>
        <v>0.55006631770304804</v>
      </c>
      <c r="R2763">
        <f t="shared" si="692"/>
        <v>0.60392551585552767</v>
      </c>
    </row>
    <row r="2764" spans="1:18">
      <c r="A2764">
        <f t="shared" si="698"/>
        <v>0.02</v>
      </c>
      <c r="B2764">
        <f t="shared" si="693"/>
        <v>1.2</v>
      </c>
      <c r="C2764">
        <v>275.8</v>
      </c>
      <c r="D2764">
        <f t="shared" si="694"/>
        <v>4.6610000000003984</v>
      </c>
      <c r="E2764">
        <f t="shared" si="695"/>
        <v>2.6988529874804015</v>
      </c>
      <c r="F2764">
        <f t="shared" si="689"/>
        <v>0</v>
      </c>
      <c r="H2764">
        <f t="shared" si="688"/>
        <v>0.18066666666628378</v>
      </c>
      <c r="I2764">
        <f t="shared" si="699"/>
        <v>0</v>
      </c>
      <c r="J2764">
        <f t="shared" si="700"/>
        <v>70.700000000000259</v>
      </c>
      <c r="K2764">
        <f t="shared" si="701"/>
        <v>0</v>
      </c>
      <c r="L2764">
        <f t="shared" si="702"/>
        <v>2.7357701953036768</v>
      </c>
      <c r="M2764">
        <f t="shared" si="696"/>
        <v>8.9456467035730025</v>
      </c>
      <c r="N2764">
        <f t="shared" si="697"/>
        <v>8.9456467035730025</v>
      </c>
      <c r="O2764">
        <f t="shared" si="690"/>
        <v>5.4353296426997488E-2</v>
      </c>
      <c r="P2764">
        <f t="shared" si="691"/>
        <v>0.60392551585552767</v>
      </c>
      <c r="Q2764">
        <f t="shared" si="703"/>
        <v>0.55006631770304804</v>
      </c>
      <c r="R2764">
        <f t="shared" si="692"/>
        <v>0.60392551585552767</v>
      </c>
    </row>
    <row r="2765" spans="1:18">
      <c r="A2765">
        <f t="shared" si="698"/>
        <v>0.02</v>
      </c>
      <c r="B2765">
        <f t="shared" si="693"/>
        <v>1.2</v>
      </c>
      <c r="C2765">
        <v>275.90000000000003</v>
      </c>
      <c r="D2765">
        <f t="shared" si="694"/>
        <v>4.6410000000003988</v>
      </c>
      <c r="E2765">
        <f t="shared" si="695"/>
        <v>2.694812485964599</v>
      </c>
      <c r="F2765">
        <f t="shared" si="689"/>
        <v>0</v>
      </c>
      <c r="H2765">
        <f t="shared" si="688"/>
        <v>0.20066666666628377</v>
      </c>
      <c r="I2765">
        <f t="shared" si="699"/>
        <v>0</v>
      </c>
      <c r="J2765">
        <f t="shared" si="700"/>
        <v>70.700000000000259</v>
      </c>
      <c r="K2765">
        <f t="shared" si="701"/>
        <v>0</v>
      </c>
      <c r="L2765">
        <f t="shared" si="702"/>
        <v>2.7357701953036768</v>
      </c>
      <c r="M2765">
        <f t="shared" si="696"/>
        <v>8.9456467035730025</v>
      </c>
      <c r="N2765">
        <f t="shared" si="697"/>
        <v>8.9456467035730025</v>
      </c>
      <c r="O2765">
        <f t="shared" si="690"/>
        <v>5.4353296426997488E-2</v>
      </c>
      <c r="P2765">
        <f t="shared" si="691"/>
        <v>0.60392551585552767</v>
      </c>
      <c r="Q2765">
        <f t="shared" si="703"/>
        <v>0.55006631770304804</v>
      </c>
      <c r="R2765">
        <f t="shared" si="692"/>
        <v>0.60392551585552767</v>
      </c>
    </row>
    <row r="2766" spans="1:18">
      <c r="A2766">
        <f t="shared" si="698"/>
        <v>0.02</v>
      </c>
      <c r="B2766">
        <f t="shared" si="693"/>
        <v>1.2</v>
      </c>
      <c r="C2766">
        <v>276</v>
      </c>
      <c r="D2766">
        <f t="shared" si="694"/>
        <v>4.6210000000003992</v>
      </c>
      <c r="E2766">
        <f t="shared" si="695"/>
        <v>2.6907840645788981</v>
      </c>
      <c r="F2766">
        <f t="shared" si="689"/>
        <v>0</v>
      </c>
      <c r="H2766">
        <f t="shared" si="688"/>
        <v>0.22066666666628376</v>
      </c>
      <c r="I2766">
        <f t="shared" si="699"/>
        <v>0</v>
      </c>
      <c r="J2766">
        <f t="shared" si="700"/>
        <v>70.700000000000259</v>
      </c>
      <c r="K2766">
        <f t="shared" si="701"/>
        <v>0</v>
      </c>
      <c r="L2766">
        <f t="shared" si="702"/>
        <v>2.7357701953036768</v>
      </c>
      <c r="M2766">
        <f t="shared" si="696"/>
        <v>8.9456467035730025</v>
      </c>
      <c r="N2766">
        <f t="shared" si="697"/>
        <v>8.9456467035730025</v>
      </c>
      <c r="O2766">
        <f t="shared" si="690"/>
        <v>5.4353296426997488E-2</v>
      </c>
      <c r="P2766">
        <f t="shared" si="691"/>
        <v>0.60392551585552767</v>
      </c>
      <c r="Q2766">
        <f t="shared" si="703"/>
        <v>0.55006631770304804</v>
      </c>
      <c r="R2766">
        <f t="shared" si="692"/>
        <v>0.60392551585552767</v>
      </c>
    </row>
    <row r="2767" spans="1:18">
      <c r="A2767">
        <f t="shared" si="698"/>
        <v>0.02</v>
      </c>
      <c r="B2767">
        <f t="shared" si="693"/>
        <v>1.2</v>
      </c>
      <c r="C2767">
        <v>276.10000000000002</v>
      </c>
      <c r="D2767">
        <f t="shared" si="694"/>
        <v>4.6010000000003997</v>
      </c>
      <c r="E2767">
        <f t="shared" si="695"/>
        <v>2.6867676692291274</v>
      </c>
      <c r="F2767">
        <f t="shared" si="689"/>
        <v>0</v>
      </c>
      <c r="H2767">
        <f t="shared" si="688"/>
        <v>0.24066666666628375</v>
      </c>
      <c r="I2767">
        <f t="shared" si="699"/>
        <v>0</v>
      </c>
      <c r="J2767">
        <f t="shared" si="700"/>
        <v>70.700000000000259</v>
      </c>
      <c r="K2767">
        <f t="shared" si="701"/>
        <v>0</v>
      </c>
      <c r="L2767">
        <f t="shared" si="702"/>
        <v>2.7357701953036768</v>
      </c>
      <c r="M2767">
        <f t="shared" si="696"/>
        <v>8.9456467035730025</v>
      </c>
      <c r="N2767">
        <f t="shared" si="697"/>
        <v>8.9456467035730025</v>
      </c>
      <c r="O2767">
        <f t="shared" si="690"/>
        <v>5.4353296426997488E-2</v>
      </c>
      <c r="P2767">
        <f t="shared" si="691"/>
        <v>0.60392551585552767</v>
      </c>
      <c r="Q2767">
        <f t="shared" si="703"/>
        <v>0.55006631770304804</v>
      </c>
      <c r="R2767">
        <f t="shared" si="692"/>
        <v>0.60392551585552767</v>
      </c>
    </row>
    <row r="2768" spans="1:18">
      <c r="A2768">
        <f t="shared" si="698"/>
        <v>0.02</v>
      </c>
      <c r="B2768">
        <f t="shared" si="693"/>
        <v>1.2</v>
      </c>
      <c r="C2768">
        <v>276.2</v>
      </c>
      <c r="D2768">
        <f t="shared" si="694"/>
        <v>4.5810000000004001</v>
      </c>
      <c r="E2768">
        <f t="shared" si="695"/>
        <v>2.6827632461436082</v>
      </c>
      <c r="F2768">
        <f t="shared" si="689"/>
        <v>0</v>
      </c>
      <c r="H2768">
        <f t="shared" si="688"/>
        <v>0.26066666666628374</v>
      </c>
      <c r="I2768">
        <f t="shared" si="699"/>
        <v>0</v>
      </c>
      <c r="J2768">
        <f t="shared" si="700"/>
        <v>70.700000000000259</v>
      </c>
      <c r="K2768">
        <f t="shared" si="701"/>
        <v>0</v>
      </c>
      <c r="L2768">
        <f t="shared" si="702"/>
        <v>2.7357701953036768</v>
      </c>
      <c r="M2768">
        <f t="shared" si="696"/>
        <v>8.9456467035730025</v>
      </c>
      <c r="N2768">
        <f t="shared" si="697"/>
        <v>8.9456467035730025</v>
      </c>
      <c r="O2768">
        <f t="shared" si="690"/>
        <v>5.4353296426997488E-2</v>
      </c>
      <c r="P2768">
        <f t="shared" si="691"/>
        <v>0.60392551585552767</v>
      </c>
      <c r="Q2768">
        <f t="shared" si="703"/>
        <v>0.55006631770304804</v>
      </c>
      <c r="R2768">
        <f t="shared" si="692"/>
        <v>0.60392551585552767</v>
      </c>
    </row>
    <row r="2769" spans="1:18">
      <c r="A2769">
        <f t="shared" si="698"/>
        <v>0.02</v>
      </c>
      <c r="B2769">
        <f t="shared" si="693"/>
        <v>1.2</v>
      </c>
      <c r="C2769">
        <v>276.3</v>
      </c>
      <c r="D2769">
        <f t="shared" si="694"/>
        <v>4.5610000000004005</v>
      </c>
      <c r="E2769">
        <f t="shared" si="695"/>
        <v>2.6787707418707547</v>
      </c>
      <c r="F2769">
        <f t="shared" si="689"/>
        <v>0</v>
      </c>
      <c r="H2769">
        <f t="shared" si="688"/>
        <v>0.28066666666628376</v>
      </c>
      <c r="I2769">
        <f t="shared" si="699"/>
        <v>0</v>
      </c>
      <c r="J2769">
        <f t="shared" si="700"/>
        <v>70.700000000000259</v>
      </c>
      <c r="K2769">
        <f t="shared" si="701"/>
        <v>0</v>
      </c>
      <c r="L2769">
        <f t="shared" si="702"/>
        <v>2.7357701953036768</v>
      </c>
      <c r="M2769">
        <f t="shared" si="696"/>
        <v>8.9456467035730025</v>
      </c>
      <c r="N2769">
        <f t="shared" si="697"/>
        <v>8.9456467035730025</v>
      </c>
      <c r="O2769">
        <f t="shared" si="690"/>
        <v>5.4353296426997488E-2</v>
      </c>
      <c r="P2769">
        <f t="shared" si="691"/>
        <v>0.60392551585552767</v>
      </c>
      <c r="Q2769">
        <f t="shared" si="703"/>
        <v>0.55006631770304804</v>
      </c>
      <c r="R2769">
        <f t="shared" si="692"/>
        <v>0.60392551585552767</v>
      </c>
    </row>
    <row r="2770" spans="1:18">
      <c r="A2770">
        <f t="shared" si="698"/>
        <v>0.02</v>
      </c>
      <c r="B2770">
        <f t="shared" si="693"/>
        <v>1.2</v>
      </c>
      <c r="C2770">
        <v>276.40000000000003</v>
      </c>
      <c r="D2770">
        <f t="shared" si="694"/>
        <v>4.5410000000004009</v>
      </c>
      <c r="E2770">
        <f t="shared" si="695"/>
        <v>2.6747901032766976</v>
      </c>
      <c r="F2770">
        <f t="shared" si="689"/>
        <v>0</v>
      </c>
      <c r="H2770">
        <f t="shared" si="688"/>
        <v>0.30066666666628378</v>
      </c>
      <c r="I2770">
        <f t="shared" si="699"/>
        <v>0</v>
      </c>
      <c r="J2770">
        <f t="shared" si="700"/>
        <v>70.700000000000259</v>
      </c>
      <c r="K2770">
        <f t="shared" si="701"/>
        <v>0</v>
      </c>
      <c r="L2770">
        <f t="shared" si="702"/>
        <v>2.7357701953036768</v>
      </c>
      <c r="M2770">
        <f t="shared" si="696"/>
        <v>8.9456467035730025</v>
      </c>
      <c r="N2770">
        <f t="shared" si="697"/>
        <v>8.9456467035730025</v>
      </c>
      <c r="O2770">
        <f t="shared" si="690"/>
        <v>5.4353296426997488E-2</v>
      </c>
      <c r="P2770">
        <f t="shared" si="691"/>
        <v>0.60392551585552767</v>
      </c>
      <c r="Q2770">
        <f t="shared" si="703"/>
        <v>0.55006631770304804</v>
      </c>
      <c r="R2770">
        <f t="shared" si="692"/>
        <v>0.60392551585552767</v>
      </c>
    </row>
    <row r="2771" spans="1:18">
      <c r="A2771">
        <f t="shared" si="698"/>
        <v>0.02</v>
      </c>
      <c r="B2771">
        <f t="shared" si="693"/>
        <v>1.2</v>
      </c>
      <c r="C2771">
        <v>276.5</v>
      </c>
      <c r="D2771">
        <f t="shared" si="694"/>
        <v>4.5210000000004014</v>
      </c>
      <c r="E2771">
        <f t="shared" si="695"/>
        <v>2.6708212775429243</v>
      </c>
      <c r="F2771">
        <f t="shared" si="689"/>
        <v>0</v>
      </c>
      <c r="H2771">
        <f t="shared" si="688"/>
        <v>0.3206666666662838</v>
      </c>
      <c r="I2771">
        <f t="shared" si="699"/>
        <v>0</v>
      </c>
      <c r="J2771">
        <f t="shared" si="700"/>
        <v>70.700000000000259</v>
      </c>
      <c r="K2771">
        <f t="shared" si="701"/>
        <v>0</v>
      </c>
      <c r="L2771">
        <f t="shared" si="702"/>
        <v>2.7357701953036768</v>
      </c>
      <c r="M2771">
        <f t="shared" si="696"/>
        <v>8.9456467035730025</v>
      </c>
      <c r="N2771">
        <f t="shared" si="697"/>
        <v>8.9456467035730025</v>
      </c>
      <c r="O2771">
        <f t="shared" si="690"/>
        <v>5.4353296426997488E-2</v>
      </c>
      <c r="P2771">
        <f t="shared" si="691"/>
        <v>0.60392551585552767</v>
      </c>
      <c r="Q2771">
        <f t="shared" si="703"/>
        <v>0.55006631770304804</v>
      </c>
      <c r="R2771">
        <f t="shared" si="692"/>
        <v>0.60392551585552767</v>
      </c>
    </row>
    <row r="2772" spans="1:18">
      <c r="A2772">
        <f t="shared" si="698"/>
        <v>0.02</v>
      </c>
      <c r="B2772">
        <f t="shared" si="693"/>
        <v>1.2</v>
      </c>
      <c r="C2772">
        <v>276.60000000000002</v>
      </c>
      <c r="D2772">
        <f t="shared" si="694"/>
        <v>4.5010000000004018</v>
      </c>
      <c r="E2772">
        <f t="shared" si="695"/>
        <v>2.6668642121639436</v>
      </c>
      <c r="F2772">
        <f t="shared" si="689"/>
        <v>0</v>
      </c>
      <c r="H2772">
        <f t="shared" si="688"/>
        <v>0.34066666666628381</v>
      </c>
      <c r="I2772">
        <f t="shared" si="699"/>
        <v>0</v>
      </c>
      <c r="J2772">
        <f t="shared" si="700"/>
        <v>70.700000000000259</v>
      </c>
      <c r="K2772">
        <f t="shared" si="701"/>
        <v>0</v>
      </c>
      <c r="L2772">
        <f t="shared" si="702"/>
        <v>2.7357701953036768</v>
      </c>
      <c r="M2772">
        <f t="shared" si="696"/>
        <v>8.9456467035730025</v>
      </c>
      <c r="N2772">
        <f t="shared" si="697"/>
        <v>8.9456467035730025</v>
      </c>
      <c r="O2772">
        <f t="shared" si="690"/>
        <v>5.4353296426997488E-2</v>
      </c>
      <c r="P2772">
        <f t="shared" si="691"/>
        <v>0.60392551585552767</v>
      </c>
      <c r="Q2772">
        <f t="shared" si="703"/>
        <v>0.55006631770304804</v>
      </c>
      <c r="R2772">
        <f t="shared" si="692"/>
        <v>0.60392551585552767</v>
      </c>
    </row>
    <row r="2773" spans="1:18">
      <c r="A2773">
        <f t="shared" si="698"/>
        <v>0.02</v>
      </c>
      <c r="B2773">
        <f t="shared" si="693"/>
        <v>1.2</v>
      </c>
      <c r="C2773">
        <v>276.7</v>
      </c>
      <c r="D2773">
        <f t="shared" si="694"/>
        <v>4.4810000000004022</v>
      </c>
      <c r="E2773">
        <f t="shared" si="695"/>
        <v>2.6629188549449716</v>
      </c>
      <c r="F2773">
        <f t="shared" si="689"/>
        <v>0</v>
      </c>
      <c r="H2773">
        <f t="shared" si="688"/>
        <v>0.36066666666628383</v>
      </c>
      <c r="I2773">
        <f t="shared" si="699"/>
        <v>0</v>
      </c>
      <c r="J2773">
        <f t="shared" si="700"/>
        <v>70.700000000000259</v>
      </c>
      <c r="K2773">
        <f t="shared" si="701"/>
        <v>0</v>
      </c>
      <c r="L2773">
        <f t="shared" si="702"/>
        <v>2.7357701953036768</v>
      </c>
      <c r="M2773">
        <f t="shared" si="696"/>
        <v>8.9456467035730025</v>
      </c>
      <c r="N2773">
        <f t="shared" si="697"/>
        <v>8.9456467035730025</v>
      </c>
      <c r="O2773">
        <f t="shared" si="690"/>
        <v>5.4353296426997488E-2</v>
      </c>
      <c r="P2773">
        <f t="shared" si="691"/>
        <v>0.60392551585552767</v>
      </c>
      <c r="Q2773">
        <f t="shared" si="703"/>
        <v>0.55006631770304804</v>
      </c>
      <c r="R2773">
        <f t="shared" si="692"/>
        <v>0.60392551585552767</v>
      </c>
    </row>
    <row r="2774" spans="1:18">
      <c r="A2774">
        <f t="shared" si="698"/>
        <v>0.02</v>
      </c>
      <c r="B2774">
        <f t="shared" si="693"/>
        <v>1.2</v>
      </c>
      <c r="C2774">
        <v>276.8</v>
      </c>
      <c r="D2774">
        <f t="shared" si="694"/>
        <v>4.4610000000004026</v>
      </c>
      <c r="E2774">
        <f t="shared" si="695"/>
        <v>2.6589851539996361</v>
      </c>
      <c r="F2774">
        <f t="shared" si="689"/>
        <v>0</v>
      </c>
      <c r="H2774">
        <f t="shared" si="688"/>
        <v>0.38066666666628385</v>
      </c>
      <c r="I2774">
        <f t="shared" si="699"/>
        <v>0</v>
      </c>
      <c r="J2774">
        <f t="shared" si="700"/>
        <v>70.700000000000259</v>
      </c>
      <c r="K2774">
        <f t="shared" si="701"/>
        <v>0</v>
      </c>
      <c r="L2774">
        <f t="shared" si="702"/>
        <v>2.7357701953036768</v>
      </c>
      <c r="M2774">
        <f t="shared" si="696"/>
        <v>8.9456467035730025</v>
      </c>
      <c r="N2774">
        <f t="shared" si="697"/>
        <v>8.9456467035730025</v>
      </c>
      <c r="O2774">
        <f t="shared" si="690"/>
        <v>5.4353296426997488E-2</v>
      </c>
      <c r="P2774">
        <f t="shared" si="691"/>
        <v>0.60392551585552767</v>
      </c>
      <c r="Q2774">
        <f t="shared" si="703"/>
        <v>0.55006631770304804</v>
      </c>
      <c r="R2774">
        <f t="shared" si="692"/>
        <v>0.60392551585552767</v>
      </c>
    </row>
    <row r="2775" spans="1:18">
      <c r="A2775">
        <f t="shared" si="698"/>
        <v>0.02</v>
      </c>
      <c r="B2775">
        <f t="shared" si="693"/>
        <v>1.2</v>
      </c>
      <c r="C2775">
        <v>276.90000000000003</v>
      </c>
      <c r="D2775">
        <f t="shared" si="694"/>
        <v>4.4410000000004031</v>
      </c>
      <c r="E2775">
        <f t="shared" si="695"/>
        <v>2.6550630577477006</v>
      </c>
      <c r="F2775">
        <f t="shared" si="689"/>
        <v>0</v>
      </c>
      <c r="H2775">
        <f t="shared" si="688"/>
        <v>0.40066666666628387</v>
      </c>
      <c r="I2775">
        <f t="shared" si="699"/>
        <v>0</v>
      </c>
      <c r="J2775">
        <f t="shared" si="700"/>
        <v>70.700000000000259</v>
      </c>
      <c r="K2775">
        <f t="shared" si="701"/>
        <v>0</v>
      </c>
      <c r="L2775">
        <f t="shared" si="702"/>
        <v>2.7357701953036768</v>
      </c>
      <c r="M2775">
        <f t="shared" si="696"/>
        <v>8.9456467035730025</v>
      </c>
      <c r="N2775">
        <f t="shared" si="697"/>
        <v>8.9456467035730025</v>
      </c>
      <c r="O2775">
        <f t="shared" si="690"/>
        <v>5.4353296426997488E-2</v>
      </c>
      <c r="P2775">
        <f t="shared" si="691"/>
        <v>0.60392551585552767</v>
      </c>
      <c r="Q2775">
        <f t="shared" si="703"/>
        <v>0.55006631770304804</v>
      </c>
      <c r="R2775">
        <f t="shared" si="692"/>
        <v>0.60392551585552767</v>
      </c>
    </row>
    <row r="2776" spans="1:18">
      <c r="A2776">
        <f t="shared" si="698"/>
        <v>0.02</v>
      </c>
      <c r="B2776">
        <f t="shared" si="693"/>
        <v>1.2</v>
      </c>
      <c r="C2776">
        <v>277</v>
      </c>
      <c r="D2776">
        <f t="shared" si="694"/>
        <v>4.4210000000004035</v>
      </c>
      <c r="E2776">
        <f t="shared" si="695"/>
        <v>2.6511525149128117</v>
      </c>
      <c r="F2776">
        <f t="shared" si="689"/>
        <v>0</v>
      </c>
      <c r="H2776">
        <f t="shared" ref="H2776:H2839" si="704">IF((H2775+A2776)&gt;10,(H2775+A2776-10),(H2775+A2776))</f>
        <v>0.42066666666628388</v>
      </c>
      <c r="I2776">
        <f t="shared" si="699"/>
        <v>0</v>
      </c>
      <c r="J2776">
        <f t="shared" si="700"/>
        <v>70.700000000000259</v>
      </c>
      <c r="K2776">
        <f t="shared" si="701"/>
        <v>0</v>
      </c>
      <c r="L2776">
        <f t="shared" si="702"/>
        <v>2.7357701953036768</v>
      </c>
      <c r="M2776">
        <f t="shared" si="696"/>
        <v>8.9456467035730025</v>
      </c>
      <c r="N2776">
        <f t="shared" si="697"/>
        <v>8.9456467035730025</v>
      </c>
      <c r="O2776">
        <f t="shared" si="690"/>
        <v>5.4353296426997488E-2</v>
      </c>
      <c r="P2776">
        <f t="shared" si="691"/>
        <v>0.60392551585552767</v>
      </c>
      <c r="Q2776">
        <f t="shared" si="703"/>
        <v>0.55006631770304804</v>
      </c>
      <c r="R2776">
        <f t="shared" si="692"/>
        <v>0.60392551585552767</v>
      </c>
    </row>
    <row r="2777" spans="1:18">
      <c r="A2777">
        <f t="shared" si="698"/>
        <v>0.02</v>
      </c>
      <c r="B2777">
        <f t="shared" si="693"/>
        <v>1.2</v>
      </c>
      <c r="C2777">
        <v>277.10000000000002</v>
      </c>
      <c r="D2777">
        <f t="shared" si="694"/>
        <v>4.4010000000004039</v>
      </c>
      <c r="E2777">
        <f t="shared" si="695"/>
        <v>2.647253474520264</v>
      </c>
      <c r="F2777">
        <f t="shared" si="689"/>
        <v>0</v>
      </c>
      <c r="H2777">
        <f t="shared" si="704"/>
        <v>0.4406666666662839</v>
      </c>
      <c r="I2777">
        <f t="shared" si="699"/>
        <v>0</v>
      </c>
      <c r="J2777">
        <f t="shared" si="700"/>
        <v>70.700000000000259</v>
      </c>
      <c r="K2777">
        <f t="shared" si="701"/>
        <v>0</v>
      </c>
      <c r="L2777">
        <f t="shared" si="702"/>
        <v>2.7357701953036768</v>
      </c>
      <c r="M2777">
        <f t="shared" si="696"/>
        <v>8.9456467035730025</v>
      </c>
      <c r="N2777">
        <f t="shared" si="697"/>
        <v>8.9456467035730025</v>
      </c>
      <c r="O2777">
        <f t="shared" si="690"/>
        <v>5.4353296426997488E-2</v>
      </c>
      <c r="P2777">
        <f t="shared" si="691"/>
        <v>0.60392551585552767</v>
      </c>
      <c r="Q2777">
        <f t="shared" si="703"/>
        <v>0.55006631770304804</v>
      </c>
      <c r="R2777">
        <f t="shared" si="692"/>
        <v>0.60392551585552767</v>
      </c>
    </row>
    <row r="2778" spans="1:18">
      <c r="A2778">
        <f t="shared" si="698"/>
        <v>0.02</v>
      </c>
      <c r="B2778">
        <f t="shared" si="693"/>
        <v>1.2</v>
      </c>
      <c r="C2778">
        <v>277.2</v>
      </c>
      <c r="D2778">
        <f t="shared" si="694"/>
        <v>4.3810000000004043</v>
      </c>
      <c r="E2778">
        <f t="shared" si="695"/>
        <v>2.6433658858947844</v>
      </c>
      <c r="F2778">
        <f t="shared" si="689"/>
        <v>0</v>
      </c>
      <c r="H2778">
        <f t="shared" si="704"/>
        <v>0.46066666666628392</v>
      </c>
      <c r="I2778">
        <f t="shared" si="699"/>
        <v>0</v>
      </c>
      <c r="J2778">
        <f t="shared" si="700"/>
        <v>70.700000000000259</v>
      </c>
      <c r="K2778">
        <f t="shared" si="701"/>
        <v>0</v>
      </c>
      <c r="L2778">
        <f t="shared" si="702"/>
        <v>2.7357701953036768</v>
      </c>
      <c r="M2778">
        <f t="shared" si="696"/>
        <v>8.9456467035730025</v>
      </c>
      <c r="N2778">
        <f t="shared" si="697"/>
        <v>8.9456467035730025</v>
      </c>
      <c r="O2778">
        <f t="shared" si="690"/>
        <v>5.4353296426997488E-2</v>
      </c>
      <c r="P2778">
        <f t="shared" si="691"/>
        <v>0.60392551585552767</v>
      </c>
      <c r="Q2778">
        <f t="shared" si="703"/>
        <v>0.55006631770304804</v>
      </c>
      <c r="R2778">
        <f t="shared" si="692"/>
        <v>0.60392551585552767</v>
      </c>
    </row>
    <row r="2779" spans="1:18">
      <c r="A2779">
        <f t="shared" si="698"/>
        <v>0.02</v>
      </c>
      <c r="B2779">
        <f t="shared" si="693"/>
        <v>1.2</v>
      </c>
      <c r="C2779">
        <v>277.3</v>
      </c>
      <c r="D2779">
        <f t="shared" si="694"/>
        <v>4.3610000000004048</v>
      </c>
      <c r="E2779">
        <f t="shared" si="695"/>
        <v>2.639489698658338</v>
      </c>
      <c r="F2779">
        <f t="shared" si="689"/>
        <v>0</v>
      </c>
      <c r="H2779">
        <f t="shared" si="704"/>
        <v>0.48066666666628394</v>
      </c>
      <c r="I2779">
        <f t="shared" si="699"/>
        <v>0</v>
      </c>
      <c r="J2779">
        <f t="shared" si="700"/>
        <v>70.700000000000259</v>
      </c>
      <c r="K2779">
        <f t="shared" si="701"/>
        <v>0</v>
      </c>
      <c r="L2779">
        <f t="shared" si="702"/>
        <v>2.7357701953036768</v>
      </c>
      <c r="M2779">
        <f t="shared" si="696"/>
        <v>8.9456467035730025</v>
      </c>
      <c r="N2779">
        <f t="shared" si="697"/>
        <v>8.9456467035730025</v>
      </c>
      <c r="O2779">
        <f t="shared" si="690"/>
        <v>5.4353296426997488E-2</v>
      </c>
      <c r="P2779">
        <f t="shared" si="691"/>
        <v>0.60392551585552767</v>
      </c>
      <c r="Q2779">
        <f t="shared" si="703"/>
        <v>0.55006631770304804</v>
      </c>
      <c r="R2779">
        <f t="shared" si="692"/>
        <v>0.60392551585552767</v>
      </c>
    </row>
    <row r="2780" spans="1:18">
      <c r="A2780">
        <f t="shared" si="698"/>
        <v>0.02</v>
      </c>
      <c r="B2780">
        <f t="shared" si="693"/>
        <v>1.2</v>
      </c>
      <c r="C2780">
        <v>277.40000000000003</v>
      </c>
      <c r="D2780">
        <f t="shared" si="694"/>
        <v>4.3410000000004052</v>
      </c>
      <c r="E2780">
        <f t="shared" si="695"/>
        <v>2.6356248627279499</v>
      </c>
      <c r="F2780">
        <f t="shared" si="689"/>
        <v>0</v>
      </c>
      <c r="H2780">
        <f t="shared" si="704"/>
        <v>0.5006666666662839</v>
      </c>
      <c r="I2780">
        <f t="shared" si="699"/>
        <v>0</v>
      </c>
      <c r="J2780">
        <f t="shared" si="700"/>
        <v>70.700000000000259</v>
      </c>
      <c r="K2780">
        <f t="shared" si="701"/>
        <v>0</v>
      </c>
      <c r="L2780">
        <f t="shared" si="702"/>
        <v>2.7357701953036768</v>
      </c>
      <c r="M2780">
        <f t="shared" si="696"/>
        <v>8.9456467035730025</v>
      </c>
      <c r="N2780">
        <f t="shared" si="697"/>
        <v>8.9456467035730025</v>
      </c>
      <c r="O2780">
        <f t="shared" si="690"/>
        <v>5.4353296426997488E-2</v>
      </c>
      <c r="P2780">
        <f t="shared" si="691"/>
        <v>0.60392551585552767</v>
      </c>
      <c r="Q2780">
        <f t="shared" si="703"/>
        <v>0.55006631770304804</v>
      </c>
      <c r="R2780">
        <f t="shared" si="692"/>
        <v>0.60392551585552767</v>
      </c>
    </row>
    <row r="2781" spans="1:18">
      <c r="A2781">
        <f t="shared" si="698"/>
        <v>0.02</v>
      </c>
      <c r="B2781">
        <f t="shared" si="693"/>
        <v>1.2</v>
      </c>
      <c r="C2781">
        <v>277.5</v>
      </c>
      <c r="D2781">
        <f t="shared" si="694"/>
        <v>4.3210000000004056</v>
      </c>
      <c r="E2781">
        <f t="shared" si="695"/>
        <v>2.6317713283135515</v>
      </c>
      <c r="F2781">
        <f t="shared" si="689"/>
        <v>0</v>
      </c>
      <c r="H2781">
        <f t="shared" si="704"/>
        <v>0.52066666666628392</v>
      </c>
      <c r="I2781">
        <f t="shared" si="699"/>
        <v>0</v>
      </c>
      <c r="J2781">
        <f t="shared" si="700"/>
        <v>70.700000000000259</v>
      </c>
      <c r="K2781">
        <f t="shared" si="701"/>
        <v>0</v>
      </c>
      <c r="L2781">
        <f t="shared" si="702"/>
        <v>2.7357701953036768</v>
      </c>
      <c r="M2781">
        <f t="shared" si="696"/>
        <v>8.9456467035730025</v>
      </c>
      <c r="N2781">
        <f t="shared" si="697"/>
        <v>8.9456467035730025</v>
      </c>
      <c r="O2781">
        <f t="shared" si="690"/>
        <v>5.4353296426997488E-2</v>
      </c>
      <c r="P2781">
        <f t="shared" si="691"/>
        <v>0.60392551585552767</v>
      </c>
      <c r="Q2781">
        <f t="shared" si="703"/>
        <v>0.55006631770304804</v>
      </c>
      <c r="R2781">
        <f t="shared" si="692"/>
        <v>0.60392551585552767</v>
      </c>
    </row>
    <row r="2782" spans="1:18">
      <c r="A2782">
        <f t="shared" si="698"/>
        <v>0.02</v>
      </c>
      <c r="B2782">
        <f t="shared" si="693"/>
        <v>1.2</v>
      </c>
      <c r="C2782">
        <v>277.60000000000002</v>
      </c>
      <c r="D2782">
        <f t="shared" si="694"/>
        <v>4.3010000000004061</v>
      </c>
      <c r="E2782">
        <f t="shared" si="695"/>
        <v>2.6279290459158382</v>
      </c>
      <c r="F2782">
        <f t="shared" si="689"/>
        <v>0</v>
      </c>
      <c r="H2782">
        <f t="shared" si="704"/>
        <v>0.54066666666628393</v>
      </c>
      <c r="I2782">
        <f t="shared" si="699"/>
        <v>0</v>
      </c>
      <c r="J2782">
        <f t="shared" si="700"/>
        <v>70.700000000000259</v>
      </c>
      <c r="K2782">
        <f t="shared" si="701"/>
        <v>0</v>
      </c>
      <c r="L2782">
        <f t="shared" si="702"/>
        <v>2.7357701953036768</v>
      </c>
      <c r="M2782">
        <f t="shared" si="696"/>
        <v>8.9456467035730025</v>
      </c>
      <c r="N2782">
        <f t="shared" si="697"/>
        <v>8.9456467035730025</v>
      </c>
      <c r="O2782">
        <f t="shared" si="690"/>
        <v>5.4353296426997488E-2</v>
      </c>
      <c r="P2782">
        <f t="shared" si="691"/>
        <v>0.60392551585552767</v>
      </c>
      <c r="Q2782">
        <f t="shared" si="703"/>
        <v>0.55006631770304804</v>
      </c>
      <c r="R2782">
        <f t="shared" si="692"/>
        <v>0.60392551585552767</v>
      </c>
    </row>
    <row r="2783" spans="1:18">
      <c r="A2783">
        <f t="shared" si="698"/>
        <v>0.02</v>
      </c>
      <c r="B2783">
        <f t="shared" si="693"/>
        <v>1.2</v>
      </c>
      <c r="C2783">
        <v>277.7</v>
      </c>
      <c r="D2783">
        <f t="shared" si="694"/>
        <v>4.2810000000004065</v>
      </c>
      <c r="E2783">
        <f t="shared" si="695"/>
        <v>2.6240979663241539</v>
      </c>
      <c r="F2783">
        <f t="shared" si="689"/>
        <v>0</v>
      </c>
      <c r="H2783">
        <f t="shared" si="704"/>
        <v>0.56066666666628395</v>
      </c>
      <c r="I2783">
        <f t="shared" si="699"/>
        <v>0</v>
      </c>
      <c r="J2783">
        <f t="shared" si="700"/>
        <v>70.700000000000259</v>
      </c>
      <c r="K2783">
        <f t="shared" si="701"/>
        <v>0</v>
      </c>
      <c r="L2783">
        <f t="shared" si="702"/>
        <v>2.7357701953036768</v>
      </c>
      <c r="M2783">
        <f t="shared" si="696"/>
        <v>8.9456467035730025</v>
      </c>
      <c r="N2783">
        <f t="shared" si="697"/>
        <v>8.9456467035730025</v>
      </c>
      <c r="O2783">
        <f t="shared" si="690"/>
        <v>5.4353296426997488E-2</v>
      </c>
      <c r="P2783">
        <f t="shared" si="691"/>
        <v>0.60392551585552767</v>
      </c>
      <c r="Q2783">
        <f t="shared" si="703"/>
        <v>0.55006631770304804</v>
      </c>
      <c r="R2783">
        <f t="shared" si="692"/>
        <v>0.60392551585552767</v>
      </c>
    </row>
    <row r="2784" spans="1:18">
      <c r="A2784">
        <f t="shared" si="698"/>
        <v>0.02</v>
      </c>
      <c r="B2784">
        <f t="shared" si="693"/>
        <v>1.2</v>
      </c>
      <c r="C2784">
        <v>277.8</v>
      </c>
      <c r="D2784">
        <f t="shared" si="694"/>
        <v>4.2610000000004069</v>
      </c>
      <c r="E2784">
        <f t="shared" si="695"/>
        <v>2.6202780406143873</v>
      </c>
      <c r="F2784">
        <f t="shared" si="689"/>
        <v>0</v>
      </c>
      <c r="H2784">
        <f t="shared" si="704"/>
        <v>0.58066666666628397</v>
      </c>
      <c r="I2784">
        <f t="shared" si="699"/>
        <v>0</v>
      </c>
      <c r="J2784">
        <f t="shared" si="700"/>
        <v>70.700000000000259</v>
      </c>
      <c r="K2784">
        <f t="shared" si="701"/>
        <v>0</v>
      </c>
      <c r="L2784">
        <f t="shared" si="702"/>
        <v>2.7357701953036768</v>
      </c>
      <c r="M2784">
        <f t="shared" si="696"/>
        <v>8.9456467035730025</v>
      </c>
      <c r="N2784">
        <f t="shared" si="697"/>
        <v>8.9456467035730025</v>
      </c>
      <c r="O2784">
        <f t="shared" si="690"/>
        <v>5.4353296426997488E-2</v>
      </c>
      <c r="P2784">
        <f t="shared" si="691"/>
        <v>0.60392551585552767</v>
      </c>
      <c r="Q2784">
        <f t="shared" si="703"/>
        <v>0.55006631770304804</v>
      </c>
      <c r="R2784">
        <f t="shared" si="692"/>
        <v>0.60392551585552767</v>
      </c>
    </row>
    <row r="2785" spans="1:18">
      <c r="A2785">
        <f t="shared" si="698"/>
        <v>0.02</v>
      </c>
      <c r="B2785">
        <f t="shared" si="693"/>
        <v>1.2</v>
      </c>
      <c r="C2785">
        <v>277.90000000000003</v>
      </c>
      <c r="D2785">
        <f t="shared" si="694"/>
        <v>4.2410000000004073</v>
      </c>
      <c r="E2785">
        <f t="shared" si="695"/>
        <v>2.6164692201468904</v>
      </c>
      <c r="F2785">
        <f t="shared" si="689"/>
        <v>0</v>
      </c>
      <c r="H2785">
        <f t="shared" si="704"/>
        <v>0.60066666666628399</v>
      </c>
      <c r="I2785">
        <f t="shared" si="699"/>
        <v>0</v>
      </c>
      <c r="J2785">
        <f t="shared" si="700"/>
        <v>70.700000000000259</v>
      </c>
      <c r="K2785">
        <f t="shared" si="701"/>
        <v>0</v>
      </c>
      <c r="L2785">
        <f t="shared" si="702"/>
        <v>2.7357701953036768</v>
      </c>
      <c r="M2785">
        <f t="shared" si="696"/>
        <v>8.9456467035730025</v>
      </c>
      <c r="N2785">
        <f t="shared" si="697"/>
        <v>8.9456467035730025</v>
      </c>
      <c r="O2785">
        <f t="shared" si="690"/>
        <v>5.4353296426997488E-2</v>
      </c>
      <c r="P2785">
        <f t="shared" si="691"/>
        <v>0.60392551585552767</v>
      </c>
      <c r="Q2785">
        <f t="shared" si="703"/>
        <v>0.55006631770304804</v>
      </c>
      <c r="R2785">
        <f t="shared" si="692"/>
        <v>0.60392551585552767</v>
      </c>
    </row>
    <row r="2786" spans="1:18">
      <c r="A2786">
        <f t="shared" si="698"/>
        <v>0.02</v>
      </c>
      <c r="B2786">
        <f t="shared" si="693"/>
        <v>1.2</v>
      </c>
      <c r="C2786">
        <v>278</v>
      </c>
      <c r="D2786">
        <f t="shared" si="694"/>
        <v>4.2210000000004078</v>
      </c>
      <c r="E2786">
        <f t="shared" si="695"/>
        <v>2.6126714565644145</v>
      </c>
      <c r="F2786">
        <f t="shared" si="689"/>
        <v>0</v>
      </c>
      <c r="H2786">
        <f t="shared" si="704"/>
        <v>0.62066666666628401</v>
      </c>
      <c r="I2786">
        <f t="shared" si="699"/>
        <v>0</v>
      </c>
      <c r="J2786">
        <f t="shared" si="700"/>
        <v>70.700000000000259</v>
      </c>
      <c r="K2786">
        <f t="shared" si="701"/>
        <v>0</v>
      </c>
      <c r="L2786">
        <f t="shared" si="702"/>
        <v>2.7357701953036768</v>
      </c>
      <c r="M2786">
        <f t="shared" si="696"/>
        <v>8.9456467035730025</v>
      </c>
      <c r="N2786">
        <f t="shared" si="697"/>
        <v>8.9456467035730025</v>
      </c>
      <c r="O2786">
        <f t="shared" si="690"/>
        <v>5.4353296426997488E-2</v>
      </c>
      <c r="P2786">
        <f t="shared" si="691"/>
        <v>0.60392551585552767</v>
      </c>
      <c r="Q2786">
        <f t="shared" si="703"/>
        <v>0.55006631770304804</v>
      </c>
      <c r="R2786">
        <f t="shared" si="692"/>
        <v>0.60392551585552767</v>
      </c>
    </row>
    <row r="2787" spans="1:18">
      <c r="A2787">
        <f t="shared" si="698"/>
        <v>0.02</v>
      </c>
      <c r="B2787">
        <f t="shared" si="693"/>
        <v>1.2</v>
      </c>
      <c r="C2787">
        <v>278.10000000000002</v>
      </c>
      <c r="D2787">
        <f t="shared" si="694"/>
        <v>4.2010000000004082</v>
      </c>
      <c r="E2787">
        <f t="shared" si="695"/>
        <v>2.6088847017900623</v>
      </c>
      <c r="F2787">
        <f t="shared" si="689"/>
        <v>0</v>
      </c>
      <c r="H2787">
        <f t="shared" si="704"/>
        <v>0.64066666666628402</v>
      </c>
      <c r="I2787">
        <f t="shared" si="699"/>
        <v>0</v>
      </c>
      <c r="J2787">
        <f t="shared" si="700"/>
        <v>70.700000000000259</v>
      </c>
      <c r="K2787">
        <f t="shared" si="701"/>
        <v>0</v>
      </c>
      <c r="L2787">
        <f t="shared" si="702"/>
        <v>2.7357701953036768</v>
      </c>
      <c r="M2787">
        <f t="shared" si="696"/>
        <v>8.9456467035730025</v>
      </c>
      <c r="N2787">
        <f t="shared" si="697"/>
        <v>8.9456467035730025</v>
      </c>
      <c r="O2787">
        <f t="shared" si="690"/>
        <v>5.4353296426997488E-2</v>
      </c>
      <c r="P2787">
        <f t="shared" si="691"/>
        <v>0.60392551585552767</v>
      </c>
      <c r="Q2787">
        <f t="shared" si="703"/>
        <v>0.55006631770304804</v>
      </c>
      <c r="R2787">
        <f t="shared" si="692"/>
        <v>0.60392551585552767</v>
      </c>
    </row>
    <row r="2788" spans="1:18">
      <c r="A2788">
        <f t="shared" si="698"/>
        <v>0.02</v>
      </c>
      <c r="B2788">
        <f t="shared" si="693"/>
        <v>1.2</v>
      </c>
      <c r="C2788">
        <v>278.2</v>
      </c>
      <c r="D2788">
        <f t="shared" si="694"/>
        <v>4.1810000000004086</v>
      </c>
      <c r="E2788">
        <f t="shared" si="695"/>
        <v>2.6051089080252599</v>
      </c>
      <c r="F2788">
        <f t="shared" si="689"/>
        <v>0</v>
      </c>
      <c r="H2788">
        <f t="shared" si="704"/>
        <v>0.66066666666628404</v>
      </c>
      <c r="I2788">
        <f t="shared" si="699"/>
        <v>0</v>
      </c>
      <c r="J2788">
        <f t="shared" si="700"/>
        <v>70.700000000000259</v>
      </c>
      <c r="K2788">
        <f t="shared" si="701"/>
        <v>0</v>
      </c>
      <c r="L2788">
        <f t="shared" si="702"/>
        <v>2.7357701953036768</v>
      </c>
      <c r="M2788">
        <f t="shared" si="696"/>
        <v>8.9456467035730025</v>
      </c>
      <c r="N2788">
        <f t="shared" si="697"/>
        <v>8.9456467035730025</v>
      </c>
      <c r="O2788">
        <f t="shared" si="690"/>
        <v>5.4353296426997488E-2</v>
      </c>
      <c r="P2788">
        <f t="shared" si="691"/>
        <v>0.60392551585552767</v>
      </c>
      <c r="Q2788">
        <f t="shared" si="703"/>
        <v>0.55006631770304804</v>
      </c>
      <c r="R2788">
        <f t="shared" si="692"/>
        <v>0.60392551585552767</v>
      </c>
    </row>
    <row r="2789" spans="1:18">
      <c r="A2789">
        <f t="shared" si="698"/>
        <v>0.02</v>
      </c>
      <c r="B2789">
        <f t="shared" si="693"/>
        <v>1.2</v>
      </c>
      <c r="C2789">
        <v>278.3</v>
      </c>
      <c r="D2789">
        <f t="shared" si="694"/>
        <v>4.161000000000409</v>
      </c>
      <c r="E2789">
        <f t="shared" si="695"/>
        <v>2.6013440277477469</v>
      </c>
      <c r="F2789">
        <f t="shared" si="689"/>
        <v>0</v>
      </c>
      <c r="H2789">
        <f t="shared" si="704"/>
        <v>0.68066666666628406</v>
      </c>
      <c r="I2789">
        <f t="shared" si="699"/>
        <v>0</v>
      </c>
      <c r="J2789">
        <f t="shared" si="700"/>
        <v>70.700000000000259</v>
      </c>
      <c r="K2789">
        <f t="shared" si="701"/>
        <v>0</v>
      </c>
      <c r="L2789">
        <f t="shared" si="702"/>
        <v>2.7357701953036768</v>
      </c>
      <c r="M2789">
        <f t="shared" si="696"/>
        <v>8.9456467035730025</v>
      </c>
      <c r="N2789">
        <f t="shared" si="697"/>
        <v>8.9456467035730025</v>
      </c>
      <c r="O2789">
        <f t="shared" si="690"/>
        <v>5.4353296426997488E-2</v>
      </c>
      <c r="P2789">
        <f t="shared" si="691"/>
        <v>0.60392551585552767</v>
      </c>
      <c r="Q2789">
        <f t="shared" si="703"/>
        <v>0.55006631770304804</v>
      </c>
      <c r="R2789">
        <f t="shared" si="692"/>
        <v>0.60392551585552767</v>
      </c>
    </row>
    <row r="2790" spans="1:18">
      <c r="A2790">
        <f t="shared" si="698"/>
        <v>0.02</v>
      </c>
      <c r="B2790">
        <f t="shared" si="693"/>
        <v>1.2</v>
      </c>
      <c r="C2790">
        <v>278.40000000000003</v>
      </c>
      <c r="D2790">
        <f t="shared" si="694"/>
        <v>4.1410000000004095</v>
      </c>
      <c r="E2790">
        <f t="shared" si="695"/>
        <v>2.59759001370958</v>
      </c>
      <c r="F2790">
        <f t="shared" si="689"/>
        <v>0</v>
      </c>
      <c r="H2790">
        <f t="shared" si="704"/>
        <v>0.70066666666628408</v>
      </c>
      <c r="I2790">
        <f t="shared" si="699"/>
        <v>0</v>
      </c>
      <c r="J2790">
        <f t="shared" si="700"/>
        <v>70.700000000000259</v>
      </c>
      <c r="K2790">
        <f t="shared" si="701"/>
        <v>0</v>
      </c>
      <c r="L2790">
        <f t="shared" si="702"/>
        <v>2.7357701953036768</v>
      </c>
      <c r="M2790">
        <f t="shared" si="696"/>
        <v>8.9456467035730025</v>
      </c>
      <c r="N2790">
        <f t="shared" si="697"/>
        <v>8.9456467035730025</v>
      </c>
      <c r="O2790">
        <f t="shared" si="690"/>
        <v>5.4353296426997488E-2</v>
      </c>
      <c r="P2790">
        <f t="shared" si="691"/>
        <v>0.60392551585552767</v>
      </c>
      <c r="Q2790">
        <f t="shared" si="703"/>
        <v>0.55006631770304804</v>
      </c>
      <c r="R2790">
        <f t="shared" si="692"/>
        <v>0.60392551585552767</v>
      </c>
    </row>
    <row r="2791" spans="1:18">
      <c r="A2791">
        <f t="shared" si="698"/>
        <v>0.02</v>
      </c>
      <c r="B2791">
        <f t="shared" si="693"/>
        <v>1.2</v>
      </c>
      <c r="C2791">
        <v>278.5</v>
      </c>
      <c r="D2791">
        <f t="shared" si="694"/>
        <v>4.1210000000004099</v>
      </c>
      <c r="E2791">
        <f t="shared" si="695"/>
        <v>2.5938468189351584</v>
      </c>
      <c r="F2791">
        <f t="shared" si="689"/>
        <v>0</v>
      </c>
      <c r="H2791">
        <f t="shared" si="704"/>
        <v>0.72066666666628409</v>
      </c>
      <c r="I2791">
        <f t="shared" si="699"/>
        <v>0</v>
      </c>
      <c r="J2791">
        <f t="shared" si="700"/>
        <v>70.700000000000259</v>
      </c>
      <c r="K2791">
        <f t="shared" si="701"/>
        <v>0</v>
      </c>
      <c r="L2791">
        <f t="shared" si="702"/>
        <v>2.7357701953036768</v>
      </c>
      <c r="M2791">
        <f t="shared" si="696"/>
        <v>8.9456467035730025</v>
      </c>
      <c r="N2791">
        <f t="shared" si="697"/>
        <v>8.9456467035730025</v>
      </c>
      <c r="O2791">
        <f t="shared" si="690"/>
        <v>5.4353296426997488E-2</v>
      </c>
      <c r="P2791">
        <f t="shared" si="691"/>
        <v>0.60392551585552767</v>
      </c>
      <c r="Q2791">
        <f t="shared" si="703"/>
        <v>0.55006631770304804</v>
      </c>
      <c r="R2791">
        <f t="shared" si="692"/>
        <v>0.60392551585552767</v>
      </c>
    </row>
    <row r="2792" spans="1:18">
      <c r="A2792">
        <f t="shared" si="698"/>
        <v>0.02</v>
      </c>
      <c r="B2792">
        <f t="shared" si="693"/>
        <v>1.2</v>
      </c>
      <c r="C2792">
        <v>278.60000000000002</v>
      </c>
      <c r="D2792">
        <f t="shared" si="694"/>
        <v>4.1010000000004103</v>
      </c>
      <c r="E2792">
        <f t="shared" si="695"/>
        <v>2.5901143967192652</v>
      </c>
      <c r="F2792">
        <f t="shared" si="689"/>
        <v>0</v>
      </c>
      <c r="H2792">
        <f t="shared" si="704"/>
        <v>0.74066666666628411</v>
      </c>
      <c r="I2792">
        <f t="shared" si="699"/>
        <v>0</v>
      </c>
      <c r="J2792">
        <f t="shared" si="700"/>
        <v>70.700000000000259</v>
      </c>
      <c r="K2792">
        <f t="shared" si="701"/>
        <v>0</v>
      </c>
      <c r="L2792">
        <f t="shared" si="702"/>
        <v>2.7357701953036768</v>
      </c>
      <c r="M2792">
        <f t="shared" si="696"/>
        <v>8.9456467035730025</v>
      </c>
      <c r="N2792">
        <f t="shared" si="697"/>
        <v>8.9456467035730025</v>
      </c>
      <c r="O2792">
        <f t="shared" si="690"/>
        <v>5.4353296426997488E-2</v>
      </c>
      <c r="P2792">
        <f t="shared" si="691"/>
        <v>0.60392551585552767</v>
      </c>
      <c r="Q2792">
        <f t="shared" si="703"/>
        <v>0.55006631770304804</v>
      </c>
      <c r="R2792">
        <f t="shared" si="692"/>
        <v>0.60392551585552767</v>
      </c>
    </row>
    <row r="2793" spans="1:18">
      <c r="A2793">
        <f t="shared" si="698"/>
        <v>0.02</v>
      </c>
      <c r="B2793">
        <f t="shared" si="693"/>
        <v>1.2</v>
      </c>
      <c r="C2793">
        <v>278.7</v>
      </c>
      <c r="D2793">
        <f t="shared" si="694"/>
        <v>4.0810000000004107</v>
      </c>
      <c r="E2793">
        <f t="shared" si="695"/>
        <v>2.5863927006251215</v>
      </c>
      <c r="F2793">
        <f t="shared" si="689"/>
        <v>0</v>
      </c>
      <c r="H2793">
        <f t="shared" si="704"/>
        <v>0.76066666666628413</v>
      </c>
      <c r="I2793">
        <f t="shared" si="699"/>
        <v>0</v>
      </c>
      <c r="J2793">
        <f t="shared" si="700"/>
        <v>70.700000000000259</v>
      </c>
      <c r="K2793">
        <f t="shared" si="701"/>
        <v>0</v>
      </c>
      <c r="L2793">
        <f t="shared" si="702"/>
        <v>2.7357701953036768</v>
      </c>
      <c r="M2793">
        <f t="shared" si="696"/>
        <v>8.9456467035730025</v>
      </c>
      <c r="N2793">
        <f t="shared" si="697"/>
        <v>8.9456467035730025</v>
      </c>
      <c r="O2793">
        <f t="shared" si="690"/>
        <v>5.4353296426997488E-2</v>
      </c>
      <c r="P2793">
        <f t="shared" si="691"/>
        <v>0.60392551585552767</v>
      </c>
      <c r="Q2793">
        <f t="shared" si="703"/>
        <v>0.55006631770304804</v>
      </c>
      <c r="R2793">
        <f t="shared" si="692"/>
        <v>0.60392551585552767</v>
      </c>
    </row>
    <row r="2794" spans="1:18">
      <c r="A2794">
        <f t="shared" si="698"/>
        <v>0.02</v>
      </c>
      <c r="B2794">
        <f t="shared" si="693"/>
        <v>1.2</v>
      </c>
      <c r="C2794">
        <v>278.8</v>
      </c>
      <c r="D2794">
        <f t="shared" si="694"/>
        <v>4.0610000000004112</v>
      </c>
      <c r="E2794">
        <f t="shared" si="695"/>
        <v>2.582681684482464</v>
      </c>
      <c r="F2794">
        <f t="shared" si="689"/>
        <v>0</v>
      </c>
      <c r="H2794">
        <f t="shared" si="704"/>
        <v>0.78066666666628415</v>
      </c>
      <c r="I2794">
        <f t="shared" si="699"/>
        <v>0</v>
      </c>
      <c r="J2794">
        <f t="shared" si="700"/>
        <v>70.700000000000259</v>
      </c>
      <c r="K2794">
        <f t="shared" si="701"/>
        <v>0</v>
      </c>
      <c r="L2794">
        <f t="shared" si="702"/>
        <v>2.7357701953036768</v>
      </c>
      <c r="M2794">
        <f t="shared" si="696"/>
        <v>8.9456467035730025</v>
      </c>
      <c r="N2794">
        <f t="shared" si="697"/>
        <v>8.9456467035730025</v>
      </c>
      <c r="O2794">
        <f t="shared" si="690"/>
        <v>5.4353296426997488E-2</v>
      </c>
      <c r="P2794">
        <f t="shared" si="691"/>
        <v>0.60392551585552767</v>
      </c>
      <c r="Q2794">
        <f t="shared" si="703"/>
        <v>0.55006631770304804</v>
      </c>
      <c r="R2794">
        <f t="shared" si="692"/>
        <v>0.60392551585552767</v>
      </c>
    </row>
    <row r="2795" spans="1:18">
      <c r="A2795">
        <f t="shared" si="698"/>
        <v>0.02</v>
      </c>
      <c r="B2795">
        <f t="shared" si="693"/>
        <v>1.2</v>
      </c>
      <c r="C2795">
        <v>278.90000000000003</v>
      </c>
      <c r="D2795">
        <f t="shared" si="694"/>
        <v>4.0410000000004116</v>
      </c>
      <c r="E2795">
        <f t="shared" si="695"/>
        <v>2.5789813023856341</v>
      </c>
      <c r="F2795">
        <f t="shared" si="689"/>
        <v>0</v>
      </c>
      <c r="H2795">
        <f t="shared" si="704"/>
        <v>0.80066666666628417</v>
      </c>
      <c r="I2795">
        <f t="shared" si="699"/>
        <v>0</v>
      </c>
      <c r="J2795">
        <f t="shared" si="700"/>
        <v>70.700000000000259</v>
      </c>
      <c r="K2795">
        <f t="shared" si="701"/>
        <v>0</v>
      </c>
      <c r="L2795">
        <f t="shared" si="702"/>
        <v>2.7357701953036768</v>
      </c>
      <c r="M2795">
        <f t="shared" si="696"/>
        <v>8.9456467035730025</v>
      </c>
      <c r="N2795">
        <f t="shared" si="697"/>
        <v>8.9456467035730025</v>
      </c>
      <c r="O2795">
        <f t="shared" si="690"/>
        <v>5.4353296426997488E-2</v>
      </c>
      <c r="P2795">
        <f t="shared" si="691"/>
        <v>0.60392551585552767</v>
      </c>
      <c r="Q2795">
        <f t="shared" si="703"/>
        <v>0.55006631770304804</v>
      </c>
      <c r="R2795">
        <f t="shared" si="692"/>
        <v>0.60392551585552767</v>
      </c>
    </row>
    <row r="2796" spans="1:18">
      <c r="A2796">
        <f t="shared" si="698"/>
        <v>0.02</v>
      </c>
      <c r="B2796">
        <f t="shared" si="693"/>
        <v>1.2</v>
      </c>
      <c r="C2796">
        <v>279</v>
      </c>
      <c r="D2796">
        <f t="shared" si="694"/>
        <v>4.021000000000412</v>
      </c>
      <c r="E2796">
        <f t="shared" si="695"/>
        <v>2.5752915086916848</v>
      </c>
      <c r="F2796">
        <f t="shared" si="689"/>
        <v>0</v>
      </c>
      <c r="H2796">
        <f t="shared" si="704"/>
        <v>0.82066666666628418</v>
      </c>
      <c r="I2796">
        <f t="shared" si="699"/>
        <v>0</v>
      </c>
      <c r="J2796">
        <f t="shared" si="700"/>
        <v>70.700000000000259</v>
      </c>
      <c r="K2796">
        <f t="shared" si="701"/>
        <v>0</v>
      </c>
      <c r="L2796">
        <f t="shared" si="702"/>
        <v>2.7357701953036768</v>
      </c>
      <c r="M2796">
        <f t="shared" si="696"/>
        <v>8.9456467035730025</v>
      </c>
      <c r="N2796">
        <f t="shared" si="697"/>
        <v>8.9456467035730025</v>
      </c>
      <c r="O2796">
        <f t="shared" si="690"/>
        <v>5.4353296426997488E-2</v>
      </c>
      <c r="P2796">
        <f t="shared" si="691"/>
        <v>0.60392551585552767</v>
      </c>
      <c r="Q2796">
        <f t="shared" si="703"/>
        <v>0.55006631770304804</v>
      </c>
      <c r="R2796">
        <f t="shared" si="692"/>
        <v>0.60392551585552767</v>
      </c>
    </row>
    <row r="2797" spans="1:18">
      <c r="A2797">
        <f t="shared" si="698"/>
        <v>0.02</v>
      </c>
      <c r="B2797">
        <f t="shared" si="693"/>
        <v>1.2</v>
      </c>
      <c r="C2797">
        <v>279.10000000000002</v>
      </c>
      <c r="D2797">
        <f t="shared" si="694"/>
        <v>4.0010000000004124</v>
      </c>
      <c r="E2797">
        <f t="shared" si="695"/>
        <v>2.5716122580185057</v>
      </c>
      <c r="F2797">
        <f t="shared" si="689"/>
        <v>0</v>
      </c>
      <c r="H2797">
        <f t="shared" si="704"/>
        <v>0.8406666666662842</v>
      </c>
      <c r="I2797">
        <f t="shared" si="699"/>
        <v>0</v>
      </c>
      <c r="J2797">
        <f t="shared" si="700"/>
        <v>70.700000000000259</v>
      </c>
      <c r="K2797">
        <f t="shared" si="701"/>
        <v>0</v>
      </c>
      <c r="L2797">
        <f t="shared" si="702"/>
        <v>2.7357701953036768</v>
      </c>
      <c r="M2797">
        <f t="shared" si="696"/>
        <v>8.9456467035730025</v>
      </c>
      <c r="N2797">
        <f t="shared" si="697"/>
        <v>8.9456467035730025</v>
      </c>
      <c r="O2797">
        <f t="shared" si="690"/>
        <v>5.4353296426997488E-2</v>
      </c>
      <c r="P2797">
        <f t="shared" si="691"/>
        <v>0.60392551585552767</v>
      </c>
      <c r="Q2797">
        <f t="shared" si="703"/>
        <v>0.55006631770304804</v>
      </c>
      <c r="R2797">
        <f t="shared" si="692"/>
        <v>0.60392551585552767</v>
      </c>
    </row>
    <row r="2798" spans="1:18">
      <c r="A2798">
        <f t="shared" si="698"/>
        <v>0.02</v>
      </c>
      <c r="B2798">
        <f t="shared" si="693"/>
        <v>1.2</v>
      </c>
      <c r="C2798">
        <v>279.2</v>
      </c>
      <c r="D2798">
        <f t="shared" si="694"/>
        <v>3.9810000000004124</v>
      </c>
      <c r="E2798">
        <f t="shared" si="695"/>
        <v>2.56794350524296</v>
      </c>
      <c r="F2798">
        <f t="shared" si="689"/>
        <v>0</v>
      </c>
      <c r="H2798">
        <f t="shared" si="704"/>
        <v>0.86066666666628422</v>
      </c>
      <c r="I2798">
        <f t="shared" si="699"/>
        <v>0</v>
      </c>
      <c r="J2798">
        <f t="shared" si="700"/>
        <v>70.700000000000259</v>
      </c>
      <c r="K2798">
        <f t="shared" si="701"/>
        <v>0</v>
      </c>
      <c r="L2798">
        <f t="shared" si="702"/>
        <v>2.7357701953036768</v>
      </c>
      <c r="M2798">
        <f t="shared" si="696"/>
        <v>8.9456467035730025</v>
      </c>
      <c r="N2798">
        <f t="shared" si="697"/>
        <v>8.9456467035730025</v>
      </c>
      <c r="O2798">
        <f t="shared" si="690"/>
        <v>5.4353296426997488E-2</v>
      </c>
      <c r="P2798">
        <f t="shared" si="691"/>
        <v>0.60392551585552767</v>
      </c>
      <c r="Q2798">
        <f t="shared" si="703"/>
        <v>0.55006631770304804</v>
      </c>
      <c r="R2798">
        <f t="shared" si="692"/>
        <v>0.60392551585552767</v>
      </c>
    </row>
    <row r="2799" spans="1:18">
      <c r="A2799">
        <f t="shared" si="698"/>
        <v>0.02</v>
      </c>
      <c r="B2799">
        <f t="shared" si="693"/>
        <v>1.2</v>
      </c>
      <c r="C2799">
        <v>279.3</v>
      </c>
      <c r="D2799">
        <f t="shared" si="694"/>
        <v>3.9610000000004124</v>
      </c>
      <c r="E2799">
        <f t="shared" si="695"/>
        <v>2.5642852054990426</v>
      </c>
      <c r="F2799">
        <f t="shared" si="689"/>
        <v>0</v>
      </c>
      <c r="H2799">
        <f t="shared" si="704"/>
        <v>0.88066666666628424</v>
      </c>
      <c r="I2799">
        <f t="shared" si="699"/>
        <v>0</v>
      </c>
      <c r="J2799">
        <f t="shared" si="700"/>
        <v>70.700000000000259</v>
      </c>
      <c r="K2799">
        <f t="shared" si="701"/>
        <v>0</v>
      </c>
      <c r="L2799">
        <f t="shared" si="702"/>
        <v>2.7357701953036768</v>
      </c>
      <c r="M2799">
        <f t="shared" si="696"/>
        <v>8.9456467035730025</v>
      </c>
      <c r="N2799">
        <f t="shared" si="697"/>
        <v>8.9456467035730025</v>
      </c>
      <c r="O2799">
        <f t="shared" si="690"/>
        <v>5.4353296426997488E-2</v>
      </c>
      <c r="P2799">
        <f t="shared" si="691"/>
        <v>0.60392551585552767</v>
      </c>
      <c r="Q2799">
        <f t="shared" si="703"/>
        <v>0.55006631770304804</v>
      </c>
      <c r="R2799">
        <f t="shared" si="692"/>
        <v>0.60392551585552767</v>
      </c>
    </row>
    <row r="2800" spans="1:18">
      <c r="A2800">
        <f t="shared" si="698"/>
        <v>0.02</v>
      </c>
      <c r="B2800">
        <f t="shared" si="693"/>
        <v>1.2</v>
      </c>
      <c r="C2800">
        <v>279.40000000000003</v>
      </c>
      <c r="D2800">
        <f t="shared" si="694"/>
        <v>3.9410000000004124</v>
      </c>
      <c r="E2800">
        <f t="shared" si="695"/>
        <v>2.5606373141760477</v>
      </c>
      <c r="F2800">
        <f t="shared" si="689"/>
        <v>0</v>
      </c>
      <c r="H2800">
        <f t="shared" si="704"/>
        <v>0.90066666666628425</v>
      </c>
      <c r="I2800">
        <f t="shared" si="699"/>
        <v>0</v>
      </c>
      <c r="J2800">
        <f t="shared" si="700"/>
        <v>70.700000000000259</v>
      </c>
      <c r="K2800">
        <f t="shared" si="701"/>
        <v>0</v>
      </c>
      <c r="L2800">
        <f t="shared" si="702"/>
        <v>2.7357701953036768</v>
      </c>
      <c r="M2800">
        <f t="shared" si="696"/>
        <v>8.9456467035730025</v>
      </c>
      <c r="N2800">
        <f t="shared" si="697"/>
        <v>8.9456467035730025</v>
      </c>
      <c r="O2800">
        <f t="shared" si="690"/>
        <v>5.4353296426997488E-2</v>
      </c>
      <c r="P2800">
        <f t="shared" si="691"/>
        <v>0.60392551585552767</v>
      </c>
      <c r="Q2800">
        <f t="shared" si="703"/>
        <v>0.55006631770304804</v>
      </c>
      <c r="R2800">
        <f t="shared" si="692"/>
        <v>0.60392551585552767</v>
      </c>
    </row>
    <row r="2801" spans="1:18">
      <c r="A2801">
        <f t="shared" si="698"/>
        <v>0.02</v>
      </c>
      <c r="B2801">
        <f t="shared" si="693"/>
        <v>1.2</v>
      </c>
      <c r="C2801">
        <v>279.5</v>
      </c>
      <c r="D2801">
        <f t="shared" si="694"/>
        <v>3.9210000000004124</v>
      </c>
      <c r="E2801">
        <f t="shared" si="695"/>
        <v>2.5569997869167591</v>
      </c>
      <c r="F2801">
        <f t="shared" si="689"/>
        <v>0</v>
      </c>
      <c r="H2801">
        <f t="shared" si="704"/>
        <v>0.92066666666628427</v>
      </c>
      <c r="I2801">
        <f t="shared" si="699"/>
        <v>0</v>
      </c>
      <c r="J2801">
        <f t="shared" si="700"/>
        <v>70.700000000000259</v>
      </c>
      <c r="K2801">
        <f t="shared" si="701"/>
        <v>0</v>
      </c>
      <c r="L2801">
        <f t="shared" si="702"/>
        <v>2.7357701953036768</v>
      </c>
      <c r="M2801">
        <f t="shared" si="696"/>
        <v>8.9456467035730025</v>
      </c>
      <c r="N2801">
        <f t="shared" si="697"/>
        <v>8.9456467035730025</v>
      </c>
      <c r="O2801">
        <f t="shared" si="690"/>
        <v>5.4353296426997488E-2</v>
      </c>
      <c r="P2801">
        <f t="shared" si="691"/>
        <v>0.60392551585552767</v>
      </c>
      <c r="Q2801">
        <f t="shared" si="703"/>
        <v>0.55006631770304804</v>
      </c>
      <c r="R2801">
        <f t="shared" si="692"/>
        <v>0.60392551585552767</v>
      </c>
    </row>
    <row r="2802" spans="1:18">
      <c r="A2802">
        <f t="shared" si="698"/>
        <v>0.02</v>
      </c>
      <c r="B2802">
        <f t="shared" si="693"/>
        <v>1.2</v>
      </c>
      <c r="C2802">
        <v>279.60000000000002</v>
      </c>
      <c r="D2802">
        <f t="shared" si="694"/>
        <v>3.9010000000004124</v>
      </c>
      <c r="E2802">
        <f t="shared" si="695"/>
        <v>2.5533725796156501</v>
      </c>
      <c r="F2802">
        <f t="shared" si="689"/>
        <v>0</v>
      </c>
      <c r="H2802">
        <f t="shared" si="704"/>
        <v>0.94066666666628429</v>
      </c>
      <c r="I2802">
        <f t="shared" si="699"/>
        <v>0</v>
      </c>
      <c r="J2802">
        <f t="shared" si="700"/>
        <v>70.700000000000259</v>
      </c>
      <c r="K2802">
        <f t="shared" si="701"/>
        <v>0</v>
      </c>
      <c r="L2802">
        <f t="shared" si="702"/>
        <v>2.7357701953036768</v>
      </c>
      <c r="M2802">
        <f t="shared" si="696"/>
        <v>8.9456467035730025</v>
      </c>
      <c r="N2802">
        <f t="shared" si="697"/>
        <v>8.9456467035730025</v>
      </c>
      <c r="O2802">
        <f t="shared" si="690"/>
        <v>5.4353296426997488E-2</v>
      </c>
      <c r="P2802">
        <f t="shared" si="691"/>
        <v>0.60392551585552767</v>
      </c>
      <c r="Q2802">
        <f t="shared" si="703"/>
        <v>0.55006631770304804</v>
      </c>
      <c r="R2802">
        <f t="shared" si="692"/>
        <v>0.60392551585552767</v>
      </c>
    </row>
    <row r="2803" spans="1:18">
      <c r="A2803">
        <f t="shared" si="698"/>
        <v>0.02</v>
      </c>
      <c r="B2803">
        <f t="shared" si="693"/>
        <v>1.2</v>
      </c>
      <c r="C2803">
        <v>279.7</v>
      </c>
      <c r="D2803">
        <f t="shared" si="694"/>
        <v>3.8810000000004123</v>
      </c>
      <c r="E2803">
        <f t="shared" si="695"/>
        <v>2.5497556484171011</v>
      </c>
      <c r="F2803">
        <f t="shared" si="689"/>
        <v>0</v>
      </c>
      <c r="H2803">
        <f t="shared" si="704"/>
        <v>0.96066666666628431</v>
      </c>
      <c r="I2803">
        <f t="shared" si="699"/>
        <v>0</v>
      </c>
      <c r="J2803">
        <f t="shared" si="700"/>
        <v>70.700000000000259</v>
      </c>
      <c r="K2803">
        <f t="shared" si="701"/>
        <v>0</v>
      </c>
      <c r="L2803">
        <f t="shared" si="702"/>
        <v>2.7357701953036768</v>
      </c>
      <c r="M2803">
        <f t="shared" si="696"/>
        <v>8.9456467035730025</v>
      </c>
      <c r="N2803">
        <f t="shared" si="697"/>
        <v>8.9456467035730025</v>
      </c>
      <c r="O2803">
        <f t="shared" si="690"/>
        <v>5.4353296426997488E-2</v>
      </c>
      <c r="P2803">
        <f t="shared" si="691"/>
        <v>0.60392551585552767</v>
      </c>
      <c r="Q2803">
        <f t="shared" si="703"/>
        <v>0.55006631770304804</v>
      </c>
      <c r="R2803">
        <f t="shared" si="692"/>
        <v>0.60392551585552767</v>
      </c>
    </row>
    <row r="2804" spans="1:18">
      <c r="A2804">
        <f t="shared" si="698"/>
        <v>0.02</v>
      </c>
      <c r="B2804">
        <f t="shared" si="693"/>
        <v>1.2</v>
      </c>
      <c r="C2804">
        <v>279.8</v>
      </c>
      <c r="D2804">
        <f t="shared" si="694"/>
        <v>3.8610000000004123</v>
      </c>
      <c r="E2804">
        <f t="shared" si="695"/>
        <v>2.5461489497136327</v>
      </c>
      <c r="F2804">
        <f t="shared" si="689"/>
        <v>0</v>
      </c>
      <c r="H2804">
        <f t="shared" si="704"/>
        <v>0.98066666666628433</v>
      </c>
      <c r="I2804">
        <f t="shared" si="699"/>
        <v>0</v>
      </c>
      <c r="J2804">
        <f t="shared" si="700"/>
        <v>70.700000000000259</v>
      </c>
      <c r="K2804">
        <f t="shared" si="701"/>
        <v>0</v>
      </c>
      <c r="L2804">
        <f t="shared" si="702"/>
        <v>2.7357701953036768</v>
      </c>
      <c r="M2804">
        <f t="shared" si="696"/>
        <v>8.9456467035730025</v>
      </c>
      <c r="N2804">
        <f t="shared" si="697"/>
        <v>8.9456467035730025</v>
      </c>
      <c r="O2804">
        <f t="shared" si="690"/>
        <v>5.4353296426997488E-2</v>
      </c>
      <c r="P2804">
        <f t="shared" si="691"/>
        <v>0.60392551585552767</v>
      </c>
      <c r="Q2804">
        <f t="shared" si="703"/>
        <v>0.55006631770304804</v>
      </c>
      <c r="R2804">
        <f t="shared" si="692"/>
        <v>0.60392551585552767</v>
      </c>
    </row>
    <row r="2805" spans="1:18">
      <c r="A2805">
        <f t="shared" si="698"/>
        <v>0.02</v>
      </c>
      <c r="B2805">
        <f t="shared" si="693"/>
        <v>1.2</v>
      </c>
      <c r="C2805">
        <v>279.90000000000003</v>
      </c>
      <c r="D2805">
        <f t="shared" si="694"/>
        <v>3.8410000000004123</v>
      </c>
      <c r="E2805">
        <f t="shared" si="695"/>
        <v>2.5425524401441524</v>
      </c>
      <c r="F2805">
        <f t="shared" si="689"/>
        <v>0</v>
      </c>
      <c r="H2805">
        <f t="shared" si="704"/>
        <v>1.0006666666662842</v>
      </c>
      <c r="I2805">
        <f t="shared" si="699"/>
        <v>0</v>
      </c>
      <c r="J2805">
        <f t="shared" si="700"/>
        <v>70.700000000000259</v>
      </c>
      <c r="K2805">
        <f t="shared" si="701"/>
        <v>0</v>
      </c>
      <c r="L2805">
        <f t="shared" si="702"/>
        <v>2.7357701953036768</v>
      </c>
      <c r="M2805">
        <f t="shared" si="696"/>
        <v>8.9456467035730025</v>
      </c>
      <c r="N2805">
        <f t="shared" si="697"/>
        <v>8.9456467035730025</v>
      </c>
      <c r="O2805">
        <f t="shared" si="690"/>
        <v>5.4353296426997488E-2</v>
      </c>
      <c r="P2805">
        <f t="shared" si="691"/>
        <v>0.60392551585552767</v>
      </c>
      <c r="Q2805">
        <f t="shared" si="703"/>
        <v>0.55006631770304804</v>
      </c>
      <c r="R2805">
        <f t="shared" si="692"/>
        <v>0.60392551585552767</v>
      </c>
    </row>
    <row r="2806" spans="1:18">
      <c r="A2806">
        <f t="shared" si="698"/>
        <v>0.02</v>
      </c>
      <c r="B2806">
        <f t="shared" si="693"/>
        <v>1.2</v>
      </c>
      <c r="C2806">
        <v>280</v>
      </c>
      <c r="D2806">
        <f t="shared" si="694"/>
        <v>3.8210000000004123</v>
      </c>
      <c r="E2806">
        <f t="shared" si="695"/>
        <v>2.5389660765922168</v>
      </c>
      <c r="F2806">
        <f t="shared" si="689"/>
        <v>0</v>
      </c>
      <c r="H2806">
        <f t="shared" si="704"/>
        <v>1.0206666666662843</v>
      </c>
      <c r="I2806">
        <f t="shared" si="699"/>
        <v>0</v>
      </c>
      <c r="J2806">
        <f t="shared" si="700"/>
        <v>70.700000000000259</v>
      </c>
      <c r="K2806">
        <f t="shared" si="701"/>
        <v>0</v>
      </c>
      <c r="L2806">
        <f t="shared" si="702"/>
        <v>2.7357701953036768</v>
      </c>
      <c r="M2806">
        <f t="shared" si="696"/>
        <v>8.9456467035730025</v>
      </c>
      <c r="N2806">
        <f t="shared" si="697"/>
        <v>8.9456467035730025</v>
      </c>
      <c r="O2806">
        <f t="shared" si="690"/>
        <v>5.4353296426997488E-2</v>
      </c>
      <c r="P2806">
        <f t="shared" si="691"/>
        <v>0.60392551585552767</v>
      </c>
      <c r="Q2806">
        <f t="shared" si="703"/>
        <v>0.55006631770304804</v>
      </c>
      <c r="R2806">
        <f t="shared" si="692"/>
        <v>0.60392551585552767</v>
      </c>
    </row>
    <row r="2807" spans="1:18">
      <c r="A2807">
        <f t="shared" si="698"/>
        <v>0.02</v>
      </c>
      <c r="B2807">
        <f t="shared" si="693"/>
        <v>1.2</v>
      </c>
      <c r="C2807">
        <v>280.10000000000002</v>
      </c>
      <c r="D2807">
        <f t="shared" si="694"/>
        <v>3.8010000000004123</v>
      </c>
      <c r="E2807">
        <f t="shared" si="695"/>
        <v>2.535389816184312</v>
      </c>
      <c r="F2807">
        <f t="shared" si="689"/>
        <v>0</v>
      </c>
      <c r="H2807">
        <f t="shared" si="704"/>
        <v>1.0406666666662843</v>
      </c>
      <c r="I2807">
        <f t="shared" si="699"/>
        <v>0</v>
      </c>
      <c r="J2807">
        <f t="shared" si="700"/>
        <v>70.700000000000259</v>
      </c>
      <c r="K2807">
        <f t="shared" si="701"/>
        <v>0</v>
      </c>
      <c r="L2807">
        <f t="shared" si="702"/>
        <v>2.7357701953036768</v>
      </c>
      <c r="M2807">
        <f t="shared" si="696"/>
        <v>8.9456467035730025</v>
      </c>
      <c r="N2807">
        <f t="shared" si="697"/>
        <v>8.9456467035730025</v>
      </c>
      <c r="O2807">
        <f t="shared" si="690"/>
        <v>5.4353296426997488E-2</v>
      </c>
      <c r="P2807">
        <f t="shared" si="691"/>
        <v>0.60392551585552767</v>
      </c>
      <c r="Q2807">
        <f t="shared" si="703"/>
        <v>0.55006631770304804</v>
      </c>
      <c r="R2807">
        <f t="shared" si="692"/>
        <v>0.60392551585552767</v>
      </c>
    </row>
    <row r="2808" spans="1:18">
      <c r="A2808">
        <f t="shared" si="698"/>
        <v>0.02</v>
      </c>
      <c r="B2808">
        <f t="shared" si="693"/>
        <v>1.2</v>
      </c>
      <c r="C2808">
        <v>280.2</v>
      </c>
      <c r="D2808">
        <f t="shared" si="694"/>
        <v>3.7810000000004123</v>
      </c>
      <c r="E2808">
        <f t="shared" si="695"/>
        <v>2.5318236162881389</v>
      </c>
      <c r="F2808">
        <f t="shared" si="689"/>
        <v>0</v>
      </c>
      <c r="H2808">
        <f t="shared" si="704"/>
        <v>1.0606666666662843</v>
      </c>
      <c r="I2808">
        <f t="shared" si="699"/>
        <v>0</v>
      </c>
      <c r="J2808">
        <f t="shared" si="700"/>
        <v>70.700000000000259</v>
      </c>
      <c r="K2808">
        <f t="shared" si="701"/>
        <v>0</v>
      </c>
      <c r="L2808">
        <f t="shared" si="702"/>
        <v>2.7357701953036768</v>
      </c>
      <c r="M2808">
        <f t="shared" si="696"/>
        <v>8.9456467035730025</v>
      </c>
      <c r="N2808">
        <f t="shared" si="697"/>
        <v>8.9456467035730025</v>
      </c>
      <c r="O2808">
        <f t="shared" si="690"/>
        <v>5.4353296426997488E-2</v>
      </c>
      <c r="P2808">
        <f t="shared" si="691"/>
        <v>0.60392551585552767</v>
      </c>
      <c r="Q2808">
        <f t="shared" si="703"/>
        <v>0.55006631770304804</v>
      </c>
      <c r="R2808">
        <f t="shared" si="692"/>
        <v>0.60392551585552767</v>
      </c>
    </row>
    <row r="2809" spans="1:18">
      <c r="A2809">
        <f t="shared" si="698"/>
        <v>0.02</v>
      </c>
      <c r="B2809">
        <f t="shared" si="693"/>
        <v>1.2</v>
      </c>
      <c r="C2809">
        <v>280.3</v>
      </c>
      <c r="D2809">
        <f t="shared" si="694"/>
        <v>3.7610000000004122</v>
      </c>
      <c r="E2809">
        <f t="shared" si="695"/>
        <v>2.5282674345109237</v>
      </c>
      <c r="F2809">
        <f t="shared" si="689"/>
        <v>0</v>
      </c>
      <c r="H2809">
        <f t="shared" si="704"/>
        <v>1.0806666666662843</v>
      </c>
      <c r="I2809">
        <f t="shared" si="699"/>
        <v>0</v>
      </c>
      <c r="J2809">
        <f t="shared" si="700"/>
        <v>70.700000000000259</v>
      </c>
      <c r="K2809">
        <f t="shared" si="701"/>
        <v>0</v>
      </c>
      <c r="L2809">
        <f t="shared" si="702"/>
        <v>2.7357701953036768</v>
      </c>
      <c r="M2809">
        <f t="shared" si="696"/>
        <v>8.9456467035730025</v>
      </c>
      <c r="N2809">
        <f t="shared" si="697"/>
        <v>8.9456467035730025</v>
      </c>
      <c r="O2809">
        <f t="shared" si="690"/>
        <v>5.4353296426997488E-2</v>
      </c>
      <c r="P2809">
        <f t="shared" si="691"/>
        <v>0.60392551585552767</v>
      </c>
      <c r="Q2809">
        <f t="shared" si="703"/>
        <v>0.55006631770304804</v>
      </c>
      <c r="R2809">
        <f t="shared" si="692"/>
        <v>0.60392551585552767</v>
      </c>
    </row>
    <row r="2810" spans="1:18">
      <c r="A2810">
        <f t="shared" si="698"/>
        <v>0.02</v>
      </c>
      <c r="B2810">
        <f t="shared" si="693"/>
        <v>1.2</v>
      </c>
      <c r="C2810">
        <v>280.40000000000003</v>
      </c>
      <c r="D2810">
        <f t="shared" si="694"/>
        <v>3.7410000000004122</v>
      </c>
      <c r="E2810">
        <f t="shared" si="695"/>
        <v>2.5247212286977376</v>
      </c>
      <c r="F2810">
        <f t="shared" si="689"/>
        <v>0</v>
      </c>
      <c r="H2810">
        <f t="shared" si="704"/>
        <v>1.1006666666662843</v>
      </c>
      <c r="I2810">
        <f t="shared" si="699"/>
        <v>0</v>
      </c>
      <c r="J2810">
        <f t="shared" si="700"/>
        <v>70.700000000000259</v>
      </c>
      <c r="K2810">
        <f t="shared" si="701"/>
        <v>0</v>
      </c>
      <c r="L2810">
        <f t="shared" si="702"/>
        <v>2.7357701953036768</v>
      </c>
      <c r="M2810">
        <f t="shared" si="696"/>
        <v>8.9456467035730025</v>
      </c>
      <c r="N2810">
        <f t="shared" si="697"/>
        <v>8.9456467035730025</v>
      </c>
      <c r="O2810">
        <f t="shared" si="690"/>
        <v>5.4353296426997488E-2</v>
      </c>
      <c r="P2810">
        <f t="shared" si="691"/>
        <v>0.60392551585552767</v>
      </c>
      <c r="Q2810">
        <f t="shared" si="703"/>
        <v>0.55006631770304804</v>
      </c>
      <c r="R2810">
        <f t="shared" si="692"/>
        <v>0.60392551585552767</v>
      </c>
    </row>
    <row r="2811" spans="1:18">
      <c r="A2811">
        <f t="shared" si="698"/>
        <v>0.02</v>
      </c>
      <c r="B2811">
        <f t="shared" si="693"/>
        <v>1.2</v>
      </c>
      <c r="C2811">
        <v>280.5</v>
      </c>
      <c r="D2811">
        <f t="shared" si="694"/>
        <v>3.7210000000004122</v>
      </c>
      <c r="E2811">
        <f t="shared" si="695"/>
        <v>2.5211849569298299</v>
      </c>
      <c r="F2811">
        <f t="shared" si="689"/>
        <v>0</v>
      </c>
      <c r="H2811">
        <f t="shared" si="704"/>
        <v>1.1206666666662843</v>
      </c>
      <c r="I2811">
        <f t="shared" si="699"/>
        <v>0</v>
      </c>
      <c r="J2811">
        <f t="shared" si="700"/>
        <v>70.700000000000259</v>
      </c>
      <c r="K2811">
        <f t="shared" si="701"/>
        <v>0</v>
      </c>
      <c r="L2811">
        <f t="shared" si="702"/>
        <v>2.7357701953036768</v>
      </c>
      <c r="M2811">
        <f t="shared" si="696"/>
        <v>8.9456467035730025</v>
      </c>
      <c r="N2811">
        <f t="shared" si="697"/>
        <v>8.9456467035730025</v>
      </c>
      <c r="O2811">
        <f t="shared" si="690"/>
        <v>5.4353296426997488E-2</v>
      </c>
      <c r="P2811">
        <f t="shared" si="691"/>
        <v>0.60392551585552767</v>
      </c>
      <c r="Q2811">
        <f t="shared" si="703"/>
        <v>0.55006631770304804</v>
      </c>
      <c r="R2811">
        <f t="shared" si="692"/>
        <v>0.60392551585552767</v>
      </c>
    </row>
    <row r="2812" spans="1:18">
      <c r="A2812">
        <f t="shared" si="698"/>
        <v>0.02</v>
      </c>
      <c r="B2812">
        <f t="shared" si="693"/>
        <v>1.2</v>
      </c>
      <c r="C2812">
        <v>280.60000000000002</v>
      </c>
      <c r="D2812">
        <f t="shared" si="694"/>
        <v>3.7010000000004122</v>
      </c>
      <c r="E2812">
        <f t="shared" si="695"/>
        <v>2.5176585775229765</v>
      </c>
      <c r="F2812">
        <f t="shared" si="689"/>
        <v>0</v>
      </c>
      <c r="H2812">
        <f t="shared" si="704"/>
        <v>1.1406666666662844</v>
      </c>
      <c r="I2812">
        <f t="shared" si="699"/>
        <v>0</v>
      </c>
      <c r="J2812">
        <f t="shared" si="700"/>
        <v>70.700000000000259</v>
      </c>
      <c r="K2812">
        <f t="shared" si="701"/>
        <v>0</v>
      </c>
      <c r="L2812">
        <f t="shared" si="702"/>
        <v>2.7357701953036768</v>
      </c>
      <c r="M2812">
        <f t="shared" si="696"/>
        <v>8.9456467035730025</v>
      </c>
      <c r="N2812">
        <f t="shared" si="697"/>
        <v>8.9456467035730025</v>
      </c>
      <c r="O2812">
        <f t="shared" si="690"/>
        <v>5.4353296426997488E-2</v>
      </c>
      <c r="P2812">
        <f t="shared" si="691"/>
        <v>0.60392551585552767</v>
      </c>
      <c r="Q2812">
        <f t="shared" si="703"/>
        <v>0.55006631770304804</v>
      </c>
      <c r="R2812">
        <f t="shared" si="692"/>
        <v>0.60392551585552767</v>
      </c>
    </row>
    <row r="2813" spans="1:18">
      <c r="A2813">
        <f t="shared" si="698"/>
        <v>0.02</v>
      </c>
      <c r="B2813">
        <f t="shared" si="693"/>
        <v>1.2</v>
      </c>
      <c r="C2813">
        <v>280.7</v>
      </c>
      <c r="D2813">
        <f t="shared" si="694"/>
        <v>3.6810000000004122</v>
      </c>
      <c r="E2813">
        <f t="shared" si="695"/>
        <v>2.5141420490258426</v>
      </c>
      <c r="F2813">
        <f t="shared" si="689"/>
        <v>0</v>
      </c>
      <c r="H2813">
        <f t="shared" si="704"/>
        <v>1.1606666666662844</v>
      </c>
      <c r="I2813">
        <f t="shared" si="699"/>
        <v>0</v>
      </c>
      <c r="J2813">
        <f t="shared" si="700"/>
        <v>70.700000000000259</v>
      </c>
      <c r="K2813">
        <f t="shared" si="701"/>
        <v>0</v>
      </c>
      <c r="L2813">
        <f t="shared" si="702"/>
        <v>2.7357701953036768</v>
      </c>
      <c r="M2813">
        <f t="shared" si="696"/>
        <v>8.9456467035730025</v>
      </c>
      <c r="N2813">
        <f t="shared" si="697"/>
        <v>8.9456467035730025</v>
      </c>
      <c r="O2813">
        <f t="shared" si="690"/>
        <v>5.4353296426997488E-2</v>
      </c>
      <c r="P2813">
        <f t="shared" si="691"/>
        <v>0.60392551585552767</v>
      </c>
      <c r="Q2813">
        <f t="shared" si="703"/>
        <v>0.55006631770304804</v>
      </c>
      <c r="R2813">
        <f t="shared" si="692"/>
        <v>0.60392551585552767</v>
      </c>
    </row>
    <row r="2814" spans="1:18">
      <c r="A2814">
        <f t="shared" si="698"/>
        <v>0.02</v>
      </c>
      <c r="B2814">
        <f t="shared" si="693"/>
        <v>1.2</v>
      </c>
      <c r="C2814">
        <v>280.8</v>
      </c>
      <c r="D2814">
        <f t="shared" si="694"/>
        <v>3.6610000000004121</v>
      </c>
      <c r="E2814">
        <f t="shared" si="695"/>
        <v>2.5106353302183577</v>
      </c>
      <c r="F2814">
        <f t="shared" si="689"/>
        <v>0</v>
      </c>
      <c r="H2814">
        <f t="shared" si="704"/>
        <v>1.1806666666662844</v>
      </c>
      <c r="I2814">
        <f t="shared" si="699"/>
        <v>0</v>
      </c>
      <c r="J2814">
        <f t="shared" si="700"/>
        <v>70.700000000000259</v>
      </c>
      <c r="K2814">
        <f t="shared" si="701"/>
        <v>0</v>
      </c>
      <c r="L2814">
        <f t="shared" si="702"/>
        <v>2.7357701953036768</v>
      </c>
      <c r="M2814">
        <f t="shared" si="696"/>
        <v>8.9456467035730025</v>
      </c>
      <c r="N2814">
        <f t="shared" si="697"/>
        <v>8.9456467035730025</v>
      </c>
      <c r="O2814">
        <f t="shared" si="690"/>
        <v>5.4353296426997488E-2</v>
      </c>
      <c r="P2814">
        <f t="shared" si="691"/>
        <v>0.60392551585552767</v>
      </c>
      <c r="Q2814">
        <f t="shared" si="703"/>
        <v>0.55006631770304804</v>
      </c>
      <c r="R2814">
        <f t="shared" si="692"/>
        <v>0.60392551585552767</v>
      </c>
    </row>
    <row r="2815" spans="1:18">
      <c r="A2815">
        <f t="shared" si="698"/>
        <v>0.02</v>
      </c>
      <c r="B2815">
        <f t="shared" si="693"/>
        <v>1.2</v>
      </c>
      <c r="C2815">
        <v>280.90000000000003</v>
      </c>
      <c r="D2815">
        <f t="shared" si="694"/>
        <v>3.6410000000004121</v>
      </c>
      <c r="E2815">
        <f t="shared" si="695"/>
        <v>2.5071383801101073</v>
      </c>
      <c r="F2815">
        <f t="shared" si="689"/>
        <v>0</v>
      </c>
      <c r="H2815">
        <f t="shared" si="704"/>
        <v>1.2006666666662844</v>
      </c>
      <c r="I2815">
        <f t="shared" si="699"/>
        <v>0</v>
      </c>
      <c r="J2815">
        <f t="shared" si="700"/>
        <v>70.700000000000259</v>
      </c>
      <c r="K2815">
        <f t="shared" si="701"/>
        <v>0</v>
      </c>
      <c r="L2815">
        <f t="shared" si="702"/>
        <v>2.7357701953036768</v>
      </c>
      <c r="M2815">
        <f t="shared" si="696"/>
        <v>8.9456467035730025</v>
      </c>
      <c r="N2815">
        <f t="shared" si="697"/>
        <v>8.9456467035730025</v>
      </c>
      <c r="O2815">
        <f t="shared" si="690"/>
        <v>5.4353296426997488E-2</v>
      </c>
      <c r="P2815">
        <f t="shared" si="691"/>
        <v>0.60392551585552767</v>
      </c>
      <c r="Q2815">
        <f t="shared" si="703"/>
        <v>0.55006631770304804</v>
      </c>
      <c r="R2815">
        <f t="shared" si="692"/>
        <v>0.60392551585552767</v>
      </c>
    </row>
    <row r="2816" spans="1:18">
      <c r="A2816">
        <f t="shared" si="698"/>
        <v>0.02</v>
      </c>
      <c r="B2816">
        <f t="shared" si="693"/>
        <v>1.2</v>
      </c>
      <c r="C2816">
        <v>281</v>
      </c>
      <c r="D2816">
        <f t="shared" si="694"/>
        <v>3.6210000000004121</v>
      </c>
      <c r="E2816">
        <f t="shared" si="695"/>
        <v>2.5036511579387324</v>
      </c>
      <c r="F2816">
        <f t="shared" si="689"/>
        <v>0</v>
      </c>
      <c r="H2816">
        <f t="shared" si="704"/>
        <v>1.2206666666662844</v>
      </c>
      <c r="I2816">
        <f t="shared" si="699"/>
        <v>0</v>
      </c>
      <c r="J2816">
        <f t="shared" si="700"/>
        <v>70.700000000000259</v>
      </c>
      <c r="K2816">
        <f t="shared" si="701"/>
        <v>0</v>
      </c>
      <c r="L2816">
        <f t="shared" si="702"/>
        <v>2.7357701953036768</v>
      </c>
      <c r="M2816">
        <f t="shared" si="696"/>
        <v>8.9456467035730025</v>
      </c>
      <c r="N2816">
        <f t="shared" si="697"/>
        <v>8.9456467035730025</v>
      </c>
      <c r="O2816">
        <f t="shared" si="690"/>
        <v>5.4353296426997488E-2</v>
      </c>
      <c r="P2816">
        <f t="shared" si="691"/>
        <v>0.60392551585552767</v>
      </c>
      <c r="Q2816">
        <f t="shared" si="703"/>
        <v>0.55006631770304804</v>
      </c>
      <c r="R2816">
        <f t="shared" si="692"/>
        <v>0.60392551585552767</v>
      </c>
    </row>
    <row r="2817" spans="1:18">
      <c r="A2817">
        <f t="shared" si="698"/>
        <v>0.02</v>
      </c>
      <c r="B2817">
        <f t="shared" si="693"/>
        <v>1.2</v>
      </c>
      <c r="C2817">
        <v>281.10000000000002</v>
      </c>
      <c r="D2817">
        <f t="shared" si="694"/>
        <v>3.6010000000004121</v>
      </c>
      <c r="E2817">
        <f t="shared" si="695"/>
        <v>2.5001736231683469</v>
      </c>
      <c r="F2817">
        <f t="shared" si="689"/>
        <v>0</v>
      </c>
      <c r="H2817">
        <f t="shared" si="704"/>
        <v>1.2406666666662844</v>
      </c>
      <c r="I2817">
        <f t="shared" si="699"/>
        <v>0</v>
      </c>
      <c r="J2817">
        <f t="shared" si="700"/>
        <v>70.700000000000259</v>
      </c>
      <c r="K2817">
        <f t="shared" si="701"/>
        <v>0</v>
      </c>
      <c r="L2817">
        <f t="shared" si="702"/>
        <v>2.7357701953036768</v>
      </c>
      <c r="M2817">
        <f t="shared" si="696"/>
        <v>8.9456467035730025</v>
      </c>
      <c r="N2817">
        <f t="shared" si="697"/>
        <v>8.9456467035730025</v>
      </c>
      <c r="O2817">
        <f t="shared" si="690"/>
        <v>5.4353296426997488E-2</v>
      </c>
      <c r="P2817">
        <f t="shared" si="691"/>
        <v>0.60392551585552767</v>
      </c>
      <c r="Q2817">
        <f t="shared" si="703"/>
        <v>0.55006631770304804</v>
      </c>
      <c r="R2817">
        <f t="shared" si="692"/>
        <v>0.60392551585552767</v>
      </c>
    </row>
    <row r="2818" spans="1:18">
      <c r="A2818">
        <f t="shared" si="698"/>
        <v>0.02</v>
      </c>
      <c r="B2818">
        <f t="shared" si="693"/>
        <v>1.2</v>
      </c>
      <c r="C2818">
        <v>281.2</v>
      </c>
      <c r="D2818">
        <f t="shared" si="694"/>
        <v>3.5810000000004121</v>
      </c>
      <c r="E2818">
        <f t="shared" si="695"/>
        <v>2.4967057354879691</v>
      </c>
      <c r="F2818">
        <f t="shared" si="689"/>
        <v>0</v>
      </c>
      <c r="H2818">
        <f t="shared" si="704"/>
        <v>1.2606666666662845</v>
      </c>
      <c r="I2818">
        <f t="shared" si="699"/>
        <v>0</v>
      </c>
      <c r="J2818">
        <f t="shared" si="700"/>
        <v>70.700000000000259</v>
      </c>
      <c r="K2818">
        <f t="shared" si="701"/>
        <v>0</v>
      </c>
      <c r="L2818">
        <f t="shared" si="702"/>
        <v>2.7357701953036768</v>
      </c>
      <c r="M2818">
        <f t="shared" si="696"/>
        <v>8.9456467035730025</v>
      </c>
      <c r="N2818">
        <f t="shared" si="697"/>
        <v>8.9456467035730025</v>
      </c>
      <c r="O2818">
        <f t="shared" si="690"/>
        <v>5.4353296426997488E-2</v>
      </c>
      <c r="P2818">
        <f t="shared" si="691"/>
        <v>0.60392551585552767</v>
      </c>
      <c r="Q2818">
        <f t="shared" si="703"/>
        <v>0.55006631770304804</v>
      </c>
      <c r="R2818">
        <f t="shared" si="692"/>
        <v>0.60392551585552767</v>
      </c>
    </row>
    <row r="2819" spans="1:18">
      <c r="A2819">
        <f t="shared" si="698"/>
        <v>0.02</v>
      </c>
      <c r="B2819">
        <f t="shared" si="693"/>
        <v>1.2</v>
      </c>
      <c r="C2819">
        <v>281.3</v>
      </c>
      <c r="D2819">
        <f t="shared" si="694"/>
        <v>3.5610000000004121</v>
      </c>
      <c r="E2819">
        <f t="shared" si="695"/>
        <v>2.493247454809961</v>
      </c>
      <c r="F2819">
        <f t="shared" si="689"/>
        <v>0</v>
      </c>
      <c r="H2819">
        <f t="shared" si="704"/>
        <v>1.2806666666662845</v>
      </c>
      <c r="I2819">
        <f t="shared" si="699"/>
        <v>0</v>
      </c>
      <c r="J2819">
        <f t="shared" si="700"/>
        <v>70.700000000000259</v>
      </c>
      <c r="K2819">
        <f t="shared" si="701"/>
        <v>0</v>
      </c>
      <c r="L2819">
        <f t="shared" si="702"/>
        <v>2.7357701953036768</v>
      </c>
      <c r="M2819">
        <f t="shared" si="696"/>
        <v>8.9456467035730025</v>
      </c>
      <c r="N2819">
        <f t="shared" si="697"/>
        <v>8.9456467035730025</v>
      </c>
      <c r="O2819">
        <f t="shared" si="690"/>
        <v>5.4353296426997488E-2</v>
      </c>
      <c r="P2819">
        <f t="shared" si="691"/>
        <v>0.60392551585552767</v>
      </c>
      <c r="Q2819">
        <f t="shared" si="703"/>
        <v>0.55006631770304804</v>
      </c>
      <c r="R2819">
        <f t="shared" si="692"/>
        <v>0.60392551585552767</v>
      </c>
    </row>
    <row r="2820" spans="1:18">
      <c r="A2820">
        <f t="shared" si="698"/>
        <v>0.02</v>
      </c>
      <c r="B2820">
        <f t="shared" si="693"/>
        <v>1.2</v>
      </c>
      <c r="C2820">
        <v>281.40000000000003</v>
      </c>
      <c r="D2820">
        <f t="shared" si="694"/>
        <v>3.541000000000412</v>
      </c>
      <c r="E2820">
        <f t="shared" si="695"/>
        <v>2.4897987412684852</v>
      </c>
      <c r="F2820">
        <f t="shared" si="689"/>
        <v>0</v>
      </c>
      <c r="H2820">
        <f t="shared" si="704"/>
        <v>1.3006666666662845</v>
      </c>
      <c r="I2820">
        <f t="shared" si="699"/>
        <v>0</v>
      </c>
      <c r="J2820">
        <f t="shared" si="700"/>
        <v>70.700000000000259</v>
      </c>
      <c r="K2820">
        <f t="shared" si="701"/>
        <v>0</v>
      </c>
      <c r="L2820">
        <f t="shared" si="702"/>
        <v>2.7357701953036768</v>
      </c>
      <c r="M2820">
        <f t="shared" si="696"/>
        <v>8.9456467035730025</v>
      </c>
      <c r="N2820">
        <f t="shared" si="697"/>
        <v>8.9456467035730025</v>
      </c>
      <c r="O2820">
        <f t="shared" si="690"/>
        <v>5.4353296426997488E-2</v>
      </c>
      <c r="P2820">
        <f t="shared" si="691"/>
        <v>0.60392551585552767</v>
      </c>
      <c r="Q2820">
        <f t="shared" si="703"/>
        <v>0.55006631770304804</v>
      </c>
      <c r="R2820">
        <f t="shared" si="692"/>
        <v>0.60392551585552767</v>
      </c>
    </row>
    <row r="2821" spans="1:18">
      <c r="A2821">
        <f t="shared" si="698"/>
        <v>0.02</v>
      </c>
      <c r="B2821">
        <f t="shared" si="693"/>
        <v>1.2</v>
      </c>
      <c r="C2821">
        <v>281.5</v>
      </c>
      <c r="D2821">
        <f t="shared" si="694"/>
        <v>3.521000000000412</v>
      </c>
      <c r="E2821">
        <f t="shared" si="695"/>
        <v>2.4863595552179727</v>
      </c>
      <c r="F2821">
        <f t="shared" si="689"/>
        <v>0</v>
      </c>
      <c r="H2821">
        <f t="shared" si="704"/>
        <v>1.3206666666662845</v>
      </c>
      <c r="I2821">
        <f t="shared" si="699"/>
        <v>0</v>
      </c>
      <c r="J2821">
        <f t="shared" si="700"/>
        <v>70.700000000000259</v>
      </c>
      <c r="K2821">
        <f t="shared" si="701"/>
        <v>0</v>
      </c>
      <c r="L2821">
        <f t="shared" si="702"/>
        <v>2.7357701953036768</v>
      </c>
      <c r="M2821">
        <f t="shared" si="696"/>
        <v>8.9456467035730025</v>
      </c>
      <c r="N2821">
        <f t="shared" si="697"/>
        <v>8.9456467035730025</v>
      </c>
      <c r="O2821">
        <f t="shared" si="690"/>
        <v>5.4353296426997488E-2</v>
      </c>
      <c r="P2821">
        <f t="shared" si="691"/>
        <v>0.60392551585552767</v>
      </c>
      <c r="Q2821">
        <f t="shared" si="703"/>
        <v>0.55006631770304804</v>
      </c>
      <c r="R2821">
        <f t="shared" si="692"/>
        <v>0.60392551585552767</v>
      </c>
    </row>
    <row r="2822" spans="1:18">
      <c r="A2822">
        <f t="shared" si="698"/>
        <v>0.02</v>
      </c>
      <c r="B2822">
        <f t="shared" si="693"/>
        <v>1.2</v>
      </c>
      <c r="C2822">
        <v>281.60000000000002</v>
      </c>
      <c r="D2822">
        <f t="shared" si="694"/>
        <v>3.501000000000412</v>
      </c>
      <c r="E2822">
        <f t="shared" si="695"/>
        <v>2.4829298572316039</v>
      </c>
      <c r="F2822">
        <f t="shared" ref="F2822:F2885" si="705">IF(E2822&lt;=Pmin,1,(IF(E2822&gt;=Pmax,0,F2821)))</f>
        <v>0</v>
      </c>
      <c r="H2822">
        <f t="shared" si="704"/>
        <v>1.3406666666662845</v>
      </c>
      <c r="I2822">
        <f t="shared" si="699"/>
        <v>0</v>
      </c>
      <c r="J2822">
        <f t="shared" si="700"/>
        <v>70.700000000000259</v>
      </c>
      <c r="K2822">
        <f t="shared" si="701"/>
        <v>0</v>
      </c>
      <c r="L2822">
        <f t="shared" si="702"/>
        <v>2.7357701953036768</v>
      </c>
      <c r="M2822">
        <f t="shared" si="696"/>
        <v>8.9456467035730025</v>
      </c>
      <c r="N2822">
        <f t="shared" si="697"/>
        <v>8.9456467035730025</v>
      </c>
      <c r="O2822">
        <f t="shared" ref="O2822:O2885" si="706">ABS(Vw_tk-M2822)</f>
        <v>5.4353296426997488E-2</v>
      </c>
      <c r="P2822">
        <f t="shared" ref="P2822:P2885" si="707">ABS(O2822)/Vw_tk*100</f>
        <v>0.60392551585552767</v>
      </c>
      <c r="Q2822">
        <f t="shared" si="703"/>
        <v>0.55006631770304804</v>
      </c>
      <c r="R2822">
        <f t="shared" ref="R2822:R2885" si="708">ABS(N2822-Vw_tk)/Vw_tk*100</f>
        <v>0.60392551585552767</v>
      </c>
    </row>
    <row r="2823" spans="1:18">
      <c r="A2823">
        <f t="shared" si="698"/>
        <v>0.02</v>
      </c>
      <c r="B2823">
        <f t="shared" ref="B2823:B2886" si="709">A2823*60</f>
        <v>1.2</v>
      </c>
      <c r="C2823">
        <v>281.7</v>
      </c>
      <c r="D2823">
        <f t="shared" ref="D2823:D2886" si="710">D2822+F2822*Pcap/600-A2823</f>
        <v>3.481000000000412</v>
      </c>
      <c r="E2823">
        <f t="shared" ref="E2823:E2886" si="711">V0a/(V0a-D2823)*Pmin</f>
        <v>2.4795096080998018</v>
      </c>
      <c r="F2823">
        <f t="shared" si="705"/>
        <v>0</v>
      </c>
      <c r="H2823">
        <f t="shared" si="704"/>
        <v>1.3606666666662846</v>
      </c>
      <c r="I2823">
        <f t="shared" si="699"/>
        <v>0</v>
      </c>
      <c r="J2823">
        <f t="shared" si="700"/>
        <v>70.700000000000259</v>
      </c>
      <c r="K2823">
        <f t="shared" si="701"/>
        <v>0</v>
      </c>
      <c r="L2823">
        <f t="shared" si="702"/>
        <v>2.7357701953036768</v>
      </c>
      <c r="M2823">
        <f t="shared" ref="M2823:M2886" si="712">IF(I2823=1,((K2822/60*Pcap-10)*(Pmax-Pmin)/(Pmax*Pmin)*(L2823*L2822)/(L2823-L2822)), M2822)</f>
        <v>8.9456467035730025</v>
      </c>
      <c r="N2823">
        <f t="shared" ref="N2823:N2886" si="713">IF(I2823=1,IF(ABS(L2823-L2822)&gt;0.2,((K2822/60*Pcap-10)*(Pmax-Pmin)/(Pmax*Pmin)*(L2823*L2822)/(L2823-L2822)),N2822), N2822)</f>
        <v>8.9456467035730025</v>
      </c>
      <c r="O2823">
        <f t="shared" si="706"/>
        <v>5.4353296426997488E-2</v>
      </c>
      <c r="P2823">
        <f t="shared" si="707"/>
        <v>0.60392551585552767</v>
      </c>
      <c r="Q2823">
        <f t="shared" si="703"/>
        <v>0.55006631770304804</v>
      </c>
      <c r="R2823">
        <f t="shared" si="708"/>
        <v>0.60392551585552767</v>
      </c>
    </row>
    <row r="2824" spans="1:18">
      <c r="A2824">
        <f t="shared" ref="A2824:A2887" si="714">A2823</f>
        <v>0.02</v>
      </c>
      <c r="B2824">
        <f t="shared" si="709"/>
        <v>1.2</v>
      </c>
      <c r="C2824">
        <v>281.8</v>
      </c>
      <c r="D2824">
        <f t="shared" si="710"/>
        <v>3.461000000000412</v>
      </c>
      <c r="E2824">
        <f t="shared" si="711"/>
        <v>2.4760987688287379</v>
      </c>
      <c r="F2824">
        <f t="shared" si="705"/>
        <v>0</v>
      </c>
      <c r="H2824">
        <f t="shared" si="704"/>
        <v>1.3806666666662846</v>
      </c>
      <c r="I2824">
        <f t="shared" ref="I2824:I2887" si="715">IF(H2823&gt;H2824,1,0)</f>
        <v>0</v>
      </c>
      <c r="J2824">
        <f t="shared" ref="J2824:J2887" si="716">J2823+F2824*0.1</f>
        <v>70.700000000000259</v>
      </c>
      <c r="K2824">
        <f t="shared" ref="K2824:K2887" si="717">K2823*(1-I2824)+F2824*0.1</f>
        <v>0</v>
      </c>
      <c r="L2824">
        <f t="shared" ref="L2824:L2887" si="718">I2824*E2824+(1-I2824)*L2823</f>
        <v>2.7357701953036768</v>
      </c>
      <c r="M2824">
        <f t="shared" si="712"/>
        <v>8.9456467035730025</v>
      </c>
      <c r="N2824">
        <f t="shared" si="713"/>
        <v>8.9456467035730025</v>
      </c>
      <c r="O2824">
        <f t="shared" si="706"/>
        <v>5.4353296426997488E-2</v>
      </c>
      <c r="P2824">
        <f t="shared" si="707"/>
        <v>0.60392551585552767</v>
      </c>
      <c r="Q2824">
        <f t="shared" ref="Q2824:Q2887" si="719">IF(I2824=1,(L2824-L2823),Q2823)</f>
        <v>0.55006631770304804</v>
      </c>
      <c r="R2824">
        <f t="shared" si="708"/>
        <v>0.60392551585552767</v>
      </c>
    </row>
    <row r="2825" spans="1:18">
      <c r="A2825">
        <f t="shared" si="714"/>
        <v>0.02</v>
      </c>
      <c r="B2825">
        <f t="shared" si="709"/>
        <v>1.2</v>
      </c>
      <c r="C2825">
        <v>281.90000000000003</v>
      </c>
      <c r="D2825">
        <f t="shared" si="710"/>
        <v>3.441000000000412</v>
      </c>
      <c r="E2825">
        <f t="shared" si="711"/>
        <v>2.47269730063885</v>
      </c>
      <c r="F2825">
        <f t="shared" si="705"/>
        <v>0</v>
      </c>
      <c r="H2825">
        <f t="shared" si="704"/>
        <v>1.4006666666662846</v>
      </c>
      <c r="I2825">
        <f t="shared" si="715"/>
        <v>0</v>
      </c>
      <c r="J2825">
        <f t="shared" si="716"/>
        <v>70.700000000000259</v>
      </c>
      <c r="K2825">
        <f t="shared" si="717"/>
        <v>0</v>
      </c>
      <c r="L2825">
        <f t="shared" si="718"/>
        <v>2.7357701953036768</v>
      </c>
      <c r="M2825">
        <f t="shared" si="712"/>
        <v>8.9456467035730025</v>
      </c>
      <c r="N2825">
        <f t="shared" si="713"/>
        <v>8.9456467035730025</v>
      </c>
      <c r="O2825">
        <f t="shared" si="706"/>
        <v>5.4353296426997488E-2</v>
      </c>
      <c r="P2825">
        <f t="shared" si="707"/>
        <v>0.60392551585552767</v>
      </c>
      <c r="Q2825">
        <f t="shared" si="719"/>
        <v>0.55006631770304804</v>
      </c>
      <c r="R2825">
        <f t="shared" si="708"/>
        <v>0.60392551585552767</v>
      </c>
    </row>
    <row r="2826" spans="1:18">
      <c r="A2826">
        <f t="shared" si="714"/>
        <v>0.02</v>
      </c>
      <c r="B2826">
        <f t="shared" si="709"/>
        <v>1.2</v>
      </c>
      <c r="C2826">
        <v>282</v>
      </c>
      <c r="D2826">
        <f t="shared" si="710"/>
        <v>3.4210000000004119</v>
      </c>
      <c r="E2826">
        <f t="shared" si="711"/>
        <v>2.469305164963373</v>
      </c>
      <c r="F2826">
        <f t="shared" si="705"/>
        <v>0</v>
      </c>
      <c r="H2826">
        <f t="shared" si="704"/>
        <v>1.4206666666662846</v>
      </c>
      <c r="I2826">
        <f t="shared" si="715"/>
        <v>0</v>
      </c>
      <c r="J2826">
        <f t="shared" si="716"/>
        <v>70.700000000000259</v>
      </c>
      <c r="K2826">
        <f t="shared" si="717"/>
        <v>0</v>
      </c>
      <c r="L2826">
        <f t="shared" si="718"/>
        <v>2.7357701953036768</v>
      </c>
      <c r="M2826">
        <f t="shared" si="712"/>
        <v>8.9456467035730025</v>
      </c>
      <c r="N2826">
        <f t="shared" si="713"/>
        <v>8.9456467035730025</v>
      </c>
      <c r="O2826">
        <f t="shared" si="706"/>
        <v>5.4353296426997488E-2</v>
      </c>
      <c r="P2826">
        <f t="shared" si="707"/>
        <v>0.60392551585552767</v>
      </c>
      <c r="Q2826">
        <f t="shared" si="719"/>
        <v>0.55006631770304804</v>
      </c>
      <c r="R2826">
        <f t="shared" si="708"/>
        <v>0.60392551585552767</v>
      </c>
    </row>
    <row r="2827" spans="1:18">
      <c r="A2827">
        <f t="shared" si="714"/>
        <v>0.02</v>
      </c>
      <c r="B2827">
        <f t="shared" si="709"/>
        <v>1.2</v>
      </c>
      <c r="C2827">
        <v>282.10000000000002</v>
      </c>
      <c r="D2827">
        <f t="shared" si="710"/>
        <v>3.4010000000004119</v>
      </c>
      <c r="E2827">
        <f t="shared" si="711"/>
        <v>2.4659223234468808</v>
      </c>
      <c r="F2827">
        <f t="shared" si="705"/>
        <v>0</v>
      </c>
      <c r="H2827">
        <f t="shared" si="704"/>
        <v>1.4406666666662846</v>
      </c>
      <c r="I2827">
        <f t="shared" si="715"/>
        <v>0</v>
      </c>
      <c r="J2827">
        <f t="shared" si="716"/>
        <v>70.700000000000259</v>
      </c>
      <c r="K2827">
        <f t="shared" si="717"/>
        <v>0</v>
      </c>
      <c r="L2827">
        <f t="shared" si="718"/>
        <v>2.7357701953036768</v>
      </c>
      <c r="M2827">
        <f t="shared" si="712"/>
        <v>8.9456467035730025</v>
      </c>
      <c r="N2827">
        <f t="shared" si="713"/>
        <v>8.9456467035730025</v>
      </c>
      <c r="O2827">
        <f t="shared" si="706"/>
        <v>5.4353296426997488E-2</v>
      </c>
      <c r="P2827">
        <f t="shared" si="707"/>
        <v>0.60392551585552767</v>
      </c>
      <c r="Q2827">
        <f t="shared" si="719"/>
        <v>0.55006631770304804</v>
      </c>
      <c r="R2827">
        <f t="shared" si="708"/>
        <v>0.60392551585552767</v>
      </c>
    </row>
    <row r="2828" spans="1:18">
      <c r="A2828">
        <f t="shared" si="714"/>
        <v>0.02</v>
      </c>
      <c r="B2828">
        <f t="shared" si="709"/>
        <v>1.2</v>
      </c>
      <c r="C2828">
        <v>282.2</v>
      </c>
      <c r="D2828">
        <f t="shared" si="710"/>
        <v>3.3810000000004119</v>
      </c>
      <c r="E2828">
        <f t="shared" si="711"/>
        <v>2.4625487379438411</v>
      </c>
      <c r="F2828">
        <f t="shared" si="705"/>
        <v>0</v>
      </c>
      <c r="H2828">
        <f t="shared" si="704"/>
        <v>1.4606666666662846</v>
      </c>
      <c r="I2828">
        <f t="shared" si="715"/>
        <v>0</v>
      </c>
      <c r="J2828">
        <f t="shared" si="716"/>
        <v>70.700000000000259</v>
      </c>
      <c r="K2828">
        <f t="shared" si="717"/>
        <v>0</v>
      </c>
      <c r="L2828">
        <f t="shared" si="718"/>
        <v>2.7357701953036768</v>
      </c>
      <c r="M2828">
        <f t="shared" si="712"/>
        <v>8.9456467035730025</v>
      </c>
      <c r="N2828">
        <f t="shared" si="713"/>
        <v>8.9456467035730025</v>
      </c>
      <c r="O2828">
        <f t="shared" si="706"/>
        <v>5.4353296426997488E-2</v>
      </c>
      <c r="P2828">
        <f t="shared" si="707"/>
        <v>0.60392551585552767</v>
      </c>
      <c r="Q2828">
        <f t="shared" si="719"/>
        <v>0.55006631770304804</v>
      </c>
      <c r="R2828">
        <f t="shared" si="708"/>
        <v>0.60392551585552767</v>
      </c>
    </row>
    <row r="2829" spans="1:18">
      <c r="A2829">
        <f t="shared" si="714"/>
        <v>0.02</v>
      </c>
      <c r="B2829">
        <f t="shared" si="709"/>
        <v>1.2</v>
      </c>
      <c r="C2829">
        <v>282.3</v>
      </c>
      <c r="D2829">
        <f t="shared" si="710"/>
        <v>3.3610000000004119</v>
      </c>
      <c r="E2829">
        <f t="shared" si="711"/>
        <v>2.459184370517181</v>
      </c>
      <c r="F2829">
        <f t="shared" si="705"/>
        <v>0</v>
      </c>
      <c r="H2829">
        <f t="shared" si="704"/>
        <v>1.4806666666662847</v>
      </c>
      <c r="I2829">
        <f t="shared" si="715"/>
        <v>0</v>
      </c>
      <c r="J2829">
        <f t="shared" si="716"/>
        <v>70.700000000000259</v>
      </c>
      <c r="K2829">
        <f t="shared" si="717"/>
        <v>0</v>
      </c>
      <c r="L2829">
        <f t="shared" si="718"/>
        <v>2.7357701953036768</v>
      </c>
      <c r="M2829">
        <f t="shared" si="712"/>
        <v>8.9456467035730025</v>
      </c>
      <c r="N2829">
        <f t="shared" si="713"/>
        <v>8.9456467035730025</v>
      </c>
      <c r="O2829">
        <f t="shared" si="706"/>
        <v>5.4353296426997488E-2</v>
      </c>
      <c r="P2829">
        <f t="shared" si="707"/>
        <v>0.60392551585552767</v>
      </c>
      <c r="Q2829">
        <f t="shared" si="719"/>
        <v>0.55006631770304804</v>
      </c>
      <c r="R2829">
        <f t="shared" si="708"/>
        <v>0.60392551585552767</v>
      </c>
    </row>
    <row r="2830" spans="1:18">
      <c r="A2830">
        <f t="shared" si="714"/>
        <v>0.02</v>
      </c>
      <c r="B2830">
        <f t="shared" si="709"/>
        <v>1.2</v>
      </c>
      <c r="C2830">
        <v>282.40000000000003</v>
      </c>
      <c r="D2830">
        <f t="shared" si="710"/>
        <v>3.3410000000004119</v>
      </c>
      <c r="E2830">
        <f t="shared" si="711"/>
        <v>2.4558291834368653</v>
      </c>
      <c r="F2830">
        <f t="shared" si="705"/>
        <v>0</v>
      </c>
      <c r="H2830">
        <f t="shared" si="704"/>
        <v>1.5006666666662847</v>
      </c>
      <c r="I2830">
        <f t="shared" si="715"/>
        <v>0</v>
      </c>
      <c r="J2830">
        <f t="shared" si="716"/>
        <v>70.700000000000259</v>
      </c>
      <c r="K2830">
        <f t="shared" si="717"/>
        <v>0</v>
      </c>
      <c r="L2830">
        <f t="shared" si="718"/>
        <v>2.7357701953036768</v>
      </c>
      <c r="M2830">
        <f t="shared" si="712"/>
        <v>8.9456467035730025</v>
      </c>
      <c r="N2830">
        <f t="shared" si="713"/>
        <v>8.9456467035730025</v>
      </c>
      <c r="O2830">
        <f t="shared" si="706"/>
        <v>5.4353296426997488E-2</v>
      </c>
      <c r="P2830">
        <f t="shared" si="707"/>
        <v>0.60392551585552767</v>
      </c>
      <c r="Q2830">
        <f t="shared" si="719"/>
        <v>0.55006631770304804</v>
      </c>
      <c r="R2830">
        <f t="shared" si="708"/>
        <v>0.60392551585552767</v>
      </c>
    </row>
    <row r="2831" spans="1:18">
      <c r="A2831">
        <f t="shared" si="714"/>
        <v>0.02</v>
      </c>
      <c r="B2831">
        <f t="shared" si="709"/>
        <v>1.2</v>
      </c>
      <c r="C2831">
        <v>282.5</v>
      </c>
      <c r="D2831">
        <f t="shared" si="710"/>
        <v>3.3210000000004118</v>
      </c>
      <c r="E2831">
        <f t="shared" si="711"/>
        <v>2.4524831391784869</v>
      </c>
      <c r="F2831">
        <f t="shared" si="705"/>
        <v>0</v>
      </c>
      <c r="H2831">
        <f t="shared" si="704"/>
        <v>1.5206666666662847</v>
      </c>
      <c r="I2831">
        <f t="shared" si="715"/>
        <v>0</v>
      </c>
      <c r="J2831">
        <f t="shared" si="716"/>
        <v>70.700000000000259</v>
      </c>
      <c r="K2831">
        <f t="shared" si="717"/>
        <v>0</v>
      </c>
      <c r="L2831">
        <f t="shared" si="718"/>
        <v>2.7357701953036768</v>
      </c>
      <c r="M2831">
        <f t="shared" si="712"/>
        <v>8.9456467035730025</v>
      </c>
      <c r="N2831">
        <f t="shared" si="713"/>
        <v>8.9456467035730025</v>
      </c>
      <c r="O2831">
        <f t="shared" si="706"/>
        <v>5.4353296426997488E-2</v>
      </c>
      <c r="P2831">
        <f t="shared" si="707"/>
        <v>0.60392551585552767</v>
      </c>
      <c r="Q2831">
        <f t="shared" si="719"/>
        <v>0.55006631770304804</v>
      </c>
      <c r="R2831">
        <f t="shared" si="708"/>
        <v>0.60392551585552767</v>
      </c>
    </row>
    <row r="2832" spans="1:18">
      <c r="A2832">
        <f t="shared" si="714"/>
        <v>0.02</v>
      </c>
      <c r="B2832">
        <f t="shared" si="709"/>
        <v>1.2</v>
      </c>
      <c r="C2832">
        <v>282.60000000000002</v>
      </c>
      <c r="D2832">
        <f t="shared" si="710"/>
        <v>3.3010000000004118</v>
      </c>
      <c r="E2832">
        <f t="shared" si="711"/>
        <v>2.449146200421866</v>
      </c>
      <c r="F2832">
        <f t="shared" si="705"/>
        <v>0</v>
      </c>
      <c r="H2832">
        <f t="shared" si="704"/>
        <v>1.5406666666662847</v>
      </c>
      <c r="I2832">
        <f t="shared" si="715"/>
        <v>0</v>
      </c>
      <c r="J2832">
        <f t="shared" si="716"/>
        <v>70.700000000000259</v>
      </c>
      <c r="K2832">
        <f t="shared" si="717"/>
        <v>0</v>
      </c>
      <c r="L2832">
        <f t="shared" si="718"/>
        <v>2.7357701953036768</v>
      </c>
      <c r="M2832">
        <f t="shared" si="712"/>
        <v>8.9456467035730025</v>
      </c>
      <c r="N2832">
        <f t="shared" si="713"/>
        <v>8.9456467035730025</v>
      </c>
      <c r="O2832">
        <f t="shared" si="706"/>
        <v>5.4353296426997488E-2</v>
      </c>
      <c r="P2832">
        <f t="shared" si="707"/>
        <v>0.60392551585552767</v>
      </c>
      <c r="Q2832">
        <f t="shared" si="719"/>
        <v>0.55006631770304804</v>
      </c>
      <c r="R2832">
        <f t="shared" si="708"/>
        <v>0.60392551585552767</v>
      </c>
    </row>
    <row r="2833" spans="1:18">
      <c r="A2833">
        <f t="shared" si="714"/>
        <v>0.02</v>
      </c>
      <c r="B2833">
        <f t="shared" si="709"/>
        <v>1.2</v>
      </c>
      <c r="C2833">
        <v>282.7</v>
      </c>
      <c r="D2833">
        <f t="shared" si="710"/>
        <v>3.2810000000004118</v>
      </c>
      <c r="E2833">
        <f t="shared" si="711"/>
        <v>2.4458183300496641</v>
      </c>
      <c r="F2833">
        <f t="shared" si="705"/>
        <v>0</v>
      </c>
      <c r="H2833">
        <f t="shared" si="704"/>
        <v>1.5606666666662847</v>
      </c>
      <c r="I2833">
        <f t="shared" si="715"/>
        <v>0</v>
      </c>
      <c r="J2833">
        <f t="shared" si="716"/>
        <v>70.700000000000259</v>
      </c>
      <c r="K2833">
        <f t="shared" si="717"/>
        <v>0</v>
      </c>
      <c r="L2833">
        <f t="shared" si="718"/>
        <v>2.7357701953036768</v>
      </c>
      <c r="M2833">
        <f t="shared" si="712"/>
        <v>8.9456467035730025</v>
      </c>
      <c r="N2833">
        <f t="shared" si="713"/>
        <v>8.9456467035730025</v>
      </c>
      <c r="O2833">
        <f t="shared" si="706"/>
        <v>5.4353296426997488E-2</v>
      </c>
      <c r="P2833">
        <f t="shared" si="707"/>
        <v>0.60392551585552767</v>
      </c>
      <c r="Q2833">
        <f t="shared" si="719"/>
        <v>0.55006631770304804</v>
      </c>
      <c r="R2833">
        <f t="shared" si="708"/>
        <v>0.60392551585552767</v>
      </c>
    </row>
    <row r="2834" spans="1:18">
      <c r="A2834">
        <f t="shared" si="714"/>
        <v>0.02</v>
      </c>
      <c r="B2834">
        <f t="shared" si="709"/>
        <v>1.2</v>
      </c>
      <c r="C2834">
        <v>282.8</v>
      </c>
      <c r="D2834">
        <f t="shared" si="710"/>
        <v>3.2610000000004118</v>
      </c>
      <c r="E2834">
        <f t="shared" si="711"/>
        <v>2.4424994911460076</v>
      </c>
      <c r="F2834">
        <f t="shared" si="705"/>
        <v>0</v>
      </c>
      <c r="H2834">
        <f t="shared" si="704"/>
        <v>1.5806666666662847</v>
      </c>
      <c r="I2834">
        <f t="shared" si="715"/>
        <v>0</v>
      </c>
      <c r="J2834">
        <f t="shared" si="716"/>
        <v>70.700000000000259</v>
      </c>
      <c r="K2834">
        <f t="shared" si="717"/>
        <v>0</v>
      </c>
      <c r="L2834">
        <f t="shared" si="718"/>
        <v>2.7357701953036768</v>
      </c>
      <c r="M2834">
        <f t="shared" si="712"/>
        <v>8.9456467035730025</v>
      </c>
      <c r="N2834">
        <f t="shared" si="713"/>
        <v>8.9456467035730025</v>
      </c>
      <c r="O2834">
        <f t="shared" si="706"/>
        <v>5.4353296426997488E-2</v>
      </c>
      <c r="P2834">
        <f t="shared" si="707"/>
        <v>0.60392551585552767</v>
      </c>
      <c r="Q2834">
        <f t="shared" si="719"/>
        <v>0.55006631770304804</v>
      </c>
      <c r="R2834">
        <f t="shared" si="708"/>
        <v>0.60392551585552767</v>
      </c>
    </row>
    <row r="2835" spans="1:18">
      <c r="A2835">
        <f t="shared" si="714"/>
        <v>0.02</v>
      </c>
      <c r="B2835">
        <f t="shared" si="709"/>
        <v>1.2</v>
      </c>
      <c r="C2835">
        <v>282.90000000000003</v>
      </c>
      <c r="D2835">
        <f t="shared" si="710"/>
        <v>3.2410000000004118</v>
      </c>
      <c r="E2835">
        <f t="shared" si="711"/>
        <v>2.4391896469951218</v>
      </c>
      <c r="F2835">
        <f t="shared" si="705"/>
        <v>0</v>
      </c>
      <c r="H2835">
        <f t="shared" si="704"/>
        <v>1.6006666666662848</v>
      </c>
      <c r="I2835">
        <f t="shared" si="715"/>
        <v>0</v>
      </c>
      <c r="J2835">
        <f t="shared" si="716"/>
        <v>70.700000000000259</v>
      </c>
      <c r="K2835">
        <f t="shared" si="717"/>
        <v>0</v>
      </c>
      <c r="L2835">
        <f t="shared" si="718"/>
        <v>2.7357701953036768</v>
      </c>
      <c r="M2835">
        <f t="shared" si="712"/>
        <v>8.9456467035730025</v>
      </c>
      <c r="N2835">
        <f t="shared" si="713"/>
        <v>8.9456467035730025</v>
      </c>
      <c r="O2835">
        <f t="shared" si="706"/>
        <v>5.4353296426997488E-2</v>
      </c>
      <c r="P2835">
        <f t="shared" si="707"/>
        <v>0.60392551585552767</v>
      </c>
      <c r="Q2835">
        <f t="shared" si="719"/>
        <v>0.55006631770304804</v>
      </c>
      <c r="R2835">
        <f t="shared" si="708"/>
        <v>0.60392551585552767</v>
      </c>
    </row>
    <row r="2836" spans="1:18">
      <c r="A2836">
        <f t="shared" si="714"/>
        <v>0.02</v>
      </c>
      <c r="B2836">
        <f t="shared" si="709"/>
        <v>1.2</v>
      </c>
      <c r="C2836">
        <v>283</v>
      </c>
      <c r="D2836">
        <f t="shared" si="710"/>
        <v>3.2210000000004118</v>
      </c>
      <c r="E2836">
        <f t="shared" si="711"/>
        <v>2.4358887610799784</v>
      </c>
      <c r="F2836">
        <f t="shared" si="705"/>
        <v>0</v>
      </c>
      <c r="H2836">
        <f t="shared" si="704"/>
        <v>1.6206666666662848</v>
      </c>
      <c r="I2836">
        <f t="shared" si="715"/>
        <v>0</v>
      </c>
      <c r="J2836">
        <f t="shared" si="716"/>
        <v>70.700000000000259</v>
      </c>
      <c r="K2836">
        <f t="shared" si="717"/>
        <v>0</v>
      </c>
      <c r="L2836">
        <f t="shared" si="718"/>
        <v>2.7357701953036768</v>
      </c>
      <c r="M2836">
        <f t="shared" si="712"/>
        <v>8.9456467035730025</v>
      </c>
      <c r="N2836">
        <f t="shared" si="713"/>
        <v>8.9456467035730025</v>
      </c>
      <c r="O2836">
        <f t="shared" si="706"/>
        <v>5.4353296426997488E-2</v>
      </c>
      <c r="P2836">
        <f t="shared" si="707"/>
        <v>0.60392551585552767</v>
      </c>
      <c r="Q2836">
        <f t="shared" si="719"/>
        <v>0.55006631770304804</v>
      </c>
      <c r="R2836">
        <f t="shared" si="708"/>
        <v>0.60392551585552767</v>
      </c>
    </row>
    <row r="2837" spans="1:18">
      <c r="A2837">
        <f t="shared" si="714"/>
        <v>0.02</v>
      </c>
      <c r="B2837">
        <f t="shared" si="709"/>
        <v>1.2</v>
      </c>
      <c r="C2837">
        <v>283.10000000000002</v>
      </c>
      <c r="D2837">
        <f t="shared" si="710"/>
        <v>3.2010000000004117</v>
      </c>
      <c r="E2837">
        <f t="shared" si="711"/>
        <v>2.4325967970809517</v>
      </c>
      <c r="F2837">
        <f t="shared" si="705"/>
        <v>0</v>
      </c>
      <c r="H2837">
        <f t="shared" si="704"/>
        <v>1.6406666666662848</v>
      </c>
      <c r="I2837">
        <f t="shared" si="715"/>
        <v>0</v>
      </c>
      <c r="J2837">
        <f t="shared" si="716"/>
        <v>70.700000000000259</v>
      </c>
      <c r="K2837">
        <f t="shared" si="717"/>
        <v>0</v>
      </c>
      <c r="L2837">
        <f t="shared" si="718"/>
        <v>2.7357701953036768</v>
      </c>
      <c r="M2837">
        <f t="shared" si="712"/>
        <v>8.9456467035730025</v>
      </c>
      <c r="N2837">
        <f t="shared" si="713"/>
        <v>8.9456467035730025</v>
      </c>
      <c r="O2837">
        <f t="shared" si="706"/>
        <v>5.4353296426997488E-2</v>
      </c>
      <c r="P2837">
        <f t="shared" si="707"/>
        <v>0.60392551585552767</v>
      </c>
      <c r="Q2837">
        <f t="shared" si="719"/>
        <v>0.55006631770304804</v>
      </c>
      <c r="R2837">
        <f t="shared" si="708"/>
        <v>0.60392551585552767</v>
      </c>
    </row>
    <row r="2838" spans="1:18">
      <c r="A2838">
        <f t="shared" si="714"/>
        <v>0.02</v>
      </c>
      <c r="B2838">
        <f t="shared" si="709"/>
        <v>1.2</v>
      </c>
      <c r="C2838">
        <v>283.2</v>
      </c>
      <c r="D2838">
        <f t="shared" si="710"/>
        <v>3.1810000000004117</v>
      </c>
      <c r="E2838">
        <f t="shared" si="711"/>
        <v>2.4293137188744853</v>
      </c>
      <c r="F2838">
        <f t="shared" si="705"/>
        <v>0</v>
      </c>
      <c r="H2838">
        <f t="shared" si="704"/>
        <v>1.6606666666662848</v>
      </c>
      <c r="I2838">
        <f t="shared" si="715"/>
        <v>0</v>
      </c>
      <c r="J2838">
        <f t="shared" si="716"/>
        <v>70.700000000000259</v>
      </c>
      <c r="K2838">
        <f t="shared" si="717"/>
        <v>0</v>
      </c>
      <c r="L2838">
        <f t="shared" si="718"/>
        <v>2.7357701953036768</v>
      </c>
      <c r="M2838">
        <f t="shared" si="712"/>
        <v>8.9456467035730025</v>
      </c>
      <c r="N2838">
        <f t="shared" si="713"/>
        <v>8.9456467035730025</v>
      </c>
      <c r="O2838">
        <f t="shared" si="706"/>
        <v>5.4353296426997488E-2</v>
      </c>
      <c r="P2838">
        <f t="shared" si="707"/>
        <v>0.60392551585552767</v>
      </c>
      <c r="Q2838">
        <f t="shared" si="719"/>
        <v>0.55006631770304804</v>
      </c>
      <c r="R2838">
        <f t="shared" si="708"/>
        <v>0.60392551585552767</v>
      </c>
    </row>
    <row r="2839" spans="1:18">
      <c r="A2839">
        <f t="shared" si="714"/>
        <v>0.02</v>
      </c>
      <c r="B2839">
        <f t="shared" si="709"/>
        <v>1.2</v>
      </c>
      <c r="C2839">
        <v>283.3</v>
      </c>
      <c r="D2839">
        <f t="shared" si="710"/>
        <v>3.1610000000004117</v>
      </c>
      <c r="E2839">
        <f t="shared" si="711"/>
        <v>2.4260394905317741</v>
      </c>
      <c r="F2839">
        <f t="shared" si="705"/>
        <v>0</v>
      </c>
      <c r="H2839">
        <f t="shared" si="704"/>
        <v>1.6806666666662848</v>
      </c>
      <c r="I2839">
        <f t="shared" si="715"/>
        <v>0</v>
      </c>
      <c r="J2839">
        <f t="shared" si="716"/>
        <v>70.700000000000259</v>
      </c>
      <c r="K2839">
        <f t="shared" si="717"/>
        <v>0</v>
      </c>
      <c r="L2839">
        <f t="shared" si="718"/>
        <v>2.7357701953036768</v>
      </c>
      <c r="M2839">
        <f t="shared" si="712"/>
        <v>8.9456467035730025</v>
      </c>
      <c r="N2839">
        <f t="shared" si="713"/>
        <v>8.9456467035730025</v>
      </c>
      <c r="O2839">
        <f t="shared" si="706"/>
        <v>5.4353296426997488E-2</v>
      </c>
      <c r="P2839">
        <f t="shared" si="707"/>
        <v>0.60392551585552767</v>
      </c>
      <c r="Q2839">
        <f t="shared" si="719"/>
        <v>0.55006631770304804</v>
      </c>
      <c r="R2839">
        <f t="shared" si="708"/>
        <v>0.60392551585552767</v>
      </c>
    </row>
    <row r="2840" spans="1:18">
      <c r="A2840">
        <f t="shared" si="714"/>
        <v>0.02</v>
      </c>
      <c r="B2840">
        <f t="shared" si="709"/>
        <v>1.2</v>
      </c>
      <c r="C2840">
        <v>283.40000000000003</v>
      </c>
      <c r="D2840">
        <f t="shared" si="710"/>
        <v>3.1410000000004117</v>
      </c>
      <c r="E2840">
        <f t="shared" si="711"/>
        <v>2.4227740763174506</v>
      </c>
      <c r="F2840">
        <f t="shared" si="705"/>
        <v>0</v>
      </c>
      <c r="H2840">
        <f t="shared" ref="H2840:H2903" si="720">IF((H2839+A2840)&gt;10,(H2839+A2840-10),(H2839+A2840))</f>
        <v>1.7006666666662849</v>
      </c>
      <c r="I2840">
        <f t="shared" si="715"/>
        <v>0</v>
      </c>
      <c r="J2840">
        <f t="shared" si="716"/>
        <v>70.700000000000259</v>
      </c>
      <c r="K2840">
        <f t="shared" si="717"/>
        <v>0</v>
      </c>
      <c r="L2840">
        <f t="shared" si="718"/>
        <v>2.7357701953036768</v>
      </c>
      <c r="M2840">
        <f t="shared" si="712"/>
        <v>8.9456467035730025</v>
      </c>
      <c r="N2840">
        <f t="shared" si="713"/>
        <v>8.9456467035730025</v>
      </c>
      <c r="O2840">
        <f t="shared" si="706"/>
        <v>5.4353296426997488E-2</v>
      </c>
      <c r="P2840">
        <f t="shared" si="707"/>
        <v>0.60392551585552767</v>
      </c>
      <c r="Q2840">
        <f t="shared" si="719"/>
        <v>0.55006631770304804</v>
      </c>
      <c r="R2840">
        <f t="shared" si="708"/>
        <v>0.60392551585552767</v>
      </c>
    </row>
    <row r="2841" spans="1:18">
      <c r="A2841">
        <f t="shared" si="714"/>
        <v>0.02</v>
      </c>
      <c r="B2841">
        <f t="shared" si="709"/>
        <v>1.2</v>
      </c>
      <c r="C2841">
        <v>283.5</v>
      </c>
      <c r="D2841">
        <f t="shared" si="710"/>
        <v>3.1210000000004117</v>
      </c>
      <c r="E2841">
        <f t="shared" si="711"/>
        <v>2.4195174406882849</v>
      </c>
      <c r="F2841">
        <f t="shared" si="705"/>
        <v>0</v>
      </c>
      <c r="H2841">
        <f t="shared" si="720"/>
        <v>1.7206666666662849</v>
      </c>
      <c r="I2841">
        <f t="shared" si="715"/>
        <v>0</v>
      </c>
      <c r="J2841">
        <f t="shared" si="716"/>
        <v>70.700000000000259</v>
      </c>
      <c r="K2841">
        <f t="shared" si="717"/>
        <v>0</v>
      </c>
      <c r="L2841">
        <f t="shared" si="718"/>
        <v>2.7357701953036768</v>
      </c>
      <c r="M2841">
        <f t="shared" si="712"/>
        <v>8.9456467035730025</v>
      </c>
      <c r="N2841">
        <f t="shared" si="713"/>
        <v>8.9456467035730025</v>
      </c>
      <c r="O2841">
        <f t="shared" si="706"/>
        <v>5.4353296426997488E-2</v>
      </c>
      <c r="P2841">
        <f t="shared" si="707"/>
        <v>0.60392551585552767</v>
      </c>
      <c r="Q2841">
        <f t="shared" si="719"/>
        <v>0.55006631770304804</v>
      </c>
      <c r="R2841">
        <f t="shared" si="708"/>
        <v>0.60392551585552767</v>
      </c>
    </row>
    <row r="2842" spans="1:18">
      <c r="A2842">
        <f t="shared" si="714"/>
        <v>0.02</v>
      </c>
      <c r="B2842">
        <f t="shared" si="709"/>
        <v>1.2</v>
      </c>
      <c r="C2842">
        <v>283.60000000000002</v>
      </c>
      <c r="D2842">
        <f t="shared" si="710"/>
        <v>3.1010000000004116</v>
      </c>
      <c r="E2842">
        <f t="shared" si="711"/>
        <v>2.4162695482918983</v>
      </c>
      <c r="F2842">
        <f t="shared" si="705"/>
        <v>0</v>
      </c>
      <c r="H2842">
        <f t="shared" si="720"/>
        <v>1.7406666666662849</v>
      </c>
      <c r="I2842">
        <f t="shared" si="715"/>
        <v>0</v>
      </c>
      <c r="J2842">
        <f t="shared" si="716"/>
        <v>70.700000000000259</v>
      </c>
      <c r="K2842">
        <f t="shared" si="717"/>
        <v>0</v>
      </c>
      <c r="L2842">
        <f t="shared" si="718"/>
        <v>2.7357701953036768</v>
      </c>
      <c r="M2842">
        <f t="shared" si="712"/>
        <v>8.9456467035730025</v>
      </c>
      <c r="N2842">
        <f t="shared" si="713"/>
        <v>8.9456467035730025</v>
      </c>
      <c r="O2842">
        <f t="shared" si="706"/>
        <v>5.4353296426997488E-2</v>
      </c>
      <c r="P2842">
        <f t="shared" si="707"/>
        <v>0.60392551585552767</v>
      </c>
      <c r="Q2842">
        <f t="shared" si="719"/>
        <v>0.55006631770304804</v>
      </c>
      <c r="R2842">
        <f t="shared" si="708"/>
        <v>0.60392551585552767</v>
      </c>
    </row>
    <row r="2843" spans="1:18">
      <c r="A2843">
        <f t="shared" si="714"/>
        <v>0.02</v>
      </c>
      <c r="B2843">
        <f t="shared" si="709"/>
        <v>1.2</v>
      </c>
      <c r="C2843">
        <v>283.7</v>
      </c>
      <c r="D2843">
        <f t="shared" si="710"/>
        <v>3.0810000000004116</v>
      </c>
      <c r="E2843">
        <f t="shared" si="711"/>
        <v>2.41303036396548</v>
      </c>
      <c r="F2843">
        <f t="shared" si="705"/>
        <v>0</v>
      </c>
      <c r="H2843">
        <f t="shared" si="720"/>
        <v>1.7606666666662849</v>
      </c>
      <c r="I2843">
        <f t="shared" si="715"/>
        <v>0</v>
      </c>
      <c r="J2843">
        <f t="shared" si="716"/>
        <v>70.700000000000259</v>
      </c>
      <c r="K2843">
        <f t="shared" si="717"/>
        <v>0</v>
      </c>
      <c r="L2843">
        <f t="shared" si="718"/>
        <v>2.7357701953036768</v>
      </c>
      <c r="M2843">
        <f t="shared" si="712"/>
        <v>8.9456467035730025</v>
      </c>
      <c r="N2843">
        <f t="shared" si="713"/>
        <v>8.9456467035730025</v>
      </c>
      <c r="O2843">
        <f t="shared" si="706"/>
        <v>5.4353296426997488E-2</v>
      </c>
      <c r="P2843">
        <f t="shared" si="707"/>
        <v>0.60392551585552767</v>
      </c>
      <c r="Q2843">
        <f t="shared" si="719"/>
        <v>0.55006631770304804</v>
      </c>
      <c r="R2843">
        <f t="shared" si="708"/>
        <v>0.60392551585552767</v>
      </c>
    </row>
    <row r="2844" spans="1:18">
      <c r="A2844">
        <f t="shared" si="714"/>
        <v>0.02</v>
      </c>
      <c r="B2844">
        <f t="shared" si="709"/>
        <v>1.2</v>
      </c>
      <c r="C2844">
        <v>283.8</v>
      </c>
      <c r="D2844">
        <f t="shared" si="710"/>
        <v>3.0610000000004116</v>
      </c>
      <c r="E2844">
        <f t="shared" si="711"/>
        <v>2.4097998527345199</v>
      </c>
      <c r="F2844">
        <f t="shared" si="705"/>
        <v>0</v>
      </c>
      <c r="H2844">
        <f t="shared" si="720"/>
        <v>1.7806666666662849</v>
      </c>
      <c r="I2844">
        <f t="shared" si="715"/>
        <v>0</v>
      </c>
      <c r="J2844">
        <f t="shared" si="716"/>
        <v>70.700000000000259</v>
      </c>
      <c r="K2844">
        <f t="shared" si="717"/>
        <v>0</v>
      </c>
      <c r="L2844">
        <f t="shared" si="718"/>
        <v>2.7357701953036768</v>
      </c>
      <c r="M2844">
        <f t="shared" si="712"/>
        <v>8.9456467035730025</v>
      </c>
      <c r="N2844">
        <f t="shared" si="713"/>
        <v>8.9456467035730025</v>
      </c>
      <c r="O2844">
        <f t="shared" si="706"/>
        <v>5.4353296426997488E-2</v>
      </c>
      <c r="P2844">
        <f t="shared" si="707"/>
        <v>0.60392551585552767</v>
      </c>
      <c r="Q2844">
        <f t="shared" si="719"/>
        <v>0.55006631770304804</v>
      </c>
      <c r="R2844">
        <f t="shared" si="708"/>
        <v>0.60392551585552767</v>
      </c>
    </row>
    <row r="2845" spans="1:18">
      <c r="A2845">
        <f t="shared" si="714"/>
        <v>0.02</v>
      </c>
      <c r="B2845">
        <f t="shared" si="709"/>
        <v>1.2</v>
      </c>
      <c r="C2845">
        <v>283.90000000000003</v>
      </c>
      <c r="D2845">
        <f t="shared" si="710"/>
        <v>3.0410000000004116</v>
      </c>
      <c r="E2845">
        <f t="shared" si="711"/>
        <v>2.406577979811551</v>
      </c>
      <c r="F2845">
        <f t="shared" si="705"/>
        <v>0</v>
      </c>
      <c r="H2845">
        <f t="shared" si="720"/>
        <v>1.8006666666662849</v>
      </c>
      <c r="I2845">
        <f t="shared" si="715"/>
        <v>0</v>
      </c>
      <c r="J2845">
        <f t="shared" si="716"/>
        <v>70.700000000000259</v>
      </c>
      <c r="K2845">
        <f t="shared" si="717"/>
        <v>0</v>
      </c>
      <c r="L2845">
        <f t="shared" si="718"/>
        <v>2.7357701953036768</v>
      </c>
      <c r="M2845">
        <f t="shared" si="712"/>
        <v>8.9456467035730025</v>
      </c>
      <c r="N2845">
        <f t="shared" si="713"/>
        <v>8.9456467035730025</v>
      </c>
      <c r="O2845">
        <f t="shared" si="706"/>
        <v>5.4353296426997488E-2</v>
      </c>
      <c r="P2845">
        <f t="shared" si="707"/>
        <v>0.60392551585552767</v>
      </c>
      <c r="Q2845">
        <f t="shared" si="719"/>
        <v>0.55006631770304804</v>
      </c>
      <c r="R2845">
        <f t="shared" si="708"/>
        <v>0.60392551585552767</v>
      </c>
    </row>
    <row r="2846" spans="1:18">
      <c r="A2846">
        <f t="shared" si="714"/>
        <v>0.02</v>
      </c>
      <c r="B2846">
        <f t="shared" si="709"/>
        <v>1.2</v>
      </c>
      <c r="C2846">
        <v>284</v>
      </c>
      <c r="D2846">
        <f t="shared" si="710"/>
        <v>3.0210000000004116</v>
      </c>
      <c r="E2846">
        <f t="shared" si="711"/>
        <v>2.4033647105948988</v>
      </c>
      <c r="F2846">
        <f t="shared" si="705"/>
        <v>0</v>
      </c>
      <c r="H2846">
        <f t="shared" si="720"/>
        <v>1.820666666666285</v>
      </c>
      <c r="I2846">
        <f t="shared" si="715"/>
        <v>0</v>
      </c>
      <c r="J2846">
        <f t="shared" si="716"/>
        <v>70.700000000000259</v>
      </c>
      <c r="K2846">
        <f t="shared" si="717"/>
        <v>0</v>
      </c>
      <c r="L2846">
        <f t="shared" si="718"/>
        <v>2.7357701953036768</v>
      </c>
      <c r="M2846">
        <f t="shared" si="712"/>
        <v>8.9456467035730025</v>
      </c>
      <c r="N2846">
        <f t="shared" si="713"/>
        <v>8.9456467035730025</v>
      </c>
      <c r="O2846">
        <f t="shared" si="706"/>
        <v>5.4353296426997488E-2</v>
      </c>
      <c r="P2846">
        <f t="shared" si="707"/>
        <v>0.60392551585552767</v>
      </c>
      <c r="Q2846">
        <f t="shared" si="719"/>
        <v>0.55006631770304804</v>
      </c>
      <c r="R2846">
        <f t="shared" si="708"/>
        <v>0.60392551585552767</v>
      </c>
    </row>
    <row r="2847" spans="1:18">
      <c r="A2847">
        <f t="shared" si="714"/>
        <v>0.02</v>
      </c>
      <c r="B2847">
        <f t="shared" si="709"/>
        <v>1.2</v>
      </c>
      <c r="C2847">
        <v>284.10000000000002</v>
      </c>
      <c r="D2847">
        <f t="shared" si="710"/>
        <v>3.0010000000004116</v>
      </c>
      <c r="E2847">
        <f t="shared" si="711"/>
        <v>2.4001600106674439</v>
      </c>
      <c r="F2847">
        <f t="shared" si="705"/>
        <v>0</v>
      </c>
      <c r="H2847">
        <f t="shared" si="720"/>
        <v>1.840666666666285</v>
      </c>
      <c r="I2847">
        <f t="shared" si="715"/>
        <v>0</v>
      </c>
      <c r="J2847">
        <f t="shared" si="716"/>
        <v>70.700000000000259</v>
      </c>
      <c r="K2847">
        <f t="shared" si="717"/>
        <v>0</v>
      </c>
      <c r="L2847">
        <f t="shared" si="718"/>
        <v>2.7357701953036768</v>
      </c>
      <c r="M2847">
        <f t="shared" si="712"/>
        <v>8.9456467035730025</v>
      </c>
      <c r="N2847">
        <f t="shared" si="713"/>
        <v>8.9456467035730025</v>
      </c>
      <c r="O2847">
        <f t="shared" si="706"/>
        <v>5.4353296426997488E-2</v>
      </c>
      <c r="P2847">
        <f t="shared" si="707"/>
        <v>0.60392551585552767</v>
      </c>
      <c r="Q2847">
        <f t="shared" si="719"/>
        <v>0.55006631770304804</v>
      </c>
      <c r="R2847">
        <f t="shared" si="708"/>
        <v>0.60392551585552767</v>
      </c>
    </row>
    <row r="2848" spans="1:18">
      <c r="A2848">
        <f t="shared" si="714"/>
        <v>0.02</v>
      </c>
      <c r="B2848">
        <f t="shared" si="709"/>
        <v>1.2</v>
      </c>
      <c r="C2848">
        <v>284.2</v>
      </c>
      <c r="D2848">
        <f t="shared" si="710"/>
        <v>2.9810000000004115</v>
      </c>
      <c r="E2848">
        <f t="shared" si="711"/>
        <v>2.3969638457953915</v>
      </c>
      <c r="F2848">
        <f t="shared" si="705"/>
        <v>0</v>
      </c>
      <c r="H2848">
        <f t="shared" si="720"/>
        <v>1.860666666666285</v>
      </c>
      <c r="I2848">
        <f t="shared" si="715"/>
        <v>0</v>
      </c>
      <c r="J2848">
        <f t="shared" si="716"/>
        <v>70.700000000000259</v>
      </c>
      <c r="K2848">
        <f t="shared" si="717"/>
        <v>0</v>
      </c>
      <c r="L2848">
        <f t="shared" si="718"/>
        <v>2.7357701953036768</v>
      </c>
      <c r="M2848">
        <f t="shared" si="712"/>
        <v>8.9456467035730025</v>
      </c>
      <c r="N2848">
        <f t="shared" si="713"/>
        <v>8.9456467035730025</v>
      </c>
      <c r="O2848">
        <f t="shared" si="706"/>
        <v>5.4353296426997488E-2</v>
      </c>
      <c r="P2848">
        <f t="shared" si="707"/>
        <v>0.60392551585552767</v>
      </c>
      <c r="Q2848">
        <f t="shared" si="719"/>
        <v>0.55006631770304804</v>
      </c>
      <c r="R2848">
        <f t="shared" si="708"/>
        <v>0.60392551585552767</v>
      </c>
    </row>
    <row r="2849" spans="1:18">
      <c r="A2849">
        <f t="shared" si="714"/>
        <v>0.02</v>
      </c>
      <c r="B2849">
        <f t="shared" si="709"/>
        <v>1.2</v>
      </c>
      <c r="C2849">
        <v>284.3</v>
      </c>
      <c r="D2849">
        <f t="shared" si="710"/>
        <v>2.9610000000004115</v>
      </c>
      <c r="E2849">
        <f t="shared" si="711"/>
        <v>2.3937761819270551</v>
      </c>
      <c r="F2849">
        <f t="shared" si="705"/>
        <v>0</v>
      </c>
      <c r="H2849">
        <f t="shared" si="720"/>
        <v>1.880666666666285</v>
      </c>
      <c r="I2849">
        <f t="shared" si="715"/>
        <v>0</v>
      </c>
      <c r="J2849">
        <f t="shared" si="716"/>
        <v>70.700000000000259</v>
      </c>
      <c r="K2849">
        <f t="shared" si="717"/>
        <v>0</v>
      </c>
      <c r="L2849">
        <f t="shared" si="718"/>
        <v>2.7357701953036768</v>
      </c>
      <c r="M2849">
        <f t="shared" si="712"/>
        <v>8.9456467035730025</v>
      </c>
      <c r="N2849">
        <f t="shared" si="713"/>
        <v>8.9456467035730025</v>
      </c>
      <c r="O2849">
        <f t="shared" si="706"/>
        <v>5.4353296426997488E-2</v>
      </c>
      <c r="P2849">
        <f t="shared" si="707"/>
        <v>0.60392551585552767</v>
      </c>
      <c r="Q2849">
        <f t="shared" si="719"/>
        <v>0.55006631770304804</v>
      </c>
      <c r="R2849">
        <f t="shared" si="708"/>
        <v>0.60392551585552767</v>
      </c>
    </row>
    <row r="2850" spans="1:18">
      <c r="A2850">
        <f t="shared" si="714"/>
        <v>0.02</v>
      </c>
      <c r="B2850">
        <f t="shared" si="709"/>
        <v>1.2</v>
      </c>
      <c r="C2850">
        <v>284.40000000000003</v>
      </c>
      <c r="D2850">
        <f t="shared" si="710"/>
        <v>2.9410000000004115</v>
      </c>
      <c r="E2850">
        <f t="shared" si="711"/>
        <v>2.3905969851916451</v>
      </c>
      <c r="F2850">
        <f t="shared" si="705"/>
        <v>0</v>
      </c>
      <c r="H2850">
        <f t="shared" si="720"/>
        <v>1.900666666666285</v>
      </c>
      <c r="I2850">
        <f t="shared" si="715"/>
        <v>0</v>
      </c>
      <c r="J2850">
        <f t="shared" si="716"/>
        <v>70.700000000000259</v>
      </c>
      <c r="K2850">
        <f t="shared" si="717"/>
        <v>0</v>
      </c>
      <c r="L2850">
        <f t="shared" si="718"/>
        <v>2.7357701953036768</v>
      </c>
      <c r="M2850">
        <f t="shared" si="712"/>
        <v>8.9456467035730025</v>
      </c>
      <c r="N2850">
        <f t="shared" si="713"/>
        <v>8.9456467035730025</v>
      </c>
      <c r="O2850">
        <f t="shared" si="706"/>
        <v>5.4353296426997488E-2</v>
      </c>
      <c r="P2850">
        <f t="shared" si="707"/>
        <v>0.60392551585552767</v>
      </c>
      <c r="Q2850">
        <f t="shared" si="719"/>
        <v>0.55006631770304804</v>
      </c>
      <c r="R2850">
        <f t="shared" si="708"/>
        <v>0.60392551585552767</v>
      </c>
    </row>
    <row r="2851" spans="1:18">
      <c r="A2851">
        <f t="shared" si="714"/>
        <v>0.02</v>
      </c>
      <c r="B2851">
        <f t="shared" si="709"/>
        <v>1.2</v>
      </c>
      <c r="C2851">
        <v>284.5</v>
      </c>
      <c r="D2851">
        <f t="shared" si="710"/>
        <v>2.9210000000004115</v>
      </c>
      <c r="E2851">
        <f t="shared" si="711"/>
        <v>2.3874262218980689</v>
      </c>
      <c r="F2851">
        <f t="shared" si="705"/>
        <v>0</v>
      </c>
      <c r="H2851">
        <f t="shared" si="720"/>
        <v>1.920666666666285</v>
      </c>
      <c r="I2851">
        <f t="shared" si="715"/>
        <v>0</v>
      </c>
      <c r="J2851">
        <f t="shared" si="716"/>
        <v>70.700000000000259</v>
      </c>
      <c r="K2851">
        <f t="shared" si="717"/>
        <v>0</v>
      </c>
      <c r="L2851">
        <f t="shared" si="718"/>
        <v>2.7357701953036768</v>
      </c>
      <c r="M2851">
        <f t="shared" si="712"/>
        <v>8.9456467035730025</v>
      </c>
      <c r="N2851">
        <f t="shared" si="713"/>
        <v>8.9456467035730025</v>
      </c>
      <c r="O2851">
        <f t="shared" si="706"/>
        <v>5.4353296426997488E-2</v>
      </c>
      <c r="P2851">
        <f t="shared" si="707"/>
        <v>0.60392551585552767</v>
      </c>
      <c r="Q2851">
        <f t="shared" si="719"/>
        <v>0.55006631770304804</v>
      </c>
      <c r="R2851">
        <f t="shared" si="708"/>
        <v>0.60392551585552767</v>
      </c>
    </row>
    <row r="2852" spans="1:18">
      <c r="A2852">
        <f t="shared" si="714"/>
        <v>0.02</v>
      </c>
      <c r="B2852">
        <f t="shared" si="709"/>
        <v>1.2</v>
      </c>
      <c r="C2852">
        <v>284.60000000000002</v>
      </c>
      <c r="D2852">
        <f t="shared" si="710"/>
        <v>2.9010000000004115</v>
      </c>
      <c r="E2852">
        <f t="shared" si="711"/>
        <v>2.3842638585337426</v>
      </c>
      <c r="F2852">
        <f t="shared" si="705"/>
        <v>0</v>
      </c>
      <c r="H2852">
        <f t="shared" si="720"/>
        <v>1.9406666666662851</v>
      </c>
      <c r="I2852">
        <f t="shared" si="715"/>
        <v>0</v>
      </c>
      <c r="J2852">
        <f t="shared" si="716"/>
        <v>70.700000000000259</v>
      </c>
      <c r="K2852">
        <f t="shared" si="717"/>
        <v>0</v>
      </c>
      <c r="L2852">
        <f t="shared" si="718"/>
        <v>2.7357701953036768</v>
      </c>
      <c r="M2852">
        <f t="shared" si="712"/>
        <v>8.9456467035730025</v>
      </c>
      <c r="N2852">
        <f t="shared" si="713"/>
        <v>8.9456467035730025</v>
      </c>
      <c r="O2852">
        <f t="shared" si="706"/>
        <v>5.4353296426997488E-2</v>
      </c>
      <c r="P2852">
        <f t="shared" si="707"/>
        <v>0.60392551585552767</v>
      </c>
      <c r="Q2852">
        <f t="shared" si="719"/>
        <v>0.55006631770304804</v>
      </c>
      <c r="R2852">
        <f t="shared" si="708"/>
        <v>0.60392551585552767</v>
      </c>
    </row>
    <row r="2853" spans="1:18">
      <c r="A2853">
        <f t="shared" si="714"/>
        <v>0.02</v>
      </c>
      <c r="B2853">
        <f t="shared" si="709"/>
        <v>1.2</v>
      </c>
      <c r="C2853">
        <v>284.7</v>
      </c>
      <c r="D2853">
        <f t="shared" si="710"/>
        <v>2.8810000000004115</v>
      </c>
      <c r="E2853">
        <f t="shared" si="711"/>
        <v>2.381109861763409</v>
      </c>
      <c r="F2853">
        <f t="shared" si="705"/>
        <v>0</v>
      </c>
      <c r="H2853">
        <f t="shared" si="720"/>
        <v>1.9606666666662851</v>
      </c>
      <c r="I2853">
        <f t="shared" si="715"/>
        <v>0</v>
      </c>
      <c r="J2853">
        <f t="shared" si="716"/>
        <v>70.700000000000259</v>
      </c>
      <c r="K2853">
        <f t="shared" si="717"/>
        <v>0</v>
      </c>
      <c r="L2853">
        <f t="shared" si="718"/>
        <v>2.7357701953036768</v>
      </c>
      <c r="M2853">
        <f t="shared" si="712"/>
        <v>8.9456467035730025</v>
      </c>
      <c r="N2853">
        <f t="shared" si="713"/>
        <v>8.9456467035730025</v>
      </c>
      <c r="O2853">
        <f t="shared" si="706"/>
        <v>5.4353296426997488E-2</v>
      </c>
      <c r="P2853">
        <f t="shared" si="707"/>
        <v>0.60392551585552767</v>
      </c>
      <c r="Q2853">
        <f t="shared" si="719"/>
        <v>0.55006631770304804</v>
      </c>
      <c r="R2853">
        <f t="shared" si="708"/>
        <v>0.60392551585552767</v>
      </c>
    </row>
    <row r="2854" spans="1:18">
      <c r="A2854">
        <f t="shared" si="714"/>
        <v>0.02</v>
      </c>
      <c r="B2854">
        <f t="shared" si="709"/>
        <v>1.2</v>
      </c>
      <c r="C2854">
        <v>284.8</v>
      </c>
      <c r="D2854">
        <f t="shared" si="710"/>
        <v>2.8610000000004114</v>
      </c>
      <c r="E2854">
        <f t="shared" si="711"/>
        <v>2.377964198427966</v>
      </c>
      <c r="F2854">
        <f t="shared" si="705"/>
        <v>0</v>
      </c>
      <c r="H2854">
        <f t="shared" si="720"/>
        <v>1.9806666666662851</v>
      </c>
      <c r="I2854">
        <f t="shared" si="715"/>
        <v>0</v>
      </c>
      <c r="J2854">
        <f t="shared" si="716"/>
        <v>70.700000000000259</v>
      </c>
      <c r="K2854">
        <f t="shared" si="717"/>
        <v>0</v>
      </c>
      <c r="L2854">
        <f t="shared" si="718"/>
        <v>2.7357701953036768</v>
      </c>
      <c r="M2854">
        <f t="shared" si="712"/>
        <v>8.9456467035730025</v>
      </c>
      <c r="N2854">
        <f t="shared" si="713"/>
        <v>8.9456467035730025</v>
      </c>
      <c r="O2854">
        <f t="shared" si="706"/>
        <v>5.4353296426997488E-2</v>
      </c>
      <c r="P2854">
        <f t="shared" si="707"/>
        <v>0.60392551585552767</v>
      </c>
      <c r="Q2854">
        <f t="shared" si="719"/>
        <v>0.55006631770304804</v>
      </c>
      <c r="R2854">
        <f t="shared" si="708"/>
        <v>0.60392551585552767</v>
      </c>
    </row>
    <row r="2855" spans="1:18">
      <c r="A2855">
        <f t="shared" si="714"/>
        <v>0.02</v>
      </c>
      <c r="B2855">
        <f t="shared" si="709"/>
        <v>1.2</v>
      </c>
      <c r="C2855">
        <v>284.90000000000003</v>
      </c>
      <c r="D2855">
        <f t="shared" si="710"/>
        <v>2.8410000000004114</v>
      </c>
      <c r="E2855">
        <f t="shared" si="711"/>
        <v>2.3748268355433062</v>
      </c>
      <c r="F2855">
        <f t="shared" si="705"/>
        <v>0</v>
      </c>
      <c r="H2855">
        <f t="shared" si="720"/>
        <v>2.0006666666662851</v>
      </c>
      <c r="I2855">
        <f t="shared" si="715"/>
        <v>0</v>
      </c>
      <c r="J2855">
        <f t="shared" si="716"/>
        <v>70.700000000000259</v>
      </c>
      <c r="K2855">
        <f t="shared" si="717"/>
        <v>0</v>
      </c>
      <c r="L2855">
        <f t="shared" si="718"/>
        <v>2.7357701953036768</v>
      </c>
      <c r="M2855">
        <f t="shared" si="712"/>
        <v>8.9456467035730025</v>
      </c>
      <c r="N2855">
        <f t="shared" si="713"/>
        <v>8.9456467035730025</v>
      </c>
      <c r="O2855">
        <f t="shared" si="706"/>
        <v>5.4353296426997488E-2</v>
      </c>
      <c r="P2855">
        <f t="shared" si="707"/>
        <v>0.60392551585552767</v>
      </c>
      <c r="Q2855">
        <f t="shared" si="719"/>
        <v>0.55006631770304804</v>
      </c>
      <c r="R2855">
        <f t="shared" si="708"/>
        <v>0.60392551585552767</v>
      </c>
    </row>
    <row r="2856" spans="1:18">
      <c r="A2856">
        <f t="shared" si="714"/>
        <v>0.02</v>
      </c>
      <c r="B2856">
        <f t="shared" si="709"/>
        <v>1.2</v>
      </c>
      <c r="C2856">
        <v>285</v>
      </c>
      <c r="D2856">
        <f t="shared" si="710"/>
        <v>2.8210000000004114</v>
      </c>
      <c r="E2856">
        <f t="shared" si="711"/>
        <v>2.3716977402991617</v>
      </c>
      <c r="F2856">
        <f t="shared" si="705"/>
        <v>0</v>
      </c>
      <c r="H2856">
        <f t="shared" si="720"/>
        <v>2.0206666666662851</v>
      </c>
      <c r="I2856">
        <f t="shared" si="715"/>
        <v>0</v>
      </c>
      <c r="J2856">
        <f t="shared" si="716"/>
        <v>70.700000000000259</v>
      </c>
      <c r="K2856">
        <f t="shared" si="717"/>
        <v>0</v>
      </c>
      <c r="L2856">
        <f t="shared" si="718"/>
        <v>2.7357701953036768</v>
      </c>
      <c r="M2856">
        <f t="shared" si="712"/>
        <v>8.9456467035730025</v>
      </c>
      <c r="N2856">
        <f t="shared" si="713"/>
        <v>8.9456467035730025</v>
      </c>
      <c r="O2856">
        <f t="shared" si="706"/>
        <v>5.4353296426997488E-2</v>
      </c>
      <c r="P2856">
        <f t="shared" si="707"/>
        <v>0.60392551585552767</v>
      </c>
      <c r="Q2856">
        <f t="shared" si="719"/>
        <v>0.55006631770304804</v>
      </c>
      <c r="R2856">
        <f t="shared" si="708"/>
        <v>0.60392551585552767</v>
      </c>
    </row>
    <row r="2857" spans="1:18">
      <c r="A2857">
        <f t="shared" si="714"/>
        <v>0.02</v>
      </c>
      <c r="B2857">
        <f t="shared" si="709"/>
        <v>1.2</v>
      </c>
      <c r="C2857">
        <v>285.10000000000002</v>
      </c>
      <c r="D2857">
        <f t="shared" si="710"/>
        <v>2.8010000000004114</v>
      </c>
      <c r="E2857">
        <f t="shared" si="711"/>
        <v>2.3685768800579625</v>
      </c>
      <c r="F2857">
        <f t="shared" si="705"/>
        <v>0</v>
      </c>
      <c r="H2857">
        <f t="shared" si="720"/>
        <v>2.0406666666662852</v>
      </c>
      <c r="I2857">
        <f t="shared" si="715"/>
        <v>0</v>
      </c>
      <c r="J2857">
        <f t="shared" si="716"/>
        <v>70.700000000000259</v>
      </c>
      <c r="K2857">
        <f t="shared" si="717"/>
        <v>0</v>
      </c>
      <c r="L2857">
        <f t="shared" si="718"/>
        <v>2.7357701953036768</v>
      </c>
      <c r="M2857">
        <f t="shared" si="712"/>
        <v>8.9456467035730025</v>
      </c>
      <c r="N2857">
        <f t="shared" si="713"/>
        <v>8.9456467035730025</v>
      </c>
      <c r="O2857">
        <f t="shared" si="706"/>
        <v>5.4353296426997488E-2</v>
      </c>
      <c r="P2857">
        <f t="shared" si="707"/>
        <v>0.60392551585552767</v>
      </c>
      <c r="Q2857">
        <f t="shared" si="719"/>
        <v>0.55006631770304804</v>
      </c>
      <c r="R2857">
        <f t="shared" si="708"/>
        <v>0.60392551585552767</v>
      </c>
    </row>
    <row r="2858" spans="1:18">
      <c r="A2858">
        <f t="shared" si="714"/>
        <v>0.02</v>
      </c>
      <c r="B2858">
        <f t="shared" si="709"/>
        <v>1.2</v>
      </c>
      <c r="C2858">
        <v>285.2</v>
      </c>
      <c r="D2858">
        <f t="shared" si="710"/>
        <v>2.7810000000004114</v>
      </c>
      <c r="E2858">
        <f t="shared" si="711"/>
        <v>2.3654642223537006</v>
      </c>
      <c r="F2858">
        <f t="shared" si="705"/>
        <v>0</v>
      </c>
      <c r="H2858">
        <f t="shared" si="720"/>
        <v>2.0606666666662852</v>
      </c>
      <c r="I2858">
        <f t="shared" si="715"/>
        <v>0</v>
      </c>
      <c r="J2858">
        <f t="shared" si="716"/>
        <v>70.700000000000259</v>
      </c>
      <c r="K2858">
        <f t="shared" si="717"/>
        <v>0</v>
      </c>
      <c r="L2858">
        <f t="shared" si="718"/>
        <v>2.7357701953036768</v>
      </c>
      <c r="M2858">
        <f t="shared" si="712"/>
        <v>8.9456467035730025</v>
      </c>
      <c r="N2858">
        <f t="shared" si="713"/>
        <v>8.9456467035730025</v>
      </c>
      <c r="O2858">
        <f t="shared" si="706"/>
        <v>5.4353296426997488E-2</v>
      </c>
      <c r="P2858">
        <f t="shared" si="707"/>
        <v>0.60392551585552767</v>
      </c>
      <c r="Q2858">
        <f t="shared" si="719"/>
        <v>0.55006631770304804</v>
      </c>
      <c r="R2858">
        <f t="shared" si="708"/>
        <v>0.60392551585552767</v>
      </c>
    </row>
    <row r="2859" spans="1:18">
      <c r="A2859">
        <f t="shared" si="714"/>
        <v>0.02</v>
      </c>
      <c r="B2859">
        <f t="shared" si="709"/>
        <v>1.2</v>
      </c>
      <c r="C2859">
        <v>285.3</v>
      </c>
      <c r="D2859">
        <f t="shared" si="710"/>
        <v>2.7610000000004113</v>
      </c>
      <c r="E2859">
        <f t="shared" si="711"/>
        <v>2.3623597348908048</v>
      </c>
      <c r="F2859">
        <f t="shared" si="705"/>
        <v>0</v>
      </c>
      <c r="H2859">
        <f t="shared" si="720"/>
        <v>2.0806666666662852</v>
      </c>
      <c r="I2859">
        <f t="shared" si="715"/>
        <v>0</v>
      </c>
      <c r="J2859">
        <f t="shared" si="716"/>
        <v>70.700000000000259</v>
      </c>
      <c r="K2859">
        <f t="shared" si="717"/>
        <v>0</v>
      </c>
      <c r="L2859">
        <f t="shared" si="718"/>
        <v>2.7357701953036768</v>
      </c>
      <c r="M2859">
        <f t="shared" si="712"/>
        <v>8.9456467035730025</v>
      </c>
      <c r="N2859">
        <f t="shared" si="713"/>
        <v>8.9456467035730025</v>
      </c>
      <c r="O2859">
        <f t="shared" si="706"/>
        <v>5.4353296426997488E-2</v>
      </c>
      <c r="P2859">
        <f t="shared" si="707"/>
        <v>0.60392551585552767</v>
      </c>
      <c r="Q2859">
        <f t="shared" si="719"/>
        <v>0.55006631770304804</v>
      </c>
      <c r="R2859">
        <f t="shared" si="708"/>
        <v>0.60392551585552767</v>
      </c>
    </row>
    <row r="2860" spans="1:18">
      <c r="A2860">
        <f t="shared" si="714"/>
        <v>0.02</v>
      </c>
      <c r="B2860">
        <f t="shared" si="709"/>
        <v>1.2</v>
      </c>
      <c r="C2860">
        <v>285.40000000000003</v>
      </c>
      <c r="D2860">
        <f t="shared" si="710"/>
        <v>2.7410000000004113</v>
      </c>
      <c r="E2860">
        <f t="shared" si="711"/>
        <v>2.3592633855430218</v>
      </c>
      <c r="F2860">
        <f t="shared" si="705"/>
        <v>0</v>
      </c>
      <c r="H2860">
        <f t="shared" si="720"/>
        <v>2.1006666666662852</v>
      </c>
      <c r="I2860">
        <f t="shared" si="715"/>
        <v>0</v>
      </c>
      <c r="J2860">
        <f t="shared" si="716"/>
        <v>70.700000000000259</v>
      </c>
      <c r="K2860">
        <f t="shared" si="717"/>
        <v>0</v>
      </c>
      <c r="L2860">
        <f t="shared" si="718"/>
        <v>2.7357701953036768</v>
      </c>
      <c r="M2860">
        <f t="shared" si="712"/>
        <v>8.9456467035730025</v>
      </c>
      <c r="N2860">
        <f t="shared" si="713"/>
        <v>8.9456467035730025</v>
      </c>
      <c r="O2860">
        <f t="shared" si="706"/>
        <v>5.4353296426997488E-2</v>
      </c>
      <c r="P2860">
        <f t="shared" si="707"/>
        <v>0.60392551585552767</v>
      </c>
      <c r="Q2860">
        <f t="shared" si="719"/>
        <v>0.55006631770304804</v>
      </c>
      <c r="R2860">
        <f t="shared" si="708"/>
        <v>0.60392551585552767</v>
      </c>
    </row>
    <row r="2861" spans="1:18">
      <c r="A2861">
        <f t="shared" si="714"/>
        <v>0.02</v>
      </c>
      <c r="B2861">
        <f t="shared" si="709"/>
        <v>1.2</v>
      </c>
      <c r="C2861">
        <v>285.5</v>
      </c>
      <c r="D2861">
        <f t="shared" si="710"/>
        <v>2.7210000000004113</v>
      </c>
      <c r="E2861">
        <f t="shared" si="711"/>
        <v>2.3561751423523116</v>
      </c>
      <c r="F2861">
        <f t="shared" si="705"/>
        <v>0</v>
      </c>
      <c r="H2861">
        <f t="shared" si="720"/>
        <v>2.1206666666662852</v>
      </c>
      <c r="I2861">
        <f t="shared" si="715"/>
        <v>0</v>
      </c>
      <c r="J2861">
        <f t="shared" si="716"/>
        <v>70.700000000000259</v>
      </c>
      <c r="K2861">
        <f t="shared" si="717"/>
        <v>0</v>
      </c>
      <c r="L2861">
        <f t="shared" si="718"/>
        <v>2.7357701953036768</v>
      </c>
      <c r="M2861">
        <f t="shared" si="712"/>
        <v>8.9456467035730025</v>
      </c>
      <c r="N2861">
        <f t="shared" si="713"/>
        <v>8.9456467035730025</v>
      </c>
      <c r="O2861">
        <f t="shared" si="706"/>
        <v>5.4353296426997488E-2</v>
      </c>
      <c r="P2861">
        <f t="shared" si="707"/>
        <v>0.60392551585552767</v>
      </c>
      <c r="Q2861">
        <f t="shared" si="719"/>
        <v>0.55006631770304804</v>
      </c>
      <c r="R2861">
        <f t="shared" si="708"/>
        <v>0.60392551585552767</v>
      </c>
    </row>
    <row r="2862" spans="1:18">
      <c r="A2862">
        <f t="shared" si="714"/>
        <v>0.02</v>
      </c>
      <c r="B2862">
        <f t="shared" si="709"/>
        <v>1.2</v>
      </c>
      <c r="C2862">
        <v>285.60000000000002</v>
      </c>
      <c r="D2862">
        <f t="shared" si="710"/>
        <v>2.7010000000004113</v>
      </c>
      <c r="E2862">
        <f t="shared" si="711"/>
        <v>2.3530949735277447</v>
      </c>
      <c r="F2862">
        <f t="shared" si="705"/>
        <v>0</v>
      </c>
      <c r="H2862">
        <f t="shared" si="720"/>
        <v>2.1406666666662852</v>
      </c>
      <c r="I2862">
        <f t="shared" si="715"/>
        <v>0</v>
      </c>
      <c r="J2862">
        <f t="shared" si="716"/>
        <v>70.700000000000259</v>
      </c>
      <c r="K2862">
        <f t="shared" si="717"/>
        <v>0</v>
      </c>
      <c r="L2862">
        <f t="shared" si="718"/>
        <v>2.7357701953036768</v>
      </c>
      <c r="M2862">
        <f t="shared" si="712"/>
        <v>8.9456467035730025</v>
      </c>
      <c r="N2862">
        <f t="shared" si="713"/>
        <v>8.9456467035730025</v>
      </c>
      <c r="O2862">
        <f t="shared" si="706"/>
        <v>5.4353296426997488E-2</v>
      </c>
      <c r="P2862">
        <f t="shared" si="707"/>
        <v>0.60392551585552767</v>
      </c>
      <c r="Q2862">
        <f t="shared" si="719"/>
        <v>0.55006631770304804</v>
      </c>
      <c r="R2862">
        <f t="shared" si="708"/>
        <v>0.60392551585552767</v>
      </c>
    </row>
    <row r="2863" spans="1:18">
      <c r="A2863">
        <f t="shared" si="714"/>
        <v>0.02</v>
      </c>
      <c r="B2863">
        <f t="shared" si="709"/>
        <v>1.2</v>
      </c>
      <c r="C2863">
        <v>285.7</v>
      </c>
      <c r="D2863">
        <f t="shared" si="710"/>
        <v>2.6810000000004113</v>
      </c>
      <c r="E2863">
        <f t="shared" si="711"/>
        <v>2.3500228474444134</v>
      </c>
      <c r="F2863">
        <f t="shared" si="705"/>
        <v>0</v>
      </c>
      <c r="H2863">
        <f t="shared" si="720"/>
        <v>2.1606666666662853</v>
      </c>
      <c r="I2863">
        <f t="shared" si="715"/>
        <v>0</v>
      </c>
      <c r="J2863">
        <f t="shared" si="716"/>
        <v>70.700000000000259</v>
      </c>
      <c r="K2863">
        <f t="shared" si="717"/>
        <v>0</v>
      </c>
      <c r="L2863">
        <f t="shared" si="718"/>
        <v>2.7357701953036768</v>
      </c>
      <c r="M2863">
        <f t="shared" si="712"/>
        <v>8.9456467035730025</v>
      </c>
      <c r="N2863">
        <f t="shared" si="713"/>
        <v>8.9456467035730025</v>
      </c>
      <c r="O2863">
        <f t="shared" si="706"/>
        <v>5.4353296426997488E-2</v>
      </c>
      <c r="P2863">
        <f t="shared" si="707"/>
        <v>0.60392551585552767</v>
      </c>
      <c r="Q2863">
        <f t="shared" si="719"/>
        <v>0.55006631770304804</v>
      </c>
      <c r="R2863">
        <f t="shared" si="708"/>
        <v>0.60392551585552767</v>
      </c>
    </row>
    <row r="2864" spans="1:18">
      <c r="A2864">
        <f t="shared" si="714"/>
        <v>0.02</v>
      </c>
      <c r="B2864">
        <f t="shared" si="709"/>
        <v>1.2</v>
      </c>
      <c r="C2864">
        <v>285.8</v>
      </c>
      <c r="D2864">
        <f t="shared" si="710"/>
        <v>2.6610000000004113</v>
      </c>
      <c r="E2864">
        <f t="shared" si="711"/>
        <v>2.3469587326423476</v>
      </c>
      <c r="F2864">
        <f t="shared" si="705"/>
        <v>0</v>
      </c>
      <c r="H2864">
        <f t="shared" si="720"/>
        <v>2.1806666666662853</v>
      </c>
      <c r="I2864">
        <f t="shared" si="715"/>
        <v>0</v>
      </c>
      <c r="J2864">
        <f t="shared" si="716"/>
        <v>70.700000000000259</v>
      </c>
      <c r="K2864">
        <f t="shared" si="717"/>
        <v>0</v>
      </c>
      <c r="L2864">
        <f t="shared" si="718"/>
        <v>2.7357701953036768</v>
      </c>
      <c r="M2864">
        <f t="shared" si="712"/>
        <v>8.9456467035730025</v>
      </c>
      <c r="N2864">
        <f t="shared" si="713"/>
        <v>8.9456467035730025</v>
      </c>
      <c r="O2864">
        <f t="shared" si="706"/>
        <v>5.4353296426997488E-2</v>
      </c>
      <c r="P2864">
        <f t="shared" si="707"/>
        <v>0.60392551585552767</v>
      </c>
      <c r="Q2864">
        <f t="shared" si="719"/>
        <v>0.55006631770304804</v>
      </c>
      <c r="R2864">
        <f t="shared" si="708"/>
        <v>0.60392551585552767</v>
      </c>
    </row>
    <row r="2865" spans="1:18">
      <c r="A2865">
        <f t="shared" si="714"/>
        <v>0.02</v>
      </c>
      <c r="B2865">
        <f t="shared" si="709"/>
        <v>1.2</v>
      </c>
      <c r="C2865">
        <v>285.90000000000003</v>
      </c>
      <c r="D2865">
        <f t="shared" si="710"/>
        <v>2.6410000000004112</v>
      </c>
      <c r="E2865">
        <f t="shared" si="711"/>
        <v>2.343902597825442</v>
      </c>
      <c r="F2865">
        <f t="shared" si="705"/>
        <v>0</v>
      </c>
      <c r="H2865">
        <f t="shared" si="720"/>
        <v>2.2006666666662853</v>
      </c>
      <c r="I2865">
        <f t="shared" si="715"/>
        <v>0</v>
      </c>
      <c r="J2865">
        <f t="shared" si="716"/>
        <v>70.700000000000259</v>
      </c>
      <c r="K2865">
        <f t="shared" si="717"/>
        <v>0</v>
      </c>
      <c r="L2865">
        <f t="shared" si="718"/>
        <v>2.7357701953036768</v>
      </c>
      <c r="M2865">
        <f t="shared" si="712"/>
        <v>8.9456467035730025</v>
      </c>
      <c r="N2865">
        <f t="shared" si="713"/>
        <v>8.9456467035730025</v>
      </c>
      <c r="O2865">
        <f t="shared" si="706"/>
        <v>5.4353296426997488E-2</v>
      </c>
      <c r="P2865">
        <f t="shared" si="707"/>
        <v>0.60392551585552767</v>
      </c>
      <c r="Q2865">
        <f t="shared" si="719"/>
        <v>0.55006631770304804</v>
      </c>
      <c r="R2865">
        <f t="shared" si="708"/>
        <v>0.60392551585552767</v>
      </c>
    </row>
    <row r="2866" spans="1:18">
      <c r="A2866">
        <f t="shared" si="714"/>
        <v>0.02</v>
      </c>
      <c r="B2866">
        <f t="shared" si="709"/>
        <v>1.2</v>
      </c>
      <c r="C2866">
        <v>286</v>
      </c>
      <c r="D2866">
        <f t="shared" si="710"/>
        <v>2.6210000000004112</v>
      </c>
      <c r="E2866">
        <f t="shared" si="711"/>
        <v>2.3408544118603913</v>
      </c>
      <c r="F2866">
        <f t="shared" si="705"/>
        <v>0</v>
      </c>
      <c r="H2866">
        <f t="shared" si="720"/>
        <v>2.2206666666662853</v>
      </c>
      <c r="I2866">
        <f t="shared" si="715"/>
        <v>0</v>
      </c>
      <c r="J2866">
        <f t="shared" si="716"/>
        <v>70.700000000000259</v>
      </c>
      <c r="K2866">
        <f t="shared" si="717"/>
        <v>0</v>
      </c>
      <c r="L2866">
        <f t="shared" si="718"/>
        <v>2.7357701953036768</v>
      </c>
      <c r="M2866">
        <f t="shared" si="712"/>
        <v>8.9456467035730025</v>
      </c>
      <c r="N2866">
        <f t="shared" si="713"/>
        <v>8.9456467035730025</v>
      </c>
      <c r="O2866">
        <f t="shared" si="706"/>
        <v>5.4353296426997488E-2</v>
      </c>
      <c r="P2866">
        <f t="shared" si="707"/>
        <v>0.60392551585552767</v>
      </c>
      <c r="Q2866">
        <f t="shared" si="719"/>
        <v>0.55006631770304804</v>
      </c>
      <c r="R2866">
        <f t="shared" si="708"/>
        <v>0.60392551585552767</v>
      </c>
    </row>
    <row r="2867" spans="1:18">
      <c r="A2867">
        <f t="shared" si="714"/>
        <v>0.02</v>
      </c>
      <c r="B2867">
        <f t="shared" si="709"/>
        <v>1.2</v>
      </c>
      <c r="C2867">
        <v>286.10000000000002</v>
      </c>
      <c r="D2867">
        <f t="shared" si="710"/>
        <v>2.6010000000004112</v>
      </c>
      <c r="E2867">
        <f t="shared" si="711"/>
        <v>2.3378141437756321</v>
      </c>
      <c r="F2867">
        <f t="shared" si="705"/>
        <v>0</v>
      </c>
      <c r="H2867">
        <f t="shared" si="720"/>
        <v>2.2406666666662853</v>
      </c>
      <c r="I2867">
        <f t="shared" si="715"/>
        <v>0</v>
      </c>
      <c r="J2867">
        <f t="shared" si="716"/>
        <v>70.700000000000259</v>
      </c>
      <c r="K2867">
        <f t="shared" si="717"/>
        <v>0</v>
      </c>
      <c r="L2867">
        <f t="shared" si="718"/>
        <v>2.7357701953036768</v>
      </c>
      <c r="M2867">
        <f t="shared" si="712"/>
        <v>8.9456467035730025</v>
      </c>
      <c r="N2867">
        <f t="shared" si="713"/>
        <v>8.9456467035730025</v>
      </c>
      <c r="O2867">
        <f t="shared" si="706"/>
        <v>5.4353296426997488E-2</v>
      </c>
      <c r="P2867">
        <f t="shared" si="707"/>
        <v>0.60392551585552767</v>
      </c>
      <c r="Q2867">
        <f t="shared" si="719"/>
        <v>0.55006631770304804</v>
      </c>
      <c r="R2867">
        <f t="shared" si="708"/>
        <v>0.60392551585552767</v>
      </c>
    </row>
    <row r="2868" spans="1:18">
      <c r="A2868">
        <f t="shared" si="714"/>
        <v>0.02</v>
      </c>
      <c r="B2868">
        <f t="shared" si="709"/>
        <v>1.2</v>
      </c>
      <c r="C2868">
        <v>286.2</v>
      </c>
      <c r="D2868">
        <f t="shared" si="710"/>
        <v>2.5810000000004112</v>
      </c>
      <c r="E2868">
        <f t="shared" si="711"/>
        <v>2.3347817627602931</v>
      </c>
      <c r="F2868">
        <f t="shared" si="705"/>
        <v>0</v>
      </c>
      <c r="H2868">
        <f t="shared" si="720"/>
        <v>2.2606666666662854</v>
      </c>
      <c r="I2868">
        <f t="shared" si="715"/>
        <v>0</v>
      </c>
      <c r="J2868">
        <f t="shared" si="716"/>
        <v>70.700000000000259</v>
      </c>
      <c r="K2868">
        <f t="shared" si="717"/>
        <v>0</v>
      </c>
      <c r="L2868">
        <f t="shared" si="718"/>
        <v>2.7357701953036768</v>
      </c>
      <c r="M2868">
        <f t="shared" si="712"/>
        <v>8.9456467035730025</v>
      </c>
      <c r="N2868">
        <f t="shared" si="713"/>
        <v>8.9456467035730025</v>
      </c>
      <c r="O2868">
        <f t="shared" si="706"/>
        <v>5.4353296426997488E-2</v>
      </c>
      <c r="P2868">
        <f t="shared" si="707"/>
        <v>0.60392551585552767</v>
      </c>
      <c r="Q2868">
        <f t="shared" si="719"/>
        <v>0.55006631770304804</v>
      </c>
      <c r="R2868">
        <f t="shared" si="708"/>
        <v>0.60392551585552767</v>
      </c>
    </row>
    <row r="2869" spans="1:18">
      <c r="A2869">
        <f t="shared" si="714"/>
        <v>0.02</v>
      </c>
      <c r="B2869">
        <f t="shared" si="709"/>
        <v>1.2</v>
      </c>
      <c r="C2869">
        <v>286.3</v>
      </c>
      <c r="D2869">
        <f t="shared" si="710"/>
        <v>2.5610000000004112</v>
      </c>
      <c r="E2869">
        <f t="shared" si="711"/>
        <v>2.3317572381631555</v>
      </c>
      <c r="F2869">
        <f t="shared" si="705"/>
        <v>0</v>
      </c>
      <c r="H2869">
        <f t="shared" si="720"/>
        <v>2.2806666666662854</v>
      </c>
      <c r="I2869">
        <f t="shared" si="715"/>
        <v>0</v>
      </c>
      <c r="J2869">
        <f t="shared" si="716"/>
        <v>70.700000000000259</v>
      </c>
      <c r="K2869">
        <f t="shared" si="717"/>
        <v>0</v>
      </c>
      <c r="L2869">
        <f t="shared" si="718"/>
        <v>2.7357701953036768</v>
      </c>
      <c r="M2869">
        <f t="shared" si="712"/>
        <v>8.9456467035730025</v>
      </c>
      <c r="N2869">
        <f t="shared" si="713"/>
        <v>8.9456467035730025</v>
      </c>
      <c r="O2869">
        <f t="shared" si="706"/>
        <v>5.4353296426997488E-2</v>
      </c>
      <c r="P2869">
        <f t="shared" si="707"/>
        <v>0.60392551585552767</v>
      </c>
      <c r="Q2869">
        <f t="shared" si="719"/>
        <v>0.55006631770304804</v>
      </c>
      <c r="R2869">
        <f t="shared" si="708"/>
        <v>0.60392551585552767</v>
      </c>
    </row>
    <row r="2870" spans="1:18">
      <c r="A2870">
        <f t="shared" si="714"/>
        <v>0.02</v>
      </c>
      <c r="B2870">
        <f t="shared" si="709"/>
        <v>1.2</v>
      </c>
      <c r="C2870">
        <v>286.40000000000003</v>
      </c>
      <c r="D2870">
        <f t="shared" si="710"/>
        <v>2.5410000000004112</v>
      </c>
      <c r="E2870">
        <f t="shared" si="711"/>
        <v>2.3287405394916201</v>
      </c>
      <c r="F2870">
        <f t="shared" si="705"/>
        <v>0</v>
      </c>
      <c r="H2870">
        <f t="shared" si="720"/>
        <v>2.3006666666662854</v>
      </c>
      <c r="I2870">
        <f t="shared" si="715"/>
        <v>0</v>
      </c>
      <c r="J2870">
        <f t="shared" si="716"/>
        <v>70.700000000000259</v>
      </c>
      <c r="K2870">
        <f t="shared" si="717"/>
        <v>0</v>
      </c>
      <c r="L2870">
        <f t="shared" si="718"/>
        <v>2.7357701953036768</v>
      </c>
      <c r="M2870">
        <f t="shared" si="712"/>
        <v>8.9456467035730025</v>
      </c>
      <c r="N2870">
        <f t="shared" si="713"/>
        <v>8.9456467035730025</v>
      </c>
      <c r="O2870">
        <f t="shared" si="706"/>
        <v>5.4353296426997488E-2</v>
      </c>
      <c r="P2870">
        <f t="shared" si="707"/>
        <v>0.60392551585552767</v>
      </c>
      <c r="Q2870">
        <f t="shared" si="719"/>
        <v>0.55006631770304804</v>
      </c>
      <c r="R2870">
        <f t="shared" si="708"/>
        <v>0.60392551585552767</v>
      </c>
    </row>
    <row r="2871" spans="1:18">
      <c r="A2871">
        <f t="shared" si="714"/>
        <v>0.02</v>
      </c>
      <c r="B2871">
        <f t="shared" si="709"/>
        <v>1.2</v>
      </c>
      <c r="C2871">
        <v>286.5</v>
      </c>
      <c r="D2871">
        <f t="shared" si="710"/>
        <v>2.5210000000004111</v>
      </c>
      <c r="E2871">
        <f t="shared" si="711"/>
        <v>2.3257316364106826</v>
      </c>
      <c r="F2871">
        <f t="shared" si="705"/>
        <v>0</v>
      </c>
      <c r="H2871">
        <f t="shared" si="720"/>
        <v>2.3206666666662854</v>
      </c>
      <c r="I2871">
        <f t="shared" si="715"/>
        <v>0</v>
      </c>
      <c r="J2871">
        <f t="shared" si="716"/>
        <v>70.700000000000259</v>
      </c>
      <c r="K2871">
        <f t="shared" si="717"/>
        <v>0</v>
      </c>
      <c r="L2871">
        <f t="shared" si="718"/>
        <v>2.7357701953036768</v>
      </c>
      <c r="M2871">
        <f t="shared" si="712"/>
        <v>8.9456467035730025</v>
      </c>
      <c r="N2871">
        <f t="shared" si="713"/>
        <v>8.9456467035730025</v>
      </c>
      <c r="O2871">
        <f t="shared" si="706"/>
        <v>5.4353296426997488E-2</v>
      </c>
      <c r="P2871">
        <f t="shared" si="707"/>
        <v>0.60392551585552767</v>
      </c>
      <c r="Q2871">
        <f t="shared" si="719"/>
        <v>0.55006631770304804</v>
      </c>
      <c r="R2871">
        <f t="shared" si="708"/>
        <v>0.60392551585552767</v>
      </c>
    </row>
    <row r="2872" spans="1:18">
      <c r="A2872">
        <f t="shared" si="714"/>
        <v>0.02</v>
      </c>
      <c r="B2872">
        <f t="shared" si="709"/>
        <v>1.2</v>
      </c>
      <c r="C2872">
        <v>286.60000000000002</v>
      </c>
      <c r="D2872">
        <f t="shared" si="710"/>
        <v>2.5010000000004111</v>
      </c>
      <c r="E2872">
        <f t="shared" si="711"/>
        <v>2.3227304987419162</v>
      </c>
      <c r="F2872">
        <f t="shared" si="705"/>
        <v>0</v>
      </c>
      <c r="H2872">
        <f t="shared" si="720"/>
        <v>2.3406666666662854</v>
      </c>
      <c r="I2872">
        <f t="shared" si="715"/>
        <v>0</v>
      </c>
      <c r="J2872">
        <f t="shared" si="716"/>
        <v>70.700000000000259</v>
      </c>
      <c r="K2872">
        <f t="shared" si="717"/>
        <v>0</v>
      </c>
      <c r="L2872">
        <f t="shared" si="718"/>
        <v>2.7357701953036768</v>
      </c>
      <c r="M2872">
        <f t="shared" si="712"/>
        <v>8.9456467035730025</v>
      </c>
      <c r="N2872">
        <f t="shared" si="713"/>
        <v>8.9456467035730025</v>
      </c>
      <c r="O2872">
        <f t="shared" si="706"/>
        <v>5.4353296426997488E-2</v>
      </c>
      <c r="P2872">
        <f t="shared" si="707"/>
        <v>0.60392551585552767</v>
      </c>
      <c r="Q2872">
        <f t="shared" si="719"/>
        <v>0.55006631770304804</v>
      </c>
      <c r="R2872">
        <f t="shared" si="708"/>
        <v>0.60392551585552767</v>
      </c>
    </row>
    <row r="2873" spans="1:18">
      <c r="A2873">
        <f t="shared" si="714"/>
        <v>0.02</v>
      </c>
      <c r="B2873">
        <f t="shared" si="709"/>
        <v>1.2</v>
      </c>
      <c r="C2873">
        <v>286.7</v>
      </c>
      <c r="D2873">
        <f t="shared" si="710"/>
        <v>2.4810000000004111</v>
      </c>
      <c r="E2873">
        <f t="shared" si="711"/>
        <v>2.3197370964624624</v>
      </c>
      <c r="F2873">
        <f t="shared" si="705"/>
        <v>0</v>
      </c>
      <c r="H2873">
        <f t="shared" si="720"/>
        <v>2.3606666666662854</v>
      </c>
      <c r="I2873">
        <f t="shared" si="715"/>
        <v>0</v>
      </c>
      <c r="J2873">
        <f t="shared" si="716"/>
        <v>70.700000000000259</v>
      </c>
      <c r="K2873">
        <f t="shared" si="717"/>
        <v>0</v>
      </c>
      <c r="L2873">
        <f t="shared" si="718"/>
        <v>2.7357701953036768</v>
      </c>
      <c r="M2873">
        <f t="shared" si="712"/>
        <v>8.9456467035730025</v>
      </c>
      <c r="N2873">
        <f t="shared" si="713"/>
        <v>8.9456467035730025</v>
      </c>
      <c r="O2873">
        <f t="shared" si="706"/>
        <v>5.4353296426997488E-2</v>
      </c>
      <c r="P2873">
        <f t="shared" si="707"/>
        <v>0.60392551585552767</v>
      </c>
      <c r="Q2873">
        <f t="shared" si="719"/>
        <v>0.55006631770304804</v>
      </c>
      <c r="R2873">
        <f t="shared" si="708"/>
        <v>0.60392551585552767</v>
      </c>
    </row>
    <row r="2874" spans="1:18">
      <c r="A2874">
        <f t="shared" si="714"/>
        <v>0.02</v>
      </c>
      <c r="B2874">
        <f t="shared" si="709"/>
        <v>1.2</v>
      </c>
      <c r="C2874">
        <v>286.8</v>
      </c>
      <c r="D2874">
        <f t="shared" si="710"/>
        <v>2.4610000000004111</v>
      </c>
      <c r="E2874">
        <f t="shared" si="711"/>
        <v>2.3167513997040317</v>
      </c>
      <c r="F2874">
        <f t="shared" si="705"/>
        <v>0</v>
      </c>
      <c r="H2874">
        <f t="shared" si="720"/>
        <v>2.3806666666662855</v>
      </c>
      <c r="I2874">
        <f t="shared" si="715"/>
        <v>0</v>
      </c>
      <c r="J2874">
        <f t="shared" si="716"/>
        <v>70.700000000000259</v>
      </c>
      <c r="K2874">
        <f t="shared" si="717"/>
        <v>0</v>
      </c>
      <c r="L2874">
        <f t="shared" si="718"/>
        <v>2.7357701953036768</v>
      </c>
      <c r="M2874">
        <f t="shared" si="712"/>
        <v>8.9456467035730025</v>
      </c>
      <c r="N2874">
        <f t="shared" si="713"/>
        <v>8.9456467035730025</v>
      </c>
      <c r="O2874">
        <f t="shared" si="706"/>
        <v>5.4353296426997488E-2</v>
      </c>
      <c r="P2874">
        <f t="shared" si="707"/>
        <v>0.60392551585552767</v>
      </c>
      <c r="Q2874">
        <f t="shared" si="719"/>
        <v>0.55006631770304804</v>
      </c>
      <c r="R2874">
        <f t="shared" si="708"/>
        <v>0.60392551585552767</v>
      </c>
    </row>
    <row r="2875" spans="1:18">
      <c r="A2875">
        <f t="shared" si="714"/>
        <v>0.02</v>
      </c>
      <c r="B2875">
        <f t="shared" si="709"/>
        <v>1.2</v>
      </c>
      <c r="C2875">
        <v>286.90000000000003</v>
      </c>
      <c r="D2875">
        <f t="shared" si="710"/>
        <v>2.4410000000004111</v>
      </c>
      <c r="E2875">
        <f t="shared" si="711"/>
        <v>2.3137733787519088</v>
      </c>
      <c r="F2875">
        <f t="shared" si="705"/>
        <v>0</v>
      </c>
      <c r="H2875">
        <f t="shared" si="720"/>
        <v>2.4006666666662855</v>
      </c>
      <c r="I2875">
        <f t="shared" si="715"/>
        <v>0</v>
      </c>
      <c r="J2875">
        <f t="shared" si="716"/>
        <v>70.700000000000259</v>
      </c>
      <c r="K2875">
        <f t="shared" si="717"/>
        <v>0</v>
      </c>
      <c r="L2875">
        <f t="shared" si="718"/>
        <v>2.7357701953036768</v>
      </c>
      <c r="M2875">
        <f t="shared" si="712"/>
        <v>8.9456467035730025</v>
      </c>
      <c r="N2875">
        <f t="shared" si="713"/>
        <v>8.9456467035730025</v>
      </c>
      <c r="O2875">
        <f t="shared" si="706"/>
        <v>5.4353296426997488E-2</v>
      </c>
      <c r="P2875">
        <f t="shared" si="707"/>
        <v>0.60392551585552767</v>
      </c>
      <c r="Q2875">
        <f t="shared" si="719"/>
        <v>0.55006631770304804</v>
      </c>
      <c r="R2875">
        <f t="shared" si="708"/>
        <v>0.60392551585552767</v>
      </c>
    </row>
    <row r="2876" spans="1:18">
      <c r="A2876">
        <f t="shared" si="714"/>
        <v>0.02</v>
      </c>
      <c r="B2876">
        <f t="shared" si="709"/>
        <v>1.2</v>
      </c>
      <c r="C2876">
        <v>287</v>
      </c>
      <c r="D2876">
        <f t="shared" si="710"/>
        <v>2.421000000000411</v>
      </c>
      <c r="E2876">
        <f t="shared" si="711"/>
        <v>2.3108030040439664</v>
      </c>
      <c r="F2876">
        <f t="shared" si="705"/>
        <v>0</v>
      </c>
      <c r="H2876">
        <f t="shared" si="720"/>
        <v>2.4206666666662855</v>
      </c>
      <c r="I2876">
        <f t="shared" si="715"/>
        <v>0</v>
      </c>
      <c r="J2876">
        <f t="shared" si="716"/>
        <v>70.700000000000259</v>
      </c>
      <c r="K2876">
        <f t="shared" si="717"/>
        <v>0</v>
      </c>
      <c r="L2876">
        <f t="shared" si="718"/>
        <v>2.7357701953036768</v>
      </c>
      <c r="M2876">
        <f t="shared" si="712"/>
        <v>8.9456467035730025</v>
      </c>
      <c r="N2876">
        <f t="shared" si="713"/>
        <v>8.9456467035730025</v>
      </c>
      <c r="O2876">
        <f t="shared" si="706"/>
        <v>5.4353296426997488E-2</v>
      </c>
      <c r="P2876">
        <f t="shared" si="707"/>
        <v>0.60392551585552767</v>
      </c>
      <c r="Q2876">
        <f t="shared" si="719"/>
        <v>0.55006631770304804</v>
      </c>
      <c r="R2876">
        <f t="shared" si="708"/>
        <v>0.60392551585552767</v>
      </c>
    </row>
    <row r="2877" spans="1:18">
      <c r="A2877">
        <f t="shared" si="714"/>
        <v>0.02</v>
      </c>
      <c r="B2877">
        <f t="shared" si="709"/>
        <v>1.2</v>
      </c>
      <c r="C2877">
        <v>287.10000000000002</v>
      </c>
      <c r="D2877">
        <f t="shared" si="710"/>
        <v>2.401000000000411</v>
      </c>
      <c r="E2877">
        <f t="shared" si="711"/>
        <v>2.3078402461696874</v>
      </c>
      <c r="F2877">
        <f t="shared" si="705"/>
        <v>0</v>
      </c>
      <c r="H2877">
        <f t="shared" si="720"/>
        <v>2.4406666666662855</v>
      </c>
      <c r="I2877">
        <f t="shared" si="715"/>
        <v>0</v>
      </c>
      <c r="J2877">
        <f t="shared" si="716"/>
        <v>70.700000000000259</v>
      </c>
      <c r="K2877">
        <f t="shared" si="717"/>
        <v>0</v>
      </c>
      <c r="L2877">
        <f t="shared" si="718"/>
        <v>2.7357701953036768</v>
      </c>
      <c r="M2877">
        <f t="shared" si="712"/>
        <v>8.9456467035730025</v>
      </c>
      <c r="N2877">
        <f t="shared" si="713"/>
        <v>8.9456467035730025</v>
      </c>
      <c r="O2877">
        <f t="shared" si="706"/>
        <v>5.4353296426997488E-2</v>
      </c>
      <c r="P2877">
        <f t="shared" si="707"/>
        <v>0.60392551585552767</v>
      </c>
      <c r="Q2877">
        <f t="shared" si="719"/>
        <v>0.55006631770304804</v>
      </c>
      <c r="R2877">
        <f t="shared" si="708"/>
        <v>0.60392551585552767</v>
      </c>
    </row>
    <row r="2878" spans="1:18">
      <c r="A2878">
        <f t="shared" si="714"/>
        <v>0.02</v>
      </c>
      <c r="B2878">
        <f t="shared" si="709"/>
        <v>1.2</v>
      </c>
      <c r="C2878">
        <v>287.2</v>
      </c>
      <c r="D2878">
        <f t="shared" si="710"/>
        <v>2.381000000000411</v>
      </c>
      <c r="E2878">
        <f t="shared" si="711"/>
        <v>2.3048850758691946</v>
      </c>
      <c r="F2878">
        <f t="shared" si="705"/>
        <v>0</v>
      </c>
      <c r="H2878">
        <f t="shared" si="720"/>
        <v>2.4606666666662855</v>
      </c>
      <c r="I2878">
        <f t="shared" si="715"/>
        <v>0</v>
      </c>
      <c r="J2878">
        <f t="shared" si="716"/>
        <v>70.700000000000259</v>
      </c>
      <c r="K2878">
        <f t="shared" si="717"/>
        <v>0</v>
      </c>
      <c r="L2878">
        <f t="shared" si="718"/>
        <v>2.7357701953036768</v>
      </c>
      <c r="M2878">
        <f t="shared" si="712"/>
        <v>8.9456467035730025</v>
      </c>
      <c r="N2878">
        <f t="shared" si="713"/>
        <v>8.9456467035730025</v>
      </c>
      <c r="O2878">
        <f t="shared" si="706"/>
        <v>5.4353296426997488E-2</v>
      </c>
      <c r="P2878">
        <f t="shared" si="707"/>
        <v>0.60392551585552767</v>
      </c>
      <c r="Q2878">
        <f t="shared" si="719"/>
        <v>0.55006631770304804</v>
      </c>
      <c r="R2878">
        <f t="shared" si="708"/>
        <v>0.60392551585552767</v>
      </c>
    </row>
    <row r="2879" spans="1:18">
      <c r="A2879">
        <f t="shared" si="714"/>
        <v>0.02</v>
      </c>
      <c r="B2879">
        <f t="shared" si="709"/>
        <v>1.2</v>
      </c>
      <c r="C2879">
        <v>287.3</v>
      </c>
      <c r="D2879">
        <f t="shared" si="710"/>
        <v>2.361000000000411</v>
      </c>
      <c r="E2879">
        <f t="shared" si="711"/>
        <v>2.3019374640322878</v>
      </c>
      <c r="F2879">
        <f t="shared" si="705"/>
        <v>0</v>
      </c>
      <c r="H2879">
        <f t="shared" si="720"/>
        <v>2.4806666666662855</v>
      </c>
      <c r="I2879">
        <f t="shared" si="715"/>
        <v>0</v>
      </c>
      <c r="J2879">
        <f t="shared" si="716"/>
        <v>70.700000000000259</v>
      </c>
      <c r="K2879">
        <f t="shared" si="717"/>
        <v>0</v>
      </c>
      <c r="L2879">
        <f t="shared" si="718"/>
        <v>2.7357701953036768</v>
      </c>
      <c r="M2879">
        <f t="shared" si="712"/>
        <v>8.9456467035730025</v>
      </c>
      <c r="N2879">
        <f t="shared" si="713"/>
        <v>8.9456467035730025</v>
      </c>
      <c r="O2879">
        <f t="shared" si="706"/>
        <v>5.4353296426997488E-2</v>
      </c>
      <c r="P2879">
        <f t="shared" si="707"/>
        <v>0.60392551585552767</v>
      </c>
      <c r="Q2879">
        <f t="shared" si="719"/>
        <v>0.55006631770304804</v>
      </c>
      <c r="R2879">
        <f t="shared" si="708"/>
        <v>0.60392551585552767</v>
      </c>
    </row>
    <row r="2880" spans="1:18">
      <c r="A2880">
        <f t="shared" si="714"/>
        <v>0.02</v>
      </c>
      <c r="B2880">
        <f t="shared" si="709"/>
        <v>1.2</v>
      </c>
      <c r="C2880">
        <v>287.40000000000003</v>
      </c>
      <c r="D2880">
        <f t="shared" si="710"/>
        <v>2.341000000000411</v>
      </c>
      <c r="E2880">
        <f t="shared" si="711"/>
        <v>2.2989973816974869</v>
      </c>
      <c r="F2880">
        <f t="shared" si="705"/>
        <v>0</v>
      </c>
      <c r="H2880">
        <f t="shared" si="720"/>
        <v>2.5006666666662856</v>
      </c>
      <c r="I2880">
        <f t="shared" si="715"/>
        <v>0</v>
      </c>
      <c r="J2880">
        <f t="shared" si="716"/>
        <v>70.700000000000259</v>
      </c>
      <c r="K2880">
        <f t="shared" si="717"/>
        <v>0</v>
      </c>
      <c r="L2880">
        <f t="shared" si="718"/>
        <v>2.7357701953036768</v>
      </c>
      <c r="M2880">
        <f t="shared" si="712"/>
        <v>8.9456467035730025</v>
      </c>
      <c r="N2880">
        <f t="shared" si="713"/>
        <v>8.9456467035730025</v>
      </c>
      <c r="O2880">
        <f t="shared" si="706"/>
        <v>5.4353296426997488E-2</v>
      </c>
      <c r="P2880">
        <f t="shared" si="707"/>
        <v>0.60392551585552767</v>
      </c>
      <c r="Q2880">
        <f t="shared" si="719"/>
        <v>0.55006631770304804</v>
      </c>
      <c r="R2880">
        <f t="shared" si="708"/>
        <v>0.60392551585552767</v>
      </c>
    </row>
    <row r="2881" spans="1:18">
      <c r="A2881">
        <f t="shared" si="714"/>
        <v>0.02</v>
      </c>
      <c r="B2881">
        <f t="shared" si="709"/>
        <v>1.2</v>
      </c>
      <c r="C2881">
        <v>287.5</v>
      </c>
      <c r="D2881">
        <f t="shared" si="710"/>
        <v>2.321000000000411</v>
      </c>
      <c r="E2881">
        <f t="shared" si="711"/>
        <v>2.2960648000510839</v>
      </c>
      <c r="F2881">
        <f t="shared" si="705"/>
        <v>0</v>
      </c>
      <c r="H2881">
        <f t="shared" si="720"/>
        <v>2.5206666666662856</v>
      </c>
      <c r="I2881">
        <f t="shared" si="715"/>
        <v>0</v>
      </c>
      <c r="J2881">
        <f t="shared" si="716"/>
        <v>70.700000000000259</v>
      </c>
      <c r="K2881">
        <f t="shared" si="717"/>
        <v>0</v>
      </c>
      <c r="L2881">
        <f t="shared" si="718"/>
        <v>2.7357701953036768</v>
      </c>
      <c r="M2881">
        <f t="shared" si="712"/>
        <v>8.9456467035730025</v>
      </c>
      <c r="N2881">
        <f t="shared" si="713"/>
        <v>8.9456467035730025</v>
      </c>
      <c r="O2881">
        <f t="shared" si="706"/>
        <v>5.4353296426997488E-2</v>
      </c>
      <c r="P2881">
        <f t="shared" si="707"/>
        <v>0.60392551585552767</v>
      </c>
      <c r="Q2881">
        <f t="shared" si="719"/>
        <v>0.55006631770304804</v>
      </c>
      <c r="R2881">
        <f t="shared" si="708"/>
        <v>0.60392551585552767</v>
      </c>
    </row>
    <row r="2882" spans="1:18">
      <c r="A2882">
        <f t="shared" si="714"/>
        <v>0.02</v>
      </c>
      <c r="B2882">
        <f t="shared" si="709"/>
        <v>1.2</v>
      </c>
      <c r="C2882">
        <v>287.60000000000002</v>
      </c>
      <c r="D2882">
        <f t="shared" si="710"/>
        <v>2.3010000000004109</v>
      </c>
      <c r="E2882">
        <f t="shared" si="711"/>
        <v>2.2931396904262016</v>
      </c>
      <c r="F2882">
        <f t="shared" si="705"/>
        <v>0</v>
      </c>
      <c r="H2882">
        <f t="shared" si="720"/>
        <v>2.5406666666662856</v>
      </c>
      <c r="I2882">
        <f t="shared" si="715"/>
        <v>0</v>
      </c>
      <c r="J2882">
        <f t="shared" si="716"/>
        <v>70.700000000000259</v>
      </c>
      <c r="K2882">
        <f t="shared" si="717"/>
        <v>0</v>
      </c>
      <c r="L2882">
        <f t="shared" si="718"/>
        <v>2.7357701953036768</v>
      </c>
      <c r="M2882">
        <f t="shared" si="712"/>
        <v>8.9456467035730025</v>
      </c>
      <c r="N2882">
        <f t="shared" si="713"/>
        <v>8.9456467035730025</v>
      </c>
      <c r="O2882">
        <f t="shared" si="706"/>
        <v>5.4353296426997488E-2</v>
      </c>
      <c r="P2882">
        <f t="shared" si="707"/>
        <v>0.60392551585552767</v>
      </c>
      <c r="Q2882">
        <f t="shared" si="719"/>
        <v>0.55006631770304804</v>
      </c>
      <c r="R2882">
        <f t="shared" si="708"/>
        <v>0.60392551585552767</v>
      </c>
    </row>
    <row r="2883" spans="1:18">
      <c r="A2883">
        <f t="shared" si="714"/>
        <v>0.02</v>
      </c>
      <c r="B2883">
        <f t="shared" si="709"/>
        <v>1.2</v>
      </c>
      <c r="C2883">
        <v>287.7</v>
      </c>
      <c r="D2883">
        <f t="shared" si="710"/>
        <v>2.2810000000004109</v>
      </c>
      <c r="E2883">
        <f t="shared" si="711"/>
        <v>2.2902220243018601</v>
      </c>
      <c r="F2883">
        <f t="shared" si="705"/>
        <v>0</v>
      </c>
      <c r="H2883">
        <f t="shared" si="720"/>
        <v>2.5606666666662856</v>
      </c>
      <c r="I2883">
        <f t="shared" si="715"/>
        <v>0</v>
      </c>
      <c r="J2883">
        <f t="shared" si="716"/>
        <v>70.700000000000259</v>
      </c>
      <c r="K2883">
        <f t="shared" si="717"/>
        <v>0</v>
      </c>
      <c r="L2883">
        <f t="shared" si="718"/>
        <v>2.7357701953036768</v>
      </c>
      <c r="M2883">
        <f t="shared" si="712"/>
        <v>8.9456467035730025</v>
      </c>
      <c r="N2883">
        <f t="shared" si="713"/>
        <v>8.9456467035730025</v>
      </c>
      <c r="O2883">
        <f t="shared" si="706"/>
        <v>5.4353296426997488E-2</v>
      </c>
      <c r="P2883">
        <f t="shared" si="707"/>
        <v>0.60392551585552767</v>
      </c>
      <c r="Q2883">
        <f t="shared" si="719"/>
        <v>0.55006631770304804</v>
      </c>
      <c r="R2883">
        <f t="shared" si="708"/>
        <v>0.60392551585552767</v>
      </c>
    </row>
    <row r="2884" spans="1:18">
      <c r="A2884">
        <f t="shared" si="714"/>
        <v>0.02</v>
      </c>
      <c r="B2884">
        <f t="shared" si="709"/>
        <v>1.2</v>
      </c>
      <c r="C2884">
        <v>287.8</v>
      </c>
      <c r="D2884">
        <f t="shared" si="710"/>
        <v>2.2610000000004109</v>
      </c>
      <c r="E2884">
        <f t="shared" si="711"/>
        <v>2.2873117733020485</v>
      </c>
      <c r="F2884">
        <f t="shared" si="705"/>
        <v>0</v>
      </c>
      <c r="H2884">
        <f t="shared" si="720"/>
        <v>2.5806666666662856</v>
      </c>
      <c r="I2884">
        <f t="shared" si="715"/>
        <v>0</v>
      </c>
      <c r="J2884">
        <f t="shared" si="716"/>
        <v>70.700000000000259</v>
      </c>
      <c r="K2884">
        <f t="shared" si="717"/>
        <v>0</v>
      </c>
      <c r="L2884">
        <f t="shared" si="718"/>
        <v>2.7357701953036768</v>
      </c>
      <c r="M2884">
        <f t="shared" si="712"/>
        <v>8.9456467035730025</v>
      </c>
      <c r="N2884">
        <f t="shared" si="713"/>
        <v>8.9456467035730025</v>
      </c>
      <c r="O2884">
        <f t="shared" si="706"/>
        <v>5.4353296426997488E-2</v>
      </c>
      <c r="P2884">
        <f t="shared" si="707"/>
        <v>0.60392551585552767</v>
      </c>
      <c r="Q2884">
        <f t="shared" si="719"/>
        <v>0.55006631770304804</v>
      </c>
      <c r="R2884">
        <f t="shared" si="708"/>
        <v>0.60392551585552767</v>
      </c>
    </row>
    <row r="2885" spans="1:18">
      <c r="A2885">
        <f t="shared" si="714"/>
        <v>0.02</v>
      </c>
      <c r="B2885">
        <f t="shared" si="709"/>
        <v>1.2</v>
      </c>
      <c r="C2885">
        <v>287.90000000000003</v>
      </c>
      <c r="D2885">
        <f t="shared" si="710"/>
        <v>2.2410000000004109</v>
      </c>
      <c r="E2885">
        <f t="shared" si="711"/>
        <v>2.2844089091948057</v>
      </c>
      <c r="F2885">
        <f t="shared" si="705"/>
        <v>0</v>
      </c>
      <c r="H2885">
        <f t="shared" si="720"/>
        <v>2.6006666666662857</v>
      </c>
      <c r="I2885">
        <f t="shared" si="715"/>
        <v>0</v>
      </c>
      <c r="J2885">
        <f t="shared" si="716"/>
        <v>70.700000000000259</v>
      </c>
      <c r="K2885">
        <f t="shared" si="717"/>
        <v>0</v>
      </c>
      <c r="L2885">
        <f t="shared" si="718"/>
        <v>2.7357701953036768</v>
      </c>
      <c r="M2885">
        <f t="shared" si="712"/>
        <v>8.9456467035730025</v>
      </c>
      <c r="N2885">
        <f t="shared" si="713"/>
        <v>8.9456467035730025</v>
      </c>
      <c r="O2885">
        <f t="shared" si="706"/>
        <v>5.4353296426997488E-2</v>
      </c>
      <c r="P2885">
        <f t="shared" si="707"/>
        <v>0.60392551585552767</v>
      </c>
      <c r="Q2885">
        <f t="shared" si="719"/>
        <v>0.55006631770304804</v>
      </c>
      <c r="R2885">
        <f t="shared" si="708"/>
        <v>0.60392551585552767</v>
      </c>
    </row>
    <row r="2886" spans="1:18">
      <c r="A2886">
        <f t="shared" si="714"/>
        <v>0.02</v>
      </c>
      <c r="B2886">
        <f t="shared" si="709"/>
        <v>1.2</v>
      </c>
      <c r="C2886">
        <v>288</v>
      </c>
      <c r="D2886">
        <f t="shared" si="710"/>
        <v>2.2210000000004109</v>
      </c>
      <c r="E2886">
        <f t="shared" si="711"/>
        <v>2.2815134038913074</v>
      </c>
      <c r="F2886">
        <f t="shared" ref="F2886:F2949" si="721">IF(E2886&lt;=Pmin,1,(IF(E2886&gt;=Pmax,0,F2885)))</f>
        <v>0</v>
      </c>
      <c r="H2886">
        <f t="shared" si="720"/>
        <v>2.6206666666662857</v>
      </c>
      <c r="I2886">
        <f t="shared" si="715"/>
        <v>0</v>
      </c>
      <c r="J2886">
        <f t="shared" si="716"/>
        <v>70.700000000000259</v>
      </c>
      <c r="K2886">
        <f t="shared" si="717"/>
        <v>0</v>
      </c>
      <c r="L2886">
        <f t="shared" si="718"/>
        <v>2.7357701953036768</v>
      </c>
      <c r="M2886">
        <f t="shared" si="712"/>
        <v>8.9456467035730025</v>
      </c>
      <c r="N2886">
        <f t="shared" si="713"/>
        <v>8.9456467035730025</v>
      </c>
      <c r="O2886">
        <f t="shared" ref="O2886:O2949" si="722">ABS(Vw_tk-M2886)</f>
        <v>5.4353296426997488E-2</v>
      </c>
      <c r="P2886">
        <f t="shared" ref="P2886:P2949" si="723">ABS(O2886)/Vw_tk*100</f>
        <v>0.60392551585552767</v>
      </c>
      <c r="Q2886">
        <f t="shared" si="719"/>
        <v>0.55006631770304804</v>
      </c>
      <c r="R2886">
        <f t="shared" ref="R2886:R2949" si="724">ABS(N2886-Vw_tk)/Vw_tk*100</f>
        <v>0.60392551585552767</v>
      </c>
    </row>
    <row r="2887" spans="1:18">
      <c r="A2887">
        <f t="shared" si="714"/>
        <v>0.02</v>
      </c>
      <c r="B2887">
        <f t="shared" ref="B2887:B2950" si="725">A2887*60</f>
        <v>1.2</v>
      </c>
      <c r="C2887">
        <v>288.10000000000002</v>
      </c>
      <c r="D2887">
        <f t="shared" ref="D2887:D2950" si="726">D2886+F2886*Pcap/600-A2887</f>
        <v>2.2010000000004109</v>
      </c>
      <c r="E2887">
        <f t="shared" ref="E2887:E2950" si="727">V0a/(V0a-D2887)*Pmin</f>
        <v>2.2786252294449607</v>
      </c>
      <c r="F2887">
        <f t="shared" si="721"/>
        <v>0</v>
      </c>
      <c r="H2887">
        <f t="shared" si="720"/>
        <v>2.6406666666662857</v>
      </c>
      <c r="I2887">
        <f t="shared" si="715"/>
        <v>0</v>
      </c>
      <c r="J2887">
        <f t="shared" si="716"/>
        <v>70.700000000000259</v>
      </c>
      <c r="K2887">
        <f t="shared" si="717"/>
        <v>0</v>
      </c>
      <c r="L2887">
        <f t="shared" si="718"/>
        <v>2.7357701953036768</v>
      </c>
      <c r="M2887">
        <f t="shared" ref="M2887:M2950" si="728">IF(I2887=1,((K2886/60*Pcap-10)*(Pmax-Pmin)/(Pmax*Pmin)*(L2887*L2886)/(L2887-L2886)), M2886)</f>
        <v>8.9456467035730025</v>
      </c>
      <c r="N2887">
        <f t="shared" ref="N2887:N2950" si="729">IF(I2887=1,IF(ABS(L2887-L2886)&gt;0.2,((K2886/60*Pcap-10)*(Pmax-Pmin)/(Pmax*Pmin)*(L2887*L2886)/(L2887-L2886)),N2886), N2886)</f>
        <v>8.9456467035730025</v>
      </c>
      <c r="O2887">
        <f t="shared" si="722"/>
        <v>5.4353296426997488E-2</v>
      </c>
      <c r="P2887">
        <f t="shared" si="723"/>
        <v>0.60392551585552767</v>
      </c>
      <c r="Q2887">
        <f t="shared" si="719"/>
        <v>0.55006631770304804</v>
      </c>
      <c r="R2887">
        <f t="shared" si="724"/>
        <v>0.60392551585552767</v>
      </c>
    </row>
    <row r="2888" spans="1:18">
      <c r="A2888">
        <f t="shared" ref="A2888:A2951" si="730">A2887</f>
        <v>0.02</v>
      </c>
      <c r="B2888">
        <f t="shared" si="725"/>
        <v>1.2</v>
      </c>
      <c r="C2888">
        <v>288.2</v>
      </c>
      <c r="D2888">
        <f t="shared" si="726"/>
        <v>2.1810000000004108</v>
      </c>
      <c r="E2888">
        <f t="shared" si="727"/>
        <v>2.2757443580505048</v>
      </c>
      <c r="F2888">
        <f t="shared" si="721"/>
        <v>0</v>
      </c>
      <c r="H2888">
        <f t="shared" si="720"/>
        <v>2.6606666666662857</v>
      </c>
      <c r="I2888">
        <f t="shared" ref="I2888:I2951" si="731">IF(H2887&gt;H2888,1,0)</f>
        <v>0</v>
      </c>
      <c r="J2888">
        <f t="shared" ref="J2888:J2951" si="732">J2887+F2888*0.1</f>
        <v>70.700000000000259</v>
      </c>
      <c r="K2888">
        <f t="shared" ref="K2888:K2951" si="733">K2887*(1-I2888)+F2888*0.1</f>
        <v>0</v>
      </c>
      <c r="L2888">
        <f t="shared" ref="L2888:L2951" si="734">I2888*E2888+(1-I2888)*L2887</f>
        <v>2.7357701953036768</v>
      </c>
      <c r="M2888">
        <f t="shared" si="728"/>
        <v>8.9456467035730025</v>
      </c>
      <c r="N2888">
        <f t="shared" si="729"/>
        <v>8.9456467035730025</v>
      </c>
      <c r="O2888">
        <f t="shared" si="722"/>
        <v>5.4353296426997488E-2</v>
      </c>
      <c r="P2888">
        <f t="shared" si="723"/>
        <v>0.60392551585552767</v>
      </c>
      <c r="Q2888">
        <f t="shared" ref="Q2888:Q2951" si="735">IF(I2888=1,(L2888-L2887),Q2887)</f>
        <v>0.55006631770304804</v>
      </c>
      <c r="R2888">
        <f t="shared" si="724"/>
        <v>0.60392551585552767</v>
      </c>
    </row>
    <row r="2889" spans="1:18">
      <c r="A2889">
        <f t="shared" si="730"/>
        <v>0.02</v>
      </c>
      <c r="B2889">
        <f t="shared" si="725"/>
        <v>1.2</v>
      </c>
      <c r="C2889">
        <v>288.3</v>
      </c>
      <c r="D2889">
        <f t="shared" si="726"/>
        <v>2.1610000000004108</v>
      </c>
      <c r="E2889">
        <f t="shared" si="727"/>
        <v>2.2728707620431172</v>
      </c>
      <c r="F2889">
        <f t="shared" si="721"/>
        <v>0</v>
      </c>
      <c r="H2889">
        <f t="shared" si="720"/>
        <v>2.6806666666662857</v>
      </c>
      <c r="I2889">
        <f t="shared" si="731"/>
        <v>0</v>
      </c>
      <c r="J2889">
        <f t="shared" si="732"/>
        <v>70.700000000000259</v>
      </c>
      <c r="K2889">
        <f t="shared" si="733"/>
        <v>0</v>
      </c>
      <c r="L2889">
        <f t="shared" si="734"/>
        <v>2.7357701953036768</v>
      </c>
      <c r="M2889">
        <f t="shared" si="728"/>
        <v>8.9456467035730025</v>
      </c>
      <c r="N2889">
        <f t="shared" si="729"/>
        <v>8.9456467035730025</v>
      </c>
      <c r="O2889">
        <f t="shared" si="722"/>
        <v>5.4353296426997488E-2</v>
      </c>
      <c r="P2889">
        <f t="shared" si="723"/>
        <v>0.60392551585552767</v>
      </c>
      <c r="Q2889">
        <f t="shared" si="735"/>
        <v>0.55006631770304804</v>
      </c>
      <c r="R2889">
        <f t="shared" si="724"/>
        <v>0.60392551585552767</v>
      </c>
    </row>
    <row r="2890" spans="1:18">
      <c r="A2890">
        <f t="shared" si="730"/>
        <v>0.02</v>
      </c>
      <c r="B2890">
        <f t="shared" si="725"/>
        <v>1.2</v>
      </c>
      <c r="C2890">
        <v>288.40000000000003</v>
      </c>
      <c r="D2890">
        <f t="shared" si="726"/>
        <v>2.1410000000004108</v>
      </c>
      <c r="E2890">
        <f t="shared" si="727"/>
        <v>2.2700044138975302</v>
      </c>
      <c r="F2890">
        <f t="shared" si="721"/>
        <v>0</v>
      </c>
      <c r="H2890">
        <f t="shared" si="720"/>
        <v>2.7006666666662857</v>
      </c>
      <c r="I2890">
        <f t="shared" si="731"/>
        <v>0</v>
      </c>
      <c r="J2890">
        <f t="shared" si="732"/>
        <v>70.700000000000259</v>
      </c>
      <c r="K2890">
        <f t="shared" si="733"/>
        <v>0</v>
      </c>
      <c r="L2890">
        <f t="shared" si="734"/>
        <v>2.7357701953036768</v>
      </c>
      <c r="M2890">
        <f t="shared" si="728"/>
        <v>8.9456467035730025</v>
      </c>
      <c r="N2890">
        <f t="shared" si="729"/>
        <v>8.9456467035730025</v>
      </c>
      <c r="O2890">
        <f t="shared" si="722"/>
        <v>5.4353296426997488E-2</v>
      </c>
      <c r="P2890">
        <f t="shared" si="723"/>
        <v>0.60392551585552767</v>
      </c>
      <c r="Q2890">
        <f t="shared" si="735"/>
        <v>0.55006631770304804</v>
      </c>
      <c r="R2890">
        <f t="shared" si="724"/>
        <v>0.60392551585552767</v>
      </c>
    </row>
    <row r="2891" spans="1:18">
      <c r="A2891">
        <f t="shared" si="730"/>
        <v>0.02</v>
      </c>
      <c r="B2891">
        <f t="shared" si="725"/>
        <v>1.2</v>
      </c>
      <c r="C2891">
        <v>288.5</v>
      </c>
      <c r="D2891">
        <f t="shared" si="726"/>
        <v>2.1210000000004108</v>
      </c>
      <c r="E2891">
        <f t="shared" si="727"/>
        <v>2.2671452862271511</v>
      </c>
      <c r="F2891">
        <f t="shared" si="721"/>
        <v>0</v>
      </c>
      <c r="H2891">
        <f t="shared" si="720"/>
        <v>2.7206666666662858</v>
      </c>
      <c r="I2891">
        <f t="shared" si="731"/>
        <v>0</v>
      </c>
      <c r="J2891">
        <f t="shared" si="732"/>
        <v>70.700000000000259</v>
      </c>
      <c r="K2891">
        <f t="shared" si="733"/>
        <v>0</v>
      </c>
      <c r="L2891">
        <f t="shared" si="734"/>
        <v>2.7357701953036768</v>
      </c>
      <c r="M2891">
        <f t="shared" si="728"/>
        <v>8.9456467035730025</v>
      </c>
      <c r="N2891">
        <f t="shared" si="729"/>
        <v>8.9456467035730025</v>
      </c>
      <c r="O2891">
        <f t="shared" si="722"/>
        <v>5.4353296426997488E-2</v>
      </c>
      <c r="P2891">
        <f t="shared" si="723"/>
        <v>0.60392551585552767</v>
      </c>
      <c r="Q2891">
        <f t="shared" si="735"/>
        <v>0.55006631770304804</v>
      </c>
      <c r="R2891">
        <f t="shared" si="724"/>
        <v>0.60392551585552767</v>
      </c>
    </row>
    <row r="2892" spans="1:18">
      <c r="A2892">
        <f t="shared" si="730"/>
        <v>0.02</v>
      </c>
      <c r="B2892">
        <f t="shared" si="725"/>
        <v>1.2</v>
      </c>
      <c r="C2892">
        <v>288.60000000000002</v>
      </c>
      <c r="D2892">
        <f t="shared" si="726"/>
        <v>2.1010000000004108</v>
      </c>
      <c r="E2892">
        <f t="shared" si="727"/>
        <v>2.2642933517831896</v>
      </c>
      <c r="F2892">
        <f t="shared" si="721"/>
        <v>0</v>
      </c>
      <c r="H2892">
        <f t="shared" si="720"/>
        <v>2.7406666666662858</v>
      </c>
      <c r="I2892">
        <f t="shared" si="731"/>
        <v>0</v>
      </c>
      <c r="J2892">
        <f t="shared" si="732"/>
        <v>70.700000000000259</v>
      </c>
      <c r="K2892">
        <f t="shared" si="733"/>
        <v>0</v>
      </c>
      <c r="L2892">
        <f t="shared" si="734"/>
        <v>2.7357701953036768</v>
      </c>
      <c r="M2892">
        <f t="shared" si="728"/>
        <v>8.9456467035730025</v>
      </c>
      <c r="N2892">
        <f t="shared" si="729"/>
        <v>8.9456467035730025</v>
      </c>
      <c r="O2892">
        <f t="shared" si="722"/>
        <v>5.4353296426997488E-2</v>
      </c>
      <c r="P2892">
        <f t="shared" si="723"/>
        <v>0.60392551585552767</v>
      </c>
      <c r="Q2892">
        <f t="shared" si="735"/>
        <v>0.55006631770304804</v>
      </c>
      <c r="R2892">
        <f t="shared" si="724"/>
        <v>0.60392551585552767</v>
      </c>
    </row>
    <row r="2893" spans="1:18">
      <c r="A2893">
        <f t="shared" si="730"/>
        <v>0.02</v>
      </c>
      <c r="B2893">
        <f t="shared" si="725"/>
        <v>1.2</v>
      </c>
      <c r="C2893">
        <v>288.7</v>
      </c>
      <c r="D2893">
        <f t="shared" si="726"/>
        <v>2.0810000000004107</v>
      </c>
      <c r="E2893">
        <f t="shared" si="727"/>
        <v>2.261448583453793</v>
      </c>
      <c r="F2893">
        <f t="shared" si="721"/>
        <v>0</v>
      </c>
      <c r="H2893">
        <f t="shared" si="720"/>
        <v>2.7606666666662858</v>
      </c>
      <c r="I2893">
        <f t="shared" si="731"/>
        <v>0</v>
      </c>
      <c r="J2893">
        <f t="shared" si="732"/>
        <v>70.700000000000259</v>
      </c>
      <c r="K2893">
        <f t="shared" si="733"/>
        <v>0</v>
      </c>
      <c r="L2893">
        <f t="shared" si="734"/>
        <v>2.7357701953036768</v>
      </c>
      <c r="M2893">
        <f t="shared" si="728"/>
        <v>8.9456467035730025</v>
      </c>
      <c r="N2893">
        <f t="shared" si="729"/>
        <v>8.9456467035730025</v>
      </c>
      <c r="O2893">
        <f t="shared" si="722"/>
        <v>5.4353296426997488E-2</v>
      </c>
      <c r="P2893">
        <f t="shared" si="723"/>
        <v>0.60392551585552767</v>
      </c>
      <c r="Q2893">
        <f t="shared" si="735"/>
        <v>0.55006631770304804</v>
      </c>
      <c r="R2893">
        <f t="shared" si="724"/>
        <v>0.60392551585552767</v>
      </c>
    </row>
    <row r="2894" spans="1:18">
      <c r="A2894">
        <f t="shared" si="730"/>
        <v>0.02</v>
      </c>
      <c r="B2894">
        <f t="shared" si="725"/>
        <v>1.2</v>
      </c>
      <c r="C2894">
        <v>288.8</v>
      </c>
      <c r="D2894">
        <f t="shared" si="726"/>
        <v>2.0610000000004107</v>
      </c>
      <c r="E2894">
        <f t="shared" si="727"/>
        <v>2.2586109542631863</v>
      </c>
      <c r="F2894">
        <f t="shared" si="721"/>
        <v>0</v>
      </c>
      <c r="H2894">
        <f t="shared" si="720"/>
        <v>2.7806666666662858</v>
      </c>
      <c r="I2894">
        <f t="shared" si="731"/>
        <v>0</v>
      </c>
      <c r="J2894">
        <f t="shared" si="732"/>
        <v>70.700000000000259</v>
      </c>
      <c r="K2894">
        <f t="shared" si="733"/>
        <v>0</v>
      </c>
      <c r="L2894">
        <f t="shared" si="734"/>
        <v>2.7357701953036768</v>
      </c>
      <c r="M2894">
        <f t="shared" si="728"/>
        <v>8.9456467035730025</v>
      </c>
      <c r="N2894">
        <f t="shared" si="729"/>
        <v>8.9456467035730025</v>
      </c>
      <c r="O2894">
        <f t="shared" si="722"/>
        <v>5.4353296426997488E-2</v>
      </c>
      <c r="P2894">
        <f t="shared" si="723"/>
        <v>0.60392551585552767</v>
      </c>
      <c r="Q2894">
        <f t="shared" si="735"/>
        <v>0.55006631770304804</v>
      </c>
      <c r="R2894">
        <f t="shared" si="724"/>
        <v>0.60392551585552767</v>
      </c>
    </row>
    <row r="2895" spans="1:18">
      <c r="A2895">
        <f t="shared" si="730"/>
        <v>0.02</v>
      </c>
      <c r="B2895">
        <f t="shared" si="725"/>
        <v>1.2</v>
      </c>
      <c r="C2895">
        <v>288.90000000000003</v>
      </c>
      <c r="D2895">
        <f t="shared" si="726"/>
        <v>2.0410000000004107</v>
      </c>
      <c r="E2895">
        <f t="shared" si="727"/>
        <v>2.2557804373708206</v>
      </c>
      <c r="F2895">
        <f t="shared" si="721"/>
        <v>0</v>
      </c>
      <c r="H2895">
        <f t="shared" si="720"/>
        <v>2.8006666666662858</v>
      </c>
      <c r="I2895">
        <f t="shared" si="731"/>
        <v>0</v>
      </c>
      <c r="J2895">
        <f t="shared" si="732"/>
        <v>70.700000000000259</v>
      </c>
      <c r="K2895">
        <f t="shared" si="733"/>
        <v>0</v>
      </c>
      <c r="L2895">
        <f t="shared" si="734"/>
        <v>2.7357701953036768</v>
      </c>
      <c r="M2895">
        <f t="shared" si="728"/>
        <v>8.9456467035730025</v>
      </c>
      <c r="N2895">
        <f t="shared" si="729"/>
        <v>8.9456467035730025</v>
      </c>
      <c r="O2895">
        <f t="shared" si="722"/>
        <v>5.4353296426997488E-2</v>
      </c>
      <c r="P2895">
        <f t="shared" si="723"/>
        <v>0.60392551585552767</v>
      </c>
      <c r="Q2895">
        <f t="shared" si="735"/>
        <v>0.55006631770304804</v>
      </c>
      <c r="R2895">
        <f t="shared" si="724"/>
        <v>0.60392551585552767</v>
      </c>
    </row>
    <row r="2896" spans="1:18">
      <c r="A2896">
        <f t="shared" si="730"/>
        <v>0.02</v>
      </c>
      <c r="B2896">
        <f t="shared" si="725"/>
        <v>1.2</v>
      </c>
      <c r="C2896">
        <v>289</v>
      </c>
      <c r="D2896">
        <f t="shared" si="726"/>
        <v>2.0210000000004107</v>
      </c>
      <c r="E2896">
        <f t="shared" si="727"/>
        <v>2.2529570060705253</v>
      </c>
      <c r="F2896">
        <f t="shared" si="721"/>
        <v>0</v>
      </c>
      <c r="H2896">
        <f t="shared" si="720"/>
        <v>2.8206666666662858</v>
      </c>
      <c r="I2896">
        <f t="shared" si="731"/>
        <v>0</v>
      </c>
      <c r="J2896">
        <f t="shared" si="732"/>
        <v>70.700000000000259</v>
      </c>
      <c r="K2896">
        <f t="shared" si="733"/>
        <v>0</v>
      </c>
      <c r="L2896">
        <f t="shared" si="734"/>
        <v>2.7357701953036768</v>
      </c>
      <c r="M2896">
        <f t="shared" si="728"/>
        <v>8.9456467035730025</v>
      </c>
      <c r="N2896">
        <f t="shared" si="729"/>
        <v>8.9456467035730025</v>
      </c>
      <c r="O2896">
        <f t="shared" si="722"/>
        <v>5.4353296426997488E-2</v>
      </c>
      <c r="P2896">
        <f t="shared" si="723"/>
        <v>0.60392551585552767</v>
      </c>
      <c r="Q2896">
        <f t="shared" si="735"/>
        <v>0.55006631770304804</v>
      </c>
      <c r="R2896">
        <f t="shared" si="724"/>
        <v>0.60392551585552767</v>
      </c>
    </row>
    <row r="2897" spans="1:18">
      <c r="A2897">
        <f t="shared" si="730"/>
        <v>0.02</v>
      </c>
      <c r="B2897">
        <f t="shared" si="725"/>
        <v>1.2</v>
      </c>
      <c r="C2897">
        <v>289.10000000000002</v>
      </c>
      <c r="D2897">
        <f t="shared" si="726"/>
        <v>2.0010000000004107</v>
      </c>
      <c r="E2897">
        <f t="shared" si="727"/>
        <v>2.2501406337896697</v>
      </c>
      <c r="F2897">
        <f t="shared" si="721"/>
        <v>0</v>
      </c>
      <c r="H2897">
        <f t="shared" si="720"/>
        <v>2.8406666666662859</v>
      </c>
      <c r="I2897">
        <f t="shared" si="731"/>
        <v>0</v>
      </c>
      <c r="J2897">
        <f t="shared" si="732"/>
        <v>70.700000000000259</v>
      </c>
      <c r="K2897">
        <f t="shared" si="733"/>
        <v>0</v>
      </c>
      <c r="L2897">
        <f t="shared" si="734"/>
        <v>2.7357701953036768</v>
      </c>
      <c r="M2897">
        <f t="shared" si="728"/>
        <v>8.9456467035730025</v>
      </c>
      <c r="N2897">
        <f t="shared" si="729"/>
        <v>8.9456467035730025</v>
      </c>
      <c r="O2897">
        <f t="shared" si="722"/>
        <v>5.4353296426997488E-2</v>
      </c>
      <c r="P2897">
        <f t="shared" si="723"/>
        <v>0.60392551585552767</v>
      </c>
      <c r="Q2897">
        <f t="shared" si="735"/>
        <v>0.55006631770304804</v>
      </c>
      <c r="R2897">
        <f t="shared" si="724"/>
        <v>0.60392551585552767</v>
      </c>
    </row>
    <row r="2898" spans="1:18">
      <c r="A2898">
        <f t="shared" si="730"/>
        <v>0.02</v>
      </c>
      <c r="B2898">
        <f t="shared" si="725"/>
        <v>1.2</v>
      </c>
      <c r="C2898">
        <v>289.2</v>
      </c>
      <c r="D2898">
        <f t="shared" si="726"/>
        <v>1.9810000000004107</v>
      </c>
      <c r="E2898">
        <f t="shared" si="727"/>
        <v>2.2473312940883279</v>
      </c>
      <c r="F2898">
        <f t="shared" si="721"/>
        <v>0</v>
      </c>
      <c r="H2898">
        <f t="shared" si="720"/>
        <v>2.8606666666662859</v>
      </c>
      <c r="I2898">
        <f t="shared" si="731"/>
        <v>0</v>
      </c>
      <c r="J2898">
        <f t="shared" si="732"/>
        <v>70.700000000000259</v>
      </c>
      <c r="K2898">
        <f t="shared" si="733"/>
        <v>0</v>
      </c>
      <c r="L2898">
        <f t="shared" si="734"/>
        <v>2.7357701953036768</v>
      </c>
      <c r="M2898">
        <f t="shared" si="728"/>
        <v>8.9456467035730025</v>
      </c>
      <c r="N2898">
        <f t="shared" si="729"/>
        <v>8.9456467035730025</v>
      </c>
      <c r="O2898">
        <f t="shared" si="722"/>
        <v>5.4353296426997488E-2</v>
      </c>
      <c r="P2898">
        <f t="shared" si="723"/>
        <v>0.60392551585552767</v>
      </c>
      <c r="Q2898">
        <f t="shared" si="735"/>
        <v>0.55006631770304804</v>
      </c>
      <c r="R2898">
        <f t="shared" si="724"/>
        <v>0.60392551585552767</v>
      </c>
    </row>
    <row r="2899" spans="1:18">
      <c r="A2899">
        <f t="shared" si="730"/>
        <v>0.02</v>
      </c>
      <c r="B2899">
        <f t="shared" si="725"/>
        <v>1.2</v>
      </c>
      <c r="C2899">
        <v>289.3</v>
      </c>
      <c r="D2899">
        <f t="shared" si="726"/>
        <v>1.9610000000004106</v>
      </c>
      <c r="E2899">
        <f t="shared" si="727"/>
        <v>2.2445289606584526</v>
      </c>
      <c r="F2899">
        <f t="shared" si="721"/>
        <v>0</v>
      </c>
      <c r="H2899">
        <f t="shared" si="720"/>
        <v>2.8806666666662859</v>
      </c>
      <c r="I2899">
        <f t="shared" si="731"/>
        <v>0</v>
      </c>
      <c r="J2899">
        <f t="shared" si="732"/>
        <v>70.700000000000259</v>
      </c>
      <c r="K2899">
        <f t="shared" si="733"/>
        <v>0</v>
      </c>
      <c r="L2899">
        <f t="shared" si="734"/>
        <v>2.7357701953036768</v>
      </c>
      <c r="M2899">
        <f t="shared" si="728"/>
        <v>8.9456467035730025</v>
      </c>
      <c r="N2899">
        <f t="shared" si="729"/>
        <v>8.9456467035730025</v>
      </c>
      <c r="O2899">
        <f t="shared" si="722"/>
        <v>5.4353296426997488E-2</v>
      </c>
      <c r="P2899">
        <f t="shared" si="723"/>
        <v>0.60392551585552767</v>
      </c>
      <c r="Q2899">
        <f t="shared" si="735"/>
        <v>0.55006631770304804</v>
      </c>
      <c r="R2899">
        <f t="shared" si="724"/>
        <v>0.60392551585552767</v>
      </c>
    </row>
    <row r="2900" spans="1:18">
      <c r="A2900">
        <f t="shared" si="730"/>
        <v>0.02</v>
      </c>
      <c r="B2900">
        <f t="shared" si="725"/>
        <v>1.2</v>
      </c>
      <c r="C2900">
        <v>289.40000000000003</v>
      </c>
      <c r="D2900">
        <f t="shared" si="726"/>
        <v>1.9410000000004106</v>
      </c>
      <c r="E2900">
        <f t="shared" si="727"/>
        <v>2.241733607323054</v>
      </c>
      <c r="F2900">
        <f t="shared" si="721"/>
        <v>0</v>
      </c>
      <c r="H2900">
        <f t="shared" si="720"/>
        <v>2.9006666666662859</v>
      </c>
      <c r="I2900">
        <f t="shared" si="731"/>
        <v>0</v>
      </c>
      <c r="J2900">
        <f t="shared" si="732"/>
        <v>70.700000000000259</v>
      </c>
      <c r="K2900">
        <f t="shared" si="733"/>
        <v>0</v>
      </c>
      <c r="L2900">
        <f t="shared" si="734"/>
        <v>2.7357701953036768</v>
      </c>
      <c r="M2900">
        <f t="shared" si="728"/>
        <v>8.9456467035730025</v>
      </c>
      <c r="N2900">
        <f t="shared" si="729"/>
        <v>8.9456467035730025</v>
      </c>
      <c r="O2900">
        <f t="shared" si="722"/>
        <v>5.4353296426997488E-2</v>
      </c>
      <c r="P2900">
        <f t="shared" si="723"/>
        <v>0.60392551585552767</v>
      </c>
      <c r="Q2900">
        <f t="shared" si="735"/>
        <v>0.55006631770304804</v>
      </c>
      <c r="R2900">
        <f t="shared" si="724"/>
        <v>0.60392551585552767</v>
      </c>
    </row>
    <row r="2901" spans="1:18">
      <c r="A2901">
        <f t="shared" si="730"/>
        <v>0.02</v>
      </c>
      <c r="B2901">
        <f t="shared" si="725"/>
        <v>1.2</v>
      </c>
      <c r="C2901">
        <v>289.5</v>
      </c>
      <c r="D2901">
        <f t="shared" si="726"/>
        <v>1.9210000000004106</v>
      </c>
      <c r="E2901">
        <f t="shared" si="727"/>
        <v>2.2389452080353829</v>
      </c>
      <c r="F2901">
        <f t="shared" si="721"/>
        <v>0</v>
      </c>
      <c r="H2901">
        <f t="shared" si="720"/>
        <v>2.9206666666662859</v>
      </c>
      <c r="I2901">
        <f t="shared" si="731"/>
        <v>0</v>
      </c>
      <c r="J2901">
        <f t="shared" si="732"/>
        <v>70.700000000000259</v>
      </c>
      <c r="K2901">
        <f t="shared" si="733"/>
        <v>0</v>
      </c>
      <c r="L2901">
        <f t="shared" si="734"/>
        <v>2.7357701953036768</v>
      </c>
      <c r="M2901">
        <f t="shared" si="728"/>
        <v>8.9456467035730025</v>
      </c>
      <c r="N2901">
        <f t="shared" si="729"/>
        <v>8.9456467035730025</v>
      </c>
      <c r="O2901">
        <f t="shared" si="722"/>
        <v>5.4353296426997488E-2</v>
      </c>
      <c r="P2901">
        <f t="shared" si="723"/>
        <v>0.60392551585552767</v>
      </c>
      <c r="Q2901">
        <f t="shared" si="735"/>
        <v>0.55006631770304804</v>
      </c>
      <c r="R2901">
        <f t="shared" si="724"/>
        <v>0.60392551585552767</v>
      </c>
    </row>
    <row r="2902" spans="1:18">
      <c r="A2902">
        <f t="shared" si="730"/>
        <v>0.02</v>
      </c>
      <c r="B2902">
        <f t="shared" si="725"/>
        <v>1.2</v>
      </c>
      <c r="C2902">
        <v>289.60000000000002</v>
      </c>
      <c r="D2902">
        <f t="shared" si="726"/>
        <v>1.9010000000004106</v>
      </c>
      <c r="E2902">
        <f t="shared" si="727"/>
        <v>2.2361637368781242</v>
      </c>
      <c r="F2902">
        <f t="shared" si="721"/>
        <v>0</v>
      </c>
      <c r="H2902">
        <f t="shared" si="720"/>
        <v>2.940666666666286</v>
      </c>
      <c r="I2902">
        <f t="shared" si="731"/>
        <v>0</v>
      </c>
      <c r="J2902">
        <f t="shared" si="732"/>
        <v>70.700000000000259</v>
      </c>
      <c r="K2902">
        <f t="shared" si="733"/>
        <v>0</v>
      </c>
      <c r="L2902">
        <f t="shared" si="734"/>
        <v>2.7357701953036768</v>
      </c>
      <c r="M2902">
        <f t="shared" si="728"/>
        <v>8.9456467035730025</v>
      </c>
      <c r="N2902">
        <f t="shared" si="729"/>
        <v>8.9456467035730025</v>
      </c>
      <c r="O2902">
        <f t="shared" si="722"/>
        <v>5.4353296426997488E-2</v>
      </c>
      <c r="P2902">
        <f t="shared" si="723"/>
        <v>0.60392551585552767</v>
      </c>
      <c r="Q2902">
        <f t="shared" si="735"/>
        <v>0.55006631770304804</v>
      </c>
      <c r="R2902">
        <f t="shared" si="724"/>
        <v>0.60392551585552767</v>
      </c>
    </row>
    <row r="2903" spans="1:18">
      <c r="A2903">
        <f t="shared" si="730"/>
        <v>0.02</v>
      </c>
      <c r="B2903">
        <f t="shared" si="725"/>
        <v>1.2</v>
      </c>
      <c r="C2903">
        <v>289.7</v>
      </c>
      <c r="D2903">
        <f t="shared" si="726"/>
        <v>1.8810000000004106</v>
      </c>
      <c r="E2903">
        <f t="shared" si="727"/>
        <v>2.2333891680625921</v>
      </c>
      <c r="F2903">
        <f t="shared" si="721"/>
        <v>0</v>
      </c>
      <c r="H2903">
        <f t="shared" si="720"/>
        <v>2.960666666666286</v>
      </c>
      <c r="I2903">
        <f t="shared" si="731"/>
        <v>0</v>
      </c>
      <c r="J2903">
        <f t="shared" si="732"/>
        <v>70.700000000000259</v>
      </c>
      <c r="K2903">
        <f t="shared" si="733"/>
        <v>0</v>
      </c>
      <c r="L2903">
        <f t="shared" si="734"/>
        <v>2.7357701953036768</v>
      </c>
      <c r="M2903">
        <f t="shared" si="728"/>
        <v>8.9456467035730025</v>
      </c>
      <c r="N2903">
        <f t="shared" si="729"/>
        <v>8.9456467035730025</v>
      </c>
      <c r="O2903">
        <f t="shared" si="722"/>
        <v>5.4353296426997488E-2</v>
      </c>
      <c r="P2903">
        <f t="shared" si="723"/>
        <v>0.60392551585552767</v>
      </c>
      <c r="Q2903">
        <f t="shared" si="735"/>
        <v>0.55006631770304804</v>
      </c>
      <c r="R2903">
        <f t="shared" si="724"/>
        <v>0.60392551585552767</v>
      </c>
    </row>
    <row r="2904" spans="1:18">
      <c r="A2904">
        <f t="shared" si="730"/>
        <v>0.02</v>
      </c>
      <c r="B2904">
        <f t="shared" si="725"/>
        <v>1.2</v>
      </c>
      <c r="C2904">
        <v>289.8</v>
      </c>
      <c r="D2904">
        <f t="shared" si="726"/>
        <v>1.8610000000004105</v>
      </c>
      <c r="E2904">
        <f t="shared" si="727"/>
        <v>2.2306214759279333</v>
      </c>
      <c r="F2904">
        <f t="shared" si="721"/>
        <v>0</v>
      </c>
      <c r="H2904">
        <f t="shared" ref="H2904:H2967" si="736">IF((H2903+A2904)&gt;10,(H2903+A2904-10),(H2903+A2904))</f>
        <v>2.980666666666286</v>
      </c>
      <c r="I2904">
        <f t="shared" si="731"/>
        <v>0</v>
      </c>
      <c r="J2904">
        <f t="shared" si="732"/>
        <v>70.700000000000259</v>
      </c>
      <c r="K2904">
        <f t="shared" si="733"/>
        <v>0</v>
      </c>
      <c r="L2904">
        <f t="shared" si="734"/>
        <v>2.7357701953036768</v>
      </c>
      <c r="M2904">
        <f t="shared" si="728"/>
        <v>8.9456467035730025</v>
      </c>
      <c r="N2904">
        <f t="shared" si="729"/>
        <v>8.9456467035730025</v>
      </c>
      <c r="O2904">
        <f t="shared" si="722"/>
        <v>5.4353296426997488E-2</v>
      </c>
      <c r="P2904">
        <f t="shared" si="723"/>
        <v>0.60392551585552767</v>
      </c>
      <c r="Q2904">
        <f t="shared" si="735"/>
        <v>0.55006631770304804</v>
      </c>
      <c r="R2904">
        <f t="shared" si="724"/>
        <v>0.60392551585552767</v>
      </c>
    </row>
    <row r="2905" spans="1:18">
      <c r="A2905">
        <f t="shared" si="730"/>
        <v>0.02</v>
      </c>
      <c r="B2905">
        <f t="shared" si="725"/>
        <v>1.2</v>
      </c>
      <c r="C2905">
        <v>289.90000000000003</v>
      </c>
      <c r="D2905">
        <f t="shared" si="726"/>
        <v>1.8410000000004105</v>
      </c>
      <c r="E2905">
        <f t="shared" si="727"/>
        <v>2.2278606349403374</v>
      </c>
      <c r="F2905">
        <f t="shared" si="721"/>
        <v>0</v>
      </c>
      <c r="H2905">
        <f t="shared" si="736"/>
        <v>3.000666666666286</v>
      </c>
      <c r="I2905">
        <f t="shared" si="731"/>
        <v>0</v>
      </c>
      <c r="J2905">
        <f t="shared" si="732"/>
        <v>70.700000000000259</v>
      </c>
      <c r="K2905">
        <f t="shared" si="733"/>
        <v>0</v>
      </c>
      <c r="L2905">
        <f t="shared" si="734"/>
        <v>2.7357701953036768</v>
      </c>
      <c r="M2905">
        <f t="shared" si="728"/>
        <v>8.9456467035730025</v>
      </c>
      <c r="N2905">
        <f t="shared" si="729"/>
        <v>8.9456467035730025</v>
      </c>
      <c r="O2905">
        <f t="shared" si="722"/>
        <v>5.4353296426997488E-2</v>
      </c>
      <c r="P2905">
        <f t="shared" si="723"/>
        <v>0.60392551585552767</v>
      </c>
      <c r="Q2905">
        <f t="shared" si="735"/>
        <v>0.55006631770304804</v>
      </c>
      <c r="R2905">
        <f t="shared" si="724"/>
        <v>0.60392551585552767</v>
      </c>
    </row>
    <row r="2906" spans="1:18">
      <c r="A2906">
        <f t="shared" si="730"/>
        <v>0.02</v>
      </c>
      <c r="B2906">
        <f t="shared" si="725"/>
        <v>1.2</v>
      </c>
      <c r="C2906">
        <v>290</v>
      </c>
      <c r="D2906">
        <f t="shared" si="726"/>
        <v>1.8210000000004105</v>
      </c>
      <c r="E2906">
        <f t="shared" si="727"/>
        <v>2.2251066196922498</v>
      </c>
      <c r="F2906">
        <f t="shared" si="721"/>
        <v>0</v>
      </c>
      <c r="H2906">
        <f t="shared" si="736"/>
        <v>3.020666666666286</v>
      </c>
      <c r="I2906">
        <f t="shared" si="731"/>
        <v>0</v>
      </c>
      <c r="J2906">
        <f t="shared" si="732"/>
        <v>70.700000000000259</v>
      </c>
      <c r="K2906">
        <f t="shared" si="733"/>
        <v>0</v>
      </c>
      <c r="L2906">
        <f t="shared" si="734"/>
        <v>2.7357701953036768</v>
      </c>
      <c r="M2906">
        <f t="shared" si="728"/>
        <v>8.9456467035730025</v>
      </c>
      <c r="N2906">
        <f t="shared" si="729"/>
        <v>8.9456467035730025</v>
      </c>
      <c r="O2906">
        <f t="shared" si="722"/>
        <v>5.4353296426997488E-2</v>
      </c>
      <c r="P2906">
        <f t="shared" si="723"/>
        <v>0.60392551585552767</v>
      </c>
      <c r="Q2906">
        <f t="shared" si="735"/>
        <v>0.55006631770304804</v>
      </c>
      <c r="R2906">
        <f t="shared" si="724"/>
        <v>0.60392551585552767</v>
      </c>
    </row>
    <row r="2907" spans="1:18">
      <c r="A2907">
        <f t="shared" si="730"/>
        <v>0.02</v>
      </c>
      <c r="B2907">
        <f t="shared" si="725"/>
        <v>1.2</v>
      </c>
      <c r="C2907">
        <v>290.10000000000002</v>
      </c>
      <c r="D2907">
        <f t="shared" si="726"/>
        <v>1.8010000000004105</v>
      </c>
      <c r="E2907">
        <f t="shared" si="727"/>
        <v>2.2223594049015936</v>
      </c>
      <c r="F2907">
        <f t="shared" si="721"/>
        <v>0</v>
      </c>
      <c r="H2907">
        <f t="shared" si="736"/>
        <v>3.040666666666286</v>
      </c>
      <c r="I2907">
        <f t="shared" si="731"/>
        <v>0</v>
      </c>
      <c r="J2907">
        <f t="shared" si="732"/>
        <v>70.700000000000259</v>
      </c>
      <c r="K2907">
        <f t="shared" si="733"/>
        <v>0</v>
      </c>
      <c r="L2907">
        <f t="shared" si="734"/>
        <v>2.7357701953036768</v>
      </c>
      <c r="M2907">
        <f t="shared" si="728"/>
        <v>8.9456467035730025</v>
      </c>
      <c r="N2907">
        <f t="shared" si="729"/>
        <v>8.9456467035730025</v>
      </c>
      <c r="O2907">
        <f t="shared" si="722"/>
        <v>5.4353296426997488E-2</v>
      </c>
      <c r="P2907">
        <f t="shared" si="723"/>
        <v>0.60392551585552767</v>
      </c>
      <c r="Q2907">
        <f t="shared" si="735"/>
        <v>0.55006631770304804</v>
      </c>
      <c r="R2907">
        <f t="shared" si="724"/>
        <v>0.60392551585552767</v>
      </c>
    </row>
    <row r="2908" spans="1:18">
      <c r="A2908">
        <f t="shared" si="730"/>
        <v>0.02</v>
      </c>
      <c r="B2908">
        <f t="shared" si="725"/>
        <v>1.2</v>
      </c>
      <c r="C2908">
        <v>290.2</v>
      </c>
      <c r="D2908">
        <f t="shared" si="726"/>
        <v>1.7810000000004105</v>
      </c>
      <c r="E2908">
        <f t="shared" si="727"/>
        <v>2.2196189654109939</v>
      </c>
      <c r="F2908">
        <f t="shared" si="721"/>
        <v>0</v>
      </c>
      <c r="H2908">
        <f t="shared" si="736"/>
        <v>3.0606666666662861</v>
      </c>
      <c r="I2908">
        <f t="shared" si="731"/>
        <v>0</v>
      </c>
      <c r="J2908">
        <f t="shared" si="732"/>
        <v>70.700000000000259</v>
      </c>
      <c r="K2908">
        <f t="shared" si="733"/>
        <v>0</v>
      </c>
      <c r="L2908">
        <f t="shared" si="734"/>
        <v>2.7357701953036768</v>
      </c>
      <c r="M2908">
        <f t="shared" si="728"/>
        <v>8.9456467035730025</v>
      </c>
      <c r="N2908">
        <f t="shared" si="729"/>
        <v>8.9456467035730025</v>
      </c>
      <c r="O2908">
        <f t="shared" si="722"/>
        <v>5.4353296426997488E-2</v>
      </c>
      <c r="P2908">
        <f t="shared" si="723"/>
        <v>0.60392551585552767</v>
      </c>
      <c r="Q2908">
        <f t="shared" si="735"/>
        <v>0.55006631770304804</v>
      </c>
      <c r="R2908">
        <f t="shared" si="724"/>
        <v>0.60392551585552767</v>
      </c>
    </row>
    <row r="2909" spans="1:18">
      <c r="A2909">
        <f t="shared" si="730"/>
        <v>0.02</v>
      </c>
      <c r="B2909">
        <f t="shared" si="725"/>
        <v>1.2</v>
      </c>
      <c r="C2909">
        <v>290.3</v>
      </c>
      <c r="D2909">
        <f t="shared" si="726"/>
        <v>1.7610000000004105</v>
      </c>
      <c r="E2909">
        <f t="shared" si="727"/>
        <v>2.2168852761870137</v>
      </c>
      <c r="F2909">
        <f t="shared" si="721"/>
        <v>0</v>
      </c>
      <c r="H2909">
        <f t="shared" si="736"/>
        <v>3.0806666666662861</v>
      </c>
      <c r="I2909">
        <f t="shared" si="731"/>
        <v>0</v>
      </c>
      <c r="J2909">
        <f t="shared" si="732"/>
        <v>70.700000000000259</v>
      </c>
      <c r="K2909">
        <f t="shared" si="733"/>
        <v>0</v>
      </c>
      <c r="L2909">
        <f t="shared" si="734"/>
        <v>2.7357701953036768</v>
      </c>
      <c r="M2909">
        <f t="shared" si="728"/>
        <v>8.9456467035730025</v>
      </c>
      <c r="N2909">
        <f t="shared" si="729"/>
        <v>8.9456467035730025</v>
      </c>
      <c r="O2909">
        <f t="shared" si="722"/>
        <v>5.4353296426997488E-2</v>
      </c>
      <c r="P2909">
        <f t="shared" si="723"/>
        <v>0.60392551585552767</v>
      </c>
      <c r="Q2909">
        <f t="shared" si="735"/>
        <v>0.55006631770304804</v>
      </c>
      <c r="R2909">
        <f t="shared" si="724"/>
        <v>0.60392551585552767</v>
      </c>
    </row>
    <row r="2910" spans="1:18">
      <c r="A2910">
        <f t="shared" si="730"/>
        <v>0.02</v>
      </c>
      <c r="B2910">
        <f t="shared" si="725"/>
        <v>1.2</v>
      </c>
      <c r="C2910">
        <v>290.40000000000003</v>
      </c>
      <c r="D2910">
        <f t="shared" si="726"/>
        <v>1.7410000000004104</v>
      </c>
      <c r="E2910">
        <f t="shared" si="727"/>
        <v>2.2141583123193871</v>
      </c>
      <c r="F2910">
        <f t="shared" si="721"/>
        <v>0</v>
      </c>
      <c r="H2910">
        <f t="shared" si="736"/>
        <v>3.1006666666662861</v>
      </c>
      <c r="I2910">
        <f t="shared" si="731"/>
        <v>0</v>
      </c>
      <c r="J2910">
        <f t="shared" si="732"/>
        <v>70.700000000000259</v>
      </c>
      <c r="K2910">
        <f t="shared" si="733"/>
        <v>0</v>
      </c>
      <c r="L2910">
        <f t="shared" si="734"/>
        <v>2.7357701953036768</v>
      </c>
      <c r="M2910">
        <f t="shared" si="728"/>
        <v>8.9456467035730025</v>
      </c>
      <c r="N2910">
        <f t="shared" si="729"/>
        <v>8.9456467035730025</v>
      </c>
      <c r="O2910">
        <f t="shared" si="722"/>
        <v>5.4353296426997488E-2</v>
      </c>
      <c r="P2910">
        <f t="shared" si="723"/>
        <v>0.60392551585552767</v>
      </c>
      <c r="Q2910">
        <f t="shared" si="735"/>
        <v>0.55006631770304804</v>
      </c>
      <c r="R2910">
        <f t="shared" si="724"/>
        <v>0.60392551585552767</v>
      </c>
    </row>
    <row r="2911" spans="1:18">
      <c r="A2911">
        <f t="shared" si="730"/>
        <v>0.02</v>
      </c>
      <c r="B2911">
        <f t="shared" si="725"/>
        <v>1.2</v>
      </c>
      <c r="C2911">
        <v>290.5</v>
      </c>
      <c r="D2911">
        <f t="shared" si="726"/>
        <v>1.7210000000004104</v>
      </c>
      <c r="E2911">
        <f t="shared" si="727"/>
        <v>2.2114380490202654</v>
      </c>
      <c r="F2911">
        <f t="shared" si="721"/>
        <v>0</v>
      </c>
      <c r="H2911">
        <f t="shared" si="736"/>
        <v>3.1206666666662861</v>
      </c>
      <c r="I2911">
        <f t="shared" si="731"/>
        <v>0</v>
      </c>
      <c r="J2911">
        <f t="shared" si="732"/>
        <v>70.700000000000259</v>
      </c>
      <c r="K2911">
        <f t="shared" si="733"/>
        <v>0</v>
      </c>
      <c r="L2911">
        <f t="shared" si="734"/>
        <v>2.7357701953036768</v>
      </c>
      <c r="M2911">
        <f t="shared" si="728"/>
        <v>8.9456467035730025</v>
      </c>
      <c r="N2911">
        <f t="shared" si="729"/>
        <v>8.9456467035730025</v>
      </c>
      <c r="O2911">
        <f t="shared" si="722"/>
        <v>5.4353296426997488E-2</v>
      </c>
      <c r="P2911">
        <f t="shared" si="723"/>
        <v>0.60392551585552767</v>
      </c>
      <c r="Q2911">
        <f t="shared" si="735"/>
        <v>0.55006631770304804</v>
      </c>
      <c r="R2911">
        <f t="shared" si="724"/>
        <v>0.60392551585552767</v>
      </c>
    </row>
    <row r="2912" spans="1:18">
      <c r="A2912">
        <f t="shared" si="730"/>
        <v>0.02</v>
      </c>
      <c r="B2912">
        <f t="shared" si="725"/>
        <v>1.2</v>
      </c>
      <c r="C2912">
        <v>290.60000000000002</v>
      </c>
      <c r="D2912">
        <f t="shared" si="726"/>
        <v>1.7010000000004104</v>
      </c>
      <c r="E2912">
        <f t="shared" si="727"/>
        <v>2.208724461623468</v>
      </c>
      <c r="F2912">
        <f t="shared" si="721"/>
        <v>0</v>
      </c>
      <c r="H2912">
        <f t="shared" si="736"/>
        <v>3.1406666666662861</v>
      </c>
      <c r="I2912">
        <f t="shared" si="731"/>
        <v>0</v>
      </c>
      <c r="J2912">
        <f t="shared" si="732"/>
        <v>70.700000000000259</v>
      </c>
      <c r="K2912">
        <f t="shared" si="733"/>
        <v>0</v>
      </c>
      <c r="L2912">
        <f t="shared" si="734"/>
        <v>2.7357701953036768</v>
      </c>
      <c r="M2912">
        <f t="shared" si="728"/>
        <v>8.9456467035730025</v>
      </c>
      <c r="N2912">
        <f t="shared" si="729"/>
        <v>8.9456467035730025</v>
      </c>
      <c r="O2912">
        <f t="shared" si="722"/>
        <v>5.4353296426997488E-2</v>
      </c>
      <c r="P2912">
        <f t="shared" si="723"/>
        <v>0.60392551585552767</v>
      </c>
      <c r="Q2912">
        <f t="shared" si="735"/>
        <v>0.55006631770304804</v>
      </c>
      <c r="R2912">
        <f t="shared" si="724"/>
        <v>0.60392551585552767</v>
      </c>
    </row>
    <row r="2913" spans="1:18">
      <c r="A2913">
        <f t="shared" si="730"/>
        <v>0.02</v>
      </c>
      <c r="B2913">
        <f t="shared" si="725"/>
        <v>1.2</v>
      </c>
      <c r="C2913">
        <v>290.7</v>
      </c>
      <c r="D2913">
        <f t="shared" si="726"/>
        <v>1.6810000000004104</v>
      </c>
      <c r="E2913">
        <f t="shared" si="727"/>
        <v>2.2060175255837309</v>
      </c>
      <c r="F2913">
        <f t="shared" si="721"/>
        <v>0</v>
      </c>
      <c r="H2913">
        <f t="shared" si="736"/>
        <v>3.1606666666662862</v>
      </c>
      <c r="I2913">
        <f t="shared" si="731"/>
        <v>0</v>
      </c>
      <c r="J2913">
        <f t="shared" si="732"/>
        <v>70.700000000000259</v>
      </c>
      <c r="K2913">
        <f t="shared" si="733"/>
        <v>0</v>
      </c>
      <c r="L2913">
        <f t="shared" si="734"/>
        <v>2.7357701953036768</v>
      </c>
      <c r="M2913">
        <f t="shared" si="728"/>
        <v>8.9456467035730025</v>
      </c>
      <c r="N2913">
        <f t="shared" si="729"/>
        <v>8.9456467035730025</v>
      </c>
      <c r="O2913">
        <f t="shared" si="722"/>
        <v>5.4353296426997488E-2</v>
      </c>
      <c r="P2913">
        <f t="shared" si="723"/>
        <v>0.60392551585552767</v>
      </c>
      <c r="Q2913">
        <f t="shared" si="735"/>
        <v>0.55006631770304804</v>
      </c>
      <c r="R2913">
        <f t="shared" si="724"/>
        <v>0.60392551585552767</v>
      </c>
    </row>
    <row r="2914" spans="1:18">
      <c r="A2914">
        <f t="shared" si="730"/>
        <v>0.02</v>
      </c>
      <c r="B2914">
        <f t="shared" si="725"/>
        <v>1.2</v>
      </c>
      <c r="C2914">
        <v>290.8</v>
      </c>
      <c r="D2914">
        <f t="shared" si="726"/>
        <v>1.6610000000004104</v>
      </c>
      <c r="E2914">
        <f t="shared" si="727"/>
        <v>2.203317216475972</v>
      </c>
      <c r="F2914">
        <f t="shared" si="721"/>
        <v>0</v>
      </c>
      <c r="H2914">
        <f t="shared" si="736"/>
        <v>3.1806666666662862</v>
      </c>
      <c r="I2914">
        <f t="shared" si="731"/>
        <v>0</v>
      </c>
      <c r="J2914">
        <f t="shared" si="732"/>
        <v>70.700000000000259</v>
      </c>
      <c r="K2914">
        <f t="shared" si="733"/>
        <v>0</v>
      </c>
      <c r="L2914">
        <f t="shared" si="734"/>
        <v>2.7357701953036768</v>
      </c>
      <c r="M2914">
        <f t="shared" si="728"/>
        <v>8.9456467035730025</v>
      </c>
      <c r="N2914">
        <f t="shared" si="729"/>
        <v>8.9456467035730025</v>
      </c>
      <c r="O2914">
        <f t="shared" si="722"/>
        <v>5.4353296426997488E-2</v>
      </c>
      <c r="P2914">
        <f t="shared" si="723"/>
        <v>0.60392551585552767</v>
      </c>
      <c r="Q2914">
        <f t="shared" si="735"/>
        <v>0.55006631770304804</v>
      </c>
      <c r="R2914">
        <f t="shared" si="724"/>
        <v>0.60392551585552767</v>
      </c>
    </row>
    <row r="2915" spans="1:18">
      <c r="A2915">
        <f t="shared" si="730"/>
        <v>0.02</v>
      </c>
      <c r="B2915">
        <f t="shared" si="725"/>
        <v>1.2</v>
      </c>
      <c r="C2915">
        <v>290.90000000000003</v>
      </c>
      <c r="D2915">
        <f t="shared" si="726"/>
        <v>1.6410000000004104</v>
      </c>
      <c r="E2915">
        <f t="shared" si="727"/>
        <v>2.2006235099945535</v>
      </c>
      <c r="F2915">
        <f t="shared" si="721"/>
        <v>0</v>
      </c>
      <c r="H2915">
        <f t="shared" si="736"/>
        <v>3.2006666666662862</v>
      </c>
      <c r="I2915">
        <f t="shared" si="731"/>
        <v>0</v>
      </c>
      <c r="J2915">
        <f t="shared" si="732"/>
        <v>70.700000000000259</v>
      </c>
      <c r="K2915">
        <f t="shared" si="733"/>
        <v>0</v>
      </c>
      <c r="L2915">
        <f t="shared" si="734"/>
        <v>2.7357701953036768</v>
      </c>
      <c r="M2915">
        <f t="shared" si="728"/>
        <v>8.9456467035730025</v>
      </c>
      <c r="N2915">
        <f t="shared" si="729"/>
        <v>8.9456467035730025</v>
      </c>
      <c r="O2915">
        <f t="shared" si="722"/>
        <v>5.4353296426997488E-2</v>
      </c>
      <c r="P2915">
        <f t="shared" si="723"/>
        <v>0.60392551585552767</v>
      </c>
      <c r="Q2915">
        <f t="shared" si="735"/>
        <v>0.55006631770304804</v>
      </c>
      <c r="R2915">
        <f t="shared" si="724"/>
        <v>0.60392551585552767</v>
      </c>
    </row>
    <row r="2916" spans="1:18">
      <c r="A2916">
        <f t="shared" si="730"/>
        <v>0.02</v>
      </c>
      <c r="B2916">
        <f t="shared" si="725"/>
        <v>1.2</v>
      </c>
      <c r="C2916">
        <v>291</v>
      </c>
      <c r="D2916">
        <f t="shared" si="726"/>
        <v>1.6210000000004103</v>
      </c>
      <c r="E2916">
        <f t="shared" si="727"/>
        <v>2.1979363819525553</v>
      </c>
      <c r="F2916">
        <f t="shared" si="721"/>
        <v>0</v>
      </c>
      <c r="H2916">
        <f t="shared" si="736"/>
        <v>3.2206666666662862</v>
      </c>
      <c r="I2916">
        <f t="shared" si="731"/>
        <v>0</v>
      </c>
      <c r="J2916">
        <f t="shared" si="732"/>
        <v>70.700000000000259</v>
      </c>
      <c r="K2916">
        <f t="shared" si="733"/>
        <v>0</v>
      </c>
      <c r="L2916">
        <f t="shared" si="734"/>
        <v>2.7357701953036768</v>
      </c>
      <c r="M2916">
        <f t="shared" si="728"/>
        <v>8.9456467035730025</v>
      </c>
      <c r="N2916">
        <f t="shared" si="729"/>
        <v>8.9456467035730025</v>
      </c>
      <c r="O2916">
        <f t="shared" si="722"/>
        <v>5.4353296426997488E-2</v>
      </c>
      <c r="P2916">
        <f t="shared" si="723"/>
        <v>0.60392551585552767</v>
      </c>
      <c r="Q2916">
        <f t="shared" si="735"/>
        <v>0.55006631770304804</v>
      </c>
      <c r="R2916">
        <f t="shared" si="724"/>
        <v>0.60392551585552767</v>
      </c>
    </row>
    <row r="2917" spans="1:18">
      <c r="A2917">
        <f t="shared" si="730"/>
        <v>0.02</v>
      </c>
      <c r="B2917">
        <f t="shared" si="725"/>
        <v>1.2</v>
      </c>
      <c r="C2917">
        <v>291.10000000000002</v>
      </c>
      <c r="D2917">
        <f t="shared" si="726"/>
        <v>1.6010000000004103</v>
      </c>
      <c r="E2917">
        <f t="shared" si="727"/>
        <v>2.1952558082810478</v>
      </c>
      <c r="F2917">
        <f t="shared" si="721"/>
        <v>0</v>
      </c>
      <c r="H2917">
        <f t="shared" si="736"/>
        <v>3.2406666666662862</v>
      </c>
      <c r="I2917">
        <f t="shared" si="731"/>
        <v>0</v>
      </c>
      <c r="J2917">
        <f t="shared" si="732"/>
        <v>70.700000000000259</v>
      </c>
      <c r="K2917">
        <f t="shared" si="733"/>
        <v>0</v>
      </c>
      <c r="L2917">
        <f t="shared" si="734"/>
        <v>2.7357701953036768</v>
      </c>
      <c r="M2917">
        <f t="shared" si="728"/>
        <v>8.9456467035730025</v>
      </c>
      <c r="N2917">
        <f t="shared" si="729"/>
        <v>8.9456467035730025</v>
      </c>
      <c r="O2917">
        <f t="shared" si="722"/>
        <v>5.4353296426997488E-2</v>
      </c>
      <c r="P2917">
        <f t="shared" si="723"/>
        <v>0.60392551585552767</v>
      </c>
      <c r="Q2917">
        <f t="shared" si="735"/>
        <v>0.55006631770304804</v>
      </c>
      <c r="R2917">
        <f t="shared" si="724"/>
        <v>0.60392551585552767</v>
      </c>
    </row>
    <row r="2918" spans="1:18">
      <c r="A2918">
        <f t="shared" si="730"/>
        <v>0.02</v>
      </c>
      <c r="B2918">
        <f t="shared" si="725"/>
        <v>1.2</v>
      </c>
      <c r="C2918">
        <v>291.2</v>
      </c>
      <c r="D2918">
        <f t="shared" si="726"/>
        <v>1.5810000000004103</v>
      </c>
      <c r="E2918">
        <f t="shared" si="727"/>
        <v>2.1925817650283759</v>
      </c>
      <c r="F2918">
        <f t="shared" si="721"/>
        <v>0</v>
      </c>
      <c r="H2918">
        <f t="shared" si="736"/>
        <v>3.2606666666662862</v>
      </c>
      <c r="I2918">
        <f t="shared" si="731"/>
        <v>0</v>
      </c>
      <c r="J2918">
        <f t="shared" si="732"/>
        <v>70.700000000000259</v>
      </c>
      <c r="K2918">
        <f t="shared" si="733"/>
        <v>0</v>
      </c>
      <c r="L2918">
        <f t="shared" si="734"/>
        <v>2.7357701953036768</v>
      </c>
      <c r="M2918">
        <f t="shared" si="728"/>
        <v>8.9456467035730025</v>
      </c>
      <c r="N2918">
        <f t="shared" si="729"/>
        <v>8.9456467035730025</v>
      </c>
      <c r="O2918">
        <f t="shared" si="722"/>
        <v>5.4353296426997488E-2</v>
      </c>
      <c r="P2918">
        <f t="shared" si="723"/>
        <v>0.60392551585552767</v>
      </c>
      <c r="Q2918">
        <f t="shared" si="735"/>
        <v>0.55006631770304804</v>
      </c>
      <c r="R2918">
        <f t="shared" si="724"/>
        <v>0.60392551585552767</v>
      </c>
    </row>
    <row r="2919" spans="1:18">
      <c r="A2919">
        <f t="shared" si="730"/>
        <v>0.02</v>
      </c>
      <c r="B2919">
        <f t="shared" si="725"/>
        <v>1.2</v>
      </c>
      <c r="C2919">
        <v>291.3</v>
      </c>
      <c r="D2919">
        <f t="shared" si="726"/>
        <v>1.5610000000004103</v>
      </c>
      <c r="E2919">
        <f t="shared" si="727"/>
        <v>2.1899142283594442</v>
      </c>
      <c r="F2919">
        <f t="shared" si="721"/>
        <v>0</v>
      </c>
      <c r="H2919">
        <f t="shared" si="736"/>
        <v>3.2806666666662863</v>
      </c>
      <c r="I2919">
        <f t="shared" si="731"/>
        <v>0</v>
      </c>
      <c r="J2919">
        <f t="shared" si="732"/>
        <v>70.700000000000259</v>
      </c>
      <c r="K2919">
        <f t="shared" si="733"/>
        <v>0</v>
      </c>
      <c r="L2919">
        <f t="shared" si="734"/>
        <v>2.7357701953036768</v>
      </c>
      <c r="M2919">
        <f t="shared" si="728"/>
        <v>8.9456467035730025</v>
      </c>
      <c r="N2919">
        <f t="shared" si="729"/>
        <v>8.9456467035730025</v>
      </c>
      <c r="O2919">
        <f t="shared" si="722"/>
        <v>5.4353296426997488E-2</v>
      </c>
      <c r="P2919">
        <f t="shared" si="723"/>
        <v>0.60392551585552767</v>
      </c>
      <c r="Q2919">
        <f t="shared" si="735"/>
        <v>0.55006631770304804</v>
      </c>
      <c r="R2919">
        <f t="shared" si="724"/>
        <v>0.60392551585552767</v>
      </c>
    </row>
    <row r="2920" spans="1:18">
      <c r="A2920">
        <f t="shared" si="730"/>
        <v>0.02</v>
      </c>
      <c r="B2920">
        <f t="shared" si="725"/>
        <v>1.2</v>
      </c>
      <c r="C2920">
        <v>291.40000000000003</v>
      </c>
      <c r="D2920">
        <f t="shared" si="726"/>
        <v>1.5410000000004103</v>
      </c>
      <c r="E2920">
        <f t="shared" si="727"/>
        <v>2.1872531745550092</v>
      </c>
      <c r="F2920">
        <f t="shared" si="721"/>
        <v>0</v>
      </c>
      <c r="H2920">
        <f t="shared" si="736"/>
        <v>3.3006666666662863</v>
      </c>
      <c r="I2920">
        <f t="shared" si="731"/>
        <v>0</v>
      </c>
      <c r="J2920">
        <f t="shared" si="732"/>
        <v>70.700000000000259</v>
      </c>
      <c r="K2920">
        <f t="shared" si="733"/>
        <v>0</v>
      </c>
      <c r="L2920">
        <f t="shared" si="734"/>
        <v>2.7357701953036768</v>
      </c>
      <c r="M2920">
        <f t="shared" si="728"/>
        <v>8.9456467035730025</v>
      </c>
      <c r="N2920">
        <f t="shared" si="729"/>
        <v>8.9456467035730025</v>
      </c>
      <c r="O2920">
        <f t="shared" si="722"/>
        <v>5.4353296426997488E-2</v>
      </c>
      <c r="P2920">
        <f t="shared" si="723"/>
        <v>0.60392551585552767</v>
      </c>
      <c r="Q2920">
        <f t="shared" si="735"/>
        <v>0.55006631770304804</v>
      </c>
      <c r="R2920">
        <f t="shared" si="724"/>
        <v>0.60392551585552767</v>
      </c>
    </row>
    <row r="2921" spans="1:18">
      <c r="A2921">
        <f t="shared" si="730"/>
        <v>0.02</v>
      </c>
      <c r="B2921">
        <f t="shared" si="725"/>
        <v>1.2</v>
      </c>
      <c r="C2921">
        <v>291.5</v>
      </c>
      <c r="D2921">
        <f t="shared" si="726"/>
        <v>1.5210000000004102</v>
      </c>
      <c r="E2921">
        <f t="shared" si="727"/>
        <v>2.1845985800109773</v>
      </c>
      <c r="F2921">
        <f t="shared" si="721"/>
        <v>0</v>
      </c>
      <c r="H2921">
        <f t="shared" si="736"/>
        <v>3.3206666666662863</v>
      </c>
      <c r="I2921">
        <f t="shared" si="731"/>
        <v>0</v>
      </c>
      <c r="J2921">
        <f t="shared" si="732"/>
        <v>70.700000000000259</v>
      </c>
      <c r="K2921">
        <f t="shared" si="733"/>
        <v>0</v>
      </c>
      <c r="L2921">
        <f t="shared" si="734"/>
        <v>2.7357701953036768</v>
      </c>
      <c r="M2921">
        <f t="shared" si="728"/>
        <v>8.9456467035730025</v>
      </c>
      <c r="N2921">
        <f t="shared" si="729"/>
        <v>8.9456467035730025</v>
      </c>
      <c r="O2921">
        <f t="shared" si="722"/>
        <v>5.4353296426997488E-2</v>
      </c>
      <c r="P2921">
        <f t="shared" si="723"/>
        <v>0.60392551585552767</v>
      </c>
      <c r="Q2921">
        <f t="shared" si="735"/>
        <v>0.55006631770304804</v>
      </c>
      <c r="R2921">
        <f t="shared" si="724"/>
        <v>0.60392551585552767</v>
      </c>
    </row>
    <row r="2922" spans="1:18">
      <c r="A2922">
        <f t="shared" si="730"/>
        <v>0.02</v>
      </c>
      <c r="B2922">
        <f t="shared" si="725"/>
        <v>1.2</v>
      </c>
      <c r="C2922">
        <v>291.60000000000002</v>
      </c>
      <c r="D2922">
        <f t="shared" si="726"/>
        <v>1.5010000000004102</v>
      </c>
      <c r="E2922">
        <f t="shared" si="727"/>
        <v>2.1819504212377048</v>
      </c>
      <c r="F2922">
        <f t="shared" si="721"/>
        <v>0</v>
      </c>
      <c r="H2922">
        <f t="shared" si="736"/>
        <v>3.3406666666662863</v>
      </c>
      <c r="I2922">
        <f t="shared" si="731"/>
        <v>0</v>
      </c>
      <c r="J2922">
        <f t="shared" si="732"/>
        <v>70.700000000000259</v>
      </c>
      <c r="K2922">
        <f t="shared" si="733"/>
        <v>0</v>
      </c>
      <c r="L2922">
        <f t="shared" si="734"/>
        <v>2.7357701953036768</v>
      </c>
      <c r="M2922">
        <f t="shared" si="728"/>
        <v>8.9456467035730025</v>
      </c>
      <c r="N2922">
        <f t="shared" si="729"/>
        <v>8.9456467035730025</v>
      </c>
      <c r="O2922">
        <f t="shared" si="722"/>
        <v>5.4353296426997488E-2</v>
      </c>
      <c r="P2922">
        <f t="shared" si="723"/>
        <v>0.60392551585552767</v>
      </c>
      <c r="Q2922">
        <f t="shared" si="735"/>
        <v>0.55006631770304804</v>
      </c>
      <c r="R2922">
        <f t="shared" si="724"/>
        <v>0.60392551585552767</v>
      </c>
    </row>
    <row r="2923" spans="1:18">
      <c r="A2923">
        <f t="shared" si="730"/>
        <v>0.02</v>
      </c>
      <c r="B2923">
        <f t="shared" si="725"/>
        <v>1.2</v>
      </c>
      <c r="C2923">
        <v>291.7</v>
      </c>
      <c r="D2923">
        <f t="shared" si="726"/>
        <v>1.4810000000004102</v>
      </c>
      <c r="E2923">
        <f t="shared" si="727"/>
        <v>2.1793086748593069</v>
      </c>
      <c r="F2923">
        <f t="shared" si="721"/>
        <v>0</v>
      </c>
      <c r="H2923">
        <f t="shared" si="736"/>
        <v>3.3606666666662863</v>
      </c>
      <c r="I2923">
        <f t="shared" si="731"/>
        <v>0</v>
      </c>
      <c r="J2923">
        <f t="shared" si="732"/>
        <v>70.700000000000259</v>
      </c>
      <c r="K2923">
        <f t="shared" si="733"/>
        <v>0</v>
      </c>
      <c r="L2923">
        <f t="shared" si="734"/>
        <v>2.7357701953036768</v>
      </c>
      <c r="M2923">
        <f t="shared" si="728"/>
        <v>8.9456467035730025</v>
      </c>
      <c r="N2923">
        <f t="shared" si="729"/>
        <v>8.9456467035730025</v>
      </c>
      <c r="O2923">
        <f t="shared" si="722"/>
        <v>5.4353296426997488E-2</v>
      </c>
      <c r="P2923">
        <f t="shared" si="723"/>
        <v>0.60392551585552767</v>
      </c>
      <c r="Q2923">
        <f t="shared" si="735"/>
        <v>0.55006631770304804</v>
      </c>
      <c r="R2923">
        <f t="shared" si="724"/>
        <v>0.60392551585552767</v>
      </c>
    </row>
    <row r="2924" spans="1:18">
      <c r="A2924">
        <f t="shared" si="730"/>
        <v>0.02</v>
      </c>
      <c r="B2924">
        <f t="shared" si="725"/>
        <v>1.2</v>
      </c>
      <c r="C2924">
        <v>291.8</v>
      </c>
      <c r="D2924">
        <f t="shared" si="726"/>
        <v>1.4610000000004102</v>
      </c>
      <c r="E2924">
        <f t="shared" si="727"/>
        <v>2.1766733176129689</v>
      </c>
      <c r="F2924">
        <f t="shared" si="721"/>
        <v>0</v>
      </c>
      <c r="H2924">
        <f t="shared" si="736"/>
        <v>3.3806666666662863</v>
      </c>
      <c r="I2924">
        <f t="shared" si="731"/>
        <v>0</v>
      </c>
      <c r="J2924">
        <f t="shared" si="732"/>
        <v>70.700000000000259</v>
      </c>
      <c r="K2924">
        <f t="shared" si="733"/>
        <v>0</v>
      </c>
      <c r="L2924">
        <f t="shared" si="734"/>
        <v>2.7357701953036768</v>
      </c>
      <c r="M2924">
        <f t="shared" si="728"/>
        <v>8.9456467035730025</v>
      </c>
      <c r="N2924">
        <f t="shared" si="729"/>
        <v>8.9456467035730025</v>
      </c>
      <c r="O2924">
        <f t="shared" si="722"/>
        <v>5.4353296426997488E-2</v>
      </c>
      <c r="P2924">
        <f t="shared" si="723"/>
        <v>0.60392551585552767</v>
      </c>
      <c r="Q2924">
        <f t="shared" si="735"/>
        <v>0.55006631770304804</v>
      </c>
      <c r="R2924">
        <f t="shared" si="724"/>
        <v>0.60392551585552767</v>
      </c>
    </row>
    <row r="2925" spans="1:18">
      <c r="A2925">
        <f t="shared" si="730"/>
        <v>0.02</v>
      </c>
      <c r="B2925">
        <f t="shared" si="725"/>
        <v>1.2</v>
      </c>
      <c r="C2925">
        <v>291.90000000000003</v>
      </c>
      <c r="D2925">
        <f t="shared" si="726"/>
        <v>1.4410000000004102</v>
      </c>
      <c r="E2925">
        <f t="shared" si="727"/>
        <v>2.1740443263482634</v>
      </c>
      <c r="F2925">
        <f t="shared" si="721"/>
        <v>0</v>
      </c>
      <c r="H2925">
        <f t="shared" si="736"/>
        <v>3.4006666666662864</v>
      </c>
      <c r="I2925">
        <f t="shared" si="731"/>
        <v>0</v>
      </c>
      <c r="J2925">
        <f t="shared" si="732"/>
        <v>70.700000000000259</v>
      </c>
      <c r="K2925">
        <f t="shared" si="733"/>
        <v>0</v>
      </c>
      <c r="L2925">
        <f t="shared" si="734"/>
        <v>2.7357701953036768</v>
      </c>
      <c r="M2925">
        <f t="shared" si="728"/>
        <v>8.9456467035730025</v>
      </c>
      <c r="N2925">
        <f t="shared" si="729"/>
        <v>8.9456467035730025</v>
      </c>
      <c r="O2925">
        <f t="shared" si="722"/>
        <v>5.4353296426997488E-2</v>
      </c>
      <c r="P2925">
        <f t="shared" si="723"/>
        <v>0.60392551585552767</v>
      </c>
      <c r="Q2925">
        <f t="shared" si="735"/>
        <v>0.55006631770304804</v>
      </c>
      <c r="R2925">
        <f t="shared" si="724"/>
        <v>0.60392551585552767</v>
      </c>
    </row>
    <row r="2926" spans="1:18">
      <c r="A2926">
        <f t="shared" si="730"/>
        <v>0.02</v>
      </c>
      <c r="B2926">
        <f t="shared" si="725"/>
        <v>1.2</v>
      </c>
      <c r="C2926">
        <v>292</v>
      </c>
      <c r="D2926">
        <f t="shared" si="726"/>
        <v>1.4210000000004102</v>
      </c>
      <c r="E2926">
        <f t="shared" si="727"/>
        <v>2.1714216780264728</v>
      </c>
      <c r="F2926">
        <f t="shared" si="721"/>
        <v>0</v>
      </c>
      <c r="H2926">
        <f t="shared" si="736"/>
        <v>3.4206666666662864</v>
      </c>
      <c r="I2926">
        <f t="shared" si="731"/>
        <v>0</v>
      </c>
      <c r="J2926">
        <f t="shared" si="732"/>
        <v>70.700000000000259</v>
      </c>
      <c r="K2926">
        <f t="shared" si="733"/>
        <v>0</v>
      </c>
      <c r="L2926">
        <f t="shared" si="734"/>
        <v>2.7357701953036768</v>
      </c>
      <c r="M2926">
        <f t="shared" si="728"/>
        <v>8.9456467035730025</v>
      </c>
      <c r="N2926">
        <f t="shared" si="729"/>
        <v>8.9456467035730025</v>
      </c>
      <c r="O2926">
        <f t="shared" si="722"/>
        <v>5.4353296426997488E-2</v>
      </c>
      <c r="P2926">
        <f t="shared" si="723"/>
        <v>0.60392551585552767</v>
      </c>
      <c r="Q2926">
        <f t="shared" si="735"/>
        <v>0.55006631770304804</v>
      </c>
      <c r="R2926">
        <f t="shared" si="724"/>
        <v>0.60392551585552767</v>
      </c>
    </row>
    <row r="2927" spans="1:18">
      <c r="A2927">
        <f t="shared" si="730"/>
        <v>0.02</v>
      </c>
      <c r="B2927">
        <f t="shared" si="725"/>
        <v>1.2</v>
      </c>
      <c r="C2927">
        <v>292.10000000000002</v>
      </c>
      <c r="D2927">
        <f t="shared" si="726"/>
        <v>1.4010000000004101</v>
      </c>
      <c r="E2927">
        <f t="shared" si="727"/>
        <v>2.168805349719916</v>
      </c>
      <c r="F2927">
        <f t="shared" si="721"/>
        <v>0</v>
      </c>
      <c r="H2927">
        <f t="shared" si="736"/>
        <v>3.4406666666662864</v>
      </c>
      <c r="I2927">
        <f t="shared" si="731"/>
        <v>0</v>
      </c>
      <c r="J2927">
        <f t="shared" si="732"/>
        <v>70.700000000000259</v>
      </c>
      <c r="K2927">
        <f t="shared" si="733"/>
        <v>0</v>
      </c>
      <c r="L2927">
        <f t="shared" si="734"/>
        <v>2.7357701953036768</v>
      </c>
      <c r="M2927">
        <f t="shared" si="728"/>
        <v>8.9456467035730025</v>
      </c>
      <c r="N2927">
        <f t="shared" si="729"/>
        <v>8.9456467035730025</v>
      </c>
      <c r="O2927">
        <f t="shared" si="722"/>
        <v>5.4353296426997488E-2</v>
      </c>
      <c r="P2927">
        <f t="shared" si="723"/>
        <v>0.60392551585552767</v>
      </c>
      <c r="Q2927">
        <f t="shared" si="735"/>
        <v>0.55006631770304804</v>
      </c>
      <c r="R2927">
        <f t="shared" si="724"/>
        <v>0.60392551585552767</v>
      </c>
    </row>
    <row r="2928" spans="1:18">
      <c r="A2928">
        <f t="shared" si="730"/>
        <v>0.02</v>
      </c>
      <c r="B2928">
        <f t="shared" si="725"/>
        <v>1.2</v>
      </c>
      <c r="C2928">
        <v>292.2</v>
      </c>
      <c r="D2928">
        <f t="shared" si="726"/>
        <v>1.3810000000004101</v>
      </c>
      <c r="E2928">
        <f t="shared" si="727"/>
        <v>2.1661953186112815</v>
      </c>
      <c r="F2928">
        <f t="shared" si="721"/>
        <v>0</v>
      </c>
      <c r="H2928">
        <f t="shared" si="736"/>
        <v>3.4606666666662864</v>
      </c>
      <c r="I2928">
        <f t="shared" si="731"/>
        <v>0</v>
      </c>
      <c r="J2928">
        <f t="shared" si="732"/>
        <v>70.700000000000259</v>
      </c>
      <c r="K2928">
        <f t="shared" si="733"/>
        <v>0</v>
      </c>
      <c r="L2928">
        <f t="shared" si="734"/>
        <v>2.7357701953036768</v>
      </c>
      <c r="M2928">
        <f t="shared" si="728"/>
        <v>8.9456467035730025</v>
      </c>
      <c r="N2928">
        <f t="shared" si="729"/>
        <v>8.9456467035730025</v>
      </c>
      <c r="O2928">
        <f t="shared" si="722"/>
        <v>5.4353296426997488E-2</v>
      </c>
      <c r="P2928">
        <f t="shared" si="723"/>
        <v>0.60392551585552767</v>
      </c>
      <c r="Q2928">
        <f t="shared" si="735"/>
        <v>0.55006631770304804</v>
      </c>
      <c r="R2928">
        <f t="shared" si="724"/>
        <v>0.60392551585552767</v>
      </c>
    </row>
    <row r="2929" spans="1:18">
      <c r="A2929">
        <f t="shared" si="730"/>
        <v>0.02</v>
      </c>
      <c r="B2929">
        <f t="shared" si="725"/>
        <v>1.2</v>
      </c>
      <c r="C2929">
        <v>292.3</v>
      </c>
      <c r="D2929">
        <f t="shared" si="726"/>
        <v>1.3610000000004101</v>
      </c>
      <c r="E2929">
        <f t="shared" si="727"/>
        <v>2.1635915619929613</v>
      </c>
      <c r="F2929">
        <f t="shared" si="721"/>
        <v>0</v>
      </c>
      <c r="H2929">
        <f t="shared" si="736"/>
        <v>3.4806666666662864</v>
      </c>
      <c r="I2929">
        <f t="shared" si="731"/>
        <v>0</v>
      </c>
      <c r="J2929">
        <f t="shared" si="732"/>
        <v>70.700000000000259</v>
      </c>
      <c r="K2929">
        <f t="shared" si="733"/>
        <v>0</v>
      </c>
      <c r="L2929">
        <f t="shared" si="734"/>
        <v>2.7357701953036768</v>
      </c>
      <c r="M2929">
        <f t="shared" si="728"/>
        <v>8.9456467035730025</v>
      </c>
      <c r="N2929">
        <f t="shared" si="729"/>
        <v>8.9456467035730025</v>
      </c>
      <c r="O2929">
        <f t="shared" si="722"/>
        <v>5.4353296426997488E-2</v>
      </c>
      <c r="P2929">
        <f t="shared" si="723"/>
        <v>0.60392551585552767</v>
      </c>
      <c r="Q2929">
        <f t="shared" si="735"/>
        <v>0.55006631770304804</v>
      </c>
      <c r="R2929">
        <f t="shared" si="724"/>
        <v>0.60392551585552767</v>
      </c>
    </row>
    <row r="2930" spans="1:18">
      <c r="A2930">
        <f t="shared" si="730"/>
        <v>0.02</v>
      </c>
      <c r="B2930">
        <f t="shared" si="725"/>
        <v>1.2</v>
      </c>
      <c r="C2930">
        <v>292.40000000000003</v>
      </c>
      <c r="D2930">
        <f t="shared" si="726"/>
        <v>1.3410000000004101</v>
      </c>
      <c r="E2930">
        <f t="shared" si="727"/>
        <v>2.1609940572663957</v>
      </c>
      <c r="F2930">
        <f t="shared" si="721"/>
        <v>0</v>
      </c>
      <c r="H2930">
        <f t="shared" si="736"/>
        <v>3.5006666666662865</v>
      </c>
      <c r="I2930">
        <f t="shared" si="731"/>
        <v>0</v>
      </c>
      <c r="J2930">
        <f t="shared" si="732"/>
        <v>70.700000000000259</v>
      </c>
      <c r="K2930">
        <f t="shared" si="733"/>
        <v>0</v>
      </c>
      <c r="L2930">
        <f t="shared" si="734"/>
        <v>2.7357701953036768</v>
      </c>
      <c r="M2930">
        <f t="shared" si="728"/>
        <v>8.9456467035730025</v>
      </c>
      <c r="N2930">
        <f t="shared" si="729"/>
        <v>8.9456467035730025</v>
      </c>
      <c r="O2930">
        <f t="shared" si="722"/>
        <v>5.4353296426997488E-2</v>
      </c>
      <c r="P2930">
        <f t="shared" si="723"/>
        <v>0.60392551585552767</v>
      </c>
      <c r="Q2930">
        <f t="shared" si="735"/>
        <v>0.55006631770304804</v>
      </c>
      <c r="R2930">
        <f t="shared" si="724"/>
        <v>0.60392551585552767</v>
      </c>
    </row>
    <row r="2931" spans="1:18">
      <c r="A2931">
        <f t="shared" si="730"/>
        <v>0.02</v>
      </c>
      <c r="B2931">
        <f t="shared" si="725"/>
        <v>1.2</v>
      </c>
      <c r="C2931">
        <v>292.5</v>
      </c>
      <c r="D2931">
        <f t="shared" si="726"/>
        <v>1.3210000000004101</v>
      </c>
      <c r="E2931">
        <f t="shared" si="727"/>
        <v>2.1584027819414167</v>
      </c>
      <c r="F2931">
        <f t="shared" si="721"/>
        <v>0</v>
      </c>
      <c r="H2931">
        <f t="shared" si="736"/>
        <v>3.5206666666662865</v>
      </c>
      <c r="I2931">
        <f t="shared" si="731"/>
        <v>0</v>
      </c>
      <c r="J2931">
        <f t="shared" si="732"/>
        <v>70.700000000000259</v>
      </c>
      <c r="K2931">
        <f t="shared" si="733"/>
        <v>0</v>
      </c>
      <c r="L2931">
        <f t="shared" si="734"/>
        <v>2.7357701953036768</v>
      </c>
      <c r="M2931">
        <f t="shared" si="728"/>
        <v>8.9456467035730025</v>
      </c>
      <c r="N2931">
        <f t="shared" si="729"/>
        <v>8.9456467035730025</v>
      </c>
      <c r="O2931">
        <f t="shared" si="722"/>
        <v>5.4353296426997488E-2</v>
      </c>
      <c r="P2931">
        <f t="shared" si="723"/>
        <v>0.60392551585552767</v>
      </c>
      <c r="Q2931">
        <f t="shared" si="735"/>
        <v>0.55006631770304804</v>
      </c>
      <c r="R2931">
        <f t="shared" si="724"/>
        <v>0.60392551585552767</v>
      </c>
    </row>
    <row r="2932" spans="1:18">
      <c r="A2932">
        <f t="shared" si="730"/>
        <v>0.02</v>
      </c>
      <c r="B2932">
        <f t="shared" si="725"/>
        <v>1.2</v>
      </c>
      <c r="C2932">
        <v>292.60000000000002</v>
      </c>
      <c r="D2932">
        <f t="shared" si="726"/>
        <v>1.3010000000004101</v>
      </c>
      <c r="E2932">
        <f t="shared" si="727"/>
        <v>2.1558177136355998</v>
      </c>
      <c r="F2932">
        <f t="shared" si="721"/>
        <v>0</v>
      </c>
      <c r="H2932">
        <f t="shared" si="736"/>
        <v>3.5406666666662865</v>
      </c>
      <c r="I2932">
        <f t="shared" si="731"/>
        <v>0</v>
      </c>
      <c r="J2932">
        <f t="shared" si="732"/>
        <v>70.700000000000259</v>
      </c>
      <c r="K2932">
        <f t="shared" si="733"/>
        <v>0</v>
      </c>
      <c r="L2932">
        <f t="shared" si="734"/>
        <v>2.7357701953036768</v>
      </c>
      <c r="M2932">
        <f t="shared" si="728"/>
        <v>8.9456467035730025</v>
      </c>
      <c r="N2932">
        <f t="shared" si="729"/>
        <v>8.9456467035730025</v>
      </c>
      <c r="O2932">
        <f t="shared" si="722"/>
        <v>5.4353296426997488E-2</v>
      </c>
      <c r="P2932">
        <f t="shared" si="723"/>
        <v>0.60392551585552767</v>
      </c>
      <c r="Q2932">
        <f t="shared" si="735"/>
        <v>0.55006631770304804</v>
      </c>
      <c r="R2932">
        <f t="shared" si="724"/>
        <v>0.60392551585552767</v>
      </c>
    </row>
    <row r="2933" spans="1:18">
      <c r="A2933">
        <f t="shared" si="730"/>
        <v>0.02</v>
      </c>
      <c r="B2933">
        <f t="shared" si="725"/>
        <v>1.2</v>
      </c>
      <c r="C2933">
        <v>292.7</v>
      </c>
      <c r="D2933">
        <f t="shared" si="726"/>
        <v>1.28100000000041</v>
      </c>
      <c r="E2933">
        <f t="shared" si="727"/>
        <v>2.1532388300736218</v>
      </c>
      <c r="F2933">
        <f t="shared" si="721"/>
        <v>0</v>
      </c>
      <c r="H2933">
        <f t="shared" si="736"/>
        <v>3.5606666666662865</v>
      </c>
      <c r="I2933">
        <f t="shared" si="731"/>
        <v>0</v>
      </c>
      <c r="J2933">
        <f t="shared" si="732"/>
        <v>70.700000000000259</v>
      </c>
      <c r="K2933">
        <f t="shared" si="733"/>
        <v>0</v>
      </c>
      <c r="L2933">
        <f t="shared" si="734"/>
        <v>2.7357701953036768</v>
      </c>
      <c r="M2933">
        <f t="shared" si="728"/>
        <v>8.9456467035730025</v>
      </c>
      <c r="N2933">
        <f t="shared" si="729"/>
        <v>8.9456467035730025</v>
      </c>
      <c r="O2933">
        <f t="shared" si="722"/>
        <v>5.4353296426997488E-2</v>
      </c>
      <c r="P2933">
        <f t="shared" si="723"/>
        <v>0.60392551585552767</v>
      </c>
      <c r="Q2933">
        <f t="shared" si="735"/>
        <v>0.55006631770304804</v>
      </c>
      <c r="R2933">
        <f t="shared" si="724"/>
        <v>0.60392551585552767</v>
      </c>
    </row>
    <row r="2934" spans="1:18">
      <c r="A2934">
        <f t="shared" si="730"/>
        <v>0.02</v>
      </c>
      <c r="B2934">
        <f t="shared" si="725"/>
        <v>1.2</v>
      </c>
      <c r="C2934">
        <v>292.8</v>
      </c>
      <c r="D2934">
        <f t="shared" si="726"/>
        <v>1.26100000000041</v>
      </c>
      <c r="E2934">
        <f t="shared" si="727"/>
        <v>2.1506661090866173</v>
      </c>
      <c r="F2934">
        <f t="shared" si="721"/>
        <v>0</v>
      </c>
      <c r="H2934">
        <f t="shared" si="736"/>
        <v>3.5806666666662865</v>
      </c>
      <c r="I2934">
        <f t="shared" si="731"/>
        <v>0</v>
      </c>
      <c r="J2934">
        <f t="shared" si="732"/>
        <v>70.700000000000259</v>
      </c>
      <c r="K2934">
        <f t="shared" si="733"/>
        <v>0</v>
      </c>
      <c r="L2934">
        <f t="shared" si="734"/>
        <v>2.7357701953036768</v>
      </c>
      <c r="M2934">
        <f t="shared" si="728"/>
        <v>8.9456467035730025</v>
      </c>
      <c r="N2934">
        <f t="shared" si="729"/>
        <v>8.9456467035730025</v>
      </c>
      <c r="O2934">
        <f t="shared" si="722"/>
        <v>5.4353296426997488E-2</v>
      </c>
      <c r="P2934">
        <f t="shared" si="723"/>
        <v>0.60392551585552767</v>
      </c>
      <c r="Q2934">
        <f t="shared" si="735"/>
        <v>0.55006631770304804</v>
      </c>
      <c r="R2934">
        <f t="shared" si="724"/>
        <v>0.60392551585552767</v>
      </c>
    </row>
    <row r="2935" spans="1:18">
      <c r="A2935">
        <f t="shared" si="730"/>
        <v>0.02</v>
      </c>
      <c r="B2935">
        <f t="shared" si="725"/>
        <v>1.2</v>
      </c>
      <c r="C2935">
        <v>292.90000000000003</v>
      </c>
      <c r="D2935">
        <f t="shared" si="726"/>
        <v>1.24100000000041</v>
      </c>
      <c r="E2935">
        <f t="shared" si="727"/>
        <v>2.148099528611545</v>
      </c>
      <c r="F2935">
        <f t="shared" si="721"/>
        <v>0</v>
      </c>
      <c r="H2935">
        <f t="shared" si="736"/>
        <v>3.6006666666662865</v>
      </c>
      <c r="I2935">
        <f t="shared" si="731"/>
        <v>0</v>
      </c>
      <c r="J2935">
        <f t="shared" si="732"/>
        <v>70.700000000000259</v>
      </c>
      <c r="K2935">
        <f t="shared" si="733"/>
        <v>0</v>
      </c>
      <c r="L2935">
        <f t="shared" si="734"/>
        <v>2.7357701953036768</v>
      </c>
      <c r="M2935">
        <f t="shared" si="728"/>
        <v>8.9456467035730025</v>
      </c>
      <c r="N2935">
        <f t="shared" si="729"/>
        <v>8.9456467035730025</v>
      </c>
      <c r="O2935">
        <f t="shared" si="722"/>
        <v>5.4353296426997488E-2</v>
      </c>
      <c r="P2935">
        <f t="shared" si="723"/>
        <v>0.60392551585552767</v>
      </c>
      <c r="Q2935">
        <f t="shared" si="735"/>
        <v>0.55006631770304804</v>
      </c>
      <c r="R2935">
        <f t="shared" si="724"/>
        <v>0.60392551585552767</v>
      </c>
    </row>
    <row r="2936" spans="1:18">
      <c r="A2936">
        <f t="shared" si="730"/>
        <v>0.02</v>
      </c>
      <c r="B2936">
        <f t="shared" si="725"/>
        <v>1.2</v>
      </c>
      <c r="C2936">
        <v>293</v>
      </c>
      <c r="D2936">
        <f t="shared" si="726"/>
        <v>1.22100000000041</v>
      </c>
      <c r="E2936">
        <f t="shared" si="727"/>
        <v>2.1455390666905583</v>
      </c>
      <c r="F2936">
        <f t="shared" si="721"/>
        <v>0</v>
      </c>
      <c r="H2936">
        <f t="shared" si="736"/>
        <v>3.6206666666662866</v>
      </c>
      <c r="I2936">
        <f t="shared" si="731"/>
        <v>0</v>
      </c>
      <c r="J2936">
        <f t="shared" si="732"/>
        <v>70.700000000000259</v>
      </c>
      <c r="K2936">
        <f t="shared" si="733"/>
        <v>0</v>
      </c>
      <c r="L2936">
        <f t="shared" si="734"/>
        <v>2.7357701953036768</v>
      </c>
      <c r="M2936">
        <f t="shared" si="728"/>
        <v>8.9456467035730025</v>
      </c>
      <c r="N2936">
        <f t="shared" si="729"/>
        <v>8.9456467035730025</v>
      </c>
      <c r="O2936">
        <f t="shared" si="722"/>
        <v>5.4353296426997488E-2</v>
      </c>
      <c r="P2936">
        <f t="shared" si="723"/>
        <v>0.60392551585552767</v>
      </c>
      <c r="Q2936">
        <f t="shared" si="735"/>
        <v>0.55006631770304804</v>
      </c>
      <c r="R2936">
        <f t="shared" si="724"/>
        <v>0.60392551585552767</v>
      </c>
    </row>
    <row r="2937" spans="1:18">
      <c r="A2937">
        <f t="shared" si="730"/>
        <v>0.02</v>
      </c>
      <c r="B2937">
        <f t="shared" si="725"/>
        <v>1.2</v>
      </c>
      <c r="C2937">
        <v>293.10000000000002</v>
      </c>
      <c r="D2937">
        <f t="shared" si="726"/>
        <v>1.20100000000041</v>
      </c>
      <c r="E2937">
        <f t="shared" si="727"/>
        <v>2.142984701470378</v>
      </c>
      <c r="F2937">
        <f t="shared" si="721"/>
        <v>0</v>
      </c>
      <c r="H2937">
        <f t="shared" si="736"/>
        <v>3.6406666666662866</v>
      </c>
      <c r="I2937">
        <f t="shared" si="731"/>
        <v>0</v>
      </c>
      <c r="J2937">
        <f t="shared" si="732"/>
        <v>70.700000000000259</v>
      </c>
      <c r="K2937">
        <f t="shared" si="733"/>
        <v>0</v>
      </c>
      <c r="L2937">
        <f t="shared" si="734"/>
        <v>2.7357701953036768</v>
      </c>
      <c r="M2937">
        <f t="shared" si="728"/>
        <v>8.9456467035730025</v>
      </c>
      <c r="N2937">
        <f t="shared" si="729"/>
        <v>8.9456467035730025</v>
      </c>
      <c r="O2937">
        <f t="shared" si="722"/>
        <v>5.4353296426997488E-2</v>
      </c>
      <c r="P2937">
        <f t="shared" si="723"/>
        <v>0.60392551585552767</v>
      </c>
      <c r="Q2937">
        <f t="shared" si="735"/>
        <v>0.55006631770304804</v>
      </c>
      <c r="R2937">
        <f t="shared" si="724"/>
        <v>0.60392551585552767</v>
      </c>
    </row>
    <row r="2938" spans="1:18">
      <c r="A2938">
        <f t="shared" si="730"/>
        <v>0.02</v>
      </c>
      <c r="B2938">
        <f t="shared" si="725"/>
        <v>1.2</v>
      </c>
      <c r="C2938">
        <v>293.2</v>
      </c>
      <c r="D2938">
        <f t="shared" si="726"/>
        <v>1.1810000000004099</v>
      </c>
      <c r="E2938">
        <f t="shared" si="727"/>
        <v>2.1404364112016694</v>
      </c>
      <c r="F2938">
        <f t="shared" si="721"/>
        <v>0</v>
      </c>
      <c r="H2938">
        <f t="shared" si="736"/>
        <v>3.6606666666662866</v>
      </c>
      <c r="I2938">
        <f t="shared" si="731"/>
        <v>0</v>
      </c>
      <c r="J2938">
        <f t="shared" si="732"/>
        <v>70.700000000000259</v>
      </c>
      <c r="K2938">
        <f t="shared" si="733"/>
        <v>0</v>
      </c>
      <c r="L2938">
        <f t="shared" si="734"/>
        <v>2.7357701953036768</v>
      </c>
      <c r="M2938">
        <f t="shared" si="728"/>
        <v>8.9456467035730025</v>
      </c>
      <c r="N2938">
        <f t="shared" si="729"/>
        <v>8.9456467035730025</v>
      </c>
      <c r="O2938">
        <f t="shared" si="722"/>
        <v>5.4353296426997488E-2</v>
      </c>
      <c r="P2938">
        <f t="shared" si="723"/>
        <v>0.60392551585552767</v>
      </c>
      <c r="Q2938">
        <f t="shared" si="735"/>
        <v>0.55006631770304804</v>
      </c>
      <c r="R2938">
        <f t="shared" si="724"/>
        <v>0.60392551585552767</v>
      </c>
    </row>
    <row r="2939" spans="1:18">
      <c r="A2939">
        <f t="shared" si="730"/>
        <v>0.02</v>
      </c>
      <c r="B2939">
        <f t="shared" si="725"/>
        <v>1.2</v>
      </c>
      <c r="C2939">
        <v>293.3</v>
      </c>
      <c r="D2939">
        <f t="shared" si="726"/>
        <v>1.1610000000004099</v>
      </c>
      <c r="E2939">
        <f t="shared" si="727"/>
        <v>2.1378941742384274</v>
      </c>
      <c r="F2939">
        <f t="shared" si="721"/>
        <v>0</v>
      </c>
      <c r="H2939">
        <f t="shared" si="736"/>
        <v>3.6806666666662866</v>
      </c>
      <c r="I2939">
        <f t="shared" si="731"/>
        <v>0</v>
      </c>
      <c r="J2939">
        <f t="shared" si="732"/>
        <v>70.700000000000259</v>
      </c>
      <c r="K2939">
        <f t="shared" si="733"/>
        <v>0</v>
      </c>
      <c r="L2939">
        <f t="shared" si="734"/>
        <v>2.7357701953036768</v>
      </c>
      <c r="M2939">
        <f t="shared" si="728"/>
        <v>8.9456467035730025</v>
      </c>
      <c r="N2939">
        <f t="shared" si="729"/>
        <v>8.9456467035730025</v>
      </c>
      <c r="O2939">
        <f t="shared" si="722"/>
        <v>5.4353296426997488E-2</v>
      </c>
      <c r="P2939">
        <f t="shared" si="723"/>
        <v>0.60392551585552767</v>
      </c>
      <c r="Q2939">
        <f t="shared" si="735"/>
        <v>0.55006631770304804</v>
      </c>
      <c r="R2939">
        <f t="shared" si="724"/>
        <v>0.60392551585552767</v>
      </c>
    </row>
    <row r="2940" spans="1:18">
      <c r="A2940">
        <f t="shared" si="730"/>
        <v>0.02</v>
      </c>
      <c r="B2940">
        <f t="shared" si="725"/>
        <v>1.2</v>
      </c>
      <c r="C2940">
        <v>293.40000000000003</v>
      </c>
      <c r="D2940">
        <f t="shared" si="726"/>
        <v>1.1410000000004099</v>
      </c>
      <c r="E2940">
        <f t="shared" si="727"/>
        <v>2.1353579690373614</v>
      </c>
      <c r="F2940">
        <f t="shared" si="721"/>
        <v>0</v>
      </c>
      <c r="H2940">
        <f t="shared" si="736"/>
        <v>3.7006666666662866</v>
      </c>
      <c r="I2940">
        <f t="shared" si="731"/>
        <v>0</v>
      </c>
      <c r="J2940">
        <f t="shared" si="732"/>
        <v>70.700000000000259</v>
      </c>
      <c r="K2940">
        <f t="shared" si="733"/>
        <v>0</v>
      </c>
      <c r="L2940">
        <f t="shared" si="734"/>
        <v>2.7357701953036768</v>
      </c>
      <c r="M2940">
        <f t="shared" si="728"/>
        <v>8.9456467035730025</v>
      </c>
      <c r="N2940">
        <f t="shared" si="729"/>
        <v>8.9456467035730025</v>
      </c>
      <c r="O2940">
        <f t="shared" si="722"/>
        <v>5.4353296426997488E-2</v>
      </c>
      <c r="P2940">
        <f t="shared" si="723"/>
        <v>0.60392551585552767</v>
      </c>
      <c r="Q2940">
        <f t="shared" si="735"/>
        <v>0.55006631770304804</v>
      </c>
      <c r="R2940">
        <f t="shared" si="724"/>
        <v>0.60392551585552767</v>
      </c>
    </row>
    <row r="2941" spans="1:18">
      <c r="A2941">
        <f t="shared" si="730"/>
        <v>0.02</v>
      </c>
      <c r="B2941">
        <f t="shared" si="725"/>
        <v>1.2</v>
      </c>
      <c r="C2941">
        <v>293.5</v>
      </c>
      <c r="D2941">
        <f t="shared" si="726"/>
        <v>1.1210000000004099</v>
      </c>
      <c r="E2941">
        <f t="shared" si="727"/>
        <v>2.1328277741572887</v>
      </c>
      <c r="F2941">
        <f t="shared" si="721"/>
        <v>0</v>
      </c>
      <c r="H2941">
        <f t="shared" si="736"/>
        <v>3.7206666666662866</v>
      </c>
      <c r="I2941">
        <f t="shared" si="731"/>
        <v>0</v>
      </c>
      <c r="J2941">
        <f t="shared" si="732"/>
        <v>70.700000000000259</v>
      </c>
      <c r="K2941">
        <f t="shared" si="733"/>
        <v>0</v>
      </c>
      <c r="L2941">
        <f t="shared" si="734"/>
        <v>2.7357701953036768</v>
      </c>
      <c r="M2941">
        <f t="shared" si="728"/>
        <v>8.9456467035730025</v>
      </c>
      <c r="N2941">
        <f t="shared" si="729"/>
        <v>8.9456467035730025</v>
      </c>
      <c r="O2941">
        <f t="shared" si="722"/>
        <v>5.4353296426997488E-2</v>
      </c>
      <c r="P2941">
        <f t="shared" si="723"/>
        <v>0.60392551585552767</v>
      </c>
      <c r="Q2941">
        <f t="shared" si="735"/>
        <v>0.55006631770304804</v>
      </c>
      <c r="R2941">
        <f t="shared" si="724"/>
        <v>0.60392551585552767</v>
      </c>
    </row>
    <row r="2942" spans="1:18">
      <c r="A2942">
        <f t="shared" si="730"/>
        <v>0.02</v>
      </c>
      <c r="B2942">
        <f t="shared" si="725"/>
        <v>1.2</v>
      </c>
      <c r="C2942">
        <v>293.60000000000002</v>
      </c>
      <c r="D2942">
        <f t="shared" si="726"/>
        <v>1.1010000000004099</v>
      </c>
      <c r="E2942">
        <f t="shared" si="727"/>
        <v>2.1303035682585287</v>
      </c>
      <c r="F2942">
        <f t="shared" si="721"/>
        <v>0</v>
      </c>
      <c r="H2942">
        <f t="shared" si="736"/>
        <v>3.7406666666662867</v>
      </c>
      <c r="I2942">
        <f t="shared" si="731"/>
        <v>0</v>
      </c>
      <c r="J2942">
        <f t="shared" si="732"/>
        <v>70.700000000000259</v>
      </c>
      <c r="K2942">
        <f t="shared" si="733"/>
        <v>0</v>
      </c>
      <c r="L2942">
        <f t="shared" si="734"/>
        <v>2.7357701953036768</v>
      </c>
      <c r="M2942">
        <f t="shared" si="728"/>
        <v>8.9456467035730025</v>
      </c>
      <c r="N2942">
        <f t="shared" si="729"/>
        <v>8.9456467035730025</v>
      </c>
      <c r="O2942">
        <f t="shared" si="722"/>
        <v>5.4353296426997488E-2</v>
      </c>
      <c r="P2942">
        <f t="shared" si="723"/>
        <v>0.60392551585552767</v>
      </c>
      <c r="Q2942">
        <f t="shared" si="735"/>
        <v>0.55006631770304804</v>
      </c>
      <c r="R2942">
        <f t="shared" si="724"/>
        <v>0.60392551585552767</v>
      </c>
    </row>
    <row r="2943" spans="1:18">
      <c r="A2943">
        <f t="shared" si="730"/>
        <v>0.02</v>
      </c>
      <c r="B2943">
        <f t="shared" si="725"/>
        <v>1.2</v>
      </c>
      <c r="C2943">
        <v>293.7</v>
      </c>
      <c r="D2943">
        <f t="shared" si="726"/>
        <v>1.0810000000004099</v>
      </c>
      <c r="E2943">
        <f t="shared" si="727"/>
        <v>2.1277853301023031</v>
      </c>
      <c r="F2943">
        <f t="shared" si="721"/>
        <v>0</v>
      </c>
      <c r="H2943">
        <f t="shared" si="736"/>
        <v>3.7606666666662867</v>
      </c>
      <c r="I2943">
        <f t="shared" si="731"/>
        <v>0</v>
      </c>
      <c r="J2943">
        <f t="shared" si="732"/>
        <v>70.700000000000259</v>
      </c>
      <c r="K2943">
        <f t="shared" si="733"/>
        <v>0</v>
      </c>
      <c r="L2943">
        <f t="shared" si="734"/>
        <v>2.7357701953036768</v>
      </c>
      <c r="M2943">
        <f t="shared" si="728"/>
        <v>8.9456467035730025</v>
      </c>
      <c r="N2943">
        <f t="shared" si="729"/>
        <v>8.9456467035730025</v>
      </c>
      <c r="O2943">
        <f t="shared" si="722"/>
        <v>5.4353296426997488E-2</v>
      </c>
      <c r="P2943">
        <f t="shared" si="723"/>
        <v>0.60392551585552767</v>
      </c>
      <c r="Q2943">
        <f t="shared" si="735"/>
        <v>0.55006631770304804</v>
      </c>
      <c r="R2943">
        <f t="shared" si="724"/>
        <v>0.60392551585552767</v>
      </c>
    </row>
    <row r="2944" spans="1:18">
      <c r="A2944">
        <f t="shared" si="730"/>
        <v>0.02</v>
      </c>
      <c r="B2944">
        <f t="shared" si="725"/>
        <v>1.2</v>
      </c>
      <c r="C2944">
        <v>293.8</v>
      </c>
      <c r="D2944">
        <f t="shared" si="726"/>
        <v>1.0610000000004098</v>
      </c>
      <c r="E2944">
        <f t="shared" si="727"/>
        <v>2.1252730385501426</v>
      </c>
      <c r="F2944">
        <f t="shared" si="721"/>
        <v>0</v>
      </c>
      <c r="H2944">
        <f t="shared" si="736"/>
        <v>3.7806666666662867</v>
      </c>
      <c r="I2944">
        <f t="shared" si="731"/>
        <v>0</v>
      </c>
      <c r="J2944">
        <f t="shared" si="732"/>
        <v>70.700000000000259</v>
      </c>
      <c r="K2944">
        <f t="shared" si="733"/>
        <v>0</v>
      </c>
      <c r="L2944">
        <f t="shared" si="734"/>
        <v>2.7357701953036768</v>
      </c>
      <c r="M2944">
        <f t="shared" si="728"/>
        <v>8.9456467035730025</v>
      </c>
      <c r="N2944">
        <f t="shared" si="729"/>
        <v>8.9456467035730025</v>
      </c>
      <c r="O2944">
        <f t="shared" si="722"/>
        <v>5.4353296426997488E-2</v>
      </c>
      <c r="P2944">
        <f t="shared" si="723"/>
        <v>0.60392551585552767</v>
      </c>
      <c r="Q2944">
        <f t="shared" si="735"/>
        <v>0.55006631770304804</v>
      </c>
      <c r="R2944">
        <f t="shared" si="724"/>
        <v>0.60392551585552767</v>
      </c>
    </row>
    <row r="2945" spans="1:18">
      <c r="A2945">
        <f t="shared" si="730"/>
        <v>0.02</v>
      </c>
      <c r="B2945">
        <f t="shared" si="725"/>
        <v>1.2</v>
      </c>
      <c r="C2945">
        <v>293.90000000000003</v>
      </c>
      <c r="D2945">
        <f t="shared" si="726"/>
        <v>1.0410000000004098</v>
      </c>
      <c r="E2945">
        <f t="shared" si="727"/>
        <v>2.1227666725632921</v>
      </c>
      <c r="F2945">
        <f t="shared" si="721"/>
        <v>0</v>
      </c>
      <c r="H2945">
        <f t="shared" si="736"/>
        <v>3.8006666666662867</v>
      </c>
      <c r="I2945">
        <f t="shared" si="731"/>
        <v>0</v>
      </c>
      <c r="J2945">
        <f t="shared" si="732"/>
        <v>70.700000000000259</v>
      </c>
      <c r="K2945">
        <f t="shared" si="733"/>
        <v>0</v>
      </c>
      <c r="L2945">
        <f t="shared" si="734"/>
        <v>2.7357701953036768</v>
      </c>
      <c r="M2945">
        <f t="shared" si="728"/>
        <v>8.9456467035730025</v>
      </c>
      <c r="N2945">
        <f t="shared" si="729"/>
        <v>8.9456467035730025</v>
      </c>
      <c r="O2945">
        <f t="shared" si="722"/>
        <v>5.4353296426997488E-2</v>
      </c>
      <c r="P2945">
        <f t="shared" si="723"/>
        <v>0.60392551585552767</v>
      </c>
      <c r="Q2945">
        <f t="shared" si="735"/>
        <v>0.55006631770304804</v>
      </c>
      <c r="R2945">
        <f t="shared" si="724"/>
        <v>0.60392551585552767</v>
      </c>
    </row>
    <row r="2946" spans="1:18">
      <c r="A2946">
        <f t="shared" si="730"/>
        <v>0.02</v>
      </c>
      <c r="B2946">
        <f t="shared" si="725"/>
        <v>1.2</v>
      </c>
      <c r="C2946">
        <v>294</v>
      </c>
      <c r="D2946">
        <f t="shared" si="726"/>
        <v>1.0210000000004098</v>
      </c>
      <c r="E2946">
        <f t="shared" si="727"/>
        <v>2.1202662112021242</v>
      </c>
      <c r="F2946">
        <f t="shared" si="721"/>
        <v>0</v>
      </c>
      <c r="H2946">
        <f t="shared" si="736"/>
        <v>3.8206666666662867</v>
      </c>
      <c r="I2946">
        <f t="shared" si="731"/>
        <v>0</v>
      </c>
      <c r="J2946">
        <f t="shared" si="732"/>
        <v>70.700000000000259</v>
      </c>
      <c r="K2946">
        <f t="shared" si="733"/>
        <v>0</v>
      </c>
      <c r="L2946">
        <f t="shared" si="734"/>
        <v>2.7357701953036768</v>
      </c>
      <c r="M2946">
        <f t="shared" si="728"/>
        <v>8.9456467035730025</v>
      </c>
      <c r="N2946">
        <f t="shared" si="729"/>
        <v>8.9456467035730025</v>
      </c>
      <c r="O2946">
        <f t="shared" si="722"/>
        <v>5.4353296426997488E-2</v>
      </c>
      <c r="P2946">
        <f t="shared" si="723"/>
        <v>0.60392551585552767</v>
      </c>
      <c r="Q2946">
        <f t="shared" si="735"/>
        <v>0.55006631770304804</v>
      </c>
      <c r="R2946">
        <f t="shared" si="724"/>
        <v>0.60392551585552767</v>
      </c>
    </row>
    <row r="2947" spans="1:18">
      <c r="A2947">
        <f t="shared" si="730"/>
        <v>0.02</v>
      </c>
      <c r="B2947">
        <f t="shared" si="725"/>
        <v>1.2</v>
      </c>
      <c r="C2947">
        <v>294.10000000000002</v>
      </c>
      <c r="D2947">
        <f t="shared" si="726"/>
        <v>1.0010000000004098</v>
      </c>
      <c r="E2947">
        <f t="shared" si="727"/>
        <v>2.1177716336255585</v>
      </c>
      <c r="F2947">
        <f t="shared" si="721"/>
        <v>0</v>
      </c>
      <c r="H2947">
        <f t="shared" si="736"/>
        <v>3.8406666666662868</v>
      </c>
      <c r="I2947">
        <f t="shared" si="731"/>
        <v>0</v>
      </c>
      <c r="J2947">
        <f t="shared" si="732"/>
        <v>70.700000000000259</v>
      </c>
      <c r="K2947">
        <f t="shared" si="733"/>
        <v>0</v>
      </c>
      <c r="L2947">
        <f t="shared" si="734"/>
        <v>2.7357701953036768</v>
      </c>
      <c r="M2947">
        <f t="shared" si="728"/>
        <v>8.9456467035730025</v>
      </c>
      <c r="N2947">
        <f t="shared" si="729"/>
        <v>8.9456467035730025</v>
      </c>
      <c r="O2947">
        <f t="shared" si="722"/>
        <v>5.4353296426997488E-2</v>
      </c>
      <c r="P2947">
        <f t="shared" si="723"/>
        <v>0.60392551585552767</v>
      </c>
      <c r="Q2947">
        <f t="shared" si="735"/>
        <v>0.55006631770304804</v>
      </c>
      <c r="R2947">
        <f t="shared" si="724"/>
        <v>0.60392551585552767</v>
      </c>
    </row>
    <row r="2948" spans="1:18">
      <c r="A2948">
        <f t="shared" si="730"/>
        <v>0.02</v>
      </c>
      <c r="B2948">
        <f t="shared" si="725"/>
        <v>1.2</v>
      </c>
      <c r="C2948">
        <v>294.2</v>
      </c>
      <c r="D2948">
        <f t="shared" si="726"/>
        <v>0.98100000000040977</v>
      </c>
      <c r="E2948">
        <f t="shared" si="727"/>
        <v>2.1152829190904794</v>
      </c>
      <c r="F2948">
        <f t="shared" si="721"/>
        <v>0</v>
      </c>
      <c r="H2948">
        <f t="shared" si="736"/>
        <v>3.8606666666662868</v>
      </c>
      <c r="I2948">
        <f t="shared" si="731"/>
        <v>0</v>
      </c>
      <c r="J2948">
        <f t="shared" si="732"/>
        <v>70.700000000000259</v>
      </c>
      <c r="K2948">
        <f t="shared" si="733"/>
        <v>0</v>
      </c>
      <c r="L2948">
        <f t="shared" si="734"/>
        <v>2.7357701953036768</v>
      </c>
      <c r="M2948">
        <f t="shared" si="728"/>
        <v>8.9456467035730025</v>
      </c>
      <c r="N2948">
        <f t="shared" si="729"/>
        <v>8.9456467035730025</v>
      </c>
      <c r="O2948">
        <f t="shared" si="722"/>
        <v>5.4353296426997488E-2</v>
      </c>
      <c r="P2948">
        <f t="shared" si="723"/>
        <v>0.60392551585552767</v>
      </c>
      <c r="Q2948">
        <f t="shared" si="735"/>
        <v>0.55006631770304804</v>
      </c>
      <c r="R2948">
        <f t="shared" si="724"/>
        <v>0.60392551585552767</v>
      </c>
    </row>
    <row r="2949" spans="1:18">
      <c r="A2949">
        <f t="shared" si="730"/>
        <v>0.02</v>
      </c>
      <c r="B2949">
        <f t="shared" si="725"/>
        <v>1.2</v>
      </c>
      <c r="C2949">
        <v>294.3</v>
      </c>
      <c r="D2949">
        <f t="shared" si="726"/>
        <v>0.96100000000040975</v>
      </c>
      <c r="E2949">
        <f t="shared" si="727"/>
        <v>2.112800046951163</v>
      </c>
      <c r="F2949">
        <f t="shared" si="721"/>
        <v>0</v>
      </c>
      <c r="H2949">
        <f t="shared" si="736"/>
        <v>3.8806666666662868</v>
      </c>
      <c r="I2949">
        <f t="shared" si="731"/>
        <v>0</v>
      </c>
      <c r="J2949">
        <f t="shared" si="732"/>
        <v>70.700000000000259</v>
      </c>
      <c r="K2949">
        <f t="shared" si="733"/>
        <v>0</v>
      </c>
      <c r="L2949">
        <f t="shared" si="734"/>
        <v>2.7357701953036768</v>
      </c>
      <c r="M2949">
        <f t="shared" si="728"/>
        <v>8.9456467035730025</v>
      </c>
      <c r="N2949">
        <f t="shared" si="729"/>
        <v>8.9456467035730025</v>
      </c>
      <c r="O2949">
        <f t="shared" si="722"/>
        <v>5.4353296426997488E-2</v>
      </c>
      <c r="P2949">
        <f t="shared" si="723"/>
        <v>0.60392551585552767</v>
      </c>
      <c r="Q2949">
        <f t="shared" si="735"/>
        <v>0.55006631770304804</v>
      </c>
      <c r="R2949">
        <f t="shared" si="724"/>
        <v>0.60392551585552767</v>
      </c>
    </row>
    <row r="2950" spans="1:18">
      <c r="A2950">
        <f t="shared" si="730"/>
        <v>0.02</v>
      </c>
      <c r="B2950">
        <f t="shared" si="725"/>
        <v>1.2</v>
      </c>
      <c r="C2950">
        <v>294.40000000000003</v>
      </c>
      <c r="D2950">
        <f t="shared" si="726"/>
        <v>0.94100000000040973</v>
      </c>
      <c r="E2950">
        <f t="shared" si="727"/>
        <v>2.1103229966587063</v>
      </c>
      <c r="F2950">
        <f t="shared" ref="F2950:F3013" si="737">IF(E2950&lt;=Pmin,1,(IF(E2950&gt;=Pmax,0,F2949)))</f>
        <v>0</v>
      </c>
      <c r="H2950">
        <f t="shared" si="736"/>
        <v>3.9006666666662868</v>
      </c>
      <c r="I2950">
        <f t="shared" si="731"/>
        <v>0</v>
      </c>
      <c r="J2950">
        <f t="shared" si="732"/>
        <v>70.700000000000259</v>
      </c>
      <c r="K2950">
        <f t="shared" si="733"/>
        <v>0</v>
      </c>
      <c r="L2950">
        <f t="shared" si="734"/>
        <v>2.7357701953036768</v>
      </c>
      <c r="M2950">
        <f t="shared" si="728"/>
        <v>8.9456467035730025</v>
      </c>
      <c r="N2950">
        <f t="shared" si="729"/>
        <v>8.9456467035730025</v>
      </c>
      <c r="O2950">
        <f t="shared" ref="O2950:O3013" si="738">ABS(Vw_tk-M2950)</f>
        <v>5.4353296426997488E-2</v>
      </c>
      <c r="P2950">
        <f t="shared" ref="P2950:P3013" si="739">ABS(O2950)/Vw_tk*100</f>
        <v>0.60392551585552767</v>
      </c>
      <c r="Q2950">
        <f t="shared" si="735"/>
        <v>0.55006631770304804</v>
      </c>
      <c r="R2950">
        <f t="shared" ref="R2950:R3013" si="740">ABS(N2950-Vw_tk)/Vw_tk*100</f>
        <v>0.60392551585552767</v>
      </c>
    </row>
    <row r="2951" spans="1:18">
      <c r="A2951">
        <f t="shared" si="730"/>
        <v>0.02</v>
      </c>
      <c r="B2951">
        <f t="shared" ref="B2951:B3014" si="741">A2951*60</f>
        <v>1.2</v>
      </c>
      <c r="C2951">
        <v>294.5</v>
      </c>
      <c r="D2951">
        <f t="shared" ref="D2951:D3014" si="742">D2950+F2950*Pcap/600-A2951</f>
        <v>0.92100000000040971</v>
      </c>
      <c r="E2951">
        <f t="shared" ref="E2951:E3014" si="743">V0a/(V0a-D2951)*Pmin</f>
        <v>2.1078517477604581</v>
      </c>
      <c r="F2951">
        <f t="shared" si="737"/>
        <v>0</v>
      </c>
      <c r="H2951">
        <f t="shared" si="736"/>
        <v>3.9206666666662868</v>
      </c>
      <c r="I2951">
        <f t="shared" si="731"/>
        <v>0</v>
      </c>
      <c r="J2951">
        <f t="shared" si="732"/>
        <v>70.700000000000259</v>
      </c>
      <c r="K2951">
        <f t="shared" si="733"/>
        <v>0</v>
      </c>
      <c r="L2951">
        <f t="shared" si="734"/>
        <v>2.7357701953036768</v>
      </c>
      <c r="M2951">
        <f t="shared" ref="M2951:M3014" si="744">IF(I2951=1,((K2950/60*Pcap-10)*(Pmax-Pmin)/(Pmax*Pmin)*(L2951*L2950)/(L2951-L2950)), M2950)</f>
        <v>8.9456467035730025</v>
      </c>
      <c r="N2951">
        <f t="shared" ref="N2951:N3014" si="745">IF(I2951=1,IF(ABS(L2951-L2950)&gt;0.2,((K2950/60*Pcap-10)*(Pmax-Pmin)/(Pmax*Pmin)*(L2951*L2950)/(L2951-L2950)),N2950), N2950)</f>
        <v>8.9456467035730025</v>
      </c>
      <c r="O2951">
        <f t="shared" si="738"/>
        <v>5.4353296426997488E-2</v>
      </c>
      <c r="P2951">
        <f t="shared" si="739"/>
        <v>0.60392551585552767</v>
      </c>
      <c r="Q2951">
        <f t="shared" si="735"/>
        <v>0.55006631770304804</v>
      </c>
      <c r="R2951">
        <f t="shared" si="740"/>
        <v>0.60392551585552767</v>
      </c>
    </row>
    <row r="2952" spans="1:18">
      <c r="A2952">
        <f t="shared" ref="A2952:A3015" si="746">A2951</f>
        <v>0.02</v>
      </c>
      <c r="B2952">
        <f t="shared" si="741"/>
        <v>1.2</v>
      </c>
      <c r="C2952">
        <v>294.60000000000002</v>
      </c>
      <c r="D2952">
        <f t="shared" si="742"/>
        <v>0.9010000000004097</v>
      </c>
      <c r="E2952">
        <f t="shared" si="743"/>
        <v>2.1053862798994598</v>
      </c>
      <c r="F2952">
        <f t="shared" si="737"/>
        <v>0</v>
      </c>
      <c r="H2952">
        <f t="shared" si="736"/>
        <v>3.9406666666662868</v>
      </c>
      <c r="I2952">
        <f t="shared" ref="I2952:I3015" si="747">IF(H2951&gt;H2952,1,0)</f>
        <v>0</v>
      </c>
      <c r="J2952">
        <f t="shared" ref="J2952:J3015" si="748">J2951+F2952*0.1</f>
        <v>70.700000000000259</v>
      </c>
      <c r="K2952">
        <f t="shared" ref="K2952:K3015" si="749">K2951*(1-I2952)+F2952*0.1</f>
        <v>0</v>
      </c>
      <c r="L2952">
        <f t="shared" ref="L2952:L3015" si="750">I2952*E2952+(1-I2952)*L2951</f>
        <v>2.7357701953036768</v>
      </c>
      <c r="M2952">
        <f t="shared" si="744"/>
        <v>8.9456467035730025</v>
      </c>
      <c r="N2952">
        <f t="shared" si="745"/>
        <v>8.9456467035730025</v>
      </c>
      <c r="O2952">
        <f t="shared" si="738"/>
        <v>5.4353296426997488E-2</v>
      </c>
      <c r="P2952">
        <f t="shared" si="739"/>
        <v>0.60392551585552767</v>
      </c>
      <c r="Q2952">
        <f t="shared" ref="Q2952:Q3015" si="751">IF(I2952=1,(L2952-L2951),Q2951)</f>
        <v>0.55006631770304804</v>
      </c>
      <c r="R2952">
        <f t="shared" si="740"/>
        <v>0.60392551585552767</v>
      </c>
    </row>
    <row r="2953" spans="1:18">
      <c r="A2953">
        <f t="shared" si="746"/>
        <v>0.02</v>
      </c>
      <c r="B2953">
        <f t="shared" si="741"/>
        <v>1.2</v>
      </c>
      <c r="C2953">
        <v>294.7</v>
      </c>
      <c r="D2953">
        <f t="shared" si="742"/>
        <v>0.88100000000040968</v>
      </c>
      <c r="E2953">
        <f t="shared" si="743"/>
        <v>2.1029265728138826</v>
      </c>
      <c r="F2953">
        <f t="shared" si="737"/>
        <v>0</v>
      </c>
      <c r="H2953">
        <f t="shared" si="736"/>
        <v>3.9606666666662869</v>
      </c>
      <c r="I2953">
        <f t="shared" si="747"/>
        <v>0</v>
      </c>
      <c r="J2953">
        <f t="shared" si="748"/>
        <v>70.700000000000259</v>
      </c>
      <c r="K2953">
        <f t="shared" si="749"/>
        <v>0</v>
      </c>
      <c r="L2953">
        <f t="shared" si="750"/>
        <v>2.7357701953036768</v>
      </c>
      <c r="M2953">
        <f t="shared" si="744"/>
        <v>8.9456467035730025</v>
      </c>
      <c r="N2953">
        <f t="shared" si="745"/>
        <v>8.9456467035730025</v>
      </c>
      <c r="O2953">
        <f t="shared" si="738"/>
        <v>5.4353296426997488E-2</v>
      </c>
      <c r="P2953">
        <f t="shared" si="739"/>
        <v>0.60392551585552767</v>
      </c>
      <c r="Q2953">
        <f t="shared" si="751"/>
        <v>0.55006631770304804</v>
      </c>
      <c r="R2953">
        <f t="shared" si="740"/>
        <v>0.60392551585552767</v>
      </c>
    </row>
    <row r="2954" spans="1:18">
      <c r="A2954">
        <f t="shared" si="746"/>
        <v>0.02</v>
      </c>
      <c r="B2954">
        <f t="shared" si="741"/>
        <v>1.2</v>
      </c>
      <c r="C2954">
        <v>294.8</v>
      </c>
      <c r="D2954">
        <f t="shared" si="742"/>
        <v>0.86100000000040966</v>
      </c>
      <c r="E2954">
        <f t="shared" si="743"/>
        <v>2.100472606336476</v>
      </c>
      <c r="F2954">
        <f t="shared" si="737"/>
        <v>0</v>
      </c>
      <c r="H2954">
        <f t="shared" si="736"/>
        <v>3.9806666666662869</v>
      </c>
      <c r="I2954">
        <f t="shared" si="747"/>
        <v>0</v>
      </c>
      <c r="J2954">
        <f t="shared" si="748"/>
        <v>70.700000000000259</v>
      </c>
      <c r="K2954">
        <f t="shared" si="749"/>
        <v>0</v>
      </c>
      <c r="L2954">
        <f t="shared" si="750"/>
        <v>2.7357701953036768</v>
      </c>
      <c r="M2954">
        <f t="shared" si="744"/>
        <v>8.9456467035730025</v>
      </c>
      <c r="N2954">
        <f t="shared" si="745"/>
        <v>8.9456467035730025</v>
      </c>
      <c r="O2954">
        <f t="shared" si="738"/>
        <v>5.4353296426997488E-2</v>
      </c>
      <c r="P2954">
        <f t="shared" si="739"/>
        <v>0.60392551585552767</v>
      </c>
      <c r="Q2954">
        <f t="shared" si="751"/>
        <v>0.55006631770304804</v>
      </c>
      <c r="R2954">
        <f t="shared" si="740"/>
        <v>0.60392551585552767</v>
      </c>
    </row>
    <row r="2955" spans="1:18">
      <c r="A2955">
        <f t="shared" si="746"/>
        <v>0.02</v>
      </c>
      <c r="B2955">
        <f t="shared" si="741"/>
        <v>1.2</v>
      </c>
      <c r="C2955">
        <v>294.90000000000003</v>
      </c>
      <c r="D2955">
        <f t="shared" si="742"/>
        <v>0.84100000000040964</v>
      </c>
      <c r="E2955">
        <f t="shared" si="743"/>
        <v>2.0980243603940125</v>
      </c>
      <c r="F2955">
        <f t="shared" si="737"/>
        <v>0</v>
      </c>
      <c r="H2955">
        <f t="shared" si="736"/>
        <v>4.0006666666662865</v>
      </c>
      <c r="I2955">
        <f t="shared" si="747"/>
        <v>0</v>
      </c>
      <c r="J2955">
        <f t="shared" si="748"/>
        <v>70.700000000000259</v>
      </c>
      <c r="K2955">
        <f t="shared" si="749"/>
        <v>0</v>
      </c>
      <c r="L2955">
        <f t="shared" si="750"/>
        <v>2.7357701953036768</v>
      </c>
      <c r="M2955">
        <f t="shared" si="744"/>
        <v>8.9456467035730025</v>
      </c>
      <c r="N2955">
        <f t="shared" si="745"/>
        <v>8.9456467035730025</v>
      </c>
      <c r="O2955">
        <f t="shared" si="738"/>
        <v>5.4353296426997488E-2</v>
      </c>
      <c r="P2955">
        <f t="shared" si="739"/>
        <v>0.60392551585552767</v>
      </c>
      <c r="Q2955">
        <f t="shared" si="751"/>
        <v>0.55006631770304804</v>
      </c>
      <c r="R2955">
        <f t="shared" si="740"/>
        <v>0.60392551585552767</v>
      </c>
    </row>
    <row r="2956" spans="1:18">
      <c r="A2956">
        <f t="shared" si="746"/>
        <v>0.02</v>
      </c>
      <c r="B2956">
        <f t="shared" si="741"/>
        <v>1.2</v>
      </c>
      <c r="C2956">
        <v>295</v>
      </c>
      <c r="D2956">
        <f t="shared" si="742"/>
        <v>0.82100000000040962</v>
      </c>
      <c r="E2956">
        <f t="shared" si="743"/>
        <v>2.0955818150067445</v>
      </c>
      <c r="F2956">
        <f t="shared" si="737"/>
        <v>0</v>
      </c>
      <c r="H2956">
        <f t="shared" si="736"/>
        <v>4.020666666666286</v>
      </c>
      <c r="I2956">
        <f t="shared" si="747"/>
        <v>0</v>
      </c>
      <c r="J2956">
        <f t="shared" si="748"/>
        <v>70.700000000000259</v>
      </c>
      <c r="K2956">
        <f t="shared" si="749"/>
        <v>0</v>
      </c>
      <c r="L2956">
        <f t="shared" si="750"/>
        <v>2.7357701953036768</v>
      </c>
      <c r="M2956">
        <f t="shared" si="744"/>
        <v>8.9456467035730025</v>
      </c>
      <c r="N2956">
        <f t="shared" si="745"/>
        <v>8.9456467035730025</v>
      </c>
      <c r="O2956">
        <f t="shared" si="738"/>
        <v>5.4353296426997488E-2</v>
      </c>
      <c r="P2956">
        <f t="shared" si="739"/>
        <v>0.60392551585552767</v>
      </c>
      <c r="Q2956">
        <f t="shared" si="751"/>
        <v>0.55006631770304804</v>
      </c>
      <c r="R2956">
        <f t="shared" si="740"/>
        <v>0.60392551585552767</v>
      </c>
    </row>
    <row r="2957" spans="1:18">
      <c r="A2957">
        <f t="shared" si="746"/>
        <v>0.02</v>
      </c>
      <c r="B2957">
        <f t="shared" si="741"/>
        <v>1.2</v>
      </c>
      <c r="C2957">
        <v>295.10000000000002</v>
      </c>
      <c r="D2957">
        <f t="shared" si="742"/>
        <v>0.80100000000040961</v>
      </c>
      <c r="E2957">
        <f t="shared" si="743"/>
        <v>2.0931449502878574</v>
      </c>
      <c r="F2957">
        <f t="shared" si="737"/>
        <v>0</v>
      </c>
      <c r="H2957">
        <f t="shared" si="736"/>
        <v>4.0406666666662856</v>
      </c>
      <c r="I2957">
        <f t="shared" si="747"/>
        <v>0</v>
      </c>
      <c r="J2957">
        <f t="shared" si="748"/>
        <v>70.700000000000259</v>
      </c>
      <c r="K2957">
        <f t="shared" si="749"/>
        <v>0</v>
      </c>
      <c r="L2957">
        <f t="shared" si="750"/>
        <v>2.7357701953036768</v>
      </c>
      <c r="M2957">
        <f t="shared" si="744"/>
        <v>8.9456467035730025</v>
      </c>
      <c r="N2957">
        <f t="shared" si="745"/>
        <v>8.9456467035730025</v>
      </c>
      <c r="O2957">
        <f t="shared" si="738"/>
        <v>5.4353296426997488E-2</v>
      </c>
      <c r="P2957">
        <f t="shared" si="739"/>
        <v>0.60392551585552767</v>
      </c>
      <c r="Q2957">
        <f t="shared" si="751"/>
        <v>0.55006631770304804</v>
      </c>
      <c r="R2957">
        <f t="shared" si="740"/>
        <v>0.60392551585552767</v>
      </c>
    </row>
    <row r="2958" spans="1:18">
      <c r="A2958">
        <f t="shared" si="746"/>
        <v>0.02</v>
      </c>
      <c r="B2958">
        <f t="shared" si="741"/>
        <v>1.2</v>
      </c>
      <c r="C2958">
        <v>295.2</v>
      </c>
      <c r="D2958">
        <f t="shared" si="742"/>
        <v>0.78100000000040959</v>
      </c>
      <c r="E2958">
        <f t="shared" si="743"/>
        <v>2.0907137464429328</v>
      </c>
      <c r="F2958">
        <f t="shared" si="737"/>
        <v>0</v>
      </c>
      <c r="H2958">
        <f t="shared" si="736"/>
        <v>4.0606666666662852</v>
      </c>
      <c r="I2958">
        <f t="shared" si="747"/>
        <v>0</v>
      </c>
      <c r="J2958">
        <f t="shared" si="748"/>
        <v>70.700000000000259</v>
      </c>
      <c r="K2958">
        <f t="shared" si="749"/>
        <v>0</v>
      </c>
      <c r="L2958">
        <f t="shared" si="750"/>
        <v>2.7357701953036768</v>
      </c>
      <c r="M2958">
        <f t="shared" si="744"/>
        <v>8.9456467035730025</v>
      </c>
      <c r="N2958">
        <f t="shared" si="745"/>
        <v>8.9456467035730025</v>
      </c>
      <c r="O2958">
        <f t="shared" si="738"/>
        <v>5.4353296426997488E-2</v>
      </c>
      <c r="P2958">
        <f t="shared" si="739"/>
        <v>0.60392551585552767</v>
      </c>
      <c r="Q2958">
        <f t="shared" si="751"/>
        <v>0.55006631770304804</v>
      </c>
      <c r="R2958">
        <f t="shared" si="740"/>
        <v>0.60392551585552767</v>
      </c>
    </row>
    <row r="2959" spans="1:18">
      <c r="A2959">
        <f t="shared" si="746"/>
        <v>0.02</v>
      </c>
      <c r="B2959">
        <f t="shared" si="741"/>
        <v>1.2</v>
      </c>
      <c r="C2959">
        <v>295.3</v>
      </c>
      <c r="D2959">
        <f t="shared" si="742"/>
        <v>0.76100000000040957</v>
      </c>
      <c r="E2959">
        <f t="shared" si="743"/>
        <v>2.0882881837694094</v>
      </c>
      <c r="F2959">
        <f t="shared" si="737"/>
        <v>0</v>
      </c>
      <c r="H2959">
        <f t="shared" si="736"/>
        <v>4.0806666666662847</v>
      </c>
      <c r="I2959">
        <f t="shared" si="747"/>
        <v>0</v>
      </c>
      <c r="J2959">
        <f t="shared" si="748"/>
        <v>70.700000000000259</v>
      </c>
      <c r="K2959">
        <f t="shared" si="749"/>
        <v>0</v>
      </c>
      <c r="L2959">
        <f t="shared" si="750"/>
        <v>2.7357701953036768</v>
      </c>
      <c r="M2959">
        <f t="shared" si="744"/>
        <v>8.9456467035730025</v>
      </c>
      <c r="N2959">
        <f t="shared" si="745"/>
        <v>8.9456467035730025</v>
      </c>
      <c r="O2959">
        <f t="shared" si="738"/>
        <v>5.4353296426997488E-2</v>
      </c>
      <c r="P2959">
        <f t="shared" si="739"/>
        <v>0.60392551585552767</v>
      </c>
      <c r="Q2959">
        <f t="shared" si="751"/>
        <v>0.55006631770304804</v>
      </c>
      <c r="R2959">
        <f t="shared" si="740"/>
        <v>0.60392551585552767</v>
      </c>
    </row>
    <row r="2960" spans="1:18">
      <c r="A2960">
        <f t="shared" si="746"/>
        <v>0.02</v>
      </c>
      <c r="B2960">
        <f t="shared" si="741"/>
        <v>1.2</v>
      </c>
      <c r="C2960">
        <v>295.40000000000003</v>
      </c>
      <c r="D2960">
        <f t="shared" si="742"/>
        <v>0.74100000000040955</v>
      </c>
      <c r="E2960">
        <f t="shared" si="743"/>
        <v>2.0858682426560549</v>
      </c>
      <c r="F2960">
        <f t="shared" si="737"/>
        <v>0</v>
      </c>
      <c r="H2960">
        <f t="shared" si="736"/>
        <v>4.1006666666662843</v>
      </c>
      <c r="I2960">
        <f t="shared" si="747"/>
        <v>0</v>
      </c>
      <c r="J2960">
        <f t="shared" si="748"/>
        <v>70.700000000000259</v>
      </c>
      <c r="K2960">
        <f t="shared" si="749"/>
        <v>0</v>
      </c>
      <c r="L2960">
        <f t="shared" si="750"/>
        <v>2.7357701953036768</v>
      </c>
      <c r="M2960">
        <f t="shared" si="744"/>
        <v>8.9456467035730025</v>
      </c>
      <c r="N2960">
        <f t="shared" si="745"/>
        <v>8.9456467035730025</v>
      </c>
      <c r="O2960">
        <f t="shared" si="738"/>
        <v>5.4353296426997488E-2</v>
      </c>
      <c r="P2960">
        <f t="shared" si="739"/>
        <v>0.60392551585552767</v>
      </c>
      <c r="Q2960">
        <f t="shared" si="751"/>
        <v>0.55006631770304804</v>
      </c>
      <c r="R2960">
        <f t="shared" si="740"/>
        <v>0.60392551585552767</v>
      </c>
    </row>
    <row r="2961" spans="1:18">
      <c r="A2961">
        <f t="shared" si="746"/>
        <v>0.02</v>
      </c>
      <c r="B2961">
        <f t="shared" si="741"/>
        <v>1.2</v>
      </c>
      <c r="C2961">
        <v>295.5</v>
      </c>
      <c r="D2961">
        <f t="shared" si="742"/>
        <v>0.72100000000040954</v>
      </c>
      <c r="E2961">
        <f t="shared" si="743"/>
        <v>2.0834539035824324</v>
      </c>
      <c r="F2961">
        <f t="shared" si="737"/>
        <v>0</v>
      </c>
      <c r="H2961">
        <f t="shared" si="736"/>
        <v>4.1206666666662839</v>
      </c>
      <c r="I2961">
        <f t="shared" si="747"/>
        <v>0</v>
      </c>
      <c r="J2961">
        <f t="shared" si="748"/>
        <v>70.700000000000259</v>
      </c>
      <c r="K2961">
        <f t="shared" si="749"/>
        <v>0</v>
      </c>
      <c r="L2961">
        <f t="shared" si="750"/>
        <v>2.7357701953036768</v>
      </c>
      <c r="M2961">
        <f t="shared" si="744"/>
        <v>8.9456467035730025</v>
      </c>
      <c r="N2961">
        <f t="shared" si="745"/>
        <v>8.9456467035730025</v>
      </c>
      <c r="O2961">
        <f t="shared" si="738"/>
        <v>5.4353296426997488E-2</v>
      </c>
      <c r="P2961">
        <f t="shared" si="739"/>
        <v>0.60392551585552767</v>
      </c>
      <c r="Q2961">
        <f t="shared" si="751"/>
        <v>0.55006631770304804</v>
      </c>
      <c r="R2961">
        <f t="shared" si="740"/>
        <v>0.60392551585552767</v>
      </c>
    </row>
    <row r="2962" spans="1:18">
      <c r="A2962">
        <f t="shared" si="746"/>
        <v>0.02</v>
      </c>
      <c r="B2962">
        <f t="shared" si="741"/>
        <v>1.2</v>
      </c>
      <c r="C2962">
        <v>295.60000000000002</v>
      </c>
      <c r="D2962">
        <f t="shared" si="742"/>
        <v>0.70100000000040952</v>
      </c>
      <c r="E2962">
        <f t="shared" si="743"/>
        <v>2.0810451471183797</v>
      </c>
      <c r="F2962">
        <f t="shared" si="737"/>
        <v>0</v>
      </c>
      <c r="H2962">
        <f t="shared" si="736"/>
        <v>4.1406666666662835</v>
      </c>
      <c r="I2962">
        <f t="shared" si="747"/>
        <v>0</v>
      </c>
      <c r="J2962">
        <f t="shared" si="748"/>
        <v>70.700000000000259</v>
      </c>
      <c r="K2962">
        <f t="shared" si="749"/>
        <v>0</v>
      </c>
      <c r="L2962">
        <f t="shared" si="750"/>
        <v>2.7357701953036768</v>
      </c>
      <c r="M2962">
        <f t="shared" si="744"/>
        <v>8.9456467035730025</v>
      </c>
      <c r="N2962">
        <f t="shared" si="745"/>
        <v>8.9456467035730025</v>
      </c>
      <c r="O2962">
        <f t="shared" si="738"/>
        <v>5.4353296426997488E-2</v>
      </c>
      <c r="P2962">
        <f t="shared" si="739"/>
        <v>0.60392551585552767</v>
      </c>
      <c r="Q2962">
        <f t="shared" si="751"/>
        <v>0.55006631770304804</v>
      </c>
      <c r="R2962">
        <f t="shared" si="740"/>
        <v>0.60392551585552767</v>
      </c>
    </row>
    <row r="2963" spans="1:18">
      <c r="A2963">
        <f t="shared" si="746"/>
        <v>0.02</v>
      </c>
      <c r="B2963">
        <f t="shared" si="741"/>
        <v>1.2</v>
      </c>
      <c r="C2963">
        <v>295.7</v>
      </c>
      <c r="D2963">
        <f t="shared" si="742"/>
        <v>0.6810000000004095</v>
      </c>
      <c r="E2963">
        <f t="shared" si="743"/>
        <v>2.0786419539234857</v>
      </c>
      <c r="F2963">
        <f t="shared" si="737"/>
        <v>0</v>
      </c>
      <c r="H2963">
        <f t="shared" si="736"/>
        <v>4.160666666666283</v>
      </c>
      <c r="I2963">
        <f t="shared" si="747"/>
        <v>0</v>
      </c>
      <c r="J2963">
        <f t="shared" si="748"/>
        <v>70.700000000000259</v>
      </c>
      <c r="K2963">
        <f t="shared" si="749"/>
        <v>0</v>
      </c>
      <c r="L2963">
        <f t="shared" si="750"/>
        <v>2.7357701953036768</v>
      </c>
      <c r="M2963">
        <f t="shared" si="744"/>
        <v>8.9456467035730025</v>
      </c>
      <c r="N2963">
        <f t="shared" si="745"/>
        <v>8.9456467035730025</v>
      </c>
      <c r="O2963">
        <f t="shared" si="738"/>
        <v>5.4353296426997488E-2</v>
      </c>
      <c r="P2963">
        <f t="shared" si="739"/>
        <v>0.60392551585552767</v>
      </c>
      <c r="Q2963">
        <f t="shared" si="751"/>
        <v>0.55006631770304804</v>
      </c>
      <c r="R2963">
        <f t="shared" si="740"/>
        <v>0.60392551585552767</v>
      </c>
    </row>
    <row r="2964" spans="1:18">
      <c r="A2964">
        <f t="shared" si="746"/>
        <v>0.02</v>
      </c>
      <c r="B2964">
        <f t="shared" si="741"/>
        <v>1.2</v>
      </c>
      <c r="C2964">
        <v>295.8</v>
      </c>
      <c r="D2964">
        <f t="shared" si="742"/>
        <v>0.66100000000040948</v>
      </c>
      <c r="E2964">
        <f t="shared" si="743"/>
        <v>2.0762443047465742</v>
      </c>
      <c r="F2964">
        <f t="shared" si="737"/>
        <v>0</v>
      </c>
      <c r="H2964">
        <f t="shared" si="736"/>
        <v>4.1806666666662826</v>
      </c>
      <c r="I2964">
        <f t="shared" si="747"/>
        <v>0</v>
      </c>
      <c r="J2964">
        <f t="shared" si="748"/>
        <v>70.700000000000259</v>
      </c>
      <c r="K2964">
        <f t="shared" si="749"/>
        <v>0</v>
      </c>
      <c r="L2964">
        <f t="shared" si="750"/>
        <v>2.7357701953036768</v>
      </c>
      <c r="M2964">
        <f t="shared" si="744"/>
        <v>8.9456467035730025</v>
      </c>
      <c r="N2964">
        <f t="shared" si="745"/>
        <v>8.9456467035730025</v>
      </c>
      <c r="O2964">
        <f t="shared" si="738"/>
        <v>5.4353296426997488E-2</v>
      </c>
      <c r="P2964">
        <f t="shared" si="739"/>
        <v>0.60392551585552767</v>
      </c>
      <c r="Q2964">
        <f t="shared" si="751"/>
        <v>0.55006631770304804</v>
      </c>
      <c r="R2964">
        <f t="shared" si="740"/>
        <v>0.60392551585552767</v>
      </c>
    </row>
    <row r="2965" spans="1:18">
      <c r="A2965">
        <f t="shared" si="746"/>
        <v>0.02</v>
      </c>
      <c r="B2965">
        <f t="shared" si="741"/>
        <v>1.2</v>
      </c>
      <c r="C2965">
        <v>295.90000000000003</v>
      </c>
      <c r="D2965">
        <f t="shared" si="742"/>
        <v>0.64100000000040946</v>
      </c>
      <c r="E2965">
        <f t="shared" si="743"/>
        <v>2.0738521804251886</v>
      </c>
      <c r="F2965">
        <f t="shared" si="737"/>
        <v>0</v>
      </c>
      <c r="H2965">
        <f t="shared" si="736"/>
        <v>4.2006666666662822</v>
      </c>
      <c r="I2965">
        <f t="shared" si="747"/>
        <v>0</v>
      </c>
      <c r="J2965">
        <f t="shared" si="748"/>
        <v>70.700000000000259</v>
      </c>
      <c r="K2965">
        <f t="shared" si="749"/>
        <v>0</v>
      </c>
      <c r="L2965">
        <f t="shared" si="750"/>
        <v>2.7357701953036768</v>
      </c>
      <c r="M2965">
        <f t="shared" si="744"/>
        <v>8.9456467035730025</v>
      </c>
      <c r="N2965">
        <f t="shared" si="745"/>
        <v>8.9456467035730025</v>
      </c>
      <c r="O2965">
        <f t="shared" si="738"/>
        <v>5.4353296426997488E-2</v>
      </c>
      <c r="P2965">
        <f t="shared" si="739"/>
        <v>0.60392551585552767</v>
      </c>
      <c r="Q2965">
        <f t="shared" si="751"/>
        <v>0.55006631770304804</v>
      </c>
      <c r="R2965">
        <f t="shared" si="740"/>
        <v>0.60392551585552767</v>
      </c>
    </row>
    <row r="2966" spans="1:18">
      <c r="A2966">
        <f t="shared" si="746"/>
        <v>0.02</v>
      </c>
      <c r="B2966">
        <f t="shared" si="741"/>
        <v>1.2</v>
      </c>
      <c r="C2966">
        <v>296</v>
      </c>
      <c r="D2966">
        <f t="shared" si="742"/>
        <v>0.62100000000040945</v>
      </c>
      <c r="E2966">
        <f t="shared" si="743"/>
        <v>2.0714655618850828</v>
      </c>
      <c r="F2966">
        <f t="shared" si="737"/>
        <v>0</v>
      </c>
      <c r="H2966">
        <f t="shared" si="736"/>
        <v>4.2206666666662818</v>
      </c>
      <c r="I2966">
        <f t="shared" si="747"/>
        <v>0</v>
      </c>
      <c r="J2966">
        <f t="shared" si="748"/>
        <v>70.700000000000259</v>
      </c>
      <c r="K2966">
        <f t="shared" si="749"/>
        <v>0</v>
      </c>
      <c r="L2966">
        <f t="shared" si="750"/>
        <v>2.7357701953036768</v>
      </c>
      <c r="M2966">
        <f t="shared" si="744"/>
        <v>8.9456467035730025</v>
      </c>
      <c r="N2966">
        <f t="shared" si="745"/>
        <v>8.9456467035730025</v>
      </c>
      <c r="O2966">
        <f t="shared" si="738"/>
        <v>5.4353296426997488E-2</v>
      </c>
      <c r="P2966">
        <f t="shared" si="739"/>
        <v>0.60392551585552767</v>
      </c>
      <c r="Q2966">
        <f t="shared" si="751"/>
        <v>0.55006631770304804</v>
      </c>
      <c r="R2966">
        <f t="shared" si="740"/>
        <v>0.60392551585552767</v>
      </c>
    </row>
    <row r="2967" spans="1:18">
      <c r="A2967">
        <f t="shared" si="746"/>
        <v>0.02</v>
      </c>
      <c r="B2967">
        <f t="shared" si="741"/>
        <v>1.2</v>
      </c>
      <c r="C2967">
        <v>296.10000000000002</v>
      </c>
      <c r="D2967">
        <f t="shared" si="742"/>
        <v>0.60100000000040943</v>
      </c>
      <c r="E2967">
        <f t="shared" si="743"/>
        <v>2.069084430139712</v>
      </c>
      <c r="F2967">
        <f t="shared" si="737"/>
        <v>0</v>
      </c>
      <c r="H2967">
        <f t="shared" si="736"/>
        <v>4.2406666666662813</v>
      </c>
      <c r="I2967">
        <f t="shared" si="747"/>
        <v>0</v>
      </c>
      <c r="J2967">
        <f t="shared" si="748"/>
        <v>70.700000000000259</v>
      </c>
      <c r="K2967">
        <f t="shared" si="749"/>
        <v>0</v>
      </c>
      <c r="L2967">
        <f t="shared" si="750"/>
        <v>2.7357701953036768</v>
      </c>
      <c r="M2967">
        <f t="shared" si="744"/>
        <v>8.9456467035730025</v>
      </c>
      <c r="N2967">
        <f t="shared" si="745"/>
        <v>8.9456467035730025</v>
      </c>
      <c r="O2967">
        <f t="shared" si="738"/>
        <v>5.4353296426997488E-2</v>
      </c>
      <c r="P2967">
        <f t="shared" si="739"/>
        <v>0.60392551585552767</v>
      </c>
      <c r="Q2967">
        <f t="shared" si="751"/>
        <v>0.55006631770304804</v>
      </c>
      <c r="R2967">
        <f t="shared" si="740"/>
        <v>0.60392551585552767</v>
      </c>
    </row>
    <row r="2968" spans="1:18">
      <c r="A2968">
        <f t="shared" si="746"/>
        <v>0.02</v>
      </c>
      <c r="B2968">
        <f t="shared" si="741"/>
        <v>1.2</v>
      </c>
      <c r="C2968">
        <v>296.2</v>
      </c>
      <c r="D2968">
        <f t="shared" si="742"/>
        <v>0.58100000000040941</v>
      </c>
      <c r="E2968">
        <f t="shared" si="743"/>
        <v>2.0667087662897319</v>
      </c>
      <c r="F2968">
        <f t="shared" si="737"/>
        <v>0</v>
      </c>
      <c r="H2968">
        <f t="shared" ref="H2968:H3031" si="752">IF((H2967+A2968)&gt;10,(H2967+A2968-10),(H2967+A2968))</f>
        <v>4.2606666666662809</v>
      </c>
      <c r="I2968">
        <f t="shared" si="747"/>
        <v>0</v>
      </c>
      <c r="J2968">
        <f t="shared" si="748"/>
        <v>70.700000000000259</v>
      </c>
      <c r="K2968">
        <f t="shared" si="749"/>
        <v>0</v>
      </c>
      <c r="L2968">
        <f t="shared" si="750"/>
        <v>2.7357701953036768</v>
      </c>
      <c r="M2968">
        <f t="shared" si="744"/>
        <v>8.9456467035730025</v>
      </c>
      <c r="N2968">
        <f t="shared" si="745"/>
        <v>8.9456467035730025</v>
      </c>
      <c r="O2968">
        <f t="shared" si="738"/>
        <v>5.4353296426997488E-2</v>
      </c>
      <c r="P2968">
        <f t="shared" si="739"/>
        <v>0.60392551585552767</v>
      </c>
      <c r="Q2968">
        <f t="shared" si="751"/>
        <v>0.55006631770304804</v>
      </c>
      <c r="R2968">
        <f t="shared" si="740"/>
        <v>0.60392551585552767</v>
      </c>
    </row>
    <row r="2969" spans="1:18">
      <c r="A2969">
        <f t="shared" si="746"/>
        <v>0.02</v>
      </c>
      <c r="B2969">
        <f t="shared" si="741"/>
        <v>1.2</v>
      </c>
      <c r="C2969">
        <v>296.3</v>
      </c>
      <c r="D2969">
        <f t="shared" si="742"/>
        <v>0.56100000000040939</v>
      </c>
      <c r="E2969">
        <f t="shared" si="743"/>
        <v>2.0643385515224981</v>
      </c>
      <c r="F2969">
        <f t="shared" si="737"/>
        <v>0</v>
      </c>
      <c r="H2969">
        <f t="shared" si="752"/>
        <v>4.2806666666662805</v>
      </c>
      <c r="I2969">
        <f t="shared" si="747"/>
        <v>0</v>
      </c>
      <c r="J2969">
        <f t="shared" si="748"/>
        <v>70.700000000000259</v>
      </c>
      <c r="K2969">
        <f t="shared" si="749"/>
        <v>0</v>
      </c>
      <c r="L2969">
        <f t="shared" si="750"/>
        <v>2.7357701953036768</v>
      </c>
      <c r="M2969">
        <f t="shared" si="744"/>
        <v>8.9456467035730025</v>
      </c>
      <c r="N2969">
        <f t="shared" si="745"/>
        <v>8.9456467035730025</v>
      </c>
      <c r="O2969">
        <f t="shared" si="738"/>
        <v>5.4353296426997488E-2</v>
      </c>
      <c r="P2969">
        <f t="shared" si="739"/>
        <v>0.60392551585552767</v>
      </c>
      <c r="Q2969">
        <f t="shared" si="751"/>
        <v>0.55006631770304804</v>
      </c>
      <c r="R2969">
        <f t="shared" si="740"/>
        <v>0.60392551585552767</v>
      </c>
    </row>
    <row r="2970" spans="1:18">
      <c r="A2970">
        <f t="shared" si="746"/>
        <v>0.02</v>
      </c>
      <c r="B2970">
        <f t="shared" si="741"/>
        <v>1.2</v>
      </c>
      <c r="C2970">
        <v>296.40000000000003</v>
      </c>
      <c r="D2970">
        <f t="shared" si="742"/>
        <v>0.54100000000040938</v>
      </c>
      <c r="E2970">
        <f t="shared" si="743"/>
        <v>2.0619737671115668</v>
      </c>
      <c r="F2970">
        <f t="shared" si="737"/>
        <v>0</v>
      </c>
      <c r="H2970">
        <f t="shared" si="752"/>
        <v>4.3006666666662801</v>
      </c>
      <c r="I2970">
        <f t="shared" si="747"/>
        <v>0</v>
      </c>
      <c r="J2970">
        <f t="shared" si="748"/>
        <v>70.700000000000259</v>
      </c>
      <c r="K2970">
        <f t="shared" si="749"/>
        <v>0</v>
      </c>
      <c r="L2970">
        <f t="shared" si="750"/>
        <v>2.7357701953036768</v>
      </c>
      <c r="M2970">
        <f t="shared" si="744"/>
        <v>8.9456467035730025</v>
      </c>
      <c r="N2970">
        <f t="shared" si="745"/>
        <v>8.9456467035730025</v>
      </c>
      <c r="O2970">
        <f t="shared" si="738"/>
        <v>5.4353296426997488E-2</v>
      </c>
      <c r="P2970">
        <f t="shared" si="739"/>
        <v>0.60392551585552767</v>
      </c>
      <c r="Q2970">
        <f t="shared" si="751"/>
        <v>0.55006631770304804</v>
      </c>
      <c r="R2970">
        <f t="shared" si="740"/>
        <v>0.60392551585552767</v>
      </c>
    </row>
    <row r="2971" spans="1:18">
      <c r="A2971">
        <f t="shared" si="746"/>
        <v>0.02</v>
      </c>
      <c r="B2971">
        <f t="shared" si="741"/>
        <v>1.2</v>
      </c>
      <c r="C2971">
        <v>296.5</v>
      </c>
      <c r="D2971">
        <f t="shared" si="742"/>
        <v>0.52100000000040936</v>
      </c>
      <c r="E2971">
        <f t="shared" si="743"/>
        <v>2.0596143944162049</v>
      </c>
      <c r="F2971">
        <f t="shared" si="737"/>
        <v>0</v>
      </c>
      <c r="H2971">
        <f t="shared" si="752"/>
        <v>4.3206666666662796</v>
      </c>
      <c r="I2971">
        <f t="shared" si="747"/>
        <v>0</v>
      </c>
      <c r="J2971">
        <f t="shared" si="748"/>
        <v>70.700000000000259</v>
      </c>
      <c r="K2971">
        <f t="shared" si="749"/>
        <v>0</v>
      </c>
      <c r="L2971">
        <f t="shared" si="750"/>
        <v>2.7357701953036768</v>
      </c>
      <c r="M2971">
        <f t="shared" si="744"/>
        <v>8.9456467035730025</v>
      </c>
      <c r="N2971">
        <f t="shared" si="745"/>
        <v>8.9456467035730025</v>
      </c>
      <c r="O2971">
        <f t="shared" si="738"/>
        <v>5.4353296426997488E-2</v>
      </c>
      <c r="P2971">
        <f t="shared" si="739"/>
        <v>0.60392551585552767</v>
      </c>
      <c r="Q2971">
        <f t="shared" si="751"/>
        <v>0.55006631770304804</v>
      </c>
      <c r="R2971">
        <f t="shared" si="740"/>
        <v>0.60392551585552767</v>
      </c>
    </row>
    <row r="2972" spans="1:18">
      <c r="A2972">
        <f t="shared" si="746"/>
        <v>0.02</v>
      </c>
      <c r="B2972">
        <f t="shared" si="741"/>
        <v>1.2</v>
      </c>
      <c r="C2972">
        <v>296.60000000000002</v>
      </c>
      <c r="D2972">
        <f t="shared" si="742"/>
        <v>0.50100000000040934</v>
      </c>
      <c r="E2972">
        <f t="shared" si="743"/>
        <v>2.0572604148808984</v>
      </c>
      <c r="F2972">
        <f t="shared" si="737"/>
        <v>0</v>
      </c>
      <c r="H2972">
        <f t="shared" si="752"/>
        <v>4.3406666666662792</v>
      </c>
      <c r="I2972">
        <f t="shared" si="747"/>
        <v>0</v>
      </c>
      <c r="J2972">
        <f t="shared" si="748"/>
        <v>70.700000000000259</v>
      </c>
      <c r="K2972">
        <f t="shared" si="749"/>
        <v>0</v>
      </c>
      <c r="L2972">
        <f t="shared" si="750"/>
        <v>2.7357701953036768</v>
      </c>
      <c r="M2972">
        <f t="shared" si="744"/>
        <v>8.9456467035730025</v>
      </c>
      <c r="N2972">
        <f t="shared" si="745"/>
        <v>8.9456467035730025</v>
      </c>
      <c r="O2972">
        <f t="shared" si="738"/>
        <v>5.4353296426997488E-2</v>
      </c>
      <c r="P2972">
        <f t="shared" si="739"/>
        <v>0.60392551585552767</v>
      </c>
      <c r="Q2972">
        <f t="shared" si="751"/>
        <v>0.55006631770304804</v>
      </c>
      <c r="R2972">
        <f t="shared" si="740"/>
        <v>0.60392551585552767</v>
      </c>
    </row>
    <row r="2973" spans="1:18">
      <c r="A2973">
        <f t="shared" si="746"/>
        <v>0.02</v>
      </c>
      <c r="B2973">
        <f t="shared" si="741"/>
        <v>1.2</v>
      </c>
      <c r="C2973">
        <v>296.7</v>
      </c>
      <c r="D2973">
        <f t="shared" si="742"/>
        <v>0.48100000000040932</v>
      </c>
      <c r="E2973">
        <f t="shared" si="743"/>
        <v>2.0549118100348673</v>
      </c>
      <c r="F2973">
        <f t="shared" si="737"/>
        <v>0</v>
      </c>
      <c r="H2973">
        <f t="shared" si="752"/>
        <v>4.3606666666662788</v>
      </c>
      <c r="I2973">
        <f t="shared" si="747"/>
        <v>0</v>
      </c>
      <c r="J2973">
        <f t="shared" si="748"/>
        <v>70.700000000000259</v>
      </c>
      <c r="K2973">
        <f t="shared" si="749"/>
        <v>0</v>
      </c>
      <c r="L2973">
        <f t="shared" si="750"/>
        <v>2.7357701953036768</v>
      </c>
      <c r="M2973">
        <f t="shared" si="744"/>
        <v>8.9456467035730025</v>
      </c>
      <c r="N2973">
        <f t="shared" si="745"/>
        <v>8.9456467035730025</v>
      </c>
      <c r="O2973">
        <f t="shared" si="738"/>
        <v>5.4353296426997488E-2</v>
      </c>
      <c r="P2973">
        <f t="shared" si="739"/>
        <v>0.60392551585552767</v>
      </c>
      <c r="Q2973">
        <f t="shared" si="751"/>
        <v>0.55006631770304804</v>
      </c>
      <c r="R2973">
        <f t="shared" si="740"/>
        <v>0.60392551585552767</v>
      </c>
    </row>
    <row r="2974" spans="1:18">
      <c r="A2974">
        <f t="shared" si="746"/>
        <v>0.02</v>
      </c>
      <c r="B2974">
        <f t="shared" si="741"/>
        <v>1.2</v>
      </c>
      <c r="C2974">
        <v>296.8</v>
      </c>
      <c r="D2974">
        <f t="shared" si="742"/>
        <v>0.4610000000004093</v>
      </c>
      <c r="E2974">
        <f t="shared" si="743"/>
        <v>2.0525685614915812</v>
      </c>
      <c r="F2974">
        <f t="shared" si="737"/>
        <v>0</v>
      </c>
      <c r="H2974">
        <f t="shared" si="752"/>
        <v>4.3806666666662784</v>
      </c>
      <c r="I2974">
        <f t="shared" si="747"/>
        <v>0</v>
      </c>
      <c r="J2974">
        <f t="shared" si="748"/>
        <v>70.700000000000259</v>
      </c>
      <c r="K2974">
        <f t="shared" si="749"/>
        <v>0</v>
      </c>
      <c r="L2974">
        <f t="shared" si="750"/>
        <v>2.7357701953036768</v>
      </c>
      <c r="M2974">
        <f t="shared" si="744"/>
        <v>8.9456467035730025</v>
      </c>
      <c r="N2974">
        <f t="shared" si="745"/>
        <v>8.9456467035730025</v>
      </c>
      <c r="O2974">
        <f t="shared" si="738"/>
        <v>5.4353296426997488E-2</v>
      </c>
      <c r="P2974">
        <f t="shared" si="739"/>
        <v>0.60392551585552767</v>
      </c>
      <c r="Q2974">
        <f t="shared" si="751"/>
        <v>0.55006631770304804</v>
      </c>
      <c r="R2974">
        <f t="shared" si="740"/>
        <v>0.60392551585552767</v>
      </c>
    </row>
    <row r="2975" spans="1:18">
      <c r="A2975">
        <f t="shared" si="746"/>
        <v>0.02</v>
      </c>
      <c r="B2975">
        <f t="shared" si="741"/>
        <v>1.2</v>
      </c>
      <c r="C2975">
        <v>296.90000000000003</v>
      </c>
      <c r="D2975">
        <f t="shared" si="742"/>
        <v>0.44100000000040929</v>
      </c>
      <c r="E2975">
        <f t="shared" si="743"/>
        <v>2.0502306509482793</v>
      </c>
      <c r="F2975">
        <f t="shared" si="737"/>
        <v>0</v>
      </c>
      <c r="H2975">
        <f t="shared" si="752"/>
        <v>4.4006666666662779</v>
      </c>
      <c r="I2975">
        <f t="shared" si="747"/>
        <v>0</v>
      </c>
      <c r="J2975">
        <f t="shared" si="748"/>
        <v>70.700000000000259</v>
      </c>
      <c r="K2975">
        <f t="shared" si="749"/>
        <v>0</v>
      </c>
      <c r="L2975">
        <f t="shared" si="750"/>
        <v>2.7357701953036768</v>
      </c>
      <c r="M2975">
        <f t="shared" si="744"/>
        <v>8.9456467035730025</v>
      </c>
      <c r="N2975">
        <f t="shared" si="745"/>
        <v>8.9456467035730025</v>
      </c>
      <c r="O2975">
        <f t="shared" si="738"/>
        <v>5.4353296426997488E-2</v>
      </c>
      <c r="P2975">
        <f t="shared" si="739"/>
        <v>0.60392551585552767</v>
      </c>
      <c r="Q2975">
        <f t="shared" si="751"/>
        <v>0.55006631770304804</v>
      </c>
      <c r="R2975">
        <f t="shared" si="740"/>
        <v>0.60392551585552767</v>
      </c>
    </row>
    <row r="2976" spans="1:18">
      <c r="A2976">
        <f t="shared" si="746"/>
        <v>0.02</v>
      </c>
      <c r="B2976">
        <f t="shared" si="741"/>
        <v>1.2</v>
      </c>
      <c r="C2976">
        <v>297</v>
      </c>
      <c r="D2976">
        <f t="shared" si="742"/>
        <v>0.42100000000040927</v>
      </c>
      <c r="E2976">
        <f t="shared" si="743"/>
        <v>2.0478980601854961</v>
      </c>
      <c r="F2976">
        <f t="shared" si="737"/>
        <v>0</v>
      </c>
      <c r="H2976">
        <f t="shared" si="752"/>
        <v>4.4206666666662775</v>
      </c>
      <c r="I2976">
        <f t="shared" si="747"/>
        <v>0</v>
      </c>
      <c r="J2976">
        <f t="shared" si="748"/>
        <v>70.700000000000259</v>
      </c>
      <c r="K2976">
        <f t="shared" si="749"/>
        <v>0</v>
      </c>
      <c r="L2976">
        <f t="shared" si="750"/>
        <v>2.7357701953036768</v>
      </c>
      <c r="M2976">
        <f t="shared" si="744"/>
        <v>8.9456467035730025</v>
      </c>
      <c r="N2976">
        <f t="shared" si="745"/>
        <v>8.9456467035730025</v>
      </c>
      <c r="O2976">
        <f t="shared" si="738"/>
        <v>5.4353296426997488E-2</v>
      </c>
      <c r="P2976">
        <f t="shared" si="739"/>
        <v>0.60392551585552767</v>
      </c>
      <c r="Q2976">
        <f t="shared" si="751"/>
        <v>0.55006631770304804</v>
      </c>
      <c r="R2976">
        <f t="shared" si="740"/>
        <v>0.60392551585552767</v>
      </c>
    </row>
    <row r="2977" spans="1:18">
      <c r="A2977">
        <f t="shared" si="746"/>
        <v>0.02</v>
      </c>
      <c r="B2977">
        <f t="shared" si="741"/>
        <v>1.2</v>
      </c>
      <c r="C2977">
        <v>297.10000000000002</v>
      </c>
      <c r="D2977">
        <f t="shared" si="742"/>
        <v>0.40100000000040925</v>
      </c>
      <c r="E2977">
        <f t="shared" si="743"/>
        <v>2.0455707710665854</v>
      </c>
      <c r="F2977">
        <f t="shared" si="737"/>
        <v>0</v>
      </c>
      <c r="H2977">
        <f t="shared" si="752"/>
        <v>4.4406666666662771</v>
      </c>
      <c r="I2977">
        <f t="shared" si="747"/>
        <v>0</v>
      </c>
      <c r="J2977">
        <f t="shared" si="748"/>
        <v>70.700000000000259</v>
      </c>
      <c r="K2977">
        <f t="shared" si="749"/>
        <v>0</v>
      </c>
      <c r="L2977">
        <f t="shared" si="750"/>
        <v>2.7357701953036768</v>
      </c>
      <c r="M2977">
        <f t="shared" si="744"/>
        <v>8.9456467035730025</v>
      </c>
      <c r="N2977">
        <f t="shared" si="745"/>
        <v>8.9456467035730025</v>
      </c>
      <c r="O2977">
        <f t="shared" si="738"/>
        <v>5.4353296426997488E-2</v>
      </c>
      <c r="P2977">
        <f t="shared" si="739"/>
        <v>0.60392551585552767</v>
      </c>
      <c r="Q2977">
        <f t="shared" si="751"/>
        <v>0.55006631770304804</v>
      </c>
      <c r="R2977">
        <f t="shared" si="740"/>
        <v>0.60392551585552767</v>
      </c>
    </row>
    <row r="2978" spans="1:18">
      <c r="A2978">
        <f t="shared" si="746"/>
        <v>0.02</v>
      </c>
      <c r="B2978">
        <f t="shared" si="741"/>
        <v>1.2</v>
      </c>
      <c r="C2978">
        <v>297.2</v>
      </c>
      <c r="D2978">
        <f t="shared" si="742"/>
        <v>0.38100000000040923</v>
      </c>
      <c r="E2978">
        <f t="shared" si="743"/>
        <v>2.0432487655372515</v>
      </c>
      <c r="F2978">
        <f t="shared" si="737"/>
        <v>0</v>
      </c>
      <c r="H2978">
        <f t="shared" si="752"/>
        <v>4.4606666666662766</v>
      </c>
      <c r="I2978">
        <f t="shared" si="747"/>
        <v>0</v>
      </c>
      <c r="J2978">
        <f t="shared" si="748"/>
        <v>70.700000000000259</v>
      </c>
      <c r="K2978">
        <f t="shared" si="749"/>
        <v>0</v>
      </c>
      <c r="L2978">
        <f t="shared" si="750"/>
        <v>2.7357701953036768</v>
      </c>
      <c r="M2978">
        <f t="shared" si="744"/>
        <v>8.9456467035730025</v>
      </c>
      <c r="N2978">
        <f t="shared" si="745"/>
        <v>8.9456467035730025</v>
      </c>
      <c r="O2978">
        <f t="shared" si="738"/>
        <v>5.4353296426997488E-2</v>
      </c>
      <c r="P2978">
        <f t="shared" si="739"/>
        <v>0.60392551585552767</v>
      </c>
      <c r="Q2978">
        <f t="shared" si="751"/>
        <v>0.55006631770304804</v>
      </c>
      <c r="R2978">
        <f t="shared" si="740"/>
        <v>0.60392551585552767</v>
      </c>
    </row>
    <row r="2979" spans="1:18">
      <c r="A2979">
        <f t="shared" si="746"/>
        <v>0.02</v>
      </c>
      <c r="B2979">
        <f t="shared" si="741"/>
        <v>1.2</v>
      </c>
      <c r="C2979">
        <v>297.3</v>
      </c>
      <c r="D2979">
        <f t="shared" si="742"/>
        <v>0.36100000000040922</v>
      </c>
      <c r="E2979">
        <f t="shared" si="743"/>
        <v>2.0409320256250827</v>
      </c>
      <c r="F2979">
        <f t="shared" si="737"/>
        <v>0</v>
      </c>
      <c r="H2979">
        <f t="shared" si="752"/>
        <v>4.4806666666662762</v>
      </c>
      <c r="I2979">
        <f t="shared" si="747"/>
        <v>0</v>
      </c>
      <c r="J2979">
        <f t="shared" si="748"/>
        <v>70.700000000000259</v>
      </c>
      <c r="K2979">
        <f t="shared" si="749"/>
        <v>0</v>
      </c>
      <c r="L2979">
        <f t="shared" si="750"/>
        <v>2.7357701953036768</v>
      </c>
      <c r="M2979">
        <f t="shared" si="744"/>
        <v>8.9456467035730025</v>
      </c>
      <c r="N2979">
        <f t="shared" si="745"/>
        <v>8.9456467035730025</v>
      </c>
      <c r="O2979">
        <f t="shared" si="738"/>
        <v>5.4353296426997488E-2</v>
      </c>
      <c r="P2979">
        <f t="shared" si="739"/>
        <v>0.60392551585552767</v>
      </c>
      <c r="Q2979">
        <f t="shared" si="751"/>
        <v>0.55006631770304804</v>
      </c>
      <c r="R2979">
        <f t="shared" si="740"/>
        <v>0.60392551585552767</v>
      </c>
    </row>
    <row r="2980" spans="1:18">
      <c r="A2980">
        <f t="shared" si="746"/>
        <v>0.02</v>
      </c>
      <c r="B2980">
        <f t="shared" si="741"/>
        <v>1.2</v>
      </c>
      <c r="C2980">
        <v>297.40000000000003</v>
      </c>
      <c r="D2980">
        <f t="shared" si="742"/>
        <v>0.3410000000004092</v>
      </c>
      <c r="E2980">
        <f t="shared" si="743"/>
        <v>2.038620533439087</v>
      </c>
      <c r="F2980">
        <f t="shared" si="737"/>
        <v>0</v>
      </c>
      <c r="H2980">
        <f t="shared" si="752"/>
        <v>4.5006666666662758</v>
      </c>
      <c r="I2980">
        <f t="shared" si="747"/>
        <v>0</v>
      </c>
      <c r="J2980">
        <f t="shared" si="748"/>
        <v>70.700000000000259</v>
      </c>
      <c r="K2980">
        <f t="shared" si="749"/>
        <v>0</v>
      </c>
      <c r="L2980">
        <f t="shared" si="750"/>
        <v>2.7357701953036768</v>
      </c>
      <c r="M2980">
        <f t="shared" si="744"/>
        <v>8.9456467035730025</v>
      </c>
      <c r="N2980">
        <f t="shared" si="745"/>
        <v>8.9456467035730025</v>
      </c>
      <c r="O2980">
        <f t="shared" si="738"/>
        <v>5.4353296426997488E-2</v>
      </c>
      <c r="P2980">
        <f t="shared" si="739"/>
        <v>0.60392551585552767</v>
      </c>
      <c r="Q2980">
        <f t="shared" si="751"/>
        <v>0.55006631770304804</v>
      </c>
      <c r="R2980">
        <f t="shared" si="740"/>
        <v>0.60392551585552767</v>
      </c>
    </row>
    <row r="2981" spans="1:18">
      <c r="A2981">
        <f t="shared" si="746"/>
        <v>0.02</v>
      </c>
      <c r="B2981">
        <f t="shared" si="741"/>
        <v>1.2</v>
      </c>
      <c r="C2981">
        <v>297.5</v>
      </c>
      <c r="D2981">
        <f t="shared" si="742"/>
        <v>0.32100000000040918</v>
      </c>
      <c r="E2981">
        <f t="shared" si="743"/>
        <v>2.036314271169231</v>
      </c>
      <c r="F2981">
        <f t="shared" si="737"/>
        <v>0</v>
      </c>
      <c r="H2981">
        <f t="shared" si="752"/>
        <v>4.5206666666662754</v>
      </c>
      <c r="I2981">
        <f t="shared" si="747"/>
        <v>0</v>
      </c>
      <c r="J2981">
        <f t="shared" si="748"/>
        <v>70.700000000000259</v>
      </c>
      <c r="K2981">
        <f t="shared" si="749"/>
        <v>0</v>
      </c>
      <c r="L2981">
        <f t="shared" si="750"/>
        <v>2.7357701953036768</v>
      </c>
      <c r="M2981">
        <f t="shared" si="744"/>
        <v>8.9456467035730025</v>
      </c>
      <c r="N2981">
        <f t="shared" si="745"/>
        <v>8.9456467035730025</v>
      </c>
      <c r="O2981">
        <f t="shared" si="738"/>
        <v>5.4353296426997488E-2</v>
      </c>
      <c r="P2981">
        <f t="shared" si="739"/>
        <v>0.60392551585552767</v>
      </c>
      <c r="Q2981">
        <f t="shared" si="751"/>
        <v>0.55006631770304804</v>
      </c>
      <c r="R2981">
        <f t="shared" si="740"/>
        <v>0.60392551585552767</v>
      </c>
    </row>
    <row r="2982" spans="1:18">
      <c r="A2982">
        <f t="shared" si="746"/>
        <v>0.02</v>
      </c>
      <c r="B2982">
        <f t="shared" si="741"/>
        <v>1.2</v>
      </c>
      <c r="C2982">
        <v>297.60000000000002</v>
      </c>
      <c r="D2982">
        <f t="shared" si="742"/>
        <v>0.30100000000040916</v>
      </c>
      <c r="E2982">
        <f t="shared" si="743"/>
        <v>2.034013221085984</v>
      </c>
      <c r="F2982">
        <f t="shared" si="737"/>
        <v>0</v>
      </c>
      <c r="H2982">
        <f t="shared" si="752"/>
        <v>4.5406666666662749</v>
      </c>
      <c r="I2982">
        <f t="shared" si="747"/>
        <v>0</v>
      </c>
      <c r="J2982">
        <f t="shared" si="748"/>
        <v>70.700000000000259</v>
      </c>
      <c r="K2982">
        <f t="shared" si="749"/>
        <v>0</v>
      </c>
      <c r="L2982">
        <f t="shared" si="750"/>
        <v>2.7357701953036768</v>
      </c>
      <c r="M2982">
        <f t="shared" si="744"/>
        <v>8.9456467035730025</v>
      </c>
      <c r="N2982">
        <f t="shared" si="745"/>
        <v>8.9456467035730025</v>
      </c>
      <c r="O2982">
        <f t="shared" si="738"/>
        <v>5.4353296426997488E-2</v>
      </c>
      <c r="P2982">
        <f t="shared" si="739"/>
        <v>0.60392551585552767</v>
      </c>
      <c r="Q2982">
        <f t="shared" si="751"/>
        <v>0.55006631770304804</v>
      </c>
      <c r="R2982">
        <f t="shared" si="740"/>
        <v>0.60392551585552767</v>
      </c>
    </row>
    <row r="2983" spans="1:18">
      <c r="A2983">
        <f t="shared" si="746"/>
        <v>0.02</v>
      </c>
      <c r="B2983">
        <f t="shared" si="741"/>
        <v>1.2</v>
      </c>
      <c r="C2983">
        <v>297.7</v>
      </c>
      <c r="D2983">
        <f t="shared" si="742"/>
        <v>0.28100000000040914</v>
      </c>
      <c r="E2983">
        <f t="shared" si="743"/>
        <v>2.0317173655398633</v>
      </c>
      <c r="F2983">
        <f t="shared" si="737"/>
        <v>0</v>
      </c>
      <c r="H2983">
        <f t="shared" si="752"/>
        <v>4.5606666666662745</v>
      </c>
      <c r="I2983">
        <f t="shared" si="747"/>
        <v>0</v>
      </c>
      <c r="J2983">
        <f t="shared" si="748"/>
        <v>70.700000000000259</v>
      </c>
      <c r="K2983">
        <f t="shared" si="749"/>
        <v>0</v>
      </c>
      <c r="L2983">
        <f t="shared" si="750"/>
        <v>2.7357701953036768</v>
      </c>
      <c r="M2983">
        <f t="shared" si="744"/>
        <v>8.9456467035730025</v>
      </c>
      <c r="N2983">
        <f t="shared" si="745"/>
        <v>8.9456467035730025</v>
      </c>
      <c r="O2983">
        <f t="shared" si="738"/>
        <v>5.4353296426997488E-2</v>
      </c>
      <c r="P2983">
        <f t="shared" si="739"/>
        <v>0.60392551585552767</v>
      </c>
      <c r="Q2983">
        <f t="shared" si="751"/>
        <v>0.55006631770304804</v>
      </c>
      <c r="R2983">
        <f t="shared" si="740"/>
        <v>0.60392551585552767</v>
      </c>
    </row>
    <row r="2984" spans="1:18">
      <c r="A2984">
        <f t="shared" si="746"/>
        <v>0.02</v>
      </c>
      <c r="B2984">
        <f t="shared" si="741"/>
        <v>1.2</v>
      </c>
      <c r="C2984">
        <v>297.8</v>
      </c>
      <c r="D2984">
        <f t="shared" si="742"/>
        <v>0.26100000000040913</v>
      </c>
      <c r="E2984">
        <f t="shared" si="743"/>
        <v>2.0294266869609801</v>
      </c>
      <c r="F2984">
        <f t="shared" si="737"/>
        <v>0</v>
      </c>
      <c r="H2984">
        <f t="shared" si="752"/>
        <v>4.5806666666662741</v>
      </c>
      <c r="I2984">
        <f t="shared" si="747"/>
        <v>0</v>
      </c>
      <c r="J2984">
        <f t="shared" si="748"/>
        <v>70.700000000000259</v>
      </c>
      <c r="K2984">
        <f t="shared" si="749"/>
        <v>0</v>
      </c>
      <c r="L2984">
        <f t="shared" si="750"/>
        <v>2.7357701953036768</v>
      </c>
      <c r="M2984">
        <f t="shared" si="744"/>
        <v>8.9456467035730025</v>
      </c>
      <c r="N2984">
        <f t="shared" si="745"/>
        <v>8.9456467035730025</v>
      </c>
      <c r="O2984">
        <f t="shared" si="738"/>
        <v>5.4353296426997488E-2</v>
      </c>
      <c r="P2984">
        <f t="shared" si="739"/>
        <v>0.60392551585552767</v>
      </c>
      <c r="Q2984">
        <f t="shared" si="751"/>
        <v>0.55006631770304804</v>
      </c>
      <c r="R2984">
        <f t="shared" si="740"/>
        <v>0.60392551585552767</v>
      </c>
    </row>
    <row r="2985" spans="1:18">
      <c r="A2985">
        <f t="shared" si="746"/>
        <v>0.02</v>
      </c>
      <c r="B2985">
        <f t="shared" si="741"/>
        <v>1.2</v>
      </c>
      <c r="C2985">
        <v>297.90000000000003</v>
      </c>
      <c r="D2985">
        <f t="shared" si="742"/>
        <v>0.24100000000040914</v>
      </c>
      <c r="E2985">
        <f t="shared" si="743"/>
        <v>2.0271411678585971</v>
      </c>
      <c r="F2985">
        <f t="shared" si="737"/>
        <v>0</v>
      </c>
      <c r="H2985">
        <f t="shared" si="752"/>
        <v>4.6006666666662737</v>
      </c>
      <c r="I2985">
        <f t="shared" si="747"/>
        <v>0</v>
      </c>
      <c r="J2985">
        <f t="shared" si="748"/>
        <v>70.700000000000259</v>
      </c>
      <c r="K2985">
        <f t="shared" si="749"/>
        <v>0</v>
      </c>
      <c r="L2985">
        <f t="shared" si="750"/>
        <v>2.7357701953036768</v>
      </c>
      <c r="M2985">
        <f t="shared" si="744"/>
        <v>8.9456467035730025</v>
      </c>
      <c r="N2985">
        <f t="shared" si="745"/>
        <v>8.9456467035730025</v>
      </c>
      <c r="O2985">
        <f t="shared" si="738"/>
        <v>5.4353296426997488E-2</v>
      </c>
      <c r="P2985">
        <f t="shared" si="739"/>
        <v>0.60392551585552767</v>
      </c>
      <c r="Q2985">
        <f t="shared" si="751"/>
        <v>0.55006631770304804</v>
      </c>
      <c r="R2985">
        <f t="shared" si="740"/>
        <v>0.60392551585552767</v>
      </c>
    </row>
    <row r="2986" spans="1:18">
      <c r="A2986">
        <f t="shared" si="746"/>
        <v>0.02</v>
      </c>
      <c r="B2986">
        <f t="shared" si="741"/>
        <v>1.2</v>
      </c>
      <c r="C2986">
        <v>298</v>
      </c>
      <c r="D2986">
        <f t="shared" si="742"/>
        <v>0.22100000000040915</v>
      </c>
      <c r="E2986">
        <f t="shared" si="743"/>
        <v>2.0248607908206777</v>
      </c>
      <c r="F2986">
        <f t="shared" si="737"/>
        <v>0</v>
      </c>
      <c r="H2986">
        <f t="shared" si="752"/>
        <v>4.6206666666662732</v>
      </c>
      <c r="I2986">
        <f t="shared" si="747"/>
        <v>0</v>
      </c>
      <c r="J2986">
        <f t="shared" si="748"/>
        <v>70.700000000000259</v>
      </c>
      <c r="K2986">
        <f t="shared" si="749"/>
        <v>0</v>
      </c>
      <c r="L2986">
        <f t="shared" si="750"/>
        <v>2.7357701953036768</v>
      </c>
      <c r="M2986">
        <f t="shared" si="744"/>
        <v>8.9456467035730025</v>
      </c>
      <c r="N2986">
        <f t="shared" si="745"/>
        <v>8.9456467035730025</v>
      </c>
      <c r="O2986">
        <f t="shared" si="738"/>
        <v>5.4353296426997488E-2</v>
      </c>
      <c r="P2986">
        <f t="shared" si="739"/>
        <v>0.60392551585552767</v>
      </c>
      <c r="Q2986">
        <f t="shared" si="751"/>
        <v>0.55006631770304804</v>
      </c>
      <c r="R2986">
        <f t="shared" si="740"/>
        <v>0.60392551585552767</v>
      </c>
    </row>
    <row r="2987" spans="1:18">
      <c r="A2987">
        <f t="shared" si="746"/>
        <v>0.02</v>
      </c>
      <c r="B2987">
        <f t="shared" si="741"/>
        <v>1.2</v>
      </c>
      <c r="C2987">
        <v>298.10000000000002</v>
      </c>
      <c r="D2987">
        <f t="shared" si="742"/>
        <v>0.20100000000040916</v>
      </c>
      <c r="E2987">
        <f t="shared" si="743"/>
        <v>2.0225855385134461</v>
      </c>
      <c r="F2987">
        <f t="shared" si="737"/>
        <v>0</v>
      </c>
      <c r="H2987">
        <f t="shared" si="752"/>
        <v>4.6406666666662728</v>
      </c>
      <c r="I2987">
        <f t="shared" si="747"/>
        <v>0</v>
      </c>
      <c r="J2987">
        <f t="shared" si="748"/>
        <v>70.700000000000259</v>
      </c>
      <c r="K2987">
        <f t="shared" si="749"/>
        <v>0</v>
      </c>
      <c r="L2987">
        <f t="shared" si="750"/>
        <v>2.7357701953036768</v>
      </c>
      <c r="M2987">
        <f t="shared" si="744"/>
        <v>8.9456467035730025</v>
      </c>
      <c r="N2987">
        <f t="shared" si="745"/>
        <v>8.9456467035730025</v>
      </c>
      <c r="O2987">
        <f t="shared" si="738"/>
        <v>5.4353296426997488E-2</v>
      </c>
      <c r="P2987">
        <f t="shared" si="739"/>
        <v>0.60392551585552767</v>
      </c>
      <c r="Q2987">
        <f t="shared" si="751"/>
        <v>0.55006631770304804</v>
      </c>
      <c r="R2987">
        <f t="shared" si="740"/>
        <v>0.60392551585552767</v>
      </c>
    </row>
    <row r="2988" spans="1:18">
      <c r="A2988">
        <f t="shared" si="746"/>
        <v>0.02</v>
      </c>
      <c r="B2988">
        <f t="shared" si="741"/>
        <v>1.2</v>
      </c>
      <c r="C2988">
        <v>298.2</v>
      </c>
      <c r="D2988">
        <f t="shared" si="742"/>
        <v>0.18100000000040917</v>
      </c>
      <c r="E2988">
        <f t="shared" si="743"/>
        <v>2.0203153936809488</v>
      </c>
      <c r="F2988">
        <f t="shared" si="737"/>
        <v>0</v>
      </c>
      <c r="H2988">
        <f t="shared" si="752"/>
        <v>4.6606666666662724</v>
      </c>
      <c r="I2988">
        <f t="shared" si="747"/>
        <v>0</v>
      </c>
      <c r="J2988">
        <f t="shared" si="748"/>
        <v>70.700000000000259</v>
      </c>
      <c r="K2988">
        <f t="shared" si="749"/>
        <v>0</v>
      </c>
      <c r="L2988">
        <f t="shared" si="750"/>
        <v>2.7357701953036768</v>
      </c>
      <c r="M2988">
        <f t="shared" si="744"/>
        <v>8.9456467035730025</v>
      </c>
      <c r="N2988">
        <f t="shared" si="745"/>
        <v>8.9456467035730025</v>
      </c>
      <c r="O2988">
        <f t="shared" si="738"/>
        <v>5.4353296426997488E-2</v>
      </c>
      <c r="P2988">
        <f t="shared" si="739"/>
        <v>0.60392551585552767</v>
      </c>
      <c r="Q2988">
        <f t="shared" si="751"/>
        <v>0.55006631770304804</v>
      </c>
      <c r="R2988">
        <f t="shared" si="740"/>
        <v>0.60392551585552767</v>
      </c>
    </row>
    <row r="2989" spans="1:18">
      <c r="A2989">
        <f t="shared" si="746"/>
        <v>0.02</v>
      </c>
      <c r="B2989">
        <f t="shared" si="741"/>
        <v>1.2</v>
      </c>
      <c r="C2989">
        <v>298.3</v>
      </c>
      <c r="D2989">
        <f t="shared" si="742"/>
        <v>0.16100000000040918</v>
      </c>
      <c r="E2989">
        <f t="shared" si="743"/>
        <v>2.0180503391446174</v>
      </c>
      <c r="F2989">
        <f t="shared" si="737"/>
        <v>0</v>
      </c>
      <c r="H2989">
        <f t="shared" si="752"/>
        <v>4.680666666666272</v>
      </c>
      <c r="I2989">
        <f t="shared" si="747"/>
        <v>0</v>
      </c>
      <c r="J2989">
        <f t="shared" si="748"/>
        <v>70.700000000000259</v>
      </c>
      <c r="K2989">
        <f t="shared" si="749"/>
        <v>0</v>
      </c>
      <c r="L2989">
        <f t="shared" si="750"/>
        <v>2.7357701953036768</v>
      </c>
      <c r="M2989">
        <f t="shared" si="744"/>
        <v>8.9456467035730025</v>
      </c>
      <c r="N2989">
        <f t="shared" si="745"/>
        <v>8.9456467035730025</v>
      </c>
      <c r="O2989">
        <f t="shared" si="738"/>
        <v>5.4353296426997488E-2</v>
      </c>
      <c r="P2989">
        <f t="shared" si="739"/>
        <v>0.60392551585552767</v>
      </c>
      <c r="Q2989">
        <f t="shared" si="751"/>
        <v>0.55006631770304804</v>
      </c>
      <c r="R2989">
        <f t="shared" si="740"/>
        <v>0.60392551585552767</v>
      </c>
    </row>
    <row r="2990" spans="1:18">
      <c r="A2990">
        <f t="shared" si="746"/>
        <v>0.02</v>
      </c>
      <c r="B2990">
        <f t="shared" si="741"/>
        <v>1.2</v>
      </c>
      <c r="C2990">
        <v>298.40000000000003</v>
      </c>
      <c r="D2990">
        <f t="shared" si="742"/>
        <v>0.14100000000040919</v>
      </c>
      <c r="E2990">
        <f t="shared" si="743"/>
        <v>2.0157903578028349</v>
      </c>
      <c r="F2990">
        <f t="shared" si="737"/>
        <v>0</v>
      </c>
      <c r="H2990">
        <f t="shared" si="752"/>
        <v>4.7006666666662715</v>
      </c>
      <c r="I2990">
        <f t="shared" si="747"/>
        <v>0</v>
      </c>
      <c r="J2990">
        <f t="shared" si="748"/>
        <v>70.700000000000259</v>
      </c>
      <c r="K2990">
        <f t="shared" si="749"/>
        <v>0</v>
      </c>
      <c r="L2990">
        <f t="shared" si="750"/>
        <v>2.7357701953036768</v>
      </c>
      <c r="M2990">
        <f t="shared" si="744"/>
        <v>8.9456467035730025</v>
      </c>
      <c r="N2990">
        <f t="shared" si="745"/>
        <v>8.9456467035730025</v>
      </c>
      <c r="O2990">
        <f t="shared" si="738"/>
        <v>5.4353296426997488E-2</v>
      </c>
      <c r="P2990">
        <f t="shared" si="739"/>
        <v>0.60392551585552767</v>
      </c>
      <c r="Q2990">
        <f t="shared" si="751"/>
        <v>0.55006631770304804</v>
      </c>
      <c r="R2990">
        <f t="shared" si="740"/>
        <v>0.60392551585552767</v>
      </c>
    </row>
    <row r="2991" spans="1:18">
      <c r="A2991">
        <f t="shared" si="746"/>
        <v>0.02</v>
      </c>
      <c r="B2991">
        <f t="shared" si="741"/>
        <v>1.2</v>
      </c>
      <c r="C2991">
        <v>298.5</v>
      </c>
      <c r="D2991">
        <f t="shared" si="742"/>
        <v>0.12100000000040918</v>
      </c>
      <c r="E2991">
        <f t="shared" si="743"/>
        <v>2.0135354326305066</v>
      </c>
      <c r="F2991">
        <f t="shared" si="737"/>
        <v>0</v>
      </c>
      <c r="H2991">
        <f t="shared" si="752"/>
        <v>4.7206666666662711</v>
      </c>
      <c r="I2991">
        <f t="shared" si="747"/>
        <v>0</v>
      </c>
      <c r="J2991">
        <f t="shared" si="748"/>
        <v>70.700000000000259</v>
      </c>
      <c r="K2991">
        <f t="shared" si="749"/>
        <v>0</v>
      </c>
      <c r="L2991">
        <f t="shared" si="750"/>
        <v>2.7357701953036768</v>
      </c>
      <c r="M2991">
        <f t="shared" si="744"/>
        <v>8.9456467035730025</v>
      </c>
      <c r="N2991">
        <f t="shared" si="745"/>
        <v>8.9456467035730025</v>
      </c>
      <c r="O2991">
        <f t="shared" si="738"/>
        <v>5.4353296426997488E-2</v>
      </c>
      <c r="P2991">
        <f t="shared" si="739"/>
        <v>0.60392551585552767</v>
      </c>
      <c r="Q2991">
        <f t="shared" si="751"/>
        <v>0.55006631770304804</v>
      </c>
      <c r="R2991">
        <f t="shared" si="740"/>
        <v>0.60392551585552767</v>
      </c>
    </row>
    <row r="2992" spans="1:18">
      <c r="A2992">
        <f t="shared" si="746"/>
        <v>0.02</v>
      </c>
      <c r="B2992">
        <f t="shared" si="741"/>
        <v>1.2</v>
      </c>
      <c r="C2992">
        <v>298.60000000000002</v>
      </c>
      <c r="D2992">
        <f t="shared" si="742"/>
        <v>0.10100000000040918</v>
      </c>
      <c r="E2992">
        <f t="shared" si="743"/>
        <v>2.0112855466786312</v>
      </c>
      <c r="F2992">
        <f t="shared" si="737"/>
        <v>0</v>
      </c>
      <c r="H2992">
        <f t="shared" si="752"/>
        <v>4.7406666666662707</v>
      </c>
      <c r="I2992">
        <f t="shared" si="747"/>
        <v>0</v>
      </c>
      <c r="J2992">
        <f t="shared" si="748"/>
        <v>70.700000000000259</v>
      </c>
      <c r="K2992">
        <f t="shared" si="749"/>
        <v>0</v>
      </c>
      <c r="L2992">
        <f t="shared" si="750"/>
        <v>2.7357701953036768</v>
      </c>
      <c r="M2992">
        <f t="shared" si="744"/>
        <v>8.9456467035730025</v>
      </c>
      <c r="N2992">
        <f t="shared" si="745"/>
        <v>8.9456467035730025</v>
      </c>
      <c r="O2992">
        <f t="shared" si="738"/>
        <v>5.4353296426997488E-2</v>
      </c>
      <c r="P2992">
        <f t="shared" si="739"/>
        <v>0.60392551585552767</v>
      </c>
      <c r="Q2992">
        <f t="shared" si="751"/>
        <v>0.55006631770304804</v>
      </c>
      <c r="R2992">
        <f t="shared" si="740"/>
        <v>0.60392551585552767</v>
      </c>
    </row>
    <row r="2993" spans="1:18">
      <c r="A2993">
        <f t="shared" si="746"/>
        <v>0.02</v>
      </c>
      <c r="B2993">
        <f t="shared" si="741"/>
        <v>1.2</v>
      </c>
      <c r="C2993">
        <v>298.7</v>
      </c>
      <c r="D2993">
        <f t="shared" si="742"/>
        <v>8.1000000000409175E-2</v>
      </c>
      <c r="E2993">
        <f t="shared" si="743"/>
        <v>2.0090406830738781</v>
      </c>
      <c r="F2993">
        <f t="shared" si="737"/>
        <v>0</v>
      </c>
      <c r="H2993">
        <f t="shared" si="752"/>
        <v>4.7606666666662703</v>
      </c>
      <c r="I2993">
        <f t="shared" si="747"/>
        <v>0</v>
      </c>
      <c r="J2993">
        <f t="shared" si="748"/>
        <v>70.700000000000259</v>
      </c>
      <c r="K2993">
        <f t="shared" si="749"/>
        <v>0</v>
      </c>
      <c r="L2993">
        <f t="shared" si="750"/>
        <v>2.7357701953036768</v>
      </c>
      <c r="M2993">
        <f t="shared" si="744"/>
        <v>8.9456467035730025</v>
      </c>
      <c r="N2993">
        <f t="shared" si="745"/>
        <v>8.9456467035730025</v>
      </c>
      <c r="O2993">
        <f t="shared" si="738"/>
        <v>5.4353296426997488E-2</v>
      </c>
      <c r="P2993">
        <f t="shared" si="739"/>
        <v>0.60392551585552767</v>
      </c>
      <c r="Q2993">
        <f t="shared" si="751"/>
        <v>0.55006631770304804</v>
      </c>
      <c r="R2993">
        <f t="shared" si="740"/>
        <v>0.60392551585552767</v>
      </c>
    </row>
    <row r="2994" spans="1:18">
      <c r="A2994">
        <f t="shared" si="746"/>
        <v>0.02</v>
      </c>
      <c r="B2994">
        <f t="shared" si="741"/>
        <v>1.2</v>
      </c>
      <c r="C2994">
        <v>298.8</v>
      </c>
      <c r="D2994">
        <f t="shared" si="742"/>
        <v>6.1000000000409171E-2</v>
      </c>
      <c r="E2994">
        <f t="shared" si="743"/>
        <v>2.0068008250181628</v>
      </c>
      <c r="F2994">
        <f t="shared" si="737"/>
        <v>0</v>
      </c>
      <c r="H2994">
        <f t="shared" si="752"/>
        <v>4.7806666666662698</v>
      </c>
      <c r="I2994">
        <f t="shared" si="747"/>
        <v>0</v>
      </c>
      <c r="J2994">
        <f t="shared" si="748"/>
        <v>70.700000000000259</v>
      </c>
      <c r="K2994">
        <f t="shared" si="749"/>
        <v>0</v>
      </c>
      <c r="L2994">
        <f t="shared" si="750"/>
        <v>2.7357701953036768</v>
      </c>
      <c r="M2994">
        <f t="shared" si="744"/>
        <v>8.9456467035730025</v>
      </c>
      <c r="N2994">
        <f t="shared" si="745"/>
        <v>8.9456467035730025</v>
      </c>
      <c r="O2994">
        <f t="shared" si="738"/>
        <v>5.4353296426997488E-2</v>
      </c>
      <c r="P2994">
        <f t="shared" si="739"/>
        <v>0.60392551585552767</v>
      </c>
      <c r="Q2994">
        <f t="shared" si="751"/>
        <v>0.55006631770304804</v>
      </c>
      <c r="R2994">
        <f t="shared" si="740"/>
        <v>0.60392551585552767</v>
      </c>
    </row>
    <row r="2995" spans="1:18">
      <c r="A2995">
        <f t="shared" si="746"/>
        <v>0.02</v>
      </c>
      <c r="B2995">
        <f t="shared" si="741"/>
        <v>1.2</v>
      </c>
      <c r="C2995">
        <v>298.90000000000003</v>
      </c>
      <c r="D2995">
        <f t="shared" si="742"/>
        <v>4.1000000000409167E-2</v>
      </c>
      <c r="E2995">
        <f t="shared" si="743"/>
        <v>2.0045659557882298</v>
      </c>
      <c r="F2995">
        <f t="shared" si="737"/>
        <v>0</v>
      </c>
      <c r="H2995">
        <f t="shared" si="752"/>
        <v>4.8006666666662694</v>
      </c>
      <c r="I2995">
        <f t="shared" si="747"/>
        <v>0</v>
      </c>
      <c r="J2995">
        <f t="shared" si="748"/>
        <v>70.700000000000259</v>
      </c>
      <c r="K2995">
        <f t="shared" si="749"/>
        <v>0</v>
      </c>
      <c r="L2995">
        <f t="shared" si="750"/>
        <v>2.7357701953036768</v>
      </c>
      <c r="M2995">
        <f t="shared" si="744"/>
        <v>8.9456467035730025</v>
      </c>
      <c r="N2995">
        <f t="shared" si="745"/>
        <v>8.9456467035730025</v>
      </c>
      <c r="O2995">
        <f t="shared" si="738"/>
        <v>5.4353296426997488E-2</v>
      </c>
      <c r="P2995">
        <f t="shared" si="739"/>
        <v>0.60392551585552767</v>
      </c>
      <c r="Q2995">
        <f t="shared" si="751"/>
        <v>0.55006631770304804</v>
      </c>
      <c r="R2995">
        <f t="shared" si="740"/>
        <v>0.60392551585552767</v>
      </c>
    </row>
    <row r="2996" spans="1:18">
      <c r="A2996">
        <f t="shared" si="746"/>
        <v>0.02</v>
      </c>
      <c r="B2996">
        <f t="shared" si="741"/>
        <v>1.2</v>
      </c>
      <c r="C2996">
        <v>299</v>
      </c>
      <c r="D2996">
        <f t="shared" si="742"/>
        <v>2.1000000000409167E-2</v>
      </c>
      <c r="E2996">
        <f t="shared" si="743"/>
        <v>2.0023360587352368</v>
      </c>
      <c r="F2996">
        <f t="shared" si="737"/>
        <v>0</v>
      </c>
      <c r="H2996">
        <f t="shared" si="752"/>
        <v>4.820666666666269</v>
      </c>
      <c r="I2996">
        <f t="shared" si="747"/>
        <v>0</v>
      </c>
      <c r="J2996">
        <f t="shared" si="748"/>
        <v>70.700000000000259</v>
      </c>
      <c r="K2996">
        <f t="shared" si="749"/>
        <v>0</v>
      </c>
      <c r="L2996">
        <f t="shared" si="750"/>
        <v>2.7357701953036768</v>
      </c>
      <c r="M2996">
        <f t="shared" si="744"/>
        <v>8.9456467035730025</v>
      </c>
      <c r="N2996">
        <f t="shared" si="745"/>
        <v>8.9456467035730025</v>
      </c>
      <c r="O2996">
        <f t="shared" si="738"/>
        <v>5.4353296426997488E-2</v>
      </c>
      <c r="P2996">
        <f t="shared" si="739"/>
        <v>0.60392551585552767</v>
      </c>
      <c r="Q2996">
        <f t="shared" si="751"/>
        <v>0.55006631770304804</v>
      </c>
      <c r="R2996">
        <f t="shared" si="740"/>
        <v>0.60392551585552767</v>
      </c>
    </row>
    <row r="2997" spans="1:18">
      <c r="A2997">
        <f t="shared" si="746"/>
        <v>0.02</v>
      </c>
      <c r="B2997">
        <f t="shared" si="741"/>
        <v>1.2</v>
      </c>
      <c r="C2997">
        <v>299.10000000000002</v>
      </c>
      <c r="D2997">
        <f t="shared" si="742"/>
        <v>1.0000000004091666E-3</v>
      </c>
      <c r="E2997">
        <f t="shared" si="743"/>
        <v>2.0001111172843391</v>
      </c>
      <c r="F2997">
        <f t="shared" si="737"/>
        <v>0</v>
      </c>
      <c r="H2997">
        <f t="shared" si="752"/>
        <v>4.8406666666662685</v>
      </c>
      <c r="I2997">
        <f t="shared" si="747"/>
        <v>0</v>
      </c>
      <c r="J2997">
        <f t="shared" si="748"/>
        <v>70.700000000000259</v>
      </c>
      <c r="K2997">
        <f t="shared" si="749"/>
        <v>0</v>
      </c>
      <c r="L2997">
        <f t="shared" si="750"/>
        <v>2.7357701953036768</v>
      </c>
      <c r="M2997">
        <f t="shared" si="744"/>
        <v>8.9456467035730025</v>
      </c>
      <c r="N2997">
        <f t="shared" si="745"/>
        <v>8.9456467035730025</v>
      </c>
      <c r="O2997">
        <f t="shared" si="738"/>
        <v>5.4353296426997488E-2</v>
      </c>
      <c r="P2997">
        <f t="shared" si="739"/>
        <v>0.60392551585552767</v>
      </c>
      <c r="Q2997">
        <f t="shared" si="751"/>
        <v>0.55006631770304804</v>
      </c>
      <c r="R2997">
        <f t="shared" si="740"/>
        <v>0.60392551585552767</v>
      </c>
    </row>
    <row r="2998" spans="1:18">
      <c r="A2998">
        <f t="shared" si="746"/>
        <v>0.02</v>
      </c>
      <c r="B2998">
        <f t="shared" si="741"/>
        <v>1.2</v>
      </c>
      <c r="C2998">
        <v>299.2</v>
      </c>
      <c r="D2998">
        <f t="shared" si="742"/>
        <v>-1.8999999999590834E-2</v>
      </c>
      <c r="E2998">
        <f t="shared" si="743"/>
        <v>1.9978911149342815</v>
      </c>
      <c r="F2998">
        <f t="shared" si="737"/>
        <v>1</v>
      </c>
      <c r="H2998">
        <f t="shared" si="752"/>
        <v>4.8606666666662681</v>
      </c>
      <c r="I2998">
        <f t="shared" si="747"/>
        <v>0</v>
      </c>
      <c r="J2998">
        <f t="shared" si="748"/>
        <v>70.800000000000253</v>
      </c>
      <c r="K2998">
        <f t="shared" si="749"/>
        <v>0.1</v>
      </c>
      <c r="L2998">
        <f t="shared" si="750"/>
        <v>2.7357701953036768</v>
      </c>
      <c r="M2998">
        <f t="shared" si="744"/>
        <v>8.9456467035730025</v>
      </c>
      <c r="N2998">
        <f t="shared" si="745"/>
        <v>8.9456467035730025</v>
      </c>
      <c r="O2998">
        <f t="shared" si="738"/>
        <v>5.4353296426997488E-2</v>
      </c>
      <c r="P2998">
        <f t="shared" si="739"/>
        <v>0.60392551585552767</v>
      </c>
      <c r="Q2998">
        <f t="shared" si="751"/>
        <v>0.55006631770304804</v>
      </c>
      <c r="R2998">
        <f t="shared" si="740"/>
        <v>0.60392551585552767</v>
      </c>
    </row>
    <row r="2999" spans="1:18">
      <c r="A2999">
        <f t="shared" si="746"/>
        <v>0.02</v>
      </c>
      <c r="B2999">
        <f t="shared" si="741"/>
        <v>1.2</v>
      </c>
      <c r="C2999">
        <v>299.3</v>
      </c>
      <c r="D2999">
        <f t="shared" si="742"/>
        <v>5.2666666667075826E-2</v>
      </c>
      <c r="E2999">
        <f t="shared" si="743"/>
        <v>2.0058690241819113</v>
      </c>
      <c r="F2999">
        <f t="shared" si="737"/>
        <v>1</v>
      </c>
      <c r="H2999">
        <f t="shared" si="752"/>
        <v>4.8806666666662677</v>
      </c>
      <c r="I2999">
        <f t="shared" si="747"/>
        <v>0</v>
      </c>
      <c r="J2999">
        <f t="shared" si="748"/>
        <v>70.900000000000247</v>
      </c>
      <c r="K2999">
        <f t="shared" si="749"/>
        <v>0.2</v>
      </c>
      <c r="L2999">
        <f t="shared" si="750"/>
        <v>2.7357701953036768</v>
      </c>
      <c r="M2999">
        <f t="shared" si="744"/>
        <v>8.9456467035730025</v>
      </c>
      <c r="N2999">
        <f t="shared" si="745"/>
        <v>8.9456467035730025</v>
      </c>
      <c r="O2999">
        <f t="shared" si="738"/>
        <v>5.4353296426997488E-2</v>
      </c>
      <c r="P2999">
        <f t="shared" si="739"/>
        <v>0.60392551585552767</v>
      </c>
      <c r="Q2999">
        <f t="shared" si="751"/>
        <v>0.55006631770304804</v>
      </c>
      <c r="R2999">
        <f t="shared" si="740"/>
        <v>0.60392551585552767</v>
      </c>
    </row>
    <row r="3000" spans="1:18">
      <c r="A3000">
        <f t="shared" si="746"/>
        <v>0.02</v>
      </c>
      <c r="B3000">
        <f t="shared" si="741"/>
        <v>1.2</v>
      </c>
      <c r="C3000">
        <v>299.40000000000003</v>
      </c>
      <c r="D3000">
        <f t="shared" si="742"/>
        <v>0.12433333333374248</v>
      </c>
      <c r="E3000">
        <f t="shared" si="743"/>
        <v>2.0139109030899074</v>
      </c>
      <c r="F3000">
        <f t="shared" si="737"/>
        <v>1</v>
      </c>
      <c r="H3000">
        <f t="shared" si="752"/>
        <v>4.9006666666662673</v>
      </c>
      <c r="I3000">
        <f t="shared" si="747"/>
        <v>0</v>
      </c>
      <c r="J3000">
        <f t="shared" si="748"/>
        <v>71.000000000000242</v>
      </c>
      <c r="K3000">
        <f t="shared" si="749"/>
        <v>0.30000000000000004</v>
      </c>
      <c r="L3000">
        <f t="shared" si="750"/>
        <v>2.7357701953036768</v>
      </c>
      <c r="M3000">
        <f t="shared" si="744"/>
        <v>8.9456467035730025</v>
      </c>
      <c r="N3000">
        <f t="shared" si="745"/>
        <v>8.9456467035730025</v>
      </c>
      <c r="O3000">
        <f t="shared" si="738"/>
        <v>5.4353296426997488E-2</v>
      </c>
      <c r="P3000">
        <f t="shared" si="739"/>
        <v>0.60392551585552767</v>
      </c>
      <c r="Q3000">
        <f t="shared" si="751"/>
        <v>0.55006631770304804</v>
      </c>
      <c r="R3000">
        <f t="shared" si="740"/>
        <v>0.60392551585552767</v>
      </c>
    </row>
    <row r="3001" spans="1:18">
      <c r="A3001">
        <f t="shared" si="746"/>
        <v>0.02</v>
      </c>
      <c r="B3001">
        <f t="shared" si="741"/>
        <v>1.2</v>
      </c>
      <c r="C3001">
        <v>299.5</v>
      </c>
      <c r="D3001">
        <f t="shared" si="742"/>
        <v>0.19600000000040915</v>
      </c>
      <c r="E3001">
        <f t="shared" si="743"/>
        <v>2.0220175241519227</v>
      </c>
      <c r="F3001">
        <f t="shared" si="737"/>
        <v>1</v>
      </c>
      <c r="H3001">
        <f t="shared" si="752"/>
        <v>4.9206666666662668</v>
      </c>
      <c r="I3001">
        <f t="shared" si="747"/>
        <v>0</v>
      </c>
      <c r="J3001">
        <f t="shared" si="748"/>
        <v>71.100000000000236</v>
      </c>
      <c r="K3001">
        <f t="shared" si="749"/>
        <v>0.4</v>
      </c>
      <c r="L3001">
        <f t="shared" si="750"/>
        <v>2.7357701953036768</v>
      </c>
      <c r="M3001">
        <f t="shared" si="744"/>
        <v>8.9456467035730025</v>
      </c>
      <c r="N3001">
        <f t="shared" si="745"/>
        <v>8.9456467035730025</v>
      </c>
      <c r="O3001">
        <f t="shared" si="738"/>
        <v>5.4353296426997488E-2</v>
      </c>
      <c r="P3001">
        <f t="shared" si="739"/>
        <v>0.60392551585552767</v>
      </c>
      <c r="Q3001">
        <f t="shared" si="751"/>
        <v>0.55006631770304804</v>
      </c>
      <c r="R3001">
        <f t="shared" si="740"/>
        <v>0.60392551585552767</v>
      </c>
    </row>
    <row r="3002" spans="1:18">
      <c r="A3002">
        <f t="shared" si="746"/>
        <v>0.02</v>
      </c>
      <c r="B3002">
        <f t="shared" si="741"/>
        <v>1.2</v>
      </c>
      <c r="C3002">
        <v>299.60000000000002</v>
      </c>
      <c r="D3002">
        <f t="shared" si="742"/>
        <v>0.26766666666707578</v>
      </c>
      <c r="E3002">
        <f t="shared" si="743"/>
        <v>2.0301896723499913</v>
      </c>
      <c r="F3002">
        <f t="shared" si="737"/>
        <v>1</v>
      </c>
      <c r="H3002">
        <f t="shared" si="752"/>
        <v>4.9406666666662664</v>
      </c>
      <c r="I3002">
        <f t="shared" si="747"/>
        <v>0</v>
      </c>
      <c r="J3002">
        <f t="shared" si="748"/>
        <v>71.20000000000023</v>
      </c>
      <c r="K3002">
        <f t="shared" si="749"/>
        <v>0.5</v>
      </c>
      <c r="L3002">
        <f t="shared" si="750"/>
        <v>2.7357701953036768</v>
      </c>
      <c r="M3002">
        <f t="shared" si="744"/>
        <v>8.9456467035730025</v>
      </c>
      <c r="N3002">
        <f t="shared" si="745"/>
        <v>8.9456467035730025</v>
      </c>
      <c r="O3002">
        <f t="shared" si="738"/>
        <v>5.4353296426997488E-2</v>
      </c>
      <c r="P3002">
        <f t="shared" si="739"/>
        <v>0.60392551585552767</v>
      </c>
      <c r="Q3002">
        <f t="shared" si="751"/>
        <v>0.55006631770304804</v>
      </c>
      <c r="R3002">
        <f t="shared" si="740"/>
        <v>0.60392551585552767</v>
      </c>
    </row>
    <row r="3003" spans="1:18">
      <c r="A3003">
        <f t="shared" si="746"/>
        <v>0.02</v>
      </c>
      <c r="B3003">
        <f t="shared" si="741"/>
        <v>1.2</v>
      </c>
      <c r="C3003">
        <v>299.7</v>
      </c>
      <c r="D3003">
        <f t="shared" si="742"/>
        <v>0.33933333333374244</v>
      </c>
      <c r="E3003">
        <f t="shared" si="743"/>
        <v>2.0384281454079214</v>
      </c>
      <c r="F3003">
        <f t="shared" si="737"/>
        <v>1</v>
      </c>
      <c r="H3003">
        <f t="shared" si="752"/>
        <v>4.960666666666266</v>
      </c>
      <c r="I3003">
        <f t="shared" si="747"/>
        <v>0</v>
      </c>
      <c r="J3003">
        <f t="shared" si="748"/>
        <v>71.300000000000225</v>
      </c>
      <c r="K3003">
        <f t="shared" si="749"/>
        <v>0.6</v>
      </c>
      <c r="L3003">
        <f t="shared" si="750"/>
        <v>2.7357701953036768</v>
      </c>
      <c r="M3003">
        <f t="shared" si="744"/>
        <v>8.9456467035730025</v>
      </c>
      <c r="N3003">
        <f t="shared" si="745"/>
        <v>8.9456467035730025</v>
      </c>
      <c r="O3003">
        <f t="shared" si="738"/>
        <v>5.4353296426997488E-2</v>
      </c>
      <c r="P3003">
        <f t="shared" si="739"/>
        <v>0.60392551585552767</v>
      </c>
      <c r="Q3003">
        <f t="shared" si="751"/>
        <v>0.55006631770304804</v>
      </c>
      <c r="R3003">
        <f t="shared" si="740"/>
        <v>0.60392551585552767</v>
      </c>
    </row>
    <row r="3004" spans="1:18">
      <c r="A3004">
        <f t="shared" si="746"/>
        <v>0.02</v>
      </c>
      <c r="B3004">
        <f t="shared" si="741"/>
        <v>1.2</v>
      </c>
      <c r="C3004">
        <v>299.8</v>
      </c>
      <c r="D3004">
        <f t="shared" si="742"/>
        <v>0.41100000000040909</v>
      </c>
      <c r="E3004">
        <f t="shared" si="743"/>
        <v>2.0467337540508748</v>
      </c>
      <c r="F3004">
        <f t="shared" si="737"/>
        <v>1</v>
      </c>
      <c r="H3004">
        <f t="shared" si="752"/>
        <v>4.9806666666662656</v>
      </c>
      <c r="I3004">
        <f t="shared" si="747"/>
        <v>0</v>
      </c>
      <c r="J3004">
        <f t="shared" si="748"/>
        <v>71.400000000000219</v>
      </c>
      <c r="K3004">
        <f t="shared" si="749"/>
        <v>0.7</v>
      </c>
      <c r="L3004">
        <f t="shared" si="750"/>
        <v>2.7357701953036768</v>
      </c>
      <c r="M3004">
        <f t="shared" si="744"/>
        <v>8.9456467035730025</v>
      </c>
      <c r="N3004">
        <f t="shared" si="745"/>
        <v>8.9456467035730025</v>
      </c>
      <c r="O3004">
        <f t="shared" si="738"/>
        <v>5.4353296426997488E-2</v>
      </c>
      <c r="P3004">
        <f t="shared" si="739"/>
        <v>0.60392551585552767</v>
      </c>
      <c r="Q3004">
        <f t="shared" si="751"/>
        <v>0.55006631770304804</v>
      </c>
      <c r="R3004">
        <f t="shared" si="740"/>
        <v>0.60392551585552767</v>
      </c>
    </row>
    <row r="3005" spans="1:18">
      <c r="A3005">
        <f t="shared" si="746"/>
        <v>0.02</v>
      </c>
      <c r="B3005">
        <f t="shared" si="741"/>
        <v>1.2</v>
      </c>
      <c r="C3005">
        <v>299.90000000000003</v>
      </c>
      <c r="D3005">
        <f t="shared" si="742"/>
        <v>0.48266666666707569</v>
      </c>
      <c r="E3005">
        <f t="shared" si="743"/>
        <v>2.0551073222713221</v>
      </c>
      <c r="F3005">
        <f t="shared" si="737"/>
        <v>1</v>
      </c>
      <c r="H3005">
        <f t="shared" si="752"/>
        <v>5.0006666666662651</v>
      </c>
      <c r="I3005">
        <f t="shared" si="747"/>
        <v>0</v>
      </c>
      <c r="J3005">
        <f t="shared" si="748"/>
        <v>71.500000000000213</v>
      </c>
      <c r="K3005">
        <f t="shared" si="749"/>
        <v>0.79999999999999993</v>
      </c>
      <c r="L3005">
        <f t="shared" si="750"/>
        <v>2.7357701953036768</v>
      </c>
      <c r="M3005">
        <f t="shared" si="744"/>
        <v>8.9456467035730025</v>
      </c>
      <c r="N3005">
        <f t="shared" si="745"/>
        <v>8.9456467035730025</v>
      </c>
      <c r="O3005">
        <f t="shared" si="738"/>
        <v>5.4353296426997488E-2</v>
      </c>
      <c r="P3005">
        <f t="shared" si="739"/>
        <v>0.60392551585552767</v>
      </c>
      <c r="Q3005">
        <f t="shared" si="751"/>
        <v>0.55006631770304804</v>
      </c>
      <c r="R3005">
        <f t="shared" si="740"/>
        <v>0.60392551585552767</v>
      </c>
    </row>
    <row r="3006" spans="1:18">
      <c r="A3006">
        <f t="shared" si="746"/>
        <v>0.02</v>
      </c>
      <c r="B3006">
        <f t="shared" si="741"/>
        <v>1.2</v>
      </c>
      <c r="C3006">
        <v>300</v>
      </c>
      <c r="D3006">
        <f t="shared" si="742"/>
        <v>0.55433333333374235</v>
      </c>
      <c r="E3006">
        <f t="shared" si="743"/>
        <v>2.063549687601554</v>
      </c>
      <c r="F3006">
        <f t="shared" si="737"/>
        <v>1</v>
      </c>
      <c r="H3006">
        <f t="shared" si="752"/>
        <v>5.0206666666662647</v>
      </c>
      <c r="I3006">
        <f t="shared" si="747"/>
        <v>0</v>
      </c>
      <c r="J3006">
        <f t="shared" si="748"/>
        <v>71.600000000000207</v>
      </c>
      <c r="K3006">
        <f t="shared" si="749"/>
        <v>0.89999999999999991</v>
      </c>
      <c r="L3006">
        <f t="shared" si="750"/>
        <v>2.7357701953036768</v>
      </c>
      <c r="M3006">
        <f t="shared" si="744"/>
        <v>8.9456467035730025</v>
      </c>
      <c r="N3006">
        <f t="shared" si="745"/>
        <v>8.9456467035730025</v>
      </c>
      <c r="O3006">
        <f t="shared" si="738"/>
        <v>5.4353296426997488E-2</v>
      </c>
      <c r="P3006">
        <f t="shared" si="739"/>
        <v>0.60392551585552767</v>
      </c>
      <c r="Q3006">
        <f t="shared" si="751"/>
        <v>0.55006631770304804</v>
      </c>
      <c r="R3006">
        <f t="shared" si="740"/>
        <v>0.60392551585552767</v>
      </c>
    </row>
    <row r="3007" spans="1:18">
      <c r="A3007">
        <f t="shared" si="746"/>
        <v>0.02</v>
      </c>
      <c r="B3007">
        <f t="shared" si="741"/>
        <v>1.2</v>
      </c>
      <c r="C3007">
        <v>300.10000000000002</v>
      </c>
      <c r="D3007">
        <f t="shared" si="742"/>
        <v>0.62600000000040901</v>
      </c>
      <c r="E3007">
        <f t="shared" si="743"/>
        <v>2.072061701392935</v>
      </c>
      <c r="F3007">
        <f t="shared" si="737"/>
        <v>1</v>
      </c>
      <c r="H3007">
        <f t="shared" si="752"/>
        <v>5.0406666666662643</v>
      </c>
      <c r="I3007">
        <f t="shared" si="747"/>
        <v>0</v>
      </c>
      <c r="J3007">
        <f t="shared" si="748"/>
        <v>71.700000000000202</v>
      </c>
      <c r="K3007">
        <f t="shared" si="749"/>
        <v>0.99999999999999989</v>
      </c>
      <c r="L3007">
        <f t="shared" si="750"/>
        <v>2.7357701953036768</v>
      </c>
      <c r="M3007">
        <f t="shared" si="744"/>
        <v>8.9456467035730025</v>
      </c>
      <c r="N3007">
        <f t="shared" si="745"/>
        <v>8.9456467035730025</v>
      </c>
      <c r="O3007">
        <f t="shared" si="738"/>
        <v>5.4353296426997488E-2</v>
      </c>
      <c r="P3007">
        <f t="shared" si="739"/>
        <v>0.60392551585552767</v>
      </c>
      <c r="Q3007">
        <f t="shared" si="751"/>
        <v>0.55006631770304804</v>
      </c>
      <c r="R3007">
        <f t="shared" si="740"/>
        <v>0.60392551585552767</v>
      </c>
    </row>
    <row r="3008" spans="1:18">
      <c r="A3008">
        <f t="shared" si="746"/>
        <v>0.02</v>
      </c>
      <c r="B3008">
        <f t="shared" si="741"/>
        <v>1.2</v>
      </c>
      <c r="C3008">
        <v>300.2</v>
      </c>
      <c r="D3008">
        <f t="shared" si="742"/>
        <v>0.69766666666707566</v>
      </c>
      <c r="E3008">
        <f t="shared" si="743"/>
        <v>2.0806442291020972</v>
      </c>
      <c r="F3008">
        <f t="shared" si="737"/>
        <v>1</v>
      </c>
      <c r="H3008">
        <f t="shared" si="752"/>
        <v>5.0606666666662639</v>
      </c>
      <c r="I3008">
        <f t="shared" si="747"/>
        <v>0</v>
      </c>
      <c r="J3008">
        <f t="shared" si="748"/>
        <v>71.800000000000196</v>
      </c>
      <c r="K3008">
        <f t="shared" si="749"/>
        <v>1.0999999999999999</v>
      </c>
      <c r="L3008">
        <f t="shared" si="750"/>
        <v>2.7357701953036768</v>
      </c>
      <c r="M3008">
        <f t="shared" si="744"/>
        <v>8.9456467035730025</v>
      </c>
      <c r="N3008">
        <f t="shared" si="745"/>
        <v>8.9456467035730025</v>
      </c>
      <c r="O3008">
        <f t="shared" si="738"/>
        <v>5.4353296426997488E-2</v>
      </c>
      <c r="P3008">
        <f t="shared" si="739"/>
        <v>0.60392551585552767</v>
      </c>
      <c r="Q3008">
        <f t="shared" si="751"/>
        <v>0.55006631770304804</v>
      </c>
      <c r="R3008">
        <f t="shared" si="740"/>
        <v>0.60392551585552767</v>
      </c>
    </row>
    <row r="3009" spans="1:18">
      <c r="A3009">
        <f t="shared" si="746"/>
        <v>0.02</v>
      </c>
      <c r="B3009">
        <f t="shared" si="741"/>
        <v>1.2</v>
      </c>
      <c r="C3009">
        <v>300.3</v>
      </c>
      <c r="D3009">
        <f t="shared" si="742"/>
        <v>0.76933333333374232</v>
      </c>
      <c r="E3009">
        <f t="shared" si="743"/>
        <v>2.0892981505842791</v>
      </c>
      <c r="F3009">
        <f t="shared" si="737"/>
        <v>1</v>
      </c>
      <c r="H3009">
        <f t="shared" si="752"/>
        <v>5.0806666666662634</v>
      </c>
      <c r="I3009">
        <f t="shared" si="747"/>
        <v>0</v>
      </c>
      <c r="J3009">
        <f t="shared" si="748"/>
        <v>71.90000000000019</v>
      </c>
      <c r="K3009">
        <f t="shared" si="749"/>
        <v>1.2</v>
      </c>
      <c r="L3009">
        <f t="shared" si="750"/>
        <v>2.7357701953036768</v>
      </c>
      <c r="M3009">
        <f t="shared" si="744"/>
        <v>8.9456467035730025</v>
      </c>
      <c r="N3009">
        <f t="shared" si="745"/>
        <v>8.9456467035730025</v>
      </c>
      <c r="O3009">
        <f t="shared" si="738"/>
        <v>5.4353296426997488E-2</v>
      </c>
      <c r="P3009">
        <f t="shared" si="739"/>
        <v>0.60392551585552767</v>
      </c>
      <c r="Q3009">
        <f t="shared" si="751"/>
        <v>0.55006631770304804</v>
      </c>
      <c r="R3009">
        <f t="shared" si="740"/>
        <v>0.60392551585552767</v>
      </c>
    </row>
    <row r="3010" spans="1:18">
      <c r="A3010">
        <f t="shared" si="746"/>
        <v>0.02</v>
      </c>
      <c r="B3010">
        <f t="shared" si="741"/>
        <v>1.2</v>
      </c>
      <c r="C3010">
        <v>300.40000000000003</v>
      </c>
      <c r="D3010">
        <f t="shared" si="742"/>
        <v>0.84100000000040898</v>
      </c>
      <c r="E3010">
        <f t="shared" si="743"/>
        <v>2.0980243603940125</v>
      </c>
      <c r="F3010">
        <f t="shared" si="737"/>
        <v>1</v>
      </c>
      <c r="H3010">
        <f t="shared" si="752"/>
        <v>5.100666666666263</v>
      </c>
      <c r="I3010">
        <f t="shared" si="747"/>
        <v>0</v>
      </c>
      <c r="J3010">
        <f t="shared" si="748"/>
        <v>72.000000000000185</v>
      </c>
      <c r="K3010">
        <f t="shared" si="749"/>
        <v>1.3</v>
      </c>
      <c r="L3010">
        <f t="shared" si="750"/>
        <v>2.7357701953036768</v>
      </c>
      <c r="M3010">
        <f t="shared" si="744"/>
        <v>8.9456467035730025</v>
      </c>
      <c r="N3010">
        <f t="shared" si="745"/>
        <v>8.9456467035730025</v>
      </c>
      <c r="O3010">
        <f t="shared" si="738"/>
        <v>5.4353296426997488E-2</v>
      </c>
      <c r="P3010">
        <f t="shared" si="739"/>
        <v>0.60392551585552767</v>
      </c>
      <c r="Q3010">
        <f t="shared" si="751"/>
        <v>0.55006631770304804</v>
      </c>
      <c r="R3010">
        <f t="shared" si="740"/>
        <v>0.60392551585552767</v>
      </c>
    </row>
    <row r="3011" spans="1:18">
      <c r="A3011">
        <f t="shared" si="746"/>
        <v>0.02</v>
      </c>
      <c r="B3011">
        <f t="shared" si="741"/>
        <v>1.2</v>
      </c>
      <c r="C3011">
        <v>300.5</v>
      </c>
      <c r="D3011">
        <f t="shared" si="742"/>
        <v>0.91266666666707563</v>
      </c>
      <c r="E3011">
        <f t="shared" si="743"/>
        <v>2.106823768093375</v>
      </c>
      <c r="F3011">
        <f t="shared" si="737"/>
        <v>1</v>
      </c>
      <c r="H3011">
        <f t="shared" si="752"/>
        <v>5.1206666666662626</v>
      </c>
      <c r="I3011">
        <f t="shared" si="747"/>
        <v>0</v>
      </c>
      <c r="J3011">
        <f t="shared" si="748"/>
        <v>72.100000000000179</v>
      </c>
      <c r="K3011">
        <f t="shared" si="749"/>
        <v>1.4000000000000001</v>
      </c>
      <c r="L3011">
        <f t="shared" si="750"/>
        <v>2.7357701953036768</v>
      </c>
      <c r="M3011">
        <f t="shared" si="744"/>
        <v>8.9456467035730025</v>
      </c>
      <c r="N3011">
        <f t="shared" si="745"/>
        <v>8.9456467035730025</v>
      </c>
      <c r="O3011">
        <f t="shared" si="738"/>
        <v>5.4353296426997488E-2</v>
      </c>
      <c r="P3011">
        <f t="shared" si="739"/>
        <v>0.60392551585552767</v>
      </c>
      <c r="Q3011">
        <f t="shared" si="751"/>
        <v>0.55006631770304804</v>
      </c>
      <c r="R3011">
        <f t="shared" si="740"/>
        <v>0.60392551585552767</v>
      </c>
    </row>
    <row r="3012" spans="1:18">
      <c r="A3012">
        <f t="shared" si="746"/>
        <v>0.02</v>
      </c>
      <c r="B3012">
        <f t="shared" si="741"/>
        <v>1.2</v>
      </c>
      <c r="C3012">
        <v>300.60000000000002</v>
      </c>
      <c r="D3012">
        <f t="shared" si="742"/>
        <v>0.98433333333374229</v>
      </c>
      <c r="E3012">
        <f t="shared" si="743"/>
        <v>2.1156972985680373</v>
      </c>
      <c r="F3012">
        <f t="shared" si="737"/>
        <v>1</v>
      </c>
      <c r="H3012">
        <f t="shared" si="752"/>
        <v>5.1406666666662622</v>
      </c>
      <c r="I3012">
        <f t="shared" si="747"/>
        <v>0</v>
      </c>
      <c r="J3012">
        <f t="shared" si="748"/>
        <v>72.200000000000173</v>
      </c>
      <c r="K3012">
        <f t="shared" si="749"/>
        <v>1.5000000000000002</v>
      </c>
      <c r="L3012">
        <f t="shared" si="750"/>
        <v>2.7357701953036768</v>
      </c>
      <c r="M3012">
        <f t="shared" si="744"/>
        <v>8.9456467035730025</v>
      </c>
      <c r="N3012">
        <f t="shared" si="745"/>
        <v>8.9456467035730025</v>
      </c>
      <c r="O3012">
        <f t="shared" si="738"/>
        <v>5.4353296426997488E-2</v>
      </c>
      <c r="P3012">
        <f t="shared" si="739"/>
        <v>0.60392551585552767</v>
      </c>
      <c r="Q3012">
        <f t="shared" si="751"/>
        <v>0.55006631770304804</v>
      </c>
      <c r="R3012">
        <f t="shared" si="740"/>
        <v>0.60392551585552767</v>
      </c>
    </row>
    <row r="3013" spans="1:18">
      <c r="A3013">
        <f t="shared" si="746"/>
        <v>0.02</v>
      </c>
      <c r="B3013">
        <f t="shared" si="741"/>
        <v>1.2</v>
      </c>
      <c r="C3013">
        <v>300.7</v>
      </c>
      <c r="D3013">
        <f t="shared" si="742"/>
        <v>1.0560000000004088</v>
      </c>
      <c r="E3013">
        <f t="shared" si="743"/>
        <v>2.1246458923513263</v>
      </c>
      <c r="F3013">
        <f t="shared" si="737"/>
        <v>1</v>
      </c>
      <c r="H3013">
        <f t="shared" si="752"/>
        <v>5.1606666666662617</v>
      </c>
      <c r="I3013">
        <f t="shared" si="747"/>
        <v>0</v>
      </c>
      <c r="J3013">
        <f t="shared" si="748"/>
        <v>72.300000000000168</v>
      </c>
      <c r="K3013">
        <f t="shared" si="749"/>
        <v>1.6000000000000003</v>
      </c>
      <c r="L3013">
        <f t="shared" si="750"/>
        <v>2.7357701953036768</v>
      </c>
      <c r="M3013">
        <f t="shared" si="744"/>
        <v>8.9456467035730025</v>
      </c>
      <c r="N3013">
        <f t="shared" si="745"/>
        <v>8.9456467035730025</v>
      </c>
      <c r="O3013">
        <f t="shared" si="738"/>
        <v>5.4353296426997488E-2</v>
      </c>
      <c r="P3013">
        <f t="shared" si="739"/>
        <v>0.60392551585552767</v>
      </c>
      <c r="Q3013">
        <f t="shared" si="751"/>
        <v>0.55006631770304804</v>
      </c>
      <c r="R3013">
        <f t="shared" si="740"/>
        <v>0.60392551585552767</v>
      </c>
    </row>
    <row r="3014" spans="1:18">
      <c r="A3014">
        <f t="shared" si="746"/>
        <v>0.02</v>
      </c>
      <c r="B3014">
        <f t="shared" si="741"/>
        <v>1.2</v>
      </c>
      <c r="C3014">
        <v>300.8</v>
      </c>
      <c r="D3014">
        <f t="shared" si="742"/>
        <v>1.1276666666670754</v>
      </c>
      <c r="E3014">
        <f t="shared" si="743"/>
        <v>2.1336705059565486</v>
      </c>
      <c r="F3014">
        <f t="shared" ref="F3014:F3077" si="753">IF(E3014&lt;=Pmin,1,(IF(E3014&gt;=Pmax,0,F3013)))</f>
        <v>1</v>
      </c>
      <c r="H3014">
        <f t="shared" si="752"/>
        <v>5.1806666666662613</v>
      </c>
      <c r="I3014">
        <f t="shared" si="747"/>
        <v>0</v>
      </c>
      <c r="J3014">
        <f t="shared" si="748"/>
        <v>72.400000000000162</v>
      </c>
      <c r="K3014">
        <f t="shared" si="749"/>
        <v>1.7000000000000004</v>
      </c>
      <c r="L3014">
        <f t="shared" si="750"/>
        <v>2.7357701953036768</v>
      </c>
      <c r="M3014">
        <f t="shared" si="744"/>
        <v>8.9456467035730025</v>
      </c>
      <c r="N3014">
        <f t="shared" si="745"/>
        <v>8.9456467035730025</v>
      </c>
      <c r="O3014">
        <f t="shared" ref="O3014:O3077" si="754">ABS(Vw_tk-M3014)</f>
        <v>5.4353296426997488E-2</v>
      </c>
      <c r="P3014">
        <f t="shared" ref="P3014:P3077" si="755">ABS(O3014)/Vw_tk*100</f>
        <v>0.60392551585552767</v>
      </c>
      <c r="Q3014">
        <f t="shared" si="751"/>
        <v>0.55006631770304804</v>
      </c>
      <c r="R3014">
        <f t="shared" ref="R3014:R3077" si="756">ABS(N3014-Vw_tk)/Vw_tk*100</f>
        <v>0.60392551585552767</v>
      </c>
    </row>
    <row r="3015" spans="1:18">
      <c r="A3015">
        <f t="shared" si="746"/>
        <v>0.02</v>
      </c>
      <c r="B3015">
        <f t="shared" ref="B3015:B3078" si="757">A3015*60</f>
        <v>1.2</v>
      </c>
      <c r="C3015">
        <v>300.90000000000003</v>
      </c>
      <c r="D3015">
        <f t="shared" ref="D3015:D3078" si="758">D3014+F3014*Pcap/600-A3015</f>
        <v>1.1993333333337419</v>
      </c>
      <c r="E3015">
        <f t="shared" ref="E3015:E3078" si="759">V0a/(V0a-D3015)*Pmin</f>
        <v>2.1427721122178212</v>
      </c>
      <c r="F3015">
        <f t="shared" si="753"/>
        <v>1</v>
      </c>
      <c r="H3015">
        <f t="shared" si="752"/>
        <v>5.2006666666662609</v>
      </c>
      <c r="I3015">
        <f t="shared" si="747"/>
        <v>0</v>
      </c>
      <c r="J3015">
        <f t="shared" si="748"/>
        <v>72.500000000000156</v>
      </c>
      <c r="K3015">
        <f t="shared" si="749"/>
        <v>1.8000000000000005</v>
      </c>
      <c r="L3015">
        <f t="shared" si="750"/>
        <v>2.7357701953036768</v>
      </c>
      <c r="M3015">
        <f t="shared" ref="M3015:M3078" si="760">IF(I3015=1,((K3014/60*Pcap-10)*(Pmax-Pmin)/(Pmax*Pmin)*(L3015*L3014)/(L3015-L3014)), M3014)</f>
        <v>8.9456467035730025</v>
      </c>
      <c r="N3015">
        <f t="shared" ref="N3015:N3078" si="761">IF(I3015=1,IF(ABS(L3015-L3014)&gt;0.2,((K3014/60*Pcap-10)*(Pmax-Pmin)/(Pmax*Pmin)*(L3015*L3014)/(L3015-L3014)),N3014), N3014)</f>
        <v>8.9456467035730025</v>
      </c>
      <c r="O3015">
        <f t="shared" si="754"/>
        <v>5.4353296426997488E-2</v>
      </c>
      <c r="P3015">
        <f t="shared" si="755"/>
        <v>0.60392551585552767</v>
      </c>
      <c r="Q3015">
        <f t="shared" si="751"/>
        <v>0.55006631770304804</v>
      </c>
      <c r="R3015">
        <f t="shared" si="756"/>
        <v>0.60392551585552767</v>
      </c>
    </row>
    <row r="3016" spans="1:18">
      <c r="A3016">
        <f t="shared" ref="A3016:A3079" si="762">A3015</f>
        <v>0.02</v>
      </c>
      <c r="B3016">
        <f t="shared" si="757"/>
        <v>1.2</v>
      </c>
      <c r="C3016">
        <v>301</v>
      </c>
      <c r="D3016">
        <f t="shared" si="758"/>
        <v>1.2710000000004085</v>
      </c>
      <c r="E3016">
        <f t="shared" si="759"/>
        <v>2.1519517006396605</v>
      </c>
      <c r="F3016">
        <f t="shared" si="753"/>
        <v>1</v>
      </c>
      <c r="H3016">
        <f t="shared" si="752"/>
        <v>5.2206666666662604</v>
      </c>
      <c r="I3016">
        <f t="shared" ref="I3016:I3079" si="763">IF(H3015&gt;H3016,1,0)</f>
        <v>0</v>
      </c>
      <c r="J3016">
        <f t="shared" ref="J3016:J3079" si="764">J3015+F3016*0.1</f>
        <v>72.600000000000151</v>
      </c>
      <c r="K3016">
        <f t="shared" ref="K3016:K3079" si="765">K3015*(1-I3016)+F3016*0.1</f>
        <v>1.9000000000000006</v>
      </c>
      <c r="L3016">
        <f t="shared" ref="L3016:L3079" si="766">I3016*E3016+(1-I3016)*L3015</f>
        <v>2.7357701953036768</v>
      </c>
      <c r="M3016">
        <f t="shared" si="760"/>
        <v>8.9456467035730025</v>
      </c>
      <c r="N3016">
        <f t="shared" si="761"/>
        <v>8.9456467035730025</v>
      </c>
      <c r="O3016">
        <f t="shared" si="754"/>
        <v>5.4353296426997488E-2</v>
      </c>
      <c r="P3016">
        <f t="shared" si="755"/>
        <v>0.60392551585552767</v>
      </c>
      <c r="Q3016">
        <f t="shared" ref="Q3016:Q3079" si="767">IF(I3016=1,(L3016-L3015),Q3015)</f>
        <v>0.55006631770304804</v>
      </c>
      <c r="R3016">
        <f t="shared" si="756"/>
        <v>0.60392551585552767</v>
      </c>
    </row>
    <row r="3017" spans="1:18">
      <c r="A3017">
        <f t="shared" si="762"/>
        <v>0.02</v>
      </c>
      <c r="B3017">
        <f t="shared" si="757"/>
        <v>1.2</v>
      </c>
      <c r="C3017">
        <v>301.10000000000002</v>
      </c>
      <c r="D3017">
        <f t="shared" si="758"/>
        <v>1.342666666667075</v>
      </c>
      <c r="E3017">
        <f t="shared" si="759"/>
        <v>2.1612102777555959</v>
      </c>
      <c r="F3017">
        <f t="shared" si="753"/>
        <v>1</v>
      </c>
      <c r="H3017">
        <f t="shared" si="752"/>
        <v>5.24066666666626</v>
      </c>
      <c r="I3017">
        <f t="shared" si="763"/>
        <v>0</v>
      </c>
      <c r="J3017">
        <f t="shared" si="764"/>
        <v>72.700000000000145</v>
      </c>
      <c r="K3017">
        <f t="shared" si="765"/>
        <v>2.0000000000000004</v>
      </c>
      <c r="L3017">
        <f t="shared" si="766"/>
        <v>2.7357701953036768</v>
      </c>
      <c r="M3017">
        <f t="shared" si="760"/>
        <v>8.9456467035730025</v>
      </c>
      <c r="N3017">
        <f t="shared" si="761"/>
        <v>8.9456467035730025</v>
      </c>
      <c r="O3017">
        <f t="shared" si="754"/>
        <v>5.4353296426997488E-2</v>
      </c>
      <c r="P3017">
        <f t="shared" si="755"/>
        <v>0.60392551585552767</v>
      </c>
      <c r="Q3017">
        <f t="shared" si="767"/>
        <v>0.55006631770304804</v>
      </c>
      <c r="R3017">
        <f t="shared" si="756"/>
        <v>0.60392551585552767</v>
      </c>
    </row>
    <row r="3018" spans="1:18">
      <c r="A3018">
        <f t="shared" si="762"/>
        <v>0.02</v>
      </c>
      <c r="B3018">
        <f t="shared" si="757"/>
        <v>1.2</v>
      </c>
      <c r="C3018">
        <v>301.2</v>
      </c>
      <c r="D3018">
        <f t="shared" si="758"/>
        <v>1.4143333333337416</v>
      </c>
      <c r="E3018">
        <f t="shared" si="759"/>
        <v>2.170548867496084</v>
      </c>
      <c r="F3018">
        <f t="shared" si="753"/>
        <v>1</v>
      </c>
      <c r="H3018">
        <f t="shared" si="752"/>
        <v>5.2606666666662596</v>
      </c>
      <c r="I3018">
        <f t="shared" si="763"/>
        <v>0</v>
      </c>
      <c r="J3018">
        <f t="shared" si="764"/>
        <v>72.800000000000139</v>
      </c>
      <c r="K3018">
        <f t="shared" si="765"/>
        <v>2.1000000000000005</v>
      </c>
      <c r="L3018">
        <f t="shared" si="766"/>
        <v>2.7357701953036768</v>
      </c>
      <c r="M3018">
        <f t="shared" si="760"/>
        <v>8.9456467035730025</v>
      </c>
      <c r="N3018">
        <f t="shared" si="761"/>
        <v>8.9456467035730025</v>
      </c>
      <c r="O3018">
        <f t="shared" si="754"/>
        <v>5.4353296426997488E-2</v>
      </c>
      <c r="P3018">
        <f t="shared" si="755"/>
        <v>0.60392551585552767</v>
      </c>
      <c r="Q3018">
        <f t="shared" si="767"/>
        <v>0.55006631770304804</v>
      </c>
      <c r="R3018">
        <f t="shared" si="756"/>
        <v>0.60392551585552767</v>
      </c>
    </row>
    <row r="3019" spans="1:18">
      <c r="A3019">
        <f t="shared" si="762"/>
        <v>0.02</v>
      </c>
      <c r="B3019">
        <f t="shared" si="757"/>
        <v>1.2</v>
      </c>
      <c r="C3019">
        <v>301.3</v>
      </c>
      <c r="D3019">
        <f t="shared" si="758"/>
        <v>1.4860000000004081</v>
      </c>
      <c r="E3019">
        <f t="shared" si="759"/>
        <v>2.1799685115659981</v>
      </c>
      <c r="F3019">
        <f t="shared" si="753"/>
        <v>1</v>
      </c>
      <c r="H3019">
        <f t="shared" si="752"/>
        <v>5.2806666666662592</v>
      </c>
      <c r="I3019">
        <f t="shared" si="763"/>
        <v>0</v>
      </c>
      <c r="J3019">
        <f t="shared" si="764"/>
        <v>72.900000000000134</v>
      </c>
      <c r="K3019">
        <f t="shared" si="765"/>
        <v>2.2000000000000006</v>
      </c>
      <c r="L3019">
        <f t="shared" si="766"/>
        <v>2.7357701953036768</v>
      </c>
      <c r="M3019">
        <f t="shared" si="760"/>
        <v>8.9456467035730025</v>
      </c>
      <c r="N3019">
        <f t="shared" si="761"/>
        <v>8.9456467035730025</v>
      </c>
      <c r="O3019">
        <f t="shared" si="754"/>
        <v>5.4353296426997488E-2</v>
      </c>
      <c r="P3019">
        <f t="shared" si="755"/>
        <v>0.60392551585552767</v>
      </c>
      <c r="Q3019">
        <f t="shared" si="767"/>
        <v>0.55006631770304804</v>
      </c>
      <c r="R3019">
        <f t="shared" si="756"/>
        <v>0.60392551585552767</v>
      </c>
    </row>
    <row r="3020" spans="1:18">
      <c r="A3020">
        <f t="shared" si="762"/>
        <v>0.02</v>
      </c>
      <c r="B3020">
        <f t="shared" si="757"/>
        <v>1.2</v>
      </c>
      <c r="C3020">
        <v>301.40000000000003</v>
      </c>
      <c r="D3020">
        <f t="shared" si="758"/>
        <v>1.5576666666670747</v>
      </c>
      <c r="E3020">
        <f t="shared" si="759"/>
        <v>2.1894702698319923</v>
      </c>
      <c r="F3020">
        <f t="shared" si="753"/>
        <v>1</v>
      </c>
      <c r="H3020">
        <f t="shared" si="752"/>
        <v>5.3006666666662587</v>
      </c>
      <c r="I3020">
        <f t="shared" si="763"/>
        <v>0</v>
      </c>
      <c r="J3020">
        <f t="shared" si="764"/>
        <v>73.000000000000128</v>
      </c>
      <c r="K3020">
        <f t="shared" si="765"/>
        <v>2.3000000000000007</v>
      </c>
      <c r="L3020">
        <f t="shared" si="766"/>
        <v>2.7357701953036768</v>
      </c>
      <c r="M3020">
        <f t="shared" si="760"/>
        <v>8.9456467035730025</v>
      </c>
      <c r="N3020">
        <f t="shared" si="761"/>
        <v>8.9456467035730025</v>
      </c>
      <c r="O3020">
        <f t="shared" si="754"/>
        <v>5.4353296426997488E-2</v>
      </c>
      <c r="P3020">
        <f t="shared" si="755"/>
        <v>0.60392551585552767</v>
      </c>
      <c r="Q3020">
        <f t="shared" si="767"/>
        <v>0.55006631770304804</v>
      </c>
      <c r="R3020">
        <f t="shared" si="756"/>
        <v>0.60392551585552767</v>
      </c>
    </row>
    <row r="3021" spans="1:18">
      <c r="A3021">
        <f t="shared" si="762"/>
        <v>0.02</v>
      </c>
      <c r="B3021">
        <f t="shared" si="757"/>
        <v>1.2</v>
      </c>
      <c r="C3021">
        <v>301.5</v>
      </c>
      <c r="D3021">
        <f t="shared" si="758"/>
        <v>1.6293333333337412</v>
      </c>
      <c r="E3021">
        <f t="shared" si="759"/>
        <v>2.1990552207200418</v>
      </c>
      <c r="F3021">
        <f t="shared" si="753"/>
        <v>1</v>
      </c>
      <c r="H3021">
        <f t="shared" si="752"/>
        <v>5.3206666666662583</v>
      </c>
      <c r="I3021">
        <f t="shared" si="763"/>
        <v>0</v>
      </c>
      <c r="J3021">
        <f t="shared" si="764"/>
        <v>73.100000000000122</v>
      </c>
      <c r="K3021">
        <f t="shared" si="765"/>
        <v>2.4000000000000008</v>
      </c>
      <c r="L3021">
        <f t="shared" si="766"/>
        <v>2.7357701953036768</v>
      </c>
      <c r="M3021">
        <f t="shared" si="760"/>
        <v>8.9456467035730025</v>
      </c>
      <c r="N3021">
        <f t="shared" si="761"/>
        <v>8.9456467035730025</v>
      </c>
      <c r="O3021">
        <f t="shared" si="754"/>
        <v>5.4353296426997488E-2</v>
      </c>
      <c r="P3021">
        <f t="shared" si="755"/>
        <v>0.60392551585552767</v>
      </c>
      <c r="Q3021">
        <f t="shared" si="767"/>
        <v>0.55006631770304804</v>
      </c>
      <c r="R3021">
        <f t="shared" si="756"/>
        <v>0.60392551585552767</v>
      </c>
    </row>
    <row r="3022" spans="1:18">
      <c r="A3022">
        <f t="shared" si="762"/>
        <v>0.02</v>
      </c>
      <c r="B3022">
        <f t="shared" si="757"/>
        <v>1.2</v>
      </c>
      <c r="C3022">
        <v>301.60000000000002</v>
      </c>
      <c r="D3022">
        <f t="shared" si="758"/>
        <v>1.7010000000004077</v>
      </c>
      <c r="E3022">
        <f t="shared" si="759"/>
        <v>2.208724461623468</v>
      </c>
      <c r="F3022">
        <f t="shared" si="753"/>
        <v>1</v>
      </c>
      <c r="H3022">
        <f t="shared" si="752"/>
        <v>5.3406666666662579</v>
      </c>
      <c r="I3022">
        <f t="shared" si="763"/>
        <v>0</v>
      </c>
      <c r="J3022">
        <f t="shared" si="764"/>
        <v>73.200000000000117</v>
      </c>
      <c r="K3022">
        <f t="shared" si="765"/>
        <v>2.5000000000000009</v>
      </c>
      <c r="L3022">
        <f t="shared" si="766"/>
        <v>2.7357701953036768</v>
      </c>
      <c r="M3022">
        <f t="shared" si="760"/>
        <v>8.9456467035730025</v>
      </c>
      <c r="N3022">
        <f t="shared" si="761"/>
        <v>8.9456467035730025</v>
      </c>
      <c r="O3022">
        <f t="shared" si="754"/>
        <v>5.4353296426997488E-2</v>
      </c>
      <c r="P3022">
        <f t="shared" si="755"/>
        <v>0.60392551585552767</v>
      </c>
      <c r="Q3022">
        <f t="shared" si="767"/>
        <v>0.55006631770304804</v>
      </c>
      <c r="R3022">
        <f t="shared" si="756"/>
        <v>0.60392551585552767</v>
      </c>
    </row>
    <row r="3023" spans="1:18">
      <c r="A3023">
        <f t="shared" si="762"/>
        <v>0.02</v>
      </c>
      <c r="B3023">
        <f t="shared" si="757"/>
        <v>1.2</v>
      </c>
      <c r="C3023">
        <v>301.7</v>
      </c>
      <c r="D3023">
        <f t="shared" si="758"/>
        <v>1.7726666666670743</v>
      </c>
      <c r="E3023">
        <f t="shared" si="759"/>
        <v>2.2184791093217764</v>
      </c>
      <c r="F3023">
        <f t="shared" si="753"/>
        <v>1</v>
      </c>
      <c r="H3023">
        <f t="shared" si="752"/>
        <v>5.3606666666662575</v>
      </c>
      <c r="I3023">
        <f t="shared" si="763"/>
        <v>0</v>
      </c>
      <c r="J3023">
        <f t="shared" si="764"/>
        <v>73.300000000000111</v>
      </c>
      <c r="K3023">
        <f t="shared" si="765"/>
        <v>2.600000000000001</v>
      </c>
      <c r="L3023">
        <f t="shared" si="766"/>
        <v>2.7357701953036768</v>
      </c>
      <c r="M3023">
        <f t="shared" si="760"/>
        <v>8.9456467035730025</v>
      </c>
      <c r="N3023">
        <f t="shared" si="761"/>
        <v>8.9456467035730025</v>
      </c>
      <c r="O3023">
        <f t="shared" si="754"/>
        <v>5.4353296426997488E-2</v>
      </c>
      <c r="P3023">
        <f t="shared" si="755"/>
        <v>0.60392551585552767</v>
      </c>
      <c r="Q3023">
        <f t="shared" si="767"/>
        <v>0.55006631770304804</v>
      </c>
      <c r="R3023">
        <f t="shared" si="756"/>
        <v>0.60392551585552767</v>
      </c>
    </row>
    <row r="3024" spans="1:18">
      <c r="A3024">
        <f t="shared" si="762"/>
        <v>0.02</v>
      </c>
      <c r="B3024">
        <f t="shared" si="757"/>
        <v>1.2</v>
      </c>
      <c r="C3024">
        <v>301.8</v>
      </c>
      <c r="D3024">
        <f t="shared" si="758"/>
        <v>1.8443333333337408</v>
      </c>
      <c r="E3024">
        <f t="shared" si="759"/>
        <v>2.2283203004106449</v>
      </c>
      <c r="F3024">
        <f t="shared" si="753"/>
        <v>1</v>
      </c>
      <c r="H3024">
        <f t="shared" si="752"/>
        <v>5.380666666666257</v>
      </c>
      <c r="I3024">
        <f t="shared" si="763"/>
        <v>0</v>
      </c>
      <c r="J3024">
        <f t="shared" si="764"/>
        <v>73.400000000000105</v>
      </c>
      <c r="K3024">
        <f t="shared" si="765"/>
        <v>2.7000000000000011</v>
      </c>
      <c r="L3024">
        <f t="shared" si="766"/>
        <v>2.7357701953036768</v>
      </c>
      <c r="M3024">
        <f t="shared" si="760"/>
        <v>8.9456467035730025</v>
      </c>
      <c r="N3024">
        <f t="shared" si="761"/>
        <v>8.9456467035730025</v>
      </c>
      <c r="O3024">
        <f t="shared" si="754"/>
        <v>5.4353296426997488E-2</v>
      </c>
      <c r="P3024">
        <f t="shared" si="755"/>
        <v>0.60392551585552767</v>
      </c>
      <c r="Q3024">
        <f t="shared" si="767"/>
        <v>0.55006631770304804</v>
      </c>
      <c r="R3024">
        <f t="shared" si="756"/>
        <v>0.60392551585552767</v>
      </c>
    </row>
    <row r="3025" spans="1:18">
      <c r="A3025">
        <f t="shared" si="762"/>
        <v>0.02</v>
      </c>
      <c r="B3025">
        <f t="shared" si="757"/>
        <v>1.2</v>
      </c>
      <c r="C3025">
        <v>301.90000000000003</v>
      </c>
      <c r="D3025">
        <f t="shared" si="758"/>
        <v>1.9160000000004074</v>
      </c>
      <c r="E3025">
        <f t="shared" si="759"/>
        <v>2.2382491917434044</v>
      </c>
      <c r="F3025">
        <f t="shared" si="753"/>
        <v>1</v>
      </c>
      <c r="H3025">
        <f t="shared" si="752"/>
        <v>5.4006666666662566</v>
      </c>
      <c r="I3025">
        <f t="shared" si="763"/>
        <v>0</v>
      </c>
      <c r="J3025">
        <f t="shared" si="764"/>
        <v>73.500000000000099</v>
      </c>
      <c r="K3025">
        <f t="shared" si="765"/>
        <v>2.8000000000000012</v>
      </c>
      <c r="L3025">
        <f t="shared" si="766"/>
        <v>2.7357701953036768</v>
      </c>
      <c r="M3025">
        <f t="shared" si="760"/>
        <v>8.9456467035730025</v>
      </c>
      <c r="N3025">
        <f t="shared" si="761"/>
        <v>8.9456467035730025</v>
      </c>
      <c r="O3025">
        <f t="shared" si="754"/>
        <v>5.4353296426997488E-2</v>
      </c>
      <c r="P3025">
        <f t="shared" si="755"/>
        <v>0.60392551585552767</v>
      </c>
      <c r="Q3025">
        <f t="shared" si="767"/>
        <v>0.55006631770304804</v>
      </c>
      <c r="R3025">
        <f t="shared" si="756"/>
        <v>0.60392551585552767</v>
      </c>
    </row>
    <row r="3026" spans="1:18">
      <c r="A3026">
        <f t="shared" si="762"/>
        <v>0.02</v>
      </c>
      <c r="B3026">
        <f t="shared" si="757"/>
        <v>1.2</v>
      </c>
      <c r="C3026">
        <v>302</v>
      </c>
      <c r="D3026">
        <f t="shared" si="758"/>
        <v>1.9876666666670739</v>
      </c>
      <c r="E3026">
        <f t="shared" si="759"/>
        <v>2.2482669608843757</v>
      </c>
      <c r="F3026">
        <f t="shared" si="753"/>
        <v>1</v>
      </c>
      <c r="H3026">
        <f t="shared" si="752"/>
        <v>5.4206666666662562</v>
      </c>
      <c r="I3026">
        <f t="shared" si="763"/>
        <v>0</v>
      </c>
      <c r="J3026">
        <f t="shared" si="764"/>
        <v>73.600000000000094</v>
      </c>
      <c r="K3026">
        <f t="shared" si="765"/>
        <v>2.9000000000000012</v>
      </c>
      <c r="L3026">
        <f t="shared" si="766"/>
        <v>2.7357701953036768</v>
      </c>
      <c r="M3026">
        <f t="shared" si="760"/>
        <v>8.9456467035730025</v>
      </c>
      <c r="N3026">
        <f t="shared" si="761"/>
        <v>8.9456467035730025</v>
      </c>
      <c r="O3026">
        <f t="shared" si="754"/>
        <v>5.4353296426997488E-2</v>
      </c>
      <c r="P3026">
        <f t="shared" si="755"/>
        <v>0.60392551585552767</v>
      </c>
      <c r="Q3026">
        <f t="shared" si="767"/>
        <v>0.55006631770304804</v>
      </c>
      <c r="R3026">
        <f t="shared" si="756"/>
        <v>0.60392551585552767</v>
      </c>
    </row>
    <row r="3027" spans="1:18">
      <c r="A3027">
        <f t="shared" si="762"/>
        <v>0.02</v>
      </c>
      <c r="B3027">
        <f t="shared" si="757"/>
        <v>1.2</v>
      </c>
      <c r="C3027">
        <v>302.10000000000002</v>
      </c>
      <c r="D3027">
        <f t="shared" si="758"/>
        <v>2.0593333333337407</v>
      </c>
      <c r="E3027">
        <f t="shared" si="759"/>
        <v>2.2583748065744378</v>
      </c>
      <c r="F3027">
        <f t="shared" si="753"/>
        <v>1</v>
      </c>
      <c r="H3027">
        <f t="shared" si="752"/>
        <v>5.4406666666662558</v>
      </c>
      <c r="I3027">
        <f t="shared" si="763"/>
        <v>0</v>
      </c>
      <c r="J3027">
        <f t="shared" si="764"/>
        <v>73.700000000000088</v>
      </c>
      <c r="K3027">
        <f t="shared" si="765"/>
        <v>3.0000000000000013</v>
      </c>
      <c r="L3027">
        <f t="shared" si="766"/>
        <v>2.7357701953036768</v>
      </c>
      <c r="M3027">
        <f t="shared" si="760"/>
        <v>8.9456467035730025</v>
      </c>
      <c r="N3027">
        <f t="shared" si="761"/>
        <v>8.9456467035730025</v>
      </c>
      <c r="O3027">
        <f t="shared" si="754"/>
        <v>5.4353296426997488E-2</v>
      </c>
      <c r="P3027">
        <f t="shared" si="755"/>
        <v>0.60392551585552767</v>
      </c>
      <c r="Q3027">
        <f t="shared" si="767"/>
        <v>0.55006631770304804</v>
      </c>
      <c r="R3027">
        <f t="shared" si="756"/>
        <v>0.60392551585552767</v>
      </c>
    </row>
    <row r="3028" spans="1:18">
      <c r="A3028">
        <f t="shared" si="762"/>
        <v>0.02</v>
      </c>
      <c r="B3028">
        <f t="shared" si="757"/>
        <v>1.2</v>
      </c>
      <c r="C3028">
        <v>302.2</v>
      </c>
      <c r="D3028">
        <f t="shared" si="758"/>
        <v>2.1310000000004075</v>
      </c>
      <c r="E3028">
        <f t="shared" si="759"/>
        <v>2.2685739492092081</v>
      </c>
      <c r="F3028">
        <f t="shared" si="753"/>
        <v>1</v>
      </c>
      <c r="H3028">
        <f t="shared" si="752"/>
        <v>5.4606666666662553</v>
      </c>
      <c r="I3028">
        <f t="shared" si="763"/>
        <v>0</v>
      </c>
      <c r="J3028">
        <f t="shared" si="764"/>
        <v>73.800000000000082</v>
      </c>
      <c r="K3028">
        <f t="shared" si="765"/>
        <v>3.1000000000000014</v>
      </c>
      <c r="L3028">
        <f t="shared" si="766"/>
        <v>2.7357701953036768</v>
      </c>
      <c r="M3028">
        <f t="shared" si="760"/>
        <v>8.9456467035730025</v>
      </c>
      <c r="N3028">
        <f t="shared" si="761"/>
        <v>8.9456467035730025</v>
      </c>
      <c r="O3028">
        <f t="shared" si="754"/>
        <v>5.4353296426997488E-2</v>
      </c>
      <c r="P3028">
        <f t="shared" si="755"/>
        <v>0.60392551585552767</v>
      </c>
      <c r="Q3028">
        <f t="shared" si="767"/>
        <v>0.55006631770304804</v>
      </c>
      <c r="R3028">
        <f t="shared" si="756"/>
        <v>0.60392551585552767</v>
      </c>
    </row>
    <row r="3029" spans="1:18">
      <c r="A3029">
        <f t="shared" si="762"/>
        <v>0.02</v>
      </c>
      <c r="B3029">
        <f t="shared" si="757"/>
        <v>1.2</v>
      </c>
      <c r="C3029">
        <v>302.3</v>
      </c>
      <c r="D3029">
        <f t="shared" si="758"/>
        <v>2.2026666666670742</v>
      </c>
      <c r="E3029">
        <f t="shared" si="759"/>
        <v>2.2788656313302411</v>
      </c>
      <c r="F3029">
        <f t="shared" si="753"/>
        <v>1</v>
      </c>
      <c r="H3029">
        <f t="shared" si="752"/>
        <v>5.4806666666662549</v>
      </c>
      <c r="I3029">
        <f t="shared" si="763"/>
        <v>0</v>
      </c>
      <c r="J3029">
        <f t="shared" si="764"/>
        <v>73.900000000000077</v>
      </c>
      <c r="K3029">
        <f t="shared" si="765"/>
        <v>3.2000000000000015</v>
      </c>
      <c r="L3029">
        <f t="shared" si="766"/>
        <v>2.7357701953036768</v>
      </c>
      <c r="M3029">
        <f t="shared" si="760"/>
        <v>8.9456467035730025</v>
      </c>
      <c r="N3029">
        <f t="shared" si="761"/>
        <v>8.9456467035730025</v>
      </c>
      <c r="O3029">
        <f t="shared" si="754"/>
        <v>5.4353296426997488E-2</v>
      </c>
      <c r="P3029">
        <f t="shared" si="755"/>
        <v>0.60392551585552767</v>
      </c>
      <c r="Q3029">
        <f t="shared" si="767"/>
        <v>0.55006631770304804</v>
      </c>
      <c r="R3029">
        <f t="shared" si="756"/>
        <v>0.60392551585552767</v>
      </c>
    </row>
    <row r="3030" spans="1:18">
      <c r="A3030">
        <f t="shared" si="762"/>
        <v>0.02</v>
      </c>
      <c r="B3030">
        <f t="shared" si="757"/>
        <v>1.2</v>
      </c>
      <c r="C3030">
        <v>302.40000000000003</v>
      </c>
      <c r="D3030">
        <f t="shared" si="758"/>
        <v>2.274333333333741</v>
      </c>
      <c r="E3030">
        <f t="shared" si="759"/>
        <v>2.2892511181296564</v>
      </c>
      <c r="F3030">
        <f t="shared" si="753"/>
        <v>1</v>
      </c>
      <c r="H3030">
        <f t="shared" si="752"/>
        <v>5.5006666666662545</v>
      </c>
      <c r="I3030">
        <f t="shared" si="763"/>
        <v>0</v>
      </c>
      <c r="J3030">
        <f t="shared" si="764"/>
        <v>74.000000000000071</v>
      </c>
      <c r="K3030">
        <f t="shared" si="765"/>
        <v>3.3000000000000016</v>
      </c>
      <c r="L3030">
        <f t="shared" si="766"/>
        <v>2.7357701953036768</v>
      </c>
      <c r="M3030">
        <f t="shared" si="760"/>
        <v>8.9456467035730025</v>
      </c>
      <c r="N3030">
        <f t="shared" si="761"/>
        <v>8.9456467035730025</v>
      </c>
      <c r="O3030">
        <f t="shared" si="754"/>
        <v>5.4353296426997488E-2</v>
      </c>
      <c r="P3030">
        <f t="shared" si="755"/>
        <v>0.60392551585552767</v>
      </c>
      <c r="Q3030">
        <f t="shared" si="767"/>
        <v>0.55006631770304804</v>
      </c>
      <c r="R3030">
        <f t="shared" si="756"/>
        <v>0.60392551585552767</v>
      </c>
    </row>
    <row r="3031" spans="1:18">
      <c r="A3031">
        <f t="shared" si="762"/>
        <v>0.02</v>
      </c>
      <c r="B3031">
        <f t="shared" si="757"/>
        <v>1.2</v>
      </c>
      <c r="C3031">
        <v>302.5</v>
      </c>
      <c r="D3031">
        <f t="shared" si="758"/>
        <v>2.3460000000004078</v>
      </c>
      <c r="E3031">
        <f t="shared" si="759"/>
        <v>2.2997316979686304</v>
      </c>
      <c r="F3031">
        <f t="shared" si="753"/>
        <v>1</v>
      </c>
      <c r="H3031">
        <f t="shared" si="752"/>
        <v>5.5206666666662541</v>
      </c>
      <c r="I3031">
        <f t="shared" si="763"/>
        <v>0</v>
      </c>
      <c r="J3031">
        <f t="shared" si="764"/>
        <v>74.100000000000065</v>
      </c>
      <c r="K3031">
        <f t="shared" si="765"/>
        <v>3.4000000000000017</v>
      </c>
      <c r="L3031">
        <f t="shared" si="766"/>
        <v>2.7357701953036768</v>
      </c>
      <c r="M3031">
        <f t="shared" si="760"/>
        <v>8.9456467035730025</v>
      </c>
      <c r="N3031">
        <f t="shared" si="761"/>
        <v>8.9456467035730025</v>
      </c>
      <c r="O3031">
        <f t="shared" si="754"/>
        <v>5.4353296426997488E-2</v>
      </c>
      <c r="P3031">
        <f t="shared" si="755"/>
        <v>0.60392551585552767</v>
      </c>
      <c r="Q3031">
        <f t="shared" si="767"/>
        <v>0.55006631770304804</v>
      </c>
      <c r="R3031">
        <f t="shared" si="756"/>
        <v>0.60392551585552767</v>
      </c>
    </row>
    <row r="3032" spans="1:18">
      <c r="A3032">
        <f t="shared" si="762"/>
        <v>0.02</v>
      </c>
      <c r="B3032">
        <f t="shared" si="757"/>
        <v>1.2</v>
      </c>
      <c r="C3032">
        <v>302.60000000000002</v>
      </c>
      <c r="D3032">
        <f t="shared" si="758"/>
        <v>2.4176666666670745</v>
      </c>
      <c r="E3032">
        <f t="shared" si="759"/>
        <v>2.3103086829101938</v>
      </c>
      <c r="F3032">
        <f t="shared" si="753"/>
        <v>1</v>
      </c>
      <c r="H3032">
        <f t="shared" ref="H3032:H3095" si="768">IF((H3031+A3032)&gt;10,(H3031+A3032-10),(H3031+A3032))</f>
        <v>5.5406666666662536</v>
      </c>
      <c r="I3032">
        <f t="shared" si="763"/>
        <v>0</v>
      </c>
      <c r="J3032">
        <f t="shared" si="764"/>
        <v>74.20000000000006</v>
      </c>
      <c r="K3032">
        <f t="shared" si="765"/>
        <v>3.5000000000000018</v>
      </c>
      <c r="L3032">
        <f t="shared" si="766"/>
        <v>2.7357701953036768</v>
      </c>
      <c r="M3032">
        <f t="shared" si="760"/>
        <v>8.9456467035730025</v>
      </c>
      <c r="N3032">
        <f t="shared" si="761"/>
        <v>8.9456467035730025</v>
      </c>
      <c r="O3032">
        <f t="shared" si="754"/>
        <v>5.4353296426997488E-2</v>
      </c>
      <c r="P3032">
        <f t="shared" si="755"/>
        <v>0.60392551585552767</v>
      </c>
      <c r="Q3032">
        <f t="shared" si="767"/>
        <v>0.55006631770304804</v>
      </c>
      <c r="R3032">
        <f t="shared" si="756"/>
        <v>0.60392551585552767</v>
      </c>
    </row>
    <row r="3033" spans="1:18">
      <c r="A3033">
        <f t="shared" si="762"/>
        <v>0.02</v>
      </c>
      <c r="B3033">
        <f t="shared" si="757"/>
        <v>1.2</v>
      </c>
      <c r="C3033">
        <v>302.7</v>
      </c>
      <c r="D3033">
        <f t="shared" si="758"/>
        <v>2.4893333333337413</v>
      </c>
      <c r="E3033">
        <f t="shared" si="759"/>
        <v>2.3209834092668022</v>
      </c>
      <c r="F3033">
        <f t="shared" si="753"/>
        <v>1</v>
      </c>
      <c r="H3033">
        <f t="shared" si="768"/>
        <v>5.5606666666662532</v>
      </c>
      <c r="I3033">
        <f t="shared" si="763"/>
        <v>0</v>
      </c>
      <c r="J3033">
        <f t="shared" si="764"/>
        <v>74.300000000000054</v>
      </c>
      <c r="K3033">
        <f t="shared" si="765"/>
        <v>3.6000000000000019</v>
      </c>
      <c r="L3033">
        <f t="shared" si="766"/>
        <v>2.7357701953036768</v>
      </c>
      <c r="M3033">
        <f t="shared" si="760"/>
        <v>8.9456467035730025</v>
      </c>
      <c r="N3033">
        <f t="shared" si="761"/>
        <v>8.9456467035730025</v>
      </c>
      <c r="O3033">
        <f t="shared" si="754"/>
        <v>5.4353296426997488E-2</v>
      </c>
      <c r="P3033">
        <f t="shared" si="755"/>
        <v>0.60392551585552767</v>
      </c>
      <c r="Q3033">
        <f t="shared" si="767"/>
        <v>0.55006631770304804</v>
      </c>
      <c r="R3033">
        <f t="shared" si="756"/>
        <v>0.60392551585552767</v>
      </c>
    </row>
    <row r="3034" spans="1:18">
      <c r="A3034">
        <f t="shared" si="762"/>
        <v>0.02</v>
      </c>
      <c r="B3034">
        <f t="shared" si="757"/>
        <v>1.2</v>
      </c>
      <c r="C3034">
        <v>302.8</v>
      </c>
      <c r="D3034">
        <f t="shared" si="758"/>
        <v>2.5610000000004081</v>
      </c>
      <c r="E3034">
        <f t="shared" si="759"/>
        <v>2.3317572381631551</v>
      </c>
      <c r="F3034">
        <f t="shared" si="753"/>
        <v>1</v>
      </c>
      <c r="H3034">
        <f t="shared" si="768"/>
        <v>5.5806666666662528</v>
      </c>
      <c r="I3034">
        <f t="shared" si="763"/>
        <v>0</v>
      </c>
      <c r="J3034">
        <f t="shared" si="764"/>
        <v>74.400000000000048</v>
      </c>
      <c r="K3034">
        <f t="shared" si="765"/>
        <v>3.700000000000002</v>
      </c>
      <c r="L3034">
        <f t="shared" si="766"/>
        <v>2.7357701953036768</v>
      </c>
      <c r="M3034">
        <f t="shared" si="760"/>
        <v>8.9456467035730025</v>
      </c>
      <c r="N3034">
        <f t="shared" si="761"/>
        <v>8.9456467035730025</v>
      </c>
      <c r="O3034">
        <f t="shared" si="754"/>
        <v>5.4353296426997488E-2</v>
      </c>
      <c r="P3034">
        <f t="shared" si="755"/>
        <v>0.60392551585552767</v>
      </c>
      <c r="Q3034">
        <f t="shared" si="767"/>
        <v>0.55006631770304804</v>
      </c>
      <c r="R3034">
        <f t="shared" si="756"/>
        <v>0.60392551585552767</v>
      </c>
    </row>
    <row r="3035" spans="1:18">
      <c r="A3035">
        <f t="shared" si="762"/>
        <v>0.02</v>
      </c>
      <c r="B3035">
        <f t="shared" si="757"/>
        <v>1.2</v>
      </c>
      <c r="C3035">
        <v>302.90000000000003</v>
      </c>
      <c r="D3035">
        <f t="shared" si="758"/>
        <v>2.6326666666670748</v>
      </c>
      <c r="E3035">
        <f t="shared" si="759"/>
        <v>2.3426315561147644</v>
      </c>
      <c r="F3035">
        <f t="shared" si="753"/>
        <v>1</v>
      </c>
      <c r="H3035">
        <f t="shared" si="768"/>
        <v>5.6006666666662523</v>
      </c>
      <c r="I3035">
        <f t="shared" si="763"/>
        <v>0</v>
      </c>
      <c r="J3035">
        <f t="shared" si="764"/>
        <v>74.500000000000043</v>
      </c>
      <c r="K3035">
        <f t="shared" si="765"/>
        <v>3.800000000000002</v>
      </c>
      <c r="L3035">
        <f t="shared" si="766"/>
        <v>2.7357701953036768</v>
      </c>
      <c r="M3035">
        <f t="shared" si="760"/>
        <v>8.9456467035730025</v>
      </c>
      <c r="N3035">
        <f t="shared" si="761"/>
        <v>8.9456467035730025</v>
      </c>
      <c r="O3035">
        <f t="shared" si="754"/>
        <v>5.4353296426997488E-2</v>
      </c>
      <c r="P3035">
        <f t="shared" si="755"/>
        <v>0.60392551585552767</v>
      </c>
      <c r="Q3035">
        <f t="shared" si="767"/>
        <v>0.55006631770304804</v>
      </c>
      <c r="R3035">
        <f t="shared" si="756"/>
        <v>0.60392551585552767</v>
      </c>
    </row>
    <row r="3036" spans="1:18">
      <c r="A3036">
        <f t="shared" si="762"/>
        <v>0.02</v>
      </c>
      <c r="B3036">
        <f t="shared" si="757"/>
        <v>1.2</v>
      </c>
      <c r="C3036">
        <v>303</v>
      </c>
      <c r="D3036">
        <f t="shared" si="758"/>
        <v>2.7043333333337416</v>
      </c>
      <c r="E3036">
        <f t="shared" si="759"/>
        <v>2.353607775622788</v>
      </c>
      <c r="F3036">
        <f t="shared" si="753"/>
        <v>1</v>
      </c>
      <c r="H3036">
        <f t="shared" si="768"/>
        <v>5.6206666666662519</v>
      </c>
      <c r="I3036">
        <f t="shared" si="763"/>
        <v>0</v>
      </c>
      <c r="J3036">
        <f t="shared" si="764"/>
        <v>74.600000000000037</v>
      </c>
      <c r="K3036">
        <f t="shared" si="765"/>
        <v>3.9000000000000021</v>
      </c>
      <c r="L3036">
        <f t="shared" si="766"/>
        <v>2.7357701953036768</v>
      </c>
      <c r="M3036">
        <f t="shared" si="760"/>
        <v>8.9456467035730025</v>
      </c>
      <c r="N3036">
        <f t="shared" si="761"/>
        <v>8.9456467035730025</v>
      </c>
      <c r="O3036">
        <f t="shared" si="754"/>
        <v>5.4353296426997488E-2</v>
      </c>
      <c r="P3036">
        <f t="shared" si="755"/>
        <v>0.60392551585552767</v>
      </c>
      <c r="Q3036">
        <f t="shared" si="767"/>
        <v>0.55006631770304804</v>
      </c>
      <c r="R3036">
        <f t="shared" si="756"/>
        <v>0.60392551585552767</v>
      </c>
    </row>
    <row r="3037" spans="1:18">
      <c r="A3037">
        <f t="shared" si="762"/>
        <v>0.02</v>
      </c>
      <c r="B3037">
        <f t="shared" si="757"/>
        <v>1.2</v>
      </c>
      <c r="C3037">
        <v>303.10000000000002</v>
      </c>
      <c r="D3037">
        <f t="shared" si="758"/>
        <v>2.7760000000004084</v>
      </c>
      <c r="E3037">
        <f t="shared" si="759"/>
        <v>2.364687335785665</v>
      </c>
      <c r="F3037">
        <f t="shared" si="753"/>
        <v>1</v>
      </c>
      <c r="H3037">
        <f t="shared" si="768"/>
        <v>5.6406666666662515</v>
      </c>
      <c r="I3037">
        <f t="shared" si="763"/>
        <v>0</v>
      </c>
      <c r="J3037">
        <f t="shared" si="764"/>
        <v>74.700000000000031</v>
      </c>
      <c r="K3037">
        <f t="shared" si="765"/>
        <v>4.0000000000000018</v>
      </c>
      <c r="L3037">
        <f t="shared" si="766"/>
        <v>2.7357701953036768</v>
      </c>
      <c r="M3037">
        <f t="shared" si="760"/>
        <v>8.9456467035730025</v>
      </c>
      <c r="N3037">
        <f t="shared" si="761"/>
        <v>8.9456467035730025</v>
      </c>
      <c r="O3037">
        <f t="shared" si="754"/>
        <v>5.4353296426997488E-2</v>
      </c>
      <c r="P3037">
        <f t="shared" si="755"/>
        <v>0.60392551585552767</v>
      </c>
      <c r="Q3037">
        <f t="shared" si="767"/>
        <v>0.55006631770304804</v>
      </c>
      <c r="R3037">
        <f t="shared" si="756"/>
        <v>0.60392551585552767</v>
      </c>
    </row>
    <row r="3038" spans="1:18">
      <c r="A3038">
        <f t="shared" si="762"/>
        <v>0.02</v>
      </c>
      <c r="B3038">
        <f t="shared" si="757"/>
        <v>1.2</v>
      </c>
      <c r="C3038">
        <v>303.2</v>
      </c>
      <c r="D3038">
        <f t="shared" si="758"/>
        <v>2.8476666666670751</v>
      </c>
      <c r="E3038">
        <f t="shared" si="759"/>
        <v>2.375871702928106</v>
      </c>
      <c r="F3038">
        <f t="shared" si="753"/>
        <v>1</v>
      </c>
      <c r="H3038">
        <f t="shared" si="768"/>
        <v>5.6606666666662511</v>
      </c>
      <c r="I3038">
        <f t="shared" si="763"/>
        <v>0</v>
      </c>
      <c r="J3038">
        <f t="shared" si="764"/>
        <v>74.800000000000026</v>
      </c>
      <c r="K3038">
        <f t="shared" si="765"/>
        <v>4.1000000000000014</v>
      </c>
      <c r="L3038">
        <f t="shared" si="766"/>
        <v>2.7357701953036768</v>
      </c>
      <c r="M3038">
        <f t="shared" si="760"/>
        <v>8.9456467035730025</v>
      </c>
      <c r="N3038">
        <f t="shared" si="761"/>
        <v>8.9456467035730025</v>
      </c>
      <c r="O3038">
        <f t="shared" si="754"/>
        <v>5.4353296426997488E-2</v>
      </c>
      <c r="P3038">
        <f t="shared" si="755"/>
        <v>0.60392551585552767</v>
      </c>
      <c r="Q3038">
        <f t="shared" si="767"/>
        <v>0.55006631770304804</v>
      </c>
      <c r="R3038">
        <f t="shared" si="756"/>
        <v>0.60392551585552767</v>
      </c>
    </row>
    <row r="3039" spans="1:18">
      <c r="A3039">
        <f t="shared" si="762"/>
        <v>0.02</v>
      </c>
      <c r="B3039">
        <f t="shared" si="757"/>
        <v>1.2</v>
      </c>
      <c r="C3039">
        <v>303.3</v>
      </c>
      <c r="D3039">
        <f t="shared" si="758"/>
        <v>2.9193333333337419</v>
      </c>
      <c r="E3039">
        <f t="shared" si="759"/>
        <v>2.3871623712480203</v>
      </c>
      <c r="F3039">
        <f t="shared" si="753"/>
        <v>1</v>
      </c>
      <c r="H3039">
        <f t="shared" si="768"/>
        <v>5.6806666666662506</v>
      </c>
      <c r="I3039">
        <f t="shared" si="763"/>
        <v>0</v>
      </c>
      <c r="J3039">
        <f t="shared" si="764"/>
        <v>74.90000000000002</v>
      </c>
      <c r="K3039">
        <f t="shared" si="765"/>
        <v>4.2000000000000011</v>
      </c>
      <c r="L3039">
        <f t="shared" si="766"/>
        <v>2.7357701953036768</v>
      </c>
      <c r="M3039">
        <f t="shared" si="760"/>
        <v>8.9456467035730025</v>
      </c>
      <c r="N3039">
        <f t="shared" si="761"/>
        <v>8.9456467035730025</v>
      </c>
      <c r="O3039">
        <f t="shared" si="754"/>
        <v>5.4353296426997488E-2</v>
      </c>
      <c r="P3039">
        <f t="shared" si="755"/>
        <v>0.60392551585552767</v>
      </c>
      <c r="Q3039">
        <f t="shared" si="767"/>
        <v>0.55006631770304804</v>
      </c>
      <c r="R3039">
        <f t="shared" si="756"/>
        <v>0.60392551585552767</v>
      </c>
    </row>
    <row r="3040" spans="1:18">
      <c r="A3040">
        <f t="shared" si="762"/>
        <v>0.02</v>
      </c>
      <c r="B3040">
        <f t="shared" si="757"/>
        <v>1.2</v>
      </c>
      <c r="C3040">
        <v>303.40000000000003</v>
      </c>
      <c r="D3040">
        <f t="shared" si="758"/>
        <v>2.9910000000004087</v>
      </c>
      <c r="E3040">
        <f t="shared" si="759"/>
        <v>2.3985608634819759</v>
      </c>
      <c r="F3040">
        <f t="shared" si="753"/>
        <v>1</v>
      </c>
      <c r="H3040">
        <f t="shared" si="768"/>
        <v>5.7006666666662502</v>
      </c>
      <c r="I3040">
        <f t="shared" si="763"/>
        <v>0</v>
      </c>
      <c r="J3040">
        <f t="shared" si="764"/>
        <v>75.000000000000014</v>
      </c>
      <c r="K3040">
        <f t="shared" si="765"/>
        <v>4.3000000000000007</v>
      </c>
      <c r="L3040">
        <f t="shared" si="766"/>
        <v>2.7357701953036768</v>
      </c>
      <c r="M3040">
        <f t="shared" si="760"/>
        <v>8.9456467035730025</v>
      </c>
      <c r="N3040">
        <f t="shared" si="761"/>
        <v>8.9456467035730025</v>
      </c>
      <c r="O3040">
        <f t="shared" si="754"/>
        <v>5.4353296426997488E-2</v>
      </c>
      <c r="P3040">
        <f t="shared" si="755"/>
        <v>0.60392551585552767</v>
      </c>
      <c r="Q3040">
        <f t="shared" si="767"/>
        <v>0.55006631770304804</v>
      </c>
      <c r="R3040">
        <f t="shared" si="756"/>
        <v>0.60392551585552767</v>
      </c>
    </row>
    <row r="3041" spans="1:18">
      <c r="A3041">
        <f t="shared" si="762"/>
        <v>0.02</v>
      </c>
      <c r="B3041">
        <f t="shared" si="757"/>
        <v>1.2</v>
      </c>
      <c r="C3041">
        <v>303.5</v>
      </c>
      <c r="D3041">
        <f t="shared" si="758"/>
        <v>3.0626666666670754</v>
      </c>
      <c r="E3041">
        <f t="shared" si="759"/>
        <v>2.4100687315898188</v>
      </c>
      <c r="F3041">
        <f t="shared" si="753"/>
        <v>1</v>
      </c>
      <c r="H3041">
        <f t="shared" si="768"/>
        <v>5.7206666666662498</v>
      </c>
      <c r="I3041">
        <f t="shared" si="763"/>
        <v>0</v>
      </c>
      <c r="J3041">
        <f t="shared" si="764"/>
        <v>75.100000000000009</v>
      </c>
      <c r="K3041">
        <f t="shared" si="765"/>
        <v>4.4000000000000004</v>
      </c>
      <c r="L3041">
        <f t="shared" si="766"/>
        <v>2.7357701953036768</v>
      </c>
      <c r="M3041">
        <f t="shared" si="760"/>
        <v>8.9456467035730025</v>
      </c>
      <c r="N3041">
        <f t="shared" si="761"/>
        <v>8.9456467035730025</v>
      </c>
      <c r="O3041">
        <f t="shared" si="754"/>
        <v>5.4353296426997488E-2</v>
      </c>
      <c r="P3041">
        <f t="shared" si="755"/>
        <v>0.60392551585552767</v>
      </c>
      <c r="Q3041">
        <f t="shared" si="767"/>
        <v>0.55006631770304804</v>
      </c>
      <c r="R3041">
        <f t="shared" si="756"/>
        <v>0.60392551585552767</v>
      </c>
    </row>
    <row r="3042" spans="1:18">
      <c r="A3042">
        <f t="shared" si="762"/>
        <v>0.02</v>
      </c>
      <c r="B3042">
        <f t="shared" si="757"/>
        <v>1.2</v>
      </c>
      <c r="C3042">
        <v>303.60000000000002</v>
      </c>
      <c r="D3042">
        <f t="shared" si="758"/>
        <v>3.1343333333337422</v>
      </c>
      <c r="E3042">
        <f t="shared" si="759"/>
        <v>2.4216875574590886</v>
      </c>
      <c r="F3042">
        <f t="shared" si="753"/>
        <v>1</v>
      </c>
      <c r="H3042">
        <f t="shared" si="768"/>
        <v>5.7406666666662494</v>
      </c>
      <c r="I3042">
        <f t="shared" si="763"/>
        <v>0</v>
      </c>
      <c r="J3042">
        <f t="shared" si="764"/>
        <v>75.2</v>
      </c>
      <c r="K3042">
        <f t="shared" si="765"/>
        <v>4.5</v>
      </c>
      <c r="L3042">
        <f t="shared" si="766"/>
        <v>2.7357701953036768</v>
      </c>
      <c r="M3042">
        <f t="shared" si="760"/>
        <v>8.9456467035730025</v>
      </c>
      <c r="N3042">
        <f t="shared" si="761"/>
        <v>8.9456467035730025</v>
      </c>
      <c r="O3042">
        <f t="shared" si="754"/>
        <v>5.4353296426997488E-2</v>
      </c>
      <c r="P3042">
        <f t="shared" si="755"/>
        <v>0.60392551585552767</v>
      </c>
      <c r="Q3042">
        <f t="shared" si="767"/>
        <v>0.55006631770304804</v>
      </c>
      <c r="R3042">
        <f t="shared" si="756"/>
        <v>0.60392551585552767</v>
      </c>
    </row>
    <row r="3043" spans="1:18">
      <c r="A3043">
        <f t="shared" si="762"/>
        <v>0.02</v>
      </c>
      <c r="B3043">
        <f t="shared" si="757"/>
        <v>1.2</v>
      </c>
      <c r="C3043">
        <v>303.7</v>
      </c>
      <c r="D3043">
        <f t="shared" si="758"/>
        <v>3.206000000000409</v>
      </c>
      <c r="E3043">
        <f t="shared" si="759"/>
        <v>2.4334189536299169</v>
      </c>
      <c r="F3043">
        <f t="shared" si="753"/>
        <v>1</v>
      </c>
      <c r="H3043">
        <f t="shared" si="768"/>
        <v>5.7606666666662489</v>
      </c>
      <c r="I3043">
        <f t="shared" si="763"/>
        <v>0</v>
      </c>
      <c r="J3043">
        <f t="shared" si="764"/>
        <v>75.3</v>
      </c>
      <c r="K3043">
        <f t="shared" si="765"/>
        <v>4.5999999999999996</v>
      </c>
      <c r="L3043">
        <f t="shared" si="766"/>
        <v>2.7357701953036768</v>
      </c>
      <c r="M3043">
        <f t="shared" si="760"/>
        <v>8.9456467035730025</v>
      </c>
      <c r="N3043">
        <f t="shared" si="761"/>
        <v>8.9456467035730025</v>
      </c>
      <c r="O3043">
        <f t="shared" si="754"/>
        <v>5.4353296426997488E-2</v>
      </c>
      <c r="P3043">
        <f t="shared" si="755"/>
        <v>0.60392551585552767</v>
      </c>
      <c r="Q3043">
        <f t="shared" si="767"/>
        <v>0.55006631770304804</v>
      </c>
      <c r="R3043">
        <f t="shared" si="756"/>
        <v>0.60392551585552767</v>
      </c>
    </row>
    <row r="3044" spans="1:18">
      <c r="A3044">
        <f t="shared" si="762"/>
        <v>0.02</v>
      </c>
      <c r="B3044">
        <f t="shared" si="757"/>
        <v>1.2</v>
      </c>
      <c r="C3044">
        <v>303.8</v>
      </c>
      <c r="D3044">
        <f t="shared" si="758"/>
        <v>3.2776666666670757</v>
      </c>
      <c r="E3044">
        <f t="shared" si="759"/>
        <v>2.4452645640410942</v>
      </c>
      <c r="F3044">
        <f t="shared" si="753"/>
        <v>1</v>
      </c>
      <c r="H3044">
        <f t="shared" si="768"/>
        <v>5.7806666666662485</v>
      </c>
      <c r="I3044">
        <f t="shared" si="763"/>
        <v>0</v>
      </c>
      <c r="J3044">
        <f t="shared" si="764"/>
        <v>75.399999999999991</v>
      </c>
      <c r="K3044">
        <f t="shared" si="765"/>
        <v>4.6999999999999993</v>
      </c>
      <c r="L3044">
        <f t="shared" si="766"/>
        <v>2.7357701953036768</v>
      </c>
      <c r="M3044">
        <f t="shared" si="760"/>
        <v>8.9456467035730025</v>
      </c>
      <c r="N3044">
        <f t="shared" si="761"/>
        <v>8.9456467035730025</v>
      </c>
      <c r="O3044">
        <f t="shared" si="754"/>
        <v>5.4353296426997488E-2</v>
      </c>
      <c r="P3044">
        <f t="shared" si="755"/>
        <v>0.60392551585552767</v>
      </c>
      <c r="Q3044">
        <f t="shared" si="767"/>
        <v>0.55006631770304804</v>
      </c>
      <c r="R3044">
        <f t="shared" si="756"/>
        <v>0.60392551585552767</v>
      </c>
    </row>
    <row r="3045" spans="1:18">
      <c r="A3045">
        <f t="shared" si="762"/>
        <v>0.02</v>
      </c>
      <c r="B3045">
        <f t="shared" si="757"/>
        <v>1.2</v>
      </c>
      <c r="C3045">
        <v>303.90000000000003</v>
      </c>
      <c r="D3045">
        <f t="shared" si="758"/>
        <v>3.3493333333337425</v>
      </c>
      <c r="E3045">
        <f t="shared" si="759"/>
        <v>2.45722606479803</v>
      </c>
      <c r="F3045">
        <f t="shared" si="753"/>
        <v>1</v>
      </c>
      <c r="H3045">
        <f t="shared" si="768"/>
        <v>5.8006666666662481</v>
      </c>
      <c r="I3045">
        <f t="shared" si="763"/>
        <v>0</v>
      </c>
      <c r="J3045">
        <f t="shared" si="764"/>
        <v>75.499999999999986</v>
      </c>
      <c r="K3045">
        <f t="shared" si="765"/>
        <v>4.7999999999999989</v>
      </c>
      <c r="L3045">
        <f t="shared" si="766"/>
        <v>2.7357701953036768</v>
      </c>
      <c r="M3045">
        <f t="shared" si="760"/>
        <v>8.9456467035730025</v>
      </c>
      <c r="N3045">
        <f t="shared" si="761"/>
        <v>8.9456467035730025</v>
      </c>
      <c r="O3045">
        <f t="shared" si="754"/>
        <v>5.4353296426997488E-2</v>
      </c>
      <c r="P3045">
        <f t="shared" si="755"/>
        <v>0.60392551585552767</v>
      </c>
      <c r="Q3045">
        <f t="shared" si="767"/>
        <v>0.55006631770304804</v>
      </c>
      <c r="R3045">
        <f t="shared" si="756"/>
        <v>0.60392551585552767</v>
      </c>
    </row>
    <row r="3046" spans="1:18">
      <c r="A3046">
        <f t="shared" si="762"/>
        <v>0.02</v>
      </c>
      <c r="B3046">
        <f t="shared" si="757"/>
        <v>1.2</v>
      </c>
      <c r="C3046">
        <v>304</v>
      </c>
      <c r="D3046">
        <f t="shared" si="758"/>
        <v>3.4210000000004093</v>
      </c>
      <c r="E3046">
        <f t="shared" si="759"/>
        <v>2.4693051649633726</v>
      </c>
      <c r="F3046">
        <f t="shared" si="753"/>
        <v>1</v>
      </c>
      <c r="H3046">
        <f t="shared" si="768"/>
        <v>5.8206666666662477</v>
      </c>
      <c r="I3046">
        <f t="shared" si="763"/>
        <v>0</v>
      </c>
      <c r="J3046">
        <f t="shared" si="764"/>
        <v>75.59999999999998</v>
      </c>
      <c r="K3046">
        <f t="shared" si="765"/>
        <v>4.8999999999999986</v>
      </c>
      <c r="L3046">
        <f t="shared" si="766"/>
        <v>2.7357701953036768</v>
      </c>
      <c r="M3046">
        <f t="shared" si="760"/>
        <v>8.9456467035730025</v>
      </c>
      <c r="N3046">
        <f t="shared" si="761"/>
        <v>8.9456467035730025</v>
      </c>
      <c r="O3046">
        <f t="shared" si="754"/>
        <v>5.4353296426997488E-2</v>
      </c>
      <c r="P3046">
        <f t="shared" si="755"/>
        <v>0.60392551585552767</v>
      </c>
      <c r="Q3046">
        <f t="shared" si="767"/>
        <v>0.55006631770304804</v>
      </c>
      <c r="R3046">
        <f t="shared" si="756"/>
        <v>0.60392551585552767</v>
      </c>
    </row>
    <row r="3047" spans="1:18">
      <c r="A3047">
        <f t="shared" si="762"/>
        <v>0.02</v>
      </c>
      <c r="B3047">
        <f t="shared" si="757"/>
        <v>1.2</v>
      </c>
      <c r="C3047">
        <v>304.10000000000002</v>
      </c>
      <c r="D3047">
        <f t="shared" si="758"/>
        <v>3.492666666667076</v>
      </c>
      <c r="E3047">
        <f t="shared" si="759"/>
        <v>2.4815036073710548</v>
      </c>
      <c r="F3047">
        <f t="shared" si="753"/>
        <v>1</v>
      </c>
      <c r="H3047">
        <f t="shared" si="768"/>
        <v>5.8406666666662472</v>
      </c>
      <c r="I3047">
        <f t="shared" si="763"/>
        <v>0</v>
      </c>
      <c r="J3047">
        <f t="shared" si="764"/>
        <v>75.699999999999974</v>
      </c>
      <c r="K3047">
        <f t="shared" si="765"/>
        <v>4.9999999999999982</v>
      </c>
      <c r="L3047">
        <f t="shared" si="766"/>
        <v>2.7357701953036768</v>
      </c>
      <c r="M3047">
        <f t="shared" si="760"/>
        <v>8.9456467035730025</v>
      </c>
      <c r="N3047">
        <f t="shared" si="761"/>
        <v>8.9456467035730025</v>
      </c>
      <c r="O3047">
        <f t="shared" si="754"/>
        <v>5.4353296426997488E-2</v>
      </c>
      <c r="P3047">
        <f t="shared" si="755"/>
        <v>0.60392551585552767</v>
      </c>
      <c r="Q3047">
        <f t="shared" si="767"/>
        <v>0.55006631770304804</v>
      </c>
      <c r="R3047">
        <f t="shared" si="756"/>
        <v>0.60392551585552767</v>
      </c>
    </row>
    <row r="3048" spans="1:18">
      <c r="A3048">
        <f t="shared" si="762"/>
        <v>0.02</v>
      </c>
      <c r="B3048">
        <f t="shared" si="757"/>
        <v>1.2</v>
      </c>
      <c r="C3048">
        <v>304.2</v>
      </c>
      <c r="D3048">
        <f t="shared" si="758"/>
        <v>3.5643333333337428</v>
      </c>
      <c r="E3048">
        <f t="shared" si="759"/>
        <v>2.4938231694645916</v>
      </c>
      <c r="F3048">
        <f t="shared" si="753"/>
        <v>1</v>
      </c>
      <c r="H3048">
        <f t="shared" si="768"/>
        <v>5.8606666666662468</v>
      </c>
      <c r="I3048">
        <f t="shared" si="763"/>
        <v>0</v>
      </c>
      <c r="J3048">
        <f t="shared" si="764"/>
        <v>75.799999999999969</v>
      </c>
      <c r="K3048">
        <f t="shared" si="765"/>
        <v>5.0999999999999979</v>
      </c>
      <c r="L3048">
        <f t="shared" si="766"/>
        <v>2.7357701953036768</v>
      </c>
      <c r="M3048">
        <f t="shared" si="760"/>
        <v>8.9456467035730025</v>
      </c>
      <c r="N3048">
        <f t="shared" si="761"/>
        <v>8.9456467035730025</v>
      </c>
      <c r="O3048">
        <f t="shared" si="754"/>
        <v>5.4353296426997488E-2</v>
      </c>
      <c r="P3048">
        <f t="shared" si="755"/>
        <v>0.60392551585552767</v>
      </c>
      <c r="Q3048">
        <f t="shared" si="767"/>
        <v>0.55006631770304804</v>
      </c>
      <c r="R3048">
        <f t="shared" si="756"/>
        <v>0.60392551585552767</v>
      </c>
    </row>
    <row r="3049" spans="1:18">
      <c r="A3049">
        <f t="shared" si="762"/>
        <v>0.02</v>
      </c>
      <c r="B3049">
        <f t="shared" si="757"/>
        <v>1.2</v>
      </c>
      <c r="C3049">
        <v>304.3</v>
      </c>
      <c r="D3049">
        <f t="shared" si="758"/>
        <v>3.6360000000004096</v>
      </c>
      <c r="E3049">
        <f t="shared" si="759"/>
        <v>2.5062656641604724</v>
      </c>
      <c r="F3049">
        <f t="shared" si="753"/>
        <v>1</v>
      </c>
      <c r="H3049">
        <f t="shared" si="768"/>
        <v>5.8806666666662464</v>
      </c>
      <c r="I3049">
        <f t="shared" si="763"/>
        <v>0</v>
      </c>
      <c r="J3049">
        <f t="shared" si="764"/>
        <v>75.899999999999963</v>
      </c>
      <c r="K3049">
        <f t="shared" si="765"/>
        <v>5.1999999999999975</v>
      </c>
      <c r="L3049">
        <f t="shared" si="766"/>
        <v>2.7357701953036768</v>
      </c>
      <c r="M3049">
        <f t="shared" si="760"/>
        <v>8.9456467035730025</v>
      </c>
      <c r="N3049">
        <f t="shared" si="761"/>
        <v>8.9456467035730025</v>
      </c>
      <c r="O3049">
        <f t="shared" si="754"/>
        <v>5.4353296426997488E-2</v>
      </c>
      <c r="P3049">
        <f t="shared" si="755"/>
        <v>0.60392551585552767</v>
      </c>
      <c r="Q3049">
        <f t="shared" si="767"/>
        <v>0.55006631770304804</v>
      </c>
      <c r="R3049">
        <f t="shared" si="756"/>
        <v>0.60392551585552767</v>
      </c>
    </row>
    <row r="3050" spans="1:18">
      <c r="A3050">
        <f t="shared" si="762"/>
        <v>0.02</v>
      </c>
      <c r="B3050">
        <f t="shared" si="757"/>
        <v>1.2</v>
      </c>
      <c r="C3050">
        <v>304.40000000000003</v>
      </c>
      <c r="D3050">
        <f t="shared" si="758"/>
        <v>3.7076666666670763</v>
      </c>
      <c r="E3050">
        <f t="shared" si="759"/>
        <v>2.5188329407375307</v>
      </c>
      <c r="F3050">
        <f t="shared" si="753"/>
        <v>1</v>
      </c>
      <c r="H3050">
        <f t="shared" si="768"/>
        <v>5.900666666666246</v>
      </c>
      <c r="I3050">
        <f t="shared" si="763"/>
        <v>0</v>
      </c>
      <c r="J3050">
        <f t="shared" si="764"/>
        <v>75.999999999999957</v>
      </c>
      <c r="K3050">
        <f t="shared" si="765"/>
        <v>5.2999999999999972</v>
      </c>
      <c r="L3050">
        <f t="shared" si="766"/>
        <v>2.7357701953036768</v>
      </c>
      <c r="M3050">
        <f t="shared" si="760"/>
        <v>8.9456467035730025</v>
      </c>
      <c r="N3050">
        <f t="shared" si="761"/>
        <v>8.9456467035730025</v>
      </c>
      <c r="O3050">
        <f t="shared" si="754"/>
        <v>5.4353296426997488E-2</v>
      </c>
      <c r="P3050">
        <f t="shared" si="755"/>
        <v>0.60392551585552767</v>
      </c>
      <c r="Q3050">
        <f t="shared" si="767"/>
        <v>0.55006631770304804</v>
      </c>
      <c r="R3050">
        <f t="shared" si="756"/>
        <v>0.60392551585552767</v>
      </c>
    </row>
    <row r="3051" spans="1:18">
      <c r="A3051">
        <f t="shared" si="762"/>
        <v>0.02</v>
      </c>
      <c r="B3051">
        <f t="shared" si="757"/>
        <v>1.2</v>
      </c>
      <c r="C3051">
        <v>304.5</v>
      </c>
      <c r="D3051">
        <f t="shared" si="758"/>
        <v>3.7793333333337431</v>
      </c>
      <c r="E3051">
        <f t="shared" si="759"/>
        <v>2.5315268857532018</v>
      </c>
      <c r="F3051">
        <f t="shared" si="753"/>
        <v>1</v>
      </c>
      <c r="H3051">
        <f t="shared" si="768"/>
        <v>5.9206666666662455</v>
      </c>
      <c r="I3051">
        <f t="shared" si="763"/>
        <v>0</v>
      </c>
      <c r="J3051">
        <f t="shared" si="764"/>
        <v>76.099999999999952</v>
      </c>
      <c r="K3051">
        <f t="shared" si="765"/>
        <v>5.3999999999999968</v>
      </c>
      <c r="L3051">
        <f t="shared" si="766"/>
        <v>2.7357701953036768</v>
      </c>
      <c r="M3051">
        <f t="shared" si="760"/>
        <v>8.9456467035730025</v>
      </c>
      <c r="N3051">
        <f t="shared" si="761"/>
        <v>8.9456467035730025</v>
      </c>
      <c r="O3051">
        <f t="shared" si="754"/>
        <v>5.4353296426997488E-2</v>
      </c>
      <c r="P3051">
        <f t="shared" si="755"/>
        <v>0.60392551585552767</v>
      </c>
      <c r="Q3051">
        <f t="shared" si="767"/>
        <v>0.55006631770304804</v>
      </c>
      <c r="R3051">
        <f t="shared" si="756"/>
        <v>0.60392551585552767</v>
      </c>
    </row>
    <row r="3052" spans="1:18">
      <c r="A3052">
        <f t="shared" si="762"/>
        <v>0.02</v>
      </c>
      <c r="B3052">
        <f t="shared" si="757"/>
        <v>1.2</v>
      </c>
      <c r="C3052">
        <v>304.60000000000002</v>
      </c>
      <c r="D3052">
        <f t="shared" si="758"/>
        <v>3.8510000000004099</v>
      </c>
      <c r="E3052">
        <f t="shared" si="759"/>
        <v>2.5443494239876348</v>
      </c>
      <c r="F3052">
        <f t="shared" si="753"/>
        <v>1</v>
      </c>
      <c r="H3052">
        <f t="shared" si="768"/>
        <v>5.9406666666662451</v>
      </c>
      <c r="I3052">
        <f t="shared" si="763"/>
        <v>0</v>
      </c>
      <c r="J3052">
        <f t="shared" si="764"/>
        <v>76.199999999999946</v>
      </c>
      <c r="K3052">
        <f t="shared" si="765"/>
        <v>5.4999999999999964</v>
      </c>
      <c r="L3052">
        <f t="shared" si="766"/>
        <v>2.7357701953036768</v>
      </c>
      <c r="M3052">
        <f t="shared" si="760"/>
        <v>8.9456467035730025</v>
      </c>
      <c r="N3052">
        <f t="shared" si="761"/>
        <v>8.9456467035730025</v>
      </c>
      <c r="O3052">
        <f t="shared" si="754"/>
        <v>5.4353296426997488E-2</v>
      </c>
      <c r="P3052">
        <f t="shared" si="755"/>
        <v>0.60392551585552767</v>
      </c>
      <c r="Q3052">
        <f t="shared" si="767"/>
        <v>0.55006631770304804</v>
      </c>
      <c r="R3052">
        <f t="shared" si="756"/>
        <v>0.60392551585552767</v>
      </c>
    </row>
    <row r="3053" spans="1:18">
      <c r="A3053">
        <f t="shared" si="762"/>
        <v>0.02</v>
      </c>
      <c r="B3053">
        <f t="shared" si="757"/>
        <v>1.2</v>
      </c>
      <c r="C3053">
        <v>304.7</v>
      </c>
      <c r="D3053">
        <f t="shared" si="758"/>
        <v>3.9226666666670766</v>
      </c>
      <c r="E3053">
        <f t="shared" si="759"/>
        <v>2.5573025194166306</v>
      </c>
      <c r="F3053">
        <f t="shared" si="753"/>
        <v>1</v>
      </c>
      <c r="H3053">
        <f t="shared" si="768"/>
        <v>5.9606666666662447</v>
      </c>
      <c r="I3053">
        <f t="shared" si="763"/>
        <v>0</v>
      </c>
      <c r="J3053">
        <f t="shared" si="764"/>
        <v>76.29999999999994</v>
      </c>
      <c r="K3053">
        <f t="shared" si="765"/>
        <v>5.5999999999999961</v>
      </c>
      <c r="L3053">
        <f t="shared" si="766"/>
        <v>2.7357701953036768</v>
      </c>
      <c r="M3053">
        <f t="shared" si="760"/>
        <v>8.9456467035730025</v>
      </c>
      <c r="N3053">
        <f t="shared" si="761"/>
        <v>8.9456467035730025</v>
      </c>
      <c r="O3053">
        <f t="shared" si="754"/>
        <v>5.4353296426997488E-2</v>
      </c>
      <c r="P3053">
        <f t="shared" si="755"/>
        <v>0.60392551585552767</v>
      </c>
      <c r="Q3053">
        <f t="shared" si="767"/>
        <v>0.55006631770304804</v>
      </c>
      <c r="R3053">
        <f t="shared" si="756"/>
        <v>0.60392551585552767</v>
      </c>
    </row>
    <row r="3054" spans="1:18">
      <c r="A3054">
        <f t="shared" si="762"/>
        <v>0.02</v>
      </c>
      <c r="B3054">
        <f t="shared" si="757"/>
        <v>1.2</v>
      </c>
      <c r="C3054">
        <v>304.8</v>
      </c>
      <c r="D3054">
        <f t="shared" si="758"/>
        <v>3.9943333333337434</v>
      </c>
      <c r="E3054">
        <f t="shared" si="759"/>
        <v>2.5703881762144647</v>
      </c>
      <c r="F3054">
        <f t="shared" si="753"/>
        <v>1</v>
      </c>
      <c r="H3054">
        <f t="shared" si="768"/>
        <v>5.9806666666662442</v>
      </c>
      <c r="I3054">
        <f t="shared" si="763"/>
        <v>0</v>
      </c>
      <c r="J3054">
        <f t="shared" si="764"/>
        <v>76.399999999999935</v>
      </c>
      <c r="K3054">
        <f t="shared" si="765"/>
        <v>5.6999999999999957</v>
      </c>
      <c r="L3054">
        <f t="shared" si="766"/>
        <v>2.7357701953036768</v>
      </c>
      <c r="M3054">
        <f t="shared" si="760"/>
        <v>8.9456467035730025</v>
      </c>
      <c r="N3054">
        <f t="shared" si="761"/>
        <v>8.9456467035730025</v>
      </c>
      <c r="O3054">
        <f t="shared" si="754"/>
        <v>5.4353296426997488E-2</v>
      </c>
      <c r="P3054">
        <f t="shared" si="755"/>
        <v>0.60392551585552767</v>
      </c>
      <c r="Q3054">
        <f t="shared" si="767"/>
        <v>0.55006631770304804</v>
      </c>
      <c r="R3054">
        <f t="shared" si="756"/>
        <v>0.60392551585552767</v>
      </c>
    </row>
    <row r="3055" spans="1:18">
      <c r="A3055">
        <f t="shared" si="762"/>
        <v>0.02</v>
      </c>
      <c r="B3055">
        <f t="shared" si="757"/>
        <v>1.2</v>
      </c>
      <c r="C3055">
        <v>304.90000000000003</v>
      </c>
      <c r="D3055">
        <f t="shared" si="758"/>
        <v>4.0660000000004102</v>
      </c>
      <c r="E3055">
        <f t="shared" si="759"/>
        <v>2.5836084397876462</v>
      </c>
      <c r="F3055">
        <f t="shared" si="753"/>
        <v>1</v>
      </c>
      <c r="H3055">
        <f t="shared" si="768"/>
        <v>6.0006666666662438</v>
      </c>
      <c r="I3055">
        <f t="shared" si="763"/>
        <v>0</v>
      </c>
      <c r="J3055">
        <f t="shared" si="764"/>
        <v>76.499999999999929</v>
      </c>
      <c r="K3055">
        <f t="shared" si="765"/>
        <v>5.7999999999999954</v>
      </c>
      <c r="L3055">
        <f t="shared" si="766"/>
        <v>2.7357701953036768</v>
      </c>
      <c r="M3055">
        <f t="shared" si="760"/>
        <v>8.9456467035730025</v>
      </c>
      <c r="N3055">
        <f t="shared" si="761"/>
        <v>8.9456467035730025</v>
      </c>
      <c r="O3055">
        <f t="shared" si="754"/>
        <v>5.4353296426997488E-2</v>
      </c>
      <c r="P3055">
        <f t="shared" si="755"/>
        <v>0.60392551585552767</v>
      </c>
      <c r="Q3055">
        <f t="shared" si="767"/>
        <v>0.55006631770304804</v>
      </c>
      <c r="R3055">
        <f t="shared" si="756"/>
        <v>0.60392551585552767</v>
      </c>
    </row>
    <row r="3056" spans="1:18">
      <c r="A3056">
        <f t="shared" si="762"/>
        <v>0.02</v>
      </c>
      <c r="B3056">
        <f t="shared" si="757"/>
        <v>1.2</v>
      </c>
      <c r="C3056">
        <v>305</v>
      </c>
      <c r="D3056">
        <f t="shared" si="758"/>
        <v>4.1376666666670774</v>
      </c>
      <c r="E3056">
        <f t="shared" si="759"/>
        <v>2.5969653978407483</v>
      </c>
      <c r="F3056">
        <f t="shared" si="753"/>
        <v>1</v>
      </c>
      <c r="H3056">
        <f t="shared" si="768"/>
        <v>6.0206666666662434</v>
      </c>
      <c r="I3056">
        <f t="shared" si="763"/>
        <v>0</v>
      </c>
      <c r="J3056">
        <f t="shared" si="764"/>
        <v>76.599999999999923</v>
      </c>
      <c r="K3056">
        <f t="shared" si="765"/>
        <v>5.899999999999995</v>
      </c>
      <c r="L3056">
        <f t="shared" si="766"/>
        <v>2.7357701953036768</v>
      </c>
      <c r="M3056">
        <f t="shared" si="760"/>
        <v>8.9456467035730025</v>
      </c>
      <c r="N3056">
        <f t="shared" si="761"/>
        <v>8.9456467035730025</v>
      </c>
      <c r="O3056">
        <f t="shared" si="754"/>
        <v>5.4353296426997488E-2</v>
      </c>
      <c r="P3056">
        <f t="shared" si="755"/>
        <v>0.60392551585552767</v>
      </c>
      <c r="Q3056">
        <f t="shared" si="767"/>
        <v>0.55006631770304804</v>
      </c>
      <c r="R3056">
        <f t="shared" si="756"/>
        <v>0.60392551585552767</v>
      </c>
    </row>
    <row r="3057" spans="1:18">
      <c r="A3057">
        <f t="shared" si="762"/>
        <v>0.02</v>
      </c>
      <c r="B3057">
        <f t="shared" si="757"/>
        <v>1.2</v>
      </c>
      <c r="C3057">
        <v>305.10000000000002</v>
      </c>
      <c r="D3057">
        <f t="shared" si="758"/>
        <v>4.2093333333337446</v>
      </c>
      <c r="E3057">
        <f t="shared" si="759"/>
        <v>2.6104611814754719</v>
      </c>
      <c r="F3057">
        <f t="shared" si="753"/>
        <v>1</v>
      </c>
      <c r="H3057">
        <f t="shared" si="768"/>
        <v>6.040666666666243</v>
      </c>
      <c r="I3057">
        <f t="shared" si="763"/>
        <v>0</v>
      </c>
      <c r="J3057">
        <f t="shared" si="764"/>
        <v>76.699999999999918</v>
      </c>
      <c r="K3057">
        <f t="shared" si="765"/>
        <v>5.9999999999999947</v>
      </c>
      <c r="L3057">
        <f t="shared" si="766"/>
        <v>2.7357701953036768</v>
      </c>
      <c r="M3057">
        <f t="shared" si="760"/>
        <v>8.9456467035730025</v>
      </c>
      <c r="N3057">
        <f t="shared" si="761"/>
        <v>8.9456467035730025</v>
      </c>
      <c r="O3057">
        <f t="shared" si="754"/>
        <v>5.4353296426997488E-2</v>
      </c>
      <c r="P3057">
        <f t="shared" si="755"/>
        <v>0.60392551585552767</v>
      </c>
      <c r="Q3057">
        <f t="shared" si="767"/>
        <v>0.55006631770304804</v>
      </c>
      <c r="R3057">
        <f t="shared" si="756"/>
        <v>0.60392551585552767</v>
      </c>
    </row>
    <row r="3058" spans="1:18">
      <c r="A3058">
        <f t="shared" si="762"/>
        <v>0.02</v>
      </c>
      <c r="B3058">
        <f t="shared" si="757"/>
        <v>1.2</v>
      </c>
      <c r="C3058">
        <v>305.2</v>
      </c>
      <c r="D3058">
        <f t="shared" si="758"/>
        <v>4.2810000000004118</v>
      </c>
      <c r="E3058">
        <f t="shared" si="759"/>
        <v>2.6240979663241548</v>
      </c>
      <c r="F3058">
        <f t="shared" si="753"/>
        <v>1</v>
      </c>
      <c r="H3058">
        <f t="shared" si="768"/>
        <v>6.0606666666662425</v>
      </c>
      <c r="I3058">
        <f t="shared" si="763"/>
        <v>0</v>
      </c>
      <c r="J3058">
        <f t="shared" si="764"/>
        <v>76.799999999999912</v>
      </c>
      <c r="K3058">
        <f t="shared" si="765"/>
        <v>6.0999999999999943</v>
      </c>
      <c r="L3058">
        <f t="shared" si="766"/>
        <v>2.7357701953036768</v>
      </c>
      <c r="M3058">
        <f t="shared" si="760"/>
        <v>8.9456467035730025</v>
      </c>
      <c r="N3058">
        <f t="shared" si="761"/>
        <v>8.9456467035730025</v>
      </c>
      <c r="O3058">
        <f t="shared" si="754"/>
        <v>5.4353296426997488E-2</v>
      </c>
      <c r="P3058">
        <f t="shared" si="755"/>
        <v>0.60392551585552767</v>
      </c>
      <c r="Q3058">
        <f t="shared" si="767"/>
        <v>0.55006631770304804</v>
      </c>
      <c r="R3058">
        <f t="shared" si="756"/>
        <v>0.60392551585552767</v>
      </c>
    </row>
    <row r="3059" spans="1:18">
      <c r="A3059">
        <f t="shared" si="762"/>
        <v>0.02</v>
      </c>
      <c r="B3059">
        <f t="shared" si="757"/>
        <v>1.2</v>
      </c>
      <c r="C3059">
        <v>305.3</v>
      </c>
      <c r="D3059">
        <f t="shared" si="758"/>
        <v>4.352666666667079</v>
      </c>
      <c r="E3059">
        <f t="shared" si="759"/>
        <v>2.6378779737189992</v>
      </c>
      <c r="F3059">
        <f t="shared" si="753"/>
        <v>1</v>
      </c>
      <c r="H3059">
        <f t="shared" si="768"/>
        <v>6.0806666666662421</v>
      </c>
      <c r="I3059">
        <f t="shared" si="763"/>
        <v>0</v>
      </c>
      <c r="J3059">
        <f t="shared" si="764"/>
        <v>76.899999999999906</v>
      </c>
      <c r="K3059">
        <f t="shared" si="765"/>
        <v>6.199999999999994</v>
      </c>
      <c r="L3059">
        <f t="shared" si="766"/>
        <v>2.7357701953036768</v>
      </c>
      <c r="M3059">
        <f t="shared" si="760"/>
        <v>8.9456467035730025</v>
      </c>
      <c r="N3059">
        <f t="shared" si="761"/>
        <v>8.9456467035730025</v>
      </c>
      <c r="O3059">
        <f t="shared" si="754"/>
        <v>5.4353296426997488E-2</v>
      </c>
      <c r="P3059">
        <f t="shared" si="755"/>
        <v>0.60392551585552767</v>
      </c>
      <c r="Q3059">
        <f t="shared" si="767"/>
        <v>0.55006631770304804</v>
      </c>
      <c r="R3059">
        <f t="shared" si="756"/>
        <v>0.60392551585552767</v>
      </c>
    </row>
    <row r="3060" spans="1:18">
      <c r="A3060">
        <f t="shared" si="762"/>
        <v>0.02</v>
      </c>
      <c r="B3060">
        <f t="shared" si="757"/>
        <v>1.2</v>
      </c>
      <c r="C3060">
        <v>305.40000000000003</v>
      </c>
      <c r="D3060">
        <f t="shared" si="758"/>
        <v>4.4243333333337462</v>
      </c>
      <c r="E3060">
        <f t="shared" si="759"/>
        <v>2.6518034718983299</v>
      </c>
      <c r="F3060">
        <f t="shared" si="753"/>
        <v>1</v>
      </c>
      <c r="H3060">
        <f t="shared" si="768"/>
        <v>6.1006666666662417</v>
      </c>
      <c r="I3060">
        <f t="shared" si="763"/>
        <v>0</v>
      </c>
      <c r="J3060">
        <f t="shared" si="764"/>
        <v>76.999999999999901</v>
      </c>
      <c r="K3060">
        <f t="shared" si="765"/>
        <v>6.2999999999999936</v>
      </c>
      <c r="L3060">
        <f t="shared" si="766"/>
        <v>2.7357701953036768</v>
      </c>
      <c r="M3060">
        <f t="shared" si="760"/>
        <v>8.9456467035730025</v>
      </c>
      <c r="N3060">
        <f t="shared" si="761"/>
        <v>8.9456467035730025</v>
      </c>
      <c r="O3060">
        <f t="shared" si="754"/>
        <v>5.4353296426997488E-2</v>
      </c>
      <c r="P3060">
        <f t="shared" si="755"/>
        <v>0.60392551585552767</v>
      </c>
      <c r="Q3060">
        <f t="shared" si="767"/>
        <v>0.55006631770304804</v>
      </c>
      <c r="R3060">
        <f t="shared" si="756"/>
        <v>0.60392551585552767</v>
      </c>
    </row>
    <row r="3061" spans="1:18">
      <c r="A3061">
        <f t="shared" si="762"/>
        <v>0.02</v>
      </c>
      <c r="B3061">
        <f t="shared" si="757"/>
        <v>1.2</v>
      </c>
      <c r="C3061">
        <v>305.5</v>
      </c>
      <c r="D3061">
        <f t="shared" si="758"/>
        <v>4.4960000000004134</v>
      </c>
      <c r="E3061">
        <f t="shared" si="759"/>
        <v>2.6658767772512668</v>
      </c>
      <c r="F3061">
        <f t="shared" si="753"/>
        <v>1</v>
      </c>
      <c r="H3061">
        <f t="shared" si="768"/>
        <v>6.1206666666662413</v>
      </c>
      <c r="I3061">
        <f t="shared" si="763"/>
        <v>0</v>
      </c>
      <c r="J3061">
        <f t="shared" si="764"/>
        <v>77.099999999999895</v>
      </c>
      <c r="K3061">
        <f t="shared" si="765"/>
        <v>6.3999999999999932</v>
      </c>
      <c r="L3061">
        <f t="shared" si="766"/>
        <v>2.7357701953036768</v>
      </c>
      <c r="M3061">
        <f t="shared" si="760"/>
        <v>8.9456467035730025</v>
      </c>
      <c r="N3061">
        <f t="shared" si="761"/>
        <v>8.9456467035730025</v>
      </c>
      <c r="O3061">
        <f t="shared" si="754"/>
        <v>5.4353296426997488E-2</v>
      </c>
      <c r="P3061">
        <f t="shared" si="755"/>
        <v>0.60392551585552767</v>
      </c>
      <c r="Q3061">
        <f t="shared" si="767"/>
        <v>0.55006631770304804</v>
      </c>
      <c r="R3061">
        <f t="shared" si="756"/>
        <v>0.60392551585552767</v>
      </c>
    </row>
    <row r="3062" spans="1:18">
      <c r="A3062">
        <f t="shared" si="762"/>
        <v>0.02</v>
      </c>
      <c r="B3062">
        <f t="shared" si="757"/>
        <v>1.2</v>
      </c>
      <c r="C3062">
        <v>305.60000000000002</v>
      </c>
      <c r="D3062">
        <f t="shared" si="758"/>
        <v>4.5676666666670807</v>
      </c>
      <c r="E3062">
        <f t="shared" si="759"/>
        <v>2.6801002556022366</v>
      </c>
      <c r="F3062">
        <f t="shared" si="753"/>
        <v>1</v>
      </c>
      <c r="H3062">
        <f t="shared" si="768"/>
        <v>6.1406666666662408</v>
      </c>
      <c r="I3062">
        <f t="shared" si="763"/>
        <v>0</v>
      </c>
      <c r="J3062">
        <f t="shared" si="764"/>
        <v>77.199999999999889</v>
      </c>
      <c r="K3062">
        <f t="shared" si="765"/>
        <v>6.4999999999999929</v>
      </c>
      <c r="L3062">
        <f t="shared" si="766"/>
        <v>2.7357701953036768</v>
      </c>
      <c r="M3062">
        <f t="shared" si="760"/>
        <v>8.9456467035730025</v>
      </c>
      <c r="N3062">
        <f t="shared" si="761"/>
        <v>8.9456467035730025</v>
      </c>
      <c r="O3062">
        <f t="shared" si="754"/>
        <v>5.4353296426997488E-2</v>
      </c>
      <c r="P3062">
        <f t="shared" si="755"/>
        <v>0.60392551585552767</v>
      </c>
      <c r="Q3062">
        <f t="shared" si="767"/>
        <v>0.55006631770304804</v>
      </c>
      <c r="R3062">
        <f t="shared" si="756"/>
        <v>0.60392551585552767</v>
      </c>
    </row>
    <row r="3063" spans="1:18">
      <c r="A3063">
        <f t="shared" si="762"/>
        <v>0.02</v>
      </c>
      <c r="B3063">
        <f t="shared" si="757"/>
        <v>1.2</v>
      </c>
      <c r="C3063">
        <v>305.7</v>
      </c>
      <c r="D3063">
        <f t="shared" si="758"/>
        <v>4.6393333333337479</v>
      </c>
      <c r="E3063">
        <f t="shared" si="759"/>
        <v>2.6944763235368336</v>
      </c>
      <c r="F3063">
        <f t="shared" si="753"/>
        <v>1</v>
      </c>
      <c r="H3063">
        <f t="shared" si="768"/>
        <v>6.1606666666662404</v>
      </c>
      <c r="I3063">
        <f t="shared" si="763"/>
        <v>0</v>
      </c>
      <c r="J3063">
        <f t="shared" si="764"/>
        <v>77.299999999999883</v>
      </c>
      <c r="K3063">
        <f t="shared" si="765"/>
        <v>6.5999999999999925</v>
      </c>
      <c r="L3063">
        <f t="shared" si="766"/>
        <v>2.7357701953036768</v>
      </c>
      <c r="M3063">
        <f t="shared" si="760"/>
        <v>8.9456467035730025</v>
      </c>
      <c r="N3063">
        <f t="shared" si="761"/>
        <v>8.9456467035730025</v>
      </c>
      <c r="O3063">
        <f t="shared" si="754"/>
        <v>5.4353296426997488E-2</v>
      </c>
      <c r="P3063">
        <f t="shared" si="755"/>
        <v>0.60392551585552767</v>
      </c>
      <c r="Q3063">
        <f t="shared" si="767"/>
        <v>0.55006631770304804</v>
      </c>
      <c r="R3063">
        <f t="shared" si="756"/>
        <v>0.60392551585552767</v>
      </c>
    </row>
    <row r="3064" spans="1:18">
      <c r="A3064">
        <f t="shared" si="762"/>
        <v>0.02</v>
      </c>
      <c r="B3064">
        <f t="shared" si="757"/>
        <v>1.2</v>
      </c>
      <c r="C3064">
        <v>305.8</v>
      </c>
      <c r="D3064">
        <f t="shared" si="758"/>
        <v>4.7110000000004151</v>
      </c>
      <c r="E3064">
        <f t="shared" si="759"/>
        <v>2.7090074497705712</v>
      </c>
      <c r="F3064">
        <f t="shared" si="753"/>
        <v>1</v>
      </c>
      <c r="H3064">
        <f t="shared" si="768"/>
        <v>6.18066666666624</v>
      </c>
      <c r="I3064">
        <f t="shared" si="763"/>
        <v>0</v>
      </c>
      <c r="J3064">
        <f t="shared" si="764"/>
        <v>77.399999999999878</v>
      </c>
      <c r="K3064">
        <f t="shared" si="765"/>
        <v>6.6999999999999922</v>
      </c>
      <c r="L3064">
        <f t="shared" si="766"/>
        <v>2.7357701953036768</v>
      </c>
      <c r="M3064">
        <f t="shared" si="760"/>
        <v>8.9456467035730025</v>
      </c>
      <c r="N3064">
        <f t="shared" si="761"/>
        <v>8.9456467035730025</v>
      </c>
      <c r="O3064">
        <f t="shared" si="754"/>
        <v>5.4353296426997488E-2</v>
      </c>
      <c r="P3064">
        <f t="shared" si="755"/>
        <v>0.60392551585552767</v>
      </c>
      <c r="Q3064">
        <f t="shared" si="767"/>
        <v>0.55006631770304804</v>
      </c>
      <c r="R3064">
        <f t="shared" si="756"/>
        <v>0.60392551585552767</v>
      </c>
    </row>
    <row r="3065" spans="1:18">
      <c r="A3065">
        <f t="shared" si="762"/>
        <v>0.02</v>
      </c>
      <c r="B3065">
        <f t="shared" si="757"/>
        <v>1.2</v>
      </c>
      <c r="C3065">
        <v>305.90000000000003</v>
      </c>
      <c r="D3065">
        <f t="shared" si="758"/>
        <v>4.7826666666670823</v>
      </c>
      <c r="E3065">
        <f t="shared" si="759"/>
        <v>2.723696156562176</v>
      </c>
      <c r="F3065">
        <f t="shared" si="753"/>
        <v>1</v>
      </c>
      <c r="H3065">
        <f t="shared" si="768"/>
        <v>6.2006666666662396</v>
      </c>
      <c r="I3065">
        <f t="shared" si="763"/>
        <v>0</v>
      </c>
      <c r="J3065">
        <f t="shared" si="764"/>
        <v>77.499999999999872</v>
      </c>
      <c r="K3065">
        <f t="shared" si="765"/>
        <v>6.7999999999999918</v>
      </c>
      <c r="L3065">
        <f t="shared" si="766"/>
        <v>2.7357701953036768</v>
      </c>
      <c r="M3065">
        <f t="shared" si="760"/>
        <v>8.9456467035730025</v>
      </c>
      <c r="N3065">
        <f t="shared" si="761"/>
        <v>8.9456467035730025</v>
      </c>
      <c r="O3065">
        <f t="shared" si="754"/>
        <v>5.4353296426997488E-2</v>
      </c>
      <c r="P3065">
        <f t="shared" si="755"/>
        <v>0.60392551585552767</v>
      </c>
      <c r="Q3065">
        <f t="shared" si="767"/>
        <v>0.55006631770304804</v>
      </c>
      <c r="R3065">
        <f t="shared" si="756"/>
        <v>0.60392551585552767</v>
      </c>
    </row>
    <row r="3066" spans="1:18">
      <c r="A3066">
        <f t="shared" si="762"/>
        <v>0.02</v>
      </c>
      <c r="B3066">
        <f t="shared" si="757"/>
        <v>1.2</v>
      </c>
      <c r="C3066">
        <v>306</v>
      </c>
      <c r="D3066">
        <f t="shared" si="758"/>
        <v>4.8543333333337495</v>
      </c>
      <c r="E3066">
        <f t="shared" si="759"/>
        <v>2.7385450211730968</v>
      </c>
      <c r="F3066">
        <f t="shared" si="753"/>
        <v>1</v>
      </c>
      <c r="H3066">
        <f t="shared" si="768"/>
        <v>6.2206666666662391</v>
      </c>
      <c r="I3066">
        <f t="shared" si="763"/>
        <v>0</v>
      </c>
      <c r="J3066">
        <f t="shared" si="764"/>
        <v>77.599999999999866</v>
      </c>
      <c r="K3066">
        <f t="shared" si="765"/>
        <v>6.8999999999999915</v>
      </c>
      <c r="L3066">
        <f t="shared" si="766"/>
        <v>2.7357701953036768</v>
      </c>
      <c r="M3066">
        <f t="shared" si="760"/>
        <v>8.9456467035730025</v>
      </c>
      <c r="N3066">
        <f t="shared" si="761"/>
        <v>8.9456467035730025</v>
      </c>
      <c r="O3066">
        <f t="shared" si="754"/>
        <v>5.4353296426997488E-2</v>
      </c>
      <c r="P3066">
        <f t="shared" si="755"/>
        <v>0.60392551585552767</v>
      </c>
      <c r="Q3066">
        <f t="shared" si="767"/>
        <v>0.55006631770304804</v>
      </c>
      <c r="R3066">
        <f t="shared" si="756"/>
        <v>0.60392551585552767</v>
      </c>
    </row>
    <row r="3067" spans="1:18">
      <c r="A3067">
        <f t="shared" si="762"/>
        <v>0.02</v>
      </c>
      <c r="B3067">
        <f t="shared" si="757"/>
        <v>1.2</v>
      </c>
      <c r="C3067">
        <v>306.10000000000002</v>
      </c>
      <c r="D3067">
        <f t="shared" si="758"/>
        <v>4.9260000000004167</v>
      </c>
      <c r="E3067">
        <f t="shared" si="759"/>
        <v>2.7535566773750304</v>
      </c>
      <c r="F3067">
        <f t="shared" si="753"/>
        <v>1</v>
      </c>
      <c r="H3067">
        <f t="shared" si="768"/>
        <v>6.2406666666662387</v>
      </c>
      <c r="I3067">
        <f t="shared" si="763"/>
        <v>0</v>
      </c>
      <c r="J3067">
        <f t="shared" si="764"/>
        <v>77.699999999999861</v>
      </c>
      <c r="K3067">
        <f t="shared" si="765"/>
        <v>6.9999999999999911</v>
      </c>
      <c r="L3067">
        <f t="shared" si="766"/>
        <v>2.7357701953036768</v>
      </c>
      <c r="M3067">
        <f t="shared" si="760"/>
        <v>8.9456467035730025</v>
      </c>
      <c r="N3067">
        <f t="shared" si="761"/>
        <v>8.9456467035730025</v>
      </c>
      <c r="O3067">
        <f t="shared" si="754"/>
        <v>5.4353296426997488E-2</v>
      </c>
      <c r="P3067">
        <f t="shared" si="755"/>
        <v>0.60392551585552767</v>
      </c>
      <c r="Q3067">
        <f t="shared" si="767"/>
        <v>0.55006631770304804</v>
      </c>
      <c r="R3067">
        <f t="shared" si="756"/>
        <v>0.60392551585552767</v>
      </c>
    </row>
    <row r="3068" spans="1:18">
      <c r="A3068">
        <f t="shared" si="762"/>
        <v>0.02</v>
      </c>
      <c r="B3068">
        <f t="shared" si="757"/>
        <v>1.2</v>
      </c>
      <c r="C3068">
        <v>306.2</v>
      </c>
      <c r="D3068">
        <f t="shared" si="758"/>
        <v>4.9976666666670839</v>
      </c>
      <c r="E3068">
        <f t="shared" si="759"/>
        <v>2.7687338170072926</v>
      </c>
      <c r="F3068">
        <f t="shared" si="753"/>
        <v>1</v>
      </c>
      <c r="H3068">
        <f t="shared" si="768"/>
        <v>6.2606666666662383</v>
      </c>
      <c r="I3068">
        <f t="shared" si="763"/>
        <v>0</v>
      </c>
      <c r="J3068">
        <f t="shared" si="764"/>
        <v>77.799999999999855</v>
      </c>
      <c r="K3068">
        <f t="shared" si="765"/>
        <v>7.0999999999999908</v>
      </c>
      <c r="L3068">
        <f t="shared" si="766"/>
        <v>2.7357701953036768</v>
      </c>
      <c r="M3068">
        <f t="shared" si="760"/>
        <v>8.9456467035730025</v>
      </c>
      <c r="N3068">
        <f t="shared" si="761"/>
        <v>8.9456467035730025</v>
      </c>
      <c r="O3068">
        <f t="shared" si="754"/>
        <v>5.4353296426997488E-2</v>
      </c>
      <c r="P3068">
        <f t="shared" si="755"/>
        <v>0.60392551585552767</v>
      </c>
      <c r="Q3068">
        <f t="shared" si="767"/>
        <v>0.55006631770304804</v>
      </c>
      <c r="R3068">
        <f t="shared" si="756"/>
        <v>0.60392551585552767</v>
      </c>
    </row>
    <row r="3069" spans="1:18">
      <c r="A3069">
        <f t="shared" si="762"/>
        <v>0.02</v>
      </c>
      <c r="B3069">
        <f t="shared" si="757"/>
        <v>1.2</v>
      </c>
      <c r="C3069">
        <v>306.3</v>
      </c>
      <c r="D3069">
        <f t="shared" si="758"/>
        <v>5.0693333333337511</v>
      </c>
      <c r="E3069">
        <f t="shared" si="759"/>
        <v>2.7840791915859842</v>
      </c>
      <c r="F3069">
        <f t="shared" si="753"/>
        <v>1</v>
      </c>
      <c r="H3069">
        <f t="shared" si="768"/>
        <v>6.2806666666662379</v>
      </c>
      <c r="I3069">
        <f t="shared" si="763"/>
        <v>0</v>
      </c>
      <c r="J3069">
        <f t="shared" si="764"/>
        <v>77.899999999999849</v>
      </c>
      <c r="K3069">
        <f t="shared" si="765"/>
        <v>7.1999999999999904</v>
      </c>
      <c r="L3069">
        <f t="shared" si="766"/>
        <v>2.7357701953036768</v>
      </c>
      <c r="M3069">
        <f t="shared" si="760"/>
        <v>8.9456467035730025</v>
      </c>
      <c r="N3069">
        <f t="shared" si="761"/>
        <v>8.9456467035730025</v>
      </c>
      <c r="O3069">
        <f t="shared" si="754"/>
        <v>5.4353296426997488E-2</v>
      </c>
      <c r="P3069">
        <f t="shared" si="755"/>
        <v>0.60392551585552767</v>
      </c>
      <c r="Q3069">
        <f t="shared" si="767"/>
        <v>0.55006631770304804</v>
      </c>
      <c r="R3069">
        <f t="shared" si="756"/>
        <v>0.60392551585552767</v>
      </c>
    </row>
    <row r="3070" spans="1:18">
      <c r="A3070">
        <f t="shared" si="762"/>
        <v>0.02</v>
      </c>
      <c r="B3070">
        <f t="shared" si="757"/>
        <v>1.2</v>
      </c>
      <c r="C3070">
        <v>306.40000000000003</v>
      </c>
      <c r="D3070">
        <f t="shared" si="758"/>
        <v>5.1410000000004183</v>
      </c>
      <c r="E3070">
        <f t="shared" si="759"/>
        <v>2.7995956139669622</v>
      </c>
      <c r="F3070">
        <f t="shared" si="753"/>
        <v>1</v>
      </c>
      <c r="H3070">
        <f t="shared" si="768"/>
        <v>6.3006666666662374</v>
      </c>
      <c r="I3070">
        <f t="shared" si="763"/>
        <v>0</v>
      </c>
      <c r="J3070">
        <f t="shared" si="764"/>
        <v>77.999999999999844</v>
      </c>
      <c r="K3070">
        <f t="shared" si="765"/>
        <v>7.2999999999999901</v>
      </c>
      <c r="L3070">
        <f t="shared" si="766"/>
        <v>2.7357701953036768</v>
      </c>
      <c r="M3070">
        <f t="shared" si="760"/>
        <v>8.9456467035730025</v>
      </c>
      <c r="N3070">
        <f t="shared" si="761"/>
        <v>8.9456467035730025</v>
      </c>
      <c r="O3070">
        <f t="shared" si="754"/>
        <v>5.4353296426997488E-2</v>
      </c>
      <c r="P3070">
        <f t="shared" si="755"/>
        <v>0.60392551585552767</v>
      </c>
      <c r="Q3070">
        <f t="shared" si="767"/>
        <v>0.55006631770304804</v>
      </c>
      <c r="R3070">
        <f t="shared" si="756"/>
        <v>0.60392551585552767</v>
      </c>
    </row>
    <row r="3071" spans="1:18">
      <c r="A3071">
        <f t="shared" si="762"/>
        <v>0.02</v>
      </c>
      <c r="B3071">
        <f t="shared" si="757"/>
        <v>1.2</v>
      </c>
      <c r="C3071">
        <v>306.5</v>
      </c>
      <c r="D3071">
        <f t="shared" si="758"/>
        <v>5.2126666666670856</v>
      </c>
      <c r="E3071">
        <f t="shared" si="759"/>
        <v>2.8152859600647395</v>
      </c>
      <c r="F3071">
        <f t="shared" si="753"/>
        <v>1</v>
      </c>
      <c r="H3071">
        <f t="shared" si="768"/>
        <v>6.320666666666237</v>
      </c>
      <c r="I3071">
        <f t="shared" si="763"/>
        <v>0</v>
      </c>
      <c r="J3071">
        <f t="shared" si="764"/>
        <v>78.099999999999838</v>
      </c>
      <c r="K3071">
        <f t="shared" si="765"/>
        <v>7.3999999999999897</v>
      </c>
      <c r="L3071">
        <f t="shared" si="766"/>
        <v>2.7357701953036768</v>
      </c>
      <c r="M3071">
        <f t="shared" si="760"/>
        <v>8.9456467035730025</v>
      </c>
      <c r="N3071">
        <f t="shared" si="761"/>
        <v>8.9456467035730025</v>
      </c>
      <c r="O3071">
        <f t="shared" si="754"/>
        <v>5.4353296426997488E-2</v>
      </c>
      <c r="P3071">
        <f t="shared" si="755"/>
        <v>0.60392551585552767</v>
      </c>
      <c r="Q3071">
        <f t="shared" si="767"/>
        <v>0.55006631770304804</v>
      </c>
      <c r="R3071">
        <f t="shared" si="756"/>
        <v>0.60392551585552767</v>
      </c>
    </row>
    <row r="3072" spans="1:18">
      <c r="A3072">
        <f t="shared" si="762"/>
        <v>0.02</v>
      </c>
      <c r="B3072">
        <f t="shared" si="757"/>
        <v>1.2</v>
      </c>
      <c r="C3072">
        <v>306.60000000000002</v>
      </c>
      <c r="D3072">
        <f t="shared" si="758"/>
        <v>5.2843333333337528</v>
      </c>
      <c r="E3072">
        <f t="shared" si="759"/>
        <v>2.8311531706295003</v>
      </c>
      <c r="F3072">
        <f t="shared" si="753"/>
        <v>1</v>
      </c>
      <c r="H3072">
        <f t="shared" si="768"/>
        <v>6.3406666666662366</v>
      </c>
      <c r="I3072">
        <f t="shared" si="763"/>
        <v>0</v>
      </c>
      <c r="J3072">
        <f t="shared" si="764"/>
        <v>78.199999999999832</v>
      </c>
      <c r="K3072">
        <f t="shared" si="765"/>
        <v>7.4999999999999893</v>
      </c>
      <c r="L3072">
        <f t="shared" si="766"/>
        <v>2.7357701953036768</v>
      </c>
      <c r="M3072">
        <f t="shared" si="760"/>
        <v>8.9456467035730025</v>
      </c>
      <c r="N3072">
        <f t="shared" si="761"/>
        <v>8.9456467035730025</v>
      </c>
      <c r="O3072">
        <f t="shared" si="754"/>
        <v>5.4353296426997488E-2</v>
      </c>
      <c r="P3072">
        <f t="shared" si="755"/>
        <v>0.60392551585552767</v>
      </c>
      <c r="Q3072">
        <f t="shared" si="767"/>
        <v>0.55006631770304804</v>
      </c>
      <c r="R3072">
        <f t="shared" si="756"/>
        <v>0.60392551585552767</v>
      </c>
    </row>
    <row r="3073" spans="1:18">
      <c r="A3073">
        <f t="shared" si="762"/>
        <v>0.02</v>
      </c>
      <c r="B3073">
        <f t="shared" si="757"/>
        <v>1.2</v>
      </c>
      <c r="C3073">
        <v>306.7</v>
      </c>
      <c r="D3073">
        <f t="shared" si="758"/>
        <v>5.35600000000042</v>
      </c>
      <c r="E3073">
        <f t="shared" si="759"/>
        <v>2.8472002530845617</v>
      </c>
      <c r="F3073">
        <f t="shared" si="753"/>
        <v>1</v>
      </c>
      <c r="H3073">
        <f t="shared" si="768"/>
        <v>6.3606666666662361</v>
      </c>
      <c r="I3073">
        <f t="shared" si="763"/>
        <v>0</v>
      </c>
      <c r="J3073">
        <f t="shared" si="764"/>
        <v>78.299999999999827</v>
      </c>
      <c r="K3073">
        <f t="shared" si="765"/>
        <v>7.599999999999989</v>
      </c>
      <c r="L3073">
        <f t="shared" si="766"/>
        <v>2.7357701953036768</v>
      </c>
      <c r="M3073">
        <f t="shared" si="760"/>
        <v>8.9456467035730025</v>
      </c>
      <c r="N3073">
        <f t="shared" si="761"/>
        <v>8.9456467035730025</v>
      </c>
      <c r="O3073">
        <f t="shared" si="754"/>
        <v>5.4353296426997488E-2</v>
      </c>
      <c r="P3073">
        <f t="shared" si="755"/>
        <v>0.60392551585552767</v>
      </c>
      <c r="Q3073">
        <f t="shared" si="767"/>
        <v>0.55006631770304804</v>
      </c>
      <c r="R3073">
        <f t="shared" si="756"/>
        <v>0.60392551585552767</v>
      </c>
    </row>
    <row r="3074" spans="1:18">
      <c r="A3074">
        <f t="shared" si="762"/>
        <v>0.02</v>
      </c>
      <c r="B3074">
        <f t="shared" si="757"/>
        <v>1.2</v>
      </c>
      <c r="C3074">
        <v>306.8</v>
      </c>
      <c r="D3074">
        <f t="shared" si="758"/>
        <v>5.4276666666670872</v>
      </c>
      <c r="E3074">
        <f t="shared" si="759"/>
        <v>2.8634302834266672</v>
      </c>
      <c r="F3074">
        <f t="shared" si="753"/>
        <v>1</v>
      </c>
      <c r="H3074">
        <f t="shared" si="768"/>
        <v>6.3806666666662357</v>
      </c>
      <c r="I3074">
        <f t="shared" si="763"/>
        <v>0</v>
      </c>
      <c r="J3074">
        <f t="shared" si="764"/>
        <v>78.399999999999821</v>
      </c>
      <c r="K3074">
        <f t="shared" si="765"/>
        <v>7.6999999999999886</v>
      </c>
      <c r="L3074">
        <f t="shared" si="766"/>
        <v>2.7357701953036768</v>
      </c>
      <c r="M3074">
        <f t="shared" si="760"/>
        <v>8.9456467035730025</v>
      </c>
      <c r="N3074">
        <f t="shared" si="761"/>
        <v>8.9456467035730025</v>
      </c>
      <c r="O3074">
        <f t="shared" si="754"/>
        <v>5.4353296426997488E-2</v>
      </c>
      <c r="P3074">
        <f t="shared" si="755"/>
        <v>0.60392551585552767</v>
      </c>
      <c r="Q3074">
        <f t="shared" si="767"/>
        <v>0.55006631770304804</v>
      </c>
      <c r="R3074">
        <f t="shared" si="756"/>
        <v>0.60392551585552767</v>
      </c>
    </row>
    <row r="3075" spans="1:18">
      <c r="A3075">
        <f t="shared" si="762"/>
        <v>0.02</v>
      </c>
      <c r="B3075">
        <f t="shared" si="757"/>
        <v>1.2</v>
      </c>
      <c r="C3075">
        <v>306.90000000000003</v>
      </c>
      <c r="D3075">
        <f t="shared" si="758"/>
        <v>5.4993333333337544</v>
      </c>
      <c r="E3075">
        <f t="shared" si="759"/>
        <v>2.8798464081916602</v>
      </c>
      <c r="F3075">
        <f t="shared" si="753"/>
        <v>1</v>
      </c>
      <c r="H3075">
        <f t="shared" si="768"/>
        <v>6.4006666666662353</v>
      </c>
      <c r="I3075">
        <f t="shared" si="763"/>
        <v>0</v>
      </c>
      <c r="J3075">
        <f t="shared" si="764"/>
        <v>78.499999999999815</v>
      </c>
      <c r="K3075">
        <f t="shared" si="765"/>
        <v>7.7999999999999883</v>
      </c>
      <c r="L3075">
        <f t="shared" si="766"/>
        <v>2.7357701953036768</v>
      </c>
      <c r="M3075">
        <f t="shared" si="760"/>
        <v>8.9456467035730025</v>
      </c>
      <c r="N3075">
        <f t="shared" si="761"/>
        <v>8.9456467035730025</v>
      </c>
      <c r="O3075">
        <f t="shared" si="754"/>
        <v>5.4353296426997488E-2</v>
      </c>
      <c r="P3075">
        <f t="shared" si="755"/>
        <v>0.60392551585552767</v>
      </c>
      <c r="Q3075">
        <f t="shared" si="767"/>
        <v>0.55006631770304804</v>
      </c>
      <c r="R3075">
        <f t="shared" si="756"/>
        <v>0.60392551585552767</v>
      </c>
    </row>
    <row r="3076" spans="1:18">
      <c r="A3076">
        <f t="shared" si="762"/>
        <v>0.02</v>
      </c>
      <c r="B3076">
        <f t="shared" si="757"/>
        <v>1.2</v>
      </c>
      <c r="C3076">
        <v>307</v>
      </c>
      <c r="D3076">
        <f t="shared" si="758"/>
        <v>5.5710000000004216</v>
      </c>
      <c r="E3076">
        <f t="shared" si="759"/>
        <v>2.8964518464881501</v>
      </c>
      <c r="F3076">
        <f t="shared" si="753"/>
        <v>1</v>
      </c>
      <c r="H3076">
        <f t="shared" si="768"/>
        <v>6.4206666666662349</v>
      </c>
      <c r="I3076">
        <f t="shared" si="763"/>
        <v>0</v>
      </c>
      <c r="J3076">
        <f t="shared" si="764"/>
        <v>78.59999999999981</v>
      </c>
      <c r="K3076">
        <f t="shared" si="765"/>
        <v>7.8999999999999879</v>
      </c>
      <c r="L3076">
        <f t="shared" si="766"/>
        <v>2.7357701953036768</v>
      </c>
      <c r="M3076">
        <f t="shared" si="760"/>
        <v>8.9456467035730025</v>
      </c>
      <c r="N3076">
        <f t="shared" si="761"/>
        <v>8.9456467035730025</v>
      </c>
      <c r="O3076">
        <f t="shared" si="754"/>
        <v>5.4353296426997488E-2</v>
      </c>
      <c r="P3076">
        <f t="shared" si="755"/>
        <v>0.60392551585552767</v>
      </c>
      <c r="Q3076">
        <f t="shared" si="767"/>
        <v>0.55006631770304804</v>
      </c>
      <c r="R3076">
        <f t="shared" si="756"/>
        <v>0.60392551585552767</v>
      </c>
    </row>
    <row r="3077" spans="1:18">
      <c r="A3077">
        <f t="shared" si="762"/>
        <v>0.02</v>
      </c>
      <c r="B3077">
        <f t="shared" si="757"/>
        <v>1.2</v>
      </c>
      <c r="C3077">
        <v>307.10000000000002</v>
      </c>
      <c r="D3077">
        <f t="shared" si="758"/>
        <v>5.6426666666670888</v>
      </c>
      <c r="E3077">
        <f t="shared" si="759"/>
        <v>2.9132498921019554</v>
      </c>
      <c r="F3077">
        <f t="shared" si="753"/>
        <v>1</v>
      </c>
      <c r="H3077">
        <f t="shared" si="768"/>
        <v>6.4406666666662344</v>
      </c>
      <c r="I3077">
        <f t="shared" si="763"/>
        <v>0</v>
      </c>
      <c r="J3077">
        <f t="shared" si="764"/>
        <v>78.699999999999804</v>
      </c>
      <c r="K3077">
        <f t="shared" si="765"/>
        <v>7.9999999999999876</v>
      </c>
      <c r="L3077">
        <f t="shared" si="766"/>
        <v>2.7357701953036768</v>
      </c>
      <c r="M3077">
        <f t="shared" si="760"/>
        <v>8.9456467035730025</v>
      </c>
      <c r="N3077">
        <f t="shared" si="761"/>
        <v>8.9456467035730025</v>
      </c>
      <c r="O3077">
        <f t="shared" si="754"/>
        <v>5.4353296426997488E-2</v>
      </c>
      <c r="P3077">
        <f t="shared" si="755"/>
        <v>0.60392551585552767</v>
      </c>
      <c r="Q3077">
        <f t="shared" si="767"/>
        <v>0.55006631770304804</v>
      </c>
      <c r="R3077">
        <f t="shared" si="756"/>
        <v>0.60392551585552767</v>
      </c>
    </row>
    <row r="3078" spans="1:18">
      <c r="A3078">
        <f t="shared" si="762"/>
        <v>0.02</v>
      </c>
      <c r="B3078">
        <f t="shared" si="757"/>
        <v>1.2</v>
      </c>
      <c r="C3078">
        <v>307.20000000000005</v>
      </c>
      <c r="D3078">
        <f t="shared" si="758"/>
        <v>5.714333333333756</v>
      </c>
      <c r="E3078">
        <f t="shared" si="759"/>
        <v>2.9302439156741924</v>
      </c>
      <c r="F3078">
        <f t="shared" ref="F3078:F3141" si="769">IF(E3078&lt;=Pmin,1,(IF(E3078&gt;=Pmax,0,F3077)))</f>
        <v>1</v>
      </c>
      <c r="H3078">
        <f t="shared" si="768"/>
        <v>6.460666666666234</v>
      </c>
      <c r="I3078">
        <f t="shared" si="763"/>
        <v>0</v>
      </c>
      <c r="J3078">
        <f t="shared" si="764"/>
        <v>78.799999999999798</v>
      </c>
      <c r="K3078">
        <f t="shared" si="765"/>
        <v>8.0999999999999872</v>
      </c>
      <c r="L3078">
        <f t="shared" si="766"/>
        <v>2.7357701953036768</v>
      </c>
      <c r="M3078">
        <f t="shared" si="760"/>
        <v>8.9456467035730025</v>
      </c>
      <c r="N3078">
        <f t="shared" si="761"/>
        <v>8.9456467035730025</v>
      </c>
      <c r="O3078">
        <f t="shared" ref="O3078:O3141" si="770">ABS(Vw_tk-M3078)</f>
        <v>5.4353296426997488E-2</v>
      </c>
      <c r="P3078">
        <f t="shared" ref="P3078:P3141" si="771">ABS(O3078)/Vw_tk*100</f>
        <v>0.60392551585552767</v>
      </c>
      <c r="Q3078">
        <f t="shared" si="767"/>
        <v>0.55006631770304804</v>
      </c>
      <c r="R3078">
        <f t="shared" ref="R3078:R3141" si="772">ABS(N3078-Vw_tk)/Vw_tk*100</f>
        <v>0.60392551585552767</v>
      </c>
    </row>
    <row r="3079" spans="1:18">
      <c r="A3079">
        <f t="shared" si="762"/>
        <v>0.02</v>
      </c>
      <c r="B3079">
        <f t="shared" ref="B3079:B3142" si="773">A3079*60</f>
        <v>1.2</v>
      </c>
      <c r="C3079">
        <v>307.3</v>
      </c>
      <c r="D3079">
        <f t="shared" ref="D3079:D3142" si="774">D3078+F3078*Pcap/600-A3079</f>
        <v>5.7860000000004232</v>
      </c>
      <c r="E3079">
        <f t="shared" ref="E3079:E3142" si="775">V0a/(V0a-D3079)*Pmin</f>
        <v>2.9474373669560547</v>
      </c>
      <c r="F3079">
        <f t="shared" si="769"/>
        <v>1</v>
      </c>
      <c r="H3079">
        <f t="shared" si="768"/>
        <v>6.4806666666662336</v>
      </c>
      <c r="I3079">
        <f t="shared" si="763"/>
        <v>0</v>
      </c>
      <c r="J3079">
        <f t="shared" si="764"/>
        <v>78.899999999999793</v>
      </c>
      <c r="K3079">
        <f t="shared" si="765"/>
        <v>8.1999999999999869</v>
      </c>
      <c r="L3079">
        <f t="shared" si="766"/>
        <v>2.7357701953036768</v>
      </c>
      <c r="M3079">
        <f t="shared" ref="M3079:M3142" si="776">IF(I3079=1,((K3078/60*Pcap-10)*(Pmax-Pmin)/(Pmax*Pmin)*(L3079*L3078)/(L3079-L3078)), M3078)</f>
        <v>8.9456467035730025</v>
      </c>
      <c r="N3079">
        <f t="shared" ref="N3079:N3142" si="777">IF(I3079=1,IF(ABS(L3079-L3078)&gt;0.2,((K3078/60*Pcap-10)*(Pmax-Pmin)/(Pmax*Pmin)*(L3079*L3078)/(L3079-L3078)),N3078), N3078)</f>
        <v>8.9456467035730025</v>
      </c>
      <c r="O3079">
        <f t="shared" si="770"/>
        <v>5.4353296426997488E-2</v>
      </c>
      <c r="P3079">
        <f t="shared" si="771"/>
        <v>0.60392551585552767</v>
      </c>
      <c r="Q3079">
        <f t="shared" si="767"/>
        <v>0.55006631770304804</v>
      </c>
      <c r="R3079">
        <f t="shared" si="772"/>
        <v>0.60392551585552767</v>
      </c>
    </row>
    <row r="3080" spans="1:18">
      <c r="A3080">
        <f t="shared" ref="A3080:A3143" si="778">A3079</f>
        <v>0.02</v>
      </c>
      <c r="B3080">
        <f t="shared" si="773"/>
        <v>1.2</v>
      </c>
      <c r="C3080">
        <v>307.40000000000003</v>
      </c>
      <c r="D3080">
        <f t="shared" si="774"/>
        <v>5.8576666666670905</v>
      </c>
      <c r="E3080">
        <f t="shared" si="775"/>
        <v>2.964833777143431</v>
      </c>
      <c r="F3080">
        <f t="shared" si="769"/>
        <v>1</v>
      </c>
      <c r="H3080">
        <f t="shared" si="768"/>
        <v>6.5006666666662332</v>
      </c>
      <c r="I3080">
        <f t="shared" ref="I3080:I3143" si="779">IF(H3079&gt;H3080,1,0)</f>
        <v>0</v>
      </c>
      <c r="J3080">
        <f t="shared" ref="J3080:J3143" si="780">J3079+F3080*0.1</f>
        <v>78.999999999999787</v>
      </c>
      <c r="K3080">
        <f t="shared" ref="K3080:K3143" si="781">K3079*(1-I3080)+F3080*0.1</f>
        <v>8.2999999999999865</v>
      </c>
      <c r="L3080">
        <f t="shared" ref="L3080:L3143" si="782">I3080*E3080+(1-I3080)*L3079</f>
        <v>2.7357701953036768</v>
      </c>
      <c r="M3080">
        <f t="shared" si="776"/>
        <v>8.9456467035730025</v>
      </c>
      <c r="N3080">
        <f t="shared" si="777"/>
        <v>8.9456467035730025</v>
      </c>
      <c r="O3080">
        <f t="shared" si="770"/>
        <v>5.4353296426997488E-2</v>
      </c>
      <c r="P3080">
        <f t="shared" si="771"/>
        <v>0.60392551585552767</v>
      </c>
      <c r="Q3080">
        <f t="shared" ref="Q3080:Q3143" si="783">IF(I3080=1,(L3080-L3079),Q3079)</f>
        <v>0.55006631770304804</v>
      </c>
      <c r="R3080">
        <f t="shared" si="772"/>
        <v>0.60392551585552767</v>
      </c>
    </row>
    <row r="3081" spans="1:18">
      <c r="A3081">
        <f t="shared" si="778"/>
        <v>0.02</v>
      </c>
      <c r="B3081">
        <f t="shared" si="773"/>
        <v>1.2</v>
      </c>
      <c r="C3081">
        <v>307.5</v>
      </c>
      <c r="D3081">
        <f t="shared" si="774"/>
        <v>5.9293333333337577</v>
      </c>
      <c r="E3081">
        <f t="shared" si="775"/>
        <v>2.9824367612947036</v>
      </c>
      <c r="F3081">
        <f t="shared" si="769"/>
        <v>1</v>
      </c>
      <c r="H3081">
        <f t="shared" si="768"/>
        <v>6.5206666666662327</v>
      </c>
      <c r="I3081">
        <f t="shared" si="779"/>
        <v>0</v>
      </c>
      <c r="J3081">
        <f t="shared" si="780"/>
        <v>79.099999999999781</v>
      </c>
      <c r="K3081">
        <f t="shared" si="781"/>
        <v>8.3999999999999861</v>
      </c>
      <c r="L3081">
        <f t="shared" si="782"/>
        <v>2.7357701953036768</v>
      </c>
      <c r="M3081">
        <f t="shared" si="776"/>
        <v>8.9456467035730025</v>
      </c>
      <c r="N3081">
        <f t="shared" si="777"/>
        <v>8.9456467035730025</v>
      </c>
      <c r="O3081">
        <f t="shared" si="770"/>
        <v>5.4353296426997488E-2</v>
      </c>
      <c r="P3081">
        <f t="shared" si="771"/>
        <v>0.60392551585552767</v>
      </c>
      <c r="Q3081">
        <f t="shared" si="783"/>
        <v>0.55006631770304804</v>
      </c>
      <c r="R3081">
        <f t="shared" si="772"/>
        <v>0.60392551585552767</v>
      </c>
    </row>
    <row r="3082" spans="1:18">
      <c r="A3082">
        <f t="shared" si="778"/>
        <v>0.02</v>
      </c>
      <c r="B3082">
        <f t="shared" si="773"/>
        <v>1.2</v>
      </c>
      <c r="C3082">
        <v>307.60000000000002</v>
      </c>
      <c r="D3082">
        <f t="shared" si="774"/>
        <v>6.0010000000004249</v>
      </c>
      <c r="E3082">
        <f t="shared" si="775"/>
        <v>3.0002500208351757</v>
      </c>
      <c r="F3082">
        <f t="shared" si="769"/>
        <v>1</v>
      </c>
      <c r="H3082">
        <f t="shared" si="768"/>
        <v>6.5406666666662323</v>
      </c>
      <c r="I3082">
        <f t="shared" si="779"/>
        <v>0</v>
      </c>
      <c r="J3082">
        <f t="shared" si="780"/>
        <v>79.199999999999775</v>
      </c>
      <c r="K3082">
        <f t="shared" si="781"/>
        <v>8.4999999999999858</v>
      </c>
      <c r="L3082">
        <f t="shared" si="782"/>
        <v>2.7357701953036768</v>
      </c>
      <c r="M3082">
        <f t="shared" si="776"/>
        <v>8.9456467035730025</v>
      </c>
      <c r="N3082">
        <f t="shared" si="777"/>
        <v>8.9456467035730025</v>
      </c>
      <c r="O3082">
        <f t="shared" si="770"/>
        <v>5.4353296426997488E-2</v>
      </c>
      <c r="P3082">
        <f t="shared" si="771"/>
        <v>0.60392551585552767</v>
      </c>
      <c r="Q3082">
        <f t="shared" si="783"/>
        <v>0.55006631770304804</v>
      </c>
      <c r="R3082">
        <f t="shared" si="772"/>
        <v>0.60392551585552767</v>
      </c>
    </row>
    <row r="3083" spans="1:18">
      <c r="A3083">
        <f t="shared" si="778"/>
        <v>0.02</v>
      </c>
      <c r="B3083">
        <f t="shared" si="773"/>
        <v>1.2</v>
      </c>
      <c r="C3083">
        <v>307.70000000000005</v>
      </c>
      <c r="D3083">
        <f t="shared" si="774"/>
        <v>6.0726666666670921</v>
      </c>
      <c r="E3083">
        <f t="shared" si="775"/>
        <v>3.0182773461518044</v>
      </c>
      <c r="F3083">
        <f t="shared" si="769"/>
        <v>1</v>
      </c>
      <c r="H3083">
        <f t="shared" si="768"/>
        <v>6.5606666666662319</v>
      </c>
      <c r="I3083">
        <f t="shared" si="779"/>
        <v>0</v>
      </c>
      <c r="J3083">
        <f t="shared" si="780"/>
        <v>79.29999999999977</v>
      </c>
      <c r="K3083">
        <f t="shared" si="781"/>
        <v>8.5999999999999854</v>
      </c>
      <c r="L3083">
        <f t="shared" si="782"/>
        <v>2.7357701953036768</v>
      </c>
      <c r="M3083">
        <f t="shared" si="776"/>
        <v>8.9456467035730025</v>
      </c>
      <c r="N3083">
        <f t="shared" si="777"/>
        <v>8.9456467035730025</v>
      </c>
      <c r="O3083">
        <f t="shared" si="770"/>
        <v>5.4353296426997488E-2</v>
      </c>
      <c r="P3083">
        <f t="shared" si="771"/>
        <v>0.60392551585552767</v>
      </c>
      <c r="Q3083">
        <f t="shared" si="783"/>
        <v>0.55006631770304804</v>
      </c>
      <c r="R3083">
        <f t="shared" si="772"/>
        <v>0.60392551585552767</v>
      </c>
    </row>
    <row r="3084" spans="1:18">
      <c r="A3084">
        <f t="shared" si="778"/>
        <v>0.02</v>
      </c>
      <c r="B3084">
        <f t="shared" si="773"/>
        <v>1.2</v>
      </c>
      <c r="C3084">
        <v>307.8</v>
      </c>
      <c r="D3084">
        <f t="shared" si="774"/>
        <v>6.1443333333337593</v>
      </c>
      <c r="E3084">
        <f t="shared" si="775"/>
        <v>3.0365226192820276</v>
      </c>
      <c r="F3084">
        <f t="shared" si="769"/>
        <v>1</v>
      </c>
      <c r="H3084">
        <f t="shared" si="768"/>
        <v>6.5806666666662315</v>
      </c>
      <c r="I3084">
        <f t="shared" si="779"/>
        <v>0</v>
      </c>
      <c r="J3084">
        <f t="shared" si="780"/>
        <v>79.399999999999764</v>
      </c>
      <c r="K3084">
        <f t="shared" si="781"/>
        <v>8.6999999999999851</v>
      </c>
      <c r="L3084">
        <f t="shared" si="782"/>
        <v>2.7357701953036768</v>
      </c>
      <c r="M3084">
        <f t="shared" si="776"/>
        <v>8.9456467035730025</v>
      </c>
      <c r="N3084">
        <f t="shared" si="777"/>
        <v>8.9456467035730025</v>
      </c>
      <c r="O3084">
        <f t="shared" si="770"/>
        <v>5.4353296426997488E-2</v>
      </c>
      <c r="P3084">
        <f t="shared" si="771"/>
        <v>0.60392551585552767</v>
      </c>
      <c r="Q3084">
        <f t="shared" si="783"/>
        <v>0.55006631770304804</v>
      </c>
      <c r="R3084">
        <f t="shared" si="772"/>
        <v>0.60392551585552767</v>
      </c>
    </row>
    <row r="3085" spans="1:18">
      <c r="A3085">
        <f t="shared" si="778"/>
        <v>0.02</v>
      </c>
      <c r="B3085">
        <f t="shared" si="773"/>
        <v>1.2</v>
      </c>
      <c r="C3085">
        <v>307.90000000000003</v>
      </c>
      <c r="D3085">
        <f t="shared" si="774"/>
        <v>6.2160000000004265</v>
      </c>
      <c r="E3085">
        <f t="shared" si="775"/>
        <v>3.0549898167007217</v>
      </c>
      <c r="F3085">
        <f t="shared" si="769"/>
        <v>1</v>
      </c>
      <c r="H3085">
        <f t="shared" si="768"/>
        <v>6.600666666666231</v>
      </c>
      <c r="I3085">
        <f t="shared" si="779"/>
        <v>0</v>
      </c>
      <c r="J3085">
        <f t="shared" si="780"/>
        <v>79.499999999999758</v>
      </c>
      <c r="K3085">
        <f t="shared" si="781"/>
        <v>8.7999999999999847</v>
      </c>
      <c r="L3085">
        <f t="shared" si="782"/>
        <v>2.7357701953036768</v>
      </c>
      <c r="M3085">
        <f t="shared" si="776"/>
        <v>8.9456467035730025</v>
      </c>
      <c r="N3085">
        <f t="shared" si="777"/>
        <v>8.9456467035730025</v>
      </c>
      <c r="O3085">
        <f t="shared" si="770"/>
        <v>5.4353296426997488E-2</v>
      </c>
      <c r="P3085">
        <f t="shared" si="771"/>
        <v>0.60392551585552767</v>
      </c>
      <c r="Q3085">
        <f t="shared" si="783"/>
        <v>0.55006631770304804</v>
      </c>
      <c r="R3085">
        <f t="shared" si="772"/>
        <v>0.60392551585552767</v>
      </c>
    </row>
    <row r="3086" spans="1:18">
      <c r="A3086">
        <f t="shared" si="778"/>
        <v>0.02</v>
      </c>
      <c r="B3086">
        <f t="shared" si="773"/>
        <v>1.2</v>
      </c>
      <c r="C3086">
        <v>308</v>
      </c>
      <c r="D3086">
        <f t="shared" si="774"/>
        <v>6.2876666666670937</v>
      </c>
      <c r="E3086">
        <f t="shared" si="775"/>
        <v>3.0736830122094636</v>
      </c>
      <c r="F3086">
        <f t="shared" si="769"/>
        <v>1</v>
      </c>
      <c r="H3086">
        <f t="shared" si="768"/>
        <v>6.6206666666662306</v>
      </c>
      <c r="I3086">
        <f t="shared" si="779"/>
        <v>0</v>
      </c>
      <c r="J3086">
        <f t="shared" si="780"/>
        <v>79.599999999999753</v>
      </c>
      <c r="K3086">
        <f t="shared" si="781"/>
        <v>8.8999999999999844</v>
      </c>
      <c r="L3086">
        <f t="shared" si="782"/>
        <v>2.7357701953036768</v>
      </c>
      <c r="M3086">
        <f t="shared" si="776"/>
        <v>8.9456467035730025</v>
      </c>
      <c r="N3086">
        <f t="shared" si="777"/>
        <v>8.9456467035730025</v>
      </c>
      <c r="O3086">
        <f t="shared" si="770"/>
        <v>5.4353296426997488E-2</v>
      </c>
      <c r="P3086">
        <f t="shared" si="771"/>
        <v>0.60392551585552767</v>
      </c>
      <c r="Q3086">
        <f t="shared" si="783"/>
        <v>0.55006631770304804</v>
      </c>
      <c r="R3086">
        <f t="shared" si="772"/>
        <v>0.60392551585552767</v>
      </c>
    </row>
    <row r="3087" spans="1:18">
      <c r="A3087">
        <f t="shared" si="778"/>
        <v>0.02</v>
      </c>
      <c r="B3087">
        <f t="shared" si="773"/>
        <v>1.2</v>
      </c>
      <c r="C3087">
        <v>308.10000000000002</v>
      </c>
      <c r="D3087">
        <f t="shared" si="774"/>
        <v>6.3593333333337609</v>
      </c>
      <c r="E3087">
        <f t="shared" si="775"/>
        <v>3.0926063799325347</v>
      </c>
      <c r="F3087">
        <f t="shared" si="769"/>
        <v>1</v>
      </c>
      <c r="H3087">
        <f t="shared" si="768"/>
        <v>6.6406666666662302</v>
      </c>
      <c r="I3087">
        <f t="shared" si="779"/>
        <v>0</v>
      </c>
      <c r="J3087">
        <f t="shared" si="780"/>
        <v>79.699999999999747</v>
      </c>
      <c r="K3087">
        <f t="shared" si="781"/>
        <v>8.999999999999984</v>
      </c>
      <c r="L3087">
        <f t="shared" si="782"/>
        <v>2.7357701953036768</v>
      </c>
      <c r="M3087">
        <f t="shared" si="776"/>
        <v>8.9456467035730025</v>
      </c>
      <c r="N3087">
        <f t="shared" si="777"/>
        <v>8.9456467035730025</v>
      </c>
      <c r="O3087">
        <f t="shared" si="770"/>
        <v>5.4353296426997488E-2</v>
      </c>
      <c r="P3087">
        <f t="shared" si="771"/>
        <v>0.60392551585552767</v>
      </c>
      <c r="Q3087">
        <f t="shared" si="783"/>
        <v>0.55006631770304804</v>
      </c>
      <c r="R3087">
        <f t="shared" si="772"/>
        <v>0.60392551585552767</v>
      </c>
    </row>
    <row r="3088" spans="1:18">
      <c r="A3088">
        <f t="shared" si="778"/>
        <v>0.02</v>
      </c>
      <c r="B3088">
        <f t="shared" si="773"/>
        <v>1.2</v>
      </c>
      <c r="C3088">
        <v>308.20000000000005</v>
      </c>
      <c r="D3088">
        <f t="shared" si="774"/>
        <v>6.4310000000004282</v>
      </c>
      <c r="E3088">
        <f t="shared" si="775"/>
        <v>3.1117641974242658</v>
      </c>
      <c r="F3088">
        <f t="shared" si="769"/>
        <v>1</v>
      </c>
      <c r="H3088">
        <f t="shared" si="768"/>
        <v>6.6606666666662298</v>
      </c>
      <c r="I3088">
        <f t="shared" si="779"/>
        <v>0</v>
      </c>
      <c r="J3088">
        <f t="shared" si="780"/>
        <v>79.799999999999741</v>
      </c>
      <c r="K3088">
        <f t="shared" si="781"/>
        <v>9.0999999999999837</v>
      </c>
      <c r="L3088">
        <f t="shared" si="782"/>
        <v>2.7357701953036768</v>
      </c>
      <c r="M3088">
        <f t="shared" si="776"/>
        <v>8.9456467035730025</v>
      </c>
      <c r="N3088">
        <f t="shared" si="777"/>
        <v>8.9456467035730025</v>
      </c>
      <c r="O3088">
        <f t="shared" si="770"/>
        <v>5.4353296426997488E-2</v>
      </c>
      <c r="P3088">
        <f t="shared" si="771"/>
        <v>0.60392551585552767</v>
      </c>
      <c r="Q3088">
        <f t="shared" si="783"/>
        <v>0.55006631770304804</v>
      </c>
      <c r="R3088">
        <f t="shared" si="772"/>
        <v>0.60392551585552767</v>
      </c>
    </row>
    <row r="3089" spans="1:18">
      <c r="A3089">
        <f t="shared" si="778"/>
        <v>0.02</v>
      </c>
      <c r="B3089">
        <f t="shared" si="773"/>
        <v>1.2</v>
      </c>
      <c r="C3089">
        <v>308.3</v>
      </c>
      <c r="D3089">
        <f t="shared" si="774"/>
        <v>6.5026666666670954</v>
      </c>
      <c r="E3089">
        <f t="shared" si="775"/>
        <v>3.1311608488926139</v>
      </c>
      <c r="F3089">
        <f t="shared" si="769"/>
        <v>1</v>
      </c>
      <c r="H3089">
        <f t="shared" si="768"/>
        <v>6.6806666666662293</v>
      </c>
      <c r="I3089">
        <f t="shared" si="779"/>
        <v>0</v>
      </c>
      <c r="J3089">
        <f t="shared" si="780"/>
        <v>79.899999999999736</v>
      </c>
      <c r="K3089">
        <f t="shared" si="781"/>
        <v>9.1999999999999833</v>
      </c>
      <c r="L3089">
        <f t="shared" si="782"/>
        <v>2.7357701953036768</v>
      </c>
      <c r="M3089">
        <f t="shared" si="776"/>
        <v>8.9456467035730025</v>
      </c>
      <c r="N3089">
        <f t="shared" si="777"/>
        <v>8.9456467035730025</v>
      </c>
      <c r="O3089">
        <f t="shared" si="770"/>
        <v>5.4353296426997488E-2</v>
      </c>
      <c r="P3089">
        <f t="shared" si="771"/>
        <v>0.60392551585552767</v>
      </c>
      <c r="Q3089">
        <f t="shared" si="783"/>
        <v>0.55006631770304804</v>
      </c>
      <c r="R3089">
        <f t="shared" si="772"/>
        <v>0.60392551585552767</v>
      </c>
    </row>
    <row r="3090" spans="1:18">
      <c r="A3090">
        <f t="shared" si="778"/>
        <v>0.02</v>
      </c>
      <c r="B3090">
        <f t="shared" si="773"/>
        <v>1.2</v>
      </c>
      <c r="C3090">
        <v>308.40000000000003</v>
      </c>
      <c r="D3090">
        <f t="shared" si="774"/>
        <v>6.5743333333337626</v>
      </c>
      <c r="E3090">
        <f t="shared" si="775"/>
        <v>3.1508008285440399</v>
      </c>
      <c r="F3090">
        <f t="shared" si="769"/>
        <v>1</v>
      </c>
      <c r="H3090">
        <f t="shared" si="768"/>
        <v>6.7006666666662289</v>
      </c>
      <c r="I3090">
        <f t="shared" si="779"/>
        <v>0</v>
      </c>
      <c r="J3090">
        <f t="shared" si="780"/>
        <v>79.99999999999973</v>
      </c>
      <c r="K3090">
        <f t="shared" si="781"/>
        <v>9.2999999999999829</v>
      </c>
      <c r="L3090">
        <f t="shared" si="782"/>
        <v>2.7357701953036768</v>
      </c>
      <c r="M3090">
        <f t="shared" si="776"/>
        <v>8.9456467035730025</v>
      </c>
      <c r="N3090">
        <f t="shared" si="777"/>
        <v>8.9456467035730025</v>
      </c>
      <c r="O3090">
        <f t="shared" si="770"/>
        <v>5.4353296426997488E-2</v>
      </c>
      <c r="P3090">
        <f t="shared" si="771"/>
        <v>0.60392551585552767</v>
      </c>
      <c r="Q3090">
        <f t="shared" si="783"/>
        <v>0.55006631770304804</v>
      </c>
      <c r="R3090">
        <f t="shared" si="772"/>
        <v>0.60392551585552767</v>
      </c>
    </row>
    <row r="3091" spans="1:18">
      <c r="A3091">
        <f t="shared" si="778"/>
        <v>0.02</v>
      </c>
      <c r="B3091">
        <f t="shared" si="773"/>
        <v>1.2</v>
      </c>
      <c r="C3091">
        <v>308.5</v>
      </c>
      <c r="D3091">
        <f t="shared" si="774"/>
        <v>6.6460000000004298</v>
      </c>
      <c r="E3091">
        <f t="shared" si="775"/>
        <v>3.1706887440550791</v>
      </c>
      <c r="F3091">
        <f t="shared" si="769"/>
        <v>1</v>
      </c>
      <c r="H3091">
        <f t="shared" si="768"/>
        <v>6.7206666666662285</v>
      </c>
      <c r="I3091">
        <f t="shared" si="779"/>
        <v>0</v>
      </c>
      <c r="J3091">
        <f t="shared" si="780"/>
        <v>80.099999999999724</v>
      </c>
      <c r="K3091">
        <f t="shared" si="781"/>
        <v>9.3999999999999826</v>
      </c>
      <c r="L3091">
        <f t="shared" si="782"/>
        <v>2.7357701953036768</v>
      </c>
      <c r="M3091">
        <f t="shared" si="776"/>
        <v>8.9456467035730025</v>
      </c>
      <c r="N3091">
        <f t="shared" si="777"/>
        <v>8.9456467035730025</v>
      </c>
      <c r="O3091">
        <f t="shared" si="770"/>
        <v>5.4353296426997488E-2</v>
      </c>
      <c r="P3091">
        <f t="shared" si="771"/>
        <v>0.60392551585552767</v>
      </c>
      <c r="Q3091">
        <f t="shared" si="783"/>
        <v>0.55006631770304804</v>
      </c>
      <c r="R3091">
        <f t="shared" si="772"/>
        <v>0.60392551585552767</v>
      </c>
    </row>
    <row r="3092" spans="1:18">
      <c r="A3092">
        <f t="shared" si="778"/>
        <v>0.02</v>
      </c>
      <c r="B3092">
        <f t="shared" si="773"/>
        <v>1.2</v>
      </c>
      <c r="C3092">
        <v>308.60000000000002</v>
      </c>
      <c r="D3092">
        <f t="shared" si="774"/>
        <v>6.717666666667097</v>
      </c>
      <c r="E3092">
        <f t="shared" si="775"/>
        <v>3.1908293201762081</v>
      </c>
      <c r="F3092">
        <f t="shared" si="769"/>
        <v>1</v>
      </c>
      <c r="H3092">
        <f t="shared" si="768"/>
        <v>6.740666666666228</v>
      </c>
      <c r="I3092">
        <f t="shared" si="779"/>
        <v>0</v>
      </c>
      <c r="J3092">
        <f t="shared" si="780"/>
        <v>80.199999999999719</v>
      </c>
      <c r="K3092">
        <f t="shared" si="781"/>
        <v>9.4999999999999822</v>
      </c>
      <c r="L3092">
        <f t="shared" si="782"/>
        <v>2.7357701953036768</v>
      </c>
      <c r="M3092">
        <f t="shared" si="776"/>
        <v>8.9456467035730025</v>
      </c>
      <c r="N3092">
        <f t="shared" si="777"/>
        <v>8.9456467035730025</v>
      </c>
      <c r="O3092">
        <f t="shared" si="770"/>
        <v>5.4353296426997488E-2</v>
      </c>
      <c r="P3092">
        <f t="shared" si="771"/>
        <v>0.60392551585552767</v>
      </c>
      <c r="Q3092">
        <f t="shared" si="783"/>
        <v>0.55006631770304804</v>
      </c>
      <c r="R3092">
        <f t="shared" si="772"/>
        <v>0.60392551585552767</v>
      </c>
    </row>
    <row r="3093" spans="1:18">
      <c r="A3093">
        <f t="shared" si="778"/>
        <v>0.02</v>
      </c>
      <c r="B3093">
        <f t="shared" si="773"/>
        <v>1.2</v>
      </c>
      <c r="C3093">
        <v>308.70000000000005</v>
      </c>
      <c r="D3093">
        <f t="shared" si="774"/>
        <v>6.7893333333337642</v>
      </c>
      <c r="E3093">
        <f t="shared" si="775"/>
        <v>3.2112274024739582</v>
      </c>
      <c r="F3093">
        <f t="shared" si="769"/>
        <v>1</v>
      </c>
      <c r="H3093">
        <f t="shared" si="768"/>
        <v>6.7606666666662276</v>
      </c>
      <c r="I3093">
        <f t="shared" si="779"/>
        <v>0</v>
      </c>
      <c r="J3093">
        <f t="shared" si="780"/>
        <v>80.299999999999713</v>
      </c>
      <c r="K3093">
        <f t="shared" si="781"/>
        <v>9.5999999999999819</v>
      </c>
      <c r="L3093">
        <f t="shared" si="782"/>
        <v>2.7357701953036768</v>
      </c>
      <c r="M3093">
        <f t="shared" si="776"/>
        <v>8.9456467035730025</v>
      </c>
      <c r="N3093">
        <f t="shared" si="777"/>
        <v>8.9456467035730025</v>
      </c>
      <c r="O3093">
        <f t="shared" si="770"/>
        <v>5.4353296426997488E-2</v>
      </c>
      <c r="P3093">
        <f t="shared" si="771"/>
        <v>0.60392551585552767</v>
      </c>
      <c r="Q3093">
        <f t="shared" si="783"/>
        <v>0.55006631770304804</v>
      </c>
      <c r="R3093">
        <f t="shared" si="772"/>
        <v>0.60392551585552767</v>
      </c>
    </row>
    <row r="3094" spans="1:18">
      <c r="A3094">
        <f t="shared" si="778"/>
        <v>0.02</v>
      </c>
      <c r="B3094">
        <f t="shared" si="773"/>
        <v>1.2</v>
      </c>
      <c r="C3094">
        <v>308.8</v>
      </c>
      <c r="D3094">
        <f t="shared" si="774"/>
        <v>6.8610000000004314</v>
      </c>
      <c r="E3094">
        <f t="shared" si="775"/>
        <v>3.2318879612174696</v>
      </c>
      <c r="F3094">
        <f t="shared" si="769"/>
        <v>1</v>
      </c>
      <c r="H3094">
        <f t="shared" si="768"/>
        <v>6.7806666666662272</v>
      </c>
      <c r="I3094">
        <f t="shared" si="779"/>
        <v>0</v>
      </c>
      <c r="J3094">
        <f t="shared" si="780"/>
        <v>80.399999999999707</v>
      </c>
      <c r="K3094">
        <f t="shared" si="781"/>
        <v>9.6999999999999815</v>
      </c>
      <c r="L3094">
        <f t="shared" si="782"/>
        <v>2.7357701953036768</v>
      </c>
      <c r="M3094">
        <f t="shared" si="776"/>
        <v>8.9456467035730025</v>
      </c>
      <c r="N3094">
        <f t="shared" si="777"/>
        <v>8.9456467035730025</v>
      </c>
      <c r="O3094">
        <f t="shared" si="770"/>
        <v>5.4353296426997488E-2</v>
      </c>
      <c r="P3094">
        <f t="shared" si="771"/>
        <v>0.60392551585552767</v>
      </c>
      <c r="Q3094">
        <f t="shared" si="783"/>
        <v>0.55006631770304804</v>
      </c>
      <c r="R3094">
        <f t="shared" si="772"/>
        <v>0.60392551585552767</v>
      </c>
    </row>
    <row r="3095" spans="1:18">
      <c r="A3095">
        <f t="shared" si="778"/>
        <v>0.02</v>
      </c>
      <c r="B3095">
        <f t="shared" si="773"/>
        <v>1.2</v>
      </c>
      <c r="C3095">
        <v>308.90000000000003</v>
      </c>
      <c r="D3095">
        <f t="shared" si="774"/>
        <v>6.9326666666670986</v>
      </c>
      <c r="E3095">
        <f t="shared" si="775"/>
        <v>3.2528160954160659</v>
      </c>
      <c r="F3095">
        <f t="shared" si="769"/>
        <v>1</v>
      </c>
      <c r="H3095">
        <f t="shared" si="768"/>
        <v>6.8006666666662268</v>
      </c>
      <c r="I3095">
        <f t="shared" si="779"/>
        <v>0</v>
      </c>
      <c r="J3095">
        <f t="shared" si="780"/>
        <v>80.499999999999702</v>
      </c>
      <c r="K3095">
        <f t="shared" si="781"/>
        <v>9.7999999999999812</v>
      </c>
      <c r="L3095">
        <f t="shared" si="782"/>
        <v>2.7357701953036768</v>
      </c>
      <c r="M3095">
        <f t="shared" si="776"/>
        <v>8.9456467035730025</v>
      </c>
      <c r="N3095">
        <f t="shared" si="777"/>
        <v>8.9456467035730025</v>
      </c>
      <c r="O3095">
        <f t="shared" si="770"/>
        <v>5.4353296426997488E-2</v>
      </c>
      <c r="P3095">
        <f t="shared" si="771"/>
        <v>0.60392551585552767</v>
      </c>
      <c r="Q3095">
        <f t="shared" si="783"/>
        <v>0.55006631770304804</v>
      </c>
      <c r="R3095">
        <f t="shared" si="772"/>
        <v>0.60392551585552767</v>
      </c>
    </row>
    <row r="3096" spans="1:18">
      <c r="A3096">
        <f t="shared" si="778"/>
        <v>0.02</v>
      </c>
      <c r="B3096">
        <f t="shared" si="773"/>
        <v>1.2</v>
      </c>
      <c r="C3096">
        <v>309</v>
      </c>
      <c r="D3096">
        <f t="shared" si="774"/>
        <v>7.0043333333337658</v>
      </c>
      <c r="E3096">
        <f t="shared" si="775"/>
        <v>3.2740170370147101</v>
      </c>
      <c r="F3096">
        <f t="shared" si="769"/>
        <v>1</v>
      </c>
      <c r="H3096">
        <f t="shared" ref="H3096:H3159" si="784">IF((H3095+A3096)&gt;10,(H3095+A3096-10),(H3095+A3096))</f>
        <v>6.8206666666662263</v>
      </c>
      <c r="I3096">
        <f t="shared" si="779"/>
        <v>0</v>
      </c>
      <c r="J3096">
        <f t="shared" si="780"/>
        <v>80.599999999999696</v>
      </c>
      <c r="K3096">
        <f t="shared" si="781"/>
        <v>9.8999999999999808</v>
      </c>
      <c r="L3096">
        <f t="shared" si="782"/>
        <v>2.7357701953036768</v>
      </c>
      <c r="M3096">
        <f t="shared" si="776"/>
        <v>8.9456467035730025</v>
      </c>
      <c r="N3096">
        <f t="shared" si="777"/>
        <v>8.9456467035730025</v>
      </c>
      <c r="O3096">
        <f t="shared" si="770"/>
        <v>5.4353296426997488E-2</v>
      </c>
      <c r="P3096">
        <f t="shared" si="771"/>
        <v>0.60392551585552767</v>
      </c>
      <c r="Q3096">
        <f t="shared" si="783"/>
        <v>0.55006631770304804</v>
      </c>
      <c r="R3096">
        <f t="shared" si="772"/>
        <v>0.60392551585552767</v>
      </c>
    </row>
    <row r="3097" spans="1:18">
      <c r="A3097">
        <f t="shared" si="778"/>
        <v>0.02</v>
      </c>
      <c r="B3097">
        <f t="shared" si="773"/>
        <v>1.2</v>
      </c>
      <c r="C3097">
        <v>309.10000000000002</v>
      </c>
      <c r="D3097">
        <f t="shared" si="774"/>
        <v>7.0760000000004331</v>
      </c>
      <c r="E3097">
        <f t="shared" si="775"/>
        <v>3.2954961552546163</v>
      </c>
      <c r="F3097">
        <f t="shared" si="769"/>
        <v>1</v>
      </c>
      <c r="H3097">
        <f t="shared" si="784"/>
        <v>6.8406666666662259</v>
      </c>
      <c r="I3097">
        <f t="shared" si="779"/>
        <v>0</v>
      </c>
      <c r="J3097">
        <f t="shared" si="780"/>
        <v>80.69999999999969</v>
      </c>
      <c r="K3097">
        <f t="shared" si="781"/>
        <v>9.9999999999999805</v>
      </c>
      <c r="L3097">
        <f t="shared" si="782"/>
        <v>2.7357701953036768</v>
      </c>
      <c r="M3097">
        <f t="shared" si="776"/>
        <v>8.9456467035730025</v>
      </c>
      <c r="N3097">
        <f t="shared" si="777"/>
        <v>8.9456467035730025</v>
      </c>
      <c r="O3097">
        <f t="shared" si="770"/>
        <v>5.4353296426997488E-2</v>
      </c>
      <c r="P3097">
        <f t="shared" si="771"/>
        <v>0.60392551585552767</v>
      </c>
      <c r="Q3097">
        <f t="shared" si="783"/>
        <v>0.55006631770304804</v>
      </c>
      <c r="R3097">
        <f t="shared" si="772"/>
        <v>0.60392551585552767</v>
      </c>
    </row>
    <row r="3098" spans="1:18">
      <c r="A3098">
        <f t="shared" si="778"/>
        <v>0.02</v>
      </c>
      <c r="B3098">
        <f t="shared" si="773"/>
        <v>1.2</v>
      </c>
      <c r="C3098">
        <v>309.20000000000005</v>
      </c>
      <c r="D3098">
        <f t="shared" si="774"/>
        <v>7.1476666666671003</v>
      </c>
      <c r="E3098">
        <f t="shared" si="775"/>
        <v>3.3172589612066314</v>
      </c>
      <c r="F3098">
        <f t="shared" si="769"/>
        <v>1</v>
      </c>
      <c r="H3098">
        <f t="shared" si="784"/>
        <v>6.8606666666662255</v>
      </c>
      <c r="I3098">
        <f t="shared" si="779"/>
        <v>0</v>
      </c>
      <c r="J3098">
        <f t="shared" si="780"/>
        <v>80.799999999999685</v>
      </c>
      <c r="K3098">
        <f t="shared" si="781"/>
        <v>10.09999999999998</v>
      </c>
      <c r="L3098">
        <f t="shared" si="782"/>
        <v>2.7357701953036768</v>
      </c>
      <c r="M3098">
        <f t="shared" si="776"/>
        <v>8.9456467035730025</v>
      </c>
      <c r="N3098">
        <f t="shared" si="777"/>
        <v>8.9456467035730025</v>
      </c>
      <c r="O3098">
        <f t="shared" si="770"/>
        <v>5.4353296426997488E-2</v>
      </c>
      <c r="P3098">
        <f t="shared" si="771"/>
        <v>0.60392551585552767</v>
      </c>
      <c r="Q3098">
        <f t="shared" si="783"/>
        <v>0.55006631770304804</v>
      </c>
      <c r="R3098">
        <f t="shared" si="772"/>
        <v>0.60392551585552767</v>
      </c>
    </row>
    <row r="3099" spans="1:18">
      <c r="A3099">
        <f t="shared" si="778"/>
        <v>0.02</v>
      </c>
      <c r="B3099">
        <f t="shared" si="773"/>
        <v>1.2</v>
      </c>
      <c r="C3099">
        <v>309.3</v>
      </c>
      <c r="D3099">
        <f t="shared" si="774"/>
        <v>7.2193333333337675</v>
      </c>
      <c r="E3099">
        <f t="shared" si="775"/>
        <v>3.339311112485448</v>
      </c>
      <c r="F3099">
        <f t="shared" si="769"/>
        <v>1</v>
      </c>
      <c r="H3099">
        <f t="shared" si="784"/>
        <v>6.8806666666662251</v>
      </c>
      <c r="I3099">
        <f t="shared" si="779"/>
        <v>0</v>
      </c>
      <c r="J3099">
        <f t="shared" si="780"/>
        <v>80.899999999999679</v>
      </c>
      <c r="K3099">
        <f t="shared" si="781"/>
        <v>10.19999999999998</v>
      </c>
      <c r="L3099">
        <f t="shared" si="782"/>
        <v>2.7357701953036768</v>
      </c>
      <c r="M3099">
        <f t="shared" si="776"/>
        <v>8.9456467035730025</v>
      </c>
      <c r="N3099">
        <f t="shared" si="777"/>
        <v>8.9456467035730025</v>
      </c>
      <c r="O3099">
        <f t="shared" si="770"/>
        <v>5.4353296426997488E-2</v>
      </c>
      <c r="P3099">
        <f t="shared" si="771"/>
        <v>0.60392551585552767</v>
      </c>
      <c r="Q3099">
        <f t="shared" si="783"/>
        <v>0.55006631770304804</v>
      </c>
      <c r="R3099">
        <f t="shared" si="772"/>
        <v>0.60392551585552767</v>
      </c>
    </row>
    <row r="3100" spans="1:18">
      <c r="A3100">
        <f t="shared" si="778"/>
        <v>0.02</v>
      </c>
      <c r="B3100">
        <f t="shared" si="773"/>
        <v>1.2</v>
      </c>
      <c r="C3100">
        <v>309.40000000000003</v>
      </c>
      <c r="D3100">
        <f t="shared" si="774"/>
        <v>7.2910000000004347</v>
      </c>
      <c r="E3100">
        <f t="shared" si="775"/>
        <v>3.3616584181530915</v>
      </c>
      <c r="F3100">
        <f t="shared" si="769"/>
        <v>1</v>
      </c>
      <c r="H3100">
        <f t="shared" si="784"/>
        <v>6.9006666666662246</v>
      </c>
      <c r="I3100">
        <f t="shared" si="779"/>
        <v>0</v>
      </c>
      <c r="J3100">
        <f t="shared" si="780"/>
        <v>80.999999999999673</v>
      </c>
      <c r="K3100">
        <f t="shared" si="781"/>
        <v>10.299999999999979</v>
      </c>
      <c r="L3100">
        <f t="shared" si="782"/>
        <v>2.7357701953036768</v>
      </c>
      <c r="M3100">
        <f t="shared" si="776"/>
        <v>8.9456467035730025</v>
      </c>
      <c r="N3100">
        <f t="shared" si="777"/>
        <v>8.9456467035730025</v>
      </c>
      <c r="O3100">
        <f t="shared" si="770"/>
        <v>5.4353296426997488E-2</v>
      </c>
      <c r="P3100">
        <f t="shared" si="771"/>
        <v>0.60392551585552767</v>
      </c>
      <c r="Q3100">
        <f t="shared" si="783"/>
        <v>0.55006631770304804</v>
      </c>
      <c r="R3100">
        <f t="shared" si="772"/>
        <v>0.60392551585552767</v>
      </c>
    </row>
    <row r="3101" spans="1:18">
      <c r="A3101">
        <f t="shared" si="778"/>
        <v>0.02</v>
      </c>
      <c r="B3101">
        <f t="shared" si="773"/>
        <v>1.2</v>
      </c>
      <c r="C3101">
        <v>309.5</v>
      </c>
      <c r="D3101">
        <f t="shared" si="774"/>
        <v>7.3626666666671019</v>
      </c>
      <c r="E3101">
        <f t="shared" si="775"/>
        <v>3.3843068438206449</v>
      </c>
      <c r="F3101">
        <f t="shared" si="769"/>
        <v>1</v>
      </c>
      <c r="H3101">
        <f t="shared" si="784"/>
        <v>6.9206666666662242</v>
      </c>
      <c r="I3101">
        <f t="shared" si="779"/>
        <v>0</v>
      </c>
      <c r="J3101">
        <f t="shared" si="780"/>
        <v>81.099999999999667</v>
      </c>
      <c r="K3101">
        <f t="shared" si="781"/>
        <v>10.399999999999979</v>
      </c>
      <c r="L3101">
        <f t="shared" si="782"/>
        <v>2.7357701953036768</v>
      </c>
      <c r="M3101">
        <f t="shared" si="776"/>
        <v>8.9456467035730025</v>
      </c>
      <c r="N3101">
        <f t="shared" si="777"/>
        <v>8.9456467035730025</v>
      </c>
      <c r="O3101">
        <f t="shared" si="770"/>
        <v>5.4353296426997488E-2</v>
      </c>
      <c r="P3101">
        <f t="shared" si="771"/>
        <v>0.60392551585552767</v>
      </c>
      <c r="Q3101">
        <f t="shared" si="783"/>
        <v>0.55006631770304804</v>
      </c>
      <c r="R3101">
        <f t="shared" si="772"/>
        <v>0.60392551585552767</v>
      </c>
    </row>
    <row r="3102" spans="1:18">
      <c r="A3102">
        <f t="shared" si="778"/>
        <v>0.02</v>
      </c>
      <c r="B3102">
        <f t="shared" si="773"/>
        <v>1.2</v>
      </c>
      <c r="C3102">
        <v>309.60000000000002</v>
      </c>
      <c r="D3102">
        <f t="shared" si="774"/>
        <v>7.4343333333337691</v>
      </c>
      <c r="E3102">
        <f t="shared" si="775"/>
        <v>3.407262516957581</v>
      </c>
      <c r="F3102">
        <f t="shared" si="769"/>
        <v>1</v>
      </c>
      <c r="H3102">
        <f t="shared" si="784"/>
        <v>6.9406666666662238</v>
      </c>
      <c r="I3102">
        <f t="shared" si="779"/>
        <v>0</v>
      </c>
      <c r="J3102">
        <f t="shared" si="780"/>
        <v>81.199999999999662</v>
      </c>
      <c r="K3102">
        <f t="shared" si="781"/>
        <v>10.499999999999979</v>
      </c>
      <c r="L3102">
        <f t="shared" si="782"/>
        <v>2.7357701953036768</v>
      </c>
      <c r="M3102">
        <f t="shared" si="776"/>
        <v>8.9456467035730025</v>
      </c>
      <c r="N3102">
        <f t="shared" si="777"/>
        <v>8.9456467035730025</v>
      </c>
      <c r="O3102">
        <f t="shared" si="770"/>
        <v>5.4353296426997488E-2</v>
      </c>
      <c r="P3102">
        <f t="shared" si="771"/>
        <v>0.60392551585552767</v>
      </c>
      <c r="Q3102">
        <f t="shared" si="783"/>
        <v>0.55006631770304804</v>
      </c>
      <c r="R3102">
        <f t="shared" si="772"/>
        <v>0.60392551585552767</v>
      </c>
    </row>
    <row r="3103" spans="1:18">
      <c r="A3103">
        <f t="shared" si="778"/>
        <v>0.02</v>
      </c>
      <c r="B3103">
        <f t="shared" si="773"/>
        <v>1.2</v>
      </c>
      <c r="C3103">
        <v>309.70000000000005</v>
      </c>
      <c r="D3103">
        <f t="shared" si="774"/>
        <v>7.5060000000004363</v>
      </c>
      <c r="E3103">
        <f t="shared" si="775"/>
        <v>3.4305317324186677</v>
      </c>
      <c r="F3103">
        <f t="shared" si="769"/>
        <v>1</v>
      </c>
      <c r="H3103">
        <f t="shared" si="784"/>
        <v>6.9606666666662234</v>
      </c>
      <c r="I3103">
        <f t="shared" si="779"/>
        <v>0</v>
      </c>
      <c r="J3103">
        <f t="shared" si="780"/>
        <v>81.299999999999656</v>
      </c>
      <c r="K3103">
        <f t="shared" si="781"/>
        <v>10.599999999999978</v>
      </c>
      <c r="L3103">
        <f t="shared" si="782"/>
        <v>2.7357701953036768</v>
      </c>
      <c r="M3103">
        <f t="shared" si="776"/>
        <v>8.9456467035730025</v>
      </c>
      <c r="N3103">
        <f t="shared" si="777"/>
        <v>8.9456467035730025</v>
      </c>
      <c r="O3103">
        <f t="shared" si="770"/>
        <v>5.4353296426997488E-2</v>
      </c>
      <c r="P3103">
        <f t="shared" si="771"/>
        <v>0.60392551585552767</v>
      </c>
      <c r="Q3103">
        <f t="shared" si="783"/>
        <v>0.55006631770304804</v>
      </c>
      <c r="R3103">
        <f t="shared" si="772"/>
        <v>0.60392551585552767</v>
      </c>
    </row>
    <row r="3104" spans="1:18">
      <c r="A3104">
        <f t="shared" si="778"/>
        <v>0.02</v>
      </c>
      <c r="B3104">
        <f t="shared" si="773"/>
        <v>1.2</v>
      </c>
      <c r="C3104">
        <v>309.8</v>
      </c>
      <c r="D3104">
        <f t="shared" si="774"/>
        <v>7.5776666666671035</v>
      </c>
      <c r="E3104">
        <f t="shared" si="775"/>
        <v>3.4541209581988843</v>
      </c>
      <c r="F3104">
        <f t="shared" si="769"/>
        <v>1</v>
      </c>
      <c r="H3104">
        <f t="shared" si="784"/>
        <v>6.9806666666662229</v>
      </c>
      <c r="I3104">
        <f t="shared" si="779"/>
        <v>0</v>
      </c>
      <c r="J3104">
        <f t="shared" si="780"/>
        <v>81.39999999999965</v>
      </c>
      <c r="K3104">
        <f t="shared" si="781"/>
        <v>10.699999999999978</v>
      </c>
      <c r="L3104">
        <f t="shared" si="782"/>
        <v>2.7357701953036768</v>
      </c>
      <c r="M3104">
        <f t="shared" si="776"/>
        <v>8.9456467035730025</v>
      </c>
      <c r="N3104">
        <f t="shared" si="777"/>
        <v>8.9456467035730025</v>
      </c>
      <c r="O3104">
        <f t="shared" si="770"/>
        <v>5.4353296426997488E-2</v>
      </c>
      <c r="P3104">
        <f t="shared" si="771"/>
        <v>0.60392551585552767</v>
      </c>
      <c r="Q3104">
        <f t="shared" si="783"/>
        <v>0.55006631770304804</v>
      </c>
      <c r="R3104">
        <f t="shared" si="772"/>
        <v>0.60392551585552767</v>
      </c>
    </row>
    <row r="3105" spans="1:18">
      <c r="A3105">
        <f t="shared" si="778"/>
        <v>0.02</v>
      </c>
      <c r="B3105">
        <f t="shared" si="773"/>
        <v>1.2</v>
      </c>
      <c r="C3105">
        <v>309.90000000000003</v>
      </c>
      <c r="D3105">
        <f t="shared" si="774"/>
        <v>7.6493333333337707</v>
      </c>
      <c r="E3105">
        <f t="shared" si="775"/>
        <v>3.4780368414274307</v>
      </c>
      <c r="F3105">
        <f t="shared" si="769"/>
        <v>1</v>
      </c>
      <c r="H3105">
        <f t="shared" si="784"/>
        <v>7.0006666666662225</v>
      </c>
      <c r="I3105">
        <f t="shared" si="779"/>
        <v>0</v>
      </c>
      <c r="J3105">
        <f t="shared" si="780"/>
        <v>81.499999999999645</v>
      </c>
      <c r="K3105">
        <f t="shared" si="781"/>
        <v>10.799999999999978</v>
      </c>
      <c r="L3105">
        <f t="shared" si="782"/>
        <v>2.7357701953036768</v>
      </c>
      <c r="M3105">
        <f t="shared" si="776"/>
        <v>8.9456467035730025</v>
      </c>
      <c r="N3105">
        <f t="shared" si="777"/>
        <v>8.9456467035730025</v>
      </c>
      <c r="O3105">
        <f t="shared" si="770"/>
        <v>5.4353296426997488E-2</v>
      </c>
      <c r="P3105">
        <f t="shared" si="771"/>
        <v>0.60392551585552767</v>
      </c>
      <c r="Q3105">
        <f t="shared" si="783"/>
        <v>0.55006631770304804</v>
      </c>
      <c r="R3105">
        <f t="shared" si="772"/>
        <v>0.60392551585552767</v>
      </c>
    </row>
    <row r="3106" spans="1:18">
      <c r="A3106">
        <f t="shared" si="778"/>
        <v>0.02</v>
      </c>
      <c r="B3106">
        <f t="shared" si="773"/>
        <v>1.2</v>
      </c>
      <c r="C3106">
        <v>310</v>
      </c>
      <c r="D3106">
        <f t="shared" si="774"/>
        <v>7.721000000000438</v>
      </c>
      <c r="E3106">
        <f t="shared" si="775"/>
        <v>3.5022862146124654</v>
      </c>
      <c r="F3106">
        <f t="shared" si="769"/>
        <v>1</v>
      </c>
      <c r="H3106">
        <f t="shared" si="784"/>
        <v>7.0206666666662221</v>
      </c>
      <c r="I3106">
        <f t="shared" si="779"/>
        <v>0</v>
      </c>
      <c r="J3106">
        <f t="shared" si="780"/>
        <v>81.599999999999639</v>
      </c>
      <c r="K3106">
        <f t="shared" si="781"/>
        <v>10.899999999999977</v>
      </c>
      <c r="L3106">
        <f t="shared" si="782"/>
        <v>2.7357701953036768</v>
      </c>
      <c r="M3106">
        <f t="shared" si="776"/>
        <v>8.9456467035730025</v>
      </c>
      <c r="N3106">
        <f t="shared" si="777"/>
        <v>8.9456467035730025</v>
      </c>
      <c r="O3106">
        <f t="shared" si="770"/>
        <v>5.4353296426997488E-2</v>
      </c>
      <c r="P3106">
        <f t="shared" si="771"/>
        <v>0.60392551585552767</v>
      </c>
      <c r="Q3106">
        <f t="shared" si="783"/>
        <v>0.55006631770304804</v>
      </c>
      <c r="R3106">
        <f t="shared" si="772"/>
        <v>0.60392551585552767</v>
      </c>
    </row>
    <row r="3107" spans="1:18">
      <c r="A3107">
        <f t="shared" si="778"/>
        <v>0.02</v>
      </c>
      <c r="B3107">
        <f t="shared" si="773"/>
        <v>1.2</v>
      </c>
      <c r="C3107">
        <v>310.10000000000002</v>
      </c>
      <c r="D3107">
        <f t="shared" si="774"/>
        <v>7.7926666666671052</v>
      </c>
      <c r="E3107">
        <f t="shared" si="775"/>
        <v>3.5268761021489339</v>
      </c>
      <c r="F3107">
        <f t="shared" si="769"/>
        <v>1</v>
      </c>
      <c r="H3107">
        <f t="shared" si="784"/>
        <v>7.0406666666662217</v>
      </c>
      <c r="I3107">
        <f t="shared" si="779"/>
        <v>0</v>
      </c>
      <c r="J3107">
        <f t="shared" si="780"/>
        <v>81.699999999999633</v>
      </c>
      <c r="K3107">
        <f t="shared" si="781"/>
        <v>10.999999999999977</v>
      </c>
      <c r="L3107">
        <f t="shared" si="782"/>
        <v>2.7357701953036768</v>
      </c>
      <c r="M3107">
        <f t="shared" si="776"/>
        <v>8.9456467035730025</v>
      </c>
      <c r="N3107">
        <f t="shared" si="777"/>
        <v>8.9456467035730025</v>
      </c>
      <c r="O3107">
        <f t="shared" si="770"/>
        <v>5.4353296426997488E-2</v>
      </c>
      <c r="P3107">
        <f t="shared" si="771"/>
        <v>0.60392551585552767</v>
      </c>
      <c r="Q3107">
        <f t="shared" si="783"/>
        <v>0.55006631770304804</v>
      </c>
      <c r="R3107">
        <f t="shared" si="772"/>
        <v>0.60392551585552767</v>
      </c>
    </row>
    <row r="3108" spans="1:18">
      <c r="A3108">
        <f t="shared" si="778"/>
        <v>0.02</v>
      </c>
      <c r="B3108">
        <f t="shared" si="773"/>
        <v>1.2</v>
      </c>
      <c r="C3108">
        <v>310.20000000000005</v>
      </c>
      <c r="D3108">
        <f t="shared" si="774"/>
        <v>7.8643333333337724</v>
      </c>
      <c r="E3108">
        <f t="shared" si="775"/>
        <v>3.5518137271024655</v>
      </c>
      <c r="F3108">
        <f t="shared" si="769"/>
        <v>1</v>
      </c>
      <c r="H3108">
        <f t="shared" si="784"/>
        <v>7.0606666666662212</v>
      </c>
      <c r="I3108">
        <f t="shared" si="779"/>
        <v>0</v>
      </c>
      <c r="J3108">
        <f t="shared" si="780"/>
        <v>81.799999999999628</v>
      </c>
      <c r="K3108">
        <f t="shared" si="781"/>
        <v>11.099999999999977</v>
      </c>
      <c r="L3108">
        <f t="shared" si="782"/>
        <v>2.7357701953036768</v>
      </c>
      <c r="M3108">
        <f t="shared" si="776"/>
        <v>8.9456467035730025</v>
      </c>
      <c r="N3108">
        <f t="shared" si="777"/>
        <v>8.9456467035730025</v>
      </c>
      <c r="O3108">
        <f t="shared" si="770"/>
        <v>5.4353296426997488E-2</v>
      </c>
      <c r="P3108">
        <f t="shared" si="771"/>
        <v>0.60392551585552767</v>
      </c>
      <c r="Q3108">
        <f t="shared" si="783"/>
        <v>0.55006631770304804</v>
      </c>
      <c r="R3108">
        <f t="shared" si="772"/>
        <v>0.60392551585552767</v>
      </c>
    </row>
    <row r="3109" spans="1:18">
      <c r="A3109">
        <f t="shared" si="778"/>
        <v>0.02</v>
      </c>
      <c r="B3109">
        <f t="shared" si="773"/>
        <v>1.2</v>
      </c>
      <c r="C3109">
        <v>310.3</v>
      </c>
      <c r="D3109">
        <f t="shared" si="774"/>
        <v>7.9360000000004396</v>
      </c>
      <c r="E3109">
        <f t="shared" si="775"/>
        <v>3.5771065182831454</v>
      </c>
      <c r="F3109">
        <f t="shared" si="769"/>
        <v>1</v>
      </c>
      <c r="H3109">
        <f t="shared" si="784"/>
        <v>7.0806666666662208</v>
      </c>
      <c r="I3109">
        <f t="shared" si="779"/>
        <v>0</v>
      </c>
      <c r="J3109">
        <f t="shared" si="780"/>
        <v>81.899999999999622</v>
      </c>
      <c r="K3109">
        <f t="shared" si="781"/>
        <v>11.199999999999976</v>
      </c>
      <c r="L3109">
        <f t="shared" si="782"/>
        <v>2.7357701953036768</v>
      </c>
      <c r="M3109">
        <f t="shared" si="776"/>
        <v>8.9456467035730025</v>
      </c>
      <c r="N3109">
        <f t="shared" si="777"/>
        <v>8.9456467035730025</v>
      </c>
      <c r="O3109">
        <f t="shared" si="770"/>
        <v>5.4353296426997488E-2</v>
      </c>
      <c r="P3109">
        <f t="shared" si="771"/>
        <v>0.60392551585552767</v>
      </c>
      <c r="Q3109">
        <f t="shared" si="783"/>
        <v>0.55006631770304804</v>
      </c>
      <c r="R3109">
        <f t="shared" si="772"/>
        <v>0.60392551585552767</v>
      </c>
    </row>
    <row r="3110" spans="1:18">
      <c r="A3110">
        <f t="shared" si="778"/>
        <v>0.02</v>
      </c>
      <c r="B3110">
        <f t="shared" si="773"/>
        <v>1.2</v>
      </c>
      <c r="C3110">
        <v>310.40000000000003</v>
      </c>
      <c r="D3110">
        <f t="shared" si="774"/>
        <v>8.0076666666671059</v>
      </c>
      <c r="E3110">
        <f t="shared" si="775"/>
        <v>3.6027621176236697</v>
      </c>
      <c r="F3110">
        <f t="shared" si="769"/>
        <v>1</v>
      </c>
      <c r="H3110">
        <f t="shared" si="784"/>
        <v>7.1006666666662204</v>
      </c>
      <c r="I3110">
        <f t="shared" si="779"/>
        <v>0</v>
      </c>
      <c r="J3110">
        <f t="shared" si="780"/>
        <v>81.999999999999616</v>
      </c>
      <c r="K3110">
        <f t="shared" si="781"/>
        <v>11.299999999999976</v>
      </c>
      <c r="L3110">
        <f t="shared" si="782"/>
        <v>2.7357701953036768</v>
      </c>
      <c r="M3110">
        <f t="shared" si="776"/>
        <v>8.9456467035730025</v>
      </c>
      <c r="N3110">
        <f t="shared" si="777"/>
        <v>8.9456467035730025</v>
      </c>
      <c r="O3110">
        <f t="shared" si="770"/>
        <v>5.4353296426997488E-2</v>
      </c>
      <c r="P3110">
        <f t="shared" si="771"/>
        <v>0.60392551585552767</v>
      </c>
      <c r="Q3110">
        <f t="shared" si="783"/>
        <v>0.55006631770304804</v>
      </c>
      <c r="R3110">
        <f t="shared" si="772"/>
        <v>0.60392551585552767</v>
      </c>
    </row>
    <row r="3111" spans="1:18">
      <c r="A3111">
        <f t="shared" si="778"/>
        <v>0.02</v>
      </c>
      <c r="B3111">
        <f t="shared" si="773"/>
        <v>1.2</v>
      </c>
      <c r="C3111">
        <v>310.5</v>
      </c>
      <c r="D3111">
        <f t="shared" si="774"/>
        <v>8.0793333333337731</v>
      </c>
      <c r="E3111">
        <f t="shared" si="775"/>
        <v>3.6287883878773197</v>
      </c>
      <c r="F3111">
        <f t="shared" si="769"/>
        <v>1</v>
      </c>
      <c r="H3111">
        <f t="shared" si="784"/>
        <v>7.1206666666662199</v>
      </c>
      <c r="I3111">
        <f t="shared" si="779"/>
        <v>0</v>
      </c>
      <c r="J3111">
        <f t="shared" si="780"/>
        <v>82.099999999999611</v>
      </c>
      <c r="K3111">
        <f t="shared" si="781"/>
        <v>11.399999999999975</v>
      </c>
      <c r="L3111">
        <f t="shared" si="782"/>
        <v>2.7357701953036768</v>
      </c>
      <c r="M3111">
        <f t="shared" si="776"/>
        <v>8.9456467035730025</v>
      </c>
      <c r="N3111">
        <f t="shared" si="777"/>
        <v>8.9456467035730025</v>
      </c>
      <c r="O3111">
        <f t="shared" si="770"/>
        <v>5.4353296426997488E-2</v>
      </c>
      <c r="P3111">
        <f t="shared" si="771"/>
        <v>0.60392551585552767</v>
      </c>
      <c r="Q3111">
        <f t="shared" si="783"/>
        <v>0.55006631770304804</v>
      </c>
      <c r="R3111">
        <f t="shared" si="772"/>
        <v>0.60392551585552767</v>
      </c>
    </row>
    <row r="3112" spans="1:18">
      <c r="A3112">
        <f t="shared" si="778"/>
        <v>0.02</v>
      </c>
      <c r="B3112">
        <f t="shared" si="773"/>
        <v>1.2</v>
      </c>
      <c r="C3112">
        <v>310.60000000000002</v>
      </c>
      <c r="D3112">
        <f t="shared" si="774"/>
        <v>8.1510000000004403</v>
      </c>
      <c r="E3112">
        <f t="shared" si="775"/>
        <v>3.6551934206520063</v>
      </c>
      <c r="F3112">
        <f t="shared" si="769"/>
        <v>1</v>
      </c>
      <c r="H3112">
        <f t="shared" si="784"/>
        <v>7.1406666666662195</v>
      </c>
      <c r="I3112">
        <f t="shared" si="779"/>
        <v>0</v>
      </c>
      <c r="J3112">
        <f t="shared" si="780"/>
        <v>82.199999999999605</v>
      </c>
      <c r="K3112">
        <f t="shared" si="781"/>
        <v>11.499999999999975</v>
      </c>
      <c r="L3112">
        <f t="shared" si="782"/>
        <v>2.7357701953036768</v>
      </c>
      <c r="M3112">
        <f t="shared" si="776"/>
        <v>8.9456467035730025</v>
      </c>
      <c r="N3112">
        <f t="shared" si="777"/>
        <v>8.9456467035730025</v>
      </c>
      <c r="O3112">
        <f t="shared" si="770"/>
        <v>5.4353296426997488E-2</v>
      </c>
      <c r="P3112">
        <f t="shared" si="771"/>
        <v>0.60392551585552767</v>
      </c>
      <c r="Q3112">
        <f t="shared" si="783"/>
        <v>0.55006631770304804</v>
      </c>
      <c r="R3112">
        <f t="shared" si="772"/>
        <v>0.60392551585552767</v>
      </c>
    </row>
    <row r="3113" spans="1:18">
      <c r="A3113">
        <f t="shared" si="778"/>
        <v>0.02</v>
      </c>
      <c r="B3113">
        <f t="shared" si="773"/>
        <v>1.2</v>
      </c>
      <c r="C3113">
        <v>310.70000000000005</v>
      </c>
      <c r="D3113">
        <f t="shared" si="774"/>
        <v>8.2226666666671075</v>
      </c>
      <c r="E3113">
        <f t="shared" si="775"/>
        <v>3.6819855447976568</v>
      </c>
      <c r="F3113">
        <f t="shared" si="769"/>
        <v>1</v>
      </c>
      <c r="H3113">
        <f t="shared" si="784"/>
        <v>7.1606666666662191</v>
      </c>
      <c r="I3113">
        <f t="shared" si="779"/>
        <v>0</v>
      </c>
      <c r="J3113">
        <f t="shared" si="780"/>
        <v>82.299999999999599</v>
      </c>
      <c r="K3113">
        <f t="shared" si="781"/>
        <v>11.599999999999975</v>
      </c>
      <c r="L3113">
        <f t="shared" si="782"/>
        <v>2.7357701953036768</v>
      </c>
      <c r="M3113">
        <f t="shared" si="776"/>
        <v>8.9456467035730025</v>
      </c>
      <c r="N3113">
        <f t="shared" si="777"/>
        <v>8.9456467035730025</v>
      </c>
      <c r="O3113">
        <f t="shared" si="770"/>
        <v>5.4353296426997488E-2</v>
      </c>
      <c r="P3113">
        <f t="shared" si="771"/>
        <v>0.60392551585552767</v>
      </c>
      <c r="Q3113">
        <f t="shared" si="783"/>
        <v>0.55006631770304804</v>
      </c>
      <c r="R3113">
        <f t="shared" si="772"/>
        <v>0.60392551585552767</v>
      </c>
    </row>
    <row r="3114" spans="1:18">
      <c r="A3114">
        <f t="shared" si="778"/>
        <v>0.02</v>
      </c>
      <c r="B3114">
        <f t="shared" si="773"/>
        <v>1.2</v>
      </c>
      <c r="C3114">
        <v>310.8</v>
      </c>
      <c r="D3114">
        <f t="shared" si="774"/>
        <v>8.2943333333337748</v>
      </c>
      <c r="E3114">
        <f t="shared" si="775"/>
        <v>3.7091733351651928</v>
      </c>
      <c r="F3114">
        <f t="shared" si="769"/>
        <v>1</v>
      </c>
      <c r="H3114">
        <f t="shared" si="784"/>
        <v>7.1806666666662187</v>
      </c>
      <c r="I3114">
        <f t="shared" si="779"/>
        <v>0</v>
      </c>
      <c r="J3114">
        <f t="shared" si="780"/>
        <v>82.399999999999594</v>
      </c>
      <c r="K3114">
        <f t="shared" si="781"/>
        <v>11.699999999999974</v>
      </c>
      <c r="L3114">
        <f t="shared" si="782"/>
        <v>2.7357701953036768</v>
      </c>
      <c r="M3114">
        <f t="shared" si="776"/>
        <v>8.9456467035730025</v>
      </c>
      <c r="N3114">
        <f t="shared" si="777"/>
        <v>8.9456467035730025</v>
      </c>
      <c r="O3114">
        <f t="shared" si="770"/>
        <v>5.4353296426997488E-2</v>
      </c>
      <c r="P3114">
        <f t="shared" si="771"/>
        <v>0.60392551585552767</v>
      </c>
      <c r="Q3114">
        <f t="shared" si="783"/>
        <v>0.55006631770304804</v>
      </c>
      <c r="R3114">
        <f t="shared" si="772"/>
        <v>0.60392551585552767</v>
      </c>
    </row>
    <row r="3115" spans="1:18">
      <c r="A3115">
        <f t="shared" si="778"/>
        <v>0.02</v>
      </c>
      <c r="B3115">
        <f t="shared" si="773"/>
        <v>1.2</v>
      </c>
      <c r="C3115">
        <v>310.90000000000003</v>
      </c>
      <c r="D3115">
        <f t="shared" si="774"/>
        <v>8.366000000000442</v>
      </c>
      <c r="E3115">
        <f t="shared" si="775"/>
        <v>3.7367656217564513</v>
      </c>
      <c r="F3115">
        <f t="shared" si="769"/>
        <v>1</v>
      </c>
      <c r="H3115">
        <f t="shared" si="784"/>
        <v>7.2006666666662182</v>
      </c>
      <c r="I3115">
        <f t="shared" si="779"/>
        <v>0</v>
      </c>
      <c r="J3115">
        <f t="shared" si="780"/>
        <v>82.499999999999588</v>
      </c>
      <c r="K3115">
        <f t="shared" si="781"/>
        <v>11.799999999999974</v>
      </c>
      <c r="L3115">
        <f t="shared" si="782"/>
        <v>2.7357701953036768</v>
      </c>
      <c r="M3115">
        <f t="shared" si="776"/>
        <v>8.9456467035730025</v>
      </c>
      <c r="N3115">
        <f t="shared" si="777"/>
        <v>8.9456467035730025</v>
      </c>
      <c r="O3115">
        <f t="shared" si="770"/>
        <v>5.4353296426997488E-2</v>
      </c>
      <c r="P3115">
        <f t="shared" si="771"/>
        <v>0.60392551585552767</v>
      </c>
      <c r="Q3115">
        <f t="shared" si="783"/>
        <v>0.55006631770304804</v>
      </c>
      <c r="R3115">
        <f t="shared" si="772"/>
        <v>0.60392551585552767</v>
      </c>
    </row>
    <row r="3116" spans="1:18">
      <c r="A3116">
        <f t="shared" si="778"/>
        <v>0.02</v>
      </c>
      <c r="B3116">
        <f t="shared" si="773"/>
        <v>1.2</v>
      </c>
      <c r="C3116">
        <v>311</v>
      </c>
      <c r="D3116">
        <f t="shared" si="774"/>
        <v>8.4376666666671092</v>
      </c>
      <c r="E3116">
        <f t="shared" si="775"/>
        <v>3.764771499285565</v>
      </c>
      <c r="F3116">
        <f t="shared" si="769"/>
        <v>1</v>
      </c>
      <c r="H3116">
        <f t="shared" si="784"/>
        <v>7.2206666666662178</v>
      </c>
      <c r="I3116">
        <f t="shared" si="779"/>
        <v>0</v>
      </c>
      <c r="J3116">
        <f t="shared" si="780"/>
        <v>82.599999999999582</v>
      </c>
      <c r="K3116">
        <f t="shared" si="781"/>
        <v>11.899999999999974</v>
      </c>
      <c r="L3116">
        <f t="shared" si="782"/>
        <v>2.7357701953036768</v>
      </c>
      <c r="M3116">
        <f t="shared" si="776"/>
        <v>8.9456467035730025</v>
      </c>
      <c r="N3116">
        <f t="shared" si="777"/>
        <v>8.9456467035730025</v>
      </c>
      <c r="O3116">
        <f t="shared" si="770"/>
        <v>5.4353296426997488E-2</v>
      </c>
      <c r="P3116">
        <f t="shared" si="771"/>
        <v>0.60392551585552767</v>
      </c>
      <c r="Q3116">
        <f t="shared" si="783"/>
        <v>0.55006631770304804</v>
      </c>
      <c r="R3116">
        <f t="shared" si="772"/>
        <v>0.60392551585552767</v>
      </c>
    </row>
    <row r="3117" spans="1:18">
      <c r="A3117">
        <f t="shared" si="778"/>
        <v>0.02</v>
      </c>
      <c r="B3117">
        <f t="shared" si="773"/>
        <v>1.2</v>
      </c>
      <c r="C3117">
        <v>311.10000000000002</v>
      </c>
      <c r="D3117">
        <f t="shared" si="774"/>
        <v>8.5093333333337764</v>
      </c>
      <c r="E3117">
        <f t="shared" si="775"/>
        <v>3.7932003371735403</v>
      </c>
      <c r="F3117">
        <f t="shared" si="769"/>
        <v>1</v>
      </c>
      <c r="H3117">
        <f t="shared" si="784"/>
        <v>7.2406666666662174</v>
      </c>
      <c r="I3117">
        <f t="shared" si="779"/>
        <v>0</v>
      </c>
      <c r="J3117">
        <f t="shared" si="780"/>
        <v>82.699999999999577</v>
      </c>
      <c r="K3117">
        <f t="shared" si="781"/>
        <v>11.999999999999973</v>
      </c>
      <c r="L3117">
        <f t="shared" si="782"/>
        <v>2.7357701953036768</v>
      </c>
      <c r="M3117">
        <f t="shared" si="776"/>
        <v>8.9456467035730025</v>
      </c>
      <c r="N3117">
        <f t="shared" si="777"/>
        <v>8.9456467035730025</v>
      </c>
      <c r="O3117">
        <f t="shared" si="770"/>
        <v>5.4353296426997488E-2</v>
      </c>
      <c r="P3117">
        <f t="shared" si="771"/>
        <v>0.60392551585552767</v>
      </c>
      <c r="Q3117">
        <f t="shared" si="783"/>
        <v>0.55006631770304804</v>
      </c>
      <c r="R3117">
        <f t="shared" si="772"/>
        <v>0.60392551585552767</v>
      </c>
    </row>
    <row r="3118" spans="1:18">
      <c r="A3118">
        <f t="shared" si="778"/>
        <v>0.02</v>
      </c>
      <c r="B3118">
        <f t="shared" si="773"/>
        <v>1.2</v>
      </c>
      <c r="C3118">
        <v>311.20000000000005</v>
      </c>
      <c r="D3118">
        <f t="shared" si="774"/>
        <v>8.5810000000004436</v>
      </c>
      <c r="E3118">
        <f t="shared" si="775"/>
        <v>3.8220617899991183</v>
      </c>
      <c r="F3118">
        <f t="shared" si="769"/>
        <v>1</v>
      </c>
      <c r="H3118">
        <f t="shared" si="784"/>
        <v>7.260666666666217</v>
      </c>
      <c r="I3118">
        <f t="shared" si="779"/>
        <v>0</v>
      </c>
      <c r="J3118">
        <f t="shared" si="780"/>
        <v>82.799999999999571</v>
      </c>
      <c r="K3118">
        <f t="shared" si="781"/>
        <v>12.099999999999973</v>
      </c>
      <c r="L3118">
        <f t="shared" si="782"/>
        <v>2.7357701953036768</v>
      </c>
      <c r="M3118">
        <f t="shared" si="776"/>
        <v>8.9456467035730025</v>
      </c>
      <c r="N3118">
        <f t="shared" si="777"/>
        <v>8.9456467035730025</v>
      </c>
      <c r="O3118">
        <f t="shared" si="770"/>
        <v>5.4353296426997488E-2</v>
      </c>
      <c r="P3118">
        <f t="shared" si="771"/>
        <v>0.60392551585552767</v>
      </c>
      <c r="Q3118">
        <f t="shared" si="783"/>
        <v>0.55006631770304804</v>
      </c>
      <c r="R3118">
        <f t="shared" si="772"/>
        <v>0.60392551585552767</v>
      </c>
    </row>
    <row r="3119" spans="1:18">
      <c r="A3119">
        <f t="shared" si="778"/>
        <v>0.02</v>
      </c>
      <c r="B3119">
        <f t="shared" si="773"/>
        <v>1.2</v>
      </c>
      <c r="C3119">
        <v>311.3</v>
      </c>
      <c r="D3119">
        <f t="shared" si="774"/>
        <v>8.6526666666671108</v>
      </c>
      <c r="E3119">
        <f t="shared" si="775"/>
        <v>3.851365808430395</v>
      </c>
      <c r="F3119">
        <f t="shared" si="769"/>
        <v>1</v>
      </c>
      <c r="H3119">
        <f t="shared" si="784"/>
        <v>7.2806666666662165</v>
      </c>
      <c r="I3119">
        <f t="shared" si="779"/>
        <v>0</v>
      </c>
      <c r="J3119">
        <f t="shared" si="780"/>
        <v>82.899999999999565</v>
      </c>
      <c r="K3119">
        <f t="shared" si="781"/>
        <v>12.199999999999973</v>
      </c>
      <c r="L3119">
        <f t="shared" si="782"/>
        <v>2.7357701953036768</v>
      </c>
      <c r="M3119">
        <f t="shared" si="776"/>
        <v>8.9456467035730025</v>
      </c>
      <c r="N3119">
        <f t="shared" si="777"/>
        <v>8.9456467035730025</v>
      </c>
      <c r="O3119">
        <f t="shared" si="770"/>
        <v>5.4353296426997488E-2</v>
      </c>
      <c r="P3119">
        <f t="shared" si="771"/>
        <v>0.60392551585552767</v>
      </c>
      <c r="Q3119">
        <f t="shared" si="783"/>
        <v>0.55006631770304804</v>
      </c>
      <c r="R3119">
        <f t="shared" si="772"/>
        <v>0.60392551585552767</v>
      </c>
    </row>
    <row r="3120" spans="1:18">
      <c r="A3120">
        <f t="shared" si="778"/>
        <v>0.02</v>
      </c>
      <c r="B3120">
        <f t="shared" si="773"/>
        <v>1.2</v>
      </c>
      <c r="C3120">
        <v>311.40000000000003</v>
      </c>
      <c r="D3120">
        <f t="shared" si="774"/>
        <v>8.724333333333778</v>
      </c>
      <c r="E3120">
        <f t="shared" si="775"/>
        <v>3.8811226506632113</v>
      </c>
      <c r="F3120">
        <f t="shared" si="769"/>
        <v>1</v>
      </c>
      <c r="H3120">
        <f t="shared" si="784"/>
        <v>7.3006666666662161</v>
      </c>
      <c r="I3120">
        <f t="shared" si="779"/>
        <v>0</v>
      </c>
      <c r="J3120">
        <f t="shared" si="780"/>
        <v>82.999999999999559</v>
      </c>
      <c r="K3120">
        <f t="shared" si="781"/>
        <v>12.299999999999972</v>
      </c>
      <c r="L3120">
        <f t="shared" si="782"/>
        <v>2.7357701953036768</v>
      </c>
      <c r="M3120">
        <f t="shared" si="776"/>
        <v>8.9456467035730025</v>
      </c>
      <c r="N3120">
        <f t="shared" si="777"/>
        <v>8.9456467035730025</v>
      </c>
      <c r="O3120">
        <f t="shared" si="770"/>
        <v>5.4353296426997488E-2</v>
      </c>
      <c r="P3120">
        <f t="shared" si="771"/>
        <v>0.60392551585552767</v>
      </c>
      <c r="Q3120">
        <f t="shared" si="783"/>
        <v>0.55006631770304804</v>
      </c>
      <c r="R3120">
        <f t="shared" si="772"/>
        <v>0.60392551585552767</v>
      </c>
    </row>
    <row r="3121" spans="1:18">
      <c r="A3121">
        <f t="shared" si="778"/>
        <v>0.02</v>
      </c>
      <c r="B3121">
        <f t="shared" si="773"/>
        <v>1.2</v>
      </c>
      <c r="C3121">
        <v>311.5</v>
      </c>
      <c r="D3121">
        <f t="shared" si="774"/>
        <v>8.7960000000004452</v>
      </c>
      <c r="E3121">
        <f t="shared" si="775"/>
        <v>3.9113428943939312</v>
      </c>
      <c r="F3121">
        <f t="shared" si="769"/>
        <v>1</v>
      </c>
      <c r="H3121">
        <f t="shared" si="784"/>
        <v>7.3206666666662157</v>
      </c>
      <c r="I3121">
        <f t="shared" si="779"/>
        <v>0</v>
      </c>
      <c r="J3121">
        <f t="shared" si="780"/>
        <v>83.099999999999554</v>
      </c>
      <c r="K3121">
        <f t="shared" si="781"/>
        <v>12.399999999999972</v>
      </c>
      <c r="L3121">
        <f t="shared" si="782"/>
        <v>2.7357701953036768</v>
      </c>
      <c r="M3121">
        <f t="shared" si="776"/>
        <v>8.9456467035730025</v>
      </c>
      <c r="N3121">
        <f t="shared" si="777"/>
        <v>8.9456467035730025</v>
      </c>
      <c r="O3121">
        <f t="shared" si="770"/>
        <v>5.4353296426997488E-2</v>
      </c>
      <c r="P3121">
        <f t="shared" si="771"/>
        <v>0.60392551585552767</v>
      </c>
      <c r="Q3121">
        <f t="shared" si="783"/>
        <v>0.55006631770304804</v>
      </c>
      <c r="R3121">
        <f t="shared" si="772"/>
        <v>0.60392551585552767</v>
      </c>
    </row>
    <row r="3122" spans="1:18">
      <c r="A3122">
        <f t="shared" si="778"/>
        <v>0.02</v>
      </c>
      <c r="B3122">
        <f t="shared" si="773"/>
        <v>1.2</v>
      </c>
      <c r="C3122">
        <v>311.60000000000002</v>
      </c>
      <c r="D3122">
        <f t="shared" si="774"/>
        <v>8.8676666666671125</v>
      </c>
      <c r="E3122">
        <f t="shared" si="775"/>
        <v>3.9420374493559613</v>
      </c>
      <c r="F3122">
        <f t="shared" si="769"/>
        <v>1</v>
      </c>
      <c r="H3122">
        <f t="shared" si="784"/>
        <v>7.3406666666662153</v>
      </c>
      <c r="I3122">
        <f t="shared" si="779"/>
        <v>0</v>
      </c>
      <c r="J3122">
        <f t="shared" si="780"/>
        <v>83.199999999999548</v>
      </c>
      <c r="K3122">
        <f t="shared" si="781"/>
        <v>12.499999999999972</v>
      </c>
      <c r="L3122">
        <f t="shared" si="782"/>
        <v>2.7357701953036768</v>
      </c>
      <c r="M3122">
        <f t="shared" si="776"/>
        <v>8.9456467035730025</v>
      </c>
      <c r="N3122">
        <f t="shared" si="777"/>
        <v>8.9456467035730025</v>
      </c>
      <c r="O3122">
        <f t="shared" si="770"/>
        <v>5.4353296426997488E-2</v>
      </c>
      <c r="P3122">
        <f t="shared" si="771"/>
        <v>0.60392551585552767</v>
      </c>
      <c r="Q3122">
        <f t="shared" si="783"/>
        <v>0.55006631770304804</v>
      </c>
      <c r="R3122">
        <f t="shared" si="772"/>
        <v>0.60392551585552767</v>
      </c>
    </row>
    <row r="3123" spans="1:18">
      <c r="A3123">
        <f t="shared" si="778"/>
        <v>0.02</v>
      </c>
      <c r="B3123">
        <f t="shared" si="773"/>
        <v>1.2</v>
      </c>
      <c r="C3123">
        <v>311.70000000000005</v>
      </c>
      <c r="D3123">
        <f t="shared" si="774"/>
        <v>8.9393333333337797</v>
      </c>
      <c r="E3123">
        <f t="shared" si="775"/>
        <v>3.9732175704512294</v>
      </c>
      <c r="F3123">
        <f t="shared" si="769"/>
        <v>1</v>
      </c>
      <c r="H3123">
        <f t="shared" si="784"/>
        <v>7.3606666666662148</v>
      </c>
      <c r="I3123">
        <f t="shared" si="779"/>
        <v>0</v>
      </c>
      <c r="J3123">
        <f t="shared" si="780"/>
        <v>83.299999999999542</v>
      </c>
      <c r="K3123">
        <f t="shared" si="781"/>
        <v>12.599999999999971</v>
      </c>
      <c r="L3123">
        <f t="shared" si="782"/>
        <v>2.7357701953036768</v>
      </c>
      <c r="M3123">
        <f t="shared" si="776"/>
        <v>8.9456467035730025</v>
      </c>
      <c r="N3123">
        <f t="shared" si="777"/>
        <v>8.9456467035730025</v>
      </c>
      <c r="O3123">
        <f t="shared" si="770"/>
        <v>5.4353296426997488E-2</v>
      </c>
      <c r="P3123">
        <f t="shared" si="771"/>
        <v>0.60392551585552767</v>
      </c>
      <c r="Q3123">
        <f t="shared" si="783"/>
        <v>0.55006631770304804</v>
      </c>
      <c r="R3123">
        <f t="shared" si="772"/>
        <v>0.60392551585552767</v>
      </c>
    </row>
    <row r="3124" spans="1:18">
      <c r="A3124">
        <f t="shared" si="778"/>
        <v>0.02</v>
      </c>
      <c r="B3124">
        <f t="shared" si="773"/>
        <v>1.2</v>
      </c>
      <c r="C3124">
        <v>311.8</v>
      </c>
      <c r="D3124">
        <f t="shared" si="774"/>
        <v>9.0110000000004469</v>
      </c>
      <c r="E3124">
        <f t="shared" si="775"/>
        <v>4.0048948715098218</v>
      </c>
      <c r="F3124">
        <f t="shared" si="769"/>
        <v>0</v>
      </c>
      <c r="H3124">
        <f t="shared" si="784"/>
        <v>7.3806666666662144</v>
      </c>
      <c r="I3124">
        <f t="shared" si="779"/>
        <v>0</v>
      </c>
      <c r="J3124">
        <f t="shared" si="780"/>
        <v>83.299999999999542</v>
      </c>
      <c r="K3124">
        <f t="shared" si="781"/>
        <v>12.599999999999971</v>
      </c>
      <c r="L3124">
        <f t="shared" si="782"/>
        <v>2.7357701953036768</v>
      </c>
      <c r="M3124">
        <f t="shared" si="776"/>
        <v>8.9456467035730025</v>
      </c>
      <c r="N3124">
        <f t="shared" si="777"/>
        <v>8.9456467035730025</v>
      </c>
      <c r="O3124">
        <f t="shared" si="770"/>
        <v>5.4353296426997488E-2</v>
      </c>
      <c r="P3124">
        <f t="shared" si="771"/>
        <v>0.60392551585552767</v>
      </c>
      <c r="Q3124">
        <f t="shared" si="783"/>
        <v>0.55006631770304804</v>
      </c>
      <c r="R3124">
        <f t="shared" si="772"/>
        <v>0.60392551585552767</v>
      </c>
    </row>
    <row r="3125" spans="1:18">
      <c r="A3125">
        <f t="shared" si="778"/>
        <v>0.02</v>
      </c>
      <c r="B3125">
        <f t="shared" si="773"/>
        <v>1.2</v>
      </c>
      <c r="C3125">
        <v>311.90000000000003</v>
      </c>
      <c r="D3125">
        <f t="shared" si="774"/>
        <v>8.9910000000004473</v>
      </c>
      <c r="E3125">
        <f t="shared" si="775"/>
        <v>3.9960039960041942</v>
      </c>
      <c r="F3125">
        <f t="shared" si="769"/>
        <v>0</v>
      </c>
      <c r="H3125">
        <f t="shared" si="784"/>
        <v>7.400666666666214</v>
      </c>
      <c r="I3125">
        <f t="shared" si="779"/>
        <v>0</v>
      </c>
      <c r="J3125">
        <f t="shared" si="780"/>
        <v>83.299999999999542</v>
      </c>
      <c r="K3125">
        <f t="shared" si="781"/>
        <v>12.599999999999971</v>
      </c>
      <c r="L3125">
        <f t="shared" si="782"/>
        <v>2.7357701953036768</v>
      </c>
      <c r="M3125">
        <f t="shared" si="776"/>
        <v>8.9456467035730025</v>
      </c>
      <c r="N3125">
        <f t="shared" si="777"/>
        <v>8.9456467035730025</v>
      </c>
      <c r="O3125">
        <f t="shared" si="770"/>
        <v>5.4353296426997488E-2</v>
      </c>
      <c r="P3125">
        <f t="shared" si="771"/>
        <v>0.60392551585552767</v>
      </c>
      <c r="Q3125">
        <f t="shared" si="783"/>
        <v>0.55006631770304804</v>
      </c>
      <c r="R3125">
        <f t="shared" si="772"/>
        <v>0.60392551585552767</v>
      </c>
    </row>
    <row r="3126" spans="1:18">
      <c r="A3126">
        <f t="shared" si="778"/>
        <v>0.02</v>
      </c>
      <c r="B3126">
        <f t="shared" si="773"/>
        <v>1.2</v>
      </c>
      <c r="C3126">
        <v>312</v>
      </c>
      <c r="D3126">
        <f t="shared" si="774"/>
        <v>8.9710000000004477</v>
      </c>
      <c r="E3126">
        <f t="shared" si="775"/>
        <v>3.9871525085836512</v>
      </c>
      <c r="F3126">
        <f t="shared" si="769"/>
        <v>0</v>
      </c>
      <c r="H3126">
        <f t="shared" si="784"/>
        <v>7.4206666666662136</v>
      </c>
      <c r="I3126">
        <f t="shared" si="779"/>
        <v>0</v>
      </c>
      <c r="J3126">
        <f t="shared" si="780"/>
        <v>83.299999999999542</v>
      </c>
      <c r="K3126">
        <f t="shared" si="781"/>
        <v>12.599999999999971</v>
      </c>
      <c r="L3126">
        <f t="shared" si="782"/>
        <v>2.7357701953036768</v>
      </c>
      <c r="M3126">
        <f t="shared" si="776"/>
        <v>8.9456467035730025</v>
      </c>
      <c r="N3126">
        <f t="shared" si="777"/>
        <v>8.9456467035730025</v>
      </c>
      <c r="O3126">
        <f t="shared" si="770"/>
        <v>5.4353296426997488E-2</v>
      </c>
      <c r="P3126">
        <f t="shared" si="771"/>
        <v>0.60392551585552767</v>
      </c>
      <c r="Q3126">
        <f t="shared" si="783"/>
        <v>0.55006631770304804</v>
      </c>
      <c r="R3126">
        <f t="shared" si="772"/>
        <v>0.60392551585552767</v>
      </c>
    </row>
    <row r="3127" spans="1:18">
      <c r="A3127">
        <f t="shared" si="778"/>
        <v>0.02</v>
      </c>
      <c r="B3127">
        <f t="shared" si="773"/>
        <v>1.2</v>
      </c>
      <c r="C3127">
        <v>312.10000000000002</v>
      </c>
      <c r="D3127">
        <f t="shared" si="774"/>
        <v>8.9510000000004482</v>
      </c>
      <c r="E3127">
        <f t="shared" si="775"/>
        <v>3.9783401480828582</v>
      </c>
      <c r="F3127">
        <f t="shared" si="769"/>
        <v>0</v>
      </c>
      <c r="H3127">
        <f t="shared" si="784"/>
        <v>7.4406666666662131</v>
      </c>
      <c r="I3127">
        <f t="shared" si="779"/>
        <v>0</v>
      </c>
      <c r="J3127">
        <f t="shared" si="780"/>
        <v>83.299999999999542</v>
      </c>
      <c r="K3127">
        <f t="shared" si="781"/>
        <v>12.599999999999971</v>
      </c>
      <c r="L3127">
        <f t="shared" si="782"/>
        <v>2.7357701953036768</v>
      </c>
      <c r="M3127">
        <f t="shared" si="776"/>
        <v>8.9456467035730025</v>
      </c>
      <c r="N3127">
        <f t="shared" si="777"/>
        <v>8.9456467035730025</v>
      </c>
      <c r="O3127">
        <f t="shared" si="770"/>
        <v>5.4353296426997488E-2</v>
      </c>
      <c r="P3127">
        <f t="shared" si="771"/>
        <v>0.60392551585552767</v>
      </c>
      <c r="Q3127">
        <f t="shared" si="783"/>
        <v>0.55006631770304804</v>
      </c>
      <c r="R3127">
        <f t="shared" si="772"/>
        <v>0.60392551585552767</v>
      </c>
    </row>
    <row r="3128" spans="1:18">
      <c r="A3128">
        <f t="shared" si="778"/>
        <v>0.02</v>
      </c>
      <c r="B3128">
        <f t="shared" si="773"/>
        <v>1.2</v>
      </c>
      <c r="C3128">
        <v>312.20000000000005</v>
      </c>
      <c r="D3128">
        <f t="shared" si="774"/>
        <v>8.9310000000004486</v>
      </c>
      <c r="E3128">
        <f t="shared" si="775"/>
        <v>3.9695666556402891</v>
      </c>
      <c r="F3128">
        <f t="shared" si="769"/>
        <v>0</v>
      </c>
      <c r="H3128">
        <f t="shared" si="784"/>
        <v>7.4606666666662127</v>
      </c>
      <c r="I3128">
        <f t="shared" si="779"/>
        <v>0</v>
      </c>
      <c r="J3128">
        <f t="shared" si="780"/>
        <v>83.299999999999542</v>
      </c>
      <c r="K3128">
        <f t="shared" si="781"/>
        <v>12.599999999999971</v>
      </c>
      <c r="L3128">
        <f t="shared" si="782"/>
        <v>2.7357701953036768</v>
      </c>
      <c r="M3128">
        <f t="shared" si="776"/>
        <v>8.9456467035730025</v>
      </c>
      <c r="N3128">
        <f t="shared" si="777"/>
        <v>8.9456467035730025</v>
      </c>
      <c r="O3128">
        <f t="shared" si="770"/>
        <v>5.4353296426997488E-2</v>
      </c>
      <c r="P3128">
        <f t="shared" si="771"/>
        <v>0.60392551585552767</v>
      </c>
      <c r="Q3128">
        <f t="shared" si="783"/>
        <v>0.55006631770304804</v>
      </c>
      <c r="R3128">
        <f t="shared" si="772"/>
        <v>0.60392551585552767</v>
      </c>
    </row>
    <row r="3129" spans="1:18">
      <c r="A3129">
        <f t="shared" si="778"/>
        <v>0.02</v>
      </c>
      <c r="B3129">
        <f t="shared" si="773"/>
        <v>1.2</v>
      </c>
      <c r="C3129">
        <v>312.3</v>
      </c>
      <c r="D3129">
        <f t="shared" si="774"/>
        <v>8.911000000000449</v>
      </c>
      <c r="E3129">
        <f t="shared" si="775"/>
        <v>3.9608317746728767</v>
      </c>
      <c r="F3129">
        <f t="shared" si="769"/>
        <v>0</v>
      </c>
      <c r="H3129">
        <f t="shared" si="784"/>
        <v>7.4806666666662123</v>
      </c>
      <c r="I3129">
        <f t="shared" si="779"/>
        <v>0</v>
      </c>
      <c r="J3129">
        <f t="shared" si="780"/>
        <v>83.299999999999542</v>
      </c>
      <c r="K3129">
        <f t="shared" si="781"/>
        <v>12.599999999999971</v>
      </c>
      <c r="L3129">
        <f t="shared" si="782"/>
        <v>2.7357701953036768</v>
      </c>
      <c r="M3129">
        <f t="shared" si="776"/>
        <v>8.9456467035730025</v>
      </c>
      <c r="N3129">
        <f t="shared" si="777"/>
        <v>8.9456467035730025</v>
      </c>
      <c r="O3129">
        <f t="shared" si="770"/>
        <v>5.4353296426997488E-2</v>
      </c>
      <c r="P3129">
        <f t="shared" si="771"/>
        <v>0.60392551585552767</v>
      </c>
      <c r="Q3129">
        <f t="shared" si="783"/>
        <v>0.55006631770304804</v>
      </c>
      <c r="R3129">
        <f t="shared" si="772"/>
        <v>0.60392551585552767</v>
      </c>
    </row>
    <row r="3130" spans="1:18">
      <c r="A3130">
        <f t="shared" si="778"/>
        <v>0.02</v>
      </c>
      <c r="B3130">
        <f t="shared" si="773"/>
        <v>1.2</v>
      </c>
      <c r="C3130">
        <v>312.40000000000003</v>
      </c>
      <c r="D3130">
        <f t="shared" si="774"/>
        <v>8.8910000000004494</v>
      </c>
      <c r="E3130">
        <f t="shared" si="775"/>
        <v>3.9521352508510019</v>
      </c>
      <c r="F3130">
        <f t="shared" si="769"/>
        <v>0</v>
      </c>
      <c r="H3130">
        <f t="shared" si="784"/>
        <v>7.5006666666662118</v>
      </c>
      <c r="I3130">
        <f t="shared" si="779"/>
        <v>0</v>
      </c>
      <c r="J3130">
        <f t="shared" si="780"/>
        <v>83.299999999999542</v>
      </c>
      <c r="K3130">
        <f t="shared" si="781"/>
        <v>12.599999999999971</v>
      </c>
      <c r="L3130">
        <f t="shared" si="782"/>
        <v>2.7357701953036768</v>
      </c>
      <c r="M3130">
        <f t="shared" si="776"/>
        <v>8.9456467035730025</v>
      </c>
      <c r="N3130">
        <f t="shared" si="777"/>
        <v>8.9456467035730025</v>
      </c>
      <c r="O3130">
        <f t="shared" si="770"/>
        <v>5.4353296426997488E-2</v>
      </c>
      <c r="P3130">
        <f t="shared" si="771"/>
        <v>0.60392551585552767</v>
      </c>
      <c r="Q3130">
        <f t="shared" si="783"/>
        <v>0.55006631770304804</v>
      </c>
      <c r="R3130">
        <f t="shared" si="772"/>
        <v>0.60392551585552767</v>
      </c>
    </row>
    <row r="3131" spans="1:18">
      <c r="A3131">
        <f t="shared" si="778"/>
        <v>0.02</v>
      </c>
      <c r="B3131">
        <f t="shared" si="773"/>
        <v>1.2</v>
      </c>
      <c r="C3131">
        <v>312.5</v>
      </c>
      <c r="D3131">
        <f t="shared" si="774"/>
        <v>8.8710000000004499</v>
      </c>
      <c r="E3131">
        <f t="shared" si="775"/>
        <v>3.9434768320738058</v>
      </c>
      <c r="F3131">
        <f t="shared" si="769"/>
        <v>0</v>
      </c>
      <c r="H3131">
        <f t="shared" si="784"/>
        <v>7.5206666666662114</v>
      </c>
      <c r="I3131">
        <f t="shared" si="779"/>
        <v>0</v>
      </c>
      <c r="J3131">
        <f t="shared" si="780"/>
        <v>83.299999999999542</v>
      </c>
      <c r="K3131">
        <f t="shared" si="781"/>
        <v>12.599999999999971</v>
      </c>
      <c r="L3131">
        <f t="shared" si="782"/>
        <v>2.7357701953036768</v>
      </c>
      <c r="M3131">
        <f t="shared" si="776"/>
        <v>8.9456467035730025</v>
      </c>
      <c r="N3131">
        <f t="shared" si="777"/>
        <v>8.9456467035730025</v>
      </c>
      <c r="O3131">
        <f t="shared" si="770"/>
        <v>5.4353296426997488E-2</v>
      </c>
      <c r="P3131">
        <f t="shared" si="771"/>
        <v>0.60392551585552767</v>
      </c>
      <c r="Q3131">
        <f t="shared" si="783"/>
        <v>0.55006631770304804</v>
      </c>
      <c r="R3131">
        <f t="shared" si="772"/>
        <v>0.60392551585552767</v>
      </c>
    </row>
    <row r="3132" spans="1:18">
      <c r="A3132">
        <f t="shared" si="778"/>
        <v>0.02</v>
      </c>
      <c r="B3132">
        <f t="shared" si="773"/>
        <v>1.2</v>
      </c>
      <c r="C3132">
        <v>312.60000000000002</v>
      </c>
      <c r="D3132">
        <f t="shared" si="774"/>
        <v>8.8510000000004503</v>
      </c>
      <c r="E3132">
        <f t="shared" si="775"/>
        <v>3.9348562684448325</v>
      </c>
      <c r="F3132">
        <f t="shared" si="769"/>
        <v>0</v>
      </c>
      <c r="H3132">
        <f t="shared" si="784"/>
        <v>7.540666666666211</v>
      </c>
      <c r="I3132">
        <f t="shared" si="779"/>
        <v>0</v>
      </c>
      <c r="J3132">
        <f t="shared" si="780"/>
        <v>83.299999999999542</v>
      </c>
      <c r="K3132">
        <f t="shared" si="781"/>
        <v>12.599999999999971</v>
      </c>
      <c r="L3132">
        <f t="shared" si="782"/>
        <v>2.7357701953036768</v>
      </c>
      <c r="M3132">
        <f t="shared" si="776"/>
        <v>8.9456467035730025</v>
      </c>
      <c r="N3132">
        <f t="shared" si="777"/>
        <v>8.9456467035730025</v>
      </c>
      <c r="O3132">
        <f t="shared" si="770"/>
        <v>5.4353296426997488E-2</v>
      </c>
      <c r="P3132">
        <f t="shared" si="771"/>
        <v>0.60392551585552767</v>
      </c>
      <c r="Q3132">
        <f t="shared" si="783"/>
        <v>0.55006631770304804</v>
      </c>
      <c r="R3132">
        <f t="shared" si="772"/>
        <v>0.60392551585552767</v>
      </c>
    </row>
    <row r="3133" spans="1:18">
      <c r="A3133">
        <f t="shared" si="778"/>
        <v>0.02</v>
      </c>
      <c r="B3133">
        <f t="shared" si="773"/>
        <v>1.2</v>
      </c>
      <c r="C3133">
        <v>312.70000000000005</v>
      </c>
      <c r="D3133">
        <f t="shared" si="774"/>
        <v>8.8310000000004507</v>
      </c>
      <c r="E3133">
        <f t="shared" si="775"/>
        <v>3.9262733122479845</v>
      </c>
      <c r="F3133">
        <f t="shared" si="769"/>
        <v>0</v>
      </c>
      <c r="H3133">
        <f t="shared" si="784"/>
        <v>7.5606666666662106</v>
      </c>
      <c r="I3133">
        <f t="shared" si="779"/>
        <v>0</v>
      </c>
      <c r="J3133">
        <f t="shared" si="780"/>
        <v>83.299999999999542</v>
      </c>
      <c r="K3133">
        <f t="shared" si="781"/>
        <v>12.599999999999971</v>
      </c>
      <c r="L3133">
        <f t="shared" si="782"/>
        <v>2.7357701953036768</v>
      </c>
      <c r="M3133">
        <f t="shared" si="776"/>
        <v>8.9456467035730025</v>
      </c>
      <c r="N3133">
        <f t="shared" si="777"/>
        <v>8.9456467035730025</v>
      </c>
      <c r="O3133">
        <f t="shared" si="770"/>
        <v>5.4353296426997488E-2</v>
      </c>
      <c r="P3133">
        <f t="shared" si="771"/>
        <v>0.60392551585552767</v>
      </c>
      <c r="Q3133">
        <f t="shared" si="783"/>
        <v>0.55006631770304804</v>
      </c>
      <c r="R3133">
        <f t="shared" si="772"/>
        <v>0.60392551585552767</v>
      </c>
    </row>
    <row r="3134" spans="1:18">
      <c r="A3134">
        <f t="shared" si="778"/>
        <v>0.02</v>
      </c>
      <c r="B3134">
        <f t="shared" si="773"/>
        <v>1.2</v>
      </c>
      <c r="C3134">
        <v>312.8</v>
      </c>
      <c r="D3134">
        <f t="shared" si="774"/>
        <v>8.8110000000004511</v>
      </c>
      <c r="E3134">
        <f t="shared" si="775"/>
        <v>3.9177277179237966</v>
      </c>
      <c r="F3134">
        <f t="shared" si="769"/>
        <v>0</v>
      </c>
      <c r="H3134">
        <f t="shared" si="784"/>
        <v>7.5806666666662101</v>
      </c>
      <c r="I3134">
        <f t="shared" si="779"/>
        <v>0</v>
      </c>
      <c r="J3134">
        <f t="shared" si="780"/>
        <v>83.299999999999542</v>
      </c>
      <c r="K3134">
        <f t="shared" si="781"/>
        <v>12.599999999999971</v>
      </c>
      <c r="L3134">
        <f t="shared" si="782"/>
        <v>2.7357701953036768</v>
      </c>
      <c r="M3134">
        <f t="shared" si="776"/>
        <v>8.9456467035730025</v>
      </c>
      <c r="N3134">
        <f t="shared" si="777"/>
        <v>8.9456467035730025</v>
      </c>
      <c r="O3134">
        <f t="shared" si="770"/>
        <v>5.4353296426997488E-2</v>
      </c>
      <c r="P3134">
        <f t="shared" si="771"/>
        <v>0.60392551585552767</v>
      </c>
      <c r="Q3134">
        <f t="shared" si="783"/>
        <v>0.55006631770304804</v>
      </c>
      <c r="R3134">
        <f t="shared" si="772"/>
        <v>0.60392551585552767</v>
      </c>
    </row>
    <row r="3135" spans="1:18">
      <c r="A3135">
        <f t="shared" si="778"/>
        <v>0.02</v>
      </c>
      <c r="B3135">
        <f t="shared" si="773"/>
        <v>1.2</v>
      </c>
      <c r="C3135">
        <v>312.90000000000003</v>
      </c>
      <c r="D3135">
        <f t="shared" si="774"/>
        <v>8.7910000000004516</v>
      </c>
      <c r="E3135">
        <f t="shared" si="775"/>
        <v>3.9092192420460163</v>
      </c>
      <c r="F3135">
        <f t="shared" si="769"/>
        <v>0</v>
      </c>
      <c r="H3135">
        <f t="shared" si="784"/>
        <v>7.6006666666662097</v>
      </c>
      <c r="I3135">
        <f t="shared" si="779"/>
        <v>0</v>
      </c>
      <c r="J3135">
        <f t="shared" si="780"/>
        <v>83.299999999999542</v>
      </c>
      <c r="K3135">
        <f t="shared" si="781"/>
        <v>12.599999999999971</v>
      </c>
      <c r="L3135">
        <f t="shared" si="782"/>
        <v>2.7357701953036768</v>
      </c>
      <c r="M3135">
        <f t="shared" si="776"/>
        <v>8.9456467035730025</v>
      </c>
      <c r="N3135">
        <f t="shared" si="777"/>
        <v>8.9456467035730025</v>
      </c>
      <c r="O3135">
        <f t="shared" si="770"/>
        <v>5.4353296426997488E-2</v>
      </c>
      <c r="P3135">
        <f t="shared" si="771"/>
        <v>0.60392551585552767</v>
      </c>
      <c r="Q3135">
        <f t="shared" si="783"/>
        <v>0.55006631770304804</v>
      </c>
      <c r="R3135">
        <f t="shared" si="772"/>
        <v>0.60392551585552767</v>
      </c>
    </row>
    <row r="3136" spans="1:18">
      <c r="A3136">
        <f t="shared" si="778"/>
        <v>0.02</v>
      </c>
      <c r="B3136">
        <f t="shared" si="773"/>
        <v>1.2</v>
      </c>
      <c r="C3136">
        <v>313</v>
      </c>
      <c r="D3136">
        <f t="shared" si="774"/>
        <v>8.771000000000452</v>
      </c>
      <c r="E3136">
        <f t="shared" si="775"/>
        <v>3.90074764329849</v>
      </c>
      <c r="F3136">
        <f t="shared" si="769"/>
        <v>0</v>
      </c>
      <c r="H3136">
        <f t="shared" si="784"/>
        <v>7.6206666666662093</v>
      </c>
      <c r="I3136">
        <f t="shared" si="779"/>
        <v>0</v>
      </c>
      <c r="J3136">
        <f t="shared" si="780"/>
        <v>83.299999999999542</v>
      </c>
      <c r="K3136">
        <f t="shared" si="781"/>
        <v>12.599999999999971</v>
      </c>
      <c r="L3136">
        <f t="shared" si="782"/>
        <v>2.7357701953036768</v>
      </c>
      <c r="M3136">
        <f t="shared" si="776"/>
        <v>8.9456467035730025</v>
      </c>
      <c r="N3136">
        <f t="shared" si="777"/>
        <v>8.9456467035730025</v>
      </c>
      <c r="O3136">
        <f t="shared" si="770"/>
        <v>5.4353296426997488E-2</v>
      </c>
      <c r="P3136">
        <f t="shared" si="771"/>
        <v>0.60392551585552767</v>
      </c>
      <c r="Q3136">
        <f t="shared" si="783"/>
        <v>0.55006631770304804</v>
      </c>
      <c r="R3136">
        <f t="shared" si="772"/>
        <v>0.60392551585552767</v>
      </c>
    </row>
    <row r="3137" spans="1:18">
      <c r="A3137">
        <f t="shared" si="778"/>
        <v>0.02</v>
      </c>
      <c r="B3137">
        <f t="shared" si="773"/>
        <v>1.2</v>
      </c>
      <c r="C3137">
        <v>313.10000000000002</v>
      </c>
      <c r="D3137">
        <f t="shared" si="774"/>
        <v>8.7510000000004524</v>
      </c>
      <c r="E3137">
        <f t="shared" si="775"/>
        <v>3.8923126824523475</v>
      </c>
      <c r="F3137">
        <f t="shared" si="769"/>
        <v>0</v>
      </c>
      <c r="H3137">
        <f t="shared" si="784"/>
        <v>7.6406666666662089</v>
      </c>
      <c r="I3137">
        <f t="shared" si="779"/>
        <v>0</v>
      </c>
      <c r="J3137">
        <f t="shared" si="780"/>
        <v>83.299999999999542</v>
      </c>
      <c r="K3137">
        <f t="shared" si="781"/>
        <v>12.599999999999971</v>
      </c>
      <c r="L3137">
        <f t="shared" si="782"/>
        <v>2.7357701953036768</v>
      </c>
      <c r="M3137">
        <f t="shared" si="776"/>
        <v>8.9456467035730025</v>
      </c>
      <c r="N3137">
        <f t="shared" si="777"/>
        <v>8.9456467035730025</v>
      </c>
      <c r="O3137">
        <f t="shared" si="770"/>
        <v>5.4353296426997488E-2</v>
      </c>
      <c r="P3137">
        <f t="shared" si="771"/>
        <v>0.60392551585552767</v>
      </c>
      <c r="Q3137">
        <f t="shared" si="783"/>
        <v>0.55006631770304804</v>
      </c>
      <c r="R3137">
        <f t="shared" si="772"/>
        <v>0.60392551585552767</v>
      </c>
    </row>
    <row r="3138" spans="1:18">
      <c r="A3138">
        <f t="shared" si="778"/>
        <v>0.02</v>
      </c>
      <c r="B3138">
        <f t="shared" si="773"/>
        <v>1.2</v>
      </c>
      <c r="C3138">
        <v>313.20000000000005</v>
      </c>
      <c r="D3138">
        <f t="shared" si="774"/>
        <v>8.7310000000004528</v>
      </c>
      <c r="E3138">
        <f t="shared" si="775"/>
        <v>3.8839141223434845</v>
      </c>
      <c r="F3138">
        <f t="shared" si="769"/>
        <v>0</v>
      </c>
      <c r="H3138">
        <f t="shared" si="784"/>
        <v>7.6606666666662084</v>
      </c>
      <c r="I3138">
        <f t="shared" si="779"/>
        <v>0</v>
      </c>
      <c r="J3138">
        <f t="shared" si="780"/>
        <v>83.299999999999542</v>
      </c>
      <c r="K3138">
        <f t="shared" si="781"/>
        <v>12.599999999999971</v>
      </c>
      <c r="L3138">
        <f t="shared" si="782"/>
        <v>2.7357701953036768</v>
      </c>
      <c r="M3138">
        <f t="shared" si="776"/>
        <v>8.9456467035730025</v>
      </c>
      <c r="N3138">
        <f t="shared" si="777"/>
        <v>8.9456467035730025</v>
      </c>
      <c r="O3138">
        <f t="shared" si="770"/>
        <v>5.4353296426997488E-2</v>
      </c>
      <c r="P3138">
        <f t="shared" si="771"/>
        <v>0.60392551585552767</v>
      </c>
      <c r="Q3138">
        <f t="shared" si="783"/>
        <v>0.55006631770304804</v>
      </c>
      <c r="R3138">
        <f t="shared" si="772"/>
        <v>0.60392551585552767</v>
      </c>
    </row>
    <row r="3139" spans="1:18">
      <c r="A3139">
        <f t="shared" si="778"/>
        <v>0.02</v>
      </c>
      <c r="B3139">
        <f t="shared" si="773"/>
        <v>1.2</v>
      </c>
      <c r="C3139">
        <v>313.3</v>
      </c>
      <c r="D3139">
        <f t="shared" si="774"/>
        <v>8.7110000000004533</v>
      </c>
      <c r="E3139">
        <f t="shared" si="775"/>
        <v>3.8755517278503344</v>
      </c>
      <c r="F3139">
        <f t="shared" si="769"/>
        <v>0</v>
      </c>
      <c r="H3139">
        <f t="shared" si="784"/>
        <v>7.680666666666208</v>
      </c>
      <c r="I3139">
        <f t="shared" si="779"/>
        <v>0</v>
      </c>
      <c r="J3139">
        <f t="shared" si="780"/>
        <v>83.299999999999542</v>
      </c>
      <c r="K3139">
        <f t="shared" si="781"/>
        <v>12.599999999999971</v>
      </c>
      <c r="L3139">
        <f t="shared" si="782"/>
        <v>2.7357701953036768</v>
      </c>
      <c r="M3139">
        <f t="shared" si="776"/>
        <v>8.9456467035730025</v>
      </c>
      <c r="N3139">
        <f t="shared" si="777"/>
        <v>8.9456467035730025</v>
      </c>
      <c r="O3139">
        <f t="shared" si="770"/>
        <v>5.4353296426997488E-2</v>
      </c>
      <c r="P3139">
        <f t="shared" si="771"/>
        <v>0.60392551585552767</v>
      </c>
      <c r="Q3139">
        <f t="shared" si="783"/>
        <v>0.55006631770304804</v>
      </c>
      <c r="R3139">
        <f t="shared" si="772"/>
        <v>0.60392551585552767</v>
      </c>
    </row>
    <row r="3140" spans="1:18">
      <c r="A3140">
        <f t="shared" si="778"/>
        <v>0.02</v>
      </c>
      <c r="B3140">
        <f t="shared" si="773"/>
        <v>1.2</v>
      </c>
      <c r="C3140">
        <v>313.40000000000003</v>
      </c>
      <c r="D3140">
        <f t="shared" si="774"/>
        <v>8.6910000000004537</v>
      </c>
      <c r="E3140">
        <f t="shared" si="775"/>
        <v>3.8672252658719257</v>
      </c>
      <c r="F3140">
        <f t="shared" si="769"/>
        <v>0</v>
      </c>
      <c r="H3140">
        <f t="shared" si="784"/>
        <v>7.7006666666662076</v>
      </c>
      <c r="I3140">
        <f t="shared" si="779"/>
        <v>0</v>
      </c>
      <c r="J3140">
        <f t="shared" si="780"/>
        <v>83.299999999999542</v>
      </c>
      <c r="K3140">
        <f t="shared" si="781"/>
        <v>12.599999999999971</v>
      </c>
      <c r="L3140">
        <f t="shared" si="782"/>
        <v>2.7357701953036768</v>
      </c>
      <c r="M3140">
        <f t="shared" si="776"/>
        <v>8.9456467035730025</v>
      </c>
      <c r="N3140">
        <f t="shared" si="777"/>
        <v>8.9456467035730025</v>
      </c>
      <c r="O3140">
        <f t="shared" si="770"/>
        <v>5.4353296426997488E-2</v>
      </c>
      <c r="P3140">
        <f t="shared" si="771"/>
        <v>0.60392551585552767</v>
      </c>
      <c r="Q3140">
        <f t="shared" si="783"/>
        <v>0.55006631770304804</v>
      </c>
      <c r="R3140">
        <f t="shared" si="772"/>
        <v>0.60392551585552767</v>
      </c>
    </row>
    <row r="3141" spans="1:18">
      <c r="A3141">
        <f t="shared" si="778"/>
        <v>0.02</v>
      </c>
      <c r="B3141">
        <f t="shared" si="773"/>
        <v>1.2</v>
      </c>
      <c r="C3141">
        <v>313.5</v>
      </c>
      <c r="D3141">
        <f t="shared" si="774"/>
        <v>8.6710000000004541</v>
      </c>
      <c r="E3141">
        <f t="shared" si="775"/>
        <v>3.8589345053062227</v>
      </c>
      <c r="F3141">
        <f t="shared" si="769"/>
        <v>0</v>
      </c>
      <c r="H3141">
        <f t="shared" si="784"/>
        <v>7.7206666666662072</v>
      </c>
      <c r="I3141">
        <f t="shared" si="779"/>
        <v>0</v>
      </c>
      <c r="J3141">
        <f t="shared" si="780"/>
        <v>83.299999999999542</v>
      </c>
      <c r="K3141">
        <f t="shared" si="781"/>
        <v>12.599999999999971</v>
      </c>
      <c r="L3141">
        <f t="shared" si="782"/>
        <v>2.7357701953036768</v>
      </c>
      <c r="M3141">
        <f t="shared" si="776"/>
        <v>8.9456467035730025</v>
      </c>
      <c r="N3141">
        <f t="shared" si="777"/>
        <v>8.9456467035730025</v>
      </c>
      <c r="O3141">
        <f t="shared" si="770"/>
        <v>5.4353296426997488E-2</v>
      </c>
      <c r="P3141">
        <f t="shared" si="771"/>
        <v>0.60392551585552767</v>
      </c>
      <c r="Q3141">
        <f t="shared" si="783"/>
        <v>0.55006631770304804</v>
      </c>
      <c r="R3141">
        <f t="shared" si="772"/>
        <v>0.60392551585552767</v>
      </c>
    </row>
    <row r="3142" spans="1:18">
      <c r="A3142">
        <f t="shared" si="778"/>
        <v>0.02</v>
      </c>
      <c r="B3142">
        <f t="shared" si="773"/>
        <v>1.2</v>
      </c>
      <c r="C3142">
        <v>313.60000000000002</v>
      </c>
      <c r="D3142">
        <f t="shared" si="774"/>
        <v>8.6510000000004545</v>
      </c>
      <c r="E3142">
        <f t="shared" si="775"/>
        <v>3.8506792170287465</v>
      </c>
      <c r="F3142">
        <f t="shared" ref="F3142:F3205" si="785">IF(E3142&lt;=Pmin,1,(IF(E3142&gt;=Pmax,0,F3141)))</f>
        <v>0</v>
      </c>
      <c r="H3142">
        <f t="shared" si="784"/>
        <v>7.7406666666662067</v>
      </c>
      <c r="I3142">
        <f t="shared" si="779"/>
        <v>0</v>
      </c>
      <c r="J3142">
        <f t="shared" si="780"/>
        <v>83.299999999999542</v>
      </c>
      <c r="K3142">
        <f t="shared" si="781"/>
        <v>12.599999999999971</v>
      </c>
      <c r="L3142">
        <f t="shared" si="782"/>
        <v>2.7357701953036768</v>
      </c>
      <c r="M3142">
        <f t="shared" si="776"/>
        <v>8.9456467035730025</v>
      </c>
      <c r="N3142">
        <f t="shared" si="777"/>
        <v>8.9456467035730025</v>
      </c>
      <c r="O3142">
        <f t="shared" ref="O3142:O3205" si="786">ABS(Vw_tk-M3142)</f>
        <v>5.4353296426997488E-2</v>
      </c>
      <c r="P3142">
        <f t="shared" ref="P3142:P3205" si="787">ABS(O3142)/Vw_tk*100</f>
        <v>0.60392551585552767</v>
      </c>
      <c r="Q3142">
        <f t="shared" si="783"/>
        <v>0.55006631770304804</v>
      </c>
      <c r="R3142">
        <f t="shared" ref="R3142:R3205" si="788">ABS(N3142-Vw_tk)/Vw_tk*100</f>
        <v>0.60392551585552767</v>
      </c>
    </row>
    <row r="3143" spans="1:18">
      <c r="A3143">
        <f t="shared" si="778"/>
        <v>0.02</v>
      </c>
      <c r="B3143">
        <f t="shared" ref="B3143:B3206" si="789">A3143*60</f>
        <v>1.2</v>
      </c>
      <c r="C3143">
        <v>313.70000000000005</v>
      </c>
      <c r="D3143">
        <f t="shared" ref="D3143:D3206" si="790">D3142+F3142*Pcap/600-A3143</f>
        <v>8.631000000000455</v>
      </c>
      <c r="E3143">
        <f t="shared" ref="E3143:E3206" si="791">V0a/(V0a-D3143)*Pmin</f>
        <v>3.8424591738714642</v>
      </c>
      <c r="F3143">
        <f t="shared" si="785"/>
        <v>0</v>
      </c>
      <c r="H3143">
        <f t="shared" si="784"/>
        <v>7.7606666666662063</v>
      </c>
      <c r="I3143">
        <f t="shared" si="779"/>
        <v>0</v>
      </c>
      <c r="J3143">
        <f t="shared" si="780"/>
        <v>83.299999999999542</v>
      </c>
      <c r="K3143">
        <f t="shared" si="781"/>
        <v>12.599999999999971</v>
      </c>
      <c r="L3143">
        <f t="shared" si="782"/>
        <v>2.7357701953036768</v>
      </c>
      <c r="M3143">
        <f t="shared" ref="M3143:M3206" si="792">IF(I3143=1,((K3142/60*Pcap-10)*(Pmax-Pmin)/(Pmax*Pmin)*(L3143*L3142)/(L3143-L3142)), M3142)</f>
        <v>8.9456467035730025</v>
      </c>
      <c r="N3143">
        <f t="shared" ref="N3143:N3206" si="793">IF(I3143=1,IF(ABS(L3143-L3142)&gt;0.2,((K3142/60*Pcap-10)*(Pmax-Pmin)/(Pmax*Pmin)*(L3143*L3142)/(L3143-L3142)),N3142), N3142)</f>
        <v>8.9456467035730025</v>
      </c>
      <c r="O3143">
        <f t="shared" si="786"/>
        <v>5.4353296426997488E-2</v>
      </c>
      <c r="P3143">
        <f t="shared" si="787"/>
        <v>0.60392551585552767</v>
      </c>
      <c r="Q3143">
        <f t="shared" si="783"/>
        <v>0.55006631770304804</v>
      </c>
      <c r="R3143">
        <f t="shared" si="788"/>
        <v>0.60392551585552767</v>
      </c>
    </row>
    <row r="3144" spans="1:18">
      <c r="A3144">
        <f t="shared" ref="A3144:A3207" si="794">A3143</f>
        <v>0.02</v>
      </c>
      <c r="B3144">
        <f t="shared" si="789"/>
        <v>1.2</v>
      </c>
      <c r="C3144">
        <v>313.8</v>
      </c>
      <c r="D3144">
        <f t="shared" si="790"/>
        <v>8.6110000000004554</v>
      </c>
      <c r="E3144">
        <f t="shared" si="791"/>
        <v>3.8342741506019542</v>
      </c>
      <c r="F3144">
        <f t="shared" si="785"/>
        <v>0</v>
      </c>
      <c r="H3144">
        <f t="shared" si="784"/>
        <v>7.7806666666662059</v>
      </c>
      <c r="I3144">
        <f t="shared" ref="I3144:I3207" si="795">IF(H3143&gt;H3144,1,0)</f>
        <v>0</v>
      </c>
      <c r="J3144">
        <f t="shared" ref="J3144:J3207" si="796">J3143+F3144*0.1</f>
        <v>83.299999999999542</v>
      </c>
      <c r="K3144">
        <f t="shared" ref="K3144:K3207" si="797">K3143*(1-I3144)+F3144*0.1</f>
        <v>12.599999999999971</v>
      </c>
      <c r="L3144">
        <f t="shared" ref="L3144:L3207" si="798">I3144*E3144+(1-I3144)*L3143</f>
        <v>2.7357701953036768</v>
      </c>
      <c r="M3144">
        <f t="shared" si="792"/>
        <v>8.9456467035730025</v>
      </c>
      <c r="N3144">
        <f t="shared" si="793"/>
        <v>8.9456467035730025</v>
      </c>
      <c r="O3144">
        <f t="shared" si="786"/>
        <v>5.4353296426997488E-2</v>
      </c>
      <c r="P3144">
        <f t="shared" si="787"/>
        <v>0.60392551585552767</v>
      </c>
      <c r="Q3144">
        <f t="shared" ref="Q3144:Q3207" si="799">IF(I3144=1,(L3144-L3143),Q3143)</f>
        <v>0.55006631770304804</v>
      </c>
      <c r="R3144">
        <f t="shared" si="788"/>
        <v>0.60392551585552767</v>
      </c>
    </row>
    <row r="3145" spans="1:18">
      <c r="A3145">
        <f t="shared" si="794"/>
        <v>0.02</v>
      </c>
      <c r="B3145">
        <f t="shared" si="789"/>
        <v>1.2</v>
      </c>
      <c r="C3145">
        <v>313.90000000000003</v>
      </c>
      <c r="D3145">
        <f t="shared" si="790"/>
        <v>8.5910000000004558</v>
      </c>
      <c r="E3145">
        <f t="shared" si="791"/>
        <v>3.826123923902832</v>
      </c>
      <c r="F3145">
        <f t="shared" si="785"/>
        <v>0</v>
      </c>
      <c r="H3145">
        <f t="shared" si="784"/>
        <v>7.8006666666662055</v>
      </c>
      <c r="I3145">
        <f t="shared" si="795"/>
        <v>0</v>
      </c>
      <c r="J3145">
        <f t="shared" si="796"/>
        <v>83.299999999999542</v>
      </c>
      <c r="K3145">
        <f t="shared" si="797"/>
        <v>12.599999999999971</v>
      </c>
      <c r="L3145">
        <f t="shared" si="798"/>
        <v>2.7357701953036768</v>
      </c>
      <c r="M3145">
        <f t="shared" si="792"/>
        <v>8.9456467035730025</v>
      </c>
      <c r="N3145">
        <f t="shared" si="793"/>
        <v>8.9456467035730025</v>
      </c>
      <c r="O3145">
        <f t="shared" si="786"/>
        <v>5.4353296426997488E-2</v>
      </c>
      <c r="P3145">
        <f t="shared" si="787"/>
        <v>0.60392551585552767</v>
      </c>
      <c r="Q3145">
        <f t="shared" si="799"/>
        <v>0.55006631770304804</v>
      </c>
      <c r="R3145">
        <f t="shared" si="788"/>
        <v>0.60392551585552767</v>
      </c>
    </row>
    <row r="3146" spans="1:18">
      <c r="A3146">
        <f t="shared" si="794"/>
        <v>0.02</v>
      </c>
      <c r="B3146">
        <f t="shared" si="789"/>
        <v>1.2</v>
      </c>
      <c r="C3146">
        <v>314</v>
      </c>
      <c r="D3146">
        <f t="shared" si="790"/>
        <v>8.5710000000004563</v>
      </c>
      <c r="E3146">
        <f t="shared" si="791"/>
        <v>3.8180082723514417</v>
      </c>
      <c r="F3146">
        <f t="shared" si="785"/>
        <v>0</v>
      </c>
      <c r="H3146">
        <f t="shared" si="784"/>
        <v>7.820666666666205</v>
      </c>
      <c r="I3146">
        <f t="shared" si="795"/>
        <v>0</v>
      </c>
      <c r="J3146">
        <f t="shared" si="796"/>
        <v>83.299999999999542</v>
      </c>
      <c r="K3146">
        <f t="shared" si="797"/>
        <v>12.599999999999971</v>
      </c>
      <c r="L3146">
        <f t="shared" si="798"/>
        <v>2.7357701953036768</v>
      </c>
      <c r="M3146">
        <f t="shared" si="792"/>
        <v>8.9456467035730025</v>
      </c>
      <c r="N3146">
        <f t="shared" si="793"/>
        <v>8.9456467035730025</v>
      </c>
      <c r="O3146">
        <f t="shared" si="786"/>
        <v>5.4353296426997488E-2</v>
      </c>
      <c r="P3146">
        <f t="shared" si="787"/>
        <v>0.60392551585552767</v>
      </c>
      <c r="Q3146">
        <f t="shared" si="799"/>
        <v>0.55006631770304804</v>
      </c>
      <c r="R3146">
        <f t="shared" si="788"/>
        <v>0.60392551585552767</v>
      </c>
    </row>
    <row r="3147" spans="1:18">
      <c r="A3147">
        <f t="shared" si="794"/>
        <v>0.02</v>
      </c>
      <c r="B3147">
        <f t="shared" si="789"/>
        <v>1.2</v>
      </c>
      <c r="C3147">
        <v>314.10000000000002</v>
      </c>
      <c r="D3147">
        <f t="shared" si="790"/>
        <v>8.5510000000004567</v>
      </c>
      <c r="E3147">
        <f t="shared" si="791"/>
        <v>3.8099269763998032</v>
      </c>
      <c r="F3147">
        <f t="shared" si="785"/>
        <v>0</v>
      </c>
      <c r="H3147">
        <f t="shared" si="784"/>
        <v>7.8406666666662046</v>
      </c>
      <c r="I3147">
        <f t="shared" si="795"/>
        <v>0</v>
      </c>
      <c r="J3147">
        <f t="shared" si="796"/>
        <v>83.299999999999542</v>
      </c>
      <c r="K3147">
        <f t="shared" si="797"/>
        <v>12.599999999999971</v>
      </c>
      <c r="L3147">
        <f t="shared" si="798"/>
        <v>2.7357701953036768</v>
      </c>
      <c r="M3147">
        <f t="shared" si="792"/>
        <v>8.9456467035730025</v>
      </c>
      <c r="N3147">
        <f t="shared" si="793"/>
        <v>8.9456467035730025</v>
      </c>
      <c r="O3147">
        <f t="shared" si="786"/>
        <v>5.4353296426997488E-2</v>
      </c>
      <c r="P3147">
        <f t="shared" si="787"/>
        <v>0.60392551585552767</v>
      </c>
      <c r="Q3147">
        <f t="shared" si="799"/>
        <v>0.55006631770304804</v>
      </c>
      <c r="R3147">
        <f t="shared" si="788"/>
        <v>0.60392551585552767</v>
      </c>
    </row>
    <row r="3148" spans="1:18">
      <c r="A3148">
        <f t="shared" si="794"/>
        <v>0.02</v>
      </c>
      <c r="B3148">
        <f t="shared" si="789"/>
        <v>1.2</v>
      </c>
      <c r="C3148">
        <v>314.20000000000005</v>
      </c>
      <c r="D3148">
        <f t="shared" si="790"/>
        <v>8.5310000000004571</v>
      </c>
      <c r="E3148">
        <f t="shared" si="791"/>
        <v>3.8018798183548146</v>
      </c>
      <c r="F3148">
        <f t="shared" si="785"/>
        <v>0</v>
      </c>
      <c r="H3148">
        <f t="shared" si="784"/>
        <v>7.8606666666662042</v>
      </c>
      <c r="I3148">
        <f t="shared" si="795"/>
        <v>0</v>
      </c>
      <c r="J3148">
        <f t="shared" si="796"/>
        <v>83.299999999999542</v>
      </c>
      <c r="K3148">
        <f t="shared" si="797"/>
        <v>12.599999999999971</v>
      </c>
      <c r="L3148">
        <f t="shared" si="798"/>
        <v>2.7357701953036768</v>
      </c>
      <c r="M3148">
        <f t="shared" si="792"/>
        <v>8.9456467035730025</v>
      </c>
      <c r="N3148">
        <f t="shared" si="793"/>
        <v>8.9456467035730025</v>
      </c>
      <c r="O3148">
        <f t="shared" si="786"/>
        <v>5.4353296426997488E-2</v>
      </c>
      <c r="P3148">
        <f t="shared" si="787"/>
        <v>0.60392551585552767</v>
      </c>
      <c r="Q3148">
        <f t="shared" si="799"/>
        <v>0.55006631770304804</v>
      </c>
      <c r="R3148">
        <f t="shared" si="788"/>
        <v>0.60392551585552767</v>
      </c>
    </row>
    <row r="3149" spans="1:18">
      <c r="A3149">
        <f t="shared" si="794"/>
        <v>0.02</v>
      </c>
      <c r="B3149">
        <f t="shared" si="789"/>
        <v>1.2</v>
      </c>
      <c r="C3149">
        <v>314.3</v>
      </c>
      <c r="D3149">
        <f t="shared" si="790"/>
        <v>8.5110000000004575</v>
      </c>
      <c r="E3149">
        <f t="shared" si="791"/>
        <v>3.7938665823587034</v>
      </c>
      <c r="F3149">
        <f t="shared" si="785"/>
        <v>0</v>
      </c>
      <c r="H3149">
        <f t="shared" si="784"/>
        <v>7.8806666666662037</v>
      </c>
      <c r="I3149">
        <f t="shared" si="795"/>
        <v>0</v>
      </c>
      <c r="J3149">
        <f t="shared" si="796"/>
        <v>83.299999999999542</v>
      </c>
      <c r="K3149">
        <f t="shared" si="797"/>
        <v>12.599999999999971</v>
      </c>
      <c r="L3149">
        <f t="shared" si="798"/>
        <v>2.7357701953036768</v>
      </c>
      <c r="M3149">
        <f t="shared" si="792"/>
        <v>8.9456467035730025</v>
      </c>
      <c r="N3149">
        <f t="shared" si="793"/>
        <v>8.9456467035730025</v>
      </c>
      <c r="O3149">
        <f t="shared" si="786"/>
        <v>5.4353296426997488E-2</v>
      </c>
      <c r="P3149">
        <f t="shared" si="787"/>
        <v>0.60392551585552767</v>
      </c>
      <c r="Q3149">
        <f t="shared" si="799"/>
        <v>0.55006631770304804</v>
      </c>
      <c r="R3149">
        <f t="shared" si="788"/>
        <v>0.60392551585552767</v>
      </c>
    </row>
    <row r="3150" spans="1:18">
      <c r="A3150">
        <f t="shared" si="794"/>
        <v>0.02</v>
      </c>
      <c r="B3150">
        <f t="shared" si="789"/>
        <v>1.2</v>
      </c>
      <c r="C3150">
        <v>314.40000000000003</v>
      </c>
      <c r="D3150">
        <f t="shared" si="790"/>
        <v>8.491000000000458</v>
      </c>
      <c r="E3150">
        <f t="shared" si="791"/>
        <v>3.7858870543697272</v>
      </c>
      <c r="F3150">
        <f t="shared" si="785"/>
        <v>0</v>
      </c>
      <c r="H3150">
        <f t="shared" si="784"/>
        <v>7.9006666666662033</v>
      </c>
      <c r="I3150">
        <f t="shared" si="795"/>
        <v>0</v>
      </c>
      <c r="J3150">
        <f t="shared" si="796"/>
        <v>83.299999999999542</v>
      </c>
      <c r="K3150">
        <f t="shared" si="797"/>
        <v>12.599999999999971</v>
      </c>
      <c r="L3150">
        <f t="shared" si="798"/>
        <v>2.7357701953036768</v>
      </c>
      <c r="M3150">
        <f t="shared" si="792"/>
        <v>8.9456467035730025</v>
      </c>
      <c r="N3150">
        <f t="shared" si="793"/>
        <v>8.9456467035730025</v>
      </c>
      <c r="O3150">
        <f t="shared" si="786"/>
        <v>5.4353296426997488E-2</v>
      </c>
      <c r="P3150">
        <f t="shared" si="787"/>
        <v>0.60392551585552767</v>
      </c>
      <c r="Q3150">
        <f t="shared" si="799"/>
        <v>0.55006631770304804</v>
      </c>
      <c r="R3150">
        <f t="shared" si="788"/>
        <v>0.60392551585552767</v>
      </c>
    </row>
    <row r="3151" spans="1:18">
      <c r="A3151">
        <f t="shared" si="794"/>
        <v>0.02</v>
      </c>
      <c r="B3151">
        <f t="shared" si="789"/>
        <v>1.2</v>
      </c>
      <c r="C3151">
        <v>314.5</v>
      </c>
      <c r="D3151">
        <f t="shared" si="790"/>
        <v>8.4710000000004584</v>
      </c>
      <c r="E3151">
        <f t="shared" si="791"/>
        <v>3.7779410221431138</v>
      </c>
      <c r="F3151">
        <f t="shared" si="785"/>
        <v>0</v>
      </c>
      <c r="H3151">
        <f t="shared" si="784"/>
        <v>7.9206666666662029</v>
      </c>
      <c r="I3151">
        <f t="shared" si="795"/>
        <v>0</v>
      </c>
      <c r="J3151">
        <f t="shared" si="796"/>
        <v>83.299999999999542</v>
      </c>
      <c r="K3151">
        <f t="shared" si="797"/>
        <v>12.599999999999971</v>
      </c>
      <c r="L3151">
        <f t="shared" si="798"/>
        <v>2.7357701953036768</v>
      </c>
      <c r="M3151">
        <f t="shared" si="792"/>
        <v>8.9456467035730025</v>
      </c>
      <c r="N3151">
        <f t="shared" si="793"/>
        <v>8.9456467035730025</v>
      </c>
      <c r="O3151">
        <f t="shared" si="786"/>
        <v>5.4353296426997488E-2</v>
      </c>
      <c r="P3151">
        <f t="shared" si="787"/>
        <v>0.60392551585552767</v>
      </c>
      <c r="Q3151">
        <f t="shared" si="799"/>
        <v>0.55006631770304804</v>
      </c>
      <c r="R3151">
        <f t="shared" si="788"/>
        <v>0.60392551585552767</v>
      </c>
    </row>
    <row r="3152" spans="1:18">
      <c r="A3152">
        <f t="shared" si="794"/>
        <v>0.02</v>
      </c>
      <c r="B3152">
        <f t="shared" si="789"/>
        <v>1.2</v>
      </c>
      <c r="C3152">
        <v>314.60000000000002</v>
      </c>
      <c r="D3152">
        <f t="shared" si="790"/>
        <v>8.4510000000004588</v>
      </c>
      <c r="E3152">
        <f t="shared" si="791"/>
        <v>3.7700282752122454</v>
      </c>
      <c r="F3152">
        <f t="shared" si="785"/>
        <v>0</v>
      </c>
      <c r="H3152">
        <f t="shared" si="784"/>
        <v>7.9406666666662025</v>
      </c>
      <c r="I3152">
        <f t="shared" si="795"/>
        <v>0</v>
      </c>
      <c r="J3152">
        <f t="shared" si="796"/>
        <v>83.299999999999542</v>
      </c>
      <c r="K3152">
        <f t="shared" si="797"/>
        <v>12.599999999999971</v>
      </c>
      <c r="L3152">
        <f t="shared" si="798"/>
        <v>2.7357701953036768</v>
      </c>
      <c r="M3152">
        <f t="shared" si="792"/>
        <v>8.9456467035730025</v>
      </c>
      <c r="N3152">
        <f t="shared" si="793"/>
        <v>8.9456467035730025</v>
      </c>
      <c r="O3152">
        <f t="shared" si="786"/>
        <v>5.4353296426997488E-2</v>
      </c>
      <c r="P3152">
        <f t="shared" si="787"/>
        <v>0.60392551585552767</v>
      </c>
      <c r="Q3152">
        <f t="shared" si="799"/>
        <v>0.55006631770304804</v>
      </c>
      <c r="R3152">
        <f t="shared" si="788"/>
        <v>0.60392551585552767</v>
      </c>
    </row>
    <row r="3153" spans="1:18">
      <c r="A3153">
        <f t="shared" si="794"/>
        <v>0.02</v>
      </c>
      <c r="B3153">
        <f t="shared" si="789"/>
        <v>1.2</v>
      </c>
      <c r="C3153">
        <v>314.70000000000005</v>
      </c>
      <c r="D3153">
        <f t="shared" si="790"/>
        <v>8.4310000000004592</v>
      </c>
      <c r="E3153">
        <f t="shared" si="791"/>
        <v>3.762148604870073</v>
      </c>
      <c r="F3153">
        <f t="shared" si="785"/>
        <v>0</v>
      </c>
      <c r="H3153">
        <f t="shared" si="784"/>
        <v>7.960666666666202</v>
      </c>
      <c r="I3153">
        <f t="shared" si="795"/>
        <v>0</v>
      </c>
      <c r="J3153">
        <f t="shared" si="796"/>
        <v>83.299999999999542</v>
      </c>
      <c r="K3153">
        <f t="shared" si="797"/>
        <v>12.599999999999971</v>
      </c>
      <c r="L3153">
        <f t="shared" si="798"/>
        <v>2.7357701953036768</v>
      </c>
      <c r="M3153">
        <f t="shared" si="792"/>
        <v>8.9456467035730025</v>
      </c>
      <c r="N3153">
        <f t="shared" si="793"/>
        <v>8.9456467035730025</v>
      </c>
      <c r="O3153">
        <f t="shared" si="786"/>
        <v>5.4353296426997488E-2</v>
      </c>
      <c r="P3153">
        <f t="shared" si="787"/>
        <v>0.60392551585552767</v>
      </c>
      <c r="Q3153">
        <f t="shared" si="799"/>
        <v>0.55006631770304804</v>
      </c>
      <c r="R3153">
        <f t="shared" si="788"/>
        <v>0.60392551585552767</v>
      </c>
    </row>
    <row r="3154" spans="1:18">
      <c r="A3154">
        <f t="shared" si="794"/>
        <v>0.02</v>
      </c>
      <c r="B3154">
        <f t="shared" si="789"/>
        <v>1.2</v>
      </c>
      <c r="C3154">
        <v>314.8</v>
      </c>
      <c r="D3154">
        <f t="shared" si="790"/>
        <v>8.4110000000004597</v>
      </c>
      <c r="E3154">
        <f t="shared" si="791"/>
        <v>3.754301804150769</v>
      </c>
      <c r="F3154">
        <f t="shared" si="785"/>
        <v>0</v>
      </c>
      <c r="H3154">
        <f t="shared" si="784"/>
        <v>7.9806666666662016</v>
      </c>
      <c r="I3154">
        <f t="shared" si="795"/>
        <v>0</v>
      </c>
      <c r="J3154">
        <f t="shared" si="796"/>
        <v>83.299999999999542</v>
      </c>
      <c r="K3154">
        <f t="shared" si="797"/>
        <v>12.599999999999971</v>
      </c>
      <c r="L3154">
        <f t="shared" si="798"/>
        <v>2.7357701953036768</v>
      </c>
      <c r="M3154">
        <f t="shared" si="792"/>
        <v>8.9456467035730025</v>
      </c>
      <c r="N3154">
        <f t="shared" si="793"/>
        <v>8.9456467035730025</v>
      </c>
      <c r="O3154">
        <f t="shared" si="786"/>
        <v>5.4353296426997488E-2</v>
      </c>
      <c r="P3154">
        <f t="shared" si="787"/>
        <v>0.60392551585552767</v>
      </c>
      <c r="Q3154">
        <f t="shared" si="799"/>
        <v>0.55006631770304804</v>
      </c>
      <c r="R3154">
        <f t="shared" si="788"/>
        <v>0.60392551585552767</v>
      </c>
    </row>
    <row r="3155" spans="1:18">
      <c r="A3155">
        <f t="shared" si="794"/>
        <v>0.02</v>
      </c>
      <c r="B3155">
        <f t="shared" si="789"/>
        <v>1.2</v>
      </c>
      <c r="C3155">
        <v>314.90000000000003</v>
      </c>
      <c r="D3155">
        <f t="shared" si="790"/>
        <v>8.3910000000004601</v>
      </c>
      <c r="E3155">
        <f t="shared" si="791"/>
        <v>3.7464876678116061</v>
      </c>
      <c r="F3155">
        <f t="shared" si="785"/>
        <v>0</v>
      </c>
      <c r="H3155">
        <f t="shared" si="784"/>
        <v>8.0006666666662021</v>
      </c>
      <c r="I3155">
        <f t="shared" si="795"/>
        <v>0</v>
      </c>
      <c r="J3155">
        <f t="shared" si="796"/>
        <v>83.299999999999542</v>
      </c>
      <c r="K3155">
        <f t="shared" si="797"/>
        <v>12.599999999999971</v>
      </c>
      <c r="L3155">
        <f t="shared" si="798"/>
        <v>2.7357701953036768</v>
      </c>
      <c r="M3155">
        <f t="shared" si="792"/>
        <v>8.9456467035730025</v>
      </c>
      <c r="N3155">
        <f t="shared" si="793"/>
        <v>8.9456467035730025</v>
      </c>
      <c r="O3155">
        <f t="shared" si="786"/>
        <v>5.4353296426997488E-2</v>
      </c>
      <c r="P3155">
        <f t="shared" si="787"/>
        <v>0.60392551585552767</v>
      </c>
      <c r="Q3155">
        <f t="shared" si="799"/>
        <v>0.55006631770304804</v>
      </c>
      <c r="R3155">
        <f t="shared" si="788"/>
        <v>0.60392551585552767</v>
      </c>
    </row>
    <row r="3156" spans="1:18">
      <c r="A3156">
        <f t="shared" si="794"/>
        <v>0.02</v>
      </c>
      <c r="B3156">
        <f t="shared" si="789"/>
        <v>1.2</v>
      </c>
      <c r="C3156">
        <v>315</v>
      </c>
      <c r="D3156">
        <f t="shared" si="790"/>
        <v>8.3710000000004605</v>
      </c>
      <c r="E3156">
        <f t="shared" si="791"/>
        <v>3.7387059923150607</v>
      </c>
      <c r="F3156">
        <f t="shared" si="785"/>
        <v>0</v>
      </c>
      <c r="H3156">
        <f t="shared" si="784"/>
        <v>8.0206666666662016</v>
      </c>
      <c r="I3156">
        <f t="shared" si="795"/>
        <v>0</v>
      </c>
      <c r="J3156">
        <f t="shared" si="796"/>
        <v>83.299999999999542</v>
      </c>
      <c r="K3156">
        <f t="shared" si="797"/>
        <v>12.599999999999971</v>
      </c>
      <c r="L3156">
        <f t="shared" si="798"/>
        <v>2.7357701953036768</v>
      </c>
      <c r="M3156">
        <f t="shared" si="792"/>
        <v>8.9456467035730025</v>
      </c>
      <c r="N3156">
        <f t="shared" si="793"/>
        <v>8.9456467035730025</v>
      </c>
      <c r="O3156">
        <f t="shared" si="786"/>
        <v>5.4353296426997488E-2</v>
      </c>
      <c r="P3156">
        <f t="shared" si="787"/>
        <v>0.60392551585552767</v>
      </c>
      <c r="Q3156">
        <f t="shared" si="799"/>
        <v>0.55006631770304804</v>
      </c>
      <c r="R3156">
        <f t="shared" si="788"/>
        <v>0.60392551585552767</v>
      </c>
    </row>
    <row r="3157" spans="1:18">
      <c r="A3157">
        <f t="shared" si="794"/>
        <v>0.02</v>
      </c>
      <c r="B3157">
        <f t="shared" si="789"/>
        <v>1.2</v>
      </c>
      <c r="C3157">
        <v>315.10000000000002</v>
      </c>
      <c r="D3157">
        <f t="shared" si="790"/>
        <v>8.3510000000004609</v>
      </c>
      <c r="E3157">
        <f t="shared" si="791"/>
        <v>3.7309565758111431</v>
      </c>
      <c r="F3157">
        <f t="shared" si="785"/>
        <v>0</v>
      </c>
      <c r="H3157">
        <f t="shared" si="784"/>
        <v>8.0406666666662012</v>
      </c>
      <c r="I3157">
        <f t="shared" si="795"/>
        <v>0</v>
      </c>
      <c r="J3157">
        <f t="shared" si="796"/>
        <v>83.299999999999542</v>
      </c>
      <c r="K3157">
        <f t="shared" si="797"/>
        <v>12.599999999999971</v>
      </c>
      <c r="L3157">
        <f t="shared" si="798"/>
        <v>2.7357701953036768</v>
      </c>
      <c r="M3157">
        <f t="shared" si="792"/>
        <v>8.9456467035730025</v>
      </c>
      <c r="N3157">
        <f t="shared" si="793"/>
        <v>8.9456467035730025</v>
      </c>
      <c r="O3157">
        <f t="shared" si="786"/>
        <v>5.4353296426997488E-2</v>
      </c>
      <c r="P3157">
        <f t="shared" si="787"/>
        <v>0.60392551585552767</v>
      </c>
      <c r="Q3157">
        <f t="shared" si="799"/>
        <v>0.55006631770304804</v>
      </c>
      <c r="R3157">
        <f t="shared" si="788"/>
        <v>0.60392551585552767</v>
      </c>
    </row>
    <row r="3158" spans="1:18">
      <c r="A3158">
        <f t="shared" si="794"/>
        <v>0.02</v>
      </c>
      <c r="B3158">
        <f t="shared" si="789"/>
        <v>1.2</v>
      </c>
      <c r="C3158">
        <v>315.20000000000005</v>
      </c>
      <c r="D3158">
        <f t="shared" si="790"/>
        <v>8.3310000000004614</v>
      </c>
      <c r="E3158">
        <f t="shared" si="791"/>
        <v>3.7232392181199421</v>
      </c>
      <c r="F3158">
        <f t="shared" si="785"/>
        <v>0</v>
      </c>
      <c r="H3158">
        <f t="shared" si="784"/>
        <v>8.0606666666662008</v>
      </c>
      <c r="I3158">
        <f t="shared" si="795"/>
        <v>0</v>
      </c>
      <c r="J3158">
        <f t="shared" si="796"/>
        <v>83.299999999999542</v>
      </c>
      <c r="K3158">
        <f t="shared" si="797"/>
        <v>12.599999999999971</v>
      </c>
      <c r="L3158">
        <f t="shared" si="798"/>
        <v>2.7357701953036768</v>
      </c>
      <c r="M3158">
        <f t="shared" si="792"/>
        <v>8.9456467035730025</v>
      </c>
      <c r="N3158">
        <f t="shared" si="793"/>
        <v>8.9456467035730025</v>
      </c>
      <c r="O3158">
        <f t="shared" si="786"/>
        <v>5.4353296426997488E-2</v>
      </c>
      <c r="P3158">
        <f t="shared" si="787"/>
        <v>0.60392551585552767</v>
      </c>
      <c r="Q3158">
        <f t="shared" si="799"/>
        <v>0.55006631770304804</v>
      </c>
      <c r="R3158">
        <f t="shared" si="788"/>
        <v>0.60392551585552767</v>
      </c>
    </row>
    <row r="3159" spans="1:18">
      <c r="A3159">
        <f t="shared" si="794"/>
        <v>0.02</v>
      </c>
      <c r="B3159">
        <f t="shared" si="789"/>
        <v>1.2</v>
      </c>
      <c r="C3159">
        <v>315.3</v>
      </c>
      <c r="D3159">
        <f t="shared" si="790"/>
        <v>8.3110000000004618</v>
      </c>
      <c r="E3159">
        <f t="shared" si="791"/>
        <v>3.7155537207143889</v>
      </c>
      <c r="F3159">
        <f t="shared" si="785"/>
        <v>0</v>
      </c>
      <c r="H3159">
        <f t="shared" si="784"/>
        <v>8.0806666666662004</v>
      </c>
      <c r="I3159">
        <f t="shared" si="795"/>
        <v>0</v>
      </c>
      <c r="J3159">
        <f t="shared" si="796"/>
        <v>83.299999999999542</v>
      </c>
      <c r="K3159">
        <f t="shared" si="797"/>
        <v>12.599999999999971</v>
      </c>
      <c r="L3159">
        <f t="shared" si="798"/>
        <v>2.7357701953036768</v>
      </c>
      <c r="M3159">
        <f t="shared" si="792"/>
        <v>8.9456467035730025</v>
      </c>
      <c r="N3159">
        <f t="shared" si="793"/>
        <v>8.9456467035730025</v>
      </c>
      <c r="O3159">
        <f t="shared" si="786"/>
        <v>5.4353296426997488E-2</v>
      </c>
      <c r="P3159">
        <f t="shared" si="787"/>
        <v>0.60392551585552767</v>
      </c>
      <c r="Q3159">
        <f t="shared" si="799"/>
        <v>0.55006631770304804</v>
      </c>
      <c r="R3159">
        <f t="shared" si="788"/>
        <v>0.60392551585552767</v>
      </c>
    </row>
    <row r="3160" spans="1:18">
      <c r="A3160">
        <f t="shared" si="794"/>
        <v>0.02</v>
      </c>
      <c r="B3160">
        <f t="shared" si="789"/>
        <v>1.2</v>
      </c>
      <c r="C3160">
        <v>315.40000000000003</v>
      </c>
      <c r="D3160">
        <f t="shared" si="790"/>
        <v>8.2910000000004622</v>
      </c>
      <c r="E3160">
        <f t="shared" si="791"/>
        <v>3.7078998867032356</v>
      </c>
      <c r="F3160">
        <f t="shared" si="785"/>
        <v>0</v>
      </c>
      <c r="H3160">
        <f t="shared" ref="H3160:H3223" si="800">IF((H3159+A3160)&gt;10,(H3159+A3160-10),(H3159+A3160))</f>
        <v>8.1006666666661999</v>
      </c>
      <c r="I3160">
        <f t="shared" si="795"/>
        <v>0</v>
      </c>
      <c r="J3160">
        <f t="shared" si="796"/>
        <v>83.299999999999542</v>
      </c>
      <c r="K3160">
        <f t="shared" si="797"/>
        <v>12.599999999999971</v>
      </c>
      <c r="L3160">
        <f t="shared" si="798"/>
        <v>2.7357701953036768</v>
      </c>
      <c r="M3160">
        <f t="shared" si="792"/>
        <v>8.9456467035730025</v>
      </c>
      <c r="N3160">
        <f t="shared" si="793"/>
        <v>8.9456467035730025</v>
      </c>
      <c r="O3160">
        <f t="shared" si="786"/>
        <v>5.4353296426997488E-2</v>
      </c>
      <c r="P3160">
        <f t="shared" si="787"/>
        <v>0.60392551585552767</v>
      </c>
      <c r="Q3160">
        <f t="shared" si="799"/>
        <v>0.55006631770304804</v>
      </c>
      <c r="R3160">
        <f t="shared" si="788"/>
        <v>0.60392551585552767</v>
      </c>
    </row>
    <row r="3161" spans="1:18">
      <c r="A3161">
        <f t="shared" si="794"/>
        <v>0.02</v>
      </c>
      <c r="B3161">
        <f t="shared" si="789"/>
        <v>1.2</v>
      </c>
      <c r="C3161">
        <v>315.5</v>
      </c>
      <c r="D3161">
        <f t="shared" si="790"/>
        <v>8.2710000000004626</v>
      </c>
      <c r="E3161">
        <f t="shared" si="791"/>
        <v>3.7002775208142369</v>
      </c>
      <c r="F3161">
        <f t="shared" si="785"/>
        <v>0</v>
      </c>
      <c r="H3161">
        <f t="shared" si="800"/>
        <v>8.1206666666661995</v>
      </c>
      <c r="I3161">
        <f t="shared" si="795"/>
        <v>0</v>
      </c>
      <c r="J3161">
        <f t="shared" si="796"/>
        <v>83.299999999999542</v>
      </c>
      <c r="K3161">
        <f t="shared" si="797"/>
        <v>12.599999999999971</v>
      </c>
      <c r="L3161">
        <f t="shared" si="798"/>
        <v>2.7357701953036768</v>
      </c>
      <c r="M3161">
        <f t="shared" si="792"/>
        <v>8.9456467035730025</v>
      </c>
      <c r="N3161">
        <f t="shared" si="793"/>
        <v>8.9456467035730025</v>
      </c>
      <c r="O3161">
        <f t="shared" si="786"/>
        <v>5.4353296426997488E-2</v>
      </c>
      <c r="P3161">
        <f t="shared" si="787"/>
        <v>0.60392551585552767</v>
      </c>
      <c r="Q3161">
        <f t="shared" si="799"/>
        <v>0.55006631770304804</v>
      </c>
      <c r="R3161">
        <f t="shared" si="788"/>
        <v>0.60392551585552767</v>
      </c>
    </row>
    <row r="3162" spans="1:18">
      <c r="A3162">
        <f t="shared" si="794"/>
        <v>0.02</v>
      </c>
      <c r="B3162">
        <f t="shared" si="789"/>
        <v>1.2</v>
      </c>
      <c r="C3162">
        <v>315.60000000000002</v>
      </c>
      <c r="D3162">
        <f t="shared" si="790"/>
        <v>8.2510000000004631</v>
      </c>
      <c r="E3162">
        <f t="shared" si="791"/>
        <v>3.6926864293775474</v>
      </c>
      <c r="F3162">
        <f t="shared" si="785"/>
        <v>0</v>
      </c>
      <c r="H3162">
        <f t="shared" si="800"/>
        <v>8.1406666666661991</v>
      </c>
      <c r="I3162">
        <f t="shared" si="795"/>
        <v>0</v>
      </c>
      <c r="J3162">
        <f t="shared" si="796"/>
        <v>83.299999999999542</v>
      </c>
      <c r="K3162">
        <f t="shared" si="797"/>
        <v>12.599999999999971</v>
      </c>
      <c r="L3162">
        <f t="shared" si="798"/>
        <v>2.7357701953036768</v>
      </c>
      <c r="M3162">
        <f t="shared" si="792"/>
        <v>8.9456467035730025</v>
      </c>
      <c r="N3162">
        <f t="shared" si="793"/>
        <v>8.9456467035730025</v>
      </c>
      <c r="O3162">
        <f t="shared" si="786"/>
        <v>5.4353296426997488E-2</v>
      </c>
      <c r="P3162">
        <f t="shared" si="787"/>
        <v>0.60392551585552767</v>
      </c>
      <c r="Q3162">
        <f t="shared" si="799"/>
        <v>0.55006631770304804</v>
      </c>
      <c r="R3162">
        <f t="shared" si="788"/>
        <v>0.60392551585552767</v>
      </c>
    </row>
    <row r="3163" spans="1:18">
      <c r="A3163">
        <f t="shared" si="794"/>
        <v>0.02</v>
      </c>
      <c r="B3163">
        <f t="shared" si="789"/>
        <v>1.2</v>
      </c>
      <c r="C3163">
        <v>315.70000000000005</v>
      </c>
      <c r="D3163">
        <f t="shared" si="790"/>
        <v>8.2310000000004635</v>
      </c>
      <c r="E3163">
        <f t="shared" si="791"/>
        <v>3.6851264203093161</v>
      </c>
      <c r="F3163">
        <f t="shared" si="785"/>
        <v>0</v>
      </c>
      <c r="H3163">
        <f t="shared" si="800"/>
        <v>8.1606666666661987</v>
      </c>
      <c r="I3163">
        <f t="shared" si="795"/>
        <v>0</v>
      </c>
      <c r="J3163">
        <f t="shared" si="796"/>
        <v>83.299999999999542</v>
      </c>
      <c r="K3163">
        <f t="shared" si="797"/>
        <v>12.599999999999971</v>
      </c>
      <c r="L3163">
        <f t="shared" si="798"/>
        <v>2.7357701953036768</v>
      </c>
      <c r="M3163">
        <f t="shared" si="792"/>
        <v>8.9456467035730025</v>
      </c>
      <c r="N3163">
        <f t="shared" si="793"/>
        <v>8.9456467035730025</v>
      </c>
      <c r="O3163">
        <f t="shared" si="786"/>
        <v>5.4353296426997488E-2</v>
      </c>
      <c r="P3163">
        <f t="shared" si="787"/>
        <v>0.60392551585552767</v>
      </c>
      <c r="Q3163">
        <f t="shared" si="799"/>
        <v>0.55006631770304804</v>
      </c>
      <c r="R3163">
        <f t="shared" si="788"/>
        <v>0.60392551585552767</v>
      </c>
    </row>
    <row r="3164" spans="1:18">
      <c r="A3164">
        <f t="shared" si="794"/>
        <v>0.02</v>
      </c>
      <c r="B3164">
        <f t="shared" si="789"/>
        <v>1.2</v>
      </c>
      <c r="C3164">
        <v>315.8</v>
      </c>
      <c r="D3164">
        <f t="shared" si="790"/>
        <v>8.2110000000004639</v>
      </c>
      <c r="E3164">
        <f t="shared" si="791"/>
        <v>3.6775973030954852</v>
      </c>
      <c r="F3164">
        <f t="shared" si="785"/>
        <v>0</v>
      </c>
      <c r="H3164">
        <f t="shared" si="800"/>
        <v>8.1806666666661982</v>
      </c>
      <c r="I3164">
        <f t="shared" si="795"/>
        <v>0</v>
      </c>
      <c r="J3164">
        <f t="shared" si="796"/>
        <v>83.299999999999542</v>
      </c>
      <c r="K3164">
        <f t="shared" si="797"/>
        <v>12.599999999999971</v>
      </c>
      <c r="L3164">
        <f t="shared" si="798"/>
        <v>2.7357701953036768</v>
      </c>
      <c r="M3164">
        <f t="shared" si="792"/>
        <v>8.9456467035730025</v>
      </c>
      <c r="N3164">
        <f t="shared" si="793"/>
        <v>8.9456467035730025</v>
      </c>
      <c r="O3164">
        <f t="shared" si="786"/>
        <v>5.4353296426997488E-2</v>
      </c>
      <c r="P3164">
        <f t="shared" si="787"/>
        <v>0.60392551585552767</v>
      </c>
      <c r="Q3164">
        <f t="shared" si="799"/>
        <v>0.55006631770304804</v>
      </c>
      <c r="R3164">
        <f t="shared" si="788"/>
        <v>0.60392551585552767</v>
      </c>
    </row>
    <row r="3165" spans="1:18">
      <c r="A3165">
        <f t="shared" si="794"/>
        <v>0.02</v>
      </c>
      <c r="B3165">
        <f t="shared" si="789"/>
        <v>1.2</v>
      </c>
      <c r="C3165">
        <v>315.90000000000003</v>
      </c>
      <c r="D3165">
        <f t="shared" si="790"/>
        <v>8.1910000000004644</v>
      </c>
      <c r="E3165">
        <f t="shared" si="791"/>
        <v>3.6700988887757879</v>
      </c>
      <c r="F3165">
        <f t="shared" si="785"/>
        <v>0</v>
      </c>
      <c r="H3165">
        <f t="shared" si="800"/>
        <v>8.2006666666661978</v>
      </c>
      <c r="I3165">
        <f t="shared" si="795"/>
        <v>0</v>
      </c>
      <c r="J3165">
        <f t="shared" si="796"/>
        <v>83.299999999999542</v>
      </c>
      <c r="K3165">
        <f t="shared" si="797"/>
        <v>12.599999999999971</v>
      </c>
      <c r="L3165">
        <f t="shared" si="798"/>
        <v>2.7357701953036768</v>
      </c>
      <c r="M3165">
        <f t="shared" si="792"/>
        <v>8.9456467035730025</v>
      </c>
      <c r="N3165">
        <f t="shared" si="793"/>
        <v>8.9456467035730025</v>
      </c>
      <c r="O3165">
        <f t="shared" si="786"/>
        <v>5.4353296426997488E-2</v>
      </c>
      <c r="P3165">
        <f t="shared" si="787"/>
        <v>0.60392551585552767</v>
      </c>
      <c r="Q3165">
        <f t="shared" si="799"/>
        <v>0.55006631770304804</v>
      </c>
      <c r="R3165">
        <f t="shared" si="788"/>
        <v>0.60392551585552767</v>
      </c>
    </row>
    <row r="3166" spans="1:18">
      <c r="A3166">
        <f t="shared" si="794"/>
        <v>0.02</v>
      </c>
      <c r="B3166">
        <f t="shared" si="789"/>
        <v>1.2</v>
      </c>
      <c r="C3166">
        <v>316</v>
      </c>
      <c r="D3166">
        <f t="shared" si="790"/>
        <v>8.1710000000004648</v>
      </c>
      <c r="E3166">
        <f t="shared" si="791"/>
        <v>3.6626309899279379</v>
      </c>
      <c r="F3166">
        <f t="shared" si="785"/>
        <v>0</v>
      </c>
      <c r="H3166">
        <f t="shared" si="800"/>
        <v>8.2206666666661974</v>
      </c>
      <c r="I3166">
        <f t="shared" si="795"/>
        <v>0</v>
      </c>
      <c r="J3166">
        <f t="shared" si="796"/>
        <v>83.299999999999542</v>
      </c>
      <c r="K3166">
        <f t="shared" si="797"/>
        <v>12.599999999999971</v>
      </c>
      <c r="L3166">
        <f t="shared" si="798"/>
        <v>2.7357701953036768</v>
      </c>
      <c r="M3166">
        <f t="shared" si="792"/>
        <v>8.9456467035730025</v>
      </c>
      <c r="N3166">
        <f t="shared" si="793"/>
        <v>8.9456467035730025</v>
      </c>
      <c r="O3166">
        <f t="shared" si="786"/>
        <v>5.4353296426997488E-2</v>
      </c>
      <c r="P3166">
        <f t="shared" si="787"/>
        <v>0.60392551585552767</v>
      </c>
      <c r="Q3166">
        <f t="shared" si="799"/>
        <v>0.55006631770304804</v>
      </c>
      <c r="R3166">
        <f t="shared" si="788"/>
        <v>0.60392551585552767</v>
      </c>
    </row>
    <row r="3167" spans="1:18">
      <c r="A3167">
        <f t="shared" si="794"/>
        <v>0.02</v>
      </c>
      <c r="B3167">
        <f t="shared" si="789"/>
        <v>1.2</v>
      </c>
      <c r="C3167">
        <v>316.10000000000002</v>
      </c>
      <c r="D3167">
        <f t="shared" si="790"/>
        <v>8.1510000000004652</v>
      </c>
      <c r="E3167">
        <f t="shared" si="791"/>
        <v>3.6551934206520156</v>
      </c>
      <c r="F3167">
        <f t="shared" si="785"/>
        <v>0</v>
      </c>
      <c r="H3167">
        <f t="shared" si="800"/>
        <v>8.240666666666197</v>
      </c>
      <c r="I3167">
        <f t="shared" si="795"/>
        <v>0</v>
      </c>
      <c r="J3167">
        <f t="shared" si="796"/>
        <v>83.299999999999542</v>
      </c>
      <c r="K3167">
        <f t="shared" si="797"/>
        <v>12.599999999999971</v>
      </c>
      <c r="L3167">
        <f t="shared" si="798"/>
        <v>2.7357701953036768</v>
      </c>
      <c r="M3167">
        <f t="shared" si="792"/>
        <v>8.9456467035730025</v>
      </c>
      <c r="N3167">
        <f t="shared" si="793"/>
        <v>8.9456467035730025</v>
      </c>
      <c r="O3167">
        <f t="shared" si="786"/>
        <v>5.4353296426997488E-2</v>
      </c>
      <c r="P3167">
        <f t="shared" si="787"/>
        <v>0.60392551585552767</v>
      </c>
      <c r="Q3167">
        <f t="shared" si="799"/>
        <v>0.55006631770304804</v>
      </c>
      <c r="R3167">
        <f t="shared" si="788"/>
        <v>0.60392551585552767</v>
      </c>
    </row>
    <row r="3168" spans="1:18">
      <c r="A3168">
        <f t="shared" si="794"/>
        <v>0.02</v>
      </c>
      <c r="B3168">
        <f t="shared" si="789"/>
        <v>1.2</v>
      </c>
      <c r="C3168">
        <v>316.20000000000005</v>
      </c>
      <c r="D3168">
        <f t="shared" si="790"/>
        <v>8.1310000000004656</v>
      </c>
      <c r="E3168">
        <f t="shared" si="791"/>
        <v>3.647785996555041</v>
      </c>
      <c r="F3168">
        <f t="shared" si="785"/>
        <v>0</v>
      </c>
      <c r="H3168">
        <f t="shared" si="800"/>
        <v>8.2606666666661965</v>
      </c>
      <c r="I3168">
        <f t="shared" si="795"/>
        <v>0</v>
      </c>
      <c r="J3168">
        <f t="shared" si="796"/>
        <v>83.299999999999542</v>
      </c>
      <c r="K3168">
        <f t="shared" si="797"/>
        <v>12.599999999999971</v>
      </c>
      <c r="L3168">
        <f t="shared" si="798"/>
        <v>2.7357701953036768</v>
      </c>
      <c r="M3168">
        <f t="shared" si="792"/>
        <v>8.9456467035730025</v>
      </c>
      <c r="N3168">
        <f t="shared" si="793"/>
        <v>8.9456467035730025</v>
      </c>
      <c r="O3168">
        <f t="shared" si="786"/>
        <v>5.4353296426997488E-2</v>
      </c>
      <c r="P3168">
        <f t="shared" si="787"/>
        <v>0.60392551585552767</v>
      </c>
      <c r="Q3168">
        <f t="shared" si="799"/>
        <v>0.55006631770304804</v>
      </c>
      <c r="R3168">
        <f t="shared" si="788"/>
        <v>0.60392551585552767</v>
      </c>
    </row>
    <row r="3169" spans="1:18">
      <c r="A3169">
        <f t="shared" si="794"/>
        <v>0.02</v>
      </c>
      <c r="B3169">
        <f t="shared" si="789"/>
        <v>1.2</v>
      </c>
      <c r="C3169">
        <v>316.3</v>
      </c>
      <c r="D3169">
        <f t="shared" si="790"/>
        <v>8.1110000000004661</v>
      </c>
      <c r="E3169">
        <f t="shared" si="791"/>
        <v>3.6404085347357364</v>
      </c>
      <c r="F3169">
        <f t="shared" si="785"/>
        <v>0</v>
      </c>
      <c r="H3169">
        <f t="shared" si="800"/>
        <v>8.2806666666661961</v>
      </c>
      <c r="I3169">
        <f t="shared" si="795"/>
        <v>0</v>
      </c>
      <c r="J3169">
        <f t="shared" si="796"/>
        <v>83.299999999999542</v>
      </c>
      <c r="K3169">
        <f t="shared" si="797"/>
        <v>12.599999999999971</v>
      </c>
      <c r="L3169">
        <f t="shared" si="798"/>
        <v>2.7357701953036768</v>
      </c>
      <c r="M3169">
        <f t="shared" si="792"/>
        <v>8.9456467035730025</v>
      </c>
      <c r="N3169">
        <f t="shared" si="793"/>
        <v>8.9456467035730025</v>
      </c>
      <c r="O3169">
        <f t="shared" si="786"/>
        <v>5.4353296426997488E-2</v>
      </c>
      <c r="P3169">
        <f t="shared" si="787"/>
        <v>0.60392551585552767</v>
      </c>
      <c r="Q3169">
        <f t="shared" si="799"/>
        <v>0.55006631770304804</v>
      </c>
      <c r="R3169">
        <f t="shared" si="788"/>
        <v>0.60392551585552767</v>
      </c>
    </row>
    <row r="3170" spans="1:18">
      <c r="A3170">
        <f t="shared" si="794"/>
        <v>0.02</v>
      </c>
      <c r="B3170">
        <f t="shared" si="789"/>
        <v>1.2</v>
      </c>
      <c r="C3170">
        <v>316.40000000000003</v>
      </c>
      <c r="D3170">
        <f t="shared" si="790"/>
        <v>8.0910000000004665</v>
      </c>
      <c r="E3170">
        <f t="shared" si="791"/>
        <v>3.6330608537694715</v>
      </c>
      <c r="F3170">
        <f t="shared" si="785"/>
        <v>0</v>
      </c>
      <c r="H3170">
        <f t="shared" si="800"/>
        <v>8.3006666666661957</v>
      </c>
      <c r="I3170">
        <f t="shared" si="795"/>
        <v>0</v>
      </c>
      <c r="J3170">
        <f t="shared" si="796"/>
        <v>83.299999999999542</v>
      </c>
      <c r="K3170">
        <f t="shared" si="797"/>
        <v>12.599999999999971</v>
      </c>
      <c r="L3170">
        <f t="shared" si="798"/>
        <v>2.7357701953036768</v>
      </c>
      <c r="M3170">
        <f t="shared" si="792"/>
        <v>8.9456467035730025</v>
      </c>
      <c r="N3170">
        <f t="shared" si="793"/>
        <v>8.9456467035730025</v>
      </c>
      <c r="O3170">
        <f t="shared" si="786"/>
        <v>5.4353296426997488E-2</v>
      </c>
      <c r="P3170">
        <f t="shared" si="787"/>
        <v>0.60392551585552767</v>
      </c>
      <c r="Q3170">
        <f t="shared" si="799"/>
        <v>0.55006631770304804</v>
      </c>
      <c r="R3170">
        <f t="shared" si="788"/>
        <v>0.60392551585552767</v>
      </c>
    </row>
    <row r="3171" spans="1:18">
      <c r="A3171">
        <f t="shared" si="794"/>
        <v>0.02</v>
      </c>
      <c r="B3171">
        <f t="shared" si="789"/>
        <v>1.2</v>
      </c>
      <c r="C3171">
        <v>316.5</v>
      </c>
      <c r="D3171">
        <f t="shared" si="790"/>
        <v>8.0710000000004669</v>
      </c>
      <c r="E3171">
        <f t="shared" si="791"/>
        <v>3.6257427736933923</v>
      </c>
      <c r="F3171">
        <f t="shared" si="785"/>
        <v>0</v>
      </c>
      <c r="H3171">
        <f t="shared" si="800"/>
        <v>8.3206666666661953</v>
      </c>
      <c r="I3171">
        <f t="shared" si="795"/>
        <v>0</v>
      </c>
      <c r="J3171">
        <f t="shared" si="796"/>
        <v>83.299999999999542</v>
      </c>
      <c r="K3171">
        <f t="shared" si="797"/>
        <v>12.599999999999971</v>
      </c>
      <c r="L3171">
        <f t="shared" si="798"/>
        <v>2.7357701953036768</v>
      </c>
      <c r="M3171">
        <f t="shared" si="792"/>
        <v>8.9456467035730025</v>
      </c>
      <c r="N3171">
        <f t="shared" si="793"/>
        <v>8.9456467035730025</v>
      </c>
      <c r="O3171">
        <f t="shared" si="786"/>
        <v>5.4353296426997488E-2</v>
      </c>
      <c r="P3171">
        <f t="shared" si="787"/>
        <v>0.60392551585552767</v>
      </c>
      <c r="Q3171">
        <f t="shared" si="799"/>
        <v>0.55006631770304804</v>
      </c>
      <c r="R3171">
        <f t="shared" si="788"/>
        <v>0.60392551585552767</v>
      </c>
    </row>
    <row r="3172" spans="1:18">
      <c r="A3172">
        <f t="shared" si="794"/>
        <v>0.02</v>
      </c>
      <c r="B3172">
        <f t="shared" si="789"/>
        <v>1.2</v>
      </c>
      <c r="C3172">
        <v>316.60000000000002</v>
      </c>
      <c r="D3172">
        <f t="shared" si="790"/>
        <v>8.0510000000004673</v>
      </c>
      <c r="E3172">
        <f t="shared" si="791"/>
        <v>3.6184541159917267</v>
      </c>
      <c r="F3172">
        <f t="shared" si="785"/>
        <v>0</v>
      </c>
      <c r="H3172">
        <f t="shared" si="800"/>
        <v>8.3406666666661948</v>
      </c>
      <c r="I3172">
        <f t="shared" si="795"/>
        <v>0</v>
      </c>
      <c r="J3172">
        <f t="shared" si="796"/>
        <v>83.299999999999542</v>
      </c>
      <c r="K3172">
        <f t="shared" si="797"/>
        <v>12.599999999999971</v>
      </c>
      <c r="L3172">
        <f t="shared" si="798"/>
        <v>2.7357701953036768</v>
      </c>
      <c r="M3172">
        <f t="shared" si="792"/>
        <v>8.9456467035730025</v>
      </c>
      <c r="N3172">
        <f t="shared" si="793"/>
        <v>8.9456467035730025</v>
      </c>
      <c r="O3172">
        <f t="shared" si="786"/>
        <v>5.4353296426997488E-2</v>
      </c>
      <c r="P3172">
        <f t="shared" si="787"/>
        <v>0.60392551585552767</v>
      </c>
      <c r="Q3172">
        <f t="shared" si="799"/>
        <v>0.55006631770304804</v>
      </c>
      <c r="R3172">
        <f t="shared" si="788"/>
        <v>0.60392551585552767</v>
      </c>
    </row>
    <row r="3173" spans="1:18">
      <c r="A3173">
        <f t="shared" si="794"/>
        <v>0.02</v>
      </c>
      <c r="B3173">
        <f t="shared" si="789"/>
        <v>1.2</v>
      </c>
      <c r="C3173">
        <v>316.70000000000005</v>
      </c>
      <c r="D3173">
        <f t="shared" si="790"/>
        <v>8.0310000000004678</v>
      </c>
      <c r="E3173">
        <f t="shared" si="791"/>
        <v>3.6111947035812708</v>
      </c>
      <c r="F3173">
        <f t="shared" si="785"/>
        <v>0</v>
      </c>
      <c r="H3173">
        <f t="shared" si="800"/>
        <v>8.3606666666661944</v>
      </c>
      <c r="I3173">
        <f t="shared" si="795"/>
        <v>0</v>
      </c>
      <c r="J3173">
        <f t="shared" si="796"/>
        <v>83.299999999999542</v>
      </c>
      <c r="K3173">
        <f t="shared" si="797"/>
        <v>12.599999999999971</v>
      </c>
      <c r="L3173">
        <f t="shared" si="798"/>
        <v>2.7357701953036768</v>
      </c>
      <c r="M3173">
        <f t="shared" si="792"/>
        <v>8.9456467035730025</v>
      </c>
      <c r="N3173">
        <f t="shared" si="793"/>
        <v>8.9456467035730025</v>
      </c>
      <c r="O3173">
        <f t="shared" si="786"/>
        <v>5.4353296426997488E-2</v>
      </c>
      <c r="P3173">
        <f t="shared" si="787"/>
        <v>0.60392551585552767</v>
      </c>
      <c r="Q3173">
        <f t="shared" si="799"/>
        <v>0.55006631770304804</v>
      </c>
      <c r="R3173">
        <f t="shared" si="788"/>
        <v>0.60392551585552767</v>
      </c>
    </row>
    <row r="3174" spans="1:18">
      <c r="A3174">
        <f t="shared" si="794"/>
        <v>0.02</v>
      </c>
      <c r="B3174">
        <f t="shared" si="789"/>
        <v>1.2</v>
      </c>
      <c r="C3174">
        <v>316.8</v>
      </c>
      <c r="D3174">
        <f t="shared" si="790"/>
        <v>8.0110000000004682</v>
      </c>
      <c r="E3174">
        <f t="shared" si="791"/>
        <v>3.6039643607970455</v>
      </c>
      <c r="F3174">
        <f t="shared" si="785"/>
        <v>0</v>
      </c>
      <c r="H3174">
        <f t="shared" si="800"/>
        <v>8.380666666666194</v>
      </c>
      <c r="I3174">
        <f t="shared" si="795"/>
        <v>0</v>
      </c>
      <c r="J3174">
        <f t="shared" si="796"/>
        <v>83.299999999999542</v>
      </c>
      <c r="K3174">
        <f t="shared" si="797"/>
        <v>12.599999999999971</v>
      </c>
      <c r="L3174">
        <f t="shared" si="798"/>
        <v>2.7357701953036768</v>
      </c>
      <c r="M3174">
        <f t="shared" si="792"/>
        <v>8.9456467035730025</v>
      </c>
      <c r="N3174">
        <f t="shared" si="793"/>
        <v>8.9456467035730025</v>
      </c>
      <c r="O3174">
        <f t="shared" si="786"/>
        <v>5.4353296426997488E-2</v>
      </c>
      <c r="P3174">
        <f t="shared" si="787"/>
        <v>0.60392551585552767</v>
      </c>
      <c r="Q3174">
        <f t="shared" si="799"/>
        <v>0.55006631770304804</v>
      </c>
      <c r="R3174">
        <f t="shared" si="788"/>
        <v>0.60392551585552767</v>
      </c>
    </row>
    <row r="3175" spans="1:18">
      <c r="A3175">
        <f t="shared" si="794"/>
        <v>0.02</v>
      </c>
      <c r="B3175">
        <f t="shared" si="789"/>
        <v>1.2</v>
      </c>
      <c r="C3175">
        <v>316.90000000000003</v>
      </c>
      <c r="D3175">
        <f t="shared" si="790"/>
        <v>7.9910000000004686</v>
      </c>
      <c r="E3175">
        <f t="shared" si="791"/>
        <v>3.5967629133781283</v>
      </c>
      <c r="F3175">
        <f t="shared" si="785"/>
        <v>0</v>
      </c>
      <c r="H3175">
        <f t="shared" si="800"/>
        <v>8.4006666666661935</v>
      </c>
      <c r="I3175">
        <f t="shared" si="795"/>
        <v>0</v>
      </c>
      <c r="J3175">
        <f t="shared" si="796"/>
        <v>83.299999999999542</v>
      </c>
      <c r="K3175">
        <f t="shared" si="797"/>
        <v>12.599999999999971</v>
      </c>
      <c r="L3175">
        <f t="shared" si="798"/>
        <v>2.7357701953036768</v>
      </c>
      <c r="M3175">
        <f t="shared" si="792"/>
        <v>8.9456467035730025</v>
      </c>
      <c r="N3175">
        <f t="shared" si="793"/>
        <v>8.9456467035730025</v>
      </c>
      <c r="O3175">
        <f t="shared" si="786"/>
        <v>5.4353296426997488E-2</v>
      </c>
      <c r="P3175">
        <f t="shared" si="787"/>
        <v>0.60392551585552767</v>
      </c>
      <c r="Q3175">
        <f t="shared" si="799"/>
        <v>0.55006631770304804</v>
      </c>
      <c r="R3175">
        <f t="shared" si="788"/>
        <v>0.60392551585552767</v>
      </c>
    </row>
    <row r="3176" spans="1:18">
      <c r="A3176">
        <f t="shared" si="794"/>
        <v>0.02</v>
      </c>
      <c r="B3176">
        <f t="shared" si="789"/>
        <v>1.2</v>
      </c>
      <c r="C3176">
        <v>317</v>
      </c>
      <c r="D3176">
        <f t="shared" si="790"/>
        <v>7.971000000000469</v>
      </c>
      <c r="E3176">
        <f t="shared" si="791"/>
        <v>3.589590188453653</v>
      </c>
      <c r="F3176">
        <f t="shared" si="785"/>
        <v>0</v>
      </c>
      <c r="H3176">
        <f t="shared" si="800"/>
        <v>8.4206666666661931</v>
      </c>
      <c r="I3176">
        <f t="shared" si="795"/>
        <v>0</v>
      </c>
      <c r="J3176">
        <f t="shared" si="796"/>
        <v>83.299999999999542</v>
      </c>
      <c r="K3176">
        <f t="shared" si="797"/>
        <v>12.599999999999971</v>
      </c>
      <c r="L3176">
        <f t="shared" si="798"/>
        <v>2.7357701953036768</v>
      </c>
      <c r="M3176">
        <f t="shared" si="792"/>
        <v>8.9456467035730025</v>
      </c>
      <c r="N3176">
        <f t="shared" si="793"/>
        <v>8.9456467035730025</v>
      </c>
      <c r="O3176">
        <f t="shared" si="786"/>
        <v>5.4353296426997488E-2</v>
      </c>
      <c r="P3176">
        <f t="shared" si="787"/>
        <v>0.60392551585552767</v>
      </c>
      <c r="Q3176">
        <f t="shared" si="799"/>
        <v>0.55006631770304804</v>
      </c>
      <c r="R3176">
        <f t="shared" si="788"/>
        <v>0.60392551585552767</v>
      </c>
    </row>
    <row r="3177" spans="1:18">
      <c r="A3177">
        <f t="shared" si="794"/>
        <v>0.02</v>
      </c>
      <c r="B3177">
        <f t="shared" si="789"/>
        <v>1.2</v>
      </c>
      <c r="C3177">
        <v>317.10000000000002</v>
      </c>
      <c r="D3177">
        <f t="shared" si="790"/>
        <v>7.9510000000004695</v>
      </c>
      <c r="E3177">
        <f t="shared" si="791"/>
        <v>3.5824460145289763</v>
      </c>
      <c r="F3177">
        <f t="shared" si="785"/>
        <v>0</v>
      </c>
      <c r="H3177">
        <f t="shared" si="800"/>
        <v>8.4406666666661927</v>
      </c>
      <c r="I3177">
        <f t="shared" si="795"/>
        <v>0</v>
      </c>
      <c r="J3177">
        <f t="shared" si="796"/>
        <v>83.299999999999542</v>
      </c>
      <c r="K3177">
        <f t="shared" si="797"/>
        <v>12.599999999999971</v>
      </c>
      <c r="L3177">
        <f t="shared" si="798"/>
        <v>2.7357701953036768</v>
      </c>
      <c r="M3177">
        <f t="shared" si="792"/>
        <v>8.9456467035730025</v>
      </c>
      <c r="N3177">
        <f t="shared" si="793"/>
        <v>8.9456467035730025</v>
      </c>
      <c r="O3177">
        <f t="shared" si="786"/>
        <v>5.4353296426997488E-2</v>
      </c>
      <c r="P3177">
        <f t="shared" si="787"/>
        <v>0.60392551585552767</v>
      </c>
      <c r="Q3177">
        <f t="shared" si="799"/>
        <v>0.55006631770304804</v>
      </c>
      <c r="R3177">
        <f t="shared" si="788"/>
        <v>0.60392551585552767</v>
      </c>
    </row>
    <row r="3178" spans="1:18">
      <c r="A3178">
        <f t="shared" si="794"/>
        <v>0.02</v>
      </c>
      <c r="B3178">
        <f t="shared" si="789"/>
        <v>1.2</v>
      </c>
      <c r="C3178">
        <v>317.20000000000005</v>
      </c>
      <c r="D3178">
        <f t="shared" si="790"/>
        <v>7.9310000000004699</v>
      </c>
      <c r="E3178">
        <f t="shared" si="791"/>
        <v>3.5753302214720111</v>
      </c>
      <c r="F3178">
        <f t="shared" si="785"/>
        <v>0</v>
      </c>
      <c r="H3178">
        <f t="shared" si="800"/>
        <v>8.4606666666661923</v>
      </c>
      <c r="I3178">
        <f t="shared" si="795"/>
        <v>0</v>
      </c>
      <c r="J3178">
        <f t="shared" si="796"/>
        <v>83.299999999999542</v>
      </c>
      <c r="K3178">
        <f t="shared" si="797"/>
        <v>12.599999999999971</v>
      </c>
      <c r="L3178">
        <f t="shared" si="798"/>
        <v>2.7357701953036768</v>
      </c>
      <c r="M3178">
        <f t="shared" si="792"/>
        <v>8.9456467035730025</v>
      </c>
      <c r="N3178">
        <f t="shared" si="793"/>
        <v>8.9456467035730025</v>
      </c>
      <c r="O3178">
        <f t="shared" si="786"/>
        <v>5.4353296426997488E-2</v>
      </c>
      <c r="P3178">
        <f t="shared" si="787"/>
        <v>0.60392551585552767</v>
      </c>
      <c r="Q3178">
        <f t="shared" si="799"/>
        <v>0.55006631770304804</v>
      </c>
      <c r="R3178">
        <f t="shared" si="788"/>
        <v>0.60392551585552767</v>
      </c>
    </row>
    <row r="3179" spans="1:18">
      <c r="A3179">
        <f t="shared" si="794"/>
        <v>0.02</v>
      </c>
      <c r="B3179">
        <f t="shared" si="789"/>
        <v>1.2</v>
      </c>
      <c r="C3179">
        <v>317.3</v>
      </c>
      <c r="D3179">
        <f t="shared" si="790"/>
        <v>7.9110000000004703</v>
      </c>
      <c r="E3179">
        <f t="shared" si="791"/>
        <v>3.5682426404997205</v>
      </c>
      <c r="F3179">
        <f t="shared" si="785"/>
        <v>0</v>
      </c>
      <c r="H3179">
        <f t="shared" si="800"/>
        <v>8.4806666666661918</v>
      </c>
      <c r="I3179">
        <f t="shared" si="795"/>
        <v>0</v>
      </c>
      <c r="J3179">
        <f t="shared" si="796"/>
        <v>83.299999999999542</v>
      </c>
      <c r="K3179">
        <f t="shared" si="797"/>
        <v>12.599999999999971</v>
      </c>
      <c r="L3179">
        <f t="shared" si="798"/>
        <v>2.7357701953036768</v>
      </c>
      <c r="M3179">
        <f t="shared" si="792"/>
        <v>8.9456467035730025</v>
      </c>
      <c r="N3179">
        <f t="shared" si="793"/>
        <v>8.9456467035730025</v>
      </c>
      <c r="O3179">
        <f t="shared" si="786"/>
        <v>5.4353296426997488E-2</v>
      </c>
      <c r="P3179">
        <f t="shared" si="787"/>
        <v>0.60392551585552767</v>
      </c>
      <c r="Q3179">
        <f t="shared" si="799"/>
        <v>0.55006631770304804</v>
      </c>
      <c r="R3179">
        <f t="shared" si="788"/>
        <v>0.60392551585552767</v>
      </c>
    </row>
    <row r="3180" spans="1:18">
      <c r="A3180">
        <f t="shared" si="794"/>
        <v>0.02</v>
      </c>
      <c r="B3180">
        <f t="shared" si="789"/>
        <v>1.2</v>
      </c>
      <c r="C3180">
        <v>317.40000000000003</v>
      </c>
      <c r="D3180">
        <f t="shared" si="790"/>
        <v>7.8910000000004707</v>
      </c>
      <c r="E3180">
        <f t="shared" si="791"/>
        <v>3.5611831041647717</v>
      </c>
      <c r="F3180">
        <f t="shared" si="785"/>
        <v>0</v>
      </c>
      <c r="H3180">
        <f t="shared" si="800"/>
        <v>8.5006666666661914</v>
      </c>
      <c r="I3180">
        <f t="shared" si="795"/>
        <v>0</v>
      </c>
      <c r="J3180">
        <f t="shared" si="796"/>
        <v>83.299999999999542</v>
      </c>
      <c r="K3180">
        <f t="shared" si="797"/>
        <v>12.599999999999971</v>
      </c>
      <c r="L3180">
        <f t="shared" si="798"/>
        <v>2.7357701953036768</v>
      </c>
      <c r="M3180">
        <f t="shared" si="792"/>
        <v>8.9456467035730025</v>
      </c>
      <c r="N3180">
        <f t="shared" si="793"/>
        <v>8.9456467035730025</v>
      </c>
      <c r="O3180">
        <f t="shared" si="786"/>
        <v>5.4353296426997488E-2</v>
      </c>
      <c r="P3180">
        <f t="shared" si="787"/>
        <v>0.60392551585552767</v>
      </c>
      <c r="Q3180">
        <f t="shared" si="799"/>
        <v>0.55006631770304804</v>
      </c>
      <c r="R3180">
        <f t="shared" si="788"/>
        <v>0.60392551585552767</v>
      </c>
    </row>
    <row r="3181" spans="1:18">
      <c r="A3181">
        <f t="shared" si="794"/>
        <v>0.02</v>
      </c>
      <c r="B3181">
        <f t="shared" si="789"/>
        <v>1.2</v>
      </c>
      <c r="C3181">
        <v>317.5</v>
      </c>
      <c r="D3181">
        <f t="shared" si="790"/>
        <v>7.8710000000004712</v>
      </c>
      <c r="E3181">
        <f t="shared" si="791"/>
        <v>3.5541514463423511</v>
      </c>
      <c r="F3181">
        <f t="shared" si="785"/>
        <v>0</v>
      </c>
      <c r="H3181">
        <f t="shared" si="800"/>
        <v>8.520666666666191</v>
      </c>
      <c r="I3181">
        <f t="shared" si="795"/>
        <v>0</v>
      </c>
      <c r="J3181">
        <f t="shared" si="796"/>
        <v>83.299999999999542</v>
      </c>
      <c r="K3181">
        <f t="shared" si="797"/>
        <v>12.599999999999971</v>
      </c>
      <c r="L3181">
        <f t="shared" si="798"/>
        <v>2.7357701953036768</v>
      </c>
      <c r="M3181">
        <f t="shared" si="792"/>
        <v>8.9456467035730025</v>
      </c>
      <c r="N3181">
        <f t="shared" si="793"/>
        <v>8.9456467035730025</v>
      </c>
      <c r="O3181">
        <f t="shared" si="786"/>
        <v>5.4353296426997488E-2</v>
      </c>
      <c r="P3181">
        <f t="shared" si="787"/>
        <v>0.60392551585552767</v>
      </c>
      <c r="Q3181">
        <f t="shared" si="799"/>
        <v>0.55006631770304804</v>
      </c>
      <c r="R3181">
        <f t="shared" si="788"/>
        <v>0.60392551585552767</v>
      </c>
    </row>
    <row r="3182" spans="1:18">
      <c r="A3182">
        <f t="shared" si="794"/>
        <v>0.02</v>
      </c>
      <c r="B3182">
        <f t="shared" si="789"/>
        <v>1.2</v>
      </c>
      <c r="C3182">
        <v>317.60000000000002</v>
      </c>
      <c r="D3182">
        <f t="shared" si="790"/>
        <v>7.8510000000004716</v>
      </c>
      <c r="E3182">
        <f t="shared" si="791"/>
        <v>3.5471475022171322</v>
      </c>
      <c r="F3182">
        <f t="shared" si="785"/>
        <v>0</v>
      </c>
      <c r="H3182">
        <f t="shared" si="800"/>
        <v>8.5406666666661906</v>
      </c>
      <c r="I3182">
        <f t="shared" si="795"/>
        <v>0</v>
      </c>
      <c r="J3182">
        <f t="shared" si="796"/>
        <v>83.299999999999542</v>
      </c>
      <c r="K3182">
        <f t="shared" si="797"/>
        <v>12.599999999999971</v>
      </c>
      <c r="L3182">
        <f t="shared" si="798"/>
        <v>2.7357701953036768</v>
      </c>
      <c r="M3182">
        <f t="shared" si="792"/>
        <v>8.9456467035730025</v>
      </c>
      <c r="N3182">
        <f t="shared" si="793"/>
        <v>8.9456467035730025</v>
      </c>
      <c r="O3182">
        <f t="shared" si="786"/>
        <v>5.4353296426997488E-2</v>
      </c>
      <c r="P3182">
        <f t="shared" si="787"/>
        <v>0.60392551585552767</v>
      </c>
      <c r="Q3182">
        <f t="shared" si="799"/>
        <v>0.55006631770304804</v>
      </c>
      <c r="R3182">
        <f t="shared" si="788"/>
        <v>0.60392551585552767</v>
      </c>
    </row>
    <row r="3183" spans="1:18">
      <c r="A3183">
        <f t="shared" si="794"/>
        <v>0.02</v>
      </c>
      <c r="B3183">
        <f t="shared" si="789"/>
        <v>1.2</v>
      </c>
      <c r="C3183">
        <v>317.70000000000005</v>
      </c>
      <c r="D3183">
        <f t="shared" si="790"/>
        <v>7.831000000000472</v>
      </c>
      <c r="E3183">
        <f t="shared" si="791"/>
        <v>3.5401711082703975</v>
      </c>
      <c r="F3183">
        <f t="shared" si="785"/>
        <v>0</v>
      </c>
      <c r="H3183">
        <f t="shared" si="800"/>
        <v>8.5606666666661901</v>
      </c>
      <c r="I3183">
        <f t="shared" si="795"/>
        <v>0</v>
      </c>
      <c r="J3183">
        <f t="shared" si="796"/>
        <v>83.299999999999542</v>
      </c>
      <c r="K3183">
        <f t="shared" si="797"/>
        <v>12.599999999999971</v>
      </c>
      <c r="L3183">
        <f t="shared" si="798"/>
        <v>2.7357701953036768</v>
      </c>
      <c r="M3183">
        <f t="shared" si="792"/>
        <v>8.9456467035730025</v>
      </c>
      <c r="N3183">
        <f t="shared" si="793"/>
        <v>8.9456467035730025</v>
      </c>
      <c r="O3183">
        <f t="shared" si="786"/>
        <v>5.4353296426997488E-2</v>
      </c>
      <c r="P3183">
        <f t="shared" si="787"/>
        <v>0.60392551585552767</v>
      </c>
      <c r="Q3183">
        <f t="shared" si="799"/>
        <v>0.55006631770304804</v>
      </c>
      <c r="R3183">
        <f t="shared" si="788"/>
        <v>0.60392551585552767</v>
      </c>
    </row>
    <row r="3184" spans="1:18">
      <c r="A3184">
        <f t="shared" si="794"/>
        <v>0.02</v>
      </c>
      <c r="B3184">
        <f t="shared" si="789"/>
        <v>1.2</v>
      </c>
      <c r="C3184">
        <v>317.8</v>
      </c>
      <c r="D3184">
        <f t="shared" si="790"/>
        <v>7.8110000000004725</v>
      </c>
      <c r="E3184">
        <f t="shared" si="791"/>
        <v>3.5332221022673145</v>
      </c>
      <c r="F3184">
        <f t="shared" si="785"/>
        <v>0</v>
      </c>
      <c r="H3184">
        <f t="shared" si="800"/>
        <v>8.5806666666661897</v>
      </c>
      <c r="I3184">
        <f t="shared" si="795"/>
        <v>0</v>
      </c>
      <c r="J3184">
        <f t="shared" si="796"/>
        <v>83.299999999999542</v>
      </c>
      <c r="K3184">
        <f t="shared" si="797"/>
        <v>12.599999999999971</v>
      </c>
      <c r="L3184">
        <f t="shared" si="798"/>
        <v>2.7357701953036768</v>
      </c>
      <c r="M3184">
        <f t="shared" si="792"/>
        <v>8.9456467035730025</v>
      </c>
      <c r="N3184">
        <f t="shared" si="793"/>
        <v>8.9456467035730025</v>
      </c>
      <c r="O3184">
        <f t="shared" si="786"/>
        <v>5.4353296426997488E-2</v>
      </c>
      <c r="P3184">
        <f t="shared" si="787"/>
        <v>0.60392551585552767</v>
      </c>
      <c r="Q3184">
        <f t="shared" si="799"/>
        <v>0.55006631770304804</v>
      </c>
      <c r="R3184">
        <f t="shared" si="788"/>
        <v>0.60392551585552767</v>
      </c>
    </row>
    <row r="3185" spans="1:18">
      <c r="A3185">
        <f t="shared" si="794"/>
        <v>0.02</v>
      </c>
      <c r="B3185">
        <f t="shared" si="789"/>
        <v>1.2</v>
      </c>
      <c r="C3185">
        <v>317.90000000000003</v>
      </c>
      <c r="D3185">
        <f t="shared" si="790"/>
        <v>7.7910000000004729</v>
      </c>
      <c r="E3185">
        <f t="shared" si="791"/>
        <v>3.5263003232443597</v>
      </c>
      <c r="F3185">
        <f t="shared" si="785"/>
        <v>0</v>
      </c>
      <c r="H3185">
        <f t="shared" si="800"/>
        <v>8.6006666666661893</v>
      </c>
      <c r="I3185">
        <f t="shared" si="795"/>
        <v>0</v>
      </c>
      <c r="J3185">
        <f t="shared" si="796"/>
        <v>83.299999999999542</v>
      </c>
      <c r="K3185">
        <f t="shared" si="797"/>
        <v>12.599999999999971</v>
      </c>
      <c r="L3185">
        <f t="shared" si="798"/>
        <v>2.7357701953036768</v>
      </c>
      <c r="M3185">
        <f t="shared" si="792"/>
        <v>8.9456467035730025</v>
      </c>
      <c r="N3185">
        <f t="shared" si="793"/>
        <v>8.9456467035730025</v>
      </c>
      <c r="O3185">
        <f t="shared" si="786"/>
        <v>5.4353296426997488E-2</v>
      </c>
      <c r="P3185">
        <f t="shared" si="787"/>
        <v>0.60392551585552767</v>
      </c>
      <c r="Q3185">
        <f t="shared" si="799"/>
        <v>0.55006631770304804</v>
      </c>
      <c r="R3185">
        <f t="shared" si="788"/>
        <v>0.60392551585552767</v>
      </c>
    </row>
    <row r="3186" spans="1:18">
      <c r="A3186">
        <f t="shared" si="794"/>
        <v>0.02</v>
      </c>
      <c r="B3186">
        <f t="shared" si="789"/>
        <v>1.2</v>
      </c>
      <c r="C3186">
        <v>318</v>
      </c>
      <c r="D3186">
        <f t="shared" si="790"/>
        <v>7.7710000000004733</v>
      </c>
      <c r="E3186">
        <f t="shared" si="791"/>
        <v>3.5194056114968877</v>
      </c>
      <c r="F3186">
        <f t="shared" si="785"/>
        <v>0</v>
      </c>
      <c r="H3186">
        <f t="shared" si="800"/>
        <v>8.6206666666661889</v>
      </c>
      <c r="I3186">
        <f t="shared" si="795"/>
        <v>0</v>
      </c>
      <c r="J3186">
        <f t="shared" si="796"/>
        <v>83.299999999999542</v>
      </c>
      <c r="K3186">
        <f t="shared" si="797"/>
        <v>12.599999999999971</v>
      </c>
      <c r="L3186">
        <f t="shared" si="798"/>
        <v>2.7357701953036768</v>
      </c>
      <c r="M3186">
        <f t="shared" si="792"/>
        <v>8.9456467035730025</v>
      </c>
      <c r="N3186">
        <f t="shared" si="793"/>
        <v>8.9456467035730025</v>
      </c>
      <c r="O3186">
        <f t="shared" si="786"/>
        <v>5.4353296426997488E-2</v>
      </c>
      <c r="P3186">
        <f t="shared" si="787"/>
        <v>0.60392551585552767</v>
      </c>
      <c r="Q3186">
        <f t="shared" si="799"/>
        <v>0.55006631770304804</v>
      </c>
      <c r="R3186">
        <f t="shared" si="788"/>
        <v>0.60392551585552767</v>
      </c>
    </row>
    <row r="3187" spans="1:18">
      <c r="A3187">
        <f t="shared" si="794"/>
        <v>0.02</v>
      </c>
      <c r="B3187">
        <f t="shared" si="789"/>
        <v>1.2</v>
      </c>
      <c r="C3187">
        <v>318.10000000000002</v>
      </c>
      <c r="D3187">
        <f t="shared" si="790"/>
        <v>7.7510000000004737</v>
      </c>
      <c r="E3187">
        <f t="shared" si="791"/>
        <v>3.5125378085668517</v>
      </c>
      <c r="F3187">
        <f t="shared" si="785"/>
        <v>0</v>
      </c>
      <c r="H3187">
        <f t="shared" si="800"/>
        <v>8.6406666666661884</v>
      </c>
      <c r="I3187">
        <f t="shared" si="795"/>
        <v>0</v>
      </c>
      <c r="J3187">
        <f t="shared" si="796"/>
        <v>83.299999999999542</v>
      </c>
      <c r="K3187">
        <f t="shared" si="797"/>
        <v>12.599999999999971</v>
      </c>
      <c r="L3187">
        <f t="shared" si="798"/>
        <v>2.7357701953036768</v>
      </c>
      <c r="M3187">
        <f t="shared" si="792"/>
        <v>8.9456467035730025</v>
      </c>
      <c r="N3187">
        <f t="shared" si="793"/>
        <v>8.9456467035730025</v>
      </c>
      <c r="O3187">
        <f t="shared" si="786"/>
        <v>5.4353296426997488E-2</v>
      </c>
      <c r="P3187">
        <f t="shared" si="787"/>
        <v>0.60392551585552767</v>
      </c>
      <c r="Q3187">
        <f t="shared" si="799"/>
        <v>0.55006631770304804</v>
      </c>
      <c r="R3187">
        <f t="shared" si="788"/>
        <v>0.60392551585552767</v>
      </c>
    </row>
    <row r="3188" spans="1:18">
      <c r="A3188">
        <f t="shared" si="794"/>
        <v>0.02</v>
      </c>
      <c r="B3188">
        <f t="shared" si="789"/>
        <v>1.2</v>
      </c>
      <c r="C3188">
        <v>318.20000000000005</v>
      </c>
      <c r="D3188">
        <f t="shared" si="790"/>
        <v>7.7310000000004742</v>
      </c>
      <c r="E3188">
        <f t="shared" si="791"/>
        <v>3.5056967572306617</v>
      </c>
      <c r="F3188">
        <f t="shared" si="785"/>
        <v>0</v>
      </c>
      <c r="H3188">
        <f t="shared" si="800"/>
        <v>8.660666666666188</v>
      </c>
      <c r="I3188">
        <f t="shared" si="795"/>
        <v>0</v>
      </c>
      <c r="J3188">
        <f t="shared" si="796"/>
        <v>83.299999999999542</v>
      </c>
      <c r="K3188">
        <f t="shared" si="797"/>
        <v>12.599999999999971</v>
      </c>
      <c r="L3188">
        <f t="shared" si="798"/>
        <v>2.7357701953036768</v>
      </c>
      <c r="M3188">
        <f t="shared" si="792"/>
        <v>8.9456467035730025</v>
      </c>
      <c r="N3188">
        <f t="shared" si="793"/>
        <v>8.9456467035730025</v>
      </c>
      <c r="O3188">
        <f t="shared" si="786"/>
        <v>5.4353296426997488E-2</v>
      </c>
      <c r="P3188">
        <f t="shared" si="787"/>
        <v>0.60392551585552767</v>
      </c>
      <c r="Q3188">
        <f t="shared" si="799"/>
        <v>0.55006631770304804</v>
      </c>
      <c r="R3188">
        <f t="shared" si="788"/>
        <v>0.60392551585552767</v>
      </c>
    </row>
    <row r="3189" spans="1:18">
      <c r="A3189">
        <f t="shared" si="794"/>
        <v>0.02</v>
      </c>
      <c r="B3189">
        <f t="shared" si="789"/>
        <v>1.2</v>
      </c>
      <c r="C3189">
        <v>318.3</v>
      </c>
      <c r="D3189">
        <f t="shared" si="790"/>
        <v>7.7110000000004746</v>
      </c>
      <c r="E3189">
        <f t="shared" si="791"/>
        <v>3.4988823014871864</v>
      </c>
      <c r="F3189">
        <f t="shared" si="785"/>
        <v>0</v>
      </c>
      <c r="H3189">
        <f t="shared" si="800"/>
        <v>8.6806666666661876</v>
      </c>
      <c r="I3189">
        <f t="shared" si="795"/>
        <v>0</v>
      </c>
      <c r="J3189">
        <f t="shared" si="796"/>
        <v>83.299999999999542</v>
      </c>
      <c r="K3189">
        <f t="shared" si="797"/>
        <v>12.599999999999971</v>
      </c>
      <c r="L3189">
        <f t="shared" si="798"/>
        <v>2.7357701953036768</v>
      </c>
      <c r="M3189">
        <f t="shared" si="792"/>
        <v>8.9456467035730025</v>
      </c>
      <c r="N3189">
        <f t="shared" si="793"/>
        <v>8.9456467035730025</v>
      </c>
      <c r="O3189">
        <f t="shared" si="786"/>
        <v>5.4353296426997488E-2</v>
      </c>
      <c r="P3189">
        <f t="shared" si="787"/>
        <v>0.60392551585552767</v>
      </c>
      <c r="Q3189">
        <f t="shared" si="799"/>
        <v>0.55006631770304804</v>
      </c>
      <c r="R3189">
        <f t="shared" si="788"/>
        <v>0.60392551585552767</v>
      </c>
    </row>
    <row r="3190" spans="1:18">
      <c r="A3190">
        <f t="shared" si="794"/>
        <v>0.02</v>
      </c>
      <c r="B3190">
        <f t="shared" si="789"/>
        <v>1.2</v>
      </c>
      <c r="C3190">
        <v>318.40000000000003</v>
      </c>
      <c r="D3190">
        <f t="shared" si="790"/>
        <v>7.691000000000475</v>
      </c>
      <c r="E3190">
        <f t="shared" si="791"/>
        <v>3.4920942865458975</v>
      </c>
      <c r="F3190">
        <f t="shared" si="785"/>
        <v>0</v>
      </c>
      <c r="H3190">
        <f t="shared" si="800"/>
        <v>8.7006666666661872</v>
      </c>
      <c r="I3190">
        <f t="shared" si="795"/>
        <v>0</v>
      </c>
      <c r="J3190">
        <f t="shared" si="796"/>
        <v>83.299999999999542</v>
      </c>
      <c r="K3190">
        <f t="shared" si="797"/>
        <v>12.599999999999971</v>
      </c>
      <c r="L3190">
        <f t="shared" si="798"/>
        <v>2.7357701953036768</v>
      </c>
      <c r="M3190">
        <f t="shared" si="792"/>
        <v>8.9456467035730025</v>
      </c>
      <c r="N3190">
        <f t="shared" si="793"/>
        <v>8.9456467035730025</v>
      </c>
      <c r="O3190">
        <f t="shared" si="786"/>
        <v>5.4353296426997488E-2</v>
      </c>
      <c r="P3190">
        <f t="shared" si="787"/>
        <v>0.60392551585552767</v>
      </c>
      <c r="Q3190">
        <f t="shared" si="799"/>
        <v>0.55006631770304804</v>
      </c>
      <c r="R3190">
        <f t="shared" si="788"/>
        <v>0.60392551585552767</v>
      </c>
    </row>
    <row r="3191" spans="1:18">
      <c r="A3191">
        <f t="shared" si="794"/>
        <v>0.02</v>
      </c>
      <c r="B3191">
        <f t="shared" si="789"/>
        <v>1.2</v>
      </c>
      <c r="C3191">
        <v>318.5</v>
      </c>
      <c r="D3191">
        <f t="shared" si="790"/>
        <v>7.6710000000004754</v>
      </c>
      <c r="E3191">
        <f t="shared" si="791"/>
        <v>3.4853325588151471</v>
      </c>
      <c r="F3191">
        <f t="shared" si="785"/>
        <v>0</v>
      </c>
      <c r="H3191">
        <f t="shared" si="800"/>
        <v>8.7206666666661867</v>
      </c>
      <c r="I3191">
        <f t="shared" si="795"/>
        <v>0</v>
      </c>
      <c r="J3191">
        <f t="shared" si="796"/>
        <v>83.299999999999542</v>
      </c>
      <c r="K3191">
        <f t="shared" si="797"/>
        <v>12.599999999999971</v>
      </c>
      <c r="L3191">
        <f t="shared" si="798"/>
        <v>2.7357701953036768</v>
      </c>
      <c r="M3191">
        <f t="shared" si="792"/>
        <v>8.9456467035730025</v>
      </c>
      <c r="N3191">
        <f t="shared" si="793"/>
        <v>8.9456467035730025</v>
      </c>
      <c r="O3191">
        <f t="shared" si="786"/>
        <v>5.4353296426997488E-2</v>
      </c>
      <c r="P3191">
        <f t="shared" si="787"/>
        <v>0.60392551585552767</v>
      </c>
      <c r="Q3191">
        <f t="shared" si="799"/>
        <v>0.55006631770304804</v>
      </c>
      <c r="R3191">
        <f t="shared" si="788"/>
        <v>0.60392551585552767</v>
      </c>
    </row>
    <row r="3192" spans="1:18">
      <c r="A3192">
        <f t="shared" si="794"/>
        <v>0.02</v>
      </c>
      <c r="B3192">
        <f t="shared" si="789"/>
        <v>1.2</v>
      </c>
      <c r="C3192">
        <v>318.60000000000002</v>
      </c>
      <c r="D3192">
        <f t="shared" si="790"/>
        <v>7.6510000000004759</v>
      </c>
      <c r="E3192">
        <f t="shared" si="791"/>
        <v>3.478596965890584</v>
      </c>
      <c r="F3192">
        <f t="shared" si="785"/>
        <v>0</v>
      </c>
      <c r="H3192">
        <f t="shared" si="800"/>
        <v>8.7406666666661863</v>
      </c>
      <c r="I3192">
        <f t="shared" si="795"/>
        <v>0</v>
      </c>
      <c r="J3192">
        <f t="shared" si="796"/>
        <v>83.299999999999542</v>
      </c>
      <c r="K3192">
        <f t="shared" si="797"/>
        <v>12.599999999999971</v>
      </c>
      <c r="L3192">
        <f t="shared" si="798"/>
        <v>2.7357701953036768</v>
      </c>
      <c r="M3192">
        <f t="shared" si="792"/>
        <v>8.9456467035730025</v>
      </c>
      <c r="N3192">
        <f t="shared" si="793"/>
        <v>8.9456467035730025</v>
      </c>
      <c r="O3192">
        <f t="shared" si="786"/>
        <v>5.4353296426997488E-2</v>
      </c>
      <c r="P3192">
        <f t="shared" si="787"/>
        <v>0.60392551585552767</v>
      </c>
      <c r="Q3192">
        <f t="shared" si="799"/>
        <v>0.55006631770304804</v>
      </c>
      <c r="R3192">
        <f t="shared" si="788"/>
        <v>0.60392551585552767</v>
      </c>
    </row>
    <row r="3193" spans="1:18">
      <c r="A3193">
        <f t="shared" si="794"/>
        <v>0.02</v>
      </c>
      <c r="B3193">
        <f t="shared" si="789"/>
        <v>1.2</v>
      </c>
      <c r="C3193">
        <v>318.70000000000005</v>
      </c>
      <c r="D3193">
        <f t="shared" si="790"/>
        <v>7.6310000000004763</v>
      </c>
      <c r="E3193">
        <f t="shared" si="791"/>
        <v>3.4718873565437027</v>
      </c>
      <c r="F3193">
        <f t="shared" si="785"/>
        <v>0</v>
      </c>
      <c r="H3193">
        <f t="shared" si="800"/>
        <v>8.7606666666661859</v>
      </c>
      <c r="I3193">
        <f t="shared" si="795"/>
        <v>0</v>
      </c>
      <c r="J3193">
        <f t="shared" si="796"/>
        <v>83.299999999999542</v>
      </c>
      <c r="K3193">
        <f t="shared" si="797"/>
        <v>12.599999999999971</v>
      </c>
      <c r="L3193">
        <f t="shared" si="798"/>
        <v>2.7357701953036768</v>
      </c>
      <c r="M3193">
        <f t="shared" si="792"/>
        <v>8.9456467035730025</v>
      </c>
      <c r="N3193">
        <f t="shared" si="793"/>
        <v>8.9456467035730025</v>
      </c>
      <c r="O3193">
        <f t="shared" si="786"/>
        <v>5.4353296426997488E-2</v>
      </c>
      <c r="P3193">
        <f t="shared" si="787"/>
        <v>0.60392551585552767</v>
      </c>
      <c r="Q3193">
        <f t="shared" si="799"/>
        <v>0.55006631770304804</v>
      </c>
      <c r="R3193">
        <f t="shared" si="788"/>
        <v>0.60392551585552767</v>
      </c>
    </row>
    <row r="3194" spans="1:18">
      <c r="A3194">
        <f t="shared" si="794"/>
        <v>0.02</v>
      </c>
      <c r="B3194">
        <f t="shared" si="789"/>
        <v>1.2</v>
      </c>
      <c r="C3194">
        <v>318.8</v>
      </c>
      <c r="D3194">
        <f t="shared" si="790"/>
        <v>7.6110000000004767</v>
      </c>
      <c r="E3194">
        <f t="shared" si="791"/>
        <v>3.4652035807105257</v>
      </c>
      <c r="F3194">
        <f t="shared" si="785"/>
        <v>0</v>
      </c>
      <c r="H3194">
        <f t="shared" si="800"/>
        <v>8.7806666666661854</v>
      </c>
      <c r="I3194">
        <f t="shared" si="795"/>
        <v>0</v>
      </c>
      <c r="J3194">
        <f t="shared" si="796"/>
        <v>83.299999999999542</v>
      </c>
      <c r="K3194">
        <f t="shared" si="797"/>
        <v>12.599999999999971</v>
      </c>
      <c r="L3194">
        <f t="shared" si="798"/>
        <v>2.7357701953036768</v>
      </c>
      <c r="M3194">
        <f t="shared" si="792"/>
        <v>8.9456467035730025</v>
      </c>
      <c r="N3194">
        <f t="shared" si="793"/>
        <v>8.9456467035730025</v>
      </c>
      <c r="O3194">
        <f t="shared" si="786"/>
        <v>5.4353296426997488E-2</v>
      </c>
      <c r="P3194">
        <f t="shared" si="787"/>
        <v>0.60392551585552767</v>
      </c>
      <c r="Q3194">
        <f t="shared" si="799"/>
        <v>0.55006631770304804</v>
      </c>
      <c r="R3194">
        <f t="shared" si="788"/>
        <v>0.60392551585552767</v>
      </c>
    </row>
    <row r="3195" spans="1:18">
      <c r="A3195">
        <f t="shared" si="794"/>
        <v>0.02</v>
      </c>
      <c r="B3195">
        <f t="shared" si="789"/>
        <v>1.2</v>
      </c>
      <c r="C3195">
        <v>318.90000000000003</v>
      </c>
      <c r="D3195">
        <f t="shared" si="790"/>
        <v>7.5910000000004771</v>
      </c>
      <c r="E3195">
        <f t="shared" si="791"/>
        <v>3.4585454894804162</v>
      </c>
      <c r="F3195">
        <f t="shared" si="785"/>
        <v>0</v>
      </c>
      <c r="H3195">
        <f t="shared" si="800"/>
        <v>8.800666666666185</v>
      </c>
      <c r="I3195">
        <f t="shared" si="795"/>
        <v>0</v>
      </c>
      <c r="J3195">
        <f t="shared" si="796"/>
        <v>83.299999999999542</v>
      </c>
      <c r="K3195">
        <f t="shared" si="797"/>
        <v>12.599999999999971</v>
      </c>
      <c r="L3195">
        <f t="shared" si="798"/>
        <v>2.7357701953036768</v>
      </c>
      <c r="M3195">
        <f t="shared" si="792"/>
        <v>8.9456467035730025</v>
      </c>
      <c r="N3195">
        <f t="shared" si="793"/>
        <v>8.9456467035730025</v>
      </c>
      <c r="O3195">
        <f t="shared" si="786"/>
        <v>5.4353296426997488E-2</v>
      </c>
      <c r="P3195">
        <f t="shared" si="787"/>
        <v>0.60392551585552767</v>
      </c>
      <c r="Q3195">
        <f t="shared" si="799"/>
        <v>0.55006631770304804</v>
      </c>
      <c r="R3195">
        <f t="shared" si="788"/>
        <v>0.60392551585552767</v>
      </c>
    </row>
    <row r="3196" spans="1:18">
      <c r="A3196">
        <f t="shared" si="794"/>
        <v>0.02</v>
      </c>
      <c r="B3196">
        <f t="shared" si="789"/>
        <v>1.2</v>
      </c>
      <c r="C3196">
        <v>319</v>
      </c>
      <c r="D3196">
        <f t="shared" si="790"/>
        <v>7.5710000000004776</v>
      </c>
      <c r="E3196">
        <f t="shared" si="791"/>
        <v>3.4519129350850175</v>
      </c>
      <c r="F3196">
        <f t="shared" si="785"/>
        <v>0</v>
      </c>
      <c r="H3196">
        <f t="shared" si="800"/>
        <v>8.8206666666661846</v>
      </c>
      <c r="I3196">
        <f t="shared" si="795"/>
        <v>0</v>
      </c>
      <c r="J3196">
        <f t="shared" si="796"/>
        <v>83.299999999999542</v>
      </c>
      <c r="K3196">
        <f t="shared" si="797"/>
        <v>12.599999999999971</v>
      </c>
      <c r="L3196">
        <f t="shared" si="798"/>
        <v>2.7357701953036768</v>
      </c>
      <c r="M3196">
        <f t="shared" si="792"/>
        <v>8.9456467035730025</v>
      </c>
      <c r="N3196">
        <f t="shared" si="793"/>
        <v>8.9456467035730025</v>
      </c>
      <c r="O3196">
        <f t="shared" si="786"/>
        <v>5.4353296426997488E-2</v>
      </c>
      <c r="P3196">
        <f t="shared" si="787"/>
        <v>0.60392551585552767</v>
      </c>
      <c r="Q3196">
        <f t="shared" si="799"/>
        <v>0.55006631770304804</v>
      </c>
      <c r="R3196">
        <f t="shared" si="788"/>
        <v>0.60392551585552767</v>
      </c>
    </row>
    <row r="3197" spans="1:18">
      <c r="A3197">
        <f t="shared" si="794"/>
        <v>0.02</v>
      </c>
      <c r="B3197">
        <f t="shared" si="789"/>
        <v>1.2</v>
      </c>
      <c r="C3197">
        <v>319.10000000000002</v>
      </c>
      <c r="D3197">
        <f t="shared" si="790"/>
        <v>7.551000000000478</v>
      </c>
      <c r="E3197">
        <f t="shared" si="791"/>
        <v>3.445305770887324</v>
      </c>
      <c r="F3197">
        <f t="shared" si="785"/>
        <v>0</v>
      </c>
      <c r="H3197">
        <f t="shared" si="800"/>
        <v>8.8406666666661842</v>
      </c>
      <c r="I3197">
        <f t="shared" si="795"/>
        <v>0</v>
      </c>
      <c r="J3197">
        <f t="shared" si="796"/>
        <v>83.299999999999542</v>
      </c>
      <c r="K3197">
        <f t="shared" si="797"/>
        <v>12.599999999999971</v>
      </c>
      <c r="L3197">
        <f t="shared" si="798"/>
        <v>2.7357701953036768</v>
      </c>
      <c r="M3197">
        <f t="shared" si="792"/>
        <v>8.9456467035730025</v>
      </c>
      <c r="N3197">
        <f t="shared" si="793"/>
        <v>8.9456467035730025</v>
      </c>
      <c r="O3197">
        <f t="shared" si="786"/>
        <v>5.4353296426997488E-2</v>
      </c>
      <c r="P3197">
        <f t="shared" si="787"/>
        <v>0.60392551585552767</v>
      </c>
      <c r="Q3197">
        <f t="shared" si="799"/>
        <v>0.55006631770304804</v>
      </c>
      <c r="R3197">
        <f t="shared" si="788"/>
        <v>0.60392551585552767</v>
      </c>
    </row>
    <row r="3198" spans="1:18">
      <c r="A3198">
        <f t="shared" si="794"/>
        <v>0.02</v>
      </c>
      <c r="B3198">
        <f t="shared" si="789"/>
        <v>1.2</v>
      </c>
      <c r="C3198">
        <v>319.20000000000005</v>
      </c>
      <c r="D3198">
        <f t="shared" si="790"/>
        <v>7.5310000000004784</v>
      </c>
      <c r="E3198">
        <f t="shared" si="791"/>
        <v>3.4387238513708707</v>
      </c>
      <c r="F3198">
        <f t="shared" si="785"/>
        <v>0</v>
      </c>
      <c r="H3198">
        <f t="shared" si="800"/>
        <v>8.8606666666661837</v>
      </c>
      <c r="I3198">
        <f t="shared" si="795"/>
        <v>0</v>
      </c>
      <c r="J3198">
        <f t="shared" si="796"/>
        <v>83.299999999999542</v>
      </c>
      <c r="K3198">
        <f t="shared" si="797"/>
        <v>12.599999999999971</v>
      </c>
      <c r="L3198">
        <f t="shared" si="798"/>
        <v>2.7357701953036768</v>
      </c>
      <c r="M3198">
        <f t="shared" si="792"/>
        <v>8.9456467035730025</v>
      </c>
      <c r="N3198">
        <f t="shared" si="793"/>
        <v>8.9456467035730025</v>
      </c>
      <c r="O3198">
        <f t="shared" si="786"/>
        <v>5.4353296426997488E-2</v>
      </c>
      <c r="P3198">
        <f t="shared" si="787"/>
        <v>0.60392551585552767</v>
      </c>
      <c r="Q3198">
        <f t="shared" si="799"/>
        <v>0.55006631770304804</v>
      </c>
      <c r="R3198">
        <f t="shared" si="788"/>
        <v>0.60392551585552767</v>
      </c>
    </row>
    <row r="3199" spans="1:18">
      <c r="A3199">
        <f t="shared" si="794"/>
        <v>0.02</v>
      </c>
      <c r="B3199">
        <f t="shared" si="789"/>
        <v>1.2</v>
      </c>
      <c r="C3199">
        <v>319.3</v>
      </c>
      <c r="D3199">
        <f t="shared" si="790"/>
        <v>7.5110000000004788</v>
      </c>
      <c r="E3199">
        <f t="shared" si="791"/>
        <v>3.4321670321290538</v>
      </c>
      <c r="F3199">
        <f t="shared" si="785"/>
        <v>0</v>
      </c>
      <c r="H3199">
        <f t="shared" si="800"/>
        <v>8.8806666666661833</v>
      </c>
      <c r="I3199">
        <f t="shared" si="795"/>
        <v>0</v>
      </c>
      <c r="J3199">
        <f t="shared" si="796"/>
        <v>83.299999999999542</v>
      </c>
      <c r="K3199">
        <f t="shared" si="797"/>
        <v>12.599999999999971</v>
      </c>
      <c r="L3199">
        <f t="shared" si="798"/>
        <v>2.7357701953036768</v>
      </c>
      <c r="M3199">
        <f t="shared" si="792"/>
        <v>8.9456467035730025</v>
      </c>
      <c r="N3199">
        <f t="shared" si="793"/>
        <v>8.9456467035730025</v>
      </c>
      <c r="O3199">
        <f t="shared" si="786"/>
        <v>5.4353296426997488E-2</v>
      </c>
      <c r="P3199">
        <f t="shared" si="787"/>
        <v>0.60392551585552767</v>
      </c>
      <c r="Q3199">
        <f t="shared" si="799"/>
        <v>0.55006631770304804</v>
      </c>
      <c r="R3199">
        <f t="shared" si="788"/>
        <v>0.60392551585552767</v>
      </c>
    </row>
    <row r="3200" spans="1:18">
      <c r="A3200">
        <f t="shared" si="794"/>
        <v>0.02</v>
      </c>
      <c r="B3200">
        <f t="shared" si="789"/>
        <v>1.2</v>
      </c>
      <c r="C3200">
        <v>319.40000000000003</v>
      </c>
      <c r="D3200">
        <f t="shared" si="790"/>
        <v>7.4910000000004793</v>
      </c>
      <c r="E3200">
        <f t="shared" si="791"/>
        <v>3.4256351698545666</v>
      </c>
      <c r="F3200">
        <f t="shared" si="785"/>
        <v>0</v>
      </c>
      <c r="H3200">
        <f t="shared" si="800"/>
        <v>8.9006666666661829</v>
      </c>
      <c r="I3200">
        <f t="shared" si="795"/>
        <v>0</v>
      </c>
      <c r="J3200">
        <f t="shared" si="796"/>
        <v>83.299999999999542</v>
      </c>
      <c r="K3200">
        <f t="shared" si="797"/>
        <v>12.599999999999971</v>
      </c>
      <c r="L3200">
        <f t="shared" si="798"/>
        <v>2.7357701953036768</v>
      </c>
      <c r="M3200">
        <f t="shared" si="792"/>
        <v>8.9456467035730025</v>
      </c>
      <c r="N3200">
        <f t="shared" si="793"/>
        <v>8.9456467035730025</v>
      </c>
      <c r="O3200">
        <f t="shared" si="786"/>
        <v>5.4353296426997488E-2</v>
      </c>
      <c r="P3200">
        <f t="shared" si="787"/>
        <v>0.60392551585552767</v>
      </c>
      <c r="Q3200">
        <f t="shared" si="799"/>
        <v>0.55006631770304804</v>
      </c>
      <c r="R3200">
        <f t="shared" si="788"/>
        <v>0.60392551585552767</v>
      </c>
    </row>
    <row r="3201" spans="1:18">
      <c r="A3201">
        <f t="shared" si="794"/>
        <v>0.02</v>
      </c>
      <c r="B3201">
        <f t="shared" si="789"/>
        <v>1.2</v>
      </c>
      <c r="C3201">
        <v>319.5</v>
      </c>
      <c r="D3201">
        <f t="shared" si="790"/>
        <v>7.4710000000004797</v>
      </c>
      <c r="E3201">
        <f t="shared" si="791"/>
        <v>3.4191281223289618</v>
      </c>
      <c r="F3201">
        <f t="shared" si="785"/>
        <v>0</v>
      </c>
      <c r="H3201">
        <f t="shared" si="800"/>
        <v>8.9206666666661825</v>
      </c>
      <c r="I3201">
        <f t="shared" si="795"/>
        <v>0</v>
      </c>
      <c r="J3201">
        <f t="shared" si="796"/>
        <v>83.299999999999542</v>
      </c>
      <c r="K3201">
        <f t="shared" si="797"/>
        <v>12.599999999999971</v>
      </c>
      <c r="L3201">
        <f t="shared" si="798"/>
        <v>2.7357701953036768</v>
      </c>
      <c r="M3201">
        <f t="shared" si="792"/>
        <v>8.9456467035730025</v>
      </c>
      <c r="N3201">
        <f t="shared" si="793"/>
        <v>8.9456467035730025</v>
      </c>
      <c r="O3201">
        <f t="shared" si="786"/>
        <v>5.4353296426997488E-2</v>
      </c>
      <c r="P3201">
        <f t="shared" si="787"/>
        <v>0.60392551585552767</v>
      </c>
      <c r="Q3201">
        <f t="shared" si="799"/>
        <v>0.55006631770304804</v>
      </c>
      <c r="R3201">
        <f t="shared" si="788"/>
        <v>0.60392551585552767</v>
      </c>
    </row>
    <row r="3202" spans="1:18">
      <c r="A3202">
        <f t="shared" si="794"/>
        <v>0.02</v>
      </c>
      <c r="B3202">
        <f t="shared" si="789"/>
        <v>1.2</v>
      </c>
      <c r="C3202">
        <v>319.60000000000002</v>
      </c>
      <c r="D3202">
        <f t="shared" si="790"/>
        <v>7.4510000000004801</v>
      </c>
      <c r="E3202">
        <f t="shared" si="791"/>
        <v>3.4126457484123272</v>
      </c>
      <c r="F3202">
        <f t="shared" si="785"/>
        <v>0</v>
      </c>
      <c r="H3202">
        <f t="shared" si="800"/>
        <v>8.940666666666182</v>
      </c>
      <c r="I3202">
        <f t="shared" si="795"/>
        <v>0</v>
      </c>
      <c r="J3202">
        <f t="shared" si="796"/>
        <v>83.299999999999542</v>
      </c>
      <c r="K3202">
        <f t="shared" si="797"/>
        <v>12.599999999999971</v>
      </c>
      <c r="L3202">
        <f t="shared" si="798"/>
        <v>2.7357701953036768</v>
      </c>
      <c r="M3202">
        <f t="shared" si="792"/>
        <v>8.9456467035730025</v>
      </c>
      <c r="N3202">
        <f t="shared" si="793"/>
        <v>8.9456467035730025</v>
      </c>
      <c r="O3202">
        <f t="shared" si="786"/>
        <v>5.4353296426997488E-2</v>
      </c>
      <c r="P3202">
        <f t="shared" si="787"/>
        <v>0.60392551585552767</v>
      </c>
      <c r="Q3202">
        <f t="shared" si="799"/>
        <v>0.55006631770304804</v>
      </c>
      <c r="R3202">
        <f t="shared" si="788"/>
        <v>0.60392551585552767</v>
      </c>
    </row>
    <row r="3203" spans="1:18">
      <c r="A3203">
        <f t="shared" si="794"/>
        <v>0.02</v>
      </c>
      <c r="B3203">
        <f t="shared" si="789"/>
        <v>1.2</v>
      </c>
      <c r="C3203">
        <v>319.70000000000005</v>
      </c>
      <c r="D3203">
        <f t="shared" si="790"/>
        <v>7.4310000000004806</v>
      </c>
      <c r="E3203">
        <f t="shared" si="791"/>
        <v>3.4061879080330812</v>
      </c>
      <c r="F3203">
        <f t="shared" si="785"/>
        <v>0</v>
      </c>
      <c r="H3203">
        <f t="shared" si="800"/>
        <v>8.9606666666661816</v>
      </c>
      <c r="I3203">
        <f t="shared" si="795"/>
        <v>0</v>
      </c>
      <c r="J3203">
        <f t="shared" si="796"/>
        <v>83.299999999999542</v>
      </c>
      <c r="K3203">
        <f t="shared" si="797"/>
        <v>12.599999999999971</v>
      </c>
      <c r="L3203">
        <f t="shared" si="798"/>
        <v>2.7357701953036768</v>
      </c>
      <c r="M3203">
        <f t="shared" si="792"/>
        <v>8.9456467035730025</v>
      </c>
      <c r="N3203">
        <f t="shared" si="793"/>
        <v>8.9456467035730025</v>
      </c>
      <c r="O3203">
        <f t="shared" si="786"/>
        <v>5.4353296426997488E-2</v>
      </c>
      <c r="P3203">
        <f t="shared" si="787"/>
        <v>0.60392551585552767</v>
      </c>
      <c r="Q3203">
        <f t="shared" si="799"/>
        <v>0.55006631770304804</v>
      </c>
      <c r="R3203">
        <f t="shared" si="788"/>
        <v>0.60392551585552767</v>
      </c>
    </row>
    <row r="3204" spans="1:18">
      <c r="A3204">
        <f t="shared" si="794"/>
        <v>0.02</v>
      </c>
      <c r="B3204">
        <f t="shared" si="789"/>
        <v>1.2</v>
      </c>
      <c r="C3204">
        <v>319.8</v>
      </c>
      <c r="D3204">
        <f t="shared" si="790"/>
        <v>7.411000000000481</v>
      </c>
      <c r="E3204">
        <f t="shared" si="791"/>
        <v>3.3997544621778859</v>
      </c>
      <c r="F3204">
        <f t="shared" si="785"/>
        <v>0</v>
      </c>
      <c r="H3204">
        <f t="shared" si="800"/>
        <v>8.9806666666661812</v>
      </c>
      <c r="I3204">
        <f t="shared" si="795"/>
        <v>0</v>
      </c>
      <c r="J3204">
        <f t="shared" si="796"/>
        <v>83.299999999999542</v>
      </c>
      <c r="K3204">
        <f t="shared" si="797"/>
        <v>12.599999999999971</v>
      </c>
      <c r="L3204">
        <f t="shared" si="798"/>
        <v>2.7357701953036768</v>
      </c>
      <c r="M3204">
        <f t="shared" si="792"/>
        <v>8.9456467035730025</v>
      </c>
      <c r="N3204">
        <f t="shared" si="793"/>
        <v>8.9456467035730025</v>
      </c>
      <c r="O3204">
        <f t="shared" si="786"/>
        <v>5.4353296426997488E-2</v>
      </c>
      <c r="P3204">
        <f t="shared" si="787"/>
        <v>0.60392551585552767</v>
      </c>
      <c r="Q3204">
        <f t="shared" si="799"/>
        <v>0.55006631770304804</v>
      </c>
      <c r="R3204">
        <f t="shared" si="788"/>
        <v>0.60392551585552767</v>
      </c>
    </row>
    <row r="3205" spans="1:18">
      <c r="A3205">
        <f t="shared" si="794"/>
        <v>0.02</v>
      </c>
      <c r="B3205">
        <f t="shared" si="789"/>
        <v>1.2</v>
      </c>
      <c r="C3205">
        <v>319.90000000000003</v>
      </c>
      <c r="D3205">
        <f t="shared" si="790"/>
        <v>7.3910000000004814</v>
      </c>
      <c r="E3205">
        <f t="shared" si="791"/>
        <v>3.3933452728816698</v>
      </c>
      <c r="F3205">
        <f t="shared" si="785"/>
        <v>0</v>
      </c>
      <c r="H3205">
        <f t="shared" si="800"/>
        <v>9.0006666666661808</v>
      </c>
      <c r="I3205">
        <f t="shared" si="795"/>
        <v>0</v>
      </c>
      <c r="J3205">
        <f t="shared" si="796"/>
        <v>83.299999999999542</v>
      </c>
      <c r="K3205">
        <f t="shared" si="797"/>
        <v>12.599999999999971</v>
      </c>
      <c r="L3205">
        <f t="shared" si="798"/>
        <v>2.7357701953036768</v>
      </c>
      <c r="M3205">
        <f t="shared" si="792"/>
        <v>8.9456467035730025</v>
      </c>
      <c r="N3205">
        <f t="shared" si="793"/>
        <v>8.9456467035730025</v>
      </c>
      <c r="O3205">
        <f t="shared" si="786"/>
        <v>5.4353296426997488E-2</v>
      </c>
      <c r="P3205">
        <f t="shared" si="787"/>
        <v>0.60392551585552767</v>
      </c>
      <c r="Q3205">
        <f t="shared" si="799"/>
        <v>0.55006631770304804</v>
      </c>
      <c r="R3205">
        <f t="shared" si="788"/>
        <v>0.60392551585552767</v>
      </c>
    </row>
    <row r="3206" spans="1:18">
      <c r="A3206">
        <f t="shared" si="794"/>
        <v>0.02</v>
      </c>
      <c r="B3206">
        <f t="shared" si="789"/>
        <v>1.2</v>
      </c>
      <c r="C3206">
        <v>320</v>
      </c>
      <c r="D3206">
        <f t="shared" si="790"/>
        <v>7.3710000000004818</v>
      </c>
      <c r="E3206">
        <f t="shared" si="791"/>
        <v>3.3869602032177659</v>
      </c>
      <c r="F3206">
        <f t="shared" ref="F3206:F3269" si="801">IF(E3206&lt;=Pmin,1,(IF(E3206&gt;=Pmax,0,F3205)))</f>
        <v>0</v>
      </c>
      <c r="H3206">
        <f t="shared" si="800"/>
        <v>9.0206666666661803</v>
      </c>
      <c r="I3206">
        <f t="shared" si="795"/>
        <v>0</v>
      </c>
      <c r="J3206">
        <f t="shared" si="796"/>
        <v>83.299999999999542</v>
      </c>
      <c r="K3206">
        <f t="shared" si="797"/>
        <v>12.599999999999971</v>
      </c>
      <c r="L3206">
        <f t="shared" si="798"/>
        <v>2.7357701953036768</v>
      </c>
      <c r="M3206">
        <f t="shared" si="792"/>
        <v>8.9456467035730025</v>
      </c>
      <c r="N3206">
        <f t="shared" si="793"/>
        <v>8.9456467035730025</v>
      </c>
      <c r="O3206">
        <f t="shared" ref="O3206:O3269" si="802">ABS(Vw_tk-M3206)</f>
        <v>5.4353296426997488E-2</v>
      </c>
      <c r="P3206">
        <f t="shared" ref="P3206:P3269" si="803">ABS(O3206)/Vw_tk*100</f>
        <v>0.60392551585552767</v>
      </c>
      <c r="Q3206">
        <f t="shared" si="799"/>
        <v>0.55006631770304804</v>
      </c>
      <c r="R3206">
        <f t="shared" ref="R3206:R3269" si="804">ABS(N3206-Vw_tk)/Vw_tk*100</f>
        <v>0.60392551585552767</v>
      </c>
    </row>
    <row r="3207" spans="1:18">
      <c r="A3207">
        <f t="shared" si="794"/>
        <v>0.02</v>
      </c>
      <c r="B3207">
        <f t="shared" ref="B3207:B3270" si="805">A3207*60</f>
        <v>1.2</v>
      </c>
      <c r="C3207">
        <v>320.10000000000002</v>
      </c>
      <c r="D3207">
        <f t="shared" ref="D3207:D3270" si="806">D3206+F3206*Pcap/600-A3207</f>
        <v>7.3510000000004823</v>
      </c>
      <c r="E3207">
        <f t="shared" ref="E3207:E3270" si="807">V0a/(V0a-D3207)*Pmin</f>
        <v>3.3805991172881615</v>
      </c>
      <c r="F3207">
        <f t="shared" si="801"/>
        <v>0</v>
      </c>
      <c r="H3207">
        <f t="shared" si="800"/>
        <v>9.0406666666661799</v>
      </c>
      <c r="I3207">
        <f t="shared" si="795"/>
        <v>0</v>
      </c>
      <c r="J3207">
        <f t="shared" si="796"/>
        <v>83.299999999999542</v>
      </c>
      <c r="K3207">
        <f t="shared" si="797"/>
        <v>12.599999999999971</v>
      </c>
      <c r="L3207">
        <f t="shared" si="798"/>
        <v>2.7357701953036768</v>
      </c>
      <c r="M3207">
        <f t="shared" ref="M3207:M3270" si="808">IF(I3207=1,((K3206/60*Pcap-10)*(Pmax-Pmin)/(Pmax*Pmin)*(L3207*L3206)/(L3207-L3206)), M3206)</f>
        <v>8.9456467035730025</v>
      </c>
      <c r="N3207">
        <f t="shared" ref="N3207:N3270" si="809">IF(I3207=1,IF(ABS(L3207-L3206)&gt;0.2,((K3206/60*Pcap-10)*(Pmax-Pmin)/(Pmax*Pmin)*(L3207*L3206)/(L3207-L3206)),N3206), N3206)</f>
        <v>8.9456467035730025</v>
      </c>
      <c r="O3207">
        <f t="shared" si="802"/>
        <v>5.4353296426997488E-2</v>
      </c>
      <c r="P3207">
        <f t="shared" si="803"/>
        <v>0.60392551585552767</v>
      </c>
      <c r="Q3207">
        <f t="shared" si="799"/>
        <v>0.55006631770304804</v>
      </c>
      <c r="R3207">
        <f t="shared" si="804"/>
        <v>0.60392551585552767</v>
      </c>
    </row>
    <row r="3208" spans="1:18">
      <c r="A3208">
        <f t="shared" ref="A3208:A3271" si="810">A3207</f>
        <v>0.02</v>
      </c>
      <c r="B3208">
        <f t="shared" si="805"/>
        <v>1.2</v>
      </c>
      <c r="C3208">
        <v>320.20000000000005</v>
      </c>
      <c r="D3208">
        <f t="shared" si="806"/>
        <v>7.3310000000004827</v>
      </c>
      <c r="E3208">
        <f t="shared" si="807"/>
        <v>3.3742618802138558</v>
      </c>
      <c r="F3208">
        <f t="shared" si="801"/>
        <v>0</v>
      </c>
      <c r="H3208">
        <f t="shared" si="800"/>
        <v>9.0606666666661795</v>
      </c>
      <c r="I3208">
        <f t="shared" ref="I3208:I3271" si="811">IF(H3207&gt;H3208,1,0)</f>
        <v>0</v>
      </c>
      <c r="J3208">
        <f t="shared" ref="J3208:J3271" si="812">J3207+F3208*0.1</f>
        <v>83.299999999999542</v>
      </c>
      <c r="K3208">
        <f t="shared" ref="K3208:K3271" si="813">K3207*(1-I3208)+F3208*0.1</f>
        <v>12.599999999999971</v>
      </c>
      <c r="L3208">
        <f t="shared" ref="L3208:L3271" si="814">I3208*E3208+(1-I3208)*L3207</f>
        <v>2.7357701953036768</v>
      </c>
      <c r="M3208">
        <f t="shared" si="808"/>
        <v>8.9456467035730025</v>
      </c>
      <c r="N3208">
        <f t="shared" si="809"/>
        <v>8.9456467035730025</v>
      </c>
      <c r="O3208">
        <f t="shared" si="802"/>
        <v>5.4353296426997488E-2</v>
      </c>
      <c r="P3208">
        <f t="shared" si="803"/>
        <v>0.60392551585552767</v>
      </c>
      <c r="Q3208">
        <f t="shared" ref="Q3208:Q3271" si="815">IF(I3208=1,(L3208-L3207),Q3207)</f>
        <v>0.55006631770304804</v>
      </c>
      <c r="R3208">
        <f t="shared" si="804"/>
        <v>0.60392551585552767</v>
      </c>
    </row>
    <row r="3209" spans="1:18">
      <c r="A3209">
        <f t="shared" si="810"/>
        <v>0.02</v>
      </c>
      <c r="B3209">
        <f t="shared" si="805"/>
        <v>1.2</v>
      </c>
      <c r="C3209">
        <v>320.3</v>
      </c>
      <c r="D3209">
        <f t="shared" si="806"/>
        <v>7.3110000000004831</v>
      </c>
      <c r="E3209">
        <f t="shared" si="807"/>
        <v>3.3679483581253278</v>
      </c>
      <c r="F3209">
        <f t="shared" si="801"/>
        <v>0</v>
      </c>
      <c r="H3209">
        <f t="shared" si="800"/>
        <v>9.0806666666661791</v>
      </c>
      <c r="I3209">
        <f t="shared" si="811"/>
        <v>0</v>
      </c>
      <c r="J3209">
        <f t="shared" si="812"/>
        <v>83.299999999999542</v>
      </c>
      <c r="K3209">
        <f t="shared" si="813"/>
        <v>12.599999999999971</v>
      </c>
      <c r="L3209">
        <f t="shared" si="814"/>
        <v>2.7357701953036768</v>
      </c>
      <c r="M3209">
        <f t="shared" si="808"/>
        <v>8.9456467035730025</v>
      </c>
      <c r="N3209">
        <f t="shared" si="809"/>
        <v>8.9456467035730025</v>
      </c>
      <c r="O3209">
        <f t="shared" si="802"/>
        <v>5.4353296426997488E-2</v>
      </c>
      <c r="P3209">
        <f t="shared" si="803"/>
        <v>0.60392551585552767</v>
      </c>
      <c r="Q3209">
        <f t="shared" si="815"/>
        <v>0.55006631770304804</v>
      </c>
      <c r="R3209">
        <f t="shared" si="804"/>
        <v>0.60392551585552767</v>
      </c>
    </row>
    <row r="3210" spans="1:18">
      <c r="A3210">
        <f t="shared" si="810"/>
        <v>0.02</v>
      </c>
      <c r="B3210">
        <f t="shared" si="805"/>
        <v>1.2</v>
      </c>
      <c r="C3210">
        <v>320.40000000000003</v>
      </c>
      <c r="D3210">
        <f t="shared" si="806"/>
        <v>7.2910000000004835</v>
      </c>
      <c r="E3210">
        <f t="shared" si="807"/>
        <v>3.3616584181531071</v>
      </c>
      <c r="F3210">
        <f t="shared" si="801"/>
        <v>0</v>
      </c>
      <c r="H3210">
        <f t="shared" si="800"/>
        <v>9.1006666666661786</v>
      </c>
      <c r="I3210">
        <f t="shared" si="811"/>
        <v>0</v>
      </c>
      <c r="J3210">
        <f t="shared" si="812"/>
        <v>83.299999999999542</v>
      </c>
      <c r="K3210">
        <f t="shared" si="813"/>
        <v>12.599999999999971</v>
      </c>
      <c r="L3210">
        <f t="shared" si="814"/>
        <v>2.7357701953036768</v>
      </c>
      <c r="M3210">
        <f t="shared" si="808"/>
        <v>8.9456467035730025</v>
      </c>
      <c r="N3210">
        <f t="shared" si="809"/>
        <v>8.9456467035730025</v>
      </c>
      <c r="O3210">
        <f t="shared" si="802"/>
        <v>5.4353296426997488E-2</v>
      </c>
      <c r="P3210">
        <f t="shared" si="803"/>
        <v>0.60392551585552767</v>
      </c>
      <c r="Q3210">
        <f t="shared" si="815"/>
        <v>0.55006631770304804</v>
      </c>
      <c r="R3210">
        <f t="shared" si="804"/>
        <v>0.60392551585552767</v>
      </c>
    </row>
    <row r="3211" spans="1:18">
      <c r="A3211">
        <f t="shared" si="810"/>
        <v>0.02</v>
      </c>
      <c r="B3211">
        <f t="shared" si="805"/>
        <v>1.2</v>
      </c>
      <c r="C3211">
        <v>320.5</v>
      </c>
      <c r="D3211">
        <f t="shared" si="806"/>
        <v>7.271000000000484</v>
      </c>
      <c r="E3211">
        <f t="shared" si="807"/>
        <v>3.3553919284184568</v>
      </c>
      <c r="F3211">
        <f t="shared" si="801"/>
        <v>0</v>
      </c>
      <c r="H3211">
        <f t="shared" si="800"/>
        <v>9.1206666666661782</v>
      </c>
      <c r="I3211">
        <f t="shared" si="811"/>
        <v>0</v>
      </c>
      <c r="J3211">
        <f t="shared" si="812"/>
        <v>83.299999999999542</v>
      </c>
      <c r="K3211">
        <f t="shared" si="813"/>
        <v>12.599999999999971</v>
      </c>
      <c r="L3211">
        <f t="shared" si="814"/>
        <v>2.7357701953036768</v>
      </c>
      <c r="M3211">
        <f t="shared" si="808"/>
        <v>8.9456467035730025</v>
      </c>
      <c r="N3211">
        <f t="shared" si="809"/>
        <v>8.9456467035730025</v>
      </c>
      <c r="O3211">
        <f t="shared" si="802"/>
        <v>5.4353296426997488E-2</v>
      </c>
      <c r="P3211">
        <f t="shared" si="803"/>
        <v>0.60392551585552767</v>
      </c>
      <c r="Q3211">
        <f t="shared" si="815"/>
        <v>0.55006631770304804</v>
      </c>
      <c r="R3211">
        <f t="shared" si="804"/>
        <v>0.60392551585552767</v>
      </c>
    </row>
    <row r="3212" spans="1:18">
      <c r="A3212">
        <f t="shared" si="810"/>
        <v>0.02</v>
      </c>
      <c r="B3212">
        <f t="shared" si="805"/>
        <v>1.2</v>
      </c>
      <c r="C3212">
        <v>320.60000000000002</v>
      </c>
      <c r="D3212">
        <f t="shared" si="806"/>
        <v>7.2510000000004844</v>
      </c>
      <c r="E3212">
        <f t="shared" si="807"/>
        <v>3.3491487580241532</v>
      </c>
      <c r="F3212">
        <f t="shared" si="801"/>
        <v>0</v>
      </c>
      <c r="H3212">
        <f t="shared" si="800"/>
        <v>9.1406666666661778</v>
      </c>
      <c r="I3212">
        <f t="shared" si="811"/>
        <v>0</v>
      </c>
      <c r="J3212">
        <f t="shared" si="812"/>
        <v>83.299999999999542</v>
      </c>
      <c r="K3212">
        <f t="shared" si="813"/>
        <v>12.599999999999971</v>
      </c>
      <c r="L3212">
        <f t="shared" si="814"/>
        <v>2.7357701953036768</v>
      </c>
      <c r="M3212">
        <f t="shared" si="808"/>
        <v>8.9456467035730025</v>
      </c>
      <c r="N3212">
        <f t="shared" si="809"/>
        <v>8.9456467035730025</v>
      </c>
      <c r="O3212">
        <f t="shared" si="802"/>
        <v>5.4353296426997488E-2</v>
      </c>
      <c r="P3212">
        <f t="shared" si="803"/>
        <v>0.60392551585552767</v>
      </c>
      <c r="Q3212">
        <f t="shared" si="815"/>
        <v>0.55006631770304804</v>
      </c>
      <c r="R3212">
        <f t="shared" si="804"/>
        <v>0.60392551585552767</v>
      </c>
    </row>
    <row r="3213" spans="1:18">
      <c r="A3213">
        <f t="shared" si="810"/>
        <v>0.02</v>
      </c>
      <c r="B3213">
        <f t="shared" si="805"/>
        <v>1.2</v>
      </c>
      <c r="C3213">
        <v>320.70000000000005</v>
      </c>
      <c r="D3213">
        <f t="shared" si="806"/>
        <v>7.2310000000004848</v>
      </c>
      <c r="E3213">
        <f t="shared" si="807"/>
        <v>3.3429287770453731</v>
      </c>
      <c r="F3213">
        <f t="shared" si="801"/>
        <v>0</v>
      </c>
      <c r="H3213">
        <f t="shared" si="800"/>
        <v>9.1606666666661773</v>
      </c>
      <c r="I3213">
        <f t="shared" si="811"/>
        <v>0</v>
      </c>
      <c r="J3213">
        <f t="shared" si="812"/>
        <v>83.299999999999542</v>
      </c>
      <c r="K3213">
        <f t="shared" si="813"/>
        <v>12.599999999999971</v>
      </c>
      <c r="L3213">
        <f t="shared" si="814"/>
        <v>2.7357701953036768</v>
      </c>
      <c r="M3213">
        <f t="shared" si="808"/>
        <v>8.9456467035730025</v>
      </c>
      <c r="N3213">
        <f t="shared" si="809"/>
        <v>8.9456467035730025</v>
      </c>
      <c r="O3213">
        <f t="shared" si="802"/>
        <v>5.4353296426997488E-2</v>
      </c>
      <c r="P3213">
        <f t="shared" si="803"/>
        <v>0.60392551585552767</v>
      </c>
      <c r="Q3213">
        <f t="shared" si="815"/>
        <v>0.55006631770304804</v>
      </c>
      <c r="R3213">
        <f t="shared" si="804"/>
        <v>0.60392551585552767</v>
      </c>
    </row>
    <row r="3214" spans="1:18">
      <c r="A3214">
        <f t="shared" si="810"/>
        <v>0.02</v>
      </c>
      <c r="B3214">
        <f t="shared" si="805"/>
        <v>1.2</v>
      </c>
      <c r="C3214">
        <v>320.8</v>
      </c>
      <c r="D3214">
        <f t="shared" si="806"/>
        <v>7.2110000000004852</v>
      </c>
      <c r="E3214">
        <f t="shared" si="807"/>
        <v>3.3367318565206801</v>
      </c>
      <c r="F3214">
        <f t="shared" si="801"/>
        <v>0</v>
      </c>
      <c r="H3214">
        <f t="shared" si="800"/>
        <v>9.1806666666661769</v>
      </c>
      <c r="I3214">
        <f t="shared" si="811"/>
        <v>0</v>
      </c>
      <c r="J3214">
        <f t="shared" si="812"/>
        <v>83.299999999999542</v>
      </c>
      <c r="K3214">
        <f t="shared" si="813"/>
        <v>12.599999999999971</v>
      </c>
      <c r="L3214">
        <f t="shared" si="814"/>
        <v>2.7357701953036768</v>
      </c>
      <c r="M3214">
        <f t="shared" si="808"/>
        <v>8.9456467035730025</v>
      </c>
      <c r="N3214">
        <f t="shared" si="809"/>
        <v>8.9456467035730025</v>
      </c>
      <c r="O3214">
        <f t="shared" si="802"/>
        <v>5.4353296426997488E-2</v>
      </c>
      <c r="P3214">
        <f t="shared" si="803"/>
        <v>0.60392551585552767</v>
      </c>
      <c r="Q3214">
        <f t="shared" si="815"/>
        <v>0.55006631770304804</v>
      </c>
      <c r="R3214">
        <f t="shared" si="804"/>
        <v>0.60392551585552767</v>
      </c>
    </row>
    <row r="3215" spans="1:18">
      <c r="A3215">
        <f t="shared" si="810"/>
        <v>0.02</v>
      </c>
      <c r="B3215">
        <f t="shared" si="805"/>
        <v>1.2</v>
      </c>
      <c r="C3215">
        <v>320.90000000000003</v>
      </c>
      <c r="D3215">
        <f t="shared" si="806"/>
        <v>7.1910000000004857</v>
      </c>
      <c r="E3215">
        <f t="shared" si="807"/>
        <v>3.3305578684431136</v>
      </c>
      <c r="F3215">
        <f t="shared" si="801"/>
        <v>0</v>
      </c>
      <c r="H3215">
        <f t="shared" si="800"/>
        <v>9.2006666666661765</v>
      </c>
      <c r="I3215">
        <f t="shared" si="811"/>
        <v>0</v>
      </c>
      <c r="J3215">
        <f t="shared" si="812"/>
        <v>83.299999999999542</v>
      </c>
      <c r="K3215">
        <f t="shared" si="813"/>
        <v>12.599999999999971</v>
      </c>
      <c r="L3215">
        <f t="shared" si="814"/>
        <v>2.7357701953036768</v>
      </c>
      <c r="M3215">
        <f t="shared" si="808"/>
        <v>8.9456467035730025</v>
      </c>
      <c r="N3215">
        <f t="shared" si="809"/>
        <v>8.9456467035730025</v>
      </c>
      <c r="O3215">
        <f t="shared" si="802"/>
        <v>5.4353296426997488E-2</v>
      </c>
      <c r="P3215">
        <f t="shared" si="803"/>
        <v>0.60392551585552767</v>
      </c>
      <c r="Q3215">
        <f t="shared" si="815"/>
        <v>0.55006631770304804</v>
      </c>
      <c r="R3215">
        <f t="shared" si="804"/>
        <v>0.60392551585552767</v>
      </c>
    </row>
    <row r="3216" spans="1:18">
      <c r="A3216">
        <f t="shared" si="810"/>
        <v>0.02</v>
      </c>
      <c r="B3216">
        <f t="shared" si="805"/>
        <v>1.2</v>
      </c>
      <c r="C3216">
        <v>321</v>
      </c>
      <c r="D3216">
        <f t="shared" si="806"/>
        <v>7.1710000000004861</v>
      </c>
      <c r="E3216">
        <f t="shared" si="807"/>
        <v>3.3244066857513728</v>
      </c>
      <c r="F3216">
        <f t="shared" si="801"/>
        <v>0</v>
      </c>
      <c r="H3216">
        <f t="shared" si="800"/>
        <v>9.2206666666661761</v>
      </c>
      <c r="I3216">
        <f t="shared" si="811"/>
        <v>0</v>
      </c>
      <c r="J3216">
        <f t="shared" si="812"/>
        <v>83.299999999999542</v>
      </c>
      <c r="K3216">
        <f t="shared" si="813"/>
        <v>12.599999999999971</v>
      </c>
      <c r="L3216">
        <f t="shared" si="814"/>
        <v>2.7357701953036768</v>
      </c>
      <c r="M3216">
        <f t="shared" si="808"/>
        <v>8.9456467035730025</v>
      </c>
      <c r="N3216">
        <f t="shared" si="809"/>
        <v>8.9456467035730025</v>
      </c>
      <c r="O3216">
        <f t="shared" si="802"/>
        <v>5.4353296426997488E-2</v>
      </c>
      <c r="P3216">
        <f t="shared" si="803"/>
        <v>0.60392551585552767</v>
      </c>
      <c r="Q3216">
        <f t="shared" si="815"/>
        <v>0.55006631770304804</v>
      </c>
      <c r="R3216">
        <f t="shared" si="804"/>
        <v>0.60392551585552767</v>
      </c>
    </row>
    <row r="3217" spans="1:18">
      <c r="A3217">
        <f t="shared" si="810"/>
        <v>0.02</v>
      </c>
      <c r="B3217">
        <f t="shared" si="805"/>
        <v>1.2</v>
      </c>
      <c r="C3217">
        <v>321.10000000000002</v>
      </c>
      <c r="D3217">
        <f t="shared" si="806"/>
        <v>7.1510000000004865</v>
      </c>
      <c r="E3217">
        <f t="shared" si="807"/>
        <v>3.3182781823210998</v>
      </c>
      <c r="F3217">
        <f t="shared" si="801"/>
        <v>0</v>
      </c>
      <c r="H3217">
        <f t="shared" si="800"/>
        <v>9.2406666666661756</v>
      </c>
      <c r="I3217">
        <f t="shared" si="811"/>
        <v>0</v>
      </c>
      <c r="J3217">
        <f t="shared" si="812"/>
        <v>83.299999999999542</v>
      </c>
      <c r="K3217">
        <f t="shared" si="813"/>
        <v>12.599999999999971</v>
      </c>
      <c r="L3217">
        <f t="shared" si="814"/>
        <v>2.7357701953036768</v>
      </c>
      <c r="M3217">
        <f t="shared" si="808"/>
        <v>8.9456467035730025</v>
      </c>
      <c r="N3217">
        <f t="shared" si="809"/>
        <v>8.9456467035730025</v>
      </c>
      <c r="O3217">
        <f t="shared" si="802"/>
        <v>5.4353296426997488E-2</v>
      </c>
      <c r="P3217">
        <f t="shared" si="803"/>
        <v>0.60392551585552767</v>
      </c>
      <c r="Q3217">
        <f t="shared" si="815"/>
        <v>0.55006631770304804</v>
      </c>
      <c r="R3217">
        <f t="shared" si="804"/>
        <v>0.60392551585552767</v>
      </c>
    </row>
    <row r="3218" spans="1:18">
      <c r="A3218">
        <f t="shared" si="810"/>
        <v>0.02</v>
      </c>
      <c r="B3218">
        <f t="shared" si="805"/>
        <v>1.2</v>
      </c>
      <c r="C3218">
        <v>321.20000000000005</v>
      </c>
      <c r="D3218">
        <f t="shared" si="806"/>
        <v>7.1310000000004869</v>
      </c>
      <c r="E3218">
        <f t="shared" si="807"/>
        <v>3.3121722329562622</v>
      </c>
      <c r="F3218">
        <f t="shared" si="801"/>
        <v>0</v>
      </c>
      <c r="H3218">
        <f t="shared" si="800"/>
        <v>9.2606666666661752</v>
      </c>
      <c r="I3218">
        <f t="shared" si="811"/>
        <v>0</v>
      </c>
      <c r="J3218">
        <f t="shared" si="812"/>
        <v>83.299999999999542</v>
      </c>
      <c r="K3218">
        <f t="shared" si="813"/>
        <v>12.599999999999971</v>
      </c>
      <c r="L3218">
        <f t="shared" si="814"/>
        <v>2.7357701953036768</v>
      </c>
      <c r="M3218">
        <f t="shared" si="808"/>
        <v>8.9456467035730025</v>
      </c>
      <c r="N3218">
        <f t="shared" si="809"/>
        <v>8.9456467035730025</v>
      </c>
      <c r="O3218">
        <f t="shared" si="802"/>
        <v>5.4353296426997488E-2</v>
      </c>
      <c r="P3218">
        <f t="shared" si="803"/>
        <v>0.60392551585552767</v>
      </c>
      <c r="Q3218">
        <f t="shared" si="815"/>
        <v>0.55006631770304804</v>
      </c>
      <c r="R3218">
        <f t="shared" si="804"/>
        <v>0.60392551585552767</v>
      </c>
    </row>
    <row r="3219" spans="1:18">
      <c r="A3219">
        <f t="shared" si="810"/>
        <v>0.02</v>
      </c>
      <c r="B3219">
        <f t="shared" si="805"/>
        <v>1.2</v>
      </c>
      <c r="C3219">
        <v>321.3</v>
      </c>
      <c r="D3219">
        <f t="shared" si="806"/>
        <v>7.1110000000004874</v>
      </c>
      <c r="E3219">
        <f t="shared" si="807"/>
        <v>3.3060887133806238</v>
      </c>
      <c r="F3219">
        <f t="shared" si="801"/>
        <v>0</v>
      </c>
      <c r="H3219">
        <f t="shared" si="800"/>
        <v>9.2806666666661748</v>
      </c>
      <c r="I3219">
        <f t="shared" si="811"/>
        <v>0</v>
      </c>
      <c r="J3219">
        <f t="shared" si="812"/>
        <v>83.299999999999542</v>
      </c>
      <c r="K3219">
        <f t="shared" si="813"/>
        <v>12.599999999999971</v>
      </c>
      <c r="L3219">
        <f t="shared" si="814"/>
        <v>2.7357701953036768</v>
      </c>
      <c r="M3219">
        <f t="shared" si="808"/>
        <v>8.9456467035730025</v>
      </c>
      <c r="N3219">
        <f t="shared" si="809"/>
        <v>8.9456467035730025</v>
      </c>
      <c r="O3219">
        <f t="shared" si="802"/>
        <v>5.4353296426997488E-2</v>
      </c>
      <c r="P3219">
        <f t="shared" si="803"/>
        <v>0.60392551585552767</v>
      </c>
      <c r="Q3219">
        <f t="shared" si="815"/>
        <v>0.55006631770304804</v>
      </c>
      <c r="R3219">
        <f t="shared" si="804"/>
        <v>0.60392551585552767</v>
      </c>
    </row>
    <row r="3220" spans="1:18">
      <c r="A3220">
        <f t="shared" si="810"/>
        <v>0.02</v>
      </c>
      <c r="B3220">
        <f t="shared" si="805"/>
        <v>1.2</v>
      </c>
      <c r="C3220">
        <v>321.40000000000003</v>
      </c>
      <c r="D3220">
        <f t="shared" si="806"/>
        <v>7.0910000000004878</v>
      </c>
      <c r="E3220">
        <f t="shared" si="807"/>
        <v>3.3000275002293162</v>
      </c>
      <c r="F3220">
        <f t="shared" si="801"/>
        <v>0</v>
      </c>
      <c r="H3220">
        <f t="shared" si="800"/>
        <v>9.3006666666661744</v>
      </c>
      <c r="I3220">
        <f t="shared" si="811"/>
        <v>0</v>
      </c>
      <c r="J3220">
        <f t="shared" si="812"/>
        <v>83.299999999999542</v>
      </c>
      <c r="K3220">
        <f t="shared" si="813"/>
        <v>12.599999999999971</v>
      </c>
      <c r="L3220">
        <f t="shared" si="814"/>
        <v>2.7357701953036768</v>
      </c>
      <c r="M3220">
        <f t="shared" si="808"/>
        <v>8.9456467035730025</v>
      </c>
      <c r="N3220">
        <f t="shared" si="809"/>
        <v>8.9456467035730025</v>
      </c>
      <c r="O3220">
        <f t="shared" si="802"/>
        <v>5.4353296426997488E-2</v>
      </c>
      <c r="P3220">
        <f t="shared" si="803"/>
        <v>0.60392551585552767</v>
      </c>
      <c r="Q3220">
        <f t="shared" si="815"/>
        <v>0.55006631770304804</v>
      </c>
      <c r="R3220">
        <f t="shared" si="804"/>
        <v>0.60392551585552767</v>
      </c>
    </row>
    <row r="3221" spans="1:18">
      <c r="A3221">
        <f t="shared" si="810"/>
        <v>0.02</v>
      </c>
      <c r="B3221">
        <f t="shared" si="805"/>
        <v>1.2</v>
      </c>
      <c r="C3221">
        <v>321.5</v>
      </c>
      <c r="D3221">
        <f t="shared" si="806"/>
        <v>7.0710000000004882</v>
      </c>
      <c r="E3221">
        <f t="shared" si="807"/>
        <v>3.2939884710404983</v>
      </c>
      <c r="F3221">
        <f t="shared" si="801"/>
        <v>0</v>
      </c>
      <c r="H3221">
        <f t="shared" si="800"/>
        <v>9.3206666666661739</v>
      </c>
      <c r="I3221">
        <f t="shared" si="811"/>
        <v>0</v>
      </c>
      <c r="J3221">
        <f t="shared" si="812"/>
        <v>83.299999999999542</v>
      </c>
      <c r="K3221">
        <f t="shared" si="813"/>
        <v>12.599999999999971</v>
      </c>
      <c r="L3221">
        <f t="shared" si="814"/>
        <v>2.7357701953036768</v>
      </c>
      <c r="M3221">
        <f t="shared" si="808"/>
        <v>8.9456467035730025</v>
      </c>
      <c r="N3221">
        <f t="shared" si="809"/>
        <v>8.9456467035730025</v>
      </c>
      <c r="O3221">
        <f t="shared" si="802"/>
        <v>5.4353296426997488E-2</v>
      </c>
      <c r="P3221">
        <f t="shared" si="803"/>
        <v>0.60392551585552767</v>
      </c>
      <c r="Q3221">
        <f t="shared" si="815"/>
        <v>0.55006631770304804</v>
      </c>
      <c r="R3221">
        <f t="shared" si="804"/>
        <v>0.60392551585552767</v>
      </c>
    </row>
    <row r="3222" spans="1:18">
      <c r="A3222">
        <f t="shared" si="810"/>
        <v>0.02</v>
      </c>
      <c r="B3222">
        <f t="shared" si="805"/>
        <v>1.2</v>
      </c>
      <c r="C3222">
        <v>321.60000000000002</v>
      </c>
      <c r="D3222">
        <f t="shared" si="806"/>
        <v>7.0510000000004887</v>
      </c>
      <c r="E3222">
        <f t="shared" si="807"/>
        <v>3.28797150424711</v>
      </c>
      <c r="F3222">
        <f t="shared" si="801"/>
        <v>0</v>
      </c>
      <c r="H3222">
        <f t="shared" si="800"/>
        <v>9.3406666666661735</v>
      </c>
      <c r="I3222">
        <f t="shared" si="811"/>
        <v>0</v>
      </c>
      <c r="J3222">
        <f t="shared" si="812"/>
        <v>83.299999999999542</v>
      </c>
      <c r="K3222">
        <f t="shared" si="813"/>
        <v>12.599999999999971</v>
      </c>
      <c r="L3222">
        <f t="shared" si="814"/>
        <v>2.7357701953036768</v>
      </c>
      <c r="M3222">
        <f t="shared" si="808"/>
        <v>8.9456467035730025</v>
      </c>
      <c r="N3222">
        <f t="shared" si="809"/>
        <v>8.9456467035730025</v>
      </c>
      <c r="O3222">
        <f t="shared" si="802"/>
        <v>5.4353296426997488E-2</v>
      </c>
      <c r="P3222">
        <f t="shared" si="803"/>
        <v>0.60392551585552767</v>
      </c>
      <c r="Q3222">
        <f t="shared" si="815"/>
        <v>0.55006631770304804</v>
      </c>
      <c r="R3222">
        <f t="shared" si="804"/>
        <v>0.60392551585552767</v>
      </c>
    </row>
    <row r="3223" spans="1:18">
      <c r="A3223">
        <f t="shared" si="810"/>
        <v>0.02</v>
      </c>
      <c r="B3223">
        <f t="shared" si="805"/>
        <v>1.2</v>
      </c>
      <c r="C3223">
        <v>321.70000000000005</v>
      </c>
      <c r="D3223">
        <f t="shared" si="806"/>
        <v>7.0310000000004891</v>
      </c>
      <c r="E3223">
        <f t="shared" si="807"/>
        <v>3.2819764791687125</v>
      </c>
      <c r="F3223">
        <f t="shared" si="801"/>
        <v>0</v>
      </c>
      <c r="H3223">
        <f t="shared" si="800"/>
        <v>9.3606666666661731</v>
      </c>
      <c r="I3223">
        <f t="shared" si="811"/>
        <v>0</v>
      </c>
      <c r="J3223">
        <f t="shared" si="812"/>
        <v>83.299999999999542</v>
      </c>
      <c r="K3223">
        <f t="shared" si="813"/>
        <v>12.599999999999971</v>
      </c>
      <c r="L3223">
        <f t="shared" si="814"/>
        <v>2.7357701953036768</v>
      </c>
      <c r="M3223">
        <f t="shared" si="808"/>
        <v>8.9456467035730025</v>
      </c>
      <c r="N3223">
        <f t="shared" si="809"/>
        <v>8.9456467035730025</v>
      </c>
      <c r="O3223">
        <f t="shared" si="802"/>
        <v>5.4353296426997488E-2</v>
      </c>
      <c r="P3223">
        <f t="shared" si="803"/>
        <v>0.60392551585552767</v>
      </c>
      <c r="Q3223">
        <f t="shared" si="815"/>
        <v>0.55006631770304804</v>
      </c>
      <c r="R3223">
        <f t="shared" si="804"/>
        <v>0.60392551585552767</v>
      </c>
    </row>
    <row r="3224" spans="1:18">
      <c r="A3224">
        <f t="shared" si="810"/>
        <v>0.02</v>
      </c>
      <c r="B3224">
        <f t="shared" si="805"/>
        <v>1.2</v>
      </c>
      <c r="C3224">
        <v>321.8</v>
      </c>
      <c r="D3224">
        <f t="shared" si="806"/>
        <v>7.0110000000004895</v>
      </c>
      <c r="E3224">
        <f t="shared" si="807"/>
        <v>3.2760032760034221</v>
      </c>
      <c r="F3224">
        <f t="shared" si="801"/>
        <v>0</v>
      </c>
      <c r="H3224">
        <f t="shared" ref="H3224:H3287" si="816">IF((H3223+A3224)&gt;10,(H3223+A3224-10),(H3223+A3224))</f>
        <v>9.3806666666661727</v>
      </c>
      <c r="I3224">
        <f t="shared" si="811"/>
        <v>0</v>
      </c>
      <c r="J3224">
        <f t="shared" si="812"/>
        <v>83.299999999999542</v>
      </c>
      <c r="K3224">
        <f t="shared" si="813"/>
        <v>12.599999999999971</v>
      </c>
      <c r="L3224">
        <f t="shared" si="814"/>
        <v>2.7357701953036768</v>
      </c>
      <c r="M3224">
        <f t="shared" si="808"/>
        <v>8.9456467035730025</v>
      </c>
      <c r="N3224">
        <f t="shared" si="809"/>
        <v>8.9456467035730025</v>
      </c>
      <c r="O3224">
        <f t="shared" si="802"/>
        <v>5.4353296426997488E-2</v>
      </c>
      <c r="P3224">
        <f t="shared" si="803"/>
        <v>0.60392551585552767</v>
      </c>
      <c r="Q3224">
        <f t="shared" si="815"/>
        <v>0.55006631770304804</v>
      </c>
      <c r="R3224">
        <f t="shared" si="804"/>
        <v>0.60392551585552767</v>
      </c>
    </row>
    <row r="3225" spans="1:18">
      <c r="A3225">
        <f t="shared" si="810"/>
        <v>0.02</v>
      </c>
      <c r="B3225">
        <f t="shared" si="805"/>
        <v>1.2</v>
      </c>
      <c r="C3225">
        <v>321.90000000000003</v>
      </c>
      <c r="D3225">
        <f t="shared" si="806"/>
        <v>6.9910000000004899</v>
      </c>
      <c r="E3225">
        <f t="shared" si="807"/>
        <v>3.2700517758199292</v>
      </c>
      <c r="F3225">
        <f t="shared" si="801"/>
        <v>0</v>
      </c>
      <c r="H3225">
        <f t="shared" si="816"/>
        <v>9.4006666666661722</v>
      </c>
      <c r="I3225">
        <f t="shared" si="811"/>
        <v>0</v>
      </c>
      <c r="J3225">
        <f t="shared" si="812"/>
        <v>83.299999999999542</v>
      </c>
      <c r="K3225">
        <f t="shared" si="813"/>
        <v>12.599999999999971</v>
      </c>
      <c r="L3225">
        <f t="shared" si="814"/>
        <v>2.7357701953036768</v>
      </c>
      <c r="M3225">
        <f t="shared" si="808"/>
        <v>8.9456467035730025</v>
      </c>
      <c r="N3225">
        <f t="shared" si="809"/>
        <v>8.9456467035730025</v>
      </c>
      <c r="O3225">
        <f t="shared" si="802"/>
        <v>5.4353296426997488E-2</v>
      </c>
      <c r="P3225">
        <f t="shared" si="803"/>
        <v>0.60392551585552767</v>
      </c>
      <c r="Q3225">
        <f t="shared" si="815"/>
        <v>0.55006631770304804</v>
      </c>
      <c r="R3225">
        <f t="shared" si="804"/>
        <v>0.60392551585552767</v>
      </c>
    </row>
    <row r="3226" spans="1:18">
      <c r="A3226">
        <f t="shared" si="810"/>
        <v>0.02</v>
      </c>
      <c r="B3226">
        <f t="shared" si="805"/>
        <v>1.2</v>
      </c>
      <c r="C3226">
        <v>322</v>
      </c>
      <c r="D3226">
        <f t="shared" si="806"/>
        <v>6.9710000000004904</v>
      </c>
      <c r="E3226">
        <f t="shared" si="807"/>
        <v>3.2641218605496056</v>
      </c>
      <c r="F3226">
        <f t="shared" si="801"/>
        <v>0</v>
      </c>
      <c r="H3226">
        <f t="shared" si="816"/>
        <v>9.4206666666661718</v>
      </c>
      <c r="I3226">
        <f t="shared" si="811"/>
        <v>0</v>
      </c>
      <c r="J3226">
        <f t="shared" si="812"/>
        <v>83.299999999999542</v>
      </c>
      <c r="K3226">
        <f t="shared" si="813"/>
        <v>12.599999999999971</v>
      </c>
      <c r="L3226">
        <f t="shared" si="814"/>
        <v>2.7357701953036768</v>
      </c>
      <c r="M3226">
        <f t="shared" si="808"/>
        <v>8.9456467035730025</v>
      </c>
      <c r="N3226">
        <f t="shared" si="809"/>
        <v>8.9456467035730025</v>
      </c>
      <c r="O3226">
        <f t="shared" si="802"/>
        <v>5.4353296426997488E-2</v>
      </c>
      <c r="P3226">
        <f t="shared" si="803"/>
        <v>0.60392551585552767</v>
      </c>
      <c r="Q3226">
        <f t="shared" si="815"/>
        <v>0.55006631770304804</v>
      </c>
      <c r="R3226">
        <f t="shared" si="804"/>
        <v>0.60392551585552767</v>
      </c>
    </row>
    <row r="3227" spans="1:18">
      <c r="A3227">
        <f t="shared" si="810"/>
        <v>0.02</v>
      </c>
      <c r="B3227">
        <f t="shared" si="805"/>
        <v>1.2</v>
      </c>
      <c r="C3227">
        <v>322.10000000000002</v>
      </c>
      <c r="D3227">
        <f t="shared" si="806"/>
        <v>6.9510000000004908</v>
      </c>
      <c r="E3227">
        <f t="shared" si="807"/>
        <v>3.2582134129786948</v>
      </c>
      <c r="F3227">
        <f t="shared" si="801"/>
        <v>0</v>
      </c>
      <c r="H3227">
        <f t="shared" si="816"/>
        <v>9.4406666666661714</v>
      </c>
      <c r="I3227">
        <f t="shared" si="811"/>
        <v>0</v>
      </c>
      <c r="J3227">
        <f t="shared" si="812"/>
        <v>83.299999999999542</v>
      </c>
      <c r="K3227">
        <f t="shared" si="813"/>
        <v>12.599999999999971</v>
      </c>
      <c r="L3227">
        <f t="shared" si="814"/>
        <v>2.7357701953036768</v>
      </c>
      <c r="M3227">
        <f t="shared" si="808"/>
        <v>8.9456467035730025</v>
      </c>
      <c r="N3227">
        <f t="shared" si="809"/>
        <v>8.9456467035730025</v>
      </c>
      <c r="O3227">
        <f t="shared" si="802"/>
        <v>5.4353296426997488E-2</v>
      </c>
      <c r="P3227">
        <f t="shared" si="803"/>
        <v>0.60392551585552767</v>
      </c>
      <c r="Q3227">
        <f t="shared" si="815"/>
        <v>0.55006631770304804</v>
      </c>
      <c r="R3227">
        <f t="shared" si="804"/>
        <v>0.60392551585552767</v>
      </c>
    </row>
    <row r="3228" spans="1:18">
      <c r="A3228">
        <f t="shared" si="810"/>
        <v>0.02</v>
      </c>
      <c r="B3228">
        <f t="shared" si="805"/>
        <v>1.2</v>
      </c>
      <c r="C3228">
        <v>322.20000000000005</v>
      </c>
      <c r="D3228">
        <f t="shared" si="806"/>
        <v>6.9310000000004912</v>
      </c>
      <c r="E3228">
        <f t="shared" si="807"/>
        <v>3.2523263167405907</v>
      </c>
      <c r="F3228">
        <f t="shared" si="801"/>
        <v>0</v>
      </c>
      <c r="H3228">
        <f t="shared" si="816"/>
        <v>9.460666666666171</v>
      </c>
      <c r="I3228">
        <f t="shared" si="811"/>
        <v>0</v>
      </c>
      <c r="J3228">
        <f t="shared" si="812"/>
        <v>83.299999999999542</v>
      </c>
      <c r="K3228">
        <f t="shared" si="813"/>
        <v>12.599999999999971</v>
      </c>
      <c r="L3228">
        <f t="shared" si="814"/>
        <v>2.7357701953036768</v>
      </c>
      <c r="M3228">
        <f t="shared" si="808"/>
        <v>8.9456467035730025</v>
      </c>
      <c r="N3228">
        <f t="shared" si="809"/>
        <v>8.9456467035730025</v>
      </c>
      <c r="O3228">
        <f t="shared" si="802"/>
        <v>5.4353296426997488E-2</v>
      </c>
      <c r="P3228">
        <f t="shared" si="803"/>
        <v>0.60392551585552767</v>
      </c>
      <c r="Q3228">
        <f t="shared" si="815"/>
        <v>0.55006631770304804</v>
      </c>
      <c r="R3228">
        <f t="shared" si="804"/>
        <v>0.60392551585552767</v>
      </c>
    </row>
    <row r="3229" spans="1:18">
      <c r="A3229">
        <f t="shared" si="810"/>
        <v>0.02</v>
      </c>
      <c r="B3229">
        <f t="shared" si="805"/>
        <v>1.2</v>
      </c>
      <c r="C3229">
        <v>322.3</v>
      </c>
      <c r="D3229">
        <f t="shared" si="806"/>
        <v>6.9110000000004916</v>
      </c>
      <c r="E3229">
        <f t="shared" si="807"/>
        <v>3.2464604563081969</v>
      </c>
      <c r="F3229">
        <f t="shared" si="801"/>
        <v>0</v>
      </c>
      <c r="H3229">
        <f t="shared" si="816"/>
        <v>9.4806666666661705</v>
      </c>
      <c r="I3229">
        <f t="shared" si="811"/>
        <v>0</v>
      </c>
      <c r="J3229">
        <f t="shared" si="812"/>
        <v>83.299999999999542</v>
      </c>
      <c r="K3229">
        <f t="shared" si="813"/>
        <v>12.599999999999971</v>
      </c>
      <c r="L3229">
        <f t="shared" si="814"/>
        <v>2.7357701953036768</v>
      </c>
      <c r="M3229">
        <f t="shared" si="808"/>
        <v>8.9456467035730025</v>
      </c>
      <c r="N3229">
        <f t="shared" si="809"/>
        <v>8.9456467035730025</v>
      </c>
      <c r="O3229">
        <f t="shared" si="802"/>
        <v>5.4353296426997488E-2</v>
      </c>
      <c r="P3229">
        <f t="shared" si="803"/>
        <v>0.60392551585552767</v>
      </c>
      <c r="Q3229">
        <f t="shared" si="815"/>
        <v>0.55006631770304804</v>
      </c>
      <c r="R3229">
        <f t="shared" si="804"/>
        <v>0.60392551585552767</v>
      </c>
    </row>
    <row r="3230" spans="1:18">
      <c r="A3230">
        <f t="shared" si="810"/>
        <v>0.02</v>
      </c>
      <c r="B3230">
        <f t="shared" si="805"/>
        <v>1.2</v>
      </c>
      <c r="C3230">
        <v>322.40000000000003</v>
      </c>
      <c r="D3230">
        <f t="shared" si="806"/>
        <v>6.8910000000004921</v>
      </c>
      <c r="E3230">
        <f t="shared" si="807"/>
        <v>3.2406157169863707</v>
      </c>
      <c r="F3230">
        <f t="shared" si="801"/>
        <v>0</v>
      </c>
      <c r="H3230">
        <f t="shared" si="816"/>
        <v>9.5006666666661701</v>
      </c>
      <c r="I3230">
        <f t="shared" si="811"/>
        <v>0</v>
      </c>
      <c r="J3230">
        <f t="shared" si="812"/>
        <v>83.299999999999542</v>
      </c>
      <c r="K3230">
        <f t="shared" si="813"/>
        <v>12.599999999999971</v>
      </c>
      <c r="L3230">
        <f t="shared" si="814"/>
        <v>2.7357701953036768</v>
      </c>
      <c r="M3230">
        <f t="shared" si="808"/>
        <v>8.9456467035730025</v>
      </c>
      <c r="N3230">
        <f t="shared" si="809"/>
        <v>8.9456467035730025</v>
      </c>
      <c r="O3230">
        <f t="shared" si="802"/>
        <v>5.4353296426997488E-2</v>
      </c>
      <c r="P3230">
        <f t="shared" si="803"/>
        <v>0.60392551585552767</v>
      </c>
      <c r="Q3230">
        <f t="shared" si="815"/>
        <v>0.55006631770304804</v>
      </c>
      <c r="R3230">
        <f t="shared" si="804"/>
        <v>0.60392551585552767</v>
      </c>
    </row>
    <row r="3231" spans="1:18">
      <c r="A3231">
        <f t="shared" si="810"/>
        <v>0.02</v>
      </c>
      <c r="B3231">
        <f t="shared" si="805"/>
        <v>1.2</v>
      </c>
      <c r="C3231">
        <v>322.5</v>
      </c>
      <c r="D3231">
        <f t="shared" si="806"/>
        <v>6.8710000000004925</v>
      </c>
      <c r="E3231">
        <f t="shared" si="807"/>
        <v>3.2347919849044473</v>
      </c>
      <c r="F3231">
        <f t="shared" si="801"/>
        <v>0</v>
      </c>
      <c r="H3231">
        <f t="shared" si="816"/>
        <v>9.5206666666661697</v>
      </c>
      <c r="I3231">
        <f t="shared" si="811"/>
        <v>0</v>
      </c>
      <c r="J3231">
        <f t="shared" si="812"/>
        <v>83.299999999999542</v>
      </c>
      <c r="K3231">
        <f t="shared" si="813"/>
        <v>12.599999999999971</v>
      </c>
      <c r="L3231">
        <f t="shared" si="814"/>
        <v>2.7357701953036768</v>
      </c>
      <c r="M3231">
        <f t="shared" si="808"/>
        <v>8.9456467035730025</v>
      </c>
      <c r="N3231">
        <f t="shared" si="809"/>
        <v>8.9456467035730025</v>
      </c>
      <c r="O3231">
        <f t="shared" si="802"/>
        <v>5.4353296426997488E-2</v>
      </c>
      <c r="P3231">
        <f t="shared" si="803"/>
        <v>0.60392551585552767</v>
      </c>
      <c r="Q3231">
        <f t="shared" si="815"/>
        <v>0.55006631770304804</v>
      </c>
      <c r="R3231">
        <f t="shared" si="804"/>
        <v>0.60392551585552767</v>
      </c>
    </row>
    <row r="3232" spans="1:18">
      <c r="A3232">
        <f t="shared" si="810"/>
        <v>0.02</v>
      </c>
      <c r="B3232">
        <f t="shared" si="805"/>
        <v>1.2</v>
      </c>
      <c r="C3232">
        <v>322.60000000000002</v>
      </c>
      <c r="D3232">
        <f t="shared" si="806"/>
        <v>6.8510000000004929</v>
      </c>
      <c r="E3232">
        <f t="shared" si="807"/>
        <v>3.2289891470088432</v>
      </c>
      <c r="F3232">
        <f t="shared" si="801"/>
        <v>0</v>
      </c>
      <c r="H3232">
        <f t="shared" si="816"/>
        <v>9.5406666666661692</v>
      </c>
      <c r="I3232">
        <f t="shared" si="811"/>
        <v>0</v>
      </c>
      <c r="J3232">
        <f t="shared" si="812"/>
        <v>83.299999999999542</v>
      </c>
      <c r="K3232">
        <f t="shared" si="813"/>
        <v>12.599999999999971</v>
      </c>
      <c r="L3232">
        <f t="shared" si="814"/>
        <v>2.7357701953036768</v>
      </c>
      <c r="M3232">
        <f t="shared" si="808"/>
        <v>8.9456467035730025</v>
      </c>
      <c r="N3232">
        <f t="shared" si="809"/>
        <v>8.9456467035730025</v>
      </c>
      <c r="O3232">
        <f t="shared" si="802"/>
        <v>5.4353296426997488E-2</v>
      </c>
      <c r="P3232">
        <f t="shared" si="803"/>
        <v>0.60392551585552767</v>
      </c>
      <c r="Q3232">
        <f t="shared" si="815"/>
        <v>0.55006631770304804</v>
      </c>
      <c r="R3232">
        <f t="shared" si="804"/>
        <v>0.60392551585552767</v>
      </c>
    </row>
    <row r="3233" spans="1:18">
      <c r="A3233">
        <f t="shared" si="810"/>
        <v>0.02</v>
      </c>
      <c r="B3233">
        <f t="shared" si="805"/>
        <v>1.2</v>
      </c>
      <c r="C3233">
        <v>322.70000000000005</v>
      </c>
      <c r="D3233">
        <f t="shared" si="806"/>
        <v>6.8310000000004933</v>
      </c>
      <c r="E3233">
        <f t="shared" si="807"/>
        <v>3.2232070910557429</v>
      </c>
      <c r="F3233">
        <f t="shared" si="801"/>
        <v>0</v>
      </c>
      <c r="H3233">
        <f t="shared" si="816"/>
        <v>9.5606666666661688</v>
      </c>
      <c r="I3233">
        <f t="shared" si="811"/>
        <v>0</v>
      </c>
      <c r="J3233">
        <f t="shared" si="812"/>
        <v>83.299999999999542</v>
      </c>
      <c r="K3233">
        <f t="shared" si="813"/>
        <v>12.599999999999971</v>
      </c>
      <c r="L3233">
        <f t="shared" si="814"/>
        <v>2.7357701953036768</v>
      </c>
      <c r="M3233">
        <f t="shared" si="808"/>
        <v>8.9456467035730025</v>
      </c>
      <c r="N3233">
        <f t="shared" si="809"/>
        <v>8.9456467035730025</v>
      </c>
      <c r="O3233">
        <f t="shared" si="802"/>
        <v>5.4353296426997488E-2</v>
      </c>
      <c r="P3233">
        <f t="shared" si="803"/>
        <v>0.60392551585552767</v>
      </c>
      <c r="Q3233">
        <f t="shared" si="815"/>
        <v>0.55006631770304804</v>
      </c>
      <c r="R3233">
        <f t="shared" si="804"/>
        <v>0.60392551585552767</v>
      </c>
    </row>
    <row r="3234" spans="1:18">
      <c r="A3234">
        <f t="shared" si="810"/>
        <v>0.02</v>
      </c>
      <c r="B3234">
        <f t="shared" si="805"/>
        <v>1.2</v>
      </c>
      <c r="C3234">
        <v>322.8</v>
      </c>
      <c r="D3234">
        <f t="shared" si="806"/>
        <v>6.8110000000004938</v>
      </c>
      <c r="E3234">
        <f t="shared" si="807"/>
        <v>3.2174457056038599</v>
      </c>
      <c r="F3234">
        <f t="shared" si="801"/>
        <v>0</v>
      </c>
      <c r="H3234">
        <f t="shared" si="816"/>
        <v>9.5806666666661684</v>
      </c>
      <c r="I3234">
        <f t="shared" si="811"/>
        <v>0</v>
      </c>
      <c r="J3234">
        <f t="shared" si="812"/>
        <v>83.299999999999542</v>
      </c>
      <c r="K3234">
        <f t="shared" si="813"/>
        <v>12.599999999999971</v>
      </c>
      <c r="L3234">
        <f t="shared" si="814"/>
        <v>2.7357701953036768</v>
      </c>
      <c r="M3234">
        <f t="shared" si="808"/>
        <v>8.9456467035730025</v>
      </c>
      <c r="N3234">
        <f t="shared" si="809"/>
        <v>8.9456467035730025</v>
      </c>
      <c r="O3234">
        <f t="shared" si="802"/>
        <v>5.4353296426997488E-2</v>
      </c>
      <c r="P3234">
        <f t="shared" si="803"/>
        <v>0.60392551585552767</v>
      </c>
      <c r="Q3234">
        <f t="shared" si="815"/>
        <v>0.55006631770304804</v>
      </c>
      <c r="R3234">
        <f t="shared" si="804"/>
        <v>0.60392551585552767</v>
      </c>
    </row>
    <row r="3235" spans="1:18">
      <c r="A3235">
        <f t="shared" si="810"/>
        <v>0.02</v>
      </c>
      <c r="B3235">
        <f t="shared" si="805"/>
        <v>1.2</v>
      </c>
      <c r="C3235">
        <v>322.90000000000003</v>
      </c>
      <c r="D3235">
        <f t="shared" si="806"/>
        <v>6.7910000000004942</v>
      </c>
      <c r="E3235">
        <f t="shared" si="807"/>
        <v>3.2117048800072787</v>
      </c>
      <c r="F3235">
        <f t="shared" si="801"/>
        <v>0</v>
      </c>
      <c r="H3235">
        <f t="shared" si="816"/>
        <v>9.600666666666168</v>
      </c>
      <c r="I3235">
        <f t="shared" si="811"/>
        <v>0</v>
      </c>
      <c r="J3235">
        <f t="shared" si="812"/>
        <v>83.299999999999542</v>
      </c>
      <c r="K3235">
        <f t="shared" si="813"/>
        <v>12.599999999999971</v>
      </c>
      <c r="L3235">
        <f t="shared" si="814"/>
        <v>2.7357701953036768</v>
      </c>
      <c r="M3235">
        <f t="shared" si="808"/>
        <v>8.9456467035730025</v>
      </c>
      <c r="N3235">
        <f t="shared" si="809"/>
        <v>8.9456467035730025</v>
      </c>
      <c r="O3235">
        <f t="shared" si="802"/>
        <v>5.4353296426997488E-2</v>
      </c>
      <c r="P3235">
        <f t="shared" si="803"/>
        <v>0.60392551585552767</v>
      </c>
      <c r="Q3235">
        <f t="shared" si="815"/>
        <v>0.55006631770304804</v>
      </c>
      <c r="R3235">
        <f t="shared" si="804"/>
        <v>0.60392551585552767</v>
      </c>
    </row>
    <row r="3236" spans="1:18">
      <c r="A3236">
        <f t="shared" si="810"/>
        <v>0.02</v>
      </c>
      <c r="B3236">
        <f t="shared" si="805"/>
        <v>1.2</v>
      </c>
      <c r="C3236">
        <v>323</v>
      </c>
      <c r="D3236">
        <f t="shared" si="806"/>
        <v>6.7710000000004946</v>
      </c>
      <c r="E3236">
        <f t="shared" si="807"/>
        <v>3.2059845044083701</v>
      </c>
      <c r="F3236">
        <f t="shared" si="801"/>
        <v>0</v>
      </c>
      <c r="H3236">
        <f t="shared" si="816"/>
        <v>9.6206666666661675</v>
      </c>
      <c r="I3236">
        <f t="shared" si="811"/>
        <v>0</v>
      </c>
      <c r="J3236">
        <f t="shared" si="812"/>
        <v>83.299999999999542</v>
      </c>
      <c r="K3236">
        <f t="shared" si="813"/>
        <v>12.599999999999971</v>
      </c>
      <c r="L3236">
        <f t="shared" si="814"/>
        <v>2.7357701953036768</v>
      </c>
      <c r="M3236">
        <f t="shared" si="808"/>
        <v>8.9456467035730025</v>
      </c>
      <c r="N3236">
        <f t="shared" si="809"/>
        <v>8.9456467035730025</v>
      </c>
      <c r="O3236">
        <f t="shared" si="802"/>
        <v>5.4353296426997488E-2</v>
      </c>
      <c r="P3236">
        <f t="shared" si="803"/>
        <v>0.60392551585552767</v>
      </c>
      <c r="Q3236">
        <f t="shared" si="815"/>
        <v>0.55006631770304804</v>
      </c>
      <c r="R3236">
        <f t="shared" si="804"/>
        <v>0.60392551585552767</v>
      </c>
    </row>
    <row r="3237" spans="1:18">
      <c r="A3237">
        <f t="shared" si="810"/>
        <v>0.02</v>
      </c>
      <c r="B3237">
        <f t="shared" si="805"/>
        <v>1.2</v>
      </c>
      <c r="C3237">
        <v>323.10000000000002</v>
      </c>
      <c r="D3237">
        <f t="shared" si="806"/>
        <v>6.751000000000495</v>
      </c>
      <c r="E3237">
        <f t="shared" si="807"/>
        <v>3.2002844697307835</v>
      </c>
      <c r="F3237">
        <f t="shared" si="801"/>
        <v>0</v>
      </c>
      <c r="H3237">
        <f t="shared" si="816"/>
        <v>9.6406666666661671</v>
      </c>
      <c r="I3237">
        <f t="shared" si="811"/>
        <v>0</v>
      </c>
      <c r="J3237">
        <f t="shared" si="812"/>
        <v>83.299999999999542</v>
      </c>
      <c r="K3237">
        <f t="shared" si="813"/>
        <v>12.599999999999971</v>
      </c>
      <c r="L3237">
        <f t="shared" si="814"/>
        <v>2.7357701953036768</v>
      </c>
      <c r="M3237">
        <f t="shared" si="808"/>
        <v>8.9456467035730025</v>
      </c>
      <c r="N3237">
        <f t="shared" si="809"/>
        <v>8.9456467035730025</v>
      </c>
      <c r="O3237">
        <f t="shared" si="802"/>
        <v>5.4353296426997488E-2</v>
      </c>
      <c r="P3237">
        <f t="shared" si="803"/>
        <v>0.60392551585552767</v>
      </c>
      <c r="Q3237">
        <f t="shared" si="815"/>
        <v>0.55006631770304804</v>
      </c>
      <c r="R3237">
        <f t="shared" si="804"/>
        <v>0.60392551585552767</v>
      </c>
    </row>
    <row r="3238" spans="1:18">
      <c r="A3238">
        <f t="shared" si="810"/>
        <v>0.02</v>
      </c>
      <c r="B3238">
        <f t="shared" si="805"/>
        <v>1.2</v>
      </c>
      <c r="C3238">
        <v>323.20000000000005</v>
      </c>
      <c r="D3238">
        <f t="shared" si="806"/>
        <v>6.7310000000004955</v>
      </c>
      <c r="E3238">
        <f t="shared" si="807"/>
        <v>3.1946046676725159</v>
      </c>
      <c r="F3238">
        <f t="shared" si="801"/>
        <v>0</v>
      </c>
      <c r="H3238">
        <f t="shared" si="816"/>
        <v>9.6606666666661667</v>
      </c>
      <c r="I3238">
        <f t="shared" si="811"/>
        <v>0</v>
      </c>
      <c r="J3238">
        <f t="shared" si="812"/>
        <v>83.299999999999542</v>
      </c>
      <c r="K3238">
        <f t="shared" si="813"/>
        <v>12.599999999999971</v>
      </c>
      <c r="L3238">
        <f t="shared" si="814"/>
        <v>2.7357701953036768</v>
      </c>
      <c r="M3238">
        <f t="shared" si="808"/>
        <v>8.9456467035730025</v>
      </c>
      <c r="N3238">
        <f t="shared" si="809"/>
        <v>8.9456467035730025</v>
      </c>
      <c r="O3238">
        <f t="shared" si="802"/>
        <v>5.4353296426997488E-2</v>
      </c>
      <c r="P3238">
        <f t="shared" si="803"/>
        <v>0.60392551585552767</v>
      </c>
      <c r="Q3238">
        <f t="shared" si="815"/>
        <v>0.55006631770304804</v>
      </c>
      <c r="R3238">
        <f t="shared" si="804"/>
        <v>0.60392551585552767</v>
      </c>
    </row>
    <row r="3239" spans="1:18">
      <c r="A3239">
        <f t="shared" si="810"/>
        <v>0.02</v>
      </c>
      <c r="B3239">
        <f t="shared" si="805"/>
        <v>1.2</v>
      </c>
      <c r="C3239">
        <v>323.3</v>
      </c>
      <c r="D3239">
        <f t="shared" si="806"/>
        <v>6.7110000000004959</v>
      </c>
      <c r="E3239">
        <f t="shared" si="807"/>
        <v>3.1889449906990506</v>
      </c>
      <c r="F3239">
        <f t="shared" si="801"/>
        <v>0</v>
      </c>
      <c r="H3239">
        <f t="shared" si="816"/>
        <v>9.6806666666661663</v>
      </c>
      <c r="I3239">
        <f t="shared" si="811"/>
        <v>0</v>
      </c>
      <c r="J3239">
        <f t="shared" si="812"/>
        <v>83.299999999999542</v>
      </c>
      <c r="K3239">
        <f t="shared" si="813"/>
        <v>12.599999999999971</v>
      </c>
      <c r="L3239">
        <f t="shared" si="814"/>
        <v>2.7357701953036768</v>
      </c>
      <c r="M3239">
        <f t="shared" si="808"/>
        <v>8.9456467035730025</v>
      </c>
      <c r="N3239">
        <f t="shared" si="809"/>
        <v>8.9456467035730025</v>
      </c>
      <c r="O3239">
        <f t="shared" si="802"/>
        <v>5.4353296426997488E-2</v>
      </c>
      <c r="P3239">
        <f t="shared" si="803"/>
        <v>0.60392551585552767</v>
      </c>
      <c r="Q3239">
        <f t="shared" si="815"/>
        <v>0.55006631770304804</v>
      </c>
      <c r="R3239">
        <f t="shared" si="804"/>
        <v>0.60392551585552767</v>
      </c>
    </row>
    <row r="3240" spans="1:18">
      <c r="A3240">
        <f t="shared" si="810"/>
        <v>0.02</v>
      </c>
      <c r="B3240">
        <f t="shared" si="805"/>
        <v>1.2</v>
      </c>
      <c r="C3240">
        <v>323.40000000000003</v>
      </c>
      <c r="D3240">
        <f t="shared" si="806"/>
        <v>6.6910000000004963</v>
      </c>
      <c r="E3240">
        <f t="shared" si="807"/>
        <v>3.183305332036571</v>
      </c>
      <c r="F3240">
        <f t="shared" si="801"/>
        <v>0</v>
      </c>
      <c r="H3240">
        <f t="shared" si="816"/>
        <v>9.7006666666661658</v>
      </c>
      <c r="I3240">
        <f t="shared" si="811"/>
        <v>0</v>
      </c>
      <c r="J3240">
        <f t="shared" si="812"/>
        <v>83.299999999999542</v>
      </c>
      <c r="K3240">
        <f t="shared" si="813"/>
        <v>12.599999999999971</v>
      </c>
      <c r="L3240">
        <f t="shared" si="814"/>
        <v>2.7357701953036768</v>
      </c>
      <c r="M3240">
        <f t="shared" si="808"/>
        <v>8.9456467035730025</v>
      </c>
      <c r="N3240">
        <f t="shared" si="809"/>
        <v>8.9456467035730025</v>
      </c>
      <c r="O3240">
        <f t="shared" si="802"/>
        <v>5.4353296426997488E-2</v>
      </c>
      <c r="P3240">
        <f t="shared" si="803"/>
        <v>0.60392551585552767</v>
      </c>
      <c r="Q3240">
        <f t="shared" si="815"/>
        <v>0.55006631770304804</v>
      </c>
      <c r="R3240">
        <f t="shared" si="804"/>
        <v>0.60392551585552767</v>
      </c>
    </row>
    <row r="3241" spans="1:18">
      <c r="A3241">
        <f t="shared" si="810"/>
        <v>0.02</v>
      </c>
      <c r="B3241">
        <f t="shared" si="805"/>
        <v>1.2</v>
      </c>
      <c r="C3241">
        <v>323.5</v>
      </c>
      <c r="D3241">
        <f t="shared" si="806"/>
        <v>6.6710000000004968</v>
      </c>
      <c r="E3241">
        <f t="shared" si="807"/>
        <v>3.1776855856652464</v>
      </c>
      <c r="F3241">
        <f t="shared" si="801"/>
        <v>0</v>
      </c>
      <c r="H3241">
        <f t="shared" si="816"/>
        <v>9.7206666666661654</v>
      </c>
      <c r="I3241">
        <f t="shared" si="811"/>
        <v>0</v>
      </c>
      <c r="J3241">
        <f t="shared" si="812"/>
        <v>83.299999999999542</v>
      </c>
      <c r="K3241">
        <f t="shared" si="813"/>
        <v>12.599999999999971</v>
      </c>
      <c r="L3241">
        <f t="shared" si="814"/>
        <v>2.7357701953036768</v>
      </c>
      <c r="M3241">
        <f t="shared" si="808"/>
        <v>8.9456467035730025</v>
      </c>
      <c r="N3241">
        <f t="shared" si="809"/>
        <v>8.9456467035730025</v>
      </c>
      <c r="O3241">
        <f t="shared" si="802"/>
        <v>5.4353296426997488E-2</v>
      </c>
      <c r="P3241">
        <f t="shared" si="803"/>
        <v>0.60392551585552767</v>
      </c>
      <c r="Q3241">
        <f t="shared" si="815"/>
        <v>0.55006631770304804</v>
      </c>
      <c r="R3241">
        <f t="shared" si="804"/>
        <v>0.60392551585552767</v>
      </c>
    </row>
    <row r="3242" spans="1:18">
      <c r="A3242">
        <f t="shared" si="810"/>
        <v>0.02</v>
      </c>
      <c r="B3242">
        <f t="shared" si="805"/>
        <v>1.2</v>
      </c>
      <c r="C3242">
        <v>323.60000000000002</v>
      </c>
      <c r="D3242">
        <f t="shared" si="806"/>
        <v>6.6510000000004972</v>
      </c>
      <c r="E3242">
        <f t="shared" si="807"/>
        <v>3.1720856463125893</v>
      </c>
      <c r="F3242">
        <f t="shared" si="801"/>
        <v>0</v>
      </c>
      <c r="H3242">
        <f t="shared" si="816"/>
        <v>9.740666666666165</v>
      </c>
      <c r="I3242">
        <f t="shared" si="811"/>
        <v>0</v>
      </c>
      <c r="J3242">
        <f t="shared" si="812"/>
        <v>83.299999999999542</v>
      </c>
      <c r="K3242">
        <f t="shared" si="813"/>
        <v>12.599999999999971</v>
      </c>
      <c r="L3242">
        <f t="shared" si="814"/>
        <v>2.7357701953036768</v>
      </c>
      <c r="M3242">
        <f t="shared" si="808"/>
        <v>8.9456467035730025</v>
      </c>
      <c r="N3242">
        <f t="shared" si="809"/>
        <v>8.9456467035730025</v>
      </c>
      <c r="O3242">
        <f t="shared" si="802"/>
        <v>5.4353296426997488E-2</v>
      </c>
      <c r="P3242">
        <f t="shared" si="803"/>
        <v>0.60392551585552767</v>
      </c>
      <c r="Q3242">
        <f t="shared" si="815"/>
        <v>0.55006631770304804</v>
      </c>
      <c r="R3242">
        <f t="shared" si="804"/>
        <v>0.60392551585552767</v>
      </c>
    </row>
    <row r="3243" spans="1:18">
      <c r="A3243">
        <f t="shared" si="810"/>
        <v>0.02</v>
      </c>
      <c r="B3243">
        <f t="shared" si="805"/>
        <v>1.2</v>
      </c>
      <c r="C3243">
        <v>323.70000000000005</v>
      </c>
      <c r="D3243">
        <f t="shared" si="806"/>
        <v>6.6310000000004976</v>
      </c>
      <c r="E3243">
        <f t="shared" si="807"/>
        <v>3.1665054094468799</v>
      </c>
      <c r="F3243">
        <f t="shared" si="801"/>
        <v>0</v>
      </c>
      <c r="H3243">
        <f t="shared" si="816"/>
        <v>9.7606666666661646</v>
      </c>
      <c r="I3243">
        <f t="shared" si="811"/>
        <v>0</v>
      </c>
      <c r="J3243">
        <f t="shared" si="812"/>
        <v>83.299999999999542</v>
      </c>
      <c r="K3243">
        <f t="shared" si="813"/>
        <v>12.599999999999971</v>
      </c>
      <c r="L3243">
        <f t="shared" si="814"/>
        <v>2.7357701953036768</v>
      </c>
      <c r="M3243">
        <f t="shared" si="808"/>
        <v>8.9456467035730025</v>
      </c>
      <c r="N3243">
        <f t="shared" si="809"/>
        <v>8.9456467035730025</v>
      </c>
      <c r="O3243">
        <f t="shared" si="802"/>
        <v>5.4353296426997488E-2</v>
      </c>
      <c r="P3243">
        <f t="shared" si="803"/>
        <v>0.60392551585552767</v>
      </c>
      <c r="Q3243">
        <f t="shared" si="815"/>
        <v>0.55006631770304804</v>
      </c>
      <c r="R3243">
        <f t="shared" si="804"/>
        <v>0.60392551585552767</v>
      </c>
    </row>
    <row r="3244" spans="1:18">
      <c r="A3244">
        <f t="shared" si="810"/>
        <v>0.02</v>
      </c>
      <c r="B3244">
        <f t="shared" si="805"/>
        <v>1.2</v>
      </c>
      <c r="C3244">
        <v>323.8</v>
      </c>
      <c r="D3244">
        <f t="shared" si="806"/>
        <v>6.611000000000498</v>
      </c>
      <c r="E3244">
        <f t="shared" si="807"/>
        <v>3.1609447712706622</v>
      </c>
      <c r="F3244">
        <f t="shared" si="801"/>
        <v>0</v>
      </c>
      <c r="H3244">
        <f t="shared" si="816"/>
        <v>9.7806666666661641</v>
      </c>
      <c r="I3244">
        <f t="shared" si="811"/>
        <v>0</v>
      </c>
      <c r="J3244">
        <f t="shared" si="812"/>
        <v>83.299999999999542</v>
      </c>
      <c r="K3244">
        <f t="shared" si="813"/>
        <v>12.599999999999971</v>
      </c>
      <c r="L3244">
        <f t="shared" si="814"/>
        <v>2.7357701953036768</v>
      </c>
      <c r="M3244">
        <f t="shared" si="808"/>
        <v>8.9456467035730025</v>
      </c>
      <c r="N3244">
        <f t="shared" si="809"/>
        <v>8.9456467035730025</v>
      </c>
      <c r="O3244">
        <f t="shared" si="802"/>
        <v>5.4353296426997488E-2</v>
      </c>
      <c r="P3244">
        <f t="shared" si="803"/>
        <v>0.60392551585552767</v>
      </c>
      <c r="Q3244">
        <f t="shared" si="815"/>
        <v>0.55006631770304804</v>
      </c>
      <c r="R3244">
        <f t="shared" si="804"/>
        <v>0.60392551585552767</v>
      </c>
    </row>
    <row r="3245" spans="1:18">
      <c r="A3245">
        <f t="shared" si="810"/>
        <v>0.02</v>
      </c>
      <c r="B3245">
        <f t="shared" si="805"/>
        <v>1.2</v>
      </c>
      <c r="C3245">
        <v>323.90000000000003</v>
      </c>
      <c r="D3245">
        <f t="shared" si="806"/>
        <v>6.5910000000004985</v>
      </c>
      <c r="E3245">
        <f t="shared" si="807"/>
        <v>3.155403628714311</v>
      </c>
      <c r="F3245">
        <f t="shared" si="801"/>
        <v>0</v>
      </c>
      <c r="H3245">
        <f t="shared" si="816"/>
        <v>9.8006666666661637</v>
      </c>
      <c r="I3245">
        <f t="shared" si="811"/>
        <v>0</v>
      </c>
      <c r="J3245">
        <f t="shared" si="812"/>
        <v>83.299999999999542</v>
      </c>
      <c r="K3245">
        <f t="shared" si="813"/>
        <v>12.599999999999971</v>
      </c>
      <c r="L3245">
        <f t="shared" si="814"/>
        <v>2.7357701953036768</v>
      </c>
      <c r="M3245">
        <f t="shared" si="808"/>
        <v>8.9456467035730025</v>
      </c>
      <c r="N3245">
        <f t="shared" si="809"/>
        <v>8.9456467035730025</v>
      </c>
      <c r="O3245">
        <f t="shared" si="802"/>
        <v>5.4353296426997488E-2</v>
      </c>
      <c r="P3245">
        <f t="shared" si="803"/>
        <v>0.60392551585552767</v>
      </c>
      <c r="Q3245">
        <f t="shared" si="815"/>
        <v>0.55006631770304804</v>
      </c>
      <c r="R3245">
        <f t="shared" si="804"/>
        <v>0.60392551585552767</v>
      </c>
    </row>
    <row r="3246" spans="1:18">
      <c r="A3246">
        <f t="shared" si="810"/>
        <v>0.02</v>
      </c>
      <c r="B3246">
        <f t="shared" si="805"/>
        <v>1.2</v>
      </c>
      <c r="C3246">
        <v>324</v>
      </c>
      <c r="D3246">
        <f t="shared" si="806"/>
        <v>6.5710000000004989</v>
      </c>
      <c r="E3246">
        <f t="shared" si="807"/>
        <v>3.149881879429659</v>
      </c>
      <c r="F3246">
        <f t="shared" si="801"/>
        <v>0</v>
      </c>
      <c r="H3246">
        <f t="shared" si="816"/>
        <v>9.8206666666661633</v>
      </c>
      <c r="I3246">
        <f t="shared" si="811"/>
        <v>0</v>
      </c>
      <c r="J3246">
        <f t="shared" si="812"/>
        <v>83.299999999999542</v>
      </c>
      <c r="K3246">
        <f t="shared" si="813"/>
        <v>12.599999999999971</v>
      </c>
      <c r="L3246">
        <f t="shared" si="814"/>
        <v>2.7357701953036768</v>
      </c>
      <c r="M3246">
        <f t="shared" si="808"/>
        <v>8.9456467035730025</v>
      </c>
      <c r="N3246">
        <f t="shared" si="809"/>
        <v>8.9456467035730025</v>
      </c>
      <c r="O3246">
        <f t="shared" si="802"/>
        <v>5.4353296426997488E-2</v>
      </c>
      <c r="P3246">
        <f t="shared" si="803"/>
        <v>0.60392551585552767</v>
      </c>
      <c r="Q3246">
        <f t="shared" si="815"/>
        <v>0.55006631770304804</v>
      </c>
      <c r="R3246">
        <f t="shared" si="804"/>
        <v>0.60392551585552767</v>
      </c>
    </row>
    <row r="3247" spans="1:18">
      <c r="A3247">
        <f t="shared" si="810"/>
        <v>0.02</v>
      </c>
      <c r="B3247">
        <f t="shared" si="805"/>
        <v>1.2</v>
      </c>
      <c r="C3247">
        <v>324.10000000000002</v>
      </c>
      <c r="D3247">
        <f t="shared" si="806"/>
        <v>6.5510000000004993</v>
      </c>
      <c r="E3247">
        <f t="shared" si="807"/>
        <v>3.1443794217836989</v>
      </c>
      <c r="F3247">
        <f t="shared" si="801"/>
        <v>0</v>
      </c>
      <c r="H3247">
        <f t="shared" si="816"/>
        <v>9.8406666666661629</v>
      </c>
      <c r="I3247">
        <f t="shared" si="811"/>
        <v>0</v>
      </c>
      <c r="J3247">
        <f t="shared" si="812"/>
        <v>83.299999999999542</v>
      </c>
      <c r="K3247">
        <f t="shared" si="813"/>
        <v>12.599999999999971</v>
      </c>
      <c r="L3247">
        <f t="shared" si="814"/>
        <v>2.7357701953036768</v>
      </c>
      <c r="M3247">
        <f t="shared" si="808"/>
        <v>8.9456467035730025</v>
      </c>
      <c r="N3247">
        <f t="shared" si="809"/>
        <v>8.9456467035730025</v>
      </c>
      <c r="O3247">
        <f t="shared" si="802"/>
        <v>5.4353296426997488E-2</v>
      </c>
      <c r="P3247">
        <f t="shared" si="803"/>
        <v>0.60392551585552767</v>
      </c>
      <c r="Q3247">
        <f t="shared" si="815"/>
        <v>0.55006631770304804</v>
      </c>
      <c r="R3247">
        <f t="shared" si="804"/>
        <v>0.60392551585552767</v>
      </c>
    </row>
    <row r="3248" spans="1:18">
      <c r="A3248">
        <f t="shared" si="810"/>
        <v>0.02</v>
      </c>
      <c r="B3248">
        <f t="shared" si="805"/>
        <v>1.2</v>
      </c>
      <c r="C3248">
        <v>324.20000000000005</v>
      </c>
      <c r="D3248">
        <f t="shared" si="806"/>
        <v>6.5310000000004997</v>
      </c>
      <c r="E3248">
        <f t="shared" si="807"/>
        <v>3.1388961548523473</v>
      </c>
      <c r="F3248">
        <f t="shared" si="801"/>
        <v>0</v>
      </c>
      <c r="H3248">
        <f t="shared" si="816"/>
        <v>9.8606666666661624</v>
      </c>
      <c r="I3248">
        <f t="shared" si="811"/>
        <v>0</v>
      </c>
      <c r="J3248">
        <f t="shared" si="812"/>
        <v>83.299999999999542</v>
      </c>
      <c r="K3248">
        <f t="shared" si="813"/>
        <v>12.599999999999971</v>
      </c>
      <c r="L3248">
        <f t="shared" si="814"/>
        <v>2.7357701953036768</v>
      </c>
      <c r="M3248">
        <f t="shared" si="808"/>
        <v>8.9456467035730025</v>
      </c>
      <c r="N3248">
        <f t="shared" si="809"/>
        <v>8.9456467035730025</v>
      </c>
      <c r="O3248">
        <f t="shared" si="802"/>
        <v>5.4353296426997488E-2</v>
      </c>
      <c r="P3248">
        <f t="shared" si="803"/>
        <v>0.60392551585552767</v>
      </c>
      <c r="Q3248">
        <f t="shared" si="815"/>
        <v>0.55006631770304804</v>
      </c>
      <c r="R3248">
        <f t="shared" si="804"/>
        <v>0.60392551585552767</v>
      </c>
    </row>
    <row r="3249" spans="1:18">
      <c r="A3249">
        <f t="shared" si="810"/>
        <v>0.02</v>
      </c>
      <c r="B3249">
        <f t="shared" si="805"/>
        <v>1.2</v>
      </c>
      <c r="C3249">
        <v>324.3</v>
      </c>
      <c r="D3249">
        <f t="shared" si="806"/>
        <v>6.5110000000005002</v>
      </c>
      <c r="E3249">
        <f t="shared" si="807"/>
        <v>3.1334319784142717</v>
      </c>
      <c r="F3249">
        <f t="shared" si="801"/>
        <v>0</v>
      </c>
      <c r="H3249">
        <f t="shared" si="816"/>
        <v>9.880666666666162</v>
      </c>
      <c r="I3249">
        <f t="shared" si="811"/>
        <v>0</v>
      </c>
      <c r="J3249">
        <f t="shared" si="812"/>
        <v>83.299999999999542</v>
      </c>
      <c r="K3249">
        <f t="shared" si="813"/>
        <v>12.599999999999971</v>
      </c>
      <c r="L3249">
        <f t="shared" si="814"/>
        <v>2.7357701953036768</v>
      </c>
      <c r="M3249">
        <f t="shared" si="808"/>
        <v>8.9456467035730025</v>
      </c>
      <c r="N3249">
        <f t="shared" si="809"/>
        <v>8.9456467035730025</v>
      </c>
      <c r="O3249">
        <f t="shared" si="802"/>
        <v>5.4353296426997488E-2</v>
      </c>
      <c r="P3249">
        <f t="shared" si="803"/>
        <v>0.60392551585552767</v>
      </c>
      <c r="Q3249">
        <f t="shared" si="815"/>
        <v>0.55006631770304804</v>
      </c>
      <c r="R3249">
        <f t="shared" si="804"/>
        <v>0.60392551585552767</v>
      </c>
    </row>
    <row r="3250" spans="1:18">
      <c r="A3250">
        <f t="shared" si="810"/>
        <v>0.02</v>
      </c>
      <c r="B3250">
        <f t="shared" si="805"/>
        <v>1.2</v>
      </c>
      <c r="C3250">
        <v>324.40000000000003</v>
      </c>
      <c r="D3250">
        <f t="shared" si="806"/>
        <v>6.4910000000005006</v>
      </c>
      <c r="E3250">
        <f t="shared" si="807"/>
        <v>3.127986792944788</v>
      </c>
      <c r="F3250">
        <f t="shared" si="801"/>
        <v>0</v>
      </c>
      <c r="H3250">
        <f t="shared" si="816"/>
        <v>9.9006666666661616</v>
      </c>
      <c r="I3250">
        <f t="shared" si="811"/>
        <v>0</v>
      </c>
      <c r="J3250">
        <f t="shared" si="812"/>
        <v>83.299999999999542</v>
      </c>
      <c r="K3250">
        <f t="shared" si="813"/>
        <v>12.599999999999971</v>
      </c>
      <c r="L3250">
        <f t="shared" si="814"/>
        <v>2.7357701953036768</v>
      </c>
      <c r="M3250">
        <f t="shared" si="808"/>
        <v>8.9456467035730025</v>
      </c>
      <c r="N3250">
        <f t="shared" si="809"/>
        <v>8.9456467035730025</v>
      </c>
      <c r="O3250">
        <f t="shared" si="802"/>
        <v>5.4353296426997488E-2</v>
      </c>
      <c r="P3250">
        <f t="shared" si="803"/>
        <v>0.60392551585552767</v>
      </c>
      <c r="Q3250">
        <f t="shared" si="815"/>
        <v>0.55006631770304804</v>
      </c>
      <c r="R3250">
        <f t="shared" si="804"/>
        <v>0.60392551585552767</v>
      </c>
    </row>
    <row r="3251" spans="1:18">
      <c r="A3251">
        <f t="shared" si="810"/>
        <v>0.02</v>
      </c>
      <c r="B3251">
        <f t="shared" si="805"/>
        <v>1.2</v>
      </c>
      <c r="C3251">
        <v>324.5</v>
      </c>
      <c r="D3251">
        <f t="shared" si="806"/>
        <v>6.471000000000501</v>
      </c>
      <c r="E3251">
        <f t="shared" si="807"/>
        <v>3.1225604996098157</v>
      </c>
      <c r="F3251">
        <f t="shared" si="801"/>
        <v>0</v>
      </c>
      <c r="H3251">
        <f t="shared" si="816"/>
        <v>9.9206666666661611</v>
      </c>
      <c r="I3251">
        <f t="shared" si="811"/>
        <v>0</v>
      </c>
      <c r="J3251">
        <f t="shared" si="812"/>
        <v>83.299999999999542</v>
      </c>
      <c r="K3251">
        <f t="shared" si="813"/>
        <v>12.599999999999971</v>
      </c>
      <c r="L3251">
        <f t="shared" si="814"/>
        <v>2.7357701953036768</v>
      </c>
      <c r="M3251">
        <f t="shared" si="808"/>
        <v>8.9456467035730025</v>
      </c>
      <c r="N3251">
        <f t="shared" si="809"/>
        <v>8.9456467035730025</v>
      </c>
      <c r="O3251">
        <f t="shared" si="802"/>
        <v>5.4353296426997488E-2</v>
      </c>
      <c r="P3251">
        <f t="shared" si="803"/>
        <v>0.60392551585552767</v>
      </c>
      <c r="Q3251">
        <f t="shared" si="815"/>
        <v>0.55006631770304804</v>
      </c>
      <c r="R3251">
        <f t="shared" si="804"/>
        <v>0.60392551585552767</v>
      </c>
    </row>
    <row r="3252" spans="1:18">
      <c r="A3252">
        <f t="shared" si="810"/>
        <v>0.02</v>
      </c>
      <c r="B3252">
        <f t="shared" si="805"/>
        <v>1.2</v>
      </c>
      <c r="C3252">
        <v>324.60000000000002</v>
      </c>
      <c r="D3252">
        <f t="shared" si="806"/>
        <v>6.4510000000005014</v>
      </c>
      <c r="E3252">
        <f t="shared" si="807"/>
        <v>3.1171530002598979</v>
      </c>
      <c r="F3252">
        <f t="shared" si="801"/>
        <v>0</v>
      </c>
      <c r="H3252">
        <f t="shared" si="816"/>
        <v>9.9406666666661607</v>
      </c>
      <c r="I3252">
        <f t="shared" si="811"/>
        <v>0</v>
      </c>
      <c r="J3252">
        <f t="shared" si="812"/>
        <v>83.299999999999542</v>
      </c>
      <c r="K3252">
        <f t="shared" si="813"/>
        <v>12.599999999999971</v>
      </c>
      <c r="L3252">
        <f t="shared" si="814"/>
        <v>2.7357701953036768</v>
      </c>
      <c r="M3252">
        <f t="shared" si="808"/>
        <v>8.9456467035730025</v>
      </c>
      <c r="N3252">
        <f t="shared" si="809"/>
        <v>8.9456467035730025</v>
      </c>
      <c r="O3252">
        <f t="shared" si="802"/>
        <v>5.4353296426997488E-2</v>
      </c>
      <c r="P3252">
        <f t="shared" si="803"/>
        <v>0.60392551585552767</v>
      </c>
      <c r="Q3252">
        <f t="shared" si="815"/>
        <v>0.55006631770304804</v>
      </c>
      <c r="R3252">
        <f t="shared" si="804"/>
        <v>0.60392551585552767</v>
      </c>
    </row>
    <row r="3253" spans="1:18">
      <c r="A3253">
        <f t="shared" si="810"/>
        <v>0.02</v>
      </c>
      <c r="B3253">
        <f t="shared" si="805"/>
        <v>1.2</v>
      </c>
      <c r="C3253">
        <v>324.70000000000005</v>
      </c>
      <c r="D3253">
        <f t="shared" si="806"/>
        <v>6.4310000000005019</v>
      </c>
      <c r="E3253">
        <f t="shared" si="807"/>
        <v>3.1117641974242858</v>
      </c>
      <c r="F3253">
        <f t="shared" si="801"/>
        <v>0</v>
      </c>
      <c r="H3253">
        <f t="shared" si="816"/>
        <v>9.9606666666661603</v>
      </c>
      <c r="I3253">
        <f t="shared" si="811"/>
        <v>0</v>
      </c>
      <c r="J3253">
        <f t="shared" si="812"/>
        <v>83.299999999999542</v>
      </c>
      <c r="K3253">
        <f t="shared" si="813"/>
        <v>12.599999999999971</v>
      </c>
      <c r="L3253">
        <f t="shared" si="814"/>
        <v>2.7357701953036768</v>
      </c>
      <c r="M3253">
        <f t="shared" si="808"/>
        <v>8.9456467035730025</v>
      </c>
      <c r="N3253">
        <f t="shared" si="809"/>
        <v>8.9456467035730025</v>
      </c>
      <c r="O3253">
        <f t="shared" si="802"/>
        <v>5.4353296426997488E-2</v>
      </c>
      <c r="P3253">
        <f t="shared" si="803"/>
        <v>0.60392551585552767</v>
      </c>
      <c r="Q3253">
        <f t="shared" si="815"/>
        <v>0.55006631770304804</v>
      </c>
      <c r="R3253">
        <f t="shared" si="804"/>
        <v>0.60392551585552767</v>
      </c>
    </row>
    <row r="3254" spans="1:18">
      <c r="A3254">
        <f t="shared" si="810"/>
        <v>0.02</v>
      </c>
      <c r="B3254">
        <f t="shared" si="805"/>
        <v>1.2</v>
      </c>
      <c r="C3254">
        <v>324.8</v>
      </c>
      <c r="D3254">
        <f t="shared" si="806"/>
        <v>6.4110000000005023</v>
      </c>
      <c r="E3254">
        <f t="shared" si="807"/>
        <v>3.1063939943050789</v>
      </c>
      <c r="F3254">
        <f t="shared" si="801"/>
        <v>0</v>
      </c>
      <c r="H3254">
        <f t="shared" si="816"/>
        <v>9.9806666666661599</v>
      </c>
      <c r="I3254">
        <f t="shared" si="811"/>
        <v>0</v>
      </c>
      <c r="J3254">
        <f t="shared" si="812"/>
        <v>83.299999999999542</v>
      </c>
      <c r="K3254">
        <f t="shared" si="813"/>
        <v>12.599999999999971</v>
      </c>
      <c r="L3254">
        <f t="shared" si="814"/>
        <v>2.7357701953036768</v>
      </c>
      <c r="M3254">
        <f t="shared" si="808"/>
        <v>8.9456467035730025</v>
      </c>
      <c r="N3254">
        <f t="shared" si="809"/>
        <v>8.9456467035730025</v>
      </c>
      <c r="O3254">
        <f t="shared" si="802"/>
        <v>5.4353296426997488E-2</v>
      </c>
      <c r="P3254">
        <f t="shared" si="803"/>
        <v>0.60392551585552767</v>
      </c>
      <c r="Q3254">
        <f t="shared" si="815"/>
        <v>0.55006631770304804</v>
      </c>
      <c r="R3254">
        <f t="shared" si="804"/>
        <v>0.60392551585552767</v>
      </c>
    </row>
    <row r="3255" spans="1:18">
      <c r="A3255">
        <f t="shared" si="810"/>
        <v>0.02</v>
      </c>
      <c r="B3255">
        <f t="shared" si="805"/>
        <v>1.2</v>
      </c>
      <c r="C3255">
        <v>324.90000000000003</v>
      </c>
      <c r="D3255">
        <f t="shared" si="806"/>
        <v>6.3910000000005027</v>
      </c>
      <c r="E3255">
        <f t="shared" si="807"/>
        <v>3.1010422947714322</v>
      </c>
      <c r="F3255">
        <f t="shared" si="801"/>
        <v>0</v>
      </c>
      <c r="H3255">
        <f t="shared" si="816"/>
        <v>6.6666666615944337E-4</v>
      </c>
      <c r="I3255">
        <f t="shared" si="811"/>
        <v>1</v>
      </c>
      <c r="J3255">
        <f t="shared" si="812"/>
        <v>83.299999999999542</v>
      </c>
      <c r="K3255">
        <f t="shared" si="813"/>
        <v>0</v>
      </c>
      <c r="L3255">
        <f t="shared" si="814"/>
        <v>3.1010422947714322</v>
      </c>
      <c r="M3255">
        <f t="shared" si="808"/>
        <v>8.9999999999992344</v>
      </c>
      <c r="N3255">
        <f t="shared" si="809"/>
        <v>8.9999999999992344</v>
      </c>
      <c r="O3255">
        <f t="shared" si="802"/>
        <v>7.6560979778150795E-13</v>
      </c>
      <c r="P3255">
        <f t="shared" si="803"/>
        <v>8.5067755309056435E-12</v>
      </c>
      <c r="Q3255">
        <f t="shared" si="815"/>
        <v>0.36527209946775541</v>
      </c>
      <c r="R3255">
        <f t="shared" si="804"/>
        <v>8.5067755309056435E-12</v>
      </c>
    </row>
    <row r="3256" spans="1:18">
      <c r="A3256">
        <f t="shared" si="810"/>
        <v>0.02</v>
      </c>
      <c r="B3256">
        <f t="shared" si="805"/>
        <v>1.2</v>
      </c>
      <c r="C3256">
        <v>325</v>
      </c>
      <c r="D3256">
        <f t="shared" si="806"/>
        <v>6.3710000000005031</v>
      </c>
      <c r="E3256">
        <f t="shared" si="807"/>
        <v>3.0957090033538188</v>
      </c>
      <c r="F3256">
        <f t="shared" si="801"/>
        <v>0</v>
      </c>
      <c r="H3256">
        <f t="shared" si="816"/>
        <v>2.0666666666159444E-2</v>
      </c>
      <c r="I3256">
        <f t="shared" si="811"/>
        <v>0</v>
      </c>
      <c r="J3256">
        <f t="shared" si="812"/>
        <v>83.299999999999542</v>
      </c>
      <c r="K3256">
        <f t="shared" si="813"/>
        <v>0</v>
      </c>
      <c r="L3256">
        <f t="shared" si="814"/>
        <v>3.1010422947714322</v>
      </c>
      <c r="M3256">
        <f t="shared" si="808"/>
        <v>8.9999999999992344</v>
      </c>
      <c r="N3256">
        <f t="shared" si="809"/>
        <v>8.9999999999992344</v>
      </c>
      <c r="O3256">
        <f t="shared" si="802"/>
        <v>7.6560979778150795E-13</v>
      </c>
      <c r="P3256">
        <f t="shared" si="803"/>
        <v>8.5067755309056435E-12</v>
      </c>
      <c r="Q3256">
        <f t="shared" si="815"/>
        <v>0.36527209946775541</v>
      </c>
      <c r="R3256">
        <f t="shared" si="804"/>
        <v>8.5067755309056435E-12</v>
      </c>
    </row>
    <row r="3257" spans="1:18">
      <c r="A3257">
        <f t="shared" si="810"/>
        <v>0.02</v>
      </c>
      <c r="B3257">
        <f t="shared" si="805"/>
        <v>1.2</v>
      </c>
      <c r="C3257">
        <v>325.10000000000002</v>
      </c>
      <c r="D3257">
        <f t="shared" si="806"/>
        <v>6.3510000000005036</v>
      </c>
      <c r="E3257">
        <f t="shared" si="807"/>
        <v>3.0903940252383513</v>
      </c>
      <c r="F3257">
        <f t="shared" si="801"/>
        <v>0</v>
      </c>
      <c r="H3257">
        <f t="shared" si="816"/>
        <v>4.0666666666159444E-2</v>
      </c>
      <c r="I3257">
        <f t="shared" si="811"/>
        <v>0</v>
      </c>
      <c r="J3257">
        <f t="shared" si="812"/>
        <v>83.299999999999542</v>
      </c>
      <c r="K3257">
        <f t="shared" si="813"/>
        <v>0</v>
      </c>
      <c r="L3257">
        <f t="shared" si="814"/>
        <v>3.1010422947714322</v>
      </c>
      <c r="M3257">
        <f t="shared" si="808"/>
        <v>8.9999999999992344</v>
      </c>
      <c r="N3257">
        <f t="shared" si="809"/>
        <v>8.9999999999992344</v>
      </c>
      <c r="O3257">
        <f t="shared" si="802"/>
        <v>7.6560979778150795E-13</v>
      </c>
      <c r="P3257">
        <f t="shared" si="803"/>
        <v>8.5067755309056435E-12</v>
      </c>
      <c r="Q3257">
        <f t="shared" si="815"/>
        <v>0.36527209946775541</v>
      </c>
      <c r="R3257">
        <f t="shared" si="804"/>
        <v>8.5067755309056435E-12</v>
      </c>
    </row>
    <row r="3258" spans="1:18">
      <c r="A3258">
        <f t="shared" si="810"/>
        <v>0.02</v>
      </c>
      <c r="B3258">
        <f t="shared" si="805"/>
        <v>1.2</v>
      </c>
      <c r="C3258">
        <v>325.20000000000005</v>
      </c>
      <c r="D3258">
        <f t="shared" si="806"/>
        <v>6.331000000000504</v>
      </c>
      <c r="E3258">
        <f t="shared" si="807"/>
        <v>3.0850972662611666</v>
      </c>
      <c r="F3258">
        <f t="shared" si="801"/>
        <v>0</v>
      </c>
      <c r="H3258">
        <f t="shared" si="816"/>
        <v>6.0666666666159441E-2</v>
      </c>
      <c r="I3258">
        <f t="shared" si="811"/>
        <v>0</v>
      </c>
      <c r="J3258">
        <f t="shared" si="812"/>
        <v>83.299999999999542</v>
      </c>
      <c r="K3258">
        <f t="shared" si="813"/>
        <v>0</v>
      </c>
      <c r="L3258">
        <f t="shared" si="814"/>
        <v>3.1010422947714322</v>
      </c>
      <c r="M3258">
        <f t="shared" si="808"/>
        <v>8.9999999999992344</v>
      </c>
      <c r="N3258">
        <f t="shared" si="809"/>
        <v>8.9999999999992344</v>
      </c>
      <c r="O3258">
        <f t="shared" si="802"/>
        <v>7.6560979778150795E-13</v>
      </c>
      <c r="P3258">
        <f t="shared" si="803"/>
        <v>8.5067755309056435E-12</v>
      </c>
      <c r="Q3258">
        <f t="shared" si="815"/>
        <v>0.36527209946775541</v>
      </c>
      <c r="R3258">
        <f t="shared" si="804"/>
        <v>8.5067755309056435E-12</v>
      </c>
    </row>
    <row r="3259" spans="1:18">
      <c r="A3259">
        <f t="shared" si="810"/>
        <v>0.02</v>
      </c>
      <c r="B3259">
        <f t="shared" si="805"/>
        <v>1.2</v>
      </c>
      <c r="C3259">
        <v>325.3</v>
      </c>
      <c r="D3259">
        <f t="shared" si="806"/>
        <v>6.3110000000005044</v>
      </c>
      <c r="E3259">
        <f t="shared" si="807"/>
        <v>3.0798186329028621</v>
      </c>
      <c r="F3259">
        <f t="shared" si="801"/>
        <v>0</v>
      </c>
      <c r="H3259">
        <f t="shared" si="816"/>
        <v>8.0666666666159445E-2</v>
      </c>
      <c r="I3259">
        <f t="shared" si="811"/>
        <v>0</v>
      </c>
      <c r="J3259">
        <f t="shared" si="812"/>
        <v>83.299999999999542</v>
      </c>
      <c r="K3259">
        <f t="shared" si="813"/>
        <v>0</v>
      </c>
      <c r="L3259">
        <f t="shared" si="814"/>
        <v>3.1010422947714322</v>
      </c>
      <c r="M3259">
        <f t="shared" si="808"/>
        <v>8.9999999999992344</v>
      </c>
      <c r="N3259">
        <f t="shared" si="809"/>
        <v>8.9999999999992344</v>
      </c>
      <c r="O3259">
        <f t="shared" si="802"/>
        <v>7.6560979778150795E-13</v>
      </c>
      <c r="P3259">
        <f t="shared" si="803"/>
        <v>8.5067755309056435E-12</v>
      </c>
      <c r="Q3259">
        <f t="shared" si="815"/>
        <v>0.36527209946775541</v>
      </c>
      <c r="R3259">
        <f t="shared" si="804"/>
        <v>8.5067755309056435E-12</v>
      </c>
    </row>
    <row r="3260" spans="1:18">
      <c r="A3260">
        <f t="shared" si="810"/>
        <v>0.02</v>
      </c>
      <c r="B3260">
        <f t="shared" si="805"/>
        <v>1.2</v>
      </c>
      <c r="C3260">
        <v>325.40000000000003</v>
      </c>
      <c r="D3260">
        <f t="shared" si="806"/>
        <v>6.2910000000005049</v>
      </c>
      <c r="E3260">
        <f t="shared" si="807"/>
        <v>3.074558032282992</v>
      </c>
      <c r="F3260">
        <f t="shared" si="801"/>
        <v>0</v>
      </c>
      <c r="H3260">
        <f t="shared" si="816"/>
        <v>0.10066666666615945</v>
      </c>
      <c r="I3260">
        <f t="shared" si="811"/>
        <v>0</v>
      </c>
      <c r="J3260">
        <f t="shared" si="812"/>
        <v>83.299999999999542</v>
      </c>
      <c r="K3260">
        <f t="shared" si="813"/>
        <v>0</v>
      </c>
      <c r="L3260">
        <f t="shared" si="814"/>
        <v>3.1010422947714322</v>
      </c>
      <c r="M3260">
        <f t="shared" si="808"/>
        <v>8.9999999999992344</v>
      </c>
      <c r="N3260">
        <f t="shared" si="809"/>
        <v>8.9999999999992344</v>
      </c>
      <c r="O3260">
        <f t="shared" si="802"/>
        <v>7.6560979778150795E-13</v>
      </c>
      <c r="P3260">
        <f t="shared" si="803"/>
        <v>8.5067755309056435E-12</v>
      </c>
      <c r="Q3260">
        <f t="shared" si="815"/>
        <v>0.36527209946775541</v>
      </c>
      <c r="R3260">
        <f t="shared" si="804"/>
        <v>8.5067755309056435E-12</v>
      </c>
    </row>
    <row r="3261" spans="1:18">
      <c r="A3261">
        <f t="shared" si="810"/>
        <v>0.02</v>
      </c>
      <c r="B3261">
        <f t="shared" si="805"/>
        <v>1.2</v>
      </c>
      <c r="C3261">
        <v>325.5</v>
      </c>
      <c r="D3261">
        <f t="shared" si="806"/>
        <v>6.2710000000005053</v>
      </c>
      <c r="E3261">
        <f t="shared" si="807"/>
        <v>3.0693153721546209</v>
      </c>
      <c r="F3261">
        <f t="shared" si="801"/>
        <v>0</v>
      </c>
      <c r="H3261">
        <f t="shared" si="816"/>
        <v>0.12066666666615945</v>
      </c>
      <c r="I3261">
        <f t="shared" si="811"/>
        <v>0</v>
      </c>
      <c r="J3261">
        <f t="shared" si="812"/>
        <v>83.299999999999542</v>
      </c>
      <c r="K3261">
        <f t="shared" si="813"/>
        <v>0</v>
      </c>
      <c r="L3261">
        <f t="shared" si="814"/>
        <v>3.1010422947714322</v>
      </c>
      <c r="M3261">
        <f t="shared" si="808"/>
        <v>8.9999999999992344</v>
      </c>
      <c r="N3261">
        <f t="shared" si="809"/>
        <v>8.9999999999992344</v>
      </c>
      <c r="O3261">
        <f t="shared" si="802"/>
        <v>7.6560979778150795E-13</v>
      </c>
      <c r="P3261">
        <f t="shared" si="803"/>
        <v>8.5067755309056435E-12</v>
      </c>
      <c r="Q3261">
        <f t="shared" si="815"/>
        <v>0.36527209946775541</v>
      </c>
      <c r="R3261">
        <f t="shared" si="804"/>
        <v>8.5067755309056435E-12</v>
      </c>
    </row>
    <row r="3262" spans="1:18">
      <c r="A3262">
        <f t="shared" si="810"/>
        <v>0.02</v>
      </c>
      <c r="B3262">
        <f t="shared" si="805"/>
        <v>1.2</v>
      </c>
      <c r="C3262">
        <v>325.60000000000002</v>
      </c>
      <c r="D3262">
        <f t="shared" si="806"/>
        <v>6.2510000000005057</v>
      </c>
      <c r="E3262">
        <f t="shared" si="807"/>
        <v>3.0640905608989319</v>
      </c>
      <c r="F3262">
        <f t="shared" si="801"/>
        <v>0</v>
      </c>
      <c r="H3262">
        <f t="shared" si="816"/>
        <v>0.14066666666615946</v>
      </c>
      <c r="I3262">
        <f t="shared" si="811"/>
        <v>0</v>
      </c>
      <c r="J3262">
        <f t="shared" si="812"/>
        <v>83.299999999999542</v>
      </c>
      <c r="K3262">
        <f t="shared" si="813"/>
        <v>0</v>
      </c>
      <c r="L3262">
        <f t="shared" si="814"/>
        <v>3.1010422947714322</v>
      </c>
      <c r="M3262">
        <f t="shared" si="808"/>
        <v>8.9999999999992344</v>
      </c>
      <c r="N3262">
        <f t="shared" si="809"/>
        <v>8.9999999999992344</v>
      </c>
      <c r="O3262">
        <f t="shared" si="802"/>
        <v>7.6560979778150795E-13</v>
      </c>
      <c r="P3262">
        <f t="shared" si="803"/>
        <v>8.5067755309056435E-12</v>
      </c>
      <c r="Q3262">
        <f t="shared" si="815"/>
        <v>0.36527209946775541</v>
      </c>
      <c r="R3262">
        <f t="shared" si="804"/>
        <v>8.5067755309056435E-12</v>
      </c>
    </row>
    <row r="3263" spans="1:18">
      <c r="A3263">
        <f t="shared" si="810"/>
        <v>0.02</v>
      </c>
      <c r="B3263">
        <f t="shared" si="805"/>
        <v>1.2</v>
      </c>
      <c r="C3263">
        <v>325.70000000000005</v>
      </c>
      <c r="D3263">
        <f t="shared" si="806"/>
        <v>6.2310000000005061</v>
      </c>
      <c r="E3263">
        <f t="shared" si="807"/>
        <v>3.0588835075198868</v>
      </c>
      <c r="F3263">
        <f t="shared" si="801"/>
        <v>0</v>
      </c>
      <c r="H3263">
        <f t="shared" si="816"/>
        <v>0.16066666666615945</v>
      </c>
      <c r="I3263">
        <f t="shared" si="811"/>
        <v>0</v>
      </c>
      <c r="J3263">
        <f t="shared" si="812"/>
        <v>83.299999999999542</v>
      </c>
      <c r="K3263">
        <f t="shared" si="813"/>
        <v>0</v>
      </c>
      <c r="L3263">
        <f t="shared" si="814"/>
        <v>3.1010422947714322</v>
      </c>
      <c r="M3263">
        <f t="shared" si="808"/>
        <v>8.9999999999992344</v>
      </c>
      <c r="N3263">
        <f t="shared" si="809"/>
        <v>8.9999999999992344</v>
      </c>
      <c r="O3263">
        <f t="shared" si="802"/>
        <v>7.6560979778150795E-13</v>
      </c>
      <c r="P3263">
        <f t="shared" si="803"/>
        <v>8.5067755309056435E-12</v>
      </c>
      <c r="Q3263">
        <f t="shared" si="815"/>
        <v>0.36527209946775541</v>
      </c>
      <c r="R3263">
        <f t="shared" si="804"/>
        <v>8.5067755309056435E-12</v>
      </c>
    </row>
    <row r="3264" spans="1:18">
      <c r="A3264">
        <f t="shared" si="810"/>
        <v>0.02</v>
      </c>
      <c r="B3264">
        <f t="shared" si="805"/>
        <v>1.2</v>
      </c>
      <c r="C3264">
        <v>325.8</v>
      </c>
      <c r="D3264">
        <f t="shared" si="806"/>
        <v>6.2110000000005066</v>
      </c>
      <c r="E3264">
        <f t="shared" si="807"/>
        <v>3.053694121638947</v>
      </c>
      <c r="F3264">
        <f t="shared" si="801"/>
        <v>0</v>
      </c>
      <c r="H3264">
        <f t="shared" si="816"/>
        <v>0.18066666666615944</v>
      </c>
      <c r="I3264">
        <f t="shared" si="811"/>
        <v>0</v>
      </c>
      <c r="J3264">
        <f t="shared" si="812"/>
        <v>83.299999999999542</v>
      </c>
      <c r="K3264">
        <f t="shared" si="813"/>
        <v>0</v>
      </c>
      <c r="L3264">
        <f t="shared" si="814"/>
        <v>3.1010422947714322</v>
      </c>
      <c r="M3264">
        <f t="shared" si="808"/>
        <v>8.9999999999992344</v>
      </c>
      <c r="N3264">
        <f t="shared" si="809"/>
        <v>8.9999999999992344</v>
      </c>
      <c r="O3264">
        <f t="shared" si="802"/>
        <v>7.6560979778150795E-13</v>
      </c>
      <c r="P3264">
        <f t="shared" si="803"/>
        <v>8.5067755309056435E-12</v>
      </c>
      <c r="Q3264">
        <f t="shared" si="815"/>
        <v>0.36527209946775541</v>
      </c>
      <c r="R3264">
        <f t="shared" si="804"/>
        <v>8.5067755309056435E-12</v>
      </c>
    </row>
    <row r="3265" spans="1:18">
      <c r="A3265">
        <f t="shared" si="810"/>
        <v>0.02</v>
      </c>
      <c r="B3265">
        <f t="shared" si="805"/>
        <v>1.2</v>
      </c>
      <c r="C3265">
        <v>325.90000000000003</v>
      </c>
      <c r="D3265">
        <f t="shared" si="806"/>
        <v>6.191000000000507</v>
      </c>
      <c r="E3265">
        <f t="shared" si="807"/>
        <v>3.0485223134898423</v>
      </c>
      <c r="F3265">
        <f t="shared" si="801"/>
        <v>0</v>
      </c>
      <c r="H3265">
        <f t="shared" si="816"/>
        <v>0.20066666666615943</v>
      </c>
      <c r="I3265">
        <f t="shared" si="811"/>
        <v>0</v>
      </c>
      <c r="J3265">
        <f t="shared" si="812"/>
        <v>83.299999999999542</v>
      </c>
      <c r="K3265">
        <f t="shared" si="813"/>
        <v>0</v>
      </c>
      <c r="L3265">
        <f t="shared" si="814"/>
        <v>3.1010422947714322</v>
      </c>
      <c r="M3265">
        <f t="shared" si="808"/>
        <v>8.9999999999992344</v>
      </c>
      <c r="N3265">
        <f t="shared" si="809"/>
        <v>8.9999999999992344</v>
      </c>
      <c r="O3265">
        <f t="shared" si="802"/>
        <v>7.6560979778150795E-13</v>
      </c>
      <c r="P3265">
        <f t="shared" si="803"/>
        <v>8.5067755309056435E-12</v>
      </c>
      <c r="Q3265">
        <f t="shared" si="815"/>
        <v>0.36527209946775541</v>
      </c>
      <c r="R3265">
        <f t="shared" si="804"/>
        <v>8.5067755309056435E-12</v>
      </c>
    </row>
    <row r="3266" spans="1:18">
      <c r="A3266">
        <f t="shared" si="810"/>
        <v>0.02</v>
      </c>
      <c r="B3266">
        <f t="shared" si="805"/>
        <v>1.2</v>
      </c>
      <c r="C3266">
        <v>326</v>
      </c>
      <c r="D3266">
        <f t="shared" si="806"/>
        <v>6.1710000000005074</v>
      </c>
      <c r="E3266">
        <f t="shared" si="807"/>
        <v>3.0433679939133946</v>
      </c>
      <c r="F3266">
        <f t="shared" si="801"/>
        <v>0</v>
      </c>
      <c r="H3266">
        <f t="shared" si="816"/>
        <v>0.22066666666615942</v>
      </c>
      <c r="I3266">
        <f t="shared" si="811"/>
        <v>0</v>
      </c>
      <c r="J3266">
        <f t="shared" si="812"/>
        <v>83.299999999999542</v>
      </c>
      <c r="K3266">
        <f t="shared" si="813"/>
        <v>0</v>
      </c>
      <c r="L3266">
        <f t="shared" si="814"/>
        <v>3.1010422947714322</v>
      </c>
      <c r="M3266">
        <f t="shared" si="808"/>
        <v>8.9999999999992344</v>
      </c>
      <c r="N3266">
        <f t="shared" si="809"/>
        <v>8.9999999999992344</v>
      </c>
      <c r="O3266">
        <f t="shared" si="802"/>
        <v>7.6560979778150795E-13</v>
      </c>
      <c r="P3266">
        <f t="shared" si="803"/>
        <v>8.5067755309056435E-12</v>
      </c>
      <c r="Q3266">
        <f t="shared" si="815"/>
        <v>0.36527209946775541</v>
      </c>
      <c r="R3266">
        <f t="shared" si="804"/>
        <v>8.5067755309056435E-12</v>
      </c>
    </row>
    <row r="3267" spans="1:18">
      <c r="A3267">
        <f t="shared" si="810"/>
        <v>0.02</v>
      </c>
      <c r="B3267">
        <f t="shared" si="805"/>
        <v>1.2</v>
      </c>
      <c r="C3267">
        <v>326.10000000000002</v>
      </c>
      <c r="D3267">
        <f t="shared" si="806"/>
        <v>6.1510000000005078</v>
      </c>
      <c r="E3267">
        <f t="shared" si="807"/>
        <v>3.0382310743523964</v>
      </c>
      <c r="F3267">
        <f t="shared" si="801"/>
        <v>0</v>
      </c>
      <c r="H3267">
        <f t="shared" si="816"/>
        <v>0.24066666666615941</v>
      </c>
      <c r="I3267">
        <f t="shared" si="811"/>
        <v>0</v>
      </c>
      <c r="J3267">
        <f t="shared" si="812"/>
        <v>83.299999999999542</v>
      </c>
      <c r="K3267">
        <f t="shared" si="813"/>
        <v>0</v>
      </c>
      <c r="L3267">
        <f t="shared" si="814"/>
        <v>3.1010422947714322</v>
      </c>
      <c r="M3267">
        <f t="shared" si="808"/>
        <v>8.9999999999992344</v>
      </c>
      <c r="N3267">
        <f t="shared" si="809"/>
        <v>8.9999999999992344</v>
      </c>
      <c r="O3267">
        <f t="shared" si="802"/>
        <v>7.6560979778150795E-13</v>
      </c>
      <c r="P3267">
        <f t="shared" si="803"/>
        <v>8.5067755309056435E-12</v>
      </c>
      <c r="Q3267">
        <f t="shared" si="815"/>
        <v>0.36527209946775541</v>
      </c>
      <c r="R3267">
        <f t="shared" si="804"/>
        <v>8.5067755309056435E-12</v>
      </c>
    </row>
    <row r="3268" spans="1:18">
      <c r="A3268">
        <f t="shared" si="810"/>
        <v>0.02</v>
      </c>
      <c r="B3268">
        <f t="shared" si="805"/>
        <v>1.2</v>
      </c>
      <c r="C3268">
        <v>326.20000000000005</v>
      </c>
      <c r="D3268">
        <f t="shared" si="806"/>
        <v>6.1310000000005083</v>
      </c>
      <c r="E3268">
        <f t="shared" si="807"/>
        <v>3.0331114668465364</v>
      </c>
      <c r="F3268">
        <f t="shared" si="801"/>
        <v>0</v>
      </c>
      <c r="H3268">
        <f t="shared" si="816"/>
        <v>0.2606666666661594</v>
      </c>
      <c r="I3268">
        <f t="shared" si="811"/>
        <v>0</v>
      </c>
      <c r="J3268">
        <f t="shared" si="812"/>
        <v>83.299999999999542</v>
      </c>
      <c r="K3268">
        <f t="shared" si="813"/>
        <v>0</v>
      </c>
      <c r="L3268">
        <f t="shared" si="814"/>
        <v>3.1010422947714322</v>
      </c>
      <c r="M3268">
        <f t="shared" si="808"/>
        <v>8.9999999999992344</v>
      </c>
      <c r="N3268">
        <f t="shared" si="809"/>
        <v>8.9999999999992344</v>
      </c>
      <c r="O3268">
        <f t="shared" si="802"/>
        <v>7.6560979778150795E-13</v>
      </c>
      <c r="P3268">
        <f t="shared" si="803"/>
        <v>8.5067755309056435E-12</v>
      </c>
      <c r="Q3268">
        <f t="shared" si="815"/>
        <v>0.36527209946775541</v>
      </c>
      <c r="R3268">
        <f t="shared" si="804"/>
        <v>8.5067755309056435E-12</v>
      </c>
    </row>
    <row r="3269" spans="1:18">
      <c r="A3269">
        <f t="shared" si="810"/>
        <v>0.02</v>
      </c>
      <c r="B3269">
        <f t="shared" si="805"/>
        <v>1.2</v>
      </c>
      <c r="C3269">
        <v>326.3</v>
      </c>
      <c r="D3269">
        <f t="shared" si="806"/>
        <v>6.1110000000005087</v>
      </c>
      <c r="E3269">
        <f t="shared" si="807"/>
        <v>3.0280090840273814</v>
      </c>
      <c r="F3269">
        <f t="shared" si="801"/>
        <v>0</v>
      </c>
      <c r="H3269">
        <f t="shared" si="816"/>
        <v>0.28066666666615941</v>
      </c>
      <c r="I3269">
        <f t="shared" si="811"/>
        <v>0</v>
      </c>
      <c r="J3269">
        <f t="shared" si="812"/>
        <v>83.299999999999542</v>
      </c>
      <c r="K3269">
        <f t="shared" si="813"/>
        <v>0</v>
      </c>
      <c r="L3269">
        <f t="shared" si="814"/>
        <v>3.1010422947714322</v>
      </c>
      <c r="M3269">
        <f t="shared" si="808"/>
        <v>8.9999999999992344</v>
      </c>
      <c r="N3269">
        <f t="shared" si="809"/>
        <v>8.9999999999992344</v>
      </c>
      <c r="O3269">
        <f t="shared" si="802"/>
        <v>7.6560979778150795E-13</v>
      </c>
      <c r="P3269">
        <f t="shared" si="803"/>
        <v>8.5067755309056435E-12</v>
      </c>
      <c r="Q3269">
        <f t="shared" si="815"/>
        <v>0.36527209946775541</v>
      </c>
      <c r="R3269">
        <f t="shared" si="804"/>
        <v>8.5067755309056435E-12</v>
      </c>
    </row>
    <row r="3270" spans="1:18">
      <c r="A3270">
        <f t="shared" si="810"/>
        <v>0.02</v>
      </c>
      <c r="B3270">
        <f t="shared" si="805"/>
        <v>1.2</v>
      </c>
      <c r="C3270">
        <v>326.40000000000003</v>
      </c>
      <c r="D3270">
        <f t="shared" si="806"/>
        <v>6.0910000000005091</v>
      </c>
      <c r="E3270">
        <f t="shared" si="807"/>
        <v>3.022923839113405</v>
      </c>
      <c r="F3270">
        <f t="shared" ref="F3270:F3333" si="817">IF(E3270&lt;=Pmin,1,(IF(E3270&gt;=Pmax,0,F3269)))</f>
        <v>0</v>
      </c>
      <c r="H3270">
        <f t="shared" si="816"/>
        <v>0.30066666666615943</v>
      </c>
      <c r="I3270">
        <f t="shared" si="811"/>
        <v>0</v>
      </c>
      <c r="J3270">
        <f t="shared" si="812"/>
        <v>83.299999999999542</v>
      </c>
      <c r="K3270">
        <f t="shared" si="813"/>
        <v>0</v>
      </c>
      <c r="L3270">
        <f t="shared" si="814"/>
        <v>3.1010422947714322</v>
      </c>
      <c r="M3270">
        <f t="shared" si="808"/>
        <v>8.9999999999992344</v>
      </c>
      <c r="N3270">
        <f t="shared" si="809"/>
        <v>8.9999999999992344</v>
      </c>
      <c r="O3270">
        <f t="shared" ref="O3270:O3333" si="818">ABS(Vw_tk-M3270)</f>
        <v>7.6560979778150795E-13</v>
      </c>
      <c r="P3270">
        <f t="shared" ref="P3270:P3333" si="819">ABS(O3270)/Vw_tk*100</f>
        <v>8.5067755309056435E-12</v>
      </c>
      <c r="Q3270">
        <f t="shared" si="815"/>
        <v>0.36527209946775541</v>
      </c>
      <c r="R3270">
        <f t="shared" ref="R3270:R3333" si="820">ABS(N3270-Vw_tk)/Vw_tk*100</f>
        <v>8.5067755309056435E-12</v>
      </c>
    </row>
    <row r="3271" spans="1:18">
      <c r="A3271">
        <f t="shared" si="810"/>
        <v>0.02</v>
      </c>
      <c r="B3271">
        <f t="shared" ref="B3271:B3334" si="821">A3271*60</f>
        <v>1.2</v>
      </c>
      <c r="C3271">
        <v>326.5</v>
      </c>
      <c r="D3271">
        <f t="shared" ref="D3271:D3334" si="822">D3270+F3270*Pcap/600-A3271</f>
        <v>6.0710000000005095</v>
      </c>
      <c r="E3271">
        <f t="shared" ref="E3271:E3334" si="823">V0a/(V0a-D3271)*Pmin</f>
        <v>3.0178556459050663</v>
      </c>
      <c r="F3271">
        <f t="shared" si="817"/>
        <v>0</v>
      </c>
      <c r="H3271">
        <f t="shared" si="816"/>
        <v>0.32066666666615945</v>
      </c>
      <c r="I3271">
        <f t="shared" si="811"/>
        <v>0</v>
      </c>
      <c r="J3271">
        <f t="shared" si="812"/>
        <v>83.299999999999542</v>
      </c>
      <c r="K3271">
        <f t="shared" si="813"/>
        <v>0</v>
      </c>
      <c r="L3271">
        <f t="shared" si="814"/>
        <v>3.1010422947714322</v>
      </c>
      <c r="M3271">
        <f t="shared" ref="M3271:M3334" si="824">IF(I3271=1,((K3270/60*Pcap-10)*(Pmax-Pmin)/(Pmax*Pmin)*(L3271*L3270)/(L3271-L3270)), M3270)</f>
        <v>8.9999999999992344</v>
      </c>
      <c r="N3271">
        <f t="shared" ref="N3271:N3334" si="825">IF(I3271=1,IF(ABS(L3271-L3270)&gt;0.2,((K3270/60*Pcap-10)*(Pmax-Pmin)/(Pmax*Pmin)*(L3271*L3270)/(L3271-L3270)),N3270), N3270)</f>
        <v>8.9999999999992344</v>
      </c>
      <c r="O3271">
        <f t="shared" si="818"/>
        <v>7.6560979778150795E-13</v>
      </c>
      <c r="P3271">
        <f t="shared" si="819"/>
        <v>8.5067755309056435E-12</v>
      </c>
      <c r="Q3271">
        <f t="shared" si="815"/>
        <v>0.36527209946775541</v>
      </c>
      <c r="R3271">
        <f t="shared" si="820"/>
        <v>8.5067755309056435E-12</v>
      </c>
    </row>
    <row r="3272" spans="1:18">
      <c r="A3272">
        <f t="shared" ref="A3272:A3335" si="826">A3271</f>
        <v>0.02</v>
      </c>
      <c r="B3272">
        <f t="shared" si="821"/>
        <v>1.2</v>
      </c>
      <c r="C3272">
        <v>326.60000000000002</v>
      </c>
      <c r="D3272">
        <f t="shared" si="822"/>
        <v>6.05100000000051</v>
      </c>
      <c r="E3272">
        <f t="shared" si="823"/>
        <v>3.0128044187799428</v>
      </c>
      <c r="F3272">
        <f t="shared" si="817"/>
        <v>0</v>
      </c>
      <c r="H3272">
        <f t="shared" si="816"/>
        <v>0.34066666666615947</v>
      </c>
      <c r="I3272">
        <f t="shared" ref="I3272:I3335" si="827">IF(H3271&gt;H3272,1,0)</f>
        <v>0</v>
      </c>
      <c r="J3272">
        <f t="shared" ref="J3272:J3335" si="828">J3271+F3272*0.1</f>
        <v>83.299999999999542</v>
      </c>
      <c r="K3272">
        <f t="shared" ref="K3272:K3335" si="829">K3271*(1-I3272)+F3272*0.1</f>
        <v>0</v>
      </c>
      <c r="L3272">
        <f t="shared" ref="L3272:L3335" si="830">I3272*E3272+(1-I3272)*L3271</f>
        <v>3.1010422947714322</v>
      </c>
      <c r="M3272">
        <f t="shared" si="824"/>
        <v>8.9999999999992344</v>
      </c>
      <c r="N3272">
        <f t="shared" si="825"/>
        <v>8.9999999999992344</v>
      </c>
      <c r="O3272">
        <f t="shared" si="818"/>
        <v>7.6560979778150795E-13</v>
      </c>
      <c r="P3272">
        <f t="shared" si="819"/>
        <v>8.5067755309056435E-12</v>
      </c>
      <c r="Q3272">
        <f t="shared" ref="Q3272:Q3335" si="831">IF(I3272=1,(L3272-L3271),Q3271)</f>
        <v>0.36527209946775541</v>
      </c>
      <c r="R3272">
        <f t="shared" si="820"/>
        <v>8.5067755309056435E-12</v>
      </c>
    </row>
    <row r="3273" spans="1:18">
      <c r="A3273">
        <f t="shared" si="826"/>
        <v>0.02</v>
      </c>
      <c r="B3273">
        <f t="shared" si="821"/>
        <v>1.2</v>
      </c>
      <c r="C3273">
        <v>326.70000000000005</v>
      </c>
      <c r="D3273">
        <f t="shared" si="822"/>
        <v>6.0310000000005104</v>
      </c>
      <c r="E3273">
        <f t="shared" si="823"/>
        <v>3.0077700726879049</v>
      </c>
      <c r="F3273">
        <f t="shared" si="817"/>
        <v>0</v>
      </c>
      <c r="H3273">
        <f t="shared" si="816"/>
        <v>0.36066666666615949</v>
      </c>
      <c r="I3273">
        <f t="shared" si="827"/>
        <v>0</v>
      </c>
      <c r="J3273">
        <f t="shared" si="828"/>
        <v>83.299999999999542</v>
      </c>
      <c r="K3273">
        <f t="shared" si="829"/>
        <v>0</v>
      </c>
      <c r="L3273">
        <f t="shared" si="830"/>
        <v>3.1010422947714322</v>
      </c>
      <c r="M3273">
        <f t="shared" si="824"/>
        <v>8.9999999999992344</v>
      </c>
      <c r="N3273">
        <f t="shared" si="825"/>
        <v>8.9999999999992344</v>
      </c>
      <c r="O3273">
        <f t="shared" si="818"/>
        <v>7.6560979778150795E-13</v>
      </c>
      <c r="P3273">
        <f t="shared" si="819"/>
        <v>8.5067755309056435E-12</v>
      </c>
      <c r="Q3273">
        <f t="shared" si="831"/>
        <v>0.36527209946775541</v>
      </c>
      <c r="R3273">
        <f t="shared" si="820"/>
        <v>8.5067755309056435E-12</v>
      </c>
    </row>
    <row r="3274" spans="1:18">
      <c r="A3274">
        <f t="shared" si="826"/>
        <v>0.02</v>
      </c>
      <c r="B3274">
        <f t="shared" si="821"/>
        <v>1.2</v>
      </c>
      <c r="C3274">
        <v>326.8</v>
      </c>
      <c r="D3274">
        <f t="shared" si="822"/>
        <v>6.0110000000005108</v>
      </c>
      <c r="E3274">
        <f t="shared" si="823"/>
        <v>3.0027525231463454</v>
      </c>
      <c r="F3274">
        <f t="shared" si="817"/>
        <v>0</v>
      </c>
      <c r="H3274">
        <f t="shared" si="816"/>
        <v>0.3806666666661595</v>
      </c>
      <c r="I3274">
        <f t="shared" si="827"/>
        <v>0</v>
      </c>
      <c r="J3274">
        <f t="shared" si="828"/>
        <v>83.299999999999542</v>
      </c>
      <c r="K3274">
        <f t="shared" si="829"/>
        <v>0</v>
      </c>
      <c r="L3274">
        <f t="shared" si="830"/>
        <v>3.1010422947714322</v>
      </c>
      <c r="M3274">
        <f t="shared" si="824"/>
        <v>8.9999999999992344</v>
      </c>
      <c r="N3274">
        <f t="shared" si="825"/>
        <v>8.9999999999992344</v>
      </c>
      <c r="O3274">
        <f t="shared" si="818"/>
        <v>7.6560979778150795E-13</v>
      </c>
      <c r="P3274">
        <f t="shared" si="819"/>
        <v>8.5067755309056435E-12</v>
      </c>
      <c r="Q3274">
        <f t="shared" si="831"/>
        <v>0.36527209946775541</v>
      </c>
      <c r="R3274">
        <f t="shared" si="820"/>
        <v>8.5067755309056435E-12</v>
      </c>
    </row>
    <row r="3275" spans="1:18">
      <c r="A3275">
        <f t="shared" si="826"/>
        <v>0.02</v>
      </c>
      <c r="B3275">
        <f t="shared" si="821"/>
        <v>1.2</v>
      </c>
      <c r="C3275">
        <v>326.90000000000003</v>
      </c>
      <c r="D3275">
        <f t="shared" si="822"/>
        <v>5.9910000000005112</v>
      </c>
      <c r="E3275">
        <f t="shared" si="823"/>
        <v>2.9977516862354512</v>
      </c>
      <c r="F3275">
        <f t="shared" si="817"/>
        <v>0</v>
      </c>
      <c r="H3275">
        <f t="shared" si="816"/>
        <v>0.40066666666615952</v>
      </c>
      <c r="I3275">
        <f t="shared" si="827"/>
        <v>0</v>
      </c>
      <c r="J3275">
        <f t="shared" si="828"/>
        <v>83.299999999999542</v>
      </c>
      <c r="K3275">
        <f t="shared" si="829"/>
        <v>0</v>
      </c>
      <c r="L3275">
        <f t="shared" si="830"/>
        <v>3.1010422947714322</v>
      </c>
      <c r="M3275">
        <f t="shared" si="824"/>
        <v>8.9999999999992344</v>
      </c>
      <c r="N3275">
        <f t="shared" si="825"/>
        <v>8.9999999999992344</v>
      </c>
      <c r="O3275">
        <f t="shared" si="818"/>
        <v>7.6560979778150795E-13</v>
      </c>
      <c r="P3275">
        <f t="shared" si="819"/>
        <v>8.5067755309056435E-12</v>
      </c>
      <c r="Q3275">
        <f t="shared" si="831"/>
        <v>0.36527209946775541</v>
      </c>
      <c r="R3275">
        <f t="shared" si="820"/>
        <v>8.5067755309056435E-12</v>
      </c>
    </row>
    <row r="3276" spans="1:18">
      <c r="A3276">
        <f t="shared" si="826"/>
        <v>0.02</v>
      </c>
      <c r="B3276">
        <f t="shared" si="821"/>
        <v>1.2</v>
      </c>
      <c r="C3276">
        <v>327</v>
      </c>
      <c r="D3276">
        <f t="shared" si="822"/>
        <v>5.9710000000005117</v>
      </c>
      <c r="E3276">
        <f t="shared" si="823"/>
        <v>2.9927674785935268</v>
      </c>
      <c r="F3276">
        <f t="shared" si="817"/>
        <v>0</v>
      </c>
      <c r="H3276">
        <f t="shared" si="816"/>
        <v>0.42066666666615954</v>
      </c>
      <c r="I3276">
        <f t="shared" si="827"/>
        <v>0</v>
      </c>
      <c r="J3276">
        <f t="shared" si="828"/>
        <v>83.299999999999542</v>
      </c>
      <c r="K3276">
        <f t="shared" si="829"/>
        <v>0</v>
      </c>
      <c r="L3276">
        <f t="shared" si="830"/>
        <v>3.1010422947714322</v>
      </c>
      <c r="M3276">
        <f t="shared" si="824"/>
        <v>8.9999999999992344</v>
      </c>
      <c r="N3276">
        <f t="shared" si="825"/>
        <v>8.9999999999992344</v>
      </c>
      <c r="O3276">
        <f t="shared" si="818"/>
        <v>7.6560979778150795E-13</v>
      </c>
      <c r="P3276">
        <f t="shared" si="819"/>
        <v>8.5067755309056435E-12</v>
      </c>
      <c r="Q3276">
        <f t="shared" si="831"/>
        <v>0.36527209946775541</v>
      </c>
      <c r="R3276">
        <f t="shared" si="820"/>
        <v>8.5067755309056435E-12</v>
      </c>
    </row>
    <row r="3277" spans="1:18">
      <c r="A3277">
        <f t="shared" si="826"/>
        <v>0.02</v>
      </c>
      <c r="B3277">
        <f t="shared" si="821"/>
        <v>1.2</v>
      </c>
      <c r="C3277">
        <v>327.10000000000002</v>
      </c>
      <c r="D3277">
        <f t="shared" si="822"/>
        <v>5.9510000000005121</v>
      </c>
      <c r="E3277">
        <f t="shared" si="823"/>
        <v>2.9877998174123603</v>
      </c>
      <c r="F3277">
        <f t="shared" si="817"/>
        <v>0</v>
      </c>
      <c r="H3277">
        <f t="shared" si="816"/>
        <v>0.44066666666615956</v>
      </c>
      <c r="I3277">
        <f t="shared" si="827"/>
        <v>0</v>
      </c>
      <c r="J3277">
        <f t="shared" si="828"/>
        <v>83.299999999999542</v>
      </c>
      <c r="K3277">
        <f t="shared" si="829"/>
        <v>0</v>
      </c>
      <c r="L3277">
        <f t="shared" si="830"/>
        <v>3.1010422947714322</v>
      </c>
      <c r="M3277">
        <f t="shared" si="824"/>
        <v>8.9999999999992344</v>
      </c>
      <c r="N3277">
        <f t="shared" si="825"/>
        <v>8.9999999999992344</v>
      </c>
      <c r="O3277">
        <f t="shared" si="818"/>
        <v>7.6560979778150795E-13</v>
      </c>
      <c r="P3277">
        <f t="shared" si="819"/>
        <v>8.5067755309056435E-12</v>
      </c>
      <c r="Q3277">
        <f t="shared" si="831"/>
        <v>0.36527209946775541</v>
      </c>
      <c r="R3277">
        <f t="shared" si="820"/>
        <v>8.5067755309056435E-12</v>
      </c>
    </row>
    <row r="3278" spans="1:18">
      <c r="A3278">
        <f t="shared" si="826"/>
        <v>0.02</v>
      </c>
      <c r="B3278">
        <f t="shared" si="821"/>
        <v>1.2</v>
      </c>
      <c r="C3278">
        <v>327.20000000000005</v>
      </c>
      <c r="D3278">
        <f t="shared" si="822"/>
        <v>5.9310000000005125</v>
      </c>
      <c r="E3278">
        <f t="shared" si="823"/>
        <v>2.9828486204326397</v>
      </c>
      <c r="F3278">
        <f t="shared" si="817"/>
        <v>0</v>
      </c>
      <c r="H3278">
        <f t="shared" si="816"/>
        <v>0.46066666666615957</v>
      </c>
      <c r="I3278">
        <f t="shared" si="827"/>
        <v>0</v>
      </c>
      <c r="J3278">
        <f t="shared" si="828"/>
        <v>83.299999999999542</v>
      </c>
      <c r="K3278">
        <f t="shared" si="829"/>
        <v>0</v>
      </c>
      <c r="L3278">
        <f t="shared" si="830"/>
        <v>3.1010422947714322</v>
      </c>
      <c r="M3278">
        <f t="shared" si="824"/>
        <v>8.9999999999992344</v>
      </c>
      <c r="N3278">
        <f t="shared" si="825"/>
        <v>8.9999999999992344</v>
      </c>
      <c r="O3278">
        <f t="shared" si="818"/>
        <v>7.6560979778150795E-13</v>
      </c>
      <c r="P3278">
        <f t="shared" si="819"/>
        <v>8.5067755309056435E-12</v>
      </c>
      <c r="Q3278">
        <f t="shared" si="831"/>
        <v>0.36527209946775541</v>
      </c>
      <c r="R3278">
        <f t="shared" si="820"/>
        <v>8.5067755309056435E-12</v>
      </c>
    </row>
    <row r="3279" spans="1:18">
      <c r="A3279">
        <f t="shared" si="826"/>
        <v>0.02</v>
      </c>
      <c r="B3279">
        <f t="shared" si="821"/>
        <v>1.2</v>
      </c>
      <c r="C3279">
        <v>327.3</v>
      </c>
      <c r="D3279">
        <f t="shared" si="822"/>
        <v>5.911000000000513</v>
      </c>
      <c r="E3279">
        <f t="shared" si="823"/>
        <v>2.9779138059394099</v>
      </c>
      <c r="F3279">
        <f t="shared" si="817"/>
        <v>0</v>
      </c>
      <c r="H3279">
        <f t="shared" si="816"/>
        <v>0.48066666666615959</v>
      </c>
      <c r="I3279">
        <f t="shared" si="827"/>
        <v>0</v>
      </c>
      <c r="J3279">
        <f t="shared" si="828"/>
        <v>83.299999999999542</v>
      </c>
      <c r="K3279">
        <f t="shared" si="829"/>
        <v>0</v>
      </c>
      <c r="L3279">
        <f t="shared" si="830"/>
        <v>3.1010422947714322</v>
      </c>
      <c r="M3279">
        <f t="shared" si="824"/>
        <v>8.9999999999992344</v>
      </c>
      <c r="N3279">
        <f t="shared" si="825"/>
        <v>8.9999999999992344</v>
      </c>
      <c r="O3279">
        <f t="shared" si="818"/>
        <v>7.6560979778150795E-13</v>
      </c>
      <c r="P3279">
        <f t="shared" si="819"/>
        <v>8.5067755309056435E-12</v>
      </c>
      <c r="Q3279">
        <f t="shared" si="831"/>
        <v>0.36527209946775541</v>
      </c>
      <c r="R3279">
        <f t="shared" si="820"/>
        <v>8.5067755309056435E-12</v>
      </c>
    </row>
    <row r="3280" spans="1:18">
      <c r="A3280">
        <f t="shared" si="826"/>
        <v>0.02</v>
      </c>
      <c r="B3280">
        <f t="shared" si="821"/>
        <v>1.2</v>
      </c>
      <c r="C3280">
        <v>327.40000000000003</v>
      </c>
      <c r="D3280">
        <f t="shared" si="822"/>
        <v>5.8910000000005134</v>
      </c>
      <c r="E3280">
        <f t="shared" si="823"/>
        <v>2.9729952927575791</v>
      </c>
      <c r="F3280">
        <f t="shared" si="817"/>
        <v>0</v>
      </c>
      <c r="H3280">
        <f t="shared" si="816"/>
        <v>0.50066666666615955</v>
      </c>
      <c r="I3280">
        <f t="shared" si="827"/>
        <v>0</v>
      </c>
      <c r="J3280">
        <f t="shared" si="828"/>
        <v>83.299999999999542</v>
      </c>
      <c r="K3280">
        <f t="shared" si="829"/>
        <v>0</v>
      </c>
      <c r="L3280">
        <f t="shared" si="830"/>
        <v>3.1010422947714322</v>
      </c>
      <c r="M3280">
        <f t="shared" si="824"/>
        <v>8.9999999999992344</v>
      </c>
      <c r="N3280">
        <f t="shared" si="825"/>
        <v>8.9999999999992344</v>
      </c>
      <c r="O3280">
        <f t="shared" si="818"/>
        <v>7.6560979778150795E-13</v>
      </c>
      <c r="P3280">
        <f t="shared" si="819"/>
        <v>8.5067755309056435E-12</v>
      </c>
      <c r="Q3280">
        <f t="shared" si="831"/>
        <v>0.36527209946775541</v>
      </c>
      <c r="R3280">
        <f t="shared" si="820"/>
        <v>8.5067755309056435E-12</v>
      </c>
    </row>
    <row r="3281" spans="1:18">
      <c r="A3281">
        <f t="shared" si="826"/>
        <v>0.02</v>
      </c>
      <c r="B3281">
        <f t="shared" si="821"/>
        <v>1.2</v>
      </c>
      <c r="C3281">
        <v>327.5</v>
      </c>
      <c r="D3281">
        <f t="shared" si="822"/>
        <v>5.8710000000005138</v>
      </c>
      <c r="E3281">
        <f t="shared" si="823"/>
        <v>2.968093000247467</v>
      </c>
      <c r="F3281">
        <f t="shared" si="817"/>
        <v>0</v>
      </c>
      <c r="H3281">
        <f t="shared" si="816"/>
        <v>0.52066666666615957</v>
      </c>
      <c r="I3281">
        <f t="shared" si="827"/>
        <v>0</v>
      </c>
      <c r="J3281">
        <f t="shared" si="828"/>
        <v>83.299999999999542</v>
      </c>
      <c r="K3281">
        <f t="shared" si="829"/>
        <v>0</v>
      </c>
      <c r="L3281">
        <f t="shared" si="830"/>
        <v>3.1010422947714322</v>
      </c>
      <c r="M3281">
        <f t="shared" si="824"/>
        <v>8.9999999999992344</v>
      </c>
      <c r="N3281">
        <f t="shared" si="825"/>
        <v>8.9999999999992344</v>
      </c>
      <c r="O3281">
        <f t="shared" si="818"/>
        <v>7.6560979778150795E-13</v>
      </c>
      <c r="P3281">
        <f t="shared" si="819"/>
        <v>8.5067755309056435E-12</v>
      </c>
      <c r="Q3281">
        <f t="shared" si="831"/>
        <v>0.36527209946775541</v>
      </c>
      <c r="R3281">
        <f t="shared" si="820"/>
        <v>8.5067755309056435E-12</v>
      </c>
    </row>
    <row r="3282" spans="1:18">
      <c r="A3282">
        <f t="shared" si="826"/>
        <v>0.02</v>
      </c>
      <c r="B3282">
        <f t="shared" si="821"/>
        <v>1.2</v>
      </c>
      <c r="C3282">
        <v>327.60000000000002</v>
      </c>
      <c r="D3282">
        <f t="shared" si="822"/>
        <v>5.8510000000005142</v>
      </c>
      <c r="E3282">
        <f t="shared" si="823"/>
        <v>2.963206848300397</v>
      </c>
      <c r="F3282">
        <f t="shared" si="817"/>
        <v>0</v>
      </c>
      <c r="H3282">
        <f t="shared" si="816"/>
        <v>0.54066666666615959</v>
      </c>
      <c r="I3282">
        <f t="shared" si="827"/>
        <v>0</v>
      </c>
      <c r="J3282">
        <f t="shared" si="828"/>
        <v>83.299999999999542</v>
      </c>
      <c r="K3282">
        <f t="shared" si="829"/>
        <v>0</v>
      </c>
      <c r="L3282">
        <f t="shared" si="830"/>
        <v>3.1010422947714322</v>
      </c>
      <c r="M3282">
        <f t="shared" si="824"/>
        <v>8.9999999999992344</v>
      </c>
      <c r="N3282">
        <f t="shared" si="825"/>
        <v>8.9999999999992344</v>
      </c>
      <c r="O3282">
        <f t="shared" si="818"/>
        <v>7.6560979778150795E-13</v>
      </c>
      <c r="P3282">
        <f t="shared" si="819"/>
        <v>8.5067755309056435E-12</v>
      </c>
      <c r="Q3282">
        <f t="shared" si="831"/>
        <v>0.36527209946775541</v>
      </c>
      <c r="R3282">
        <f t="shared" si="820"/>
        <v>8.5067755309056435E-12</v>
      </c>
    </row>
    <row r="3283" spans="1:18">
      <c r="A3283">
        <f t="shared" si="826"/>
        <v>0.02</v>
      </c>
      <c r="B3283">
        <f t="shared" si="821"/>
        <v>1.2</v>
      </c>
      <c r="C3283">
        <v>327.70000000000005</v>
      </c>
      <c r="D3283">
        <f t="shared" si="822"/>
        <v>5.8310000000005147</v>
      </c>
      <c r="E3283">
        <f t="shared" si="823"/>
        <v>2.9583367573343349</v>
      </c>
      <c r="F3283">
        <f t="shared" si="817"/>
        <v>0</v>
      </c>
      <c r="H3283">
        <f t="shared" si="816"/>
        <v>0.56066666666615961</v>
      </c>
      <c r="I3283">
        <f t="shared" si="827"/>
        <v>0</v>
      </c>
      <c r="J3283">
        <f t="shared" si="828"/>
        <v>83.299999999999542</v>
      </c>
      <c r="K3283">
        <f t="shared" si="829"/>
        <v>0</v>
      </c>
      <c r="L3283">
        <f t="shared" si="830"/>
        <v>3.1010422947714322</v>
      </c>
      <c r="M3283">
        <f t="shared" si="824"/>
        <v>8.9999999999992344</v>
      </c>
      <c r="N3283">
        <f t="shared" si="825"/>
        <v>8.9999999999992344</v>
      </c>
      <c r="O3283">
        <f t="shared" si="818"/>
        <v>7.6560979778150795E-13</v>
      </c>
      <c r="P3283">
        <f t="shared" si="819"/>
        <v>8.5067755309056435E-12</v>
      </c>
      <c r="Q3283">
        <f t="shared" si="831"/>
        <v>0.36527209946775541</v>
      </c>
      <c r="R3283">
        <f t="shared" si="820"/>
        <v>8.5067755309056435E-12</v>
      </c>
    </row>
    <row r="3284" spans="1:18">
      <c r="A3284">
        <f t="shared" si="826"/>
        <v>0.02</v>
      </c>
      <c r="B3284">
        <f t="shared" si="821"/>
        <v>1.2</v>
      </c>
      <c r="C3284">
        <v>327.8</v>
      </c>
      <c r="D3284">
        <f t="shared" si="822"/>
        <v>5.8110000000005151</v>
      </c>
      <c r="E3284">
        <f t="shared" si="823"/>
        <v>2.9534826482895662</v>
      </c>
      <c r="F3284">
        <f t="shared" si="817"/>
        <v>0</v>
      </c>
      <c r="H3284">
        <f t="shared" si="816"/>
        <v>0.58066666666615963</v>
      </c>
      <c r="I3284">
        <f t="shared" si="827"/>
        <v>0</v>
      </c>
      <c r="J3284">
        <f t="shared" si="828"/>
        <v>83.299999999999542</v>
      </c>
      <c r="K3284">
        <f t="shared" si="829"/>
        <v>0</v>
      </c>
      <c r="L3284">
        <f t="shared" si="830"/>
        <v>3.1010422947714322</v>
      </c>
      <c r="M3284">
        <f t="shared" si="824"/>
        <v>8.9999999999992344</v>
      </c>
      <c r="N3284">
        <f t="shared" si="825"/>
        <v>8.9999999999992344</v>
      </c>
      <c r="O3284">
        <f t="shared" si="818"/>
        <v>7.6560979778150795E-13</v>
      </c>
      <c r="P3284">
        <f t="shared" si="819"/>
        <v>8.5067755309056435E-12</v>
      </c>
      <c r="Q3284">
        <f t="shared" si="831"/>
        <v>0.36527209946775541</v>
      </c>
      <c r="R3284">
        <f t="shared" si="820"/>
        <v>8.5067755309056435E-12</v>
      </c>
    </row>
    <row r="3285" spans="1:18">
      <c r="A3285">
        <f t="shared" si="826"/>
        <v>0.02</v>
      </c>
      <c r="B3285">
        <f t="shared" si="821"/>
        <v>1.2</v>
      </c>
      <c r="C3285">
        <v>327.90000000000003</v>
      </c>
      <c r="D3285">
        <f t="shared" si="822"/>
        <v>5.7910000000005155</v>
      </c>
      <c r="E3285">
        <f t="shared" si="823"/>
        <v>2.9486444426244183</v>
      </c>
      <c r="F3285">
        <f t="shared" si="817"/>
        <v>0</v>
      </c>
      <c r="H3285">
        <f t="shared" si="816"/>
        <v>0.60066666666615964</v>
      </c>
      <c r="I3285">
        <f t="shared" si="827"/>
        <v>0</v>
      </c>
      <c r="J3285">
        <f t="shared" si="828"/>
        <v>83.299999999999542</v>
      </c>
      <c r="K3285">
        <f t="shared" si="829"/>
        <v>0</v>
      </c>
      <c r="L3285">
        <f t="shared" si="830"/>
        <v>3.1010422947714322</v>
      </c>
      <c r="M3285">
        <f t="shared" si="824"/>
        <v>8.9999999999992344</v>
      </c>
      <c r="N3285">
        <f t="shared" si="825"/>
        <v>8.9999999999992344</v>
      </c>
      <c r="O3285">
        <f t="shared" si="818"/>
        <v>7.6560979778150795E-13</v>
      </c>
      <c r="P3285">
        <f t="shared" si="819"/>
        <v>8.5067755309056435E-12</v>
      </c>
      <c r="Q3285">
        <f t="shared" si="831"/>
        <v>0.36527209946775541</v>
      </c>
      <c r="R3285">
        <f t="shared" si="820"/>
        <v>8.5067755309056435E-12</v>
      </c>
    </row>
    <row r="3286" spans="1:18">
      <c r="A3286">
        <v>3.3000000000000002E-2</v>
      </c>
      <c r="B3286">
        <f t="shared" si="821"/>
        <v>1.98</v>
      </c>
      <c r="C3286">
        <v>328</v>
      </c>
      <c r="D3286">
        <f t="shared" si="822"/>
        <v>5.7580000000005152</v>
      </c>
      <c r="E3286">
        <f t="shared" si="823"/>
        <v>2.9406959647117721</v>
      </c>
      <c r="F3286">
        <f t="shared" si="817"/>
        <v>0</v>
      </c>
      <c r="H3286">
        <f t="shared" si="816"/>
        <v>0.63366666666615967</v>
      </c>
      <c r="I3286">
        <f t="shared" si="827"/>
        <v>0</v>
      </c>
      <c r="J3286">
        <f t="shared" si="828"/>
        <v>83.299999999999542</v>
      </c>
      <c r="K3286">
        <f t="shared" si="829"/>
        <v>0</v>
      </c>
      <c r="L3286">
        <f t="shared" si="830"/>
        <v>3.1010422947714322</v>
      </c>
      <c r="M3286">
        <f t="shared" si="824"/>
        <v>8.9999999999992344</v>
      </c>
      <c r="N3286">
        <f t="shared" si="825"/>
        <v>8.9999999999992344</v>
      </c>
      <c r="O3286">
        <f t="shared" si="818"/>
        <v>7.6560979778150795E-13</v>
      </c>
      <c r="P3286">
        <f t="shared" si="819"/>
        <v>8.5067755309056435E-12</v>
      </c>
      <c r="Q3286">
        <f t="shared" si="831"/>
        <v>0.36527209946775541</v>
      </c>
      <c r="R3286">
        <f t="shared" si="820"/>
        <v>8.5067755309056435E-12</v>
      </c>
    </row>
    <row r="3287" spans="1:18">
      <c r="A3287">
        <f t="shared" si="826"/>
        <v>3.3000000000000002E-2</v>
      </c>
      <c r="B3287">
        <f t="shared" si="821"/>
        <v>1.98</v>
      </c>
      <c r="C3287">
        <v>328.1</v>
      </c>
      <c r="D3287">
        <f t="shared" si="822"/>
        <v>5.7250000000005148</v>
      </c>
      <c r="E3287">
        <f t="shared" si="823"/>
        <v>2.9327902240327095</v>
      </c>
      <c r="F3287">
        <f t="shared" si="817"/>
        <v>0</v>
      </c>
      <c r="H3287">
        <f t="shared" si="816"/>
        <v>0.6666666666661597</v>
      </c>
      <c r="I3287">
        <f t="shared" si="827"/>
        <v>0</v>
      </c>
      <c r="J3287">
        <f t="shared" si="828"/>
        <v>83.299999999999542</v>
      </c>
      <c r="K3287">
        <f t="shared" si="829"/>
        <v>0</v>
      </c>
      <c r="L3287">
        <f t="shared" si="830"/>
        <v>3.1010422947714322</v>
      </c>
      <c r="M3287">
        <f t="shared" si="824"/>
        <v>8.9999999999992344</v>
      </c>
      <c r="N3287">
        <f t="shared" si="825"/>
        <v>8.9999999999992344</v>
      </c>
      <c r="O3287">
        <f t="shared" si="818"/>
        <v>7.6560979778150795E-13</v>
      </c>
      <c r="P3287">
        <f t="shared" si="819"/>
        <v>8.5067755309056435E-12</v>
      </c>
      <c r="Q3287">
        <f t="shared" si="831"/>
        <v>0.36527209946775541</v>
      </c>
      <c r="R3287">
        <f t="shared" si="820"/>
        <v>8.5067755309056435E-12</v>
      </c>
    </row>
    <row r="3288" spans="1:18">
      <c r="A3288">
        <f t="shared" si="826"/>
        <v>3.3000000000000002E-2</v>
      </c>
      <c r="B3288">
        <f t="shared" si="821"/>
        <v>1.98</v>
      </c>
      <c r="C3288">
        <v>328.20000000000005</v>
      </c>
      <c r="D3288">
        <f t="shared" si="822"/>
        <v>5.6920000000005144</v>
      </c>
      <c r="E3288">
        <f t="shared" si="823"/>
        <v>2.9249268768282017</v>
      </c>
      <c r="F3288">
        <f t="shared" si="817"/>
        <v>0</v>
      </c>
      <c r="H3288">
        <f t="shared" ref="H3288:H3351" si="832">IF((H3287+A3288)&gt;10,(H3287+A3288-10),(H3287+A3288))</f>
        <v>0.69966666666615973</v>
      </c>
      <c r="I3288">
        <f t="shared" si="827"/>
        <v>0</v>
      </c>
      <c r="J3288">
        <f t="shared" si="828"/>
        <v>83.299999999999542</v>
      </c>
      <c r="K3288">
        <f t="shared" si="829"/>
        <v>0</v>
      </c>
      <c r="L3288">
        <f t="shared" si="830"/>
        <v>3.1010422947714322</v>
      </c>
      <c r="M3288">
        <f t="shared" si="824"/>
        <v>8.9999999999992344</v>
      </c>
      <c r="N3288">
        <f t="shared" si="825"/>
        <v>8.9999999999992344</v>
      </c>
      <c r="O3288">
        <f t="shared" si="818"/>
        <v>7.6560979778150795E-13</v>
      </c>
      <c r="P3288">
        <f t="shared" si="819"/>
        <v>8.5067755309056435E-12</v>
      </c>
      <c r="Q3288">
        <f t="shared" si="831"/>
        <v>0.36527209946775541</v>
      </c>
      <c r="R3288">
        <f t="shared" si="820"/>
        <v>8.5067755309056435E-12</v>
      </c>
    </row>
    <row r="3289" spans="1:18">
      <c r="A3289">
        <f t="shared" si="826"/>
        <v>3.3000000000000002E-2</v>
      </c>
      <c r="B3289">
        <f t="shared" si="821"/>
        <v>1.98</v>
      </c>
      <c r="C3289">
        <v>328.3</v>
      </c>
      <c r="D3289">
        <f t="shared" si="822"/>
        <v>5.6590000000005141</v>
      </c>
      <c r="E3289">
        <f t="shared" si="823"/>
        <v>2.9171055830160846</v>
      </c>
      <c r="F3289">
        <f t="shared" si="817"/>
        <v>0</v>
      </c>
      <c r="H3289">
        <f t="shared" si="832"/>
        <v>0.73266666666615976</v>
      </c>
      <c r="I3289">
        <f t="shared" si="827"/>
        <v>0</v>
      </c>
      <c r="J3289">
        <f t="shared" si="828"/>
        <v>83.299999999999542</v>
      </c>
      <c r="K3289">
        <f t="shared" si="829"/>
        <v>0</v>
      </c>
      <c r="L3289">
        <f t="shared" si="830"/>
        <v>3.1010422947714322</v>
      </c>
      <c r="M3289">
        <f t="shared" si="824"/>
        <v>8.9999999999992344</v>
      </c>
      <c r="N3289">
        <f t="shared" si="825"/>
        <v>8.9999999999992344</v>
      </c>
      <c r="O3289">
        <f t="shared" si="818"/>
        <v>7.6560979778150795E-13</v>
      </c>
      <c r="P3289">
        <f t="shared" si="819"/>
        <v>8.5067755309056435E-12</v>
      </c>
      <c r="Q3289">
        <f t="shared" si="831"/>
        <v>0.36527209946775541</v>
      </c>
      <c r="R3289">
        <f t="shared" si="820"/>
        <v>8.5067755309056435E-12</v>
      </c>
    </row>
    <row r="3290" spans="1:18">
      <c r="A3290">
        <f t="shared" si="826"/>
        <v>3.3000000000000002E-2</v>
      </c>
      <c r="B3290">
        <f t="shared" si="821"/>
        <v>1.98</v>
      </c>
      <c r="C3290">
        <v>328.40000000000003</v>
      </c>
      <c r="D3290">
        <f t="shared" si="822"/>
        <v>5.6260000000005137</v>
      </c>
      <c r="E3290">
        <f t="shared" si="823"/>
        <v>2.909326006142031</v>
      </c>
      <c r="F3290">
        <f t="shared" si="817"/>
        <v>0</v>
      </c>
      <c r="H3290">
        <f t="shared" si="832"/>
        <v>0.76566666666615979</v>
      </c>
      <c r="I3290">
        <f t="shared" si="827"/>
        <v>0</v>
      </c>
      <c r="J3290">
        <f t="shared" si="828"/>
        <v>83.299999999999542</v>
      </c>
      <c r="K3290">
        <f t="shared" si="829"/>
        <v>0</v>
      </c>
      <c r="L3290">
        <f t="shared" si="830"/>
        <v>3.1010422947714322</v>
      </c>
      <c r="M3290">
        <f t="shared" si="824"/>
        <v>8.9999999999992344</v>
      </c>
      <c r="N3290">
        <f t="shared" si="825"/>
        <v>8.9999999999992344</v>
      </c>
      <c r="O3290">
        <f t="shared" si="818"/>
        <v>7.6560979778150795E-13</v>
      </c>
      <c r="P3290">
        <f t="shared" si="819"/>
        <v>8.5067755309056435E-12</v>
      </c>
      <c r="Q3290">
        <f t="shared" si="831"/>
        <v>0.36527209946775541</v>
      </c>
      <c r="R3290">
        <f t="shared" si="820"/>
        <v>8.5067755309056435E-12</v>
      </c>
    </row>
    <row r="3291" spans="1:18">
      <c r="A3291">
        <f t="shared" si="826"/>
        <v>3.3000000000000002E-2</v>
      </c>
      <c r="B3291">
        <f t="shared" si="821"/>
        <v>1.98</v>
      </c>
      <c r="C3291">
        <v>328.5</v>
      </c>
      <c r="D3291">
        <f t="shared" si="822"/>
        <v>5.5930000000005133</v>
      </c>
      <c r="E3291">
        <f t="shared" si="823"/>
        <v>2.9015878133313042</v>
      </c>
      <c r="F3291">
        <f t="shared" si="817"/>
        <v>0</v>
      </c>
      <c r="H3291">
        <f t="shared" si="832"/>
        <v>0.79866666666615982</v>
      </c>
      <c r="I3291">
        <f t="shared" si="827"/>
        <v>0</v>
      </c>
      <c r="J3291">
        <f t="shared" si="828"/>
        <v>83.299999999999542</v>
      </c>
      <c r="K3291">
        <f t="shared" si="829"/>
        <v>0</v>
      </c>
      <c r="L3291">
        <f t="shared" si="830"/>
        <v>3.1010422947714322</v>
      </c>
      <c r="M3291">
        <f t="shared" si="824"/>
        <v>8.9999999999992344</v>
      </c>
      <c r="N3291">
        <f t="shared" si="825"/>
        <v>8.9999999999992344</v>
      </c>
      <c r="O3291">
        <f t="shared" si="818"/>
        <v>7.6560979778150795E-13</v>
      </c>
      <c r="P3291">
        <f t="shared" si="819"/>
        <v>8.5067755309056435E-12</v>
      </c>
      <c r="Q3291">
        <f t="shared" si="831"/>
        <v>0.36527209946775541</v>
      </c>
      <c r="R3291">
        <f t="shared" si="820"/>
        <v>8.5067755309056435E-12</v>
      </c>
    </row>
    <row r="3292" spans="1:18">
      <c r="A3292">
        <f t="shared" si="826"/>
        <v>3.3000000000000002E-2</v>
      </c>
      <c r="B3292">
        <f t="shared" si="821"/>
        <v>1.98</v>
      </c>
      <c r="C3292">
        <v>328.6</v>
      </c>
      <c r="D3292">
        <f t="shared" si="822"/>
        <v>5.560000000000513</v>
      </c>
      <c r="E3292">
        <f t="shared" si="823"/>
        <v>2.893890675241277</v>
      </c>
      <c r="F3292">
        <f t="shared" si="817"/>
        <v>0</v>
      </c>
      <c r="H3292">
        <f t="shared" si="832"/>
        <v>0.83166666666615985</v>
      </c>
      <c r="I3292">
        <f t="shared" si="827"/>
        <v>0</v>
      </c>
      <c r="J3292">
        <f t="shared" si="828"/>
        <v>83.299999999999542</v>
      </c>
      <c r="K3292">
        <f t="shared" si="829"/>
        <v>0</v>
      </c>
      <c r="L3292">
        <f t="shared" si="830"/>
        <v>3.1010422947714322</v>
      </c>
      <c r="M3292">
        <f t="shared" si="824"/>
        <v>8.9999999999992344</v>
      </c>
      <c r="N3292">
        <f t="shared" si="825"/>
        <v>8.9999999999992344</v>
      </c>
      <c r="O3292">
        <f t="shared" si="818"/>
        <v>7.6560979778150795E-13</v>
      </c>
      <c r="P3292">
        <f t="shared" si="819"/>
        <v>8.5067755309056435E-12</v>
      </c>
      <c r="Q3292">
        <f t="shared" si="831"/>
        <v>0.36527209946775541</v>
      </c>
      <c r="R3292">
        <f t="shared" si="820"/>
        <v>8.5067755309056435E-12</v>
      </c>
    </row>
    <row r="3293" spans="1:18">
      <c r="A3293">
        <f t="shared" si="826"/>
        <v>3.3000000000000002E-2</v>
      </c>
      <c r="B3293">
        <f t="shared" si="821"/>
        <v>1.98</v>
      </c>
      <c r="C3293">
        <v>328.70000000000005</v>
      </c>
      <c r="D3293">
        <f t="shared" si="822"/>
        <v>5.5270000000005126</v>
      </c>
      <c r="E3293">
        <f t="shared" si="823"/>
        <v>2.8862342660147102</v>
      </c>
      <c r="F3293">
        <f t="shared" si="817"/>
        <v>0</v>
      </c>
      <c r="H3293">
        <f t="shared" si="832"/>
        <v>0.86466666666615988</v>
      </c>
      <c r="I3293">
        <f t="shared" si="827"/>
        <v>0</v>
      </c>
      <c r="J3293">
        <f t="shared" si="828"/>
        <v>83.299999999999542</v>
      </c>
      <c r="K3293">
        <f t="shared" si="829"/>
        <v>0</v>
      </c>
      <c r="L3293">
        <f t="shared" si="830"/>
        <v>3.1010422947714322</v>
      </c>
      <c r="M3293">
        <f t="shared" si="824"/>
        <v>8.9999999999992344</v>
      </c>
      <c r="N3293">
        <f t="shared" si="825"/>
        <v>8.9999999999992344</v>
      </c>
      <c r="O3293">
        <f t="shared" si="818"/>
        <v>7.6560979778150795E-13</v>
      </c>
      <c r="P3293">
        <f t="shared" si="819"/>
        <v>8.5067755309056435E-12</v>
      </c>
      <c r="Q3293">
        <f t="shared" si="831"/>
        <v>0.36527209946775541</v>
      </c>
      <c r="R3293">
        <f t="shared" si="820"/>
        <v>8.5067755309056435E-12</v>
      </c>
    </row>
    <row r="3294" spans="1:18">
      <c r="A3294">
        <f t="shared" si="826"/>
        <v>3.3000000000000002E-2</v>
      </c>
      <c r="B3294">
        <f t="shared" si="821"/>
        <v>1.98</v>
      </c>
      <c r="C3294">
        <v>328.8</v>
      </c>
      <c r="D3294">
        <f t="shared" si="822"/>
        <v>5.4940000000005123</v>
      </c>
      <c r="E3294">
        <f t="shared" si="823"/>
        <v>2.8786182632337654</v>
      </c>
      <c r="F3294">
        <f t="shared" si="817"/>
        <v>0</v>
      </c>
      <c r="H3294">
        <f t="shared" si="832"/>
        <v>0.89766666666615991</v>
      </c>
      <c r="I3294">
        <f t="shared" si="827"/>
        <v>0</v>
      </c>
      <c r="J3294">
        <f t="shared" si="828"/>
        <v>83.299999999999542</v>
      </c>
      <c r="K3294">
        <f t="shared" si="829"/>
        <v>0</v>
      </c>
      <c r="L3294">
        <f t="shared" si="830"/>
        <v>3.1010422947714322</v>
      </c>
      <c r="M3294">
        <f t="shared" si="824"/>
        <v>8.9999999999992344</v>
      </c>
      <c r="N3294">
        <f t="shared" si="825"/>
        <v>8.9999999999992344</v>
      </c>
      <c r="O3294">
        <f t="shared" si="818"/>
        <v>7.6560979778150795E-13</v>
      </c>
      <c r="P3294">
        <f t="shared" si="819"/>
        <v>8.5067755309056435E-12</v>
      </c>
      <c r="Q3294">
        <f t="shared" si="831"/>
        <v>0.36527209946775541</v>
      </c>
      <c r="R3294">
        <f t="shared" si="820"/>
        <v>8.5067755309056435E-12</v>
      </c>
    </row>
    <row r="3295" spans="1:18">
      <c r="A3295">
        <f t="shared" si="826"/>
        <v>3.3000000000000002E-2</v>
      </c>
      <c r="B3295">
        <f t="shared" si="821"/>
        <v>1.98</v>
      </c>
      <c r="C3295">
        <v>328.90000000000003</v>
      </c>
      <c r="D3295">
        <f t="shared" si="822"/>
        <v>5.4610000000005119</v>
      </c>
      <c r="E3295">
        <f t="shared" si="823"/>
        <v>2.8710423478747482</v>
      </c>
      <c r="F3295">
        <f t="shared" si="817"/>
        <v>0</v>
      </c>
      <c r="H3295">
        <f t="shared" si="832"/>
        <v>0.93066666666615994</v>
      </c>
      <c r="I3295">
        <f t="shared" si="827"/>
        <v>0</v>
      </c>
      <c r="J3295">
        <f t="shared" si="828"/>
        <v>83.299999999999542</v>
      </c>
      <c r="K3295">
        <f t="shared" si="829"/>
        <v>0</v>
      </c>
      <c r="L3295">
        <f t="shared" si="830"/>
        <v>3.1010422947714322</v>
      </c>
      <c r="M3295">
        <f t="shared" si="824"/>
        <v>8.9999999999992344</v>
      </c>
      <c r="N3295">
        <f t="shared" si="825"/>
        <v>8.9999999999992344</v>
      </c>
      <c r="O3295">
        <f t="shared" si="818"/>
        <v>7.6560979778150795E-13</v>
      </c>
      <c r="P3295">
        <f t="shared" si="819"/>
        <v>8.5067755309056435E-12</v>
      </c>
      <c r="Q3295">
        <f t="shared" si="831"/>
        <v>0.36527209946775541</v>
      </c>
      <c r="R3295">
        <f t="shared" si="820"/>
        <v>8.5067755309056435E-12</v>
      </c>
    </row>
    <row r="3296" spans="1:18">
      <c r="A3296">
        <f t="shared" si="826"/>
        <v>3.3000000000000002E-2</v>
      </c>
      <c r="B3296">
        <f t="shared" si="821"/>
        <v>1.98</v>
      </c>
      <c r="C3296">
        <v>329</v>
      </c>
      <c r="D3296">
        <f t="shared" si="822"/>
        <v>5.4280000000005115</v>
      </c>
      <c r="E3296">
        <f t="shared" si="823"/>
        <v>2.8635062042635591</v>
      </c>
      <c r="F3296">
        <f t="shared" si="817"/>
        <v>0</v>
      </c>
      <c r="H3296">
        <f t="shared" si="832"/>
        <v>0.96366666666615997</v>
      </c>
      <c r="I3296">
        <f t="shared" si="827"/>
        <v>0</v>
      </c>
      <c r="J3296">
        <f t="shared" si="828"/>
        <v>83.299999999999542</v>
      </c>
      <c r="K3296">
        <f t="shared" si="829"/>
        <v>0</v>
      </c>
      <c r="L3296">
        <f t="shared" si="830"/>
        <v>3.1010422947714322</v>
      </c>
      <c r="M3296">
        <f t="shared" si="824"/>
        <v>8.9999999999992344</v>
      </c>
      <c r="N3296">
        <f t="shared" si="825"/>
        <v>8.9999999999992344</v>
      </c>
      <c r="O3296">
        <f t="shared" si="818"/>
        <v>7.6560979778150795E-13</v>
      </c>
      <c r="P3296">
        <f t="shared" si="819"/>
        <v>8.5067755309056435E-12</v>
      </c>
      <c r="Q3296">
        <f t="shared" si="831"/>
        <v>0.36527209946775541</v>
      </c>
      <c r="R3296">
        <f t="shared" si="820"/>
        <v>8.5067755309056435E-12</v>
      </c>
    </row>
    <row r="3297" spans="1:18">
      <c r="A3297">
        <f t="shared" si="826"/>
        <v>3.3000000000000002E-2</v>
      </c>
      <c r="B3297">
        <f t="shared" si="821"/>
        <v>1.98</v>
      </c>
      <c r="C3297">
        <v>329.1</v>
      </c>
      <c r="D3297">
        <f t="shared" si="822"/>
        <v>5.3950000000005112</v>
      </c>
      <c r="E3297">
        <f t="shared" si="823"/>
        <v>2.8560095200318494</v>
      </c>
      <c r="F3297">
        <f t="shared" si="817"/>
        <v>0</v>
      </c>
      <c r="H3297">
        <f t="shared" si="832"/>
        <v>0.99666666666615999</v>
      </c>
      <c r="I3297">
        <f t="shared" si="827"/>
        <v>0</v>
      </c>
      <c r="J3297">
        <f t="shared" si="828"/>
        <v>83.299999999999542</v>
      </c>
      <c r="K3297">
        <f t="shared" si="829"/>
        <v>0</v>
      </c>
      <c r="L3297">
        <f t="shared" si="830"/>
        <v>3.1010422947714322</v>
      </c>
      <c r="M3297">
        <f t="shared" si="824"/>
        <v>8.9999999999992344</v>
      </c>
      <c r="N3297">
        <f t="shared" si="825"/>
        <v>8.9999999999992344</v>
      </c>
      <c r="O3297">
        <f t="shared" si="818"/>
        <v>7.6560979778150795E-13</v>
      </c>
      <c r="P3297">
        <f t="shared" si="819"/>
        <v>8.5067755309056435E-12</v>
      </c>
      <c r="Q3297">
        <f t="shared" si="831"/>
        <v>0.36527209946775541</v>
      </c>
      <c r="R3297">
        <f t="shared" si="820"/>
        <v>8.5067755309056435E-12</v>
      </c>
    </row>
    <row r="3298" spans="1:18">
      <c r="A3298">
        <f t="shared" si="826"/>
        <v>3.3000000000000002E-2</v>
      </c>
      <c r="B3298">
        <f t="shared" si="821"/>
        <v>1.98</v>
      </c>
      <c r="C3298">
        <v>329.20000000000005</v>
      </c>
      <c r="D3298">
        <f t="shared" si="822"/>
        <v>5.3620000000005108</v>
      </c>
      <c r="E3298">
        <f t="shared" si="823"/>
        <v>2.8485519860738608</v>
      </c>
      <c r="F3298">
        <f t="shared" si="817"/>
        <v>0</v>
      </c>
      <c r="H3298">
        <f t="shared" si="832"/>
        <v>1.02966666666616</v>
      </c>
      <c r="I3298">
        <f t="shared" si="827"/>
        <v>0</v>
      </c>
      <c r="J3298">
        <f t="shared" si="828"/>
        <v>83.299999999999542</v>
      </c>
      <c r="K3298">
        <f t="shared" si="829"/>
        <v>0</v>
      </c>
      <c r="L3298">
        <f t="shared" si="830"/>
        <v>3.1010422947714322</v>
      </c>
      <c r="M3298">
        <f t="shared" si="824"/>
        <v>8.9999999999992344</v>
      </c>
      <c r="N3298">
        <f t="shared" si="825"/>
        <v>8.9999999999992344</v>
      </c>
      <c r="O3298">
        <f t="shared" si="818"/>
        <v>7.6560979778150795E-13</v>
      </c>
      <c r="P3298">
        <f t="shared" si="819"/>
        <v>8.5067755309056435E-12</v>
      </c>
      <c r="Q3298">
        <f t="shared" si="831"/>
        <v>0.36527209946775541</v>
      </c>
      <c r="R3298">
        <f t="shared" si="820"/>
        <v>8.5067755309056435E-12</v>
      </c>
    </row>
    <row r="3299" spans="1:18">
      <c r="A3299">
        <f t="shared" si="826"/>
        <v>3.3000000000000002E-2</v>
      </c>
      <c r="B3299">
        <f t="shared" si="821"/>
        <v>1.98</v>
      </c>
      <c r="C3299">
        <v>329.3</v>
      </c>
      <c r="D3299">
        <f t="shared" si="822"/>
        <v>5.3290000000005104</v>
      </c>
      <c r="E3299">
        <f t="shared" si="823"/>
        <v>2.841133296503942</v>
      </c>
      <c r="F3299">
        <f t="shared" si="817"/>
        <v>0</v>
      </c>
      <c r="H3299">
        <f t="shared" si="832"/>
        <v>1.0626666666661599</v>
      </c>
      <c r="I3299">
        <f t="shared" si="827"/>
        <v>0</v>
      </c>
      <c r="J3299">
        <f t="shared" si="828"/>
        <v>83.299999999999542</v>
      </c>
      <c r="K3299">
        <f t="shared" si="829"/>
        <v>0</v>
      </c>
      <c r="L3299">
        <f t="shared" si="830"/>
        <v>3.1010422947714322</v>
      </c>
      <c r="M3299">
        <f t="shared" si="824"/>
        <v>8.9999999999992344</v>
      </c>
      <c r="N3299">
        <f t="shared" si="825"/>
        <v>8.9999999999992344</v>
      </c>
      <c r="O3299">
        <f t="shared" si="818"/>
        <v>7.6560979778150795E-13</v>
      </c>
      <c r="P3299">
        <f t="shared" si="819"/>
        <v>8.5067755309056435E-12</v>
      </c>
      <c r="Q3299">
        <f t="shared" si="831"/>
        <v>0.36527209946775541</v>
      </c>
      <c r="R3299">
        <f t="shared" si="820"/>
        <v>8.5067755309056435E-12</v>
      </c>
    </row>
    <row r="3300" spans="1:18">
      <c r="A3300">
        <f t="shared" si="826"/>
        <v>3.3000000000000002E-2</v>
      </c>
      <c r="B3300">
        <f t="shared" si="821"/>
        <v>1.98</v>
      </c>
      <c r="C3300">
        <v>329.40000000000003</v>
      </c>
      <c r="D3300">
        <f t="shared" si="822"/>
        <v>5.2960000000005101</v>
      </c>
      <c r="E3300">
        <f t="shared" si="823"/>
        <v>2.8337531486147234</v>
      </c>
      <c r="F3300">
        <f t="shared" si="817"/>
        <v>0</v>
      </c>
      <c r="H3300">
        <f t="shared" si="832"/>
        <v>1.0956666666661599</v>
      </c>
      <c r="I3300">
        <f t="shared" si="827"/>
        <v>0</v>
      </c>
      <c r="J3300">
        <f t="shared" si="828"/>
        <v>83.299999999999542</v>
      </c>
      <c r="K3300">
        <f t="shared" si="829"/>
        <v>0</v>
      </c>
      <c r="L3300">
        <f t="shared" si="830"/>
        <v>3.1010422947714322</v>
      </c>
      <c r="M3300">
        <f t="shared" si="824"/>
        <v>8.9999999999992344</v>
      </c>
      <c r="N3300">
        <f t="shared" si="825"/>
        <v>8.9999999999992344</v>
      </c>
      <c r="O3300">
        <f t="shared" si="818"/>
        <v>7.6560979778150795E-13</v>
      </c>
      <c r="P3300">
        <f t="shared" si="819"/>
        <v>8.5067755309056435E-12</v>
      </c>
      <c r="Q3300">
        <f t="shared" si="831"/>
        <v>0.36527209946775541</v>
      </c>
      <c r="R3300">
        <f t="shared" si="820"/>
        <v>8.5067755309056435E-12</v>
      </c>
    </row>
    <row r="3301" spans="1:18">
      <c r="A3301">
        <f t="shared" si="826"/>
        <v>3.3000000000000002E-2</v>
      </c>
      <c r="B3301">
        <f t="shared" si="821"/>
        <v>1.98</v>
      </c>
      <c r="C3301">
        <v>329.5</v>
      </c>
      <c r="D3301">
        <f t="shared" si="822"/>
        <v>5.2630000000005097</v>
      </c>
      <c r="E3301">
        <f t="shared" si="823"/>
        <v>2.8264112428359458</v>
      </c>
      <c r="F3301">
        <f t="shared" si="817"/>
        <v>0</v>
      </c>
      <c r="H3301">
        <f t="shared" si="832"/>
        <v>1.1286666666661598</v>
      </c>
      <c r="I3301">
        <f t="shared" si="827"/>
        <v>0</v>
      </c>
      <c r="J3301">
        <f t="shared" si="828"/>
        <v>83.299999999999542</v>
      </c>
      <c r="K3301">
        <f t="shared" si="829"/>
        <v>0</v>
      </c>
      <c r="L3301">
        <f t="shared" si="830"/>
        <v>3.1010422947714322</v>
      </c>
      <c r="M3301">
        <f t="shared" si="824"/>
        <v>8.9999999999992344</v>
      </c>
      <c r="N3301">
        <f t="shared" si="825"/>
        <v>8.9999999999992344</v>
      </c>
      <c r="O3301">
        <f t="shared" si="818"/>
        <v>7.6560979778150795E-13</v>
      </c>
      <c r="P3301">
        <f t="shared" si="819"/>
        <v>8.5067755309056435E-12</v>
      </c>
      <c r="Q3301">
        <f t="shared" si="831"/>
        <v>0.36527209946775541</v>
      </c>
      <c r="R3301">
        <f t="shared" si="820"/>
        <v>8.5067755309056435E-12</v>
      </c>
    </row>
    <row r="3302" spans="1:18">
      <c r="A3302">
        <f t="shared" si="826"/>
        <v>3.3000000000000002E-2</v>
      </c>
      <c r="B3302">
        <f t="shared" si="821"/>
        <v>1.98</v>
      </c>
      <c r="C3302">
        <v>329.6</v>
      </c>
      <c r="D3302">
        <f t="shared" si="822"/>
        <v>5.2300000000005094</v>
      </c>
      <c r="E3302">
        <f t="shared" si="823"/>
        <v>2.8191072826939259</v>
      </c>
      <c r="F3302">
        <f t="shared" si="817"/>
        <v>0</v>
      </c>
      <c r="H3302">
        <f t="shared" si="832"/>
        <v>1.1616666666661597</v>
      </c>
      <c r="I3302">
        <f t="shared" si="827"/>
        <v>0</v>
      </c>
      <c r="J3302">
        <f t="shared" si="828"/>
        <v>83.299999999999542</v>
      </c>
      <c r="K3302">
        <f t="shared" si="829"/>
        <v>0</v>
      </c>
      <c r="L3302">
        <f t="shared" si="830"/>
        <v>3.1010422947714322</v>
      </c>
      <c r="M3302">
        <f t="shared" si="824"/>
        <v>8.9999999999992344</v>
      </c>
      <c r="N3302">
        <f t="shared" si="825"/>
        <v>8.9999999999992344</v>
      </c>
      <c r="O3302">
        <f t="shared" si="818"/>
        <v>7.6560979778150795E-13</v>
      </c>
      <c r="P3302">
        <f t="shared" si="819"/>
        <v>8.5067755309056435E-12</v>
      </c>
      <c r="Q3302">
        <f t="shared" si="831"/>
        <v>0.36527209946775541</v>
      </c>
      <c r="R3302">
        <f t="shared" si="820"/>
        <v>8.5067755309056435E-12</v>
      </c>
    </row>
    <row r="3303" spans="1:18">
      <c r="A3303">
        <f t="shared" si="826"/>
        <v>3.3000000000000002E-2</v>
      </c>
      <c r="B3303">
        <f t="shared" si="821"/>
        <v>1.98</v>
      </c>
      <c r="C3303">
        <v>329.70000000000005</v>
      </c>
      <c r="D3303">
        <f t="shared" si="822"/>
        <v>5.197000000000509</v>
      </c>
      <c r="E3303">
        <f t="shared" si="823"/>
        <v>2.8118409747716497</v>
      </c>
      <c r="F3303">
        <f t="shared" si="817"/>
        <v>0</v>
      </c>
      <c r="H3303">
        <f t="shared" si="832"/>
        <v>1.1946666666661596</v>
      </c>
      <c r="I3303">
        <f t="shared" si="827"/>
        <v>0</v>
      </c>
      <c r="J3303">
        <f t="shared" si="828"/>
        <v>83.299999999999542</v>
      </c>
      <c r="K3303">
        <f t="shared" si="829"/>
        <v>0</v>
      </c>
      <c r="L3303">
        <f t="shared" si="830"/>
        <v>3.1010422947714322</v>
      </c>
      <c r="M3303">
        <f t="shared" si="824"/>
        <v>8.9999999999992344</v>
      </c>
      <c r="N3303">
        <f t="shared" si="825"/>
        <v>8.9999999999992344</v>
      </c>
      <c r="O3303">
        <f t="shared" si="818"/>
        <v>7.6560979778150795E-13</v>
      </c>
      <c r="P3303">
        <f t="shared" si="819"/>
        <v>8.5067755309056435E-12</v>
      </c>
      <c r="Q3303">
        <f t="shared" si="831"/>
        <v>0.36527209946775541</v>
      </c>
      <c r="R3303">
        <f t="shared" si="820"/>
        <v>8.5067755309056435E-12</v>
      </c>
    </row>
    <row r="3304" spans="1:18">
      <c r="A3304">
        <f t="shared" si="826"/>
        <v>3.3000000000000002E-2</v>
      </c>
      <c r="B3304">
        <f t="shared" si="821"/>
        <v>1.98</v>
      </c>
      <c r="C3304">
        <v>329.8</v>
      </c>
      <c r="D3304">
        <f t="shared" si="822"/>
        <v>5.1640000000005086</v>
      </c>
      <c r="E3304">
        <f t="shared" si="823"/>
        <v>2.8046120286694789</v>
      </c>
      <c r="F3304">
        <f t="shared" si="817"/>
        <v>0</v>
      </c>
      <c r="H3304">
        <f t="shared" si="832"/>
        <v>1.2276666666661595</v>
      </c>
      <c r="I3304">
        <f t="shared" si="827"/>
        <v>0</v>
      </c>
      <c r="J3304">
        <f t="shared" si="828"/>
        <v>83.299999999999542</v>
      </c>
      <c r="K3304">
        <f t="shared" si="829"/>
        <v>0</v>
      </c>
      <c r="L3304">
        <f t="shared" si="830"/>
        <v>3.1010422947714322</v>
      </c>
      <c r="M3304">
        <f t="shared" si="824"/>
        <v>8.9999999999992344</v>
      </c>
      <c r="N3304">
        <f t="shared" si="825"/>
        <v>8.9999999999992344</v>
      </c>
      <c r="O3304">
        <f t="shared" si="818"/>
        <v>7.6560979778150795E-13</v>
      </c>
      <c r="P3304">
        <f t="shared" si="819"/>
        <v>8.5067755309056435E-12</v>
      </c>
      <c r="Q3304">
        <f t="shared" si="831"/>
        <v>0.36527209946775541</v>
      </c>
      <c r="R3304">
        <f t="shared" si="820"/>
        <v>8.5067755309056435E-12</v>
      </c>
    </row>
    <row r="3305" spans="1:18">
      <c r="A3305">
        <f t="shared" si="826"/>
        <v>3.3000000000000002E-2</v>
      </c>
      <c r="B3305">
        <f t="shared" si="821"/>
        <v>1.98</v>
      </c>
      <c r="C3305">
        <v>329.90000000000003</v>
      </c>
      <c r="D3305">
        <f t="shared" si="822"/>
        <v>5.1310000000005083</v>
      </c>
      <c r="E3305">
        <f t="shared" si="823"/>
        <v>2.7974201569664636</v>
      </c>
      <c r="F3305">
        <f t="shared" si="817"/>
        <v>0</v>
      </c>
      <c r="H3305">
        <f t="shared" si="832"/>
        <v>1.2606666666661595</v>
      </c>
      <c r="I3305">
        <f t="shared" si="827"/>
        <v>0</v>
      </c>
      <c r="J3305">
        <f t="shared" si="828"/>
        <v>83.299999999999542</v>
      </c>
      <c r="K3305">
        <f t="shared" si="829"/>
        <v>0</v>
      </c>
      <c r="L3305">
        <f t="shared" si="830"/>
        <v>3.1010422947714322</v>
      </c>
      <c r="M3305">
        <f t="shared" si="824"/>
        <v>8.9999999999992344</v>
      </c>
      <c r="N3305">
        <f t="shared" si="825"/>
        <v>8.9999999999992344</v>
      </c>
      <c r="O3305">
        <f t="shared" si="818"/>
        <v>7.6560979778150795E-13</v>
      </c>
      <c r="P3305">
        <f t="shared" si="819"/>
        <v>8.5067755309056435E-12</v>
      </c>
      <c r="Q3305">
        <f t="shared" si="831"/>
        <v>0.36527209946775541</v>
      </c>
      <c r="R3305">
        <f t="shared" si="820"/>
        <v>8.5067755309056435E-12</v>
      </c>
    </row>
    <row r="3306" spans="1:18">
      <c r="A3306">
        <f t="shared" si="826"/>
        <v>3.3000000000000002E-2</v>
      </c>
      <c r="B3306">
        <f t="shared" si="821"/>
        <v>1.98</v>
      </c>
      <c r="C3306">
        <v>330</v>
      </c>
      <c r="D3306">
        <f t="shared" si="822"/>
        <v>5.0980000000005079</v>
      </c>
      <c r="E3306">
        <f t="shared" si="823"/>
        <v>2.7902650751822518</v>
      </c>
      <c r="F3306">
        <f t="shared" si="817"/>
        <v>0</v>
      </c>
      <c r="H3306">
        <f t="shared" si="832"/>
        <v>1.2936666666661594</v>
      </c>
      <c r="I3306">
        <f t="shared" si="827"/>
        <v>0</v>
      </c>
      <c r="J3306">
        <f t="shared" si="828"/>
        <v>83.299999999999542</v>
      </c>
      <c r="K3306">
        <f t="shared" si="829"/>
        <v>0</v>
      </c>
      <c r="L3306">
        <f t="shared" si="830"/>
        <v>3.1010422947714322</v>
      </c>
      <c r="M3306">
        <f t="shared" si="824"/>
        <v>8.9999999999992344</v>
      </c>
      <c r="N3306">
        <f t="shared" si="825"/>
        <v>8.9999999999992344</v>
      </c>
      <c r="O3306">
        <f t="shared" si="818"/>
        <v>7.6560979778150795E-13</v>
      </c>
      <c r="P3306">
        <f t="shared" si="819"/>
        <v>8.5067755309056435E-12</v>
      </c>
      <c r="Q3306">
        <f t="shared" si="831"/>
        <v>0.36527209946775541</v>
      </c>
      <c r="R3306">
        <f t="shared" si="820"/>
        <v>8.5067755309056435E-12</v>
      </c>
    </row>
    <row r="3307" spans="1:18">
      <c r="A3307">
        <f t="shared" si="826"/>
        <v>3.3000000000000002E-2</v>
      </c>
      <c r="B3307">
        <f t="shared" si="821"/>
        <v>1.98</v>
      </c>
      <c r="C3307">
        <v>330.1</v>
      </c>
      <c r="D3307">
        <f t="shared" si="822"/>
        <v>5.0650000000005075</v>
      </c>
      <c r="E3307">
        <f t="shared" si="823"/>
        <v>2.7831465017395756</v>
      </c>
      <c r="F3307">
        <f t="shared" si="817"/>
        <v>0</v>
      </c>
      <c r="H3307">
        <f t="shared" si="832"/>
        <v>1.3266666666661593</v>
      </c>
      <c r="I3307">
        <f t="shared" si="827"/>
        <v>0</v>
      </c>
      <c r="J3307">
        <f t="shared" si="828"/>
        <v>83.299999999999542</v>
      </c>
      <c r="K3307">
        <f t="shared" si="829"/>
        <v>0</v>
      </c>
      <c r="L3307">
        <f t="shared" si="830"/>
        <v>3.1010422947714322</v>
      </c>
      <c r="M3307">
        <f t="shared" si="824"/>
        <v>8.9999999999992344</v>
      </c>
      <c r="N3307">
        <f t="shared" si="825"/>
        <v>8.9999999999992344</v>
      </c>
      <c r="O3307">
        <f t="shared" si="818"/>
        <v>7.6560979778150795E-13</v>
      </c>
      <c r="P3307">
        <f t="shared" si="819"/>
        <v>8.5067755309056435E-12</v>
      </c>
      <c r="Q3307">
        <f t="shared" si="831"/>
        <v>0.36527209946775541</v>
      </c>
      <c r="R3307">
        <f t="shared" si="820"/>
        <v>8.5067755309056435E-12</v>
      </c>
    </row>
    <row r="3308" spans="1:18">
      <c r="A3308">
        <f t="shared" si="826"/>
        <v>3.3000000000000002E-2</v>
      </c>
      <c r="B3308">
        <f t="shared" si="821"/>
        <v>1.98</v>
      </c>
      <c r="C3308">
        <v>330.20000000000005</v>
      </c>
      <c r="D3308">
        <f t="shared" si="822"/>
        <v>5.0320000000005072</v>
      </c>
      <c r="E3308">
        <f t="shared" si="823"/>
        <v>2.7760641579273142</v>
      </c>
      <c r="F3308">
        <f t="shared" si="817"/>
        <v>0</v>
      </c>
      <c r="H3308">
        <f t="shared" si="832"/>
        <v>1.3596666666661592</v>
      </c>
      <c r="I3308">
        <f t="shared" si="827"/>
        <v>0</v>
      </c>
      <c r="J3308">
        <f t="shared" si="828"/>
        <v>83.299999999999542</v>
      </c>
      <c r="K3308">
        <f t="shared" si="829"/>
        <v>0</v>
      </c>
      <c r="L3308">
        <f t="shared" si="830"/>
        <v>3.1010422947714322</v>
      </c>
      <c r="M3308">
        <f t="shared" si="824"/>
        <v>8.9999999999992344</v>
      </c>
      <c r="N3308">
        <f t="shared" si="825"/>
        <v>8.9999999999992344</v>
      </c>
      <c r="O3308">
        <f t="shared" si="818"/>
        <v>7.6560979778150795E-13</v>
      </c>
      <c r="P3308">
        <f t="shared" si="819"/>
        <v>8.5067755309056435E-12</v>
      </c>
      <c r="Q3308">
        <f t="shared" si="831"/>
        <v>0.36527209946775541</v>
      </c>
      <c r="R3308">
        <f t="shared" si="820"/>
        <v>8.5067755309056435E-12</v>
      </c>
    </row>
    <row r="3309" spans="1:18">
      <c r="A3309">
        <f t="shared" si="826"/>
        <v>3.3000000000000002E-2</v>
      </c>
      <c r="B3309">
        <f t="shared" si="821"/>
        <v>1.98</v>
      </c>
      <c r="C3309">
        <v>330.3</v>
      </c>
      <c r="D3309">
        <f t="shared" si="822"/>
        <v>4.9990000000005068</v>
      </c>
      <c r="E3309">
        <f t="shared" si="823"/>
        <v>2.7690177678641184</v>
      </c>
      <c r="F3309">
        <f t="shared" si="817"/>
        <v>0</v>
      </c>
      <c r="H3309">
        <f t="shared" si="832"/>
        <v>1.3926666666661591</v>
      </c>
      <c r="I3309">
        <f t="shared" si="827"/>
        <v>0</v>
      </c>
      <c r="J3309">
        <f t="shared" si="828"/>
        <v>83.299999999999542</v>
      </c>
      <c r="K3309">
        <f t="shared" si="829"/>
        <v>0</v>
      </c>
      <c r="L3309">
        <f t="shared" si="830"/>
        <v>3.1010422947714322</v>
      </c>
      <c r="M3309">
        <f t="shared" si="824"/>
        <v>8.9999999999992344</v>
      </c>
      <c r="N3309">
        <f t="shared" si="825"/>
        <v>8.9999999999992344</v>
      </c>
      <c r="O3309">
        <f t="shared" si="818"/>
        <v>7.6560979778150795E-13</v>
      </c>
      <c r="P3309">
        <f t="shared" si="819"/>
        <v>8.5067755309056435E-12</v>
      </c>
      <c r="Q3309">
        <f t="shared" si="831"/>
        <v>0.36527209946775541</v>
      </c>
      <c r="R3309">
        <f t="shared" si="820"/>
        <v>8.5067755309056435E-12</v>
      </c>
    </row>
    <row r="3310" spans="1:18">
      <c r="A3310">
        <f t="shared" si="826"/>
        <v>3.3000000000000002E-2</v>
      </c>
      <c r="B3310">
        <f t="shared" si="821"/>
        <v>1.98</v>
      </c>
      <c r="C3310">
        <v>330.40000000000003</v>
      </c>
      <c r="D3310">
        <f t="shared" si="822"/>
        <v>4.9660000000005065</v>
      </c>
      <c r="E3310">
        <f t="shared" si="823"/>
        <v>2.76200705846259</v>
      </c>
      <c r="F3310">
        <f t="shared" si="817"/>
        <v>0</v>
      </c>
      <c r="H3310">
        <f t="shared" si="832"/>
        <v>1.425666666666159</v>
      </c>
      <c r="I3310">
        <f t="shared" si="827"/>
        <v>0</v>
      </c>
      <c r="J3310">
        <f t="shared" si="828"/>
        <v>83.299999999999542</v>
      </c>
      <c r="K3310">
        <f t="shared" si="829"/>
        <v>0</v>
      </c>
      <c r="L3310">
        <f t="shared" si="830"/>
        <v>3.1010422947714322</v>
      </c>
      <c r="M3310">
        <f t="shared" si="824"/>
        <v>8.9999999999992344</v>
      </c>
      <c r="N3310">
        <f t="shared" si="825"/>
        <v>8.9999999999992344</v>
      </c>
      <c r="O3310">
        <f t="shared" si="818"/>
        <v>7.6560979778150795E-13</v>
      </c>
      <c r="P3310">
        <f t="shared" si="819"/>
        <v>8.5067755309056435E-12</v>
      </c>
      <c r="Q3310">
        <f t="shared" si="831"/>
        <v>0.36527209946775541</v>
      </c>
      <c r="R3310">
        <f t="shared" si="820"/>
        <v>8.5067755309056435E-12</v>
      </c>
    </row>
    <row r="3311" spans="1:18">
      <c r="A3311">
        <f t="shared" si="826"/>
        <v>3.3000000000000002E-2</v>
      </c>
      <c r="B3311">
        <f t="shared" si="821"/>
        <v>1.98</v>
      </c>
      <c r="C3311">
        <v>330.5</v>
      </c>
      <c r="D3311">
        <f t="shared" si="822"/>
        <v>4.9330000000005061</v>
      </c>
      <c r="E3311">
        <f t="shared" si="823"/>
        <v>2.7550317593939999</v>
      </c>
      <c r="F3311">
        <f t="shared" si="817"/>
        <v>0</v>
      </c>
      <c r="H3311">
        <f t="shared" si="832"/>
        <v>1.458666666666159</v>
      </c>
      <c r="I3311">
        <f t="shared" si="827"/>
        <v>0</v>
      </c>
      <c r="J3311">
        <f t="shared" si="828"/>
        <v>83.299999999999542</v>
      </c>
      <c r="K3311">
        <f t="shared" si="829"/>
        <v>0</v>
      </c>
      <c r="L3311">
        <f t="shared" si="830"/>
        <v>3.1010422947714322</v>
      </c>
      <c r="M3311">
        <f t="shared" si="824"/>
        <v>8.9999999999992344</v>
      </c>
      <c r="N3311">
        <f t="shared" si="825"/>
        <v>8.9999999999992344</v>
      </c>
      <c r="O3311">
        <f t="shared" si="818"/>
        <v>7.6560979778150795E-13</v>
      </c>
      <c r="P3311">
        <f t="shared" si="819"/>
        <v>8.5067755309056435E-12</v>
      </c>
      <c r="Q3311">
        <f t="shared" si="831"/>
        <v>0.36527209946775541</v>
      </c>
      <c r="R3311">
        <f t="shared" si="820"/>
        <v>8.5067755309056435E-12</v>
      </c>
    </row>
    <row r="3312" spans="1:18">
      <c r="A3312">
        <f t="shared" si="826"/>
        <v>3.3000000000000002E-2</v>
      </c>
      <c r="B3312">
        <f t="shared" si="821"/>
        <v>1.98</v>
      </c>
      <c r="C3312">
        <v>330.6</v>
      </c>
      <c r="D3312">
        <f t="shared" si="822"/>
        <v>4.9000000000005057</v>
      </c>
      <c r="E3312">
        <f t="shared" si="823"/>
        <v>2.7480916030535414</v>
      </c>
      <c r="F3312">
        <f t="shared" si="817"/>
        <v>0</v>
      </c>
      <c r="H3312">
        <f t="shared" si="832"/>
        <v>1.4916666666661589</v>
      </c>
      <c r="I3312">
        <f t="shared" si="827"/>
        <v>0</v>
      </c>
      <c r="J3312">
        <f t="shared" si="828"/>
        <v>83.299999999999542</v>
      </c>
      <c r="K3312">
        <f t="shared" si="829"/>
        <v>0</v>
      </c>
      <c r="L3312">
        <f t="shared" si="830"/>
        <v>3.1010422947714322</v>
      </c>
      <c r="M3312">
        <f t="shared" si="824"/>
        <v>8.9999999999992344</v>
      </c>
      <c r="N3312">
        <f t="shared" si="825"/>
        <v>8.9999999999992344</v>
      </c>
      <c r="O3312">
        <f t="shared" si="818"/>
        <v>7.6560979778150795E-13</v>
      </c>
      <c r="P3312">
        <f t="shared" si="819"/>
        <v>8.5067755309056435E-12</v>
      </c>
      <c r="Q3312">
        <f t="shared" si="831"/>
        <v>0.36527209946775541</v>
      </c>
      <c r="R3312">
        <f t="shared" si="820"/>
        <v>8.5067755309056435E-12</v>
      </c>
    </row>
    <row r="3313" spans="1:18">
      <c r="A3313">
        <f t="shared" si="826"/>
        <v>3.3000000000000002E-2</v>
      </c>
      <c r="B3313">
        <f t="shared" si="821"/>
        <v>1.98</v>
      </c>
      <c r="C3313">
        <v>330.70000000000005</v>
      </c>
      <c r="D3313">
        <f t="shared" si="822"/>
        <v>4.8670000000005054</v>
      </c>
      <c r="E3313">
        <f t="shared" si="823"/>
        <v>2.7411863245261086</v>
      </c>
      <c r="F3313">
        <f t="shared" si="817"/>
        <v>0</v>
      </c>
      <c r="H3313">
        <f t="shared" si="832"/>
        <v>1.5246666666661588</v>
      </c>
      <c r="I3313">
        <f t="shared" si="827"/>
        <v>0</v>
      </c>
      <c r="J3313">
        <f t="shared" si="828"/>
        <v>83.299999999999542</v>
      </c>
      <c r="K3313">
        <f t="shared" si="829"/>
        <v>0</v>
      </c>
      <c r="L3313">
        <f t="shared" si="830"/>
        <v>3.1010422947714322</v>
      </c>
      <c r="M3313">
        <f t="shared" si="824"/>
        <v>8.9999999999992344</v>
      </c>
      <c r="N3313">
        <f t="shared" si="825"/>
        <v>8.9999999999992344</v>
      </c>
      <c r="O3313">
        <f t="shared" si="818"/>
        <v>7.6560979778150795E-13</v>
      </c>
      <c r="P3313">
        <f t="shared" si="819"/>
        <v>8.5067755309056435E-12</v>
      </c>
      <c r="Q3313">
        <f t="shared" si="831"/>
        <v>0.36527209946775541</v>
      </c>
      <c r="R3313">
        <f t="shared" si="820"/>
        <v>8.5067755309056435E-12</v>
      </c>
    </row>
    <row r="3314" spans="1:18">
      <c r="A3314">
        <f t="shared" si="826"/>
        <v>3.3000000000000002E-2</v>
      </c>
      <c r="B3314">
        <f t="shared" si="821"/>
        <v>1.98</v>
      </c>
      <c r="C3314">
        <v>330.8</v>
      </c>
      <c r="D3314">
        <f t="shared" si="822"/>
        <v>4.834000000000505</v>
      </c>
      <c r="E3314">
        <f t="shared" si="823"/>
        <v>2.7343156615525883</v>
      </c>
      <c r="F3314">
        <f t="shared" si="817"/>
        <v>0</v>
      </c>
      <c r="H3314">
        <f t="shared" si="832"/>
        <v>1.5576666666661587</v>
      </c>
      <c r="I3314">
        <f t="shared" si="827"/>
        <v>0</v>
      </c>
      <c r="J3314">
        <f t="shared" si="828"/>
        <v>83.299999999999542</v>
      </c>
      <c r="K3314">
        <f t="shared" si="829"/>
        <v>0</v>
      </c>
      <c r="L3314">
        <f t="shared" si="830"/>
        <v>3.1010422947714322</v>
      </c>
      <c r="M3314">
        <f t="shared" si="824"/>
        <v>8.9999999999992344</v>
      </c>
      <c r="N3314">
        <f t="shared" si="825"/>
        <v>8.9999999999992344</v>
      </c>
      <c r="O3314">
        <f t="shared" si="818"/>
        <v>7.6560979778150795E-13</v>
      </c>
      <c r="P3314">
        <f t="shared" si="819"/>
        <v>8.5067755309056435E-12</v>
      </c>
      <c r="Q3314">
        <f t="shared" si="831"/>
        <v>0.36527209946775541</v>
      </c>
      <c r="R3314">
        <f t="shared" si="820"/>
        <v>8.5067755309056435E-12</v>
      </c>
    </row>
    <row r="3315" spans="1:18">
      <c r="A3315">
        <f t="shared" si="826"/>
        <v>3.3000000000000002E-2</v>
      </c>
      <c r="B3315">
        <f t="shared" si="821"/>
        <v>1.98</v>
      </c>
      <c r="C3315">
        <v>330.90000000000003</v>
      </c>
      <c r="D3315">
        <f t="shared" si="822"/>
        <v>4.8010000000005046</v>
      </c>
      <c r="E3315">
        <f t="shared" si="823"/>
        <v>2.7274793544966571</v>
      </c>
      <c r="F3315">
        <f t="shared" si="817"/>
        <v>0</v>
      </c>
      <c r="H3315">
        <f t="shared" si="832"/>
        <v>1.5906666666661586</v>
      </c>
      <c r="I3315">
        <f t="shared" si="827"/>
        <v>0</v>
      </c>
      <c r="J3315">
        <f t="shared" si="828"/>
        <v>83.299999999999542</v>
      </c>
      <c r="K3315">
        <f t="shared" si="829"/>
        <v>0</v>
      </c>
      <c r="L3315">
        <f t="shared" si="830"/>
        <v>3.1010422947714322</v>
      </c>
      <c r="M3315">
        <f t="shared" si="824"/>
        <v>8.9999999999992344</v>
      </c>
      <c r="N3315">
        <f t="shared" si="825"/>
        <v>8.9999999999992344</v>
      </c>
      <c r="O3315">
        <f t="shared" si="818"/>
        <v>7.6560979778150795E-13</v>
      </c>
      <c r="P3315">
        <f t="shared" si="819"/>
        <v>8.5067755309056435E-12</v>
      </c>
      <c r="Q3315">
        <f t="shared" si="831"/>
        <v>0.36527209946775541</v>
      </c>
      <c r="R3315">
        <f t="shared" si="820"/>
        <v>8.5067755309056435E-12</v>
      </c>
    </row>
    <row r="3316" spans="1:18">
      <c r="A3316">
        <f t="shared" si="826"/>
        <v>3.3000000000000002E-2</v>
      </c>
      <c r="B3316">
        <f t="shared" si="821"/>
        <v>1.98</v>
      </c>
      <c r="C3316">
        <v>331</v>
      </c>
      <c r="D3316">
        <f t="shared" si="822"/>
        <v>4.7680000000005043</v>
      </c>
      <c r="E3316">
        <f t="shared" si="823"/>
        <v>2.7206771463120747</v>
      </c>
      <c r="F3316">
        <f t="shared" si="817"/>
        <v>0</v>
      </c>
      <c r="H3316">
        <f t="shared" si="832"/>
        <v>1.6236666666661586</v>
      </c>
      <c r="I3316">
        <f t="shared" si="827"/>
        <v>0</v>
      </c>
      <c r="J3316">
        <f t="shared" si="828"/>
        <v>83.299999999999542</v>
      </c>
      <c r="K3316">
        <f t="shared" si="829"/>
        <v>0</v>
      </c>
      <c r="L3316">
        <f t="shared" si="830"/>
        <v>3.1010422947714322</v>
      </c>
      <c r="M3316">
        <f t="shared" si="824"/>
        <v>8.9999999999992344</v>
      </c>
      <c r="N3316">
        <f t="shared" si="825"/>
        <v>8.9999999999992344</v>
      </c>
      <c r="O3316">
        <f t="shared" si="818"/>
        <v>7.6560979778150795E-13</v>
      </c>
      <c r="P3316">
        <f t="shared" si="819"/>
        <v>8.5067755309056435E-12</v>
      </c>
      <c r="Q3316">
        <f t="shared" si="831"/>
        <v>0.36527209946775541</v>
      </c>
      <c r="R3316">
        <f t="shared" si="820"/>
        <v>8.5067755309056435E-12</v>
      </c>
    </row>
    <row r="3317" spans="1:18">
      <c r="A3317">
        <f t="shared" si="826"/>
        <v>3.3000000000000002E-2</v>
      </c>
      <c r="B3317">
        <f t="shared" si="821"/>
        <v>1.98</v>
      </c>
      <c r="C3317">
        <v>331.1</v>
      </c>
      <c r="D3317">
        <f t="shared" si="822"/>
        <v>4.7350000000005039</v>
      </c>
      <c r="E3317">
        <f t="shared" si="823"/>
        <v>2.7139087825104689</v>
      </c>
      <c r="F3317">
        <f t="shared" si="817"/>
        <v>0</v>
      </c>
      <c r="H3317">
        <f t="shared" si="832"/>
        <v>1.6566666666661585</v>
      </c>
      <c r="I3317">
        <f t="shared" si="827"/>
        <v>0</v>
      </c>
      <c r="J3317">
        <f t="shared" si="828"/>
        <v>83.299999999999542</v>
      </c>
      <c r="K3317">
        <f t="shared" si="829"/>
        <v>0</v>
      </c>
      <c r="L3317">
        <f t="shared" si="830"/>
        <v>3.1010422947714322</v>
      </c>
      <c r="M3317">
        <f t="shared" si="824"/>
        <v>8.9999999999992344</v>
      </c>
      <c r="N3317">
        <f t="shared" si="825"/>
        <v>8.9999999999992344</v>
      </c>
      <c r="O3317">
        <f t="shared" si="818"/>
        <v>7.6560979778150795E-13</v>
      </c>
      <c r="P3317">
        <f t="shared" si="819"/>
        <v>8.5067755309056435E-12</v>
      </c>
      <c r="Q3317">
        <f t="shared" si="831"/>
        <v>0.36527209946775541</v>
      </c>
      <c r="R3317">
        <f t="shared" si="820"/>
        <v>8.5067755309056435E-12</v>
      </c>
    </row>
    <row r="3318" spans="1:18">
      <c r="A3318">
        <f t="shared" si="826"/>
        <v>3.3000000000000002E-2</v>
      </c>
      <c r="B3318">
        <f t="shared" si="821"/>
        <v>1.98</v>
      </c>
      <c r="C3318">
        <v>331.20000000000005</v>
      </c>
      <c r="D3318">
        <f t="shared" si="822"/>
        <v>4.7020000000005036</v>
      </c>
      <c r="E3318">
        <f t="shared" si="823"/>
        <v>2.7071740111295957</v>
      </c>
      <c r="F3318">
        <f t="shared" si="817"/>
        <v>0</v>
      </c>
      <c r="H3318">
        <f t="shared" si="832"/>
        <v>1.6896666666661584</v>
      </c>
      <c r="I3318">
        <f t="shared" si="827"/>
        <v>0</v>
      </c>
      <c r="J3318">
        <f t="shared" si="828"/>
        <v>83.299999999999542</v>
      </c>
      <c r="K3318">
        <f t="shared" si="829"/>
        <v>0</v>
      </c>
      <c r="L3318">
        <f t="shared" si="830"/>
        <v>3.1010422947714322</v>
      </c>
      <c r="M3318">
        <f t="shared" si="824"/>
        <v>8.9999999999992344</v>
      </c>
      <c r="N3318">
        <f t="shared" si="825"/>
        <v>8.9999999999992344</v>
      </c>
      <c r="O3318">
        <f t="shared" si="818"/>
        <v>7.6560979778150795E-13</v>
      </c>
      <c r="P3318">
        <f t="shared" si="819"/>
        <v>8.5067755309056435E-12</v>
      </c>
      <c r="Q3318">
        <f t="shared" si="831"/>
        <v>0.36527209946775541</v>
      </c>
      <c r="R3318">
        <f t="shared" si="820"/>
        <v>8.5067755309056435E-12</v>
      </c>
    </row>
    <row r="3319" spans="1:18">
      <c r="A3319">
        <f t="shared" si="826"/>
        <v>3.3000000000000002E-2</v>
      </c>
      <c r="B3319">
        <f t="shared" si="821"/>
        <v>1.98</v>
      </c>
      <c r="C3319">
        <v>331.3</v>
      </c>
      <c r="D3319">
        <f t="shared" si="822"/>
        <v>4.6690000000005032</v>
      </c>
      <c r="E3319">
        <f t="shared" si="823"/>
        <v>2.7004725827020746</v>
      </c>
      <c r="F3319">
        <f t="shared" si="817"/>
        <v>0</v>
      </c>
      <c r="H3319">
        <f t="shared" si="832"/>
        <v>1.7226666666661583</v>
      </c>
      <c r="I3319">
        <f t="shared" si="827"/>
        <v>0</v>
      </c>
      <c r="J3319">
        <f t="shared" si="828"/>
        <v>83.299999999999542</v>
      </c>
      <c r="K3319">
        <f t="shared" si="829"/>
        <v>0</v>
      </c>
      <c r="L3319">
        <f t="shared" si="830"/>
        <v>3.1010422947714322</v>
      </c>
      <c r="M3319">
        <f t="shared" si="824"/>
        <v>8.9999999999992344</v>
      </c>
      <c r="N3319">
        <f t="shared" si="825"/>
        <v>8.9999999999992344</v>
      </c>
      <c r="O3319">
        <f t="shared" si="818"/>
        <v>7.6560979778150795E-13</v>
      </c>
      <c r="P3319">
        <f t="shared" si="819"/>
        <v>8.5067755309056435E-12</v>
      </c>
      <c r="Q3319">
        <f t="shared" si="831"/>
        <v>0.36527209946775541</v>
      </c>
      <c r="R3319">
        <f t="shared" si="820"/>
        <v>8.5067755309056435E-12</v>
      </c>
    </row>
    <row r="3320" spans="1:18">
      <c r="A3320">
        <f t="shared" si="826"/>
        <v>3.3000000000000002E-2</v>
      </c>
      <c r="B3320">
        <f t="shared" si="821"/>
        <v>1.98</v>
      </c>
      <c r="C3320">
        <v>331.40000000000003</v>
      </c>
      <c r="D3320">
        <f t="shared" si="822"/>
        <v>4.6360000000005028</v>
      </c>
      <c r="E3320">
        <f t="shared" si="823"/>
        <v>2.6938042502245851</v>
      </c>
      <c r="F3320">
        <f t="shared" si="817"/>
        <v>0</v>
      </c>
      <c r="H3320">
        <f t="shared" si="832"/>
        <v>1.7556666666661582</v>
      </c>
      <c r="I3320">
        <f t="shared" si="827"/>
        <v>0</v>
      </c>
      <c r="J3320">
        <f t="shared" si="828"/>
        <v>83.299999999999542</v>
      </c>
      <c r="K3320">
        <f t="shared" si="829"/>
        <v>0</v>
      </c>
      <c r="L3320">
        <f t="shared" si="830"/>
        <v>3.1010422947714322</v>
      </c>
      <c r="M3320">
        <f t="shared" si="824"/>
        <v>8.9999999999992344</v>
      </c>
      <c r="N3320">
        <f t="shared" si="825"/>
        <v>8.9999999999992344</v>
      </c>
      <c r="O3320">
        <f t="shared" si="818"/>
        <v>7.6560979778150795E-13</v>
      </c>
      <c r="P3320">
        <f t="shared" si="819"/>
        <v>8.5067755309056435E-12</v>
      </c>
      <c r="Q3320">
        <f t="shared" si="831"/>
        <v>0.36527209946775541</v>
      </c>
      <c r="R3320">
        <f t="shared" si="820"/>
        <v>8.5067755309056435E-12</v>
      </c>
    </row>
    <row r="3321" spans="1:18">
      <c r="A3321">
        <f t="shared" si="826"/>
        <v>3.3000000000000002E-2</v>
      </c>
      <c r="B3321">
        <f t="shared" si="821"/>
        <v>1.98</v>
      </c>
      <c r="C3321">
        <v>331.5</v>
      </c>
      <c r="D3321">
        <f t="shared" si="822"/>
        <v>4.6030000000005025</v>
      </c>
      <c r="E3321">
        <f t="shared" si="823"/>
        <v>2.6871687691275175</v>
      </c>
      <c r="F3321">
        <f t="shared" si="817"/>
        <v>0</v>
      </c>
      <c r="H3321">
        <f t="shared" si="832"/>
        <v>1.7886666666661581</v>
      </c>
      <c r="I3321">
        <f t="shared" si="827"/>
        <v>0</v>
      </c>
      <c r="J3321">
        <f t="shared" si="828"/>
        <v>83.299999999999542</v>
      </c>
      <c r="K3321">
        <f t="shared" si="829"/>
        <v>0</v>
      </c>
      <c r="L3321">
        <f t="shared" si="830"/>
        <v>3.1010422947714322</v>
      </c>
      <c r="M3321">
        <f t="shared" si="824"/>
        <v>8.9999999999992344</v>
      </c>
      <c r="N3321">
        <f t="shared" si="825"/>
        <v>8.9999999999992344</v>
      </c>
      <c r="O3321">
        <f t="shared" si="818"/>
        <v>7.6560979778150795E-13</v>
      </c>
      <c r="P3321">
        <f t="shared" si="819"/>
        <v>8.5067755309056435E-12</v>
      </c>
      <c r="Q3321">
        <f t="shared" si="831"/>
        <v>0.36527209946775541</v>
      </c>
      <c r="R3321">
        <f t="shared" si="820"/>
        <v>8.5067755309056435E-12</v>
      </c>
    </row>
    <row r="3322" spans="1:18">
      <c r="A3322">
        <f t="shared" si="826"/>
        <v>3.3000000000000002E-2</v>
      </c>
      <c r="B3322">
        <f t="shared" si="821"/>
        <v>1.98</v>
      </c>
      <c r="C3322">
        <v>331.6</v>
      </c>
      <c r="D3322">
        <f t="shared" si="822"/>
        <v>4.5700000000005021</v>
      </c>
      <c r="E3322">
        <f t="shared" si="823"/>
        <v>2.6805658972450739</v>
      </c>
      <c r="F3322">
        <f t="shared" si="817"/>
        <v>0</v>
      </c>
      <c r="H3322">
        <f t="shared" si="832"/>
        <v>1.8216666666661581</v>
      </c>
      <c r="I3322">
        <f t="shared" si="827"/>
        <v>0</v>
      </c>
      <c r="J3322">
        <f t="shared" si="828"/>
        <v>83.299999999999542</v>
      </c>
      <c r="K3322">
        <f t="shared" si="829"/>
        <v>0</v>
      </c>
      <c r="L3322">
        <f t="shared" si="830"/>
        <v>3.1010422947714322</v>
      </c>
      <c r="M3322">
        <f t="shared" si="824"/>
        <v>8.9999999999992344</v>
      </c>
      <c r="N3322">
        <f t="shared" si="825"/>
        <v>8.9999999999992344</v>
      </c>
      <c r="O3322">
        <f t="shared" si="818"/>
        <v>7.6560979778150795E-13</v>
      </c>
      <c r="P3322">
        <f t="shared" si="819"/>
        <v>8.5067755309056435E-12</v>
      </c>
      <c r="Q3322">
        <f t="shared" si="831"/>
        <v>0.36527209946775541</v>
      </c>
      <c r="R3322">
        <f t="shared" si="820"/>
        <v>8.5067755309056435E-12</v>
      </c>
    </row>
    <row r="3323" spans="1:18">
      <c r="A3323">
        <f t="shared" si="826"/>
        <v>3.3000000000000002E-2</v>
      </c>
      <c r="B3323">
        <f t="shared" si="821"/>
        <v>1.98</v>
      </c>
      <c r="C3323">
        <v>331.70000000000005</v>
      </c>
      <c r="D3323">
        <f t="shared" si="822"/>
        <v>4.5370000000005017</v>
      </c>
      <c r="E3323">
        <f t="shared" si="823"/>
        <v>2.6739953947858086</v>
      </c>
      <c r="F3323">
        <f t="shared" si="817"/>
        <v>0</v>
      </c>
      <c r="H3323">
        <f t="shared" si="832"/>
        <v>1.854666666666158</v>
      </c>
      <c r="I3323">
        <f t="shared" si="827"/>
        <v>0</v>
      </c>
      <c r="J3323">
        <f t="shared" si="828"/>
        <v>83.299999999999542</v>
      </c>
      <c r="K3323">
        <f t="shared" si="829"/>
        <v>0</v>
      </c>
      <c r="L3323">
        <f t="shared" si="830"/>
        <v>3.1010422947714322</v>
      </c>
      <c r="M3323">
        <f t="shared" si="824"/>
        <v>8.9999999999992344</v>
      </c>
      <c r="N3323">
        <f t="shared" si="825"/>
        <v>8.9999999999992344</v>
      </c>
      <c r="O3323">
        <f t="shared" si="818"/>
        <v>7.6560979778150795E-13</v>
      </c>
      <c r="P3323">
        <f t="shared" si="819"/>
        <v>8.5067755309056435E-12</v>
      </c>
      <c r="Q3323">
        <f t="shared" si="831"/>
        <v>0.36527209946775541</v>
      </c>
      <c r="R3323">
        <f t="shared" si="820"/>
        <v>8.5067755309056435E-12</v>
      </c>
    </row>
    <row r="3324" spans="1:18">
      <c r="A3324">
        <f t="shared" si="826"/>
        <v>3.3000000000000002E-2</v>
      </c>
      <c r="B3324">
        <f t="shared" si="821"/>
        <v>1.98</v>
      </c>
      <c r="C3324">
        <v>331.8</v>
      </c>
      <c r="D3324">
        <f t="shared" si="822"/>
        <v>4.5040000000005014</v>
      </c>
      <c r="E3324">
        <f t="shared" si="823"/>
        <v>2.6674570243035967</v>
      </c>
      <c r="F3324">
        <f t="shared" si="817"/>
        <v>0</v>
      </c>
      <c r="H3324">
        <f t="shared" si="832"/>
        <v>1.8876666666661579</v>
      </c>
      <c r="I3324">
        <f t="shared" si="827"/>
        <v>0</v>
      </c>
      <c r="J3324">
        <f t="shared" si="828"/>
        <v>83.299999999999542</v>
      </c>
      <c r="K3324">
        <f t="shared" si="829"/>
        <v>0</v>
      </c>
      <c r="L3324">
        <f t="shared" si="830"/>
        <v>3.1010422947714322</v>
      </c>
      <c r="M3324">
        <f t="shared" si="824"/>
        <v>8.9999999999992344</v>
      </c>
      <c r="N3324">
        <f t="shared" si="825"/>
        <v>8.9999999999992344</v>
      </c>
      <c r="O3324">
        <f t="shared" si="818"/>
        <v>7.6560979778150795E-13</v>
      </c>
      <c r="P3324">
        <f t="shared" si="819"/>
        <v>8.5067755309056435E-12</v>
      </c>
      <c r="Q3324">
        <f t="shared" si="831"/>
        <v>0.36527209946775541</v>
      </c>
      <c r="R3324">
        <f t="shared" si="820"/>
        <v>8.5067755309056435E-12</v>
      </c>
    </row>
    <row r="3325" spans="1:18">
      <c r="A3325">
        <f t="shared" si="826"/>
        <v>3.3000000000000002E-2</v>
      </c>
      <c r="B3325">
        <f t="shared" si="821"/>
        <v>1.98</v>
      </c>
      <c r="C3325">
        <v>331.90000000000003</v>
      </c>
      <c r="D3325">
        <f t="shared" si="822"/>
        <v>4.471000000000501</v>
      </c>
      <c r="E3325">
        <f t="shared" si="823"/>
        <v>2.6609505506690319</v>
      </c>
      <c r="F3325">
        <f t="shared" si="817"/>
        <v>0</v>
      </c>
      <c r="H3325">
        <f t="shared" si="832"/>
        <v>1.9206666666661578</v>
      </c>
      <c r="I3325">
        <f t="shared" si="827"/>
        <v>0</v>
      </c>
      <c r="J3325">
        <f t="shared" si="828"/>
        <v>83.299999999999542</v>
      </c>
      <c r="K3325">
        <f t="shared" si="829"/>
        <v>0</v>
      </c>
      <c r="L3325">
        <f t="shared" si="830"/>
        <v>3.1010422947714322</v>
      </c>
      <c r="M3325">
        <f t="shared" si="824"/>
        <v>8.9999999999992344</v>
      </c>
      <c r="N3325">
        <f t="shared" si="825"/>
        <v>8.9999999999992344</v>
      </c>
      <c r="O3325">
        <f t="shared" si="818"/>
        <v>7.6560979778150795E-13</v>
      </c>
      <c r="P3325">
        <f t="shared" si="819"/>
        <v>8.5067755309056435E-12</v>
      </c>
      <c r="Q3325">
        <f t="shared" si="831"/>
        <v>0.36527209946775541</v>
      </c>
      <c r="R3325">
        <f t="shared" si="820"/>
        <v>8.5067755309056435E-12</v>
      </c>
    </row>
    <row r="3326" spans="1:18">
      <c r="A3326">
        <f t="shared" si="826"/>
        <v>3.3000000000000002E-2</v>
      </c>
      <c r="B3326">
        <f t="shared" si="821"/>
        <v>1.98</v>
      </c>
      <c r="C3326">
        <v>332</v>
      </c>
      <c r="D3326">
        <f t="shared" si="822"/>
        <v>4.4380000000005007</v>
      </c>
      <c r="E3326">
        <f t="shared" si="823"/>
        <v>2.6544757410412423</v>
      </c>
      <c r="F3326">
        <f t="shared" si="817"/>
        <v>0</v>
      </c>
      <c r="H3326">
        <f t="shared" si="832"/>
        <v>1.9536666666661577</v>
      </c>
      <c r="I3326">
        <f t="shared" si="827"/>
        <v>0</v>
      </c>
      <c r="J3326">
        <f t="shared" si="828"/>
        <v>83.299999999999542</v>
      </c>
      <c r="K3326">
        <f t="shared" si="829"/>
        <v>0</v>
      </c>
      <c r="L3326">
        <f t="shared" si="830"/>
        <v>3.1010422947714322</v>
      </c>
      <c r="M3326">
        <f t="shared" si="824"/>
        <v>8.9999999999992344</v>
      </c>
      <c r="N3326">
        <f t="shared" si="825"/>
        <v>8.9999999999992344</v>
      </c>
      <c r="O3326">
        <f t="shared" si="818"/>
        <v>7.6560979778150795E-13</v>
      </c>
      <c r="P3326">
        <f t="shared" si="819"/>
        <v>8.5067755309056435E-12</v>
      </c>
      <c r="Q3326">
        <f t="shared" si="831"/>
        <v>0.36527209946775541</v>
      </c>
      <c r="R3326">
        <f t="shared" si="820"/>
        <v>8.5067755309056435E-12</v>
      </c>
    </row>
    <row r="3327" spans="1:18">
      <c r="A3327">
        <f t="shared" si="826"/>
        <v>3.3000000000000002E-2</v>
      </c>
      <c r="B3327">
        <f t="shared" si="821"/>
        <v>1.98</v>
      </c>
      <c r="C3327">
        <v>332.1</v>
      </c>
      <c r="D3327">
        <f t="shared" si="822"/>
        <v>4.4050000000005003</v>
      </c>
      <c r="E3327">
        <f t="shared" si="823"/>
        <v>2.6480323648401121</v>
      </c>
      <c r="F3327">
        <f t="shared" si="817"/>
        <v>0</v>
      </c>
      <c r="H3327">
        <f t="shared" si="832"/>
        <v>1.9866666666661577</v>
      </c>
      <c r="I3327">
        <f t="shared" si="827"/>
        <v>0</v>
      </c>
      <c r="J3327">
        <f t="shared" si="828"/>
        <v>83.299999999999542</v>
      </c>
      <c r="K3327">
        <f t="shared" si="829"/>
        <v>0</v>
      </c>
      <c r="L3327">
        <f t="shared" si="830"/>
        <v>3.1010422947714322</v>
      </c>
      <c r="M3327">
        <f t="shared" si="824"/>
        <v>8.9999999999992344</v>
      </c>
      <c r="N3327">
        <f t="shared" si="825"/>
        <v>8.9999999999992344</v>
      </c>
      <c r="O3327">
        <f t="shared" si="818"/>
        <v>7.6560979778150795E-13</v>
      </c>
      <c r="P3327">
        <f t="shared" si="819"/>
        <v>8.5067755309056435E-12</v>
      </c>
      <c r="Q3327">
        <f t="shared" si="831"/>
        <v>0.36527209946775541</v>
      </c>
      <c r="R3327">
        <f t="shared" si="820"/>
        <v>8.5067755309056435E-12</v>
      </c>
    </row>
    <row r="3328" spans="1:18">
      <c r="A3328">
        <f t="shared" si="826"/>
        <v>3.3000000000000002E-2</v>
      </c>
      <c r="B3328">
        <f t="shared" si="821"/>
        <v>1.98</v>
      </c>
      <c r="C3328">
        <v>332.20000000000005</v>
      </c>
      <c r="D3328">
        <f t="shared" si="822"/>
        <v>4.3720000000004999</v>
      </c>
      <c r="E3328">
        <f t="shared" si="823"/>
        <v>2.6416201937189112</v>
      </c>
      <c r="F3328">
        <f t="shared" si="817"/>
        <v>0</v>
      </c>
      <c r="H3328">
        <f t="shared" si="832"/>
        <v>2.0196666666661578</v>
      </c>
      <c r="I3328">
        <f t="shared" si="827"/>
        <v>0</v>
      </c>
      <c r="J3328">
        <f t="shared" si="828"/>
        <v>83.299999999999542</v>
      </c>
      <c r="K3328">
        <f t="shared" si="829"/>
        <v>0</v>
      </c>
      <c r="L3328">
        <f t="shared" si="830"/>
        <v>3.1010422947714322</v>
      </c>
      <c r="M3328">
        <f t="shared" si="824"/>
        <v>8.9999999999992344</v>
      </c>
      <c r="N3328">
        <f t="shared" si="825"/>
        <v>8.9999999999992344</v>
      </c>
      <c r="O3328">
        <f t="shared" si="818"/>
        <v>7.6560979778150795E-13</v>
      </c>
      <c r="P3328">
        <f t="shared" si="819"/>
        <v>8.5067755309056435E-12</v>
      </c>
      <c r="Q3328">
        <f t="shared" si="831"/>
        <v>0.36527209946775541</v>
      </c>
      <c r="R3328">
        <f t="shared" si="820"/>
        <v>8.5067755309056435E-12</v>
      </c>
    </row>
    <row r="3329" spans="1:18">
      <c r="A3329">
        <f t="shared" si="826"/>
        <v>3.3000000000000002E-2</v>
      </c>
      <c r="B3329">
        <f t="shared" si="821"/>
        <v>1.98</v>
      </c>
      <c r="C3329">
        <v>332.3</v>
      </c>
      <c r="D3329">
        <f t="shared" si="822"/>
        <v>4.3390000000004996</v>
      </c>
      <c r="E3329">
        <f t="shared" si="823"/>
        <v>2.635239001537319</v>
      </c>
      <c r="F3329">
        <f t="shared" si="817"/>
        <v>0</v>
      </c>
      <c r="H3329">
        <f t="shared" si="832"/>
        <v>2.0526666666661577</v>
      </c>
      <c r="I3329">
        <f t="shared" si="827"/>
        <v>0</v>
      </c>
      <c r="J3329">
        <f t="shared" si="828"/>
        <v>83.299999999999542</v>
      </c>
      <c r="K3329">
        <f t="shared" si="829"/>
        <v>0</v>
      </c>
      <c r="L3329">
        <f t="shared" si="830"/>
        <v>3.1010422947714322</v>
      </c>
      <c r="M3329">
        <f t="shared" si="824"/>
        <v>8.9999999999992344</v>
      </c>
      <c r="N3329">
        <f t="shared" si="825"/>
        <v>8.9999999999992344</v>
      </c>
      <c r="O3329">
        <f t="shared" si="818"/>
        <v>7.6560979778150795E-13</v>
      </c>
      <c r="P3329">
        <f t="shared" si="819"/>
        <v>8.5067755309056435E-12</v>
      </c>
      <c r="Q3329">
        <f t="shared" si="831"/>
        <v>0.36527209946775541</v>
      </c>
      <c r="R3329">
        <f t="shared" si="820"/>
        <v>8.5067755309056435E-12</v>
      </c>
    </row>
    <row r="3330" spans="1:18">
      <c r="A3330">
        <f t="shared" si="826"/>
        <v>3.3000000000000002E-2</v>
      </c>
      <c r="B3330">
        <f t="shared" si="821"/>
        <v>1.98</v>
      </c>
      <c r="C3330">
        <v>332.40000000000003</v>
      </c>
      <c r="D3330">
        <f t="shared" si="822"/>
        <v>4.3060000000004992</v>
      </c>
      <c r="E3330">
        <f t="shared" si="823"/>
        <v>2.628888564334841</v>
      </c>
      <c r="F3330">
        <f t="shared" si="817"/>
        <v>0</v>
      </c>
      <c r="H3330">
        <f t="shared" si="832"/>
        <v>2.0856666666661576</v>
      </c>
      <c r="I3330">
        <f t="shared" si="827"/>
        <v>0</v>
      </c>
      <c r="J3330">
        <f t="shared" si="828"/>
        <v>83.299999999999542</v>
      </c>
      <c r="K3330">
        <f t="shared" si="829"/>
        <v>0</v>
      </c>
      <c r="L3330">
        <f t="shared" si="830"/>
        <v>3.1010422947714322</v>
      </c>
      <c r="M3330">
        <f t="shared" si="824"/>
        <v>8.9999999999992344</v>
      </c>
      <c r="N3330">
        <f t="shared" si="825"/>
        <v>8.9999999999992344</v>
      </c>
      <c r="O3330">
        <f t="shared" si="818"/>
        <v>7.6560979778150795E-13</v>
      </c>
      <c r="P3330">
        <f t="shared" si="819"/>
        <v>8.5067755309056435E-12</v>
      </c>
      <c r="Q3330">
        <f t="shared" si="831"/>
        <v>0.36527209946775541</v>
      </c>
      <c r="R3330">
        <f t="shared" si="820"/>
        <v>8.5067755309056435E-12</v>
      </c>
    </row>
    <row r="3331" spans="1:18">
      <c r="A3331">
        <f t="shared" si="826"/>
        <v>3.3000000000000002E-2</v>
      </c>
      <c r="B3331">
        <f t="shared" si="821"/>
        <v>1.98</v>
      </c>
      <c r="C3331">
        <v>332.5</v>
      </c>
      <c r="D3331">
        <f t="shared" si="822"/>
        <v>4.2730000000004988</v>
      </c>
      <c r="E3331">
        <f t="shared" si="823"/>
        <v>2.6225686603046046</v>
      </c>
      <c r="F3331">
        <f t="shared" si="817"/>
        <v>0</v>
      </c>
      <c r="H3331">
        <f t="shared" si="832"/>
        <v>2.1186666666661575</v>
      </c>
      <c r="I3331">
        <f t="shared" si="827"/>
        <v>0</v>
      </c>
      <c r="J3331">
        <f t="shared" si="828"/>
        <v>83.299999999999542</v>
      </c>
      <c r="K3331">
        <f t="shared" si="829"/>
        <v>0</v>
      </c>
      <c r="L3331">
        <f t="shared" si="830"/>
        <v>3.1010422947714322</v>
      </c>
      <c r="M3331">
        <f t="shared" si="824"/>
        <v>8.9999999999992344</v>
      </c>
      <c r="N3331">
        <f t="shared" si="825"/>
        <v>8.9999999999992344</v>
      </c>
      <c r="O3331">
        <f t="shared" si="818"/>
        <v>7.6560979778150795E-13</v>
      </c>
      <c r="P3331">
        <f t="shared" si="819"/>
        <v>8.5067755309056435E-12</v>
      </c>
      <c r="Q3331">
        <f t="shared" si="831"/>
        <v>0.36527209946775541</v>
      </c>
      <c r="R3331">
        <f t="shared" si="820"/>
        <v>8.5067755309056435E-12</v>
      </c>
    </row>
    <row r="3332" spans="1:18">
      <c r="A3332">
        <f t="shared" si="826"/>
        <v>3.3000000000000002E-2</v>
      </c>
      <c r="B3332">
        <f t="shared" si="821"/>
        <v>1.98</v>
      </c>
      <c r="C3332">
        <v>332.6</v>
      </c>
      <c r="D3332">
        <f t="shared" si="822"/>
        <v>4.2400000000004985</v>
      </c>
      <c r="E3332">
        <f t="shared" si="823"/>
        <v>2.6162790697675367</v>
      </c>
      <c r="F3332">
        <f t="shared" si="817"/>
        <v>0</v>
      </c>
      <c r="H3332">
        <f t="shared" si="832"/>
        <v>2.1516666666661575</v>
      </c>
      <c r="I3332">
        <f t="shared" si="827"/>
        <v>0</v>
      </c>
      <c r="J3332">
        <f t="shared" si="828"/>
        <v>83.299999999999542</v>
      </c>
      <c r="K3332">
        <f t="shared" si="829"/>
        <v>0</v>
      </c>
      <c r="L3332">
        <f t="shared" si="830"/>
        <v>3.1010422947714322</v>
      </c>
      <c r="M3332">
        <f t="shared" si="824"/>
        <v>8.9999999999992344</v>
      </c>
      <c r="N3332">
        <f t="shared" si="825"/>
        <v>8.9999999999992344</v>
      </c>
      <c r="O3332">
        <f t="shared" si="818"/>
        <v>7.6560979778150795E-13</v>
      </c>
      <c r="P3332">
        <f t="shared" si="819"/>
        <v>8.5067755309056435E-12</v>
      </c>
      <c r="Q3332">
        <f t="shared" si="831"/>
        <v>0.36527209946775541</v>
      </c>
      <c r="R3332">
        <f t="shared" si="820"/>
        <v>8.5067755309056435E-12</v>
      </c>
    </row>
    <row r="3333" spans="1:18">
      <c r="A3333">
        <f t="shared" si="826"/>
        <v>3.3000000000000002E-2</v>
      </c>
      <c r="B3333">
        <f t="shared" si="821"/>
        <v>1.98</v>
      </c>
      <c r="C3333">
        <v>332.70000000000005</v>
      </c>
      <c r="D3333">
        <f t="shared" si="822"/>
        <v>4.2070000000004981</v>
      </c>
      <c r="E3333">
        <f t="shared" si="823"/>
        <v>2.6100195751469077</v>
      </c>
      <c r="F3333">
        <f t="shared" si="817"/>
        <v>0</v>
      </c>
      <c r="H3333">
        <f t="shared" si="832"/>
        <v>2.1846666666661574</v>
      </c>
      <c r="I3333">
        <f t="shared" si="827"/>
        <v>0</v>
      </c>
      <c r="J3333">
        <f t="shared" si="828"/>
        <v>83.299999999999542</v>
      </c>
      <c r="K3333">
        <f t="shared" si="829"/>
        <v>0</v>
      </c>
      <c r="L3333">
        <f t="shared" si="830"/>
        <v>3.1010422947714322</v>
      </c>
      <c r="M3333">
        <f t="shared" si="824"/>
        <v>8.9999999999992344</v>
      </c>
      <c r="N3333">
        <f t="shared" si="825"/>
        <v>8.9999999999992344</v>
      </c>
      <c r="O3333">
        <f t="shared" si="818"/>
        <v>7.6560979778150795E-13</v>
      </c>
      <c r="P3333">
        <f t="shared" si="819"/>
        <v>8.5067755309056435E-12</v>
      </c>
      <c r="Q3333">
        <f t="shared" si="831"/>
        <v>0.36527209946775541</v>
      </c>
      <c r="R3333">
        <f t="shared" si="820"/>
        <v>8.5067755309056435E-12</v>
      </c>
    </row>
    <row r="3334" spans="1:18">
      <c r="A3334">
        <f t="shared" si="826"/>
        <v>3.3000000000000002E-2</v>
      </c>
      <c r="B3334">
        <f t="shared" si="821"/>
        <v>1.98</v>
      </c>
      <c r="C3334">
        <v>332.8</v>
      </c>
      <c r="D3334">
        <f t="shared" si="822"/>
        <v>4.1740000000004978</v>
      </c>
      <c r="E3334">
        <f t="shared" si="823"/>
        <v>2.603789960943244</v>
      </c>
      <c r="F3334">
        <f t="shared" ref="F3334:F3397" si="833">IF(E3334&lt;=Pmin,1,(IF(E3334&gt;=Pmax,0,F3333)))</f>
        <v>0</v>
      </c>
      <c r="H3334">
        <f t="shared" si="832"/>
        <v>2.2176666666661573</v>
      </c>
      <c r="I3334">
        <f t="shared" si="827"/>
        <v>0</v>
      </c>
      <c r="J3334">
        <f t="shared" si="828"/>
        <v>83.299999999999542</v>
      </c>
      <c r="K3334">
        <f t="shared" si="829"/>
        <v>0</v>
      </c>
      <c r="L3334">
        <f t="shared" si="830"/>
        <v>3.1010422947714322</v>
      </c>
      <c r="M3334">
        <f t="shared" si="824"/>
        <v>8.9999999999992344</v>
      </c>
      <c r="N3334">
        <f t="shared" si="825"/>
        <v>8.9999999999992344</v>
      </c>
      <c r="O3334">
        <f t="shared" ref="O3334:O3397" si="834">ABS(Vw_tk-M3334)</f>
        <v>7.6560979778150795E-13</v>
      </c>
      <c r="P3334">
        <f t="shared" ref="P3334:P3397" si="835">ABS(O3334)/Vw_tk*100</f>
        <v>8.5067755309056435E-12</v>
      </c>
      <c r="Q3334">
        <f t="shared" si="831"/>
        <v>0.36527209946775541</v>
      </c>
      <c r="R3334">
        <f t="shared" ref="R3334:R3397" si="836">ABS(N3334-Vw_tk)/Vw_tk*100</f>
        <v>8.5067755309056435E-12</v>
      </c>
    </row>
    <row r="3335" spans="1:18">
      <c r="A3335">
        <f t="shared" si="826"/>
        <v>3.3000000000000002E-2</v>
      </c>
      <c r="B3335">
        <f t="shared" ref="B3335:B3398" si="837">A3335*60</f>
        <v>1.98</v>
      </c>
      <c r="C3335">
        <v>332.90000000000003</v>
      </c>
      <c r="D3335">
        <f t="shared" ref="D3335:D3398" si="838">D3334+F3334*Pcap/600-A3335</f>
        <v>4.1410000000004974</v>
      </c>
      <c r="E3335">
        <f t="shared" ref="E3335:E3398" si="839">V0a/(V0a-D3335)*Pmin</f>
        <v>2.597590013709596</v>
      </c>
      <c r="F3335">
        <f t="shared" si="833"/>
        <v>0</v>
      </c>
      <c r="H3335">
        <f t="shared" si="832"/>
        <v>2.2506666666661572</v>
      </c>
      <c r="I3335">
        <f t="shared" si="827"/>
        <v>0</v>
      </c>
      <c r="J3335">
        <f t="shared" si="828"/>
        <v>83.299999999999542</v>
      </c>
      <c r="K3335">
        <f t="shared" si="829"/>
        <v>0</v>
      </c>
      <c r="L3335">
        <f t="shared" si="830"/>
        <v>3.1010422947714322</v>
      </c>
      <c r="M3335">
        <f t="shared" ref="M3335:M3398" si="840">IF(I3335=1,((K3334/60*Pcap-10)*(Pmax-Pmin)/(Pmax*Pmin)*(L3335*L3334)/(L3335-L3334)), M3334)</f>
        <v>8.9999999999992344</v>
      </c>
      <c r="N3335">
        <f t="shared" ref="N3335:N3398" si="841">IF(I3335=1,IF(ABS(L3335-L3334)&gt;0.2,((K3334/60*Pcap-10)*(Pmax-Pmin)/(Pmax*Pmin)*(L3335*L3334)/(L3335-L3334)),N3334), N3334)</f>
        <v>8.9999999999992344</v>
      </c>
      <c r="O3335">
        <f t="shared" si="834"/>
        <v>7.6560979778150795E-13</v>
      </c>
      <c r="P3335">
        <f t="shared" si="835"/>
        <v>8.5067755309056435E-12</v>
      </c>
      <c r="Q3335">
        <f t="shared" si="831"/>
        <v>0.36527209946775541</v>
      </c>
      <c r="R3335">
        <f t="shared" si="836"/>
        <v>8.5067755309056435E-12</v>
      </c>
    </row>
    <row r="3336" spans="1:18">
      <c r="A3336">
        <f t="shared" ref="A3336:A3399" si="842">A3335</f>
        <v>3.3000000000000002E-2</v>
      </c>
      <c r="B3336">
        <f t="shared" si="837"/>
        <v>1.98</v>
      </c>
      <c r="C3336">
        <v>333</v>
      </c>
      <c r="D3336">
        <f t="shared" si="838"/>
        <v>4.108000000000497</v>
      </c>
      <c r="E3336">
        <f t="shared" si="839"/>
        <v>2.591419522027159</v>
      </c>
      <c r="F3336">
        <f t="shared" si="833"/>
        <v>0</v>
      </c>
      <c r="H3336">
        <f t="shared" si="832"/>
        <v>2.2836666666661571</v>
      </c>
      <c r="I3336">
        <f t="shared" ref="I3336:I3399" si="843">IF(H3335&gt;H3336,1,0)</f>
        <v>0</v>
      </c>
      <c r="J3336">
        <f t="shared" ref="J3336:J3399" si="844">J3335+F3336*0.1</f>
        <v>83.299999999999542</v>
      </c>
      <c r="K3336">
        <f t="shared" ref="K3336:K3399" si="845">K3335*(1-I3336)+F3336*0.1</f>
        <v>0</v>
      </c>
      <c r="L3336">
        <f t="shared" ref="L3336:L3399" si="846">I3336*E3336+(1-I3336)*L3335</f>
        <v>3.1010422947714322</v>
      </c>
      <c r="M3336">
        <f t="shared" si="840"/>
        <v>8.9999999999992344</v>
      </c>
      <c r="N3336">
        <f t="shared" si="841"/>
        <v>8.9999999999992344</v>
      </c>
      <c r="O3336">
        <f t="shared" si="834"/>
        <v>7.6560979778150795E-13</v>
      </c>
      <c r="P3336">
        <f t="shared" si="835"/>
        <v>8.5067755309056435E-12</v>
      </c>
      <c r="Q3336">
        <f t="shared" ref="Q3336:Q3399" si="847">IF(I3336=1,(L3336-L3335),Q3335)</f>
        <v>0.36527209946775541</v>
      </c>
      <c r="R3336">
        <f t="shared" si="836"/>
        <v>8.5067755309056435E-12</v>
      </c>
    </row>
    <row r="3337" spans="1:18">
      <c r="A3337">
        <f t="shared" si="842"/>
        <v>3.3000000000000002E-2</v>
      </c>
      <c r="B3337">
        <f t="shared" si="837"/>
        <v>1.98</v>
      </c>
      <c r="C3337">
        <v>333.1</v>
      </c>
      <c r="D3337">
        <f t="shared" si="838"/>
        <v>4.0750000000004967</v>
      </c>
      <c r="E3337">
        <f t="shared" si="839"/>
        <v>2.5852782764812412</v>
      </c>
      <c r="F3337">
        <f t="shared" si="833"/>
        <v>0</v>
      </c>
      <c r="H3337">
        <f t="shared" si="832"/>
        <v>2.3166666666661571</v>
      </c>
      <c r="I3337">
        <f t="shared" si="843"/>
        <v>0</v>
      </c>
      <c r="J3337">
        <f t="shared" si="844"/>
        <v>83.299999999999542</v>
      </c>
      <c r="K3337">
        <f t="shared" si="845"/>
        <v>0</v>
      </c>
      <c r="L3337">
        <f t="shared" si="846"/>
        <v>3.1010422947714322</v>
      </c>
      <c r="M3337">
        <f t="shared" si="840"/>
        <v>8.9999999999992344</v>
      </c>
      <c r="N3337">
        <f t="shared" si="841"/>
        <v>8.9999999999992344</v>
      </c>
      <c r="O3337">
        <f t="shared" si="834"/>
        <v>7.6560979778150795E-13</v>
      </c>
      <c r="P3337">
        <f t="shared" si="835"/>
        <v>8.5067755309056435E-12</v>
      </c>
      <c r="Q3337">
        <f t="shared" si="847"/>
        <v>0.36527209946775541</v>
      </c>
      <c r="R3337">
        <f t="shared" si="836"/>
        <v>8.5067755309056435E-12</v>
      </c>
    </row>
    <row r="3338" spans="1:18">
      <c r="A3338">
        <f t="shared" si="842"/>
        <v>3.3000000000000002E-2</v>
      </c>
      <c r="B3338">
        <f t="shared" si="837"/>
        <v>1.98</v>
      </c>
      <c r="C3338">
        <v>333.20000000000005</v>
      </c>
      <c r="D3338">
        <f t="shared" si="838"/>
        <v>4.0420000000004963</v>
      </c>
      <c r="E3338">
        <f t="shared" si="839"/>
        <v>2.5791660696375756</v>
      </c>
      <c r="F3338">
        <f t="shared" si="833"/>
        <v>0</v>
      </c>
      <c r="H3338">
        <f t="shared" si="832"/>
        <v>2.349666666666157</v>
      </c>
      <c r="I3338">
        <f t="shared" si="843"/>
        <v>0</v>
      </c>
      <c r="J3338">
        <f t="shared" si="844"/>
        <v>83.299999999999542</v>
      </c>
      <c r="K3338">
        <f t="shared" si="845"/>
        <v>0</v>
      </c>
      <c r="L3338">
        <f t="shared" si="846"/>
        <v>3.1010422947714322</v>
      </c>
      <c r="M3338">
        <f t="shared" si="840"/>
        <v>8.9999999999992344</v>
      </c>
      <c r="N3338">
        <f t="shared" si="841"/>
        <v>8.9999999999992344</v>
      </c>
      <c r="O3338">
        <f t="shared" si="834"/>
        <v>7.6560979778150795E-13</v>
      </c>
      <c r="P3338">
        <f t="shared" si="835"/>
        <v>8.5067755309056435E-12</v>
      </c>
      <c r="Q3338">
        <f t="shared" si="847"/>
        <v>0.36527209946775541</v>
      </c>
      <c r="R3338">
        <f t="shared" si="836"/>
        <v>8.5067755309056435E-12</v>
      </c>
    </row>
    <row r="3339" spans="1:18">
      <c r="A3339">
        <f t="shared" si="842"/>
        <v>3.3000000000000002E-2</v>
      </c>
      <c r="B3339">
        <f t="shared" si="837"/>
        <v>1.98</v>
      </c>
      <c r="C3339">
        <v>333.3</v>
      </c>
      <c r="D3339">
        <f t="shared" si="838"/>
        <v>4.0090000000004959</v>
      </c>
      <c r="E3339">
        <f t="shared" si="839"/>
        <v>2.5730826960189606</v>
      </c>
      <c r="F3339">
        <f t="shared" si="833"/>
        <v>0</v>
      </c>
      <c r="H3339">
        <f t="shared" si="832"/>
        <v>2.3826666666661569</v>
      </c>
      <c r="I3339">
        <f t="shared" si="843"/>
        <v>0</v>
      </c>
      <c r="J3339">
        <f t="shared" si="844"/>
        <v>83.299999999999542</v>
      </c>
      <c r="K3339">
        <f t="shared" si="845"/>
        <v>0</v>
      </c>
      <c r="L3339">
        <f t="shared" si="846"/>
        <v>3.1010422947714322</v>
      </c>
      <c r="M3339">
        <f t="shared" si="840"/>
        <v>8.9999999999992344</v>
      </c>
      <c r="N3339">
        <f t="shared" si="841"/>
        <v>8.9999999999992344</v>
      </c>
      <c r="O3339">
        <f t="shared" si="834"/>
        <v>7.6560979778150795E-13</v>
      </c>
      <c r="P3339">
        <f t="shared" si="835"/>
        <v>8.5067755309056435E-12</v>
      </c>
      <c r="Q3339">
        <f t="shared" si="847"/>
        <v>0.36527209946775541</v>
      </c>
      <c r="R3339">
        <f t="shared" si="836"/>
        <v>8.5067755309056435E-12</v>
      </c>
    </row>
    <row r="3340" spans="1:18">
      <c r="A3340">
        <f t="shared" si="842"/>
        <v>3.3000000000000002E-2</v>
      </c>
      <c r="B3340">
        <f t="shared" si="837"/>
        <v>1.98</v>
      </c>
      <c r="C3340">
        <v>333.40000000000003</v>
      </c>
      <c r="D3340">
        <f t="shared" si="838"/>
        <v>3.976000000000496</v>
      </c>
      <c r="E3340">
        <f t="shared" si="839"/>
        <v>2.5670279520822357</v>
      </c>
      <c r="F3340">
        <f t="shared" si="833"/>
        <v>0</v>
      </c>
      <c r="H3340">
        <f t="shared" si="832"/>
        <v>2.4156666666661568</v>
      </c>
      <c r="I3340">
        <f t="shared" si="843"/>
        <v>0</v>
      </c>
      <c r="J3340">
        <f t="shared" si="844"/>
        <v>83.299999999999542</v>
      </c>
      <c r="K3340">
        <f t="shared" si="845"/>
        <v>0</v>
      </c>
      <c r="L3340">
        <f t="shared" si="846"/>
        <v>3.1010422947714322</v>
      </c>
      <c r="M3340">
        <f t="shared" si="840"/>
        <v>8.9999999999992344</v>
      </c>
      <c r="N3340">
        <f t="shared" si="841"/>
        <v>8.9999999999992344</v>
      </c>
      <c r="O3340">
        <f t="shared" si="834"/>
        <v>7.6560979778150795E-13</v>
      </c>
      <c r="P3340">
        <f t="shared" si="835"/>
        <v>8.5067755309056435E-12</v>
      </c>
      <c r="Q3340">
        <f t="shared" si="847"/>
        <v>0.36527209946775541</v>
      </c>
      <c r="R3340">
        <f t="shared" si="836"/>
        <v>8.5067755309056435E-12</v>
      </c>
    </row>
    <row r="3341" spans="1:18">
      <c r="A3341">
        <f t="shared" si="842"/>
        <v>3.3000000000000002E-2</v>
      </c>
      <c r="B3341">
        <f t="shared" si="837"/>
        <v>1.98</v>
      </c>
      <c r="C3341">
        <v>333.5</v>
      </c>
      <c r="D3341">
        <f t="shared" si="838"/>
        <v>3.9430000000004961</v>
      </c>
      <c r="E3341">
        <f t="shared" si="839"/>
        <v>2.5610016361955799</v>
      </c>
      <c r="F3341">
        <f t="shared" si="833"/>
        <v>0</v>
      </c>
      <c r="H3341">
        <f t="shared" si="832"/>
        <v>2.4486666666661567</v>
      </c>
      <c r="I3341">
        <f t="shared" si="843"/>
        <v>0</v>
      </c>
      <c r="J3341">
        <f t="shared" si="844"/>
        <v>83.299999999999542</v>
      </c>
      <c r="K3341">
        <f t="shared" si="845"/>
        <v>0</v>
      </c>
      <c r="L3341">
        <f t="shared" si="846"/>
        <v>3.1010422947714322</v>
      </c>
      <c r="M3341">
        <f t="shared" si="840"/>
        <v>8.9999999999992344</v>
      </c>
      <c r="N3341">
        <f t="shared" si="841"/>
        <v>8.9999999999992344</v>
      </c>
      <c r="O3341">
        <f t="shared" si="834"/>
        <v>7.6560979778150795E-13</v>
      </c>
      <c r="P3341">
        <f t="shared" si="835"/>
        <v>8.5067755309056435E-12</v>
      </c>
      <c r="Q3341">
        <f t="shared" si="847"/>
        <v>0.36527209946775541</v>
      </c>
      <c r="R3341">
        <f t="shared" si="836"/>
        <v>8.5067755309056435E-12</v>
      </c>
    </row>
    <row r="3342" spans="1:18">
      <c r="A3342">
        <f t="shared" si="842"/>
        <v>3.3000000000000002E-2</v>
      </c>
      <c r="B3342">
        <f t="shared" si="837"/>
        <v>1.98</v>
      </c>
      <c r="C3342">
        <v>333.6</v>
      </c>
      <c r="D3342">
        <f t="shared" si="838"/>
        <v>3.9100000000004962</v>
      </c>
      <c r="E3342">
        <f t="shared" si="839"/>
        <v>2.5550035486161295</v>
      </c>
      <c r="F3342">
        <f t="shared" si="833"/>
        <v>0</v>
      </c>
      <c r="H3342">
        <f t="shared" si="832"/>
        <v>2.4816666666661567</v>
      </c>
      <c r="I3342">
        <f t="shared" si="843"/>
        <v>0</v>
      </c>
      <c r="J3342">
        <f t="shared" si="844"/>
        <v>83.299999999999542</v>
      </c>
      <c r="K3342">
        <f t="shared" si="845"/>
        <v>0</v>
      </c>
      <c r="L3342">
        <f t="shared" si="846"/>
        <v>3.1010422947714322</v>
      </c>
      <c r="M3342">
        <f t="shared" si="840"/>
        <v>8.9999999999992344</v>
      </c>
      <c r="N3342">
        <f t="shared" si="841"/>
        <v>8.9999999999992344</v>
      </c>
      <c r="O3342">
        <f t="shared" si="834"/>
        <v>7.6560979778150795E-13</v>
      </c>
      <c r="P3342">
        <f t="shared" si="835"/>
        <v>8.5067755309056435E-12</v>
      </c>
      <c r="Q3342">
        <f t="shared" si="847"/>
        <v>0.36527209946775541</v>
      </c>
      <c r="R3342">
        <f t="shared" si="836"/>
        <v>8.5067755309056435E-12</v>
      </c>
    </row>
    <row r="3343" spans="1:18">
      <c r="A3343">
        <f t="shared" si="842"/>
        <v>3.3000000000000002E-2</v>
      </c>
      <c r="B3343">
        <f t="shared" si="837"/>
        <v>1.98</v>
      </c>
      <c r="C3343">
        <v>333.70000000000005</v>
      </c>
      <c r="D3343">
        <f t="shared" si="838"/>
        <v>3.8770000000004963</v>
      </c>
      <c r="E3343">
        <f t="shared" si="839"/>
        <v>2.5490334914679078</v>
      </c>
      <c r="F3343">
        <f t="shared" si="833"/>
        <v>0</v>
      </c>
      <c r="H3343">
        <f t="shared" si="832"/>
        <v>2.5146666666661566</v>
      </c>
      <c r="I3343">
        <f t="shared" si="843"/>
        <v>0</v>
      </c>
      <c r="J3343">
        <f t="shared" si="844"/>
        <v>83.299999999999542</v>
      </c>
      <c r="K3343">
        <f t="shared" si="845"/>
        <v>0</v>
      </c>
      <c r="L3343">
        <f t="shared" si="846"/>
        <v>3.1010422947714322</v>
      </c>
      <c r="M3343">
        <f t="shared" si="840"/>
        <v>8.9999999999992344</v>
      </c>
      <c r="N3343">
        <f t="shared" si="841"/>
        <v>8.9999999999992344</v>
      </c>
      <c r="O3343">
        <f t="shared" si="834"/>
        <v>7.6560979778150795E-13</v>
      </c>
      <c r="P3343">
        <f t="shared" si="835"/>
        <v>8.5067755309056435E-12</v>
      </c>
      <c r="Q3343">
        <f t="shared" si="847"/>
        <v>0.36527209946775541</v>
      </c>
      <c r="R3343">
        <f t="shared" si="836"/>
        <v>8.5067755309056435E-12</v>
      </c>
    </row>
    <row r="3344" spans="1:18">
      <c r="A3344">
        <f t="shared" si="842"/>
        <v>3.3000000000000002E-2</v>
      </c>
      <c r="B3344">
        <f t="shared" si="837"/>
        <v>1.98</v>
      </c>
      <c r="C3344">
        <v>333.8</v>
      </c>
      <c r="D3344">
        <f t="shared" si="838"/>
        <v>3.8440000000004964</v>
      </c>
      <c r="E3344">
        <f t="shared" si="839"/>
        <v>2.5430912687200666</v>
      </c>
      <c r="F3344">
        <f t="shared" si="833"/>
        <v>0</v>
      </c>
      <c r="H3344">
        <f t="shared" si="832"/>
        <v>2.5476666666661565</v>
      </c>
      <c r="I3344">
        <f t="shared" si="843"/>
        <v>0</v>
      </c>
      <c r="J3344">
        <f t="shared" si="844"/>
        <v>83.299999999999542</v>
      </c>
      <c r="K3344">
        <f t="shared" si="845"/>
        <v>0</v>
      </c>
      <c r="L3344">
        <f t="shared" si="846"/>
        <v>3.1010422947714322</v>
      </c>
      <c r="M3344">
        <f t="shared" si="840"/>
        <v>8.9999999999992344</v>
      </c>
      <c r="N3344">
        <f t="shared" si="841"/>
        <v>8.9999999999992344</v>
      </c>
      <c r="O3344">
        <f t="shared" si="834"/>
        <v>7.6560979778150795E-13</v>
      </c>
      <c r="P3344">
        <f t="shared" si="835"/>
        <v>8.5067755309056435E-12</v>
      </c>
      <c r="Q3344">
        <f t="shared" si="847"/>
        <v>0.36527209946775541</v>
      </c>
      <c r="R3344">
        <f t="shared" si="836"/>
        <v>8.5067755309056435E-12</v>
      </c>
    </row>
    <row r="3345" spans="1:18">
      <c r="A3345">
        <f t="shared" si="842"/>
        <v>3.3000000000000002E-2</v>
      </c>
      <c r="B3345">
        <f t="shared" si="837"/>
        <v>1.98</v>
      </c>
      <c r="C3345">
        <v>333.90000000000003</v>
      </c>
      <c r="D3345">
        <f t="shared" si="838"/>
        <v>3.8110000000004964</v>
      </c>
      <c r="E3345">
        <f t="shared" si="839"/>
        <v>2.5371766861654281</v>
      </c>
      <c r="F3345">
        <f t="shared" si="833"/>
        <v>0</v>
      </c>
      <c r="H3345">
        <f t="shared" si="832"/>
        <v>2.5806666666661564</v>
      </c>
      <c r="I3345">
        <f t="shared" si="843"/>
        <v>0</v>
      </c>
      <c r="J3345">
        <f t="shared" si="844"/>
        <v>83.299999999999542</v>
      </c>
      <c r="K3345">
        <f t="shared" si="845"/>
        <v>0</v>
      </c>
      <c r="L3345">
        <f t="shared" si="846"/>
        <v>3.1010422947714322</v>
      </c>
      <c r="M3345">
        <f t="shared" si="840"/>
        <v>8.9999999999992344</v>
      </c>
      <c r="N3345">
        <f t="shared" si="841"/>
        <v>8.9999999999992344</v>
      </c>
      <c r="O3345">
        <f t="shared" si="834"/>
        <v>7.6560979778150795E-13</v>
      </c>
      <c r="P3345">
        <f t="shared" si="835"/>
        <v>8.5067755309056435E-12</v>
      </c>
      <c r="Q3345">
        <f t="shared" si="847"/>
        <v>0.36527209946775541</v>
      </c>
      <c r="R3345">
        <f t="shared" si="836"/>
        <v>8.5067755309056435E-12</v>
      </c>
    </row>
    <row r="3346" spans="1:18">
      <c r="A3346">
        <f t="shared" si="842"/>
        <v>3.3000000000000002E-2</v>
      </c>
      <c r="B3346">
        <f t="shared" si="837"/>
        <v>1.98</v>
      </c>
      <c r="C3346">
        <v>334</v>
      </c>
      <c r="D3346">
        <f t="shared" si="838"/>
        <v>3.7780000000004965</v>
      </c>
      <c r="E3346">
        <f t="shared" si="839"/>
        <v>2.531289551399329</v>
      </c>
      <c r="F3346">
        <f t="shared" si="833"/>
        <v>0</v>
      </c>
      <c r="H3346">
        <f t="shared" si="832"/>
        <v>2.6136666666661563</v>
      </c>
      <c r="I3346">
        <f t="shared" si="843"/>
        <v>0</v>
      </c>
      <c r="J3346">
        <f t="shared" si="844"/>
        <v>83.299999999999542</v>
      </c>
      <c r="K3346">
        <f t="shared" si="845"/>
        <v>0</v>
      </c>
      <c r="L3346">
        <f t="shared" si="846"/>
        <v>3.1010422947714322</v>
      </c>
      <c r="M3346">
        <f t="shared" si="840"/>
        <v>8.9999999999992344</v>
      </c>
      <c r="N3346">
        <f t="shared" si="841"/>
        <v>8.9999999999992344</v>
      </c>
      <c r="O3346">
        <f t="shared" si="834"/>
        <v>7.6560979778150795E-13</v>
      </c>
      <c r="P3346">
        <f t="shared" si="835"/>
        <v>8.5067755309056435E-12</v>
      </c>
      <c r="Q3346">
        <f t="shared" si="847"/>
        <v>0.36527209946775541</v>
      </c>
      <c r="R3346">
        <f t="shared" si="836"/>
        <v>8.5067755309056435E-12</v>
      </c>
    </row>
    <row r="3347" spans="1:18">
      <c r="A3347">
        <f t="shared" si="842"/>
        <v>3.3000000000000002E-2</v>
      </c>
      <c r="B3347">
        <f t="shared" si="837"/>
        <v>1.98</v>
      </c>
      <c r="C3347">
        <v>334.1</v>
      </c>
      <c r="D3347">
        <f t="shared" si="838"/>
        <v>3.7450000000004966</v>
      </c>
      <c r="E3347">
        <f t="shared" si="839"/>
        <v>2.5254296737987549</v>
      </c>
      <c r="F3347">
        <f t="shared" si="833"/>
        <v>0</v>
      </c>
      <c r="H3347">
        <f t="shared" si="832"/>
        <v>2.6466666666661562</v>
      </c>
      <c r="I3347">
        <f t="shared" si="843"/>
        <v>0</v>
      </c>
      <c r="J3347">
        <f t="shared" si="844"/>
        <v>83.299999999999542</v>
      </c>
      <c r="K3347">
        <f t="shared" si="845"/>
        <v>0</v>
      </c>
      <c r="L3347">
        <f t="shared" si="846"/>
        <v>3.1010422947714322</v>
      </c>
      <c r="M3347">
        <f t="shared" si="840"/>
        <v>8.9999999999992344</v>
      </c>
      <c r="N3347">
        <f t="shared" si="841"/>
        <v>8.9999999999992344</v>
      </c>
      <c r="O3347">
        <f t="shared" si="834"/>
        <v>7.6560979778150795E-13</v>
      </c>
      <c r="P3347">
        <f t="shared" si="835"/>
        <v>8.5067755309056435E-12</v>
      </c>
      <c r="Q3347">
        <f t="shared" si="847"/>
        <v>0.36527209946775541</v>
      </c>
      <c r="R3347">
        <f t="shared" si="836"/>
        <v>8.5067755309056435E-12</v>
      </c>
    </row>
    <row r="3348" spans="1:18">
      <c r="A3348">
        <f t="shared" si="842"/>
        <v>3.3000000000000002E-2</v>
      </c>
      <c r="B3348">
        <f t="shared" si="837"/>
        <v>1.98</v>
      </c>
      <c r="C3348">
        <v>334.20000000000005</v>
      </c>
      <c r="D3348">
        <f t="shared" si="838"/>
        <v>3.7120000000004967</v>
      </c>
      <c r="E3348">
        <f t="shared" si="839"/>
        <v>2.5195968645017675</v>
      </c>
      <c r="F3348">
        <f t="shared" si="833"/>
        <v>0</v>
      </c>
      <c r="H3348">
        <f t="shared" si="832"/>
        <v>2.6796666666661562</v>
      </c>
      <c r="I3348">
        <f t="shared" si="843"/>
        <v>0</v>
      </c>
      <c r="J3348">
        <f t="shared" si="844"/>
        <v>83.299999999999542</v>
      </c>
      <c r="K3348">
        <f t="shared" si="845"/>
        <v>0</v>
      </c>
      <c r="L3348">
        <f t="shared" si="846"/>
        <v>3.1010422947714322</v>
      </c>
      <c r="M3348">
        <f t="shared" si="840"/>
        <v>8.9999999999992344</v>
      </c>
      <c r="N3348">
        <f t="shared" si="841"/>
        <v>8.9999999999992344</v>
      </c>
      <c r="O3348">
        <f t="shared" si="834"/>
        <v>7.6560979778150795E-13</v>
      </c>
      <c r="P3348">
        <f t="shared" si="835"/>
        <v>8.5067755309056435E-12</v>
      </c>
      <c r="Q3348">
        <f t="shared" si="847"/>
        <v>0.36527209946775541</v>
      </c>
      <c r="R3348">
        <f t="shared" si="836"/>
        <v>8.5067755309056435E-12</v>
      </c>
    </row>
    <row r="3349" spans="1:18">
      <c r="A3349">
        <f t="shared" si="842"/>
        <v>3.3000000000000002E-2</v>
      </c>
      <c r="B3349">
        <f t="shared" si="837"/>
        <v>1.98</v>
      </c>
      <c r="C3349">
        <v>334.3</v>
      </c>
      <c r="D3349">
        <f t="shared" si="838"/>
        <v>3.6790000000004968</v>
      </c>
      <c r="E3349">
        <f t="shared" si="839"/>
        <v>2.5137909363872106</v>
      </c>
      <c r="F3349">
        <f t="shared" si="833"/>
        <v>0</v>
      </c>
      <c r="H3349">
        <f t="shared" si="832"/>
        <v>2.7126666666661561</v>
      </c>
      <c r="I3349">
        <f t="shared" si="843"/>
        <v>0</v>
      </c>
      <c r="J3349">
        <f t="shared" si="844"/>
        <v>83.299999999999542</v>
      </c>
      <c r="K3349">
        <f t="shared" si="845"/>
        <v>0</v>
      </c>
      <c r="L3349">
        <f t="shared" si="846"/>
        <v>3.1010422947714322</v>
      </c>
      <c r="M3349">
        <f t="shared" si="840"/>
        <v>8.9999999999992344</v>
      </c>
      <c r="N3349">
        <f t="shared" si="841"/>
        <v>8.9999999999992344</v>
      </c>
      <c r="O3349">
        <f t="shared" si="834"/>
        <v>7.6560979778150795E-13</v>
      </c>
      <c r="P3349">
        <f t="shared" si="835"/>
        <v>8.5067755309056435E-12</v>
      </c>
      <c r="Q3349">
        <f t="shared" si="847"/>
        <v>0.36527209946775541</v>
      </c>
      <c r="R3349">
        <f t="shared" si="836"/>
        <v>8.5067755309056435E-12</v>
      </c>
    </row>
    <row r="3350" spans="1:18">
      <c r="A3350">
        <f t="shared" si="842"/>
        <v>3.3000000000000002E-2</v>
      </c>
      <c r="B3350">
        <f t="shared" si="837"/>
        <v>1.98</v>
      </c>
      <c r="C3350">
        <v>334.40000000000003</v>
      </c>
      <c r="D3350">
        <f t="shared" si="838"/>
        <v>3.6460000000004968</v>
      </c>
      <c r="E3350">
        <f t="shared" si="839"/>
        <v>2.5080117040547059</v>
      </c>
      <c r="F3350">
        <f t="shared" si="833"/>
        <v>0</v>
      </c>
      <c r="H3350">
        <f t="shared" si="832"/>
        <v>2.745666666666156</v>
      </c>
      <c r="I3350">
        <f t="shared" si="843"/>
        <v>0</v>
      </c>
      <c r="J3350">
        <f t="shared" si="844"/>
        <v>83.299999999999542</v>
      </c>
      <c r="K3350">
        <f t="shared" si="845"/>
        <v>0</v>
      </c>
      <c r="L3350">
        <f t="shared" si="846"/>
        <v>3.1010422947714322</v>
      </c>
      <c r="M3350">
        <f t="shared" si="840"/>
        <v>8.9999999999992344</v>
      </c>
      <c r="N3350">
        <f t="shared" si="841"/>
        <v>8.9999999999992344</v>
      </c>
      <c r="O3350">
        <f t="shared" si="834"/>
        <v>7.6560979778150795E-13</v>
      </c>
      <c r="P3350">
        <f t="shared" si="835"/>
        <v>8.5067755309056435E-12</v>
      </c>
      <c r="Q3350">
        <f t="shared" si="847"/>
        <v>0.36527209946775541</v>
      </c>
      <c r="R3350">
        <f t="shared" si="836"/>
        <v>8.5067755309056435E-12</v>
      </c>
    </row>
    <row r="3351" spans="1:18">
      <c r="A3351">
        <f t="shared" si="842"/>
        <v>3.3000000000000002E-2</v>
      </c>
      <c r="B3351">
        <f t="shared" si="837"/>
        <v>1.98</v>
      </c>
      <c r="C3351">
        <v>334.5</v>
      </c>
      <c r="D3351">
        <f t="shared" si="838"/>
        <v>3.6130000000004969</v>
      </c>
      <c r="E3351">
        <f t="shared" si="839"/>
        <v>2.5022589838049103</v>
      </c>
      <c r="F3351">
        <f t="shared" si="833"/>
        <v>0</v>
      </c>
      <c r="H3351">
        <f t="shared" si="832"/>
        <v>2.7786666666661559</v>
      </c>
      <c r="I3351">
        <f t="shared" si="843"/>
        <v>0</v>
      </c>
      <c r="J3351">
        <f t="shared" si="844"/>
        <v>83.299999999999542</v>
      </c>
      <c r="K3351">
        <f t="shared" si="845"/>
        <v>0</v>
      </c>
      <c r="L3351">
        <f t="shared" si="846"/>
        <v>3.1010422947714322</v>
      </c>
      <c r="M3351">
        <f t="shared" si="840"/>
        <v>8.9999999999992344</v>
      </c>
      <c r="N3351">
        <f t="shared" si="841"/>
        <v>8.9999999999992344</v>
      </c>
      <c r="O3351">
        <f t="shared" si="834"/>
        <v>7.6560979778150795E-13</v>
      </c>
      <c r="P3351">
        <f t="shared" si="835"/>
        <v>8.5067755309056435E-12</v>
      </c>
      <c r="Q3351">
        <f t="shared" si="847"/>
        <v>0.36527209946775541</v>
      </c>
      <c r="R3351">
        <f t="shared" si="836"/>
        <v>8.5067755309056435E-12</v>
      </c>
    </row>
    <row r="3352" spans="1:18">
      <c r="A3352">
        <f t="shared" si="842"/>
        <v>3.3000000000000002E-2</v>
      </c>
      <c r="B3352">
        <f t="shared" si="837"/>
        <v>1.98</v>
      </c>
      <c r="C3352">
        <v>334.6</v>
      </c>
      <c r="D3352">
        <f t="shared" si="838"/>
        <v>3.580000000000497</v>
      </c>
      <c r="E3352">
        <f t="shared" si="839"/>
        <v>2.4965325936200582</v>
      </c>
      <c r="F3352">
        <f t="shared" si="833"/>
        <v>0</v>
      </c>
      <c r="H3352">
        <f t="shared" ref="H3352:H3415" si="848">IF((H3351+A3352)&gt;10,(H3351+A3352-10),(H3351+A3352))</f>
        <v>2.8116666666661558</v>
      </c>
      <c r="I3352">
        <f t="shared" si="843"/>
        <v>0</v>
      </c>
      <c r="J3352">
        <f t="shared" si="844"/>
        <v>83.299999999999542</v>
      </c>
      <c r="K3352">
        <f t="shared" si="845"/>
        <v>0</v>
      </c>
      <c r="L3352">
        <f t="shared" si="846"/>
        <v>3.1010422947714322</v>
      </c>
      <c r="M3352">
        <f t="shared" si="840"/>
        <v>8.9999999999992344</v>
      </c>
      <c r="N3352">
        <f t="shared" si="841"/>
        <v>8.9999999999992344</v>
      </c>
      <c r="O3352">
        <f t="shared" si="834"/>
        <v>7.6560979778150795E-13</v>
      </c>
      <c r="P3352">
        <f t="shared" si="835"/>
        <v>8.5067755309056435E-12</v>
      </c>
      <c r="Q3352">
        <f t="shared" si="847"/>
        <v>0.36527209946775541</v>
      </c>
      <c r="R3352">
        <f t="shared" si="836"/>
        <v>8.5067755309056435E-12</v>
      </c>
    </row>
    <row r="3353" spans="1:18">
      <c r="A3353">
        <f t="shared" si="842"/>
        <v>3.3000000000000002E-2</v>
      </c>
      <c r="B3353">
        <f t="shared" si="837"/>
        <v>1.98</v>
      </c>
      <c r="C3353">
        <v>334.70000000000005</v>
      </c>
      <c r="D3353">
        <f t="shared" si="838"/>
        <v>3.5470000000004971</v>
      </c>
      <c r="E3353">
        <f t="shared" si="839"/>
        <v>2.4908323531447616</v>
      </c>
      <c r="F3353">
        <f t="shared" si="833"/>
        <v>0</v>
      </c>
      <c r="H3353">
        <f t="shared" si="848"/>
        <v>2.8446666666661558</v>
      </c>
      <c r="I3353">
        <f t="shared" si="843"/>
        <v>0</v>
      </c>
      <c r="J3353">
        <f t="shared" si="844"/>
        <v>83.299999999999542</v>
      </c>
      <c r="K3353">
        <f t="shared" si="845"/>
        <v>0</v>
      </c>
      <c r="L3353">
        <f t="shared" si="846"/>
        <v>3.1010422947714322</v>
      </c>
      <c r="M3353">
        <f t="shared" si="840"/>
        <v>8.9999999999992344</v>
      </c>
      <c r="N3353">
        <f t="shared" si="841"/>
        <v>8.9999999999992344</v>
      </c>
      <c r="O3353">
        <f t="shared" si="834"/>
        <v>7.6560979778150795E-13</v>
      </c>
      <c r="P3353">
        <f t="shared" si="835"/>
        <v>8.5067755309056435E-12</v>
      </c>
      <c r="Q3353">
        <f t="shared" si="847"/>
        <v>0.36527209946775541</v>
      </c>
      <c r="R3353">
        <f t="shared" si="836"/>
        <v>8.5067755309056435E-12</v>
      </c>
    </row>
    <row r="3354" spans="1:18">
      <c r="A3354">
        <f t="shared" si="842"/>
        <v>3.3000000000000002E-2</v>
      </c>
      <c r="B3354">
        <f t="shared" si="837"/>
        <v>1.98</v>
      </c>
      <c r="C3354">
        <v>334.8</v>
      </c>
      <c r="D3354">
        <f t="shared" si="838"/>
        <v>3.5140000000004972</v>
      </c>
      <c r="E3354">
        <f t="shared" si="839"/>
        <v>2.4851580836670739</v>
      </c>
      <c r="F3354">
        <f t="shared" si="833"/>
        <v>0</v>
      </c>
      <c r="H3354">
        <f t="shared" si="848"/>
        <v>2.8776666666661557</v>
      </c>
      <c r="I3354">
        <f t="shared" si="843"/>
        <v>0</v>
      </c>
      <c r="J3354">
        <f t="shared" si="844"/>
        <v>83.299999999999542</v>
      </c>
      <c r="K3354">
        <f t="shared" si="845"/>
        <v>0</v>
      </c>
      <c r="L3354">
        <f t="shared" si="846"/>
        <v>3.1010422947714322</v>
      </c>
      <c r="M3354">
        <f t="shared" si="840"/>
        <v>8.9999999999992344</v>
      </c>
      <c r="N3354">
        <f t="shared" si="841"/>
        <v>8.9999999999992344</v>
      </c>
      <c r="O3354">
        <f t="shared" si="834"/>
        <v>7.6560979778150795E-13</v>
      </c>
      <c r="P3354">
        <f t="shared" si="835"/>
        <v>8.5067755309056435E-12</v>
      </c>
      <c r="Q3354">
        <f t="shared" si="847"/>
        <v>0.36527209946775541</v>
      </c>
      <c r="R3354">
        <f t="shared" si="836"/>
        <v>8.5067755309056435E-12</v>
      </c>
    </row>
    <row r="3355" spans="1:18">
      <c r="A3355">
        <f t="shared" si="842"/>
        <v>3.3000000000000002E-2</v>
      </c>
      <c r="B3355">
        <f t="shared" si="837"/>
        <v>1.98</v>
      </c>
      <c r="C3355">
        <v>334.90000000000003</v>
      </c>
      <c r="D3355">
        <f t="shared" si="838"/>
        <v>3.4810000000004973</v>
      </c>
      <c r="E3355">
        <f t="shared" si="839"/>
        <v>2.4795096080998165</v>
      </c>
      <c r="F3355">
        <f t="shared" si="833"/>
        <v>0</v>
      </c>
      <c r="H3355">
        <f t="shared" si="848"/>
        <v>2.9106666666661556</v>
      </c>
      <c r="I3355">
        <f t="shared" si="843"/>
        <v>0</v>
      </c>
      <c r="J3355">
        <f t="shared" si="844"/>
        <v>83.299999999999542</v>
      </c>
      <c r="K3355">
        <f t="shared" si="845"/>
        <v>0</v>
      </c>
      <c r="L3355">
        <f t="shared" si="846"/>
        <v>3.1010422947714322</v>
      </c>
      <c r="M3355">
        <f t="shared" si="840"/>
        <v>8.9999999999992344</v>
      </c>
      <c r="N3355">
        <f t="shared" si="841"/>
        <v>8.9999999999992344</v>
      </c>
      <c r="O3355">
        <f t="shared" si="834"/>
        <v>7.6560979778150795E-13</v>
      </c>
      <c r="P3355">
        <f t="shared" si="835"/>
        <v>8.5067755309056435E-12</v>
      </c>
      <c r="Q3355">
        <f t="shared" si="847"/>
        <v>0.36527209946775541</v>
      </c>
      <c r="R3355">
        <f t="shared" si="836"/>
        <v>8.5067755309056435E-12</v>
      </c>
    </row>
    <row r="3356" spans="1:18">
      <c r="A3356">
        <f t="shared" si="842"/>
        <v>3.3000000000000002E-2</v>
      </c>
      <c r="B3356">
        <f t="shared" si="837"/>
        <v>1.98</v>
      </c>
      <c r="C3356">
        <v>335</v>
      </c>
      <c r="D3356">
        <f t="shared" si="838"/>
        <v>3.4480000000004973</v>
      </c>
      <c r="E3356">
        <f t="shared" si="839"/>
        <v>2.4738867509621518</v>
      </c>
      <c r="F3356">
        <f t="shared" si="833"/>
        <v>0</v>
      </c>
      <c r="H3356">
        <f t="shared" si="848"/>
        <v>2.9436666666661555</v>
      </c>
      <c r="I3356">
        <f t="shared" si="843"/>
        <v>0</v>
      </c>
      <c r="J3356">
        <f t="shared" si="844"/>
        <v>83.299999999999542</v>
      </c>
      <c r="K3356">
        <f t="shared" si="845"/>
        <v>0</v>
      </c>
      <c r="L3356">
        <f t="shared" si="846"/>
        <v>3.1010422947714322</v>
      </c>
      <c r="M3356">
        <f t="shared" si="840"/>
        <v>8.9999999999992344</v>
      </c>
      <c r="N3356">
        <f t="shared" si="841"/>
        <v>8.9999999999992344</v>
      </c>
      <c r="O3356">
        <f t="shared" si="834"/>
        <v>7.6560979778150795E-13</v>
      </c>
      <c r="P3356">
        <f t="shared" si="835"/>
        <v>8.5067755309056435E-12</v>
      </c>
      <c r="Q3356">
        <f t="shared" si="847"/>
        <v>0.36527209946775541</v>
      </c>
      <c r="R3356">
        <f t="shared" si="836"/>
        <v>8.5067755309056435E-12</v>
      </c>
    </row>
    <row r="3357" spans="1:18">
      <c r="A3357">
        <f t="shared" si="842"/>
        <v>3.3000000000000002E-2</v>
      </c>
      <c r="B3357">
        <f t="shared" si="837"/>
        <v>1.98</v>
      </c>
      <c r="C3357">
        <v>335.1</v>
      </c>
      <c r="D3357">
        <f t="shared" si="838"/>
        <v>3.4150000000004974</v>
      </c>
      <c r="E3357">
        <f t="shared" si="839"/>
        <v>2.468289338361414</v>
      </c>
      <c r="F3357">
        <f t="shared" si="833"/>
        <v>0</v>
      </c>
      <c r="H3357">
        <f t="shared" si="848"/>
        <v>2.9766666666661554</v>
      </c>
      <c r="I3357">
        <f t="shared" si="843"/>
        <v>0</v>
      </c>
      <c r="J3357">
        <f t="shared" si="844"/>
        <v>83.299999999999542</v>
      </c>
      <c r="K3357">
        <f t="shared" si="845"/>
        <v>0</v>
      </c>
      <c r="L3357">
        <f t="shared" si="846"/>
        <v>3.1010422947714322</v>
      </c>
      <c r="M3357">
        <f t="shared" si="840"/>
        <v>8.9999999999992344</v>
      </c>
      <c r="N3357">
        <f t="shared" si="841"/>
        <v>8.9999999999992344</v>
      </c>
      <c r="O3357">
        <f t="shared" si="834"/>
        <v>7.6560979778150795E-13</v>
      </c>
      <c r="P3357">
        <f t="shared" si="835"/>
        <v>8.5067755309056435E-12</v>
      </c>
      <c r="Q3357">
        <f t="shared" si="847"/>
        <v>0.36527209946775541</v>
      </c>
      <c r="R3357">
        <f t="shared" si="836"/>
        <v>8.5067755309056435E-12</v>
      </c>
    </row>
    <row r="3358" spans="1:18">
      <c r="A3358">
        <f t="shared" si="842"/>
        <v>3.3000000000000002E-2</v>
      </c>
      <c r="B3358">
        <f t="shared" si="837"/>
        <v>1.98</v>
      </c>
      <c r="C3358">
        <v>335.20000000000005</v>
      </c>
      <c r="D3358">
        <f t="shared" si="838"/>
        <v>3.3820000000004975</v>
      </c>
      <c r="E3358">
        <f t="shared" si="839"/>
        <v>2.462717197975183</v>
      </c>
      <c r="F3358">
        <f t="shared" si="833"/>
        <v>0</v>
      </c>
      <c r="H3358">
        <f t="shared" si="848"/>
        <v>3.0096666666661553</v>
      </c>
      <c r="I3358">
        <f t="shared" si="843"/>
        <v>0</v>
      </c>
      <c r="J3358">
        <f t="shared" si="844"/>
        <v>83.299999999999542</v>
      </c>
      <c r="K3358">
        <f t="shared" si="845"/>
        <v>0</v>
      </c>
      <c r="L3358">
        <f t="shared" si="846"/>
        <v>3.1010422947714322</v>
      </c>
      <c r="M3358">
        <f t="shared" si="840"/>
        <v>8.9999999999992344</v>
      </c>
      <c r="N3358">
        <f t="shared" si="841"/>
        <v>8.9999999999992344</v>
      </c>
      <c r="O3358">
        <f t="shared" si="834"/>
        <v>7.6560979778150795E-13</v>
      </c>
      <c r="P3358">
        <f t="shared" si="835"/>
        <v>8.5067755309056435E-12</v>
      </c>
      <c r="Q3358">
        <f t="shared" si="847"/>
        <v>0.36527209946775541</v>
      </c>
      <c r="R3358">
        <f t="shared" si="836"/>
        <v>8.5067755309056435E-12</v>
      </c>
    </row>
    <row r="3359" spans="1:18">
      <c r="A3359">
        <f t="shared" si="842"/>
        <v>3.3000000000000002E-2</v>
      </c>
      <c r="B3359">
        <f t="shared" si="837"/>
        <v>1.98</v>
      </c>
      <c r="C3359">
        <v>335.3</v>
      </c>
      <c r="D3359">
        <f t="shared" si="838"/>
        <v>3.3490000000004976</v>
      </c>
      <c r="E3359">
        <f t="shared" si="839"/>
        <v>2.4571701590335966</v>
      </c>
      <c r="F3359">
        <f t="shared" si="833"/>
        <v>0</v>
      </c>
      <c r="H3359">
        <f t="shared" si="848"/>
        <v>3.0426666666661553</v>
      </c>
      <c r="I3359">
        <f t="shared" si="843"/>
        <v>0</v>
      </c>
      <c r="J3359">
        <f t="shared" si="844"/>
        <v>83.299999999999542</v>
      </c>
      <c r="K3359">
        <f t="shared" si="845"/>
        <v>0</v>
      </c>
      <c r="L3359">
        <f t="shared" si="846"/>
        <v>3.1010422947714322</v>
      </c>
      <c r="M3359">
        <f t="shared" si="840"/>
        <v>8.9999999999992344</v>
      </c>
      <c r="N3359">
        <f t="shared" si="841"/>
        <v>8.9999999999992344</v>
      </c>
      <c r="O3359">
        <f t="shared" si="834"/>
        <v>7.6560979778150795E-13</v>
      </c>
      <c r="P3359">
        <f t="shared" si="835"/>
        <v>8.5067755309056435E-12</v>
      </c>
      <c r="Q3359">
        <f t="shared" si="847"/>
        <v>0.36527209946775541</v>
      </c>
      <c r="R3359">
        <f t="shared" si="836"/>
        <v>8.5067755309056435E-12</v>
      </c>
    </row>
    <row r="3360" spans="1:18">
      <c r="A3360">
        <f t="shared" si="842"/>
        <v>3.3000000000000002E-2</v>
      </c>
      <c r="B3360">
        <f t="shared" si="837"/>
        <v>1.98</v>
      </c>
      <c r="C3360">
        <v>335.40000000000003</v>
      </c>
      <c r="D3360">
        <f t="shared" si="838"/>
        <v>3.3160000000004977</v>
      </c>
      <c r="E3360">
        <f t="shared" si="839"/>
        <v>2.4516480523019082</v>
      </c>
      <c r="F3360">
        <f t="shared" si="833"/>
        <v>0</v>
      </c>
      <c r="H3360">
        <f t="shared" si="848"/>
        <v>3.0756666666661552</v>
      </c>
      <c r="I3360">
        <f t="shared" si="843"/>
        <v>0</v>
      </c>
      <c r="J3360">
        <f t="shared" si="844"/>
        <v>83.299999999999542</v>
      </c>
      <c r="K3360">
        <f t="shared" si="845"/>
        <v>0</v>
      </c>
      <c r="L3360">
        <f t="shared" si="846"/>
        <v>3.1010422947714322</v>
      </c>
      <c r="M3360">
        <f t="shared" si="840"/>
        <v>8.9999999999992344</v>
      </c>
      <c r="N3360">
        <f t="shared" si="841"/>
        <v>8.9999999999992344</v>
      </c>
      <c r="O3360">
        <f t="shared" si="834"/>
        <v>7.6560979778150795E-13</v>
      </c>
      <c r="P3360">
        <f t="shared" si="835"/>
        <v>8.5067755309056435E-12</v>
      </c>
      <c r="Q3360">
        <f t="shared" si="847"/>
        <v>0.36527209946775541</v>
      </c>
      <c r="R3360">
        <f t="shared" si="836"/>
        <v>8.5067755309056435E-12</v>
      </c>
    </row>
    <row r="3361" spans="1:18">
      <c r="A3361">
        <f t="shared" si="842"/>
        <v>3.3000000000000002E-2</v>
      </c>
      <c r="B3361">
        <f t="shared" si="837"/>
        <v>1.98</v>
      </c>
      <c r="C3361">
        <v>335.5</v>
      </c>
      <c r="D3361">
        <f t="shared" si="838"/>
        <v>3.2830000000004977</v>
      </c>
      <c r="E3361">
        <f t="shared" si="839"/>
        <v>2.4461507100632751</v>
      </c>
      <c r="F3361">
        <f t="shared" si="833"/>
        <v>0</v>
      </c>
      <c r="H3361">
        <f t="shared" si="848"/>
        <v>3.1086666666661551</v>
      </c>
      <c r="I3361">
        <f t="shared" si="843"/>
        <v>0</v>
      </c>
      <c r="J3361">
        <f t="shared" si="844"/>
        <v>83.299999999999542</v>
      </c>
      <c r="K3361">
        <f t="shared" si="845"/>
        <v>0</v>
      </c>
      <c r="L3361">
        <f t="shared" si="846"/>
        <v>3.1010422947714322</v>
      </c>
      <c r="M3361">
        <f t="shared" si="840"/>
        <v>8.9999999999992344</v>
      </c>
      <c r="N3361">
        <f t="shared" si="841"/>
        <v>8.9999999999992344</v>
      </c>
      <c r="O3361">
        <f t="shared" si="834"/>
        <v>7.6560979778150795E-13</v>
      </c>
      <c r="P3361">
        <f t="shared" si="835"/>
        <v>8.5067755309056435E-12</v>
      </c>
      <c r="Q3361">
        <f t="shared" si="847"/>
        <v>0.36527209946775541</v>
      </c>
      <c r="R3361">
        <f t="shared" si="836"/>
        <v>8.5067755309056435E-12</v>
      </c>
    </row>
    <row r="3362" spans="1:18">
      <c r="A3362">
        <f t="shared" si="842"/>
        <v>3.3000000000000002E-2</v>
      </c>
      <c r="B3362">
        <f t="shared" si="837"/>
        <v>1.98</v>
      </c>
      <c r="C3362">
        <v>335.6</v>
      </c>
      <c r="D3362">
        <f t="shared" si="838"/>
        <v>3.2500000000004978</v>
      </c>
      <c r="E3362">
        <f t="shared" si="839"/>
        <v>2.4406779661017772</v>
      </c>
      <c r="F3362">
        <f t="shared" si="833"/>
        <v>0</v>
      </c>
      <c r="H3362">
        <f t="shared" si="848"/>
        <v>3.141666666666155</v>
      </c>
      <c r="I3362">
        <f t="shared" si="843"/>
        <v>0</v>
      </c>
      <c r="J3362">
        <f t="shared" si="844"/>
        <v>83.299999999999542</v>
      </c>
      <c r="K3362">
        <f t="shared" si="845"/>
        <v>0</v>
      </c>
      <c r="L3362">
        <f t="shared" si="846"/>
        <v>3.1010422947714322</v>
      </c>
      <c r="M3362">
        <f t="shared" si="840"/>
        <v>8.9999999999992344</v>
      </c>
      <c r="N3362">
        <f t="shared" si="841"/>
        <v>8.9999999999992344</v>
      </c>
      <c r="O3362">
        <f t="shared" si="834"/>
        <v>7.6560979778150795E-13</v>
      </c>
      <c r="P3362">
        <f t="shared" si="835"/>
        <v>8.5067755309056435E-12</v>
      </c>
      <c r="Q3362">
        <f t="shared" si="847"/>
        <v>0.36527209946775541</v>
      </c>
      <c r="R3362">
        <f t="shared" si="836"/>
        <v>8.5067755309056435E-12</v>
      </c>
    </row>
    <row r="3363" spans="1:18">
      <c r="A3363">
        <f t="shared" si="842"/>
        <v>3.3000000000000002E-2</v>
      </c>
      <c r="B3363">
        <f t="shared" si="837"/>
        <v>1.98</v>
      </c>
      <c r="C3363">
        <v>335.70000000000005</v>
      </c>
      <c r="D3363">
        <f t="shared" si="838"/>
        <v>3.2170000000004979</v>
      </c>
      <c r="E3363">
        <f t="shared" si="839"/>
        <v>2.4352296556856667</v>
      </c>
      <c r="F3363">
        <f t="shared" si="833"/>
        <v>0</v>
      </c>
      <c r="H3363">
        <f t="shared" si="848"/>
        <v>3.1746666666661549</v>
      </c>
      <c r="I3363">
        <f t="shared" si="843"/>
        <v>0</v>
      </c>
      <c r="J3363">
        <f t="shared" si="844"/>
        <v>83.299999999999542</v>
      </c>
      <c r="K3363">
        <f t="shared" si="845"/>
        <v>0</v>
      </c>
      <c r="L3363">
        <f t="shared" si="846"/>
        <v>3.1010422947714322</v>
      </c>
      <c r="M3363">
        <f t="shared" si="840"/>
        <v>8.9999999999992344</v>
      </c>
      <c r="N3363">
        <f t="shared" si="841"/>
        <v>8.9999999999992344</v>
      </c>
      <c r="O3363">
        <f t="shared" si="834"/>
        <v>7.6560979778150795E-13</v>
      </c>
      <c r="P3363">
        <f t="shared" si="835"/>
        <v>8.5067755309056435E-12</v>
      </c>
      <c r="Q3363">
        <f t="shared" si="847"/>
        <v>0.36527209946775541</v>
      </c>
      <c r="R3363">
        <f t="shared" si="836"/>
        <v>8.5067755309056435E-12</v>
      </c>
    </row>
    <row r="3364" spans="1:18">
      <c r="A3364">
        <f t="shared" si="842"/>
        <v>3.3000000000000002E-2</v>
      </c>
      <c r="B3364">
        <f t="shared" si="837"/>
        <v>1.98</v>
      </c>
      <c r="C3364">
        <v>335.8</v>
      </c>
      <c r="D3364">
        <f t="shared" si="838"/>
        <v>3.184000000000498</v>
      </c>
      <c r="E3364">
        <f t="shared" si="839"/>
        <v>2.4298056155508378</v>
      </c>
      <c r="F3364">
        <f t="shared" si="833"/>
        <v>0</v>
      </c>
      <c r="H3364">
        <f t="shared" si="848"/>
        <v>3.2076666666661549</v>
      </c>
      <c r="I3364">
        <f t="shared" si="843"/>
        <v>0</v>
      </c>
      <c r="J3364">
        <f t="shared" si="844"/>
        <v>83.299999999999542</v>
      </c>
      <c r="K3364">
        <f t="shared" si="845"/>
        <v>0</v>
      </c>
      <c r="L3364">
        <f t="shared" si="846"/>
        <v>3.1010422947714322</v>
      </c>
      <c r="M3364">
        <f t="shared" si="840"/>
        <v>8.9999999999992344</v>
      </c>
      <c r="N3364">
        <f t="shared" si="841"/>
        <v>8.9999999999992344</v>
      </c>
      <c r="O3364">
        <f t="shared" si="834"/>
        <v>7.6560979778150795E-13</v>
      </c>
      <c r="P3364">
        <f t="shared" si="835"/>
        <v>8.5067755309056435E-12</v>
      </c>
      <c r="Q3364">
        <f t="shared" si="847"/>
        <v>0.36527209946775541</v>
      </c>
      <c r="R3364">
        <f t="shared" si="836"/>
        <v>8.5067755309056435E-12</v>
      </c>
    </row>
    <row r="3365" spans="1:18">
      <c r="A3365">
        <f t="shared" si="842"/>
        <v>3.3000000000000002E-2</v>
      </c>
      <c r="B3365">
        <f t="shared" si="837"/>
        <v>1.98</v>
      </c>
      <c r="C3365">
        <v>335.90000000000003</v>
      </c>
      <c r="D3365">
        <f t="shared" si="838"/>
        <v>3.1510000000004981</v>
      </c>
      <c r="E3365">
        <f t="shared" si="839"/>
        <v>2.424405683884518</v>
      </c>
      <c r="F3365">
        <f t="shared" si="833"/>
        <v>0</v>
      </c>
      <c r="H3365">
        <f t="shared" si="848"/>
        <v>3.2406666666661548</v>
      </c>
      <c r="I3365">
        <f t="shared" si="843"/>
        <v>0</v>
      </c>
      <c r="J3365">
        <f t="shared" si="844"/>
        <v>83.299999999999542</v>
      </c>
      <c r="K3365">
        <f t="shared" si="845"/>
        <v>0</v>
      </c>
      <c r="L3365">
        <f t="shared" si="846"/>
        <v>3.1010422947714322</v>
      </c>
      <c r="M3365">
        <f t="shared" si="840"/>
        <v>8.9999999999992344</v>
      </c>
      <c r="N3365">
        <f t="shared" si="841"/>
        <v>8.9999999999992344</v>
      </c>
      <c r="O3365">
        <f t="shared" si="834"/>
        <v>7.6560979778150795E-13</v>
      </c>
      <c r="P3365">
        <f t="shared" si="835"/>
        <v>8.5067755309056435E-12</v>
      </c>
      <c r="Q3365">
        <f t="shared" si="847"/>
        <v>0.36527209946775541</v>
      </c>
      <c r="R3365">
        <f t="shared" si="836"/>
        <v>8.5067755309056435E-12</v>
      </c>
    </row>
    <row r="3366" spans="1:18">
      <c r="A3366">
        <f t="shared" si="842"/>
        <v>3.3000000000000002E-2</v>
      </c>
      <c r="B3366">
        <f t="shared" si="837"/>
        <v>1.98</v>
      </c>
      <c r="C3366">
        <v>336</v>
      </c>
      <c r="D3366">
        <f t="shared" si="838"/>
        <v>3.1180000000004982</v>
      </c>
      <c r="E3366">
        <f t="shared" si="839"/>
        <v>2.4190297003091792</v>
      </c>
      <c r="F3366">
        <f t="shared" si="833"/>
        <v>0</v>
      </c>
      <c r="H3366">
        <f t="shared" si="848"/>
        <v>3.2736666666661547</v>
      </c>
      <c r="I3366">
        <f t="shared" si="843"/>
        <v>0</v>
      </c>
      <c r="J3366">
        <f t="shared" si="844"/>
        <v>83.299999999999542</v>
      </c>
      <c r="K3366">
        <f t="shared" si="845"/>
        <v>0</v>
      </c>
      <c r="L3366">
        <f t="shared" si="846"/>
        <v>3.1010422947714322</v>
      </c>
      <c r="M3366">
        <f t="shared" si="840"/>
        <v>8.9999999999992344</v>
      </c>
      <c r="N3366">
        <f t="shared" si="841"/>
        <v>8.9999999999992344</v>
      </c>
      <c r="O3366">
        <f t="shared" si="834"/>
        <v>7.6560979778150795E-13</v>
      </c>
      <c r="P3366">
        <f t="shared" si="835"/>
        <v>8.5067755309056435E-12</v>
      </c>
      <c r="Q3366">
        <f t="shared" si="847"/>
        <v>0.36527209946775541</v>
      </c>
      <c r="R3366">
        <f t="shared" si="836"/>
        <v>8.5067755309056435E-12</v>
      </c>
    </row>
    <row r="3367" spans="1:18">
      <c r="A3367">
        <f t="shared" si="842"/>
        <v>3.3000000000000002E-2</v>
      </c>
      <c r="B3367">
        <f t="shared" si="837"/>
        <v>1.98</v>
      </c>
      <c r="C3367">
        <v>336.1</v>
      </c>
      <c r="D3367">
        <f t="shared" si="838"/>
        <v>3.0850000000004982</v>
      </c>
      <c r="E3367">
        <f t="shared" si="839"/>
        <v>2.4136775058666577</v>
      </c>
      <c r="F3367">
        <f t="shared" si="833"/>
        <v>0</v>
      </c>
      <c r="H3367">
        <f t="shared" si="848"/>
        <v>3.3066666666661546</v>
      </c>
      <c r="I3367">
        <f t="shared" si="843"/>
        <v>0</v>
      </c>
      <c r="J3367">
        <f t="shared" si="844"/>
        <v>83.299999999999542</v>
      </c>
      <c r="K3367">
        <f t="shared" si="845"/>
        <v>0</v>
      </c>
      <c r="L3367">
        <f t="shared" si="846"/>
        <v>3.1010422947714322</v>
      </c>
      <c r="M3367">
        <f t="shared" si="840"/>
        <v>8.9999999999992344</v>
      </c>
      <c r="N3367">
        <f t="shared" si="841"/>
        <v>8.9999999999992344</v>
      </c>
      <c r="O3367">
        <f t="shared" si="834"/>
        <v>7.6560979778150795E-13</v>
      </c>
      <c r="P3367">
        <f t="shared" si="835"/>
        <v>8.5067755309056435E-12</v>
      </c>
      <c r="Q3367">
        <f t="shared" si="847"/>
        <v>0.36527209946775541</v>
      </c>
      <c r="R3367">
        <f t="shared" si="836"/>
        <v>8.5067755309056435E-12</v>
      </c>
    </row>
    <row r="3368" spans="1:18">
      <c r="A3368">
        <f t="shared" si="842"/>
        <v>3.3000000000000002E-2</v>
      </c>
      <c r="B3368">
        <f t="shared" si="837"/>
        <v>1.98</v>
      </c>
      <c r="C3368">
        <v>336.20000000000005</v>
      </c>
      <c r="D3368">
        <f t="shared" si="838"/>
        <v>3.0520000000004983</v>
      </c>
      <c r="E3368">
        <f t="shared" si="839"/>
        <v>2.4083489430024887</v>
      </c>
      <c r="F3368">
        <f t="shared" si="833"/>
        <v>0</v>
      </c>
      <c r="H3368">
        <f t="shared" si="848"/>
        <v>3.3396666666661545</v>
      </c>
      <c r="I3368">
        <f t="shared" si="843"/>
        <v>0</v>
      </c>
      <c r="J3368">
        <f t="shared" si="844"/>
        <v>83.299999999999542</v>
      </c>
      <c r="K3368">
        <f t="shared" si="845"/>
        <v>0</v>
      </c>
      <c r="L3368">
        <f t="shared" si="846"/>
        <v>3.1010422947714322</v>
      </c>
      <c r="M3368">
        <f t="shared" si="840"/>
        <v>8.9999999999992344</v>
      </c>
      <c r="N3368">
        <f t="shared" si="841"/>
        <v>8.9999999999992344</v>
      </c>
      <c r="O3368">
        <f t="shared" si="834"/>
        <v>7.6560979778150795E-13</v>
      </c>
      <c r="P3368">
        <f t="shared" si="835"/>
        <v>8.5067755309056435E-12</v>
      </c>
      <c r="Q3368">
        <f t="shared" si="847"/>
        <v>0.36527209946775541</v>
      </c>
      <c r="R3368">
        <f t="shared" si="836"/>
        <v>8.5067755309056435E-12</v>
      </c>
    </row>
    <row r="3369" spans="1:18">
      <c r="A3369">
        <f t="shared" si="842"/>
        <v>3.3000000000000002E-2</v>
      </c>
      <c r="B3369">
        <f t="shared" si="837"/>
        <v>1.98</v>
      </c>
      <c r="C3369">
        <v>336.3</v>
      </c>
      <c r="D3369">
        <f t="shared" si="838"/>
        <v>3.0190000000004984</v>
      </c>
      <c r="E3369">
        <f t="shared" si="839"/>
        <v>2.4030438555504441</v>
      </c>
      <c r="F3369">
        <f t="shared" si="833"/>
        <v>0</v>
      </c>
      <c r="H3369">
        <f t="shared" si="848"/>
        <v>3.3726666666661544</v>
      </c>
      <c r="I3369">
        <f t="shared" si="843"/>
        <v>0</v>
      </c>
      <c r="J3369">
        <f t="shared" si="844"/>
        <v>83.299999999999542</v>
      </c>
      <c r="K3369">
        <f t="shared" si="845"/>
        <v>0</v>
      </c>
      <c r="L3369">
        <f t="shared" si="846"/>
        <v>3.1010422947714322</v>
      </c>
      <c r="M3369">
        <f t="shared" si="840"/>
        <v>8.9999999999992344</v>
      </c>
      <c r="N3369">
        <f t="shared" si="841"/>
        <v>8.9999999999992344</v>
      </c>
      <c r="O3369">
        <f t="shared" si="834"/>
        <v>7.6560979778150795E-13</v>
      </c>
      <c r="P3369">
        <f t="shared" si="835"/>
        <v>8.5067755309056435E-12</v>
      </c>
      <c r="Q3369">
        <f t="shared" si="847"/>
        <v>0.36527209946775541</v>
      </c>
      <c r="R3369">
        <f t="shared" si="836"/>
        <v>8.5067755309056435E-12</v>
      </c>
    </row>
    <row r="3370" spans="1:18">
      <c r="A3370">
        <f t="shared" si="842"/>
        <v>3.3000000000000002E-2</v>
      </c>
      <c r="B3370">
        <f t="shared" si="837"/>
        <v>1.98</v>
      </c>
      <c r="C3370">
        <v>336.40000000000003</v>
      </c>
      <c r="D3370">
        <f t="shared" si="838"/>
        <v>2.9860000000004985</v>
      </c>
      <c r="E3370">
        <f t="shared" si="839"/>
        <v>2.3977620887172768</v>
      </c>
      <c r="F3370">
        <f t="shared" si="833"/>
        <v>0</v>
      </c>
      <c r="H3370">
        <f t="shared" si="848"/>
        <v>3.4056666666661544</v>
      </c>
      <c r="I3370">
        <f t="shared" si="843"/>
        <v>0</v>
      </c>
      <c r="J3370">
        <f t="shared" si="844"/>
        <v>83.299999999999542</v>
      </c>
      <c r="K3370">
        <f t="shared" si="845"/>
        <v>0</v>
      </c>
      <c r="L3370">
        <f t="shared" si="846"/>
        <v>3.1010422947714322</v>
      </c>
      <c r="M3370">
        <f t="shared" si="840"/>
        <v>8.9999999999992344</v>
      </c>
      <c r="N3370">
        <f t="shared" si="841"/>
        <v>8.9999999999992344</v>
      </c>
      <c r="O3370">
        <f t="shared" si="834"/>
        <v>7.6560979778150795E-13</v>
      </c>
      <c r="P3370">
        <f t="shared" si="835"/>
        <v>8.5067755309056435E-12</v>
      </c>
      <c r="Q3370">
        <f t="shared" si="847"/>
        <v>0.36527209946775541</v>
      </c>
      <c r="R3370">
        <f t="shared" si="836"/>
        <v>8.5067755309056435E-12</v>
      </c>
    </row>
    <row r="3371" spans="1:18">
      <c r="A3371">
        <f t="shared" si="842"/>
        <v>3.3000000000000002E-2</v>
      </c>
      <c r="B3371">
        <f t="shared" si="837"/>
        <v>1.98</v>
      </c>
      <c r="C3371">
        <v>336.5</v>
      </c>
      <c r="D3371">
        <f t="shared" si="838"/>
        <v>2.9530000000004986</v>
      </c>
      <c r="E3371">
        <f t="shared" si="839"/>
        <v>2.3925034890676673</v>
      </c>
      <c r="F3371">
        <f t="shared" si="833"/>
        <v>0</v>
      </c>
      <c r="H3371">
        <f t="shared" si="848"/>
        <v>3.4386666666661543</v>
      </c>
      <c r="I3371">
        <f t="shared" si="843"/>
        <v>0</v>
      </c>
      <c r="J3371">
        <f t="shared" si="844"/>
        <v>83.299999999999542</v>
      </c>
      <c r="K3371">
        <f t="shared" si="845"/>
        <v>0</v>
      </c>
      <c r="L3371">
        <f t="shared" si="846"/>
        <v>3.1010422947714322</v>
      </c>
      <c r="M3371">
        <f t="shared" si="840"/>
        <v>8.9999999999992344</v>
      </c>
      <c r="N3371">
        <f t="shared" si="841"/>
        <v>8.9999999999992344</v>
      </c>
      <c r="O3371">
        <f t="shared" si="834"/>
        <v>7.6560979778150795E-13</v>
      </c>
      <c r="P3371">
        <f t="shared" si="835"/>
        <v>8.5067755309056435E-12</v>
      </c>
      <c r="Q3371">
        <f t="shared" si="847"/>
        <v>0.36527209946775541</v>
      </c>
      <c r="R3371">
        <f t="shared" si="836"/>
        <v>8.5067755309056435E-12</v>
      </c>
    </row>
    <row r="3372" spans="1:18">
      <c r="A3372">
        <f t="shared" si="842"/>
        <v>3.3000000000000002E-2</v>
      </c>
      <c r="B3372">
        <f t="shared" si="837"/>
        <v>1.98</v>
      </c>
      <c r="C3372">
        <v>336.6</v>
      </c>
      <c r="D3372">
        <f t="shared" si="838"/>
        <v>2.9200000000004986</v>
      </c>
      <c r="E3372">
        <f t="shared" si="839"/>
        <v>2.387267904509363</v>
      </c>
      <c r="F3372">
        <f t="shared" si="833"/>
        <v>0</v>
      </c>
      <c r="H3372">
        <f t="shared" si="848"/>
        <v>3.4716666666661542</v>
      </c>
      <c r="I3372">
        <f t="shared" si="843"/>
        <v>0</v>
      </c>
      <c r="J3372">
        <f t="shared" si="844"/>
        <v>83.299999999999542</v>
      </c>
      <c r="K3372">
        <f t="shared" si="845"/>
        <v>0</v>
      </c>
      <c r="L3372">
        <f t="shared" si="846"/>
        <v>3.1010422947714322</v>
      </c>
      <c r="M3372">
        <f t="shared" si="840"/>
        <v>8.9999999999992344</v>
      </c>
      <c r="N3372">
        <f t="shared" si="841"/>
        <v>8.9999999999992344</v>
      </c>
      <c r="O3372">
        <f t="shared" si="834"/>
        <v>7.6560979778150795E-13</v>
      </c>
      <c r="P3372">
        <f t="shared" si="835"/>
        <v>8.5067755309056435E-12</v>
      </c>
      <c r="Q3372">
        <f t="shared" si="847"/>
        <v>0.36527209946775541</v>
      </c>
      <c r="R3372">
        <f t="shared" si="836"/>
        <v>8.5067755309056435E-12</v>
      </c>
    </row>
    <row r="3373" spans="1:18">
      <c r="A3373">
        <f t="shared" si="842"/>
        <v>3.3000000000000002E-2</v>
      </c>
      <c r="B3373">
        <f t="shared" si="837"/>
        <v>1.98</v>
      </c>
      <c r="C3373">
        <v>336.70000000000005</v>
      </c>
      <c r="D3373">
        <f t="shared" si="838"/>
        <v>2.8870000000004987</v>
      </c>
      <c r="E3373">
        <f t="shared" si="839"/>
        <v>2.382055184278514</v>
      </c>
      <c r="F3373">
        <f t="shared" si="833"/>
        <v>0</v>
      </c>
      <c r="H3373">
        <f t="shared" si="848"/>
        <v>3.5046666666661541</v>
      </c>
      <c r="I3373">
        <f t="shared" si="843"/>
        <v>0</v>
      </c>
      <c r="J3373">
        <f t="shared" si="844"/>
        <v>83.299999999999542</v>
      </c>
      <c r="K3373">
        <f t="shared" si="845"/>
        <v>0</v>
      </c>
      <c r="L3373">
        <f t="shared" si="846"/>
        <v>3.1010422947714322</v>
      </c>
      <c r="M3373">
        <f t="shared" si="840"/>
        <v>8.9999999999992344</v>
      </c>
      <c r="N3373">
        <f t="shared" si="841"/>
        <v>8.9999999999992344</v>
      </c>
      <c r="O3373">
        <f t="shared" si="834"/>
        <v>7.6560979778150795E-13</v>
      </c>
      <c r="P3373">
        <f t="shared" si="835"/>
        <v>8.5067755309056435E-12</v>
      </c>
      <c r="Q3373">
        <f t="shared" si="847"/>
        <v>0.36527209946775541</v>
      </c>
      <c r="R3373">
        <f t="shared" si="836"/>
        <v>8.5067755309056435E-12</v>
      </c>
    </row>
    <row r="3374" spans="1:18">
      <c r="A3374">
        <f t="shared" si="842"/>
        <v>3.3000000000000002E-2</v>
      </c>
      <c r="B3374">
        <f t="shared" si="837"/>
        <v>1.98</v>
      </c>
      <c r="C3374">
        <v>336.8</v>
      </c>
      <c r="D3374">
        <f t="shared" si="838"/>
        <v>2.8540000000004988</v>
      </c>
      <c r="E3374">
        <f t="shared" si="839"/>
        <v>2.3768651789252071</v>
      </c>
      <c r="F3374">
        <f t="shared" si="833"/>
        <v>0</v>
      </c>
      <c r="H3374">
        <f t="shared" si="848"/>
        <v>3.537666666666154</v>
      </c>
      <c r="I3374">
        <f t="shared" si="843"/>
        <v>0</v>
      </c>
      <c r="J3374">
        <f t="shared" si="844"/>
        <v>83.299999999999542</v>
      </c>
      <c r="K3374">
        <f t="shared" si="845"/>
        <v>0</v>
      </c>
      <c r="L3374">
        <f t="shared" si="846"/>
        <v>3.1010422947714322</v>
      </c>
      <c r="M3374">
        <f t="shared" si="840"/>
        <v>8.9999999999992344</v>
      </c>
      <c r="N3374">
        <f t="shared" si="841"/>
        <v>8.9999999999992344</v>
      </c>
      <c r="O3374">
        <f t="shared" si="834"/>
        <v>7.6560979778150795E-13</v>
      </c>
      <c r="P3374">
        <f t="shared" si="835"/>
        <v>8.5067755309056435E-12</v>
      </c>
      <c r="Q3374">
        <f t="shared" si="847"/>
        <v>0.36527209946775541</v>
      </c>
      <c r="R3374">
        <f t="shared" si="836"/>
        <v>8.5067755309056435E-12</v>
      </c>
    </row>
    <row r="3375" spans="1:18">
      <c r="A3375">
        <f t="shared" si="842"/>
        <v>3.3000000000000002E-2</v>
      </c>
      <c r="B3375">
        <f t="shared" si="837"/>
        <v>1.98</v>
      </c>
      <c r="C3375">
        <v>336.90000000000003</v>
      </c>
      <c r="D3375">
        <f t="shared" si="838"/>
        <v>2.8210000000004989</v>
      </c>
      <c r="E3375">
        <f t="shared" si="839"/>
        <v>2.3716977402991755</v>
      </c>
      <c r="F3375">
        <f t="shared" si="833"/>
        <v>0</v>
      </c>
      <c r="H3375">
        <f t="shared" si="848"/>
        <v>3.570666666666154</v>
      </c>
      <c r="I3375">
        <f t="shared" si="843"/>
        <v>0</v>
      </c>
      <c r="J3375">
        <f t="shared" si="844"/>
        <v>83.299999999999542</v>
      </c>
      <c r="K3375">
        <f t="shared" si="845"/>
        <v>0</v>
      </c>
      <c r="L3375">
        <f t="shared" si="846"/>
        <v>3.1010422947714322</v>
      </c>
      <c r="M3375">
        <f t="shared" si="840"/>
        <v>8.9999999999992344</v>
      </c>
      <c r="N3375">
        <f t="shared" si="841"/>
        <v>8.9999999999992344</v>
      </c>
      <c r="O3375">
        <f t="shared" si="834"/>
        <v>7.6560979778150795E-13</v>
      </c>
      <c r="P3375">
        <f t="shared" si="835"/>
        <v>8.5067755309056435E-12</v>
      </c>
      <c r="Q3375">
        <f t="shared" si="847"/>
        <v>0.36527209946775541</v>
      </c>
      <c r="R3375">
        <f t="shared" si="836"/>
        <v>8.5067755309056435E-12</v>
      </c>
    </row>
    <row r="3376" spans="1:18">
      <c r="A3376">
        <f t="shared" si="842"/>
        <v>3.3000000000000002E-2</v>
      </c>
      <c r="B3376">
        <f t="shared" si="837"/>
        <v>1.98</v>
      </c>
      <c r="C3376">
        <v>337</v>
      </c>
      <c r="D3376">
        <f t="shared" si="838"/>
        <v>2.788000000000499</v>
      </c>
      <c r="E3376">
        <f t="shared" si="839"/>
        <v>2.3665527215357076</v>
      </c>
      <c r="F3376">
        <f t="shared" si="833"/>
        <v>0</v>
      </c>
      <c r="H3376">
        <f t="shared" si="848"/>
        <v>3.6036666666661539</v>
      </c>
      <c r="I3376">
        <f t="shared" si="843"/>
        <v>0</v>
      </c>
      <c r="J3376">
        <f t="shared" si="844"/>
        <v>83.299999999999542</v>
      </c>
      <c r="K3376">
        <f t="shared" si="845"/>
        <v>0</v>
      </c>
      <c r="L3376">
        <f t="shared" si="846"/>
        <v>3.1010422947714322</v>
      </c>
      <c r="M3376">
        <f t="shared" si="840"/>
        <v>8.9999999999992344</v>
      </c>
      <c r="N3376">
        <f t="shared" si="841"/>
        <v>8.9999999999992344</v>
      </c>
      <c r="O3376">
        <f t="shared" si="834"/>
        <v>7.6560979778150795E-13</v>
      </c>
      <c r="P3376">
        <f t="shared" si="835"/>
        <v>8.5067755309056435E-12</v>
      </c>
      <c r="Q3376">
        <f t="shared" si="847"/>
        <v>0.36527209946775541</v>
      </c>
      <c r="R3376">
        <f t="shared" si="836"/>
        <v>8.5067755309056435E-12</v>
      </c>
    </row>
    <row r="3377" spans="1:18">
      <c r="A3377">
        <f t="shared" si="842"/>
        <v>3.3000000000000002E-2</v>
      </c>
      <c r="B3377">
        <f t="shared" si="837"/>
        <v>1.98</v>
      </c>
      <c r="C3377">
        <v>337.1</v>
      </c>
      <c r="D3377">
        <f t="shared" si="838"/>
        <v>2.755000000000499</v>
      </c>
      <c r="E3377">
        <f t="shared" si="839"/>
        <v>2.3614299770417304</v>
      </c>
      <c r="F3377">
        <f t="shared" si="833"/>
        <v>0</v>
      </c>
      <c r="H3377">
        <f t="shared" si="848"/>
        <v>3.6366666666661538</v>
      </c>
      <c r="I3377">
        <f t="shared" si="843"/>
        <v>0</v>
      </c>
      <c r="J3377">
        <f t="shared" si="844"/>
        <v>83.299999999999542</v>
      </c>
      <c r="K3377">
        <f t="shared" si="845"/>
        <v>0</v>
      </c>
      <c r="L3377">
        <f t="shared" si="846"/>
        <v>3.1010422947714322</v>
      </c>
      <c r="M3377">
        <f t="shared" si="840"/>
        <v>8.9999999999992344</v>
      </c>
      <c r="N3377">
        <f t="shared" si="841"/>
        <v>8.9999999999992344</v>
      </c>
      <c r="O3377">
        <f t="shared" si="834"/>
        <v>7.6560979778150795E-13</v>
      </c>
      <c r="P3377">
        <f t="shared" si="835"/>
        <v>8.5067755309056435E-12</v>
      </c>
      <c r="Q3377">
        <f t="shared" si="847"/>
        <v>0.36527209946775541</v>
      </c>
      <c r="R3377">
        <f t="shared" si="836"/>
        <v>8.5067755309056435E-12</v>
      </c>
    </row>
    <row r="3378" spans="1:18">
      <c r="A3378">
        <f t="shared" si="842"/>
        <v>3.3000000000000002E-2</v>
      </c>
      <c r="B3378">
        <f t="shared" si="837"/>
        <v>1.98</v>
      </c>
      <c r="C3378">
        <v>337.20000000000005</v>
      </c>
      <c r="D3378">
        <f t="shared" si="838"/>
        <v>2.7220000000004991</v>
      </c>
      <c r="E3378">
        <f t="shared" si="839"/>
        <v>2.3563293624820774</v>
      </c>
      <c r="F3378">
        <f t="shared" si="833"/>
        <v>0</v>
      </c>
      <c r="H3378">
        <f t="shared" si="848"/>
        <v>3.6696666666661537</v>
      </c>
      <c r="I3378">
        <f t="shared" si="843"/>
        <v>0</v>
      </c>
      <c r="J3378">
        <f t="shared" si="844"/>
        <v>83.299999999999542</v>
      </c>
      <c r="K3378">
        <f t="shared" si="845"/>
        <v>0</v>
      </c>
      <c r="L3378">
        <f t="shared" si="846"/>
        <v>3.1010422947714322</v>
      </c>
      <c r="M3378">
        <f t="shared" si="840"/>
        <v>8.9999999999992344</v>
      </c>
      <c r="N3378">
        <f t="shared" si="841"/>
        <v>8.9999999999992344</v>
      </c>
      <c r="O3378">
        <f t="shared" si="834"/>
        <v>7.6560979778150795E-13</v>
      </c>
      <c r="P3378">
        <f t="shared" si="835"/>
        <v>8.5067755309056435E-12</v>
      </c>
      <c r="Q3378">
        <f t="shared" si="847"/>
        <v>0.36527209946775541</v>
      </c>
      <c r="R3378">
        <f t="shared" si="836"/>
        <v>8.5067755309056435E-12</v>
      </c>
    </row>
    <row r="3379" spans="1:18">
      <c r="A3379">
        <f t="shared" si="842"/>
        <v>3.3000000000000002E-2</v>
      </c>
      <c r="B3379">
        <f t="shared" si="837"/>
        <v>1.98</v>
      </c>
      <c r="C3379">
        <v>337.3</v>
      </c>
      <c r="D3379">
        <f t="shared" si="838"/>
        <v>2.6890000000004992</v>
      </c>
      <c r="E3379">
        <f t="shared" si="839"/>
        <v>2.3512507347659315</v>
      </c>
      <c r="F3379">
        <f t="shared" si="833"/>
        <v>0</v>
      </c>
      <c r="H3379">
        <f t="shared" si="848"/>
        <v>3.7026666666661536</v>
      </c>
      <c r="I3379">
        <f t="shared" si="843"/>
        <v>0</v>
      </c>
      <c r="J3379">
        <f t="shared" si="844"/>
        <v>83.299999999999542</v>
      </c>
      <c r="K3379">
        <f t="shared" si="845"/>
        <v>0</v>
      </c>
      <c r="L3379">
        <f t="shared" si="846"/>
        <v>3.1010422947714322</v>
      </c>
      <c r="M3379">
        <f t="shared" si="840"/>
        <v>8.9999999999992344</v>
      </c>
      <c r="N3379">
        <f t="shared" si="841"/>
        <v>8.9999999999992344</v>
      </c>
      <c r="O3379">
        <f t="shared" si="834"/>
        <v>7.6560979778150795E-13</v>
      </c>
      <c r="P3379">
        <f t="shared" si="835"/>
        <v>8.5067755309056435E-12</v>
      </c>
      <c r="Q3379">
        <f t="shared" si="847"/>
        <v>0.36527209946775541</v>
      </c>
      <c r="R3379">
        <f t="shared" si="836"/>
        <v>8.5067755309056435E-12</v>
      </c>
    </row>
    <row r="3380" spans="1:18">
      <c r="A3380">
        <f t="shared" si="842"/>
        <v>3.3000000000000002E-2</v>
      </c>
      <c r="B3380">
        <f t="shared" si="837"/>
        <v>1.98</v>
      </c>
      <c r="C3380">
        <v>337.40000000000003</v>
      </c>
      <c r="D3380">
        <f t="shared" si="838"/>
        <v>2.6560000000004993</v>
      </c>
      <c r="E3380">
        <f t="shared" si="839"/>
        <v>2.3461939520334445</v>
      </c>
      <c r="F3380">
        <f t="shared" si="833"/>
        <v>0</v>
      </c>
      <c r="H3380">
        <f t="shared" si="848"/>
        <v>3.7356666666661535</v>
      </c>
      <c r="I3380">
        <f t="shared" si="843"/>
        <v>0</v>
      </c>
      <c r="J3380">
        <f t="shared" si="844"/>
        <v>83.299999999999542</v>
      </c>
      <c r="K3380">
        <f t="shared" si="845"/>
        <v>0</v>
      </c>
      <c r="L3380">
        <f t="shared" si="846"/>
        <v>3.1010422947714322</v>
      </c>
      <c r="M3380">
        <f t="shared" si="840"/>
        <v>8.9999999999992344</v>
      </c>
      <c r="N3380">
        <f t="shared" si="841"/>
        <v>8.9999999999992344</v>
      </c>
      <c r="O3380">
        <f t="shared" si="834"/>
        <v>7.6560979778150795E-13</v>
      </c>
      <c r="P3380">
        <f t="shared" si="835"/>
        <v>8.5067755309056435E-12</v>
      </c>
      <c r="Q3380">
        <f t="shared" si="847"/>
        <v>0.36527209946775541</v>
      </c>
      <c r="R3380">
        <f t="shared" si="836"/>
        <v>8.5067755309056435E-12</v>
      </c>
    </row>
    <row r="3381" spans="1:18">
      <c r="A3381">
        <f t="shared" si="842"/>
        <v>3.3000000000000002E-2</v>
      </c>
      <c r="B3381">
        <f t="shared" si="837"/>
        <v>1.98</v>
      </c>
      <c r="C3381">
        <v>337.5</v>
      </c>
      <c r="D3381">
        <f t="shared" si="838"/>
        <v>2.6230000000004994</v>
      </c>
      <c r="E3381">
        <f t="shared" si="839"/>
        <v>2.3411588736425291</v>
      </c>
      <c r="F3381">
        <f t="shared" si="833"/>
        <v>0</v>
      </c>
      <c r="H3381">
        <f t="shared" si="848"/>
        <v>3.7686666666661535</v>
      </c>
      <c r="I3381">
        <f t="shared" si="843"/>
        <v>0</v>
      </c>
      <c r="J3381">
        <f t="shared" si="844"/>
        <v>83.299999999999542</v>
      </c>
      <c r="K3381">
        <f t="shared" si="845"/>
        <v>0</v>
      </c>
      <c r="L3381">
        <f t="shared" si="846"/>
        <v>3.1010422947714322</v>
      </c>
      <c r="M3381">
        <f t="shared" si="840"/>
        <v>8.9999999999992344</v>
      </c>
      <c r="N3381">
        <f t="shared" si="841"/>
        <v>8.9999999999992344</v>
      </c>
      <c r="O3381">
        <f t="shared" si="834"/>
        <v>7.6560979778150795E-13</v>
      </c>
      <c r="P3381">
        <f t="shared" si="835"/>
        <v>8.5067755309056435E-12</v>
      </c>
      <c r="Q3381">
        <f t="shared" si="847"/>
        <v>0.36527209946775541</v>
      </c>
      <c r="R3381">
        <f t="shared" si="836"/>
        <v>8.5067755309056435E-12</v>
      </c>
    </row>
    <row r="3382" spans="1:18">
      <c r="A3382">
        <f t="shared" si="842"/>
        <v>3.3000000000000002E-2</v>
      </c>
      <c r="B3382">
        <f t="shared" si="837"/>
        <v>1.98</v>
      </c>
      <c r="C3382">
        <v>337.6</v>
      </c>
      <c r="D3382">
        <f t="shared" si="838"/>
        <v>2.5900000000004995</v>
      </c>
      <c r="E3382">
        <f t="shared" si="839"/>
        <v>2.3361453601558186</v>
      </c>
      <c r="F3382">
        <f t="shared" si="833"/>
        <v>0</v>
      </c>
      <c r="H3382">
        <f t="shared" si="848"/>
        <v>3.8016666666661534</v>
      </c>
      <c r="I3382">
        <f t="shared" si="843"/>
        <v>0</v>
      </c>
      <c r="J3382">
        <f t="shared" si="844"/>
        <v>83.299999999999542</v>
      </c>
      <c r="K3382">
        <f t="shared" si="845"/>
        <v>0</v>
      </c>
      <c r="L3382">
        <f t="shared" si="846"/>
        <v>3.1010422947714322</v>
      </c>
      <c r="M3382">
        <f t="shared" si="840"/>
        <v>8.9999999999992344</v>
      </c>
      <c r="N3382">
        <f t="shared" si="841"/>
        <v>8.9999999999992344</v>
      </c>
      <c r="O3382">
        <f t="shared" si="834"/>
        <v>7.6560979778150795E-13</v>
      </c>
      <c r="P3382">
        <f t="shared" si="835"/>
        <v>8.5067755309056435E-12</v>
      </c>
      <c r="Q3382">
        <f t="shared" si="847"/>
        <v>0.36527209946775541</v>
      </c>
      <c r="R3382">
        <f t="shared" si="836"/>
        <v>8.5067755309056435E-12</v>
      </c>
    </row>
    <row r="3383" spans="1:18">
      <c r="A3383">
        <f t="shared" si="842"/>
        <v>3.3000000000000002E-2</v>
      </c>
      <c r="B3383">
        <f t="shared" si="837"/>
        <v>1.98</v>
      </c>
      <c r="C3383">
        <v>337.70000000000005</v>
      </c>
      <c r="D3383">
        <f t="shared" si="838"/>
        <v>2.5570000000004995</v>
      </c>
      <c r="E3383">
        <f t="shared" si="839"/>
        <v>2.3311532733277969</v>
      </c>
      <c r="F3383">
        <f t="shared" si="833"/>
        <v>0</v>
      </c>
      <c r="H3383">
        <f t="shared" si="848"/>
        <v>3.8346666666661533</v>
      </c>
      <c r="I3383">
        <f t="shared" si="843"/>
        <v>0</v>
      </c>
      <c r="J3383">
        <f t="shared" si="844"/>
        <v>83.299999999999542</v>
      </c>
      <c r="K3383">
        <f t="shared" si="845"/>
        <v>0</v>
      </c>
      <c r="L3383">
        <f t="shared" si="846"/>
        <v>3.1010422947714322</v>
      </c>
      <c r="M3383">
        <f t="shared" si="840"/>
        <v>8.9999999999992344</v>
      </c>
      <c r="N3383">
        <f t="shared" si="841"/>
        <v>8.9999999999992344</v>
      </c>
      <c r="O3383">
        <f t="shared" si="834"/>
        <v>7.6560979778150795E-13</v>
      </c>
      <c r="P3383">
        <f t="shared" si="835"/>
        <v>8.5067755309056435E-12</v>
      </c>
      <c r="Q3383">
        <f t="shared" si="847"/>
        <v>0.36527209946775541</v>
      </c>
      <c r="R3383">
        <f t="shared" si="836"/>
        <v>8.5067755309056435E-12</v>
      </c>
    </row>
    <row r="3384" spans="1:18">
      <c r="A3384">
        <f t="shared" si="842"/>
        <v>3.3000000000000002E-2</v>
      </c>
      <c r="B3384">
        <f t="shared" si="837"/>
        <v>1.98</v>
      </c>
      <c r="C3384">
        <v>337.8</v>
      </c>
      <c r="D3384">
        <f t="shared" si="838"/>
        <v>2.5240000000004996</v>
      </c>
      <c r="E3384">
        <f t="shared" si="839"/>
        <v>2.3261824760920886</v>
      </c>
      <c r="F3384">
        <f t="shared" si="833"/>
        <v>0</v>
      </c>
      <c r="H3384">
        <f t="shared" si="848"/>
        <v>3.8676666666661532</v>
      </c>
      <c r="I3384">
        <f t="shared" si="843"/>
        <v>0</v>
      </c>
      <c r="J3384">
        <f t="shared" si="844"/>
        <v>83.299999999999542</v>
      </c>
      <c r="K3384">
        <f t="shared" si="845"/>
        <v>0</v>
      </c>
      <c r="L3384">
        <f t="shared" si="846"/>
        <v>3.1010422947714322</v>
      </c>
      <c r="M3384">
        <f t="shared" si="840"/>
        <v>8.9999999999992344</v>
      </c>
      <c r="N3384">
        <f t="shared" si="841"/>
        <v>8.9999999999992344</v>
      </c>
      <c r="O3384">
        <f t="shared" si="834"/>
        <v>7.6560979778150795E-13</v>
      </c>
      <c r="P3384">
        <f t="shared" si="835"/>
        <v>8.5067755309056435E-12</v>
      </c>
      <c r="Q3384">
        <f t="shared" si="847"/>
        <v>0.36527209946775541</v>
      </c>
      <c r="R3384">
        <f t="shared" si="836"/>
        <v>8.5067755309056435E-12</v>
      </c>
    </row>
    <row r="3385" spans="1:18">
      <c r="A3385">
        <f t="shared" si="842"/>
        <v>3.3000000000000002E-2</v>
      </c>
      <c r="B3385">
        <f t="shared" si="837"/>
        <v>1.98</v>
      </c>
      <c r="C3385">
        <v>337.90000000000003</v>
      </c>
      <c r="D3385">
        <f t="shared" si="838"/>
        <v>2.4910000000004997</v>
      </c>
      <c r="E3385">
        <f t="shared" si="839"/>
        <v>2.3212328325489175</v>
      </c>
      <c r="F3385">
        <f t="shared" si="833"/>
        <v>0</v>
      </c>
      <c r="H3385">
        <f t="shared" si="848"/>
        <v>3.9006666666661531</v>
      </c>
      <c r="I3385">
        <f t="shared" si="843"/>
        <v>0</v>
      </c>
      <c r="J3385">
        <f t="shared" si="844"/>
        <v>83.299999999999542</v>
      </c>
      <c r="K3385">
        <f t="shared" si="845"/>
        <v>0</v>
      </c>
      <c r="L3385">
        <f t="shared" si="846"/>
        <v>3.1010422947714322</v>
      </c>
      <c r="M3385">
        <f t="shared" si="840"/>
        <v>8.9999999999992344</v>
      </c>
      <c r="N3385">
        <f t="shared" si="841"/>
        <v>8.9999999999992344</v>
      </c>
      <c r="O3385">
        <f t="shared" si="834"/>
        <v>7.6560979778150795E-13</v>
      </c>
      <c r="P3385">
        <f t="shared" si="835"/>
        <v>8.5067755309056435E-12</v>
      </c>
      <c r="Q3385">
        <f t="shared" si="847"/>
        <v>0.36527209946775541</v>
      </c>
      <c r="R3385">
        <f t="shared" si="836"/>
        <v>8.5067755309056435E-12</v>
      </c>
    </row>
    <row r="3386" spans="1:18">
      <c r="A3386">
        <f t="shared" si="842"/>
        <v>3.3000000000000002E-2</v>
      </c>
      <c r="B3386">
        <f t="shared" si="837"/>
        <v>1.98</v>
      </c>
      <c r="C3386">
        <v>338</v>
      </c>
      <c r="D3386">
        <f t="shared" si="838"/>
        <v>2.4580000000004998</v>
      </c>
      <c r="E3386">
        <f t="shared" si="839"/>
        <v>2.3163042079527187</v>
      </c>
      <c r="F3386">
        <f t="shared" si="833"/>
        <v>0</v>
      </c>
      <c r="H3386">
        <f t="shared" si="848"/>
        <v>3.9336666666661531</v>
      </c>
      <c r="I3386">
        <f t="shared" si="843"/>
        <v>0</v>
      </c>
      <c r="J3386">
        <f t="shared" si="844"/>
        <v>83.299999999999542</v>
      </c>
      <c r="K3386">
        <f t="shared" si="845"/>
        <v>0</v>
      </c>
      <c r="L3386">
        <f t="shared" si="846"/>
        <v>3.1010422947714322</v>
      </c>
      <c r="M3386">
        <f t="shared" si="840"/>
        <v>8.9999999999992344</v>
      </c>
      <c r="N3386">
        <f t="shared" si="841"/>
        <v>8.9999999999992344</v>
      </c>
      <c r="O3386">
        <f t="shared" si="834"/>
        <v>7.6560979778150795E-13</v>
      </c>
      <c r="P3386">
        <f t="shared" si="835"/>
        <v>8.5067755309056435E-12</v>
      </c>
      <c r="Q3386">
        <f t="shared" si="847"/>
        <v>0.36527209946775541</v>
      </c>
      <c r="R3386">
        <f t="shared" si="836"/>
        <v>8.5067755309056435E-12</v>
      </c>
    </row>
    <row r="3387" spans="1:18">
      <c r="A3387">
        <f t="shared" si="842"/>
        <v>3.3000000000000002E-2</v>
      </c>
      <c r="B3387">
        <f t="shared" si="837"/>
        <v>1.98</v>
      </c>
      <c r="C3387">
        <v>338.1</v>
      </c>
      <c r="D3387">
        <f t="shared" si="838"/>
        <v>2.4250000000004999</v>
      </c>
      <c r="E3387">
        <f t="shared" si="839"/>
        <v>2.3113964686999138</v>
      </c>
      <c r="F3387">
        <f t="shared" si="833"/>
        <v>0</v>
      </c>
      <c r="H3387">
        <f t="shared" si="848"/>
        <v>3.966666666666153</v>
      </c>
      <c r="I3387">
        <f t="shared" si="843"/>
        <v>0</v>
      </c>
      <c r="J3387">
        <f t="shared" si="844"/>
        <v>83.299999999999542</v>
      </c>
      <c r="K3387">
        <f t="shared" si="845"/>
        <v>0</v>
      </c>
      <c r="L3387">
        <f t="shared" si="846"/>
        <v>3.1010422947714322</v>
      </c>
      <c r="M3387">
        <f t="shared" si="840"/>
        <v>8.9999999999992344</v>
      </c>
      <c r="N3387">
        <f t="shared" si="841"/>
        <v>8.9999999999992344</v>
      </c>
      <c r="O3387">
        <f t="shared" si="834"/>
        <v>7.6560979778150795E-13</v>
      </c>
      <c r="P3387">
        <f t="shared" si="835"/>
        <v>8.5067755309056435E-12</v>
      </c>
      <c r="Q3387">
        <f t="shared" si="847"/>
        <v>0.36527209946775541</v>
      </c>
      <c r="R3387">
        <f t="shared" si="836"/>
        <v>8.5067755309056435E-12</v>
      </c>
    </row>
    <row r="3388" spans="1:18">
      <c r="A3388">
        <f t="shared" si="842"/>
        <v>3.3000000000000002E-2</v>
      </c>
      <c r="B3388">
        <f t="shared" si="837"/>
        <v>1.98</v>
      </c>
      <c r="C3388">
        <v>338.20000000000005</v>
      </c>
      <c r="D3388">
        <f t="shared" si="838"/>
        <v>2.3920000000004999</v>
      </c>
      <c r="E3388">
        <f t="shared" si="839"/>
        <v>2.3065094823168346</v>
      </c>
      <c r="F3388">
        <f t="shared" si="833"/>
        <v>0</v>
      </c>
      <c r="H3388">
        <f t="shared" si="848"/>
        <v>3.9996666666661529</v>
      </c>
      <c r="I3388">
        <f t="shared" si="843"/>
        <v>0</v>
      </c>
      <c r="J3388">
        <f t="shared" si="844"/>
        <v>83.299999999999542</v>
      </c>
      <c r="K3388">
        <f t="shared" si="845"/>
        <v>0</v>
      </c>
      <c r="L3388">
        <f t="shared" si="846"/>
        <v>3.1010422947714322</v>
      </c>
      <c r="M3388">
        <f t="shared" si="840"/>
        <v>8.9999999999992344</v>
      </c>
      <c r="N3388">
        <f t="shared" si="841"/>
        <v>8.9999999999992344</v>
      </c>
      <c r="O3388">
        <f t="shared" si="834"/>
        <v>7.6560979778150795E-13</v>
      </c>
      <c r="P3388">
        <f t="shared" si="835"/>
        <v>8.5067755309056435E-12</v>
      </c>
      <c r="Q3388">
        <f t="shared" si="847"/>
        <v>0.36527209946775541</v>
      </c>
      <c r="R3388">
        <f t="shared" si="836"/>
        <v>8.5067755309056435E-12</v>
      </c>
    </row>
    <row r="3389" spans="1:18">
      <c r="A3389">
        <f t="shared" si="842"/>
        <v>3.3000000000000002E-2</v>
      </c>
      <c r="B3389">
        <f t="shared" si="837"/>
        <v>1.98</v>
      </c>
      <c r="C3389">
        <v>338.3</v>
      </c>
      <c r="D3389">
        <f t="shared" si="838"/>
        <v>2.3590000000005</v>
      </c>
      <c r="E3389">
        <f t="shared" si="839"/>
        <v>2.3016431174478069</v>
      </c>
      <c r="F3389">
        <f t="shared" si="833"/>
        <v>0</v>
      </c>
      <c r="H3389">
        <f t="shared" si="848"/>
        <v>4.0326666666661533</v>
      </c>
      <c r="I3389">
        <f t="shared" si="843"/>
        <v>0</v>
      </c>
      <c r="J3389">
        <f t="shared" si="844"/>
        <v>83.299999999999542</v>
      </c>
      <c r="K3389">
        <f t="shared" si="845"/>
        <v>0</v>
      </c>
      <c r="L3389">
        <f t="shared" si="846"/>
        <v>3.1010422947714322</v>
      </c>
      <c r="M3389">
        <f t="shared" si="840"/>
        <v>8.9999999999992344</v>
      </c>
      <c r="N3389">
        <f t="shared" si="841"/>
        <v>8.9999999999992344</v>
      </c>
      <c r="O3389">
        <f t="shared" si="834"/>
        <v>7.6560979778150795E-13</v>
      </c>
      <c r="P3389">
        <f t="shared" si="835"/>
        <v>8.5067755309056435E-12</v>
      </c>
      <c r="Q3389">
        <f t="shared" si="847"/>
        <v>0.36527209946775541</v>
      </c>
      <c r="R3389">
        <f t="shared" si="836"/>
        <v>8.5067755309056435E-12</v>
      </c>
    </row>
    <row r="3390" spans="1:18">
      <c r="A3390">
        <f t="shared" si="842"/>
        <v>3.3000000000000002E-2</v>
      </c>
      <c r="B3390">
        <f t="shared" si="837"/>
        <v>1.98</v>
      </c>
      <c r="C3390">
        <v>338.40000000000003</v>
      </c>
      <c r="D3390">
        <f t="shared" si="838"/>
        <v>2.3260000000005001</v>
      </c>
      <c r="E3390">
        <f t="shared" si="839"/>
        <v>2.2967972438433808</v>
      </c>
      <c r="F3390">
        <f t="shared" si="833"/>
        <v>0</v>
      </c>
      <c r="H3390">
        <f t="shared" si="848"/>
        <v>4.0656666666661536</v>
      </c>
      <c r="I3390">
        <f t="shared" si="843"/>
        <v>0</v>
      </c>
      <c r="J3390">
        <f t="shared" si="844"/>
        <v>83.299999999999542</v>
      </c>
      <c r="K3390">
        <f t="shared" si="845"/>
        <v>0</v>
      </c>
      <c r="L3390">
        <f t="shared" si="846"/>
        <v>3.1010422947714322</v>
      </c>
      <c r="M3390">
        <f t="shared" si="840"/>
        <v>8.9999999999992344</v>
      </c>
      <c r="N3390">
        <f t="shared" si="841"/>
        <v>8.9999999999992344</v>
      </c>
      <c r="O3390">
        <f t="shared" si="834"/>
        <v>7.6560979778150795E-13</v>
      </c>
      <c r="P3390">
        <f t="shared" si="835"/>
        <v>8.5067755309056435E-12</v>
      </c>
      <c r="Q3390">
        <f t="shared" si="847"/>
        <v>0.36527209946775541</v>
      </c>
      <c r="R3390">
        <f t="shared" si="836"/>
        <v>8.5067755309056435E-12</v>
      </c>
    </row>
    <row r="3391" spans="1:18">
      <c r="A3391">
        <f t="shared" si="842"/>
        <v>3.3000000000000002E-2</v>
      </c>
      <c r="B3391">
        <f t="shared" si="837"/>
        <v>1.98</v>
      </c>
      <c r="C3391">
        <v>338.5</v>
      </c>
      <c r="D3391">
        <f t="shared" si="838"/>
        <v>2.2930000000005002</v>
      </c>
      <c r="E3391">
        <f t="shared" si="839"/>
        <v>2.2919717323487072</v>
      </c>
      <c r="F3391">
        <f t="shared" si="833"/>
        <v>0</v>
      </c>
      <c r="H3391">
        <f t="shared" si="848"/>
        <v>4.098666666666154</v>
      </c>
      <c r="I3391">
        <f t="shared" si="843"/>
        <v>0</v>
      </c>
      <c r="J3391">
        <f t="shared" si="844"/>
        <v>83.299999999999542</v>
      </c>
      <c r="K3391">
        <f t="shared" si="845"/>
        <v>0</v>
      </c>
      <c r="L3391">
        <f t="shared" si="846"/>
        <v>3.1010422947714322</v>
      </c>
      <c r="M3391">
        <f t="shared" si="840"/>
        <v>8.9999999999992344</v>
      </c>
      <c r="N3391">
        <f t="shared" si="841"/>
        <v>8.9999999999992344</v>
      </c>
      <c r="O3391">
        <f t="shared" si="834"/>
        <v>7.6560979778150795E-13</v>
      </c>
      <c r="P3391">
        <f t="shared" si="835"/>
        <v>8.5067755309056435E-12</v>
      </c>
      <c r="Q3391">
        <f t="shared" si="847"/>
        <v>0.36527209946775541</v>
      </c>
      <c r="R3391">
        <f t="shared" si="836"/>
        <v>8.5067755309056435E-12</v>
      </c>
    </row>
    <row r="3392" spans="1:18">
      <c r="A3392">
        <f t="shared" si="842"/>
        <v>3.3000000000000002E-2</v>
      </c>
      <c r="B3392">
        <f t="shared" si="837"/>
        <v>1.98</v>
      </c>
      <c r="C3392">
        <v>338.6</v>
      </c>
      <c r="D3392">
        <f t="shared" si="838"/>
        <v>2.2600000000005003</v>
      </c>
      <c r="E3392">
        <f t="shared" si="839"/>
        <v>2.2871664548920676</v>
      </c>
      <c r="F3392">
        <f t="shared" si="833"/>
        <v>0</v>
      </c>
      <c r="H3392">
        <f t="shared" si="848"/>
        <v>4.1316666666661543</v>
      </c>
      <c r="I3392">
        <f t="shared" si="843"/>
        <v>0</v>
      </c>
      <c r="J3392">
        <f t="shared" si="844"/>
        <v>83.299999999999542</v>
      </c>
      <c r="K3392">
        <f t="shared" si="845"/>
        <v>0</v>
      </c>
      <c r="L3392">
        <f t="shared" si="846"/>
        <v>3.1010422947714322</v>
      </c>
      <c r="M3392">
        <f t="shared" si="840"/>
        <v>8.9999999999992344</v>
      </c>
      <c r="N3392">
        <f t="shared" si="841"/>
        <v>8.9999999999992344</v>
      </c>
      <c r="O3392">
        <f t="shared" si="834"/>
        <v>7.6560979778150795E-13</v>
      </c>
      <c r="P3392">
        <f t="shared" si="835"/>
        <v>8.5067755309056435E-12</v>
      </c>
      <c r="Q3392">
        <f t="shared" si="847"/>
        <v>0.36527209946775541</v>
      </c>
      <c r="R3392">
        <f t="shared" si="836"/>
        <v>8.5067755309056435E-12</v>
      </c>
    </row>
    <row r="3393" spans="1:18">
      <c r="A3393">
        <f t="shared" si="842"/>
        <v>3.3000000000000002E-2</v>
      </c>
      <c r="B3393">
        <f t="shared" si="837"/>
        <v>1.98</v>
      </c>
      <c r="C3393">
        <v>338.70000000000005</v>
      </c>
      <c r="D3393">
        <f t="shared" si="838"/>
        <v>2.2270000000005004</v>
      </c>
      <c r="E3393">
        <f t="shared" si="839"/>
        <v>2.2823812844735398</v>
      </c>
      <c r="F3393">
        <f t="shared" si="833"/>
        <v>0</v>
      </c>
      <c r="H3393">
        <f t="shared" si="848"/>
        <v>4.1646666666661547</v>
      </c>
      <c r="I3393">
        <f t="shared" si="843"/>
        <v>0</v>
      </c>
      <c r="J3393">
        <f t="shared" si="844"/>
        <v>83.299999999999542</v>
      </c>
      <c r="K3393">
        <f t="shared" si="845"/>
        <v>0</v>
      </c>
      <c r="L3393">
        <f t="shared" si="846"/>
        <v>3.1010422947714322</v>
      </c>
      <c r="M3393">
        <f t="shared" si="840"/>
        <v>8.9999999999992344</v>
      </c>
      <c r="N3393">
        <f t="shared" si="841"/>
        <v>8.9999999999992344</v>
      </c>
      <c r="O3393">
        <f t="shared" si="834"/>
        <v>7.6560979778150795E-13</v>
      </c>
      <c r="P3393">
        <f t="shared" si="835"/>
        <v>8.5067755309056435E-12</v>
      </c>
      <c r="Q3393">
        <f t="shared" si="847"/>
        <v>0.36527209946775541</v>
      </c>
      <c r="R3393">
        <f t="shared" si="836"/>
        <v>8.5067755309056435E-12</v>
      </c>
    </row>
    <row r="3394" spans="1:18">
      <c r="A3394">
        <f t="shared" si="842"/>
        <v>3.3000000000000002E-2</v>
      </c>
      <c r="B3394">
        <f t="shared" si="837"/>
        <v>1.98</v>
      </c>
      <c r="C3394">
        <v>338.8</v>
      </c>
      <c r="D3394">
        <f t="shared" si="838"/>
        <v>2.1940000000005004</v>
      </c>
      <c r="E3394">
        <f t="shared" si="839"/>
        <v>2.2776160951538111</v>
      </c>
      <c r="F3394">
        <f t="shared" si="833"/>
        <v>0</v>
      </c>
      <c r="H3394">
        <f t="shared" si="848"/>
        <v>4.1976666666661551</v>
      </c>
      <c r="I3394">
        <f t="shared" si="843"/>
        <v>0</v>
      </c>
      <c r="J3394">
        <f t="shared" si="844"/>
        <v>83.299999999999542</v>
      </c>
      <c r="K3394">
        <f t="shared" si="845"/>
        <v>0</v>
      </c>
      <c r="L3394">
        <f t="shared" si="846"/>
        <v>3.1010422947714322</v>
      </c>
      <c r="M3394">
        <f t="shared" si="840"/>
        <v>8.9999999999992344</v>
      </c>
      <c r="N3394">
        <f t="shared" si="841"/>
        <v>8.9999999999992344</v>
      </c>
      <c r="O3394">
        <f t="shared" si="834"/>
        <v>7.6560979778150795E-13</v>
      </c>
      <c r="P3394">
        <f t="shared" si="835"/>
        <v>8.5067755309056435E-12</v>
      </c>
      <c r="Q3394">
        <f t="shared" si="847"/>
        <v>0.36527209946775541</v>
      </c>
      <c r="R3394">
        <f t="shared" si="836"/>
        <v>8.5067755309056435E-12</v>
      </c>
    </row>
    <row r="3395" spans="1:18">
      <c r="A3395">
        <f t="shared" si="842"/>
        <v>3.3000000000000002E-2</v>
      </c>
      <c r="B3395">
        <f t="shared" si="837"/>
        <v>1.98</v>
      </c>
      <c r="C3395">
        <v>338.90000000000003</v>
      </c>
      <c r="D3395">
        <f t="shared" si="838"/>
        <v>2.1610000000005005</v>
      </c>
      <c r="E3395">
        <f t="shared" si="839"/>
        <v>2.2728707620431301</v>
      </c>
      <c r="F3395">
        <f t="shared" si="833"/>
        <v>0</v>
      </c>
      <c r="H3395">
        <f t="shared" si="848"/>
        <v>4.2306666666661554</v>
      </c>
      <c r="I3395">
        <f t="shared" si="843"/>
        <v>0</v>
      </c>
      <c r="J3395">
        <f t="shared" si="844"/>
        <v>83.299999999999542</v>
      </c>
      <c r="K3395">
        <f t="shared" si="845"/>
        <v>0</v>
      </c>
      <c r="L3395">
        <f t="shared" si="846"/>
        <v>3.1010422947714322</v>
      </c>
      <c r="M3395">
        <f t="shared" si="840"/>
        <v>8.9999999999992344</v>
      </c>
      <c r="N3395">
        <f t="shared" si="841"/>
        <v>8.9999999999992344</v>
      </c>
      <c r="O3395">
        <f t="shared" si="834"/>
        <v>7.6560979778150795E-13</v>
      </c>
      <c r="P3395">
        <f t="shared" si="835"/>
        <v>8.5067755309056435E-12</v>
      </c>
      <c r="Q3395">
        <f t="shared" si="847"/>
        <v>0.36527209946775541</v>
      </c>
      <c r="R3395">
        <f t="shared" si="836"/>
        <v>8.5067755309056435E-12</v>
      </c>
    </row>
    <row r="3396" spans="1:18">
      <c r="A3396">
        <f t="shared" si="842"/>
        <v>3.3000000000000002E-2</v>
      </c>
      <c r="B3396">
        <f t="shared" si="837"/>
        <v>1.98</v>
      </c>
      <c r="C3396">
        <v>339</v>
      </c>
      <c r="D3396">
        <f t="shared" si="838"/>
        <v>2.1280000000005006</v>
      </c>
      <c r="E3396">
        <f t="shared" si="839"/>
        <v>2.268145161290394</v>
      </c>
      <c r="F3396">
        <f t="shared" si="833"/>
        <v>0</v>
      </c>
      <c r="H3396">
        <f t="shared" si="848"/>
        <v>4.2636666666661558</v>
      </c>
      <c r="I3396">
        <f t="shared" si="843"/>
        <v>0</v>
      </c>
      <c r="J3396">
        <f t="shared" si="844"/>
        <v>83.299999999999542</v>
      </c>
      <c r="K3396">
        <f t="shared" si="845"/>
        <v>0</v>
      </c>
      <c r="L3396">
        <f t="shared" si="846"/>
        <v>3.1010422947714322</v>
      </c>
      <c r="M3396">
        <f t="shared" si="840"/>
        <v>8.9999999999992344</v>
      </c>
      <c r="N3396">
        <f t="shared" si="841"/>
        <v>8.9999999999992344</v>
      </c>
      <c r="O3396">
        <f t="shared" si="834"/>
        <v>7.6560979778150795E-13</v>
      </c>
      <c r="P3396">
        <f t="shared" si="835"/>
        <v>8.5067755309056435E-12</v>
      </c>
      <c r="Q3396">
        <f t="shared" si="847"/>
        <v>0.36527209946775541</v>
      </c>
      <c r="R3396">
        <f t="shared" si="836"/>
        <v>8.5067755309056435E-12</v>
      </c>
    </row>
    <row r="3397" spans="1:18">
      <c r="A3397">
        <f t="shared" si="842"/>
        <v>3.3000000000000002E-2</v>
      </c>
      <c r="B3397">
        <f t="shared" si="837"/>
        <v>1.98</v>
      </c>
      <c r="C3397">
        <v>339.1</v>
      </c>
      <c r="D3397">
        <f t="shared" si="838"/>
        <v>2.0950000000005007</v>
      </c>
      <c r="E3397">
        <f t="shared" si="839"/>
        <v>2.2634391700723753</v>
      </c>
      <c r="F3397">
        <f t="shared" si="833"/>
        <v>0</v>
      </c>
      <c r="H3397">
        <f t="shared" si="848"/>
        <v>4.2966666666661562</v>
      </c>
      <c r="I3397">
        <f t="shared" si="843"/>
        <v>0</v>
      </c>
      <c r="J3397">
        <f t="shared" si="844"/>
        <v>83.299999999999542</v>
      </c>
      <c r="K3397">
        <f t="shared" si="845"/>
        <v>0</v>
      </c>
      <c r="L3397">
        <f t="shared" si="846"/>
        <v>3.1010422947714322</v>
      </c>
      <c r="M3397">
        <f t="shared" si="840"/>
        <v>8.9999999999992344</v>
      </c>
      <c r="N3397">
        <f t="shared" si="841"/>
        <v>8.9999999999992344</v>
      </c>
      <c r="O3397">
        <f t="shared" si="834"/>
        <v>7.6560979778150795E-13</v>
      </c>
      <c r="P3397">
        <f t="shared" si="835"/>
        <v>8.5067755309056435E-12</v>
      </c>
      <c r="Q3397">
        <f t="shared" si="847"/>
        <v>0.36527209946775541</v>
      </c>
      <c r="R3397">
        <f t="shared" si="836"/>
        <v>8.5067755309056435E-12</v>
      </c>
    </row>
    <row r="3398" spans="1:18">
      <c r="A3398">
        <f t="shared" si="842"/>
        <v>3.3000000000000002E-2</v>
      </c>
      <c r="B3398">
        <f t="shared" si="837"/>
        <v>1.98</v>
      </c>
      <c r="C3398">
        <v>339.20000000000005</v>
      </c>
      <c r="D3398">
        <f t="shared" si="838"/>
        <v>2.0620000000005008</v>
      </c>
      <c r="E3398">
        <f t="shared" si="839"/>
        <v>2.2587526665830802</v>
      </c>
      <c r="F3398">
        <f t="shared" ref="F3398:F3461" si="849">IF(E3398&lt;=Pmin,1,(IF(E3398&gt;=Pmax,0,F3397)))</f>
        <v>0</v>
      </c>
      <c r="H3398">
        <f t="shared" si="848"/>
        <v>4.3296666666661565</v>
      </c>
      <c r="I3398">
        <f t="shared" si="843"/>
        <v>0</v>
      </c>
      <c r="J3398">
        <f t="shared" si="844"/>
        <v>83.299999999999542</v>
      </c>
      <c r="K3398">
        <f t="shared" si="845"/>
        <v>0</v>
      </c>
      <c r="L3398">
        <f t="shared" si="846"/>
        <v>3.1010422947714322</v>
      </c>
      <c r="M3398">
        <f t="shared" si="840"/>
        <v>8.9999999999992344</v>
      </c>
      <c r="N3398">
        <f t="shared" si="841"/>
        <v>8.9999999999992344</v>
      </c>
      <c r="O3398">
        <f t="shared" ref="O3398:O3461" si="850">ABS(Vw_tk-M3398)</f>
        <v>7.6560979778150795E-13</v>
      </c>
      <c r="P3398">
        <f t="shared" ref="P3398:P3461" si="851">ABS(O3398)/Vw_tk*100</f>
        <v>8.5067755309056435E-12</v>
      </c>
      <c r="Q3398">
        <f t="shared" si="847"/>
        <v>0.36527209946775541</v>
      </c>
      <c r="R3398">
        <f t="shared" ref="R3398:R3461" si="852">ABS(N3398-Vw_tk)/Vw_tk*100</f>
        <v>8.5067755309056435E-12</v>
      </c>
    </row>
    <row r="3399" spans="1:18">
      <c r="A3399">
        <f t="shared" si="842"/>
        <v>3.3000000000000002E-2</v>
      </c>
      <c r="B3399">
        <f t="shared" ref="B3399:B3462" si="853">A3399*60</f>
        <v>1.98</v>
      </c>
      <c r="C3399">
        <v>339.3</v>
      </c>
      <c r="D3399">
        <f t="shared" ref="D3399:D3462" si="854">D3398+F3398*Pcap/600-A3399</f>
        <v>2.0290000000005008</v>
      </c>
      <c r="E3399">
        <f t="shared" ref="E3399:E3462" si="855">V0a/(V0a-D3399)*Pmin</f>
        <v>2.2540855300232376</v>
      </c>
      <c r="F3399">
        <f t="shared" si="849"/>
        <v>0</v>
      </c>
      <c r="H3399">
        <f t="shared" si="848"/>
        <v>4.3626666666661569</v>
      </c>
      <c r="I3399">
        <f t="shared" si="843"/>
        <v>0</v>
      </c>
      <c r="J3399">
        <f t="shared" si="844"/>
        <v>83.299999999999542</v>
      </c>
      <c r="K3399">
        <f t="shared" si="845"/>
        <v>0</v>
      </c>
      <c r="L3399">
        <f t="shared" si="846"/>
        <v>3.1010422947714322</v>
      </c>
      <c r="M3399">
        <f t="shared" ref="M3399:M3462" si="856">IF(I3399=1,((K3398/60*Pcap-10)*(Pmax-Pmin)/(Pmax*Pmin)*(L3399*L3398)/(L3399-L3398)), M3398)</f>
        <v>8.9999999999992344</v>
      </c>
      <c r="N3399">
        <f t="shared" ref="N3399:N3462" si="857">IF(I3399=1,IF(ABS(L3399-L3398)&gt;0.2,((K3398/60*Pcap-10)*(Pmax-Pmin)/(Pmax*Pmin)*(L3399*L3398)/(L3399-L3398)),N3398), N3398)</f>
        <v>8.9999999999992344</v>
      </c>
      <c r="O3399">
        <f t="shared" si="850"/>
        <v>7.6560979778150795E-13</v>
      </c>
      <c r="P3399">
        <f t="shared" si="851"/>
        <v>8.5067755309056435E-12</v>
      </c>
      <c r="Q3399">
        <f t="shared" si="847"/>
        <v>0.36527209946775541</v>
      </c>
      <c r="R3399">
        <f t="shared" si="852"/>
        <v>8.5067755309056435E-12</v>
      </c>
    </row>
    <row r="3400" spans="1:18">
      <c r="A3400">
        <f t="shared" ref="A3400:A3463" si="858">A3399</f>
        <v>3.3000000000000002E-2</v>
      </c>
      <c r="B3400">
        <f t="shared" si="853"/>
        <v>1.98</v>
      </c>
      <c r="C3400">
        <v>339.40000000000003</v>
      </c>
      <c r="D3400">
        <f t="shared" si="854"/>
        <v>1.9960000000005009</v>
      </c>
      <c r="E3400">
        <f t="shared" si="855"/>
        <v>2.2494376405899228</v>
      </c>
      <c r="F3400">
        <f t="shared" si="849"/>
        <v>0</v>
      </c>
      <c r="H3400">
        <f t="shared" si="848"/>
        <v>4.3956666666661572</v>
      </c>
      <c r="I3400">
        <f t="shared" ref="I3400:I3463" si="859">IF(H3399&gt;H3400,1,0)</f>
        <v>0</v>
      </c>
      <c r="J3400">
        <f t="shared" ref="J3400:J3463" si="860">J3399+F3400*0.1</f>
        <v>83.299999999999542</v>
      </c>
      <c r="K3400">
        <f t="shared" ref="K3400:K3463" si="861">K3399*(1-I3400)+F3400*0.1</f>
        <v>0</v>
      </c>
      <c r="L3400">
        <f t="shared" ref="L3400:L3463" si="862">I3400*E3400+(1-I3400)*L3399</f>
        <v>3.1010422947714322</v>
      </c>
      <c r="M3400">
        <f t="shared" si="856"/>
        <v>8.9999999999992344</v>
      </c>
      <c r="N3400">
        <f t="shared" si="857"/>
        <v>8.9999999999992344</v>
      </c>
      <c r="O3400">
        <f t="shared" si="850"/>
        <v>7.6560979778150795E-13</v>
      </c>
      <c r="P3400">
        <f t="shared" si="851"/>
        <v>8.5067755309056435E-12</v>
      </c>
      <c r="Q3400">
        <f t="shared" ref="Q3400:Q3463" si="863">IF(I3400=1,(L3400-L3399),Q3399)</f>
        <v>0.36527209946775541</v>
      </c>
      <c r="R3400">
        <f t="shared" si="852"/>
        <v>8.5067755309056435E-12</v>
      </c>
    </row>
    <row r="3401" spans="1:18">
      <c r="A3401">
        <f t="shared" si="858"/>
        <v>3.3000000000000002E-2</v>
      </c>
      <c r="B3401">
        <f t="shared" si="853"/>
        <v>1.98</v>
      </c>
      <c r="C3401">
        <v>339.5</v>
      </c>
      <c r="D3401">
        <f t="shared" si="854"/>
        <v>1.963000000000501</v>
      </c>
      <c r="E3401">
        <f t="shared" si="855"/>
        <v>2.2448088794663046</v>
      </c>
      <c r="F3401">
        <f t="shared" si="849"/>
        <v>0</v>
      </c>
      <c r="H3401">
        <f t="shared" si="848"/>
        <v>4.4286666666661576</v>
      </c>
      <c r="I3401">
        <f t="shared" si="859"/>
        <v>0</v>
      </c>
      <c r="J3401">
        <f t="shared" si="860"/>
        <v>83.299999999999542</v>
      </c>
      <c r="K3401">
        <f t="shared" si="861"/>
        <v>0</v>
      </c>
      <c r="L3401">
        <f t="shared" si="862"/>
        <v>3.1010422947714322</v>
      </c>
      <c r="M3401">
        <f t="shared" si="856"/>
        <v>8.9999999999992344</v>
      </c>
      <c r="N3401">
        <f t="shared" si="857"/>
        <v>8.9999999999992344</v>
      </c>
      <c r="O3401">
        <f t="shared" si="850"/>
        <v>7.6560979778150795E-13</v>
      </c>
      <c r="P3401">
        <f t="shared" si="851"/>
        <v>8.5067755309056435E-12</v>
      </c>
      <c r="Q3401">
        <f t="shared" si="863"/>
        <v>0.36527209946775541</v>
      </c>
      <c r="R3401">
        <f t="shared" si="852"/>
        <v>8.5067755309056435E-12</v>
      </c>
    </row>
    <row r="3402" spans="1:18">
      <c r="A3402">
        <f t="shared" si="858"/>
        <v>3.3000000000000002E-2</v>
      </c>
      <c r="B3402">
        <f t="shared" si="853"/>
        <v>1.98</v>
      </c>
      <c r="C3402">
        <v>339.6</v>
      </c>
      <c r="D3402">
        <f t="shared" si="854"/>
        <v>1.9300000000005011</v>
      </c>
      <c r="E3402">
        <f t="shared" si="855"/>
        <v>2.2401991288115197</v>
      </c>
      <c r="F3402">
        <f t="shared" si="849"/>
        <v>0</v>
      </c>
      <c r="H3402">
        <f t="shared" si="848"/>
        <v>4.461666666666158</v>
      </c>
      <c r="I3402">
        <f t="shared" si="859"/>
        <v>0</v>
      </c>
      <c r="J3402">
        <f t="shared" si="860"/>
        <v>83.299999999999542</v>
      </c>
      <c r="K3402">
        <f t="shared" si="861"/>
        <v>0</v>
      </c>
      <c r="L3402">
        <f t="shared" si="862"/>
        <v>3.1010422947714322</v>
      </c>
      <c r="M3402">
        <f t="shared" si="856"/>
        <v>8.9999999999992344</v>
      </c>
      <c r="N3402">
        <f t="shared" si="857"/>
        <v>8.9999999999992344</v>
      </c>
      <c r="O3402">
        <f t="shared" si="850"/>
        <v>7.6560979778150795E-13</v>
      </c>
      <c r="P3402">
        <f t="shared" si="851"/>
        <v>8.5067755309056435E-12</v>
      </c>
      <c r="Q3402">
        <f t="shared" si="863"/>
        <v>0.36527209946775541</v>
      </c>
      <c r="R3402">
        <f t="shared" si="852"/>
        <v>8.5067755309056435E-12</v>
      </c>
    </row>
    <row r="3403" spans="1:18">
      <c r="A3403">
        <f t="shared" si="858"/>
        <v>3.3000000000000002E-2</v>
      </c>
      <c r="B3403">
        <f t="shared" si="853"/>
        <v>1.98</v>
      </c>
      <c r="C3403">
        <v>339.70000000000005</v>
      </c>
      <c r="D3403">
        <f t="shared" si="854"/>
        <v>1.8970000000005012</v>
      </c>
      <c r="E3403">
        <f t="shared" si="855"/>
        <v>2.2356082717506753</v>
      </c>
      <c r="F3403">
        <f t="shared" si="849"/>
        <v>0</v>
      </c>
      <c r="H3403">
        <f t="shared" si="848"/>
        <v>4.4946666666661583</v>
      </c>
      <c r="I3403">
        <f t="shared" si="859"/>
        <v>0</v>
      </c>
      <c r="J3403">
        <f t="shared" si="860"/>
        <v>83.299999999999542</v>
      </c>
      <c r="K3403">
        <f t="shared" si="861"/>
        <v>0</v>
      </c>
      <c r="L3403">
        <f t="shared" si="862"/>
        <v>3.1010422947714322</v>
      </c>
      <c r="M3403">
        <f t="shared" si="856"/>
        <v>8.9999999999992344</v>
      </c>
      <c r="N3403">
        <f t="shared" si="857"/>
        <v>8.9999999999992344</v>
      </c>
      <c r="O3403">
        <f t="shared" si="850"/>
        <v>7.6560979778150795E-13</v>
      </c>
      <c r="P3403">
        <f t="shared" si="851"/>
        <v>8.5067755309056435E-12</v>
      </c>
      <c r="Q3403">
        <f t="shared" si="863"/>
        <v>0.36527209946775541</v>
      </c>
      <c r="R3403">
        <f t="shared" si="852"/>
        <v>8.5067755309056435E-12</v>
      </c>
    </row>
    <row r="3404" spans="1:18">
      <c r="A3404">
        <f t="shared" si="858"/>
        <v>3.3000000000000002E-2</v>
      </c>
      <c r="B3404">
        <f t="shared" si="853"/>
        <v>1.98</v>
      </c>
      <c r="C3404">
        <v>339.8</v>
      </c>
      <c r="D3404">
        <f t="shared" si="854"/>
        <v>1.8640000000005013</v>
      </c>
      <c r="E3404">
        <f t="shared" si="855"/>
        <v>2.2310361923649675</v>
      </c>
      <c r="F3404">
        <f t="shared" si="849"/>
        <v>0</v>
      </c>
      <c r="H3404">
        <f t="shared" si="848"/>
        <v>4.5276666666661587</v>
      </c>
      <c r="I3404">
        <f t="shared" si="859"/>
        <v>0</v>
      </c>
      <c r="J3404">
        <f t="shared" si="860"/>
        <v>83.299999999999542</v>
      </c>
      <c r="K3404">
        <f t="shared" si="861"/>
        <v>0</v>
      </c>
      <c r="L3404">
        <f t="shared" si="862"/>
        <v>3.1010422947714322</v>
      </c>
      <c r="M3404">
        <f t="shared" si="856"/>
        <v>8.9999999999992344</v>
      </c>
      <c r="N3404">
        <f t="shared" si="857"/>
        <v>8.9999999999992344</v>
      </c>
      <c r="O3404">
        <f t="shared" si="850"/>
        <v>7.6560979778150795E-13</v>
      </c>
      <c r="P3404">
        <f t="shared" si="851"/>
        <v>8.5067755309056435E-12</v>
      </c>
      <c r="Q3404">
        <f t="shared" si="863"/>
        <v>0.36527209946775541</v>
      </c>
      <c r="R3404">
        <f t="shared" si="852"/>
        <v>8.5067755309056435E-12</v>
      </c>
    </row>
    <row r="3405" spans="1:18">
      <c r="A3405">
        <f t="shared" si="858"/>
        <v>3.3000000000000002E-2</v>
      </c>
      <c r="B3405">
        <f t="shared" si="853"/>
        <v>1.98</v>
      </c>
      <c r="C3405">
        <v>339.90000000000003</v>
      </c>
      <c r="D3405">
        <f t="shared" si="854"/>
        <v>1.8310000000005013</v>
      </c>
      <c r="E3405">
        <f t="shared" si="855"/>
        <v>2.2264827756819292</v>
      </c>
      <c r="F3405">
        <f t="shared" si="849"/>
        <v>0</v>
      </c>
      <c r="H3405">
        <f t="shared" si="848"/>
        <v>4.5606666666661591</v>
      </c>
      <c r="I3405">
        <f t="shared" si="859"/>
        <v>0</v>
      </c>
      <c r="J3405">
        <f t="shared" si="860"/>
        <v>83.299999999999542</v>
      </c>
      <c r="K3405">
        <f t="shared" si="861"/>
        <v>0</v>
      </c>
      <c r="L3405">
        <f t="shared" si="862"/>
        <v>3.1010422947714322</v>
      </c>
      <c r="M3405">
        <f t="shared" si="856"/>
        <v>8.9999999999992344</v>
      </c>
      <c r="N3405">
        <f t="shared" si="857"/>
        <v>8.9999999999992344</v>
      </c>
      <c r="O3405">
        <f t="shared" si="850"/>
        <v>7.6560979778150795E-13</v>
      </c>
      <c r="P3405">
        <f t="shared" si="851"/>
        <v>8.5067755309056435E-12</v>
      </c>
      <c r="Q3405">
        <f t="shared" si="863"/>
        <v>0.36527209946775541</v>
      </c>
      <c r="R3405">
        <f t="shared" si="852"/>
        <v>8.5067755309056435E-12</v>
      </c>
    </row>
    <row r="3406" spans="1:18">
      <c r="A3406">
        <f t="shared" si="858"/>
        <v>3.3000000000000002E-2</v>
      </c>
      <c r="B3406">
        <f t="shared" si="853"/>
        <v>1.98</v>
      </c>
      <c r="C3406">
        <v>340</v>
      </c>
      <c r="D3406">
        <f t="shared" si="854"/>
        <v>1.7980000000005014</v>
      </c>
      <c r="E3406">
        <f t="shared" si="855"/>
        <v>2.2219479076657893</v>
      </c>
      <c r="F3406">
        <f t="shared" si="849"/>
        <v>0</v>
      </c>
      <c r="H3406">
        <f t="shared" si="848"/>
        <v>4.5936666666661594</v>
      </c>
      <c r="I3406">
        <f t="shared" si="859"/>
        <v>0</v>
      </c>
      <c r="J3406">
        <f t="shared" si="860"/>
        <v>83.299999999999542</v>
      </c>
      <c r="K3406">
        <f t="shared" si="861"/>
        <v>0</v>
      </c>
      <c r="L3406">
        <f t="shared" si="862"/>
        <v>3.1010422947714322</v>
      </c>
      <c r="M3406">
        <f t="shared" si="856"/>
        <v>8.9999999999992344</v>
      </c>
      <c r="N3406">
        <f t="shared" si="857"/>
        <v>8.9999999999992344</v>
      </c>
      <c r="O3406">
        <f t="shared" si="850"/>
        <v>7.6560979778150795E-13</v>
      </c>
      <c r="P3406">
        <f t="shared" si="851"/>
        <v>8.5067755309056435E-12</v>
      </c>
      <c r="Q3406">
        <f t="shared" si="863"/>
        <v>0.36527209946775541</v>
      </c>
      <c r="R3406">
        <f t="shared" si="852"/>
        <v>8.5067755309056435E-12</v>
      </c>
    </row>
    <row r="3407" spans="1:18">
      <c r="A3407">
        <f t="shared" si="858"/>
        <v>3.3000000000000002E-2</v>
      </c>
      <c r="B3407">
        <f t="shared" si="853"/>
        <v>1.98</v>
      </c>
      <c r="C3407">
        <v>340.1</v>
      </c>
      <c r="D3407">
        <f t="shared" si="854"/>
        <v>1.7650000000005015</v>
      </c>
      <c r="E3407">
        <f t="shared" si="855"/>
        <v>2.2174314752079529</v>
      </c>
      <c r="F3407">
        <f t="shared" si="849"/>
        <v>0</v>
      </c>
      <c r="H3407">
        <f t="shared" si="848"/>
        <v>4.6266666666661598</v>
      </c>
      <c r="I3407">
        <f t="shared" si="859"/>
        <v>0</v>
      </c>
      <c r="J3407">
        <f t="shared" si="860"/>
        <v>83.299999999999542</v>
      </c>
      <c r="K3407">
        <f t="shared" si="861"/>
        <v>0</v>
      </c>
      <c r="L3407">
        <f t="shared" si="862"/>
        <v>3.1010422947714322</v>
      </c>
      <c r="M3407">
        <f t="shared" si="856"/>
        <v>8.9999999999992344</v>
      </c>
      <c r="N3407">
        <f t="shared" si="857"/>
        <v>8.9999999999992344</v>
      </c>
      <c r="O3407">
        <f t="shared" si="850"/>
        <v>7.6560979778150795E-13</v>
      </c>
      <c r="P3407">
        <f t="shared" si="851"/>
        <v>8.5067755309056435E-12</v>
      </c>
      <c r="Q3407">
        <f t="shared" si="863"/>
        <v>0.36527209946775541</v>
      </c>
      <c r="R3407">
        <f t="shared" si="852"/>
        <v>8.5067755309056435E-12</v>
      </c>
    </row>
    <row r="3408" spans="1:18">
      <c r="A3408">
        <f t="shared" si="858"/>
        <v>3.3000000000000002E-2</v>
      </c>
      <c r="B3408">
        <f t="shared" si="853"/>
        <v>1.98</v>
      </c>
      <c r="C3408">
        <v>340.20000000000005</v>
      </c>
      <c r="D3408">
        <f t="shared" si="854"/>
        <v>1.7320000000005016</v>
      </c>
      <c r="E3408">
        <f t="shared" si="855"/>
        <v>2.2129333661175994</v>
      </c>
      <c r="F3408">
        <f t="shared" si="849"/>
        <v>0</v>
      </c>
      <c r="H3408">
        <f t="shared" si="848"/>
        <v>4.6596666666661601</v>
      </c>
      <c r="I3408">
        <f t="shared" si="859"/>
        <v>0</v>
      </c>
      <c r="J3408">
        <f t="shared" si="860"/>
        <v>83.299999999999542</v>
      </c>
      <c r="K3408">
        <f t="shared" si="861"/>
        <v>0</v>
      </c>
      <c r="L3408">
        <f t="shared" si="862"/>
        <v>3.1010422947714322</v>
      </c>
      <c r="M3408">
        <f t="shared" si="856"/>
        <v>8.9999999999992344</v>
      </c>
      <c r="N3408">
        <f t="shared" si="857"/>
        <v>8.9999999999992344</v>
      </c>
      <c r="O3408">
        <f t="shared" si="850"/>
        <v>7.6560979778150795E-13</v>
      </c>
      <c r="P3408">
        <f t="shared" si="851"/>
        <v>8.5067755309056435E-12</v>
      </c>
      <c r="Q3408">
        <f t="shared" si="863"/>
        <v>0.36527209946775541</v>
      </c>
      <c r="R3408">
        <f t="shared" si="852"/>
        <v>8.5067755309056435E-12</v>
      </c>
    </row>
    <row r="3409" spans="1:18">
      <c r="A3409">
        <f t="shared" si="858"/>
        <v>3.3000000000000002E-2</v>
      </c>
      <c r="B3409">
        <f t="shared" si="853"/>
        <v>1.98</v>
      </c>
      <c r="C3409">
        <v>340.3</v>
      </c>
      <c r="D3409">
        <f t="shared" si="854"/>
        <v>1.6990000000005017</v>
      </c>
      <c r="E3409">
        <f t="shared" si="855"/>
        <v>2.2084534691123925</v>
      </c>
      <c r="F3409">
        <f t="shared" si="849"/>
        <v>0</v>
      </c>
      <c r="H3409">
        <f t="shared" si="848"/>
        <v>4.6926666666661605</v>
      </c>
      <c r="I3409">
        <f t="shared" si="859"/>
        <v>0</v>
      </c>
      <c r="J3409">
        <f t="shared" si="860"/>
        <v>83.299999999999542</v>
      </c>
      <c r="K3409">
        <f t="shared" si="861"/>
        <v>0</v>
      </c>
      <c r="L3409">
        <f t="shared" si="862"/>
        <v>3.1010422947714322</v>
      </c>
      <c r="M3409">
        <f t="shared" si="856"/>
        <v>8.9999999999992344</v>
      </c>
      <c r="N3409">
        <f t="shared" si="857"/>
        <v>8.9999999999992344</v>
      </c>
      <c r="O3409">
        <f t="shared" si="850"/>
        <v>7.6560979778150795E-13</v>
      </c>
      <c r="P3409">
        <f t="shared" si="851"/>
        <v>8.5067755309056435E-12</v>
      </c>
      <c r="Q3409">
        <f t="shared" si="863"/>
        <v>0.36527209946775541</v>
      </c>
      <c r="R3409">
        <f t="shared" si="852"/>
        <v>8.5067755309056435E-12</v>
      </c>
    </row>
    <row r="3410" spans="1:18">
      <c r="A3410">
        <f t="shared" si="858"/>
        <v>3.3000000000000002E-2</v>
      </c>
      <c r="B3410">
        <f t="shared" si="853"/>
        <v>1.98</v>
      </c>
      <c r="C3410">
        <v>340.40000000000003</v>
      </c>
      <c r="D3410">
        <f t="shared" si="854"/>
        <v>1.6660000000005017</v>
      </c>
      <c r="E3410">
        <f t="shared" si="855"/>
        <v>2.2039916738092997</v>
      </c>
      <c r="F3410">
        <f t="shared" si="849"/>
        <v>0</v>
      </c>
      <c r="H3410">
        <f t="shared" si="848"/>
        <v>4.7256666666661609</v>
      </c>
      <c r="I3410">
        <f t="shared" si="859"/>
        <v>0</v>
      </c>
      <c r="J3410">
        <f t="shared" si="860"/>
        <v>83.299999999999542</v>
      </c>
      <c r="K3410">
        <f t="shared" si="861"/>
        <v>0</v>
      </c>
      <c r="L3410">
        <f t="shared" si="862"/>
        <v>3.1010422947714322</v>
      </c>
      <c r="M3410">
        <f t="shared" si="856"/>
        <v>8.9999999999992344</v>
      </c>
      <c r="N3410">
        <f t="shared" si="857"/>
        <v>8.9999999999992344</v>
      </c>
      <c r="O3410">
        <f t="shared" si="850"/>
        <v>7.6560979778150795E-13</v>
      </c>
      <c r="P3410">
        <f t="shared" si="851"/>
        <v>8.5067755309056435E-12</v>
      </c>
      <c r="Q3410">
        <f t="shared" si="863"/>
        <v>0.36527209946775541</v>
      </c>
      <c r="R3410">
        <f t="shared" si="852"/>
        <v>8.5067755309056435E-12</v>
      </c>
    </row>
    <row r="3411" spans="1:18">
      <c r="A3411">
        <f t="shared" si="858"/>
        <v>3.3000000000000002E-2</v>
      </c>
      <c r="B3411">
        <f t="shared" si="853"/>
        <v>1.98</v>
      </c>
      <c r="C3411">
        <v>340.5</v>
      </c>
      <c r="D3411">
        <f t="shared" si="854"/>
        <v>1.6330000000005018</v>
      </c>
      <c r="E3411">
        <f t="shared" si="855"/>
        <v>2.1995478707155312</v>
      </c>
      <c r="F3411">
        <f t="shared" si="849"/>
        <v>0</v>
      </c>
      <c r="H3411">
        <f t="shared" si="848"/>
        <v>4.7586666666661612</v>
      </c>
      <c r="I3411">
        <f t="shared" si="859"/>
        <v>0</v>
      </c>
      <c r="J3411">
        <f t="shared" si="860"/>
        <v>83.299999999999542</v>
      </c>
      <c r="K3411">
        <f t="shared" si="861"/>
        <v>0</v>
      </c>
      <c r="L3411">
        <f t="shared" si="862"/>
        <v>3.1010422947714322</v>
      </c>
      <c r="M3411">
        <f t="shared" si="856"/>
        <v>8.9999999999992344</v>
      </c>
      <c r="N3411">
        <f t="shared" si="857"/>
        <v>8.9999999999992344</v>
      </c>
      <c r="O3411">
        <f t="shared" si="850"/>
        <v>7.6560979778150795E-13</v>
      </c>
      <c r="P3411">
        <f t="shared" si="851"/>
        <v>8.5067755309056435E-12</v>
      </c>
      <c r="Q3411">
        <f t="shared" si="863"/>
        <v>0.36527209946775541</v>
      </c>
      <c r="R3411">
        <f t="shared" si="852"/>
        <v>8.5067755309056435E-12</v>
      </c>
    </row>
    <row r="3412" spans="1:18">
      <c r="A3412">
        <f t="shared" si="858"/>
        <v>3.3000000000000002E-2</v>
      </c>
      <c r="B3412">
        <f t="shared" si="853"/>
        <v>1.98</v>
      </c>
      <c r="C3412">
        <v>340.6</v>
      </c>
      <c r="D3412">
        <f t="shared" si="854"/>
        <v>1.6000000000005019</v>
      </c>
      <c r="E3412">
        <f t="shared" si="855"/>
        <v>2.1951219512195794</v>
      </c>
      <c r="F3412">
        <f t="shared" si="849"/>
        <v>0</v>
      </c>
      <c r="H3412">
        <f t="shared" si="848"/>
        <v>4.7916666666661616</v>
      </c>
      <c r="I3412">
        <f t="shared" si="859"/>
        <v>0</v>
      </c>
      <c r="J3412">
        <f t="shared" si="860"/>
        <v>83.299999999999542</v>
      </c>
      <c r="K3412">
        <f t="shared" si="861"/>
        <v>0</v>
      </c>
      <c r="L3412">
        <f t="shared" si="862"/>
        <v>3.1010422947714322</v>
      </c>
      <c r="M3412">
        <f t="shared" si="856"/>
        <v>8.9999999999992344</v>
      </c>
      <c r="N3412">
        <f t="shared" si="857"/>
        <v>8.9999999999992344</v>
      </c>
      <c r="O3412">
        <f t="shared" si="850"/>
        <v>7.6560979778150795E-13</v>
      </c>
      <c r="P3412">
        <f t="shared" si="851"/>
        <v>8.5067755309056435E-12</v>
      </c>
      <c r="Q3412">
        <f t="shared" si="863"/>
        <v>0.36527209946775541</v>
      </c>
      <c r="R3412">
        <f t="shared" si="852"/>
        <v>8.5067755309056435E-12</v>
      </c>
    </row>
    <row r="3413" spans="1:18">
      <c r="A3413">
        <f t="shared" si="858"/>
        <v>3.3000000000000002E-2</v>
      </c>
      <c r="B3413">
        <f t="shared" si="853"/>
        <v>1.98</v>
      </c>
      <c r="C3413">
        <v>340.70000000000005</v>
      </c>
      <c r="D3413">
        <f t="shared" si="854"/>
        <v>1.567000000000502</v>
      </c>
      <c r="E3413">
        <f t="shared" si="855"/>
        <v>2.1907138075823709</v>
      </c>
      <c r="F3413">
        <f t="shared" si="849"/>
        <v>0</v>
      </c>
      <c r="H3413">
        <f t="shared" si="848"/>
        <v>4.824666666666162</v>
      </c>
      <c r="I3413">
        <f t="shared" si="859"/>
        <v>0</v>
      </c>
      <c r="J3413">
        <f t="shared" si="860"/>
        <v>83.299999999999542</v>
      </c>
      <c r="K3413">
        <f t="shared" si="861"/>
        <v>0</v>
      </c>
      <c r="L3413">
        <f t="shared" si="862"/>
        <v>3.1010422947714322</v>
      </c>
      <c r="M3413">
        <f t="shared" si="856"/>
        <v>8.9999999999992344</v>
      </c>
      <c r="N3413">
        <f t="shared" si="857"/>
        <v>8.9999999999992344</v>
      </c>
      <c r="O3413">
        <f t="shared" si="850"/>
        <v>7.6560979778150795E-13</v>
      </c>
      <c r="P3413">
        <f t="shared" si="851"/>
        <v>8.5067755309056435E-12</v>
      </c>
      <c r="Q3413">
        <f t="shared" si="863"/>
        <v>0.36527209946775541</v>
      </c>
      <c r="R3413">
        <f t="shared" si="852"/>
        <v>8.5067755309056435E-12</v>
      </c>
    </row>
    <row r="3414" spans="1:18">
      <c r="A3414">
        <f t="shared" si="858"/>
        <v>3.3000000000000002E-2</v>
      </c>
      <c r="B3414">
        <f t="shared" si="853"/>
        <v>1.98</v>
      </c>
      <c r="C3414">
        <v>340.8</v>
      </c>
      <c r="D3414">
        <f t="shared" si="854"/>
        <v>1.5340000000005021</v>
      </c>
      <c r="E3414">
        <f t="shared" si="855"/>
        <v>2.1863233329285254</v>
      </c>
      <c r="F3414">
        <f t="shared" si="849"/>
        <v>0</v>
      </c>
      <c r="H3414">
        <f t="shared" si="848"/>
        <v>4.8576666666661623</v>
      </c>
      <c r="I3414">
        <f t="shared" si="859"/>
        <v>0</v>
      </c>
      <c r="J3414">
        <f t="shared" si="860"/>
        <v>83.299999999999542</v>
      </c>
      <c r="K3414">
        <f t="shared" si="861"/>
        <v>0</v>
      </c>
      <c r="L3414">
        <f t="shared" si="862"/>
        <v>3.1010422947714322</v>
      </c>
      <c r="M3414">
        <f t="shared" si="856"/>
        <v>8.9999999999992344</v>
      </c>
      <c r="N3414">
        <f t="shared" si="857"/>
        <v>8.9999999999992344</v>
      </c>
      <c r="O3414">
        <f t="shared" si="850"/>
        <v>7.6560979778150795E-13</v>
      </c>
      <c r="P3414">
        <f t="shared" si="851"/>
        <v>8.5067755309056435E-12</v>
      </c>
      <c r="Q3414">
        <f t="shared" si="863"/>
        <v>0.36527209946775541</v>
      </c>
      <c r="R3414">
        <f t="shared" si="852"/>
        <v>8.5067755309056435E-12</v>
      </c>
    </row>
    <row r="3415" spans="1:18">
      <c r="A3415">
        <f t="shared" si="858"/>
        <v>3.3000000000000002E-2</v>
      </c>
      <c r="B3415">
        <f t="shared" si="853"/>
        <v>1.98</v>
      </c>
      <c r="C3415">
        <v>340.90000000000003</v>
      </c>
      <c r="D3415">
        <f t="shared" si="854"/>
        <v>1.5010000000005022</v>
      </c>
      <c r="E3415">
        <f t="shared" si="855"/>
        <v>2.1819504212377172</v>
      </c>
      <c r="F3415">
        <f t="shared" si="849"/>
        <v>0</v>
      </c>
      <c r="H3415">
        <f t="shared" si="848"/>
        <v>4.8906666666661627</v>
      </c>
      <c r="I3415">
        <f t="shared" si="859"/>
        <v>0</v>
      </c>
      <c r="J3415">
        <f t="shared" si="860"/>
        <v>83.299999999999542</v>
      </c>
      <c r="K3415">
        <f t="shared" si="861"/>
        <v>0</v>
      </c>
      <c r="L3415">
        <f t="shared" si="862"/>
        <v>3.1010422947714322</v>
      </c>
      <c r="M3415">
        <f t="shared" si="856"/>
        <v>8.9999999999992344</v>
      </c>
      <c r="N3415">
        <f t="shared" si="857"/>
        <v>8.9999999999992344</v>
      </c>
      <c r="O3415">
        <f t="shared" si="850"/>
        <v>7.6560979778150795E-13</v>
      </c>
      <c r="P3415">
        <f t="shared" si="851"/>
        <v>8.5067755309056435E-12</v>
      </c>
      <c r="Q3415">
        <f t="shared" si="863"/>
        <v>0.36527209946775541</v>
      </c>
      <c r="R3415">
        <f t="shared" si="852"/>
        <v>8.5067755309056435E-12</v>
      </c>
    </row>
    <row r="3416" spans="1:18">
      <c r="A3416">
        <f t="shared" si="858"/>
        <v>3.3000000000000002E-2</v>
      </c>
      <c r="B3416">
        <f t="shared" si="853"/>
        <v>1.98</v>
      </c>
      <c r="C3416">
        <v>341</v>
      </c>
      <c r="D3416">
        <f t="shared" si="854"/>
        <v>1.4680000000005022</v>
      </c>
      <c r="E3416">
        <f t="shared" si="855"/>
        <v>2.1775949673361414</v>
      </c>
      <c r="F3416">
        <f t="shared" si="849"/>
        <v>0</v>
      </c>
      <c r="H3416">
        <f t="shared" ref="H3416:H3479" si="864">IF((H3415+A3416)&gt;10,(H3415+A3416-10),(H3415+A3416))</f>
        <v>4.923666666666163</v>
      </c>
      <c r="I3416">
        <f t="shared" si="859"/>
        <v>0</v>
      </c>
      <c r="J3416">
        <f t="shared" si="860"/>
        <v>83.299999999999542</v>
      </c>
      <c r="K3416">
        <f t="shared" si="861"/>
        <v>0</v>
      </c>
      <c r="L3416">
        <f t="shared" si="862"/>
        <v>3.1010422947714322</v>
      </c>
      <c r="M3416">
        <f t="shared" si="856"/>
        <v>8.9999999999992344</v>
      </c>
      <c r="N3416">
        <f t="shared" si="857"/>
        <v>8.9999999999992344</v>
      </c>
      <c r="O3416">
        <f t="shared" si="850"/>
        <v>7.6560979778150795E-13</v>
      </c>
      <c r="P3416">
        <f t="shared" si="851"/>
        <v>8.5067755309056435E-12</v>
      </c>
      <c r="Q3416">
        <f t="shared" si="863"/>
        <v>0.36527209946775541</v>
      </c>
      <c r="R3416">
        <f t="shared" si="852"/>
        <v>8.5067755309056435E-12</v>
      </c>
    </row>
    <row r="3417" spans="1:18">
      <c r="A3417">
        <f t="shared" si="858"/>
        <v>3.3000000000000002E-2</v>
      </c>
      <c r="B3417">
        <f t="shared" si="853"/>
        <v>1.98</v>
      </c>
      <c r="C3417">
        <v>341.1</v>
      </c>
      <c r="D3417">
        <f t="shared" si="854"/>
        <v>1.4350000000005023</v>
      </c>
      <c r="E3417">
        <f t="shared" si="855"/>
        <v>2.1732568668880829</v>
      </c>
      <c r="F3417">
        <f t="shared" si="849"/>
        <v>0</v>
      </c>
      <c r="H3417">
        <f t="shared" si="864"/>
        <v>4.9566666666661634</v>
      </c>
      <c r="I3417">
        <f t="shared" si="859"/>
        <v>0</v>
      </c>
      <c r="J3417">
        <f t="shared" si="860"/>
        <v>83.299999999999542</v>
      </c>
      <c r="K3417">
        <f t="shared" si="861"/>
        <v>0</v>
      </c>
      <c r="L3417">
        <f t="shared" si="862"/>
        <v>3.1010422947714322</v>
      </c>
      <c r="M3417">
        <f t="shared" si="856"/>
        <v>8.9999999999992344</v>
      </c>
      <c r="N3417">
        <f t="shared" si="857"/>
        <v>8.9999999999992344</v>
      </c>
      <c r="O3417">
        <f t="shared" si="850"/>
        <v>7.6560979778150795E-13</v>
      </c>
      <c r="P3417">
        <f t="shared" si="851"/>
        <v>8.5067755309056435E-12</v>
      </c>
      <c r="Q3417">
        <f t="shared" si="863"/>
        <v>0.36527209946775541</v>
      </c>
      <c r="R3417">
        <f t="shared" si="852"/>
        <v>8.5067755309056435E-12</v>
      </c>
    </row>
    <row r="3418" spans="1:18">
      <c r="A3418">
        <f t="shared" si="858"/>
        <v>3.3000000000000002E-2</v>
      </c>
      <c r="B3418">
        <f t="shared" si="853"/>
        <v>1.98</v>
      </c>
      <c r="C3418">
        <v>341.20000000000005</v>
      </c>
      <c r="D3418">
        <f t="shared" si="854"/>
        <v>1.4020000000005024</v>
      </c>
      <c r="E3418">
        <f t="shared" si="855"/>
        <v>2.1689360163875824</v>
      </c>
      <c r="F3418">
        <f t="shared" si="849"/>
        <v>0</v>
      </c>
      <c r="H3418">
        <f t="shared" si="864"/>
        <v>4.9896666666661638</v>
      </c>
      <c r="I3418">
        <f t="shared" si="859"/>
        <v>0</v>
      </c>
      <c r="J3418">
        <f t="shared" si="860"/>
        <v>83.299999999999542</v>
      </c>
      <c r="K3418">
        <f t="shared" si="861"/>
        <v>0</v>
      </c>
      <c r="L3418">
        <f t="shared" si="862"/>
        <v>3.1010422947714322</v>
      </c>
      <c r="M3418">
        <f t="shared" si="856"/>
        <v>8.9999999999992344</v>
      </c>
      <c r="N3418">
        <f t="shared" si="857"/>
        <v>8.9999999999992344</v>
      </c>
      <c r="O3418">
        <f t="shared" si="850"/>
        <v>7.6560979778150795E-13</v>
      </c>
      <c r="P3418">
        <f t="shared" si="851"/>
        <v>8.5067755309056435E-12</v>
      </c>
      <c r="Q3418">
        <f t="shared" si="863"/>
        <v>0.36527209946775541</v>
      </c>
      <c r="R3418">
        <f t="shared" si="852"/>
        <v>8.5067755309056435E-12</v>
      </c>
    </row>
    <row r="3419" spans="1:18">
      <c r="A3419">
        <f t="shared" si="858"/>
        <v>3.3000000000000002E-2</v>
      </c>
      <c r="B3419">
        <f t="shared" si="853"/>
        <v>1.98</v>
      </c>
      <c r="C3419">
        <v>341.3</v>
      </c>
      <c r="D3419">
        <f t="shared" si="854"/>
        <v>1.3690000000005025</v>
      </c>
      <c r="E3419">
        <f t="shared" si="855"/>
        <v>2.1646323131502068</v>
      </c>
      <c r="F3419">
        <f t="shared" si="849"/>
        <v>0</v>
      </c>
      <c r="H3419">
        <f t="shared" si="864"/>
        <v>5.0226666666661641</v>
      </c>
      <c r="I3419">
        <f t="shared" si="859"/>
        <v>0</v>
      </c>
      <c r="J3419">
        <f t="shared" si="860"/>
        <v>83.299999999999542</v>
      </c>
      <c r="K3419">
        <f t="shared" si="861"/>
        <v>0</v>
      </c>
      <c r="L3419">
        <f t="shared" si="862"/>
        <v>3.1010422947714322</v>
      </c>
      <c r="M3419">
        <f t="shared" si="856"/>
        <v>8.9999999999992344</v>
      </c>
      <c r="N3419">
        <f t="shared" si="857"/>
        <v>8.9999999999992344</v>
      </c>
      <c r="O3419">
        <f t="shared" si="850"/>
        <v>7.6560979778150795E-13</v>
      </c>
      <c r="P3419">
        <f t="shared" si="851"/>
        <v>8.5067755309056435E-12</v>
      </c>
      <c r="Q3419">
        <f t="shared" si="863"/>
        <v>0.36527209946775541</v>
      </c>
      <c r="R3419">
        <f t="shared" si="852"/>
        <v>8.5067755309056435E-12</v>
      </c>
    </row>
    <row r="3420" spans="1:18">
      <c r="A3420">
        <f t="shared" si="858"/>
        <v>3.3000000000000002E-2</v>
      </c>
      <c r="B3420">
        <f t="shared" si="853"/>
        <v>1.98</v>
      </c>
      <c r="C3420">
        <v>341.40000000000003</v>
      </c>
      <c r="D3420">
        <f t="shared" si="854"/>
        <v>1.3360000000005026</v>
      </c>
      <c r="E3420">
        <f t="shared" si="855"/>
        <v>2.1603456553049138</v>
      </c>
      <c r="F3420">
        <f t="shared" si="849"/>
        <v>0</v>
      </c>
      <c r="H3420">
        <f t="shared" si="864"/>
        <v>5.0556666666661645</v>
      </c>
      <c r="I3420">
        <f t="shared" si="859"/>
        <v>0</v>
      </c>
      <c r="J3420">
        <f t="shared" si="860"/>
        <v>83.299999999999542</v>
      </c>
      <c r="K3420">
        <f t="shared" si="861"/>
        <v>0</v>
      </c>
      <c r="L3420">
        <f t="shared" si="862"/>
        <v>3.1010422947714322</v>
      </c>
      <c r="M3420">
        <f t="shared" si="856"/>
        <v>8.9999999999992344</v>
      </c>
      <c r="N3420">
        <f t="shared" si="857"/>
        <v>8.9999999999992344</v>
      </c>
      <c r="O3420">
        <f t="shared" si="850"/>
        <v>7.6560979778150795E-13</v>
      </c>
      <c r="P3420">
        <f t="shared" si="851"/>
        <v>8.5067755309056435E-12</v>
      </c>
      <c r="Q3420">
        <f t="shared" si="863"/>
        <v>0.36527209946775541</v>
      </c>
      <c r="R3420">
        <f t="shared" si="852"/>
        <v>8.5067755309056435E-12</v>
      </c>
    </row>
    <row r="3421" spans="1:18">
      <c r="A3421">
        <f t="shared" si="858"/>
        <v>3.3000000000000002E-2</v>
      </c>
      <c r="B3421">
        <f t="shared" si="853"/>
        <v>1.98</v>
      </c>
      <c r="C3421">
        <v>341.5</v>
      </c>
      <c r="D3421">
        <f t="shared" si="854"/>
        <v>1.3030000000005026</v>
      </c>
      <c r="E3421">
        <f t="shared" si="855"/>
        <v>2.1560759417860145</v>
      </c>
      <c r="F3421">
        <f t="shared" si="849"/>
        <v>0</v>
      </c>
      <c r="H3421">
        <f t="shared" si="864"/>
        <v>5.0886666666661649</v>
      </c>
      <c r="I3421">
        <f t="shared" si="859"/>
        <v>0</v>
      </c>
      <c r="J3421">
        <f t="shared" si="860"/>
        <v>83.299999999999542</v>
      </c>
      <c r="K3421">
        <f t="shared" si="861"/>
        <v>0</v>
      </c>
      <c r="L3421">
        <f t="shared" si="862"/>
        <v>3.1010422947714322</v>
      </c>
      <c r="M3421">
        <f t="shared" si="856"/>
        <v>8.9999999999992344</v>
      </c>
      <c r="N3421">
        <f t="shared" si="857"/>
        <v>8.9999999999992344</v>
      </c>
      <c r="O3421">
        <f t="shared" si="850"/>
        <v>7.6560979778150795E-13</v>
      </c>
      <c r="P3421">
        <f t="shared" si="851"/>
        <v>8.5067755309056435E-12</v>
      </c>
      <c r="Q3421">
        <f t="shared" si="863"/>
        <v>0.36527209946775541</v>
      </c>
      <c r="R3421">
        <f t="shared" si="852"/>
        <v>8.5067755309056435E-12</v>
      </c>
    </row>
    <row r="3422" spans="1:18">
      <c r="A3422">
        <f t="shared" si="858"/>
        <v>3.3000000000000002E-2</v>
      </c>
      <c r="B3422">
        <f t="shared" si="853"/>
        <v>1.98</v>
      </c>
      <c r="C3422">
        <v>341.6</v>
      </c>
      <c r="D3422">
        <f t="shared" si="854"/>
        <v>1.2700000000005027</v>
      </c>
      <c r="E3422">
        <f t="shared" si="855"/>
        <v>2.1518230723252292</v>
      </c>
      <c r="F3422">
        <f t="shared" si="849"/>
        <v>0</v>
      </c>
      <c r="H3422">
        <f t="shared" si="864"/>
        <v>5.1216666666661652</v>
      </c>
      <c r="I3422">
        <f t="shared" si="859"/>
        <v>0</v>
      </c>
      <c r="J3422">
        <f t="shared" si="860"/>
        <v>83.299999999999542</v>
      </c>
      <c r="K3422">
        <f t="shared" si="861"/>
        <v>0</v>
      </c>
      <c r="L3422">
        <f t="shared" si="862"/>
        <v>3.1010422947714322</v>
      </c>
      <c r="M3422">
        <f t="shared" si="856"/>
        <v>8.9999999999992344</v>
      </c>
      <c r="N3422">
        <f t="shared" si="857"/>
        <v>8.9999999999992344</v>
      </c>
      <c r="O3422">
        <f t="shared" si="850"/>
        <v>7.6560979778150795E-13</v>
      </c>
      <c r="P3422">
        <f t="shared" si="851"/>
        <v>8.5067755309056435E-12</v>
      </c>
      <c r="Q3422">
        <f t="shared" si="863"/>
        <v>0.36527209946775541</v>
      </c>
      <c r="R3422">
        <f t="shared" si="852"/>
        <v>8.5067755309056435E-12</v>
      </c>
    </row>
    <row r="3423" spans="1:18">
      <c r="A3423">
        <f t="shared" si="858"/>
        <v>3.3000000000000002E-2</v>
      </c>
      <c r="B3423">
        <f t="shared" si="853"/>
        <v>1.98</v>
      </c>
      <c r="C3423">
        <v>341.70000000000005</v>
      </c>
      <c r="D3423">
        <f t="shared" si="854"/>
        <v>1.2370000000005028</v>
      </c>
      <c r="E3423">
        <f t="shared" si="855"/>
        <v>2.1475869474438394</v>
      </c>
      <c r="F3423">
        <f t="shared" si="849"/>
        <v>0</v>
      </c>
      <c r="H3423">
        <f t="shared" si="864"/>
        <v>5.1546666666661656</v>
      </c>
      <c r="I3423">
        <f t="shared" si="859"/>
        <v>0</v>
      </c>
      <c r="J3423">
        <f t="shared" si="860"/>
        <v>83.299999999999542</v>
      </c>
      <c r="K3423">
        <f t="shared" si="861"/>
        <v>0</v>
      </c>
      <c r="L3423">
        <f t="shared" si="862"/>
        <v>3.1010422947714322</v>
      </c>
      <c r="M3423">
        <f t="shared" si="856"/>
        <v>8.9999999999992344</v>
      </c>
      <c r="N3423">
        <f t="shared" si="857"/>
        <v>8.9999999999992344</v>
      </c>
      <c r="O3423">
        <f t="shared" si="850"/>
        <v>7.6560979778150795E-13</v>
      </c>
      <c r="P3423">
        <f t="shared" si="851"/>
        <v>8.5067755309056435E-12</v>
      </c>
      <c r="Q3423">
        <f t="shared" si="863"/>
        <v>0.36527209946775541</v>
      </c>
      <c r="R3423">
        <f t="shared" si="852"/>
        <v>8.5067755309056435E-12</v>
      </c>
    </row>
    <row r="3424" spans="1:18">
      <c r="A3424">
        <f t="shared" si="858"/>
        <v>3.3000000000000002E-2</v>
      </c>
      <c r="B3424">
        <f t="shared" si="853"/>
        <v>1.98</v>
      </c>
      <c r="C3424">
        <v>341.8</v>
      </c>
      <c r="D3424">
        <f t="shared" si="854"/>
        <v>1.2040000000005029</v>
      </c>
      <c r="E3424">
        <f t="shared" si="855"/>
        <v>2.1433674684449318</v>
      </c>
      <c r="F3424">
        <f t="shared" si="849"/>
        <v>0</v>
      </c>
      <c r="H3424">
        <f t="shared" si="864"/>
        <v>5.1876666666661659</v>
      </c>
      <c r="I3424">
        <f t="shared" si="859"/>
        <v>0</v>
      </c>
      <c r="J3424">
        <f t="shared" si="860"/>
        <v>83.299999999999542</v>
      </c>
      <c r="K3424">
        <f t="shared" si="861"/>
        <v>0</v>
      </c>
      <c r="L3424">
        <f t="shared" si="862"/>
        <v>3.1010422947714322</v>
      </c>
      <c r="M3424">
        <f t="shared" si="856"/>
        <v>8.9999999999992344</v>
      </c>
      <c r="N3424">
        <f t="shared" si="857"/>
        <v>8.9999999999992344</v>
      </c>
      <c r="O3424">
        <f t="shared" si="850"/>
        <v>7.6560979778150795E-13</v>
      </c>
      <c r="P3424">
        <f t="shared" si="851"/>
        <v>8.5067755309056435E-12</v>
      </c>
      <c r="Q3424">
        <f t="shared" si="863"/>
        <v>0.36527209946775541</v>
      </c>
      <c r="R3424">
        <f t="shared" si="852"/>
        <v>8.5067755309056435E-12</v>
      </c>
    </row>
    <row r="3425" spans="1:18">
      <c r="A3425">
        <f t="shared" si="858"/>
        <v>3.3000000000000002E-2</v>
      </c>
      <c r="B3425">
        <f t="shared" si="853"/>
        <v>1.98</v>
      </c>
      <c r="C3425">
        <v>341.90000000000003</v>
      </c>
      <c r="D3425">
        <f t="shared" si="854"/>
        <v>1.171000000000503</v>
      </c>
      <c r="E3425">
        <f t="shared" si="855"/>
        <v>2.1391645374057329</v>
      </c>
      <c r="F3425">
        <f t="shared" si="849"/>
        <v>0</v>
      </c>
      <c r="H3425">
        <f t="shared" si="864"/>
        <v>5.2206666666661663</v>
      </c>
      <c r="I3425">
        <f t="shared" si="859"/>
        <v>0</v>
      </c>
      <c r="J3425">
        <f t="shared" si="860"/>
        <v>83.299999999999542</v>
      </c>
      <c r="K3425">
        <f t="shared" si="861"/>
        <v>0</v>
      </c>
      <c r="L3425">
        <f t="shared" si="862"/>
        <v>3.1010422947714322</v>
      </c>
      <c r="M3425">
        <f t="shared" si="856"/>
        <v>8.9999999999992344</v>
      </c>
      <c r="N3425">
        <f t="shared" si="857"/>
        <v>8.9999999999992344</v>
      </c>
      <c r="O3425">
        <f t="shared" si="850"/>
        <v>7.6560979778150795E-13</v>
      </c>
      <c r="P3425">
        <f t="shared" si="851"/>
        <v>8.5067755309056435E-12</v>
      </c>
      <c r="Q3425">
        <f t="shared" si="863"/>
        <v>0.36527209946775541</v>
      </c>
      <c r="R3425">
        <f t="shared" si="852"/>
        <v>8.5067755309056435E-12</v>
      </c>
    </row>
    <row r="3426" spans="1:18">
      <c r="A3426">
        <f t="shared" si="858"/>
        <v>3.3000000000000002E-2</v>
      </c>
      <c r="B3426">
        <f t="shared" si="853"/>
        <v>1.98</v>
      </c>
      <c r="C3426">
        <v>342</v>
      </c>
      <c r="D3426">
        <f t="shared" si="854"/>
        <v>1.1380000000005031</v>
      </c>
      <c r="E3426">
        <f t="shared" si="855"/>
        <v>2.1349780571700316</v>
      </c>
      <c r="F3426">
        <f t="shared" si="849"/>
        <v>0</v>
      </c>
      <c r="H3426">
        <f t="shared" si="864"/>
        <v>5.2536666666661667</v>
      </c>
      <c r="I3426">
        <f t="shared" si="859"/>
        <v>0</v>
      </c>
      <c r="J3426">
        <f t="shared" si="860"/>
        <v>83.299999999999542</v>
      </c>
      <c r="K3426">
        <f t="shared" si="861"/>
        <v>0</v>
      </c>
      <c r="L3426">
        <f t="shared" si="862"/>
        <v>3.1010422947714322</v>
      </c>
      <c r="M3426">
        <f t="shared" si="856"/>
        <v>8.9999999999992344</v>
      </c>
      <c r="N3426">
        <f t="shared" si="857"/>
        <v>8.9999999999992344</v>
      </c>
      <c r="O3426">
        <f t="shared" si="850"/>
        <v>7.6560979778150795E-13</v>
      </c>
      <c r="P3426">
        <f t="shared" si="851"/>
        <v>8.5067755309056435E-12</v>
      </c>
      <c r="Q3426">
        <f t="shared" si="863"/>
        <v>0.36527209946775541</v>
      </c>
      <c r="R3426">
        <f t="shared" si="852"/>
        <v>8.5067755309056435E-12</v>
      </c>
    </row>
    <row r="3427" spans="1:18">
      <c r="A3427">
        <f t="shared" si="858"/>
        <v>3.3000000000000002E-2</v>
      </c>
      <c r="B3427">
        <f t="shared" si="853"/>
        <v>1.98</v>
      </c>
      <c r="C3427">
        <v>342.1</v>
      </c>
      <c r="D3427">
        <f t="shared" si="854"/>
        <v>1.1050000000005031</v>
      </c>
      <c r="E3427">
        <f t="shared" si="855"/>
        <v>2.1308079313406965</v>
      </c>
      <c r="F3427">
        <f t="shared" si="849"/>
        <v>0</v>
      </c>
      <c r="H3427">
        <f t="shared" si="864"/>
        <v>5.286666666666167</v>
      </c>
      <c r="I3427">
        <f t="shared" si="859"/>
        <v>0</v>
      </c>
      <c r="J3427">
        <f t="shared" si="860"/>
        <v>83.299999999999542</v>
      </c>
      <c r="K3427">
        <f t="shared" si="861"/>
        <v>0</v>
      </c>
      <c r="L3427">
        <f t="shared" si="862"/>
        <v>3.1010422947714322</v>
      </c>
      <c r="M3427">
        <f t="shared" si="856"/>
        <v>8.9999999999992344</v>
      </c>
      <c r="N3427">
        <f t="shared" si="857"/>
        <v>8.9999999999992344</v>
      </c>
      <c r="O3427">
        <f t="shared" si="850"/>
        <v>7.6560979778150795E-13</v>
      </c>
      <c r="P3427">
        <f t="shared" si="851"/>
        <v>8.5067755309056435E-12</v>
      </c>
      <c r="Q3427">
        <f t="shared" si="863"/>
        <v>0.36527209946775541</v>
      </c>
      <c r="R3427">
        <f t="shared" si="852"/>
        <v>8.5067755309056435E-12</v>
      </c>
    </row>
    <row r="3428" spans="1:18">
      <c r="A3428">
        <f t="shared" si="858"/>
        <v>3.3000000000000002E-2</v>
      </c>
      <c r="B3428">
        <f t="shared" si="853"/>
        <v>1.98</v>
      </c>
      <c r="C3428">
        <v>342.20000000000005</v>
      </c>
      <c r="D3428">
        <f t="shared" si="854"/>
        <v>1.0720000000005032</v>
      </c>
      <c r="E3428">
        <f t="shared" si="855"/>
        <v>2.1266540642722749</v>
      </c>
      <c r="F3428">
        <f t="shared" si="849"/>
        <v>0</v>
      </c>
      <c r="H3428">
        <f t="shared" si="864"/>
        <v>5.3196666666661674</v>
      </c>
      <c r="I3428">
        <f t="shared" si="859"/>
        <v>0</v>
      </c>
      <c r="J3428">
        <f t="shared" si="860"/>
        <v>83.299999999999542</v>
      </c>
      <c r="K3428">
        <f t="shared" si="861"/>
        <v>0</v>
      </c>
      <c r="L3428">
        <f t="shared" si="862"/>
        <v>3.1010422947714322</v>
      </c>
      <c r="M3428">
        <f t="shared" si="856"/>
        <v>8.9999999999992344</v>
      </c>
      <c r="N3428">
        <f t="shared" si="857"/>
        <v>8.9999999999992344</v>
      </c>
      <c r="O3428">
        <f t="shared" si="850"/>
        <v>7.6560979778150795E-13</v>
      </c>
      <c r="P3428">
        <f t="shared" si="851"/>
        <v>8.5067755309056435E-12</v>
      </c>
      <c r="Q3428">
        <f t="shared" si="863"/>
        <v>0.36527209946775541</v>
      </c>
      <c r="R3428">
        <f t="shared" si="852"/>
        <v>8.5067755309056435E-12</v>
      </c>
    </row>
    <row r="3429" spans="1:18">
      <c r="A3429">
        <f t="shared" si="858"/>
        <v>3.3000000000000002E-2</v>
      </c>
      <c r="B3429">
        <f t="shared" si="853"/>
        <v>1.98</v>
      </c>
      <c r="C3429">
        <v>342.3</v>
      </c>
      <c r="D3429">
        <f t="shared" si="854"/>
        <v>1.0390000000005033</v>
      </c>
      <c r="E3429">
        <f t="shared" si="855"/>
        <v>2.1225163610636795</v>
      </c>
      <c r="F3429">
        <f t="shared" si="849"/>
        <v>0</v>
      </c>
      <c r="H3429">
        <f t="shared" si="864"/>
        <v>5.3526666666661677</v>
      </c>
      <c r="I3429">
        <f t="shared" si="859"/>
        <v>0</v>
      </c>
      <c r="J3429">
        <f t="shared" si="860"/>
        <v>83.299999999999542</v>
      </c>
      <c r="K3429">
        <f t="shared" si="861"/>
        <v>0</v>
      </c>
      <c r="L3429">
        <f t="shared" si="862"/>
        <v>3.1010422947714322</v>
      </c>
      <c r="M3429">
        <f t="shared" si="856"/>
        <v>8.9999999999992344</v>
      </c>
      <c r="N3429">
        <f t="shared" si="857"/>
        <v>8.9999999999992344</v>
      </c>
      <c r="O3429">
        <f t="shared" si="850"/>
        <v>7.6560979778150795E-13</v>
      </c>
      <c r="P3429">
        <f t="shared" si="851"/>
        <v>8.5067755309056435E-12</v>
      </c>
      <c r="Q3429">
        <f t="shared" si="863"/>
        <v>0.36527209946775541</v>
      </c>
      <c r="R3429">
        <f t="shared" si="852"/>
        <v>8.5067755309056435E-12</v>
      </c>
    </row>
    <row r="3430" spans="1:18">
      <c r="A3430">
        <f t="shared" si="858"/>
        <v>3.3000000000000002E-2</v>
      </c>
      <c r="B3430">
        <f t="shared" si="853"/>
        <v>1.98</v>
      </c>
      <c r="C3430">
        <v>342.40000000000003</v>
      </c>
      <c r="D3430">
        <f t="shared" si="854"/>
        <v>1.0060000000005034</v>
      </c>
      <c r="E3430">
        <f t="shared" si="855"/>
        <v>2.1183947275509634</v>
      </c>
      <c r="F3430">
        <f t="shared" si="849"/>
        <v>0</v>
      </c>
      <c r="H3430">
        <f t="shared" si="864"/>
        <v>5.3856666666661681</v>
      </c>
      <c r="I3430">
        <f t="shared" si="859"/>
        <v>0</v>
      </c>
      <c r="J3430">
        <f t="shared" si="860"/>
        <v>83.299999999999542</v>
      </c>
      <c r="K3430">
        <f t="shared" si="861"/>
        <v>0</v>
      </c>
      <c r="L3430">
        <f t="shared" si="862"/>
        <v>3.1010422947714322</v>
      </c>
      <c r="M3430">
        <f t="shared" si="856"/>
        <v>8.9999999999992344</v>
      </c>
      <c r="N3430">
        <f t="shared" si="857"/>
        <v>8.9999999999992344</v>
      </c>
      <c r="O3430">
        <f t="shared" si="850"/>
        <v>7.6560979778150795E-13</v>
      </c>
      <c r="P3430">
        <f t="shared" si="851"/>
        <v>8.5067755309056435E-12</v>
      </c>
      <c r="Q3430">
        <f t="shared" si="863"/>
        <v>0.36527209946775541</v>
      </c>
      <c r="R3430">
        <f t="shared" si="852"/>
        <v>8.5067755309056435E-12</v>
      </c>
    </row>
    <row r="3431" spans="1:18">
      <c r="A3431">
        <f t="shared" si="858"/>
        <v>3.3000000000000002E-2</v>
      </c>
      <c r="B3431">
        <f t="shared" si="853"/>
        <v>1.98</v>
      </c>
      <c r="C3431">
        <v>342.5</v>
      </c>
      <c r="D3431">
        <f t="shared" si="854"/>
        <v>0.97300000000050335</v>
      </c>
      <c r="E3431">
        <f t="shared" si="855"/>
        <v>2.114289070300174</v>
      </c>
      <c r="F3431">
        <f t="shared" si="849"/>
        <v>0</v>
      </c>
      <c r="H3431">
        <f t="shared" si="864"/>
        <v>5.4186666666661685</v>
      </c>
      <c r="I3431">
        <f t="shared" si="859"/>
        <v>0</v>
      </c>
      <c r="J3431">
        <f t="shared" si="860"/>
        <v>83.299999999999542</v>
      </c>
      <c r="K3431">
        <f t="shared" si="861"/>
        <v>0</v>
      </c>
      <c r="L3431">
        <f t="shared" si="862"/>
        <v>3.1010422947714322</v>
      </c>
      <c r="M3431">
        <f t="shared" si="856"/>
        <v>8.9999999999992344</v>
      </c>
      <c r="N3431">
        <f t="shared" si="857"/>
        <v>8.9999999999992344</v>
      </c>
      <c r="O3431">
        <f t="shared" si="850"/>
        <v>7.6560979778150795E-13</v>
      </c>
      <c r="P3431">
        <f t="shared" si="851"/>
        <v>8.5067755309056435E-12</v>
      </c>
      <c r="Q3431">
        <f t="shared" si="863"/>
        <v>0.36527209946775541</v>
      </c>
      <c r="R3431">
        <f t="shared" si="852"/>
        <v>8.5067755309056435E-12</v>
      </c>
    </row>
    <row r="3432" spans="1:18">
      <c r="A3432">
        <f t="shared" si="858"/>
        <v>3.3000000000000002E-2</v>
      </c>
      <c r="B3432">
        <f t="shared" si="853"/>
        <v>1.98</v>
      </c>
      <c r="C3432">
        <v>342.6</v>
      </c>
      <c r="D3432">
        <f t="shared" si="854"/>
        <v>0.94000000000050332</v>
      </c>
      <c r="E3432">
        <f t="shared" si="855"/>
        <v>2.1101992966002965</v>
      </c>
      <c r="F3432">
        <f t="shared" si="849"/>
        <v>0</v>
      </c>
      <c r="H3432">
        <f t="shared" si="864"/>
        <v>5.4516666666661688</v>
      </c>
      <c r="I3432">
        <f t="shared" si="859"/>
        <v>0</v>
      </c>
      <c r="J3432">
        <f t="shared" si="860"/>
        <v>83.299999999999542</v>
      </c>
      <c r="K3432">
        <f t="shared" si="861"/>
        <v>0</v>
      </c>
      <c r="L3432">
        <f t="shared" si="862"/>
        <v>3.1010422947714322</v>
      </c>
      <c r="M3432">
        <f t="shared" si="856"/>
        <v>8.9999999999992344</v>
      </c>
      <c r="N3432">
        <f t="shared" si="857"/>
        <v>8.9999999999992344</v>
      </c>
      <c r="O3432">
        <f t="shared" si="850"/>
        <v>7.6560979778150795E-13</v>
      </c>
      <c r="P3432">
        <f t="shared" si="851"/>
        <v>8.5067755309056435E-12</v>
      </c>
      <c r="Q3432">
        <f t="shared" si="863"/>
        <v>0.36527209946775541</v>
      </c>
      <c r="R3432">
        <f t="shared" si="852"/>
        <v>8.5067755309056435E-12</v>
      </c>
    </row>
    <row r="3433" spans="1:18">
      <c r="A3433">
        <f t="shared" si="858"/>
        <v>3.3000000000000002E-2</v>
      </c>
      <c r="B3433">
        <f t="shared" si="853"/>
        <v>1.98</v>
      </c>
      <c r="C3433">
        <v>342.70000000000005</v>
      </c>
      <c r="D3433">
        <f t="shared" si="854"/>
        <v>0.90700000000050329</v>
      </c>
      <c r="E3433">
        <f t="shared" si="855"/>
        <v>2.1061253144562722</v>
      </c>
      <c r="F3433">
        <f t="shared" si="849"/>
        <v>0</v>
      </c>
      <c r="H3433">
        <f t="shared" si="864"/>
        <v>5.4846666666661692</v>
      </c>
      <c r="I3433">
        <f t="shared" si="859"/>
        <v>0</v>
      </c>
      <c r="J3433">
        <f t="shared" si="860"/>
        <v>83.299999999999542</v>
      </c>
      <c r="K3433">
        <f t="shared" si="861"/>
        <v>0</v>
      </c>
      <c r="L3433">
        <f t="shared" si="862"/>
        <v>3.1010422947714322</v>
      </c>
      <c r="M3433">
        <f t="shared" si="856"/>
        <v>8.9999999999992344</v>
      </c>
      <c r="N3433">
        <f t="shared" si="857"/>
        <v>8.9999999999992344</v>
      </c>
      <c r="O3433">
        <f t="shared" si="850"/>
        <v>7.6560979778150795E-13</v>
      </c>
      <c r="P3433">
        <f t="shared" si="851"/>
        <v>8.5067755309056435E-12</v>
      </c>
      <c r="Q3433">
        <f t="shared" si="863"/>
        <v>0.36527209946775541</v>
      </c>
      <c r="R3433">
        <f t="shared" si="852"/>
        <v>8.5067755309056435E-12</v>
      </c>
    </row>
    <row r="3434" spans="1:18">
      <c r="A3434">
        <f t="shared" si="858"/>
        <v>3.3000000000000002E-2</v>
      </c>
      <c r="B3434">
        <f t="shared" si="853"/>
        <v>1.98</v>
      </c>
      <c r="C3434">
        <v>342.8</v>
      </c>
      <c r="D3434">
        <f t="shared" si="854"/>
        <v>0.87400000000050326</v>
      </c>
      <c r="E3434">
        <f t="shared" si="855"/>
        <v>2.1020670325821009</v>
      </c>
      <c r="F3434">
        <f t="shared" si="849"/>
        <v>0</v>
      </c>
      <c r="H3434">
        <f t="shared" si="864"/>
        <v>5.5176666666661696</v>
      </c>
      <c r="I3434">
        <f t="shared" si="859"/>
        <v>0</v>
      </c>
      <c r="J3434">
        <f t="shared" si="860"/>
        <v>83.299999999999542</v>
      </c>
      <c r="K3434">
        <f t="shared" si="861"/>
        <v>0</v>
      </c>
      <c r="L3434">
        <f t="shared" si="862"/>
        <v>3.1010422947714322</v>
      </c>
      <c r="M3434">
        <f t="shared" si="856"/>
        <v>8.9999999999992344</v>
      </c>
      <c r="N3434">
        <f t="shared" si="857"/>
        <v>8.9999999999992344</v>
      </c>
      <c r="O3434">
        <f t="shared" si="850"/>
        <v>7.6560979778150795E-13</v>
      </c>
      <c r="P3434">
        <f t="shared" si="851"/>
        <v>8.5067755309056435E-12</v>
      </c>
      <c r="Q3434">
        <f t="shared" si="863"/>
        <v>0.36527209946775541</v>
      </c>
      <c r="R3434">
        <f t="shared" si="852"/>
        <v>8.5067755309056435E-12</v>
      </c>
    </row>
    <row r="3435" spans="1:18">
      <c r="A3435">
        <f t="shared" si="858"/>
        <v>3.3000000000000002E-2</v>
      </c>
      <c r="B3435">
        <f t="shared" si="853"/>
        <v>1.98</v>
      </c>
      <c r="C3435">
        <v>342.90000000000003</v>
      </c>
      <c r="D3435">
        <f t="shared" si="854"/>
        <v>0.84100000000050323</v>
      </c>
      <c r="E3435">
        <f t="shared" si="855"/>
        <v>2.0980243603940236</v>
      </c>
      <c r="F3435">
        <f t="shared" si="849"/>
        <v>0</v>
      </c>
      <c r="H3435">
        <f t="shared" si="864"/>
        <v>5.5506666666661699</v>
      </c>
      <c r="I3435">
        <f t="shared" si="859"/>
        <v>0</v>
      </c>
      <c r="J3435">
        <f t="shared" si="860"/>
        <v>83.299999999999542</v>
      </c>
      <c r="K3435">
        <f t="shared" si="861"/>
        <v>0</v>
      </c>
      <c r="L3435">
        <f t="shared" si="862"/>
        <v>3.1010422947714322</v>
      </c>
      <c r="M3435">
        <f t="shared" si="856"/>
        <v>8.9999999999992344</v>
      </c>
      <c r="N3435">
        <f t="shared" si="857"/>
        <v>8.9999999999992344</v>
      </c>
      <c r="O3435">
        <f t="shared" si="850"/>
        <v>7.6560979778150795E-13</v>
      </c>
      <c r="P3435">
        <f t="shared" si="851"/>
        <v>8.5067755309056435E-12</v>
      </c>
      <c r="Q3435">
        <f t="shared" si="863"/>
        <v>0.36527209946775541</v>
      </c>
      <c r="R3435">
        <f t="shared" si="852"/>
        <v>8.5067755309056435E-12</v>
      </c>
    </row>
    <row r="3436" spans="1:18">
      <c r="A3436">
        <f t="shared" si="858"/>
        <v>3.3000000000000002E-2</v>
      </c>
      <c r="B3436">
        <f t="shared" si="853"/>
        <v>1.98</v>
      </c>
      <c r="C3436">
        <v>343</v>
      </c>
      <c r="D3436">
        <f t="shared" si="854"/>
        <v>0.8080000000005032</v>
      </c>
      <c r="E3436">
        <f t="shared" si="855"/>
        <v>2.0939972080037843</v>
      </c>
      <c r="F3436">
        <f t="shared" si="849"/>
        <v>0</v>
      </c>
      <c r="H3436">
        <f t="shared" si="864"/>
        <v>5.5836666666661703</v>
      </c>
      <c r="I3436">
        <f t="shared" si="859"/>
        <v>0</v>
      </c>
      <c r="J3436">
        <f t="shared" si="860"/>
        <v>83.299999999999542</v>
      </c>
      <c r="K3436">
        <f t="shared" si="861"/>
        <v>0</v>
      </c>
      <c r="L3436">
        <f t="shared" si="862"/>
        <v>3.1010422947714322</v>
      </c>
      <c r="M3436">
        <f t="shared" si="856"/>
        <v>8.9999999999992344</v>
      </c>
      <c r="N3436">
        <f t="shared" si="857"/>
        <v>8.9999999999992344</v>
      </c>
      <c r="O3436">
        <f t="shared" si="850"/>
        <v>7.6560979778150795E-13</v>
      </c>
      <c r="P3436">
        <f t="shared" si="851"/>
        <v>8.5067755309056435E-12</v>
      </c>
      <c r="Q3436">
        <f t="shared" si="863"/>
        <v>0.36527209946775541</v>
      </c>
      <c r="R3436">
        <f t="shared" si="852"/>
        <v>8.5067755309056435E-12</v>
      </c>
    </row>
    <row r="3437" spans="1:18">
      <c r="A3437">
        <f t="shared" si="858"/>
        <v>3.3000000000000002E-2</v>
      </c>
      <c r="B3437">
        <f t="shared" si="853"/>
        <v>1.98</v>
      </c>
      <c r="C3437">
        <v>343.1</v>
      </c>
      <c r="D3437">
        <f t="shared" si="854"/>
        <v>0.77500000000050318</v>
      </c>
      <c r="E3437">
        <f t="shared" si="855"/>
        <v>2.0899854862119622</v>
      </c>
      <c r="F3437">
        <f t="shared" si="849"/>
        <v>0</v>
      </c>
      <c r="H3437">
        <f t="shared" si="864"/>
        <v>5.6166666666661706</v>
      </c>
      <c r="I3437">
        <f t="shared" si="859"/>
        <v>0</v>
      </c>
      <c r="J3437">
        <f t="shared" si="860"/>
        <v>83.299999999999542</v>
      </c>
      <c r="K3437">
        <f t="shared" si="861"/>
        <v>0</v>
      </c>
      <c r="L3437">
        <f t="shared" si="862"/>
        <v>3.1010422947714322</v>
      </c>
      <c r="M3437">
        <f t="shared" si="856"/>
        <v>8.9999999999992344</v>
      </c>
      <c r="N3437">
        <f t="shared" si="857"/>
        <v>8.9999999999992344</v>
      </c>
      <c r="O3437">
        <f t="shared" si="850"/>
        <v>7.6560979778150795E-13</v>
      </c>
      <c r="P3437">
        <f t="shared" si="851"/>
        <v>8.5067755309056435E-12</v>
      </c>
      <c r="Q3437">
        <f t="shared" si="863"/>
        <v>0.36527209946775541</v>
      </c>
      <c r="R3437">
        <f t="shared" si="852"/>
        <v>8.5067755309056435E-12</v>
      </c>
    </row>
    <row r="3438" spans="1:18">
      <c r="A3438">
        <f t="shared" si="858"/>
        <v>3.3000000000000002E-2</v>
      </c>
      <c r="B3438">
        <f t="shared" si="853"/>
        <v>1.98</v>
      </c>
      <c r="C3438">
        <v>343.20000000000005</v>
      </c>
      <c r="D3438">
        <f t="shared" si="854"/>
        <v>0.74200000000050315</v>
      </c>
      <c r="E3438">
        <f t="shared" si="855"/>
        <v>2.0859891065013936</v>
      </c>
      <c r="F3438">
        <f t="shared" si="849"/>
        <v>0</v>
      </c>
      <c r="H3438">
        <f t="shared" si="864"/>
        <v>5.649666666666171</v>
      </c>
      <c r="I3438">
        <f t="shared" si="859"/>
        <v>0</v>
      </c>
      <c r="J3438">
        <f t="shared" si="860"/>
        <v>83.299999999999542</v>
      </c>
      <c r="K3438">
        <f t="shared" si="861"/>
        <v>0</v>
      </c>
      <c r="L3438">
        <f t="shared" si="862"/>
        <v>3.1010422947714322</v>
      </c>
      <c r="M3438">
        <f t="shared" si="856"/>
        <v>8.9999999999992344</v>
      </c>
      <c r="N3438">
        <f t="shared" si="857"/>
        <v>8.9999999999992344</v>
      </c>
      <c r="O3438">
        <f t="shared" si="850"/>
        <v>7.6560979778150795E-13</v>
      </c>
      <c r="P3438">
        <f t="shared" si="851"/>
        <v>8.5067755309056435E-12</v>
      </c>
      <c r="Q3438">
        <f t="shared" si="863"/>
        <v>0.36527209946775541</v>
      </c>
      <c r="R3438">
        <f t="shared" si="852"/>
        <v>8.5067755309056435E-12</v>
      </c>
    </row>
    <row r="3439" spans="1:18">
      <c r="A3439">
        <f t="shared" si="858"/>
        <v>3.3000000000000002E-2</v>
      </c>
      <c r="B3439">
        <f t="shared" si="853"/>
        <v>1.98</v>
      </c>
      <c r="C3439">
        <v>343.3</v>
      </c>
      <c r="D3439">
        <f t="shared" si="854"/>
        <v>0.70900000000050312</v>
      </c>
      <c r="E3439">
        <f t="shared" si="855"/>
        <v>2.0820079810306544</v>
      </c>
      <c r="F3439">
        <f t="shared" si="849"/>
        <v>0</v>
      </c>
      <c r="H3439">
        <f t="shared" si="864"/>
        <v>5.6826666666661714</v>
      </c>
      <c r="I3439">
        <f t="shared" si="859"/>
        <v>0</v>
      </c>
      <c r="J3439">
        <f t="shared" si="860"/>
        <v>83.299999999999542</v>
      </c>
      <c r="K3439">
        <f t="shared" si="861"/>
        <v>0</v>
      </c>
      <c r="L3439">
        <f t="shared" si="862"/>
        <v>3.1010422947714322</v>
      </c>
      <c r="M3439">
        <f t="shared" si="856"/>
        <v>8.9999999999992344</v>
      </c>
      <c r="N3439">
        <f t="shared" si="857"/>
        <v>8.9999999999992344</v>
      </c>
      <c r="O3439">
        <f t="shared" si="850"/>
        <v>7.6560979778150795E-13</v>
      </c>
      <c r="P3439">
        <f t="shared" si="851"/>
        <v>8.5067755309056435E-12</v>
      </c>
      <c r="Q3439">
        <f t="shared" si="863"/>
        <v>0.36527209946775541</v>
      </c>
      <c r="R3439">
        <f t="shared" si="852"/>
        <v>8.5067755309056435E-12</v>
      </c>
    </row>
    <row r="3440" spans="1:18">
      <c r="A3440">
        <f t="shared" si="858"/>
        <v>3.3000000000000002E-2</v>
      </c>
      <c r="B3440">
        <f t="shared" si="853"/>
        <v>1.98</v>
      </c>
      <c r="C3440">
        <v>343.40000000000003</v>
      </c>
      <c r="D3440">
        <f t="shared" si="854"/>
        <v>0.67600000000050309</v>
      </c>
      <c r="E3440">
        <f t="shared" si="855"/>
        <v>2.078042022627629</v>
      </c>
      <c r="F3440">
        <f t="shared" si="849"/>
        <v>0</v>
      </c>
      <c r="H3440">
        <f t="shared" si="864"/>
        <v>5.7156666666661717</v>
      </c>
      <c r="I3440">
        <f t="shared" si="859"/>
        <v>0</v>
      </c>
      <c r="J3440">
        <f t="shared" si="860"/>
        <v>83.299999999999542</v>
      </c>
      <c r="K3440">
        <f t="shared" si="861"/>
        <v>0</v>
      </c>
      <c r="L3440">
        <f t="shared" si="862"/>
        <v>3.1010422947714322</v>
      </c>
      <c r="M3440">
        <f t="shared" si="856"/>
        <v>8.9999999999992344</v>
      </c>
      <c r="N3440">
        <f t="shared" si="857"/>
        <v>8.9999999999992344</v>
      </c>
      <c r="O3440">
        <f t="shared" si="850"/>
        <v>7.6560979778150795E-13</v>
      </c>
      <c r="P3440">
        <f t="shared" si="851"/>
        <v>8.5067755309056435E-12</v>
      </c>
      <c r="Q3440">
        <f t="shared" si="863"/>
        <v>0.36527209946775541</v>
      </c>
      <c r="R3440">
        <f t="shared" si="852"/>
        <v>8.5067755309056435E-12</v>
      </c>
    </row>
    <row r="3441" spans="1:18">
      <c r="A3441">
        <f t="shared" si="858"/>
        <v>3.3000000000000002E-2</v>
      </c>
      <c r="B3441">
        <f t="shared" si="853"/>
        <v>1.98</v>
      </c>
      <c r="C3441">
        <v>343.5</v>
      </c>
      <c r="D3441">
        <f t="shared" si="854"/>
        <v>0.64300000000050306</v>
      </c>
      <c r="E3441">
        <f t="shared" si="855"/>
        <v>2.0740911447831447</v>
      </c>
      <c r="F3441">
        <f t="shared" si="849"/>
        <v>0</v>
      </c>
      <c r="H3441">
        <f t="shared" si="864"/>
        <v>5.7486666666661721</v>
      </c>
      <c r="I3441">
        <f t="shared" si="859"/>
        <v>0</v>
      </c>
      <c r="J3441">
        <f t="shared" si="860"/>
        <v>83.299999999999542</v>
      </c>
      <c r="K3441">
        <f t="shared" si="861"/>
        <v>0</v>
      </c>
      <c r="L3441">
        <f t="shared" si="862"/>
        <v>3.1010422947714322</v>
      </c>
      <c r="M3441">
        <f t="shared" si="856"/>
        <v>8.9999999999992344</v>
      </c>
      <c r="N3441">
        <f t="shared" si="857"/>
        <v>8.9999999999992344</v>
      </c>
      <c r="O3441">
        <f t="shared" si="850"/>
        <v>7.6560979778150795E-13</v>
      </c>
      <c r="P3441">
        <f t="shared" si="851"/>
        <v>8.5067755309056435E-12</v>
      </c>
      <c r="Q3441">
        <f t="shared" si="863"/>
        <v>0.36527209946775541</v>
      </c>
      <c r="R3441">
        <f t="shared" si="852"/>
        <v>8.5067755309056435E-12</v>
      </c>
    </row>
    <row r="3442" spans="1:18">
      <c r="A3442">
        <f t="shared" si="858"/>
        <v>3.3000000000000002E-2</v>
      </c>
      <c r="B3442">
        <f t="shared" si="853"/>
        <v>1.98</v>
      </c>
      <c r="C3442">
        <v>343.6</v>
      </c>
      <c r="D3442">
        <f t="shared" si="854"/>
        <v>0.61000000000050303</v>
      </c>
      <c r="E3442">
        <f t="shared" si="855"/>
        <v>2.0701552616446834</v>
      </c>
      <c r="F3442">
        <f t="shared" si="849"/>
        <v>0</v>
      </c>
      <c r="H3442">
        <f t="shared" si="864"/>
        <v>5.7816666666661725</v>
      </c>
      <c r="I3442">
        <f t="shared" si="859"/>
        <v>0</v>
      </c>
      <c r="J3442">
        <f t="shared" si="860"/>
        <v>83.299999999999542</v>
      </c>
      <c r="K3442">
        <f t="shared" si="861"/>
        <v>0</v>
      </c>
      <c r="L3442">
        <f t="shared" si="862"/>
        <v>3.1010422947714322</v>
      </c>
      <c r="M3442">
        <f t="shared" si="856"/>
        <v>8.9999999999992344</v>
      </c>
      <c r="N3442">
        <f t="shared" si="857"/>
        <v>8.9999999999992344</v>
      </c>
      <c r="O3442">
        <f t="shared" si="850"/>
        <v>7.6560979778150795E-13</v>
      </c>
      <c r="P3442">
        <f t="shared" si="851"/>
        <v>8.5067755309056435E-12</v>
      </c>
      <c r="Q3442">
        <f t="shared" si="863"/>
        <v>0.36527209946775541</v>
      </c>
      <c r="R3442">
        <f t="shared" si="852"/>
        <v>8.5067755309056435E-12</v>
      </c>
    </row>
    <row r="3443" spans="1:18">
      <c r="A3443">
        <f t="shared" si="858"/>
        <v>3.3000000000000002E-2</v>
      </c>
      <c r="B3443">
        <f t="shared" si="853"/>
        <v>1.98</v>
      </c>
      <c r="C3443">
        <v>343.70000000000005</v>
      </c>
      <c r="D3443">
        <f t="shared" si="854"/>
        <v>0.577000000000503</v>
      </c>
      <c r="E3443">
        <f t="shared" si="855"/>
        <v>2.0662342880101612</v>
      </c>
      <c r="F3443">
        <f t="shared" si="849"/>
        <v>0</v>
      </c>
      <c r="H3443">
        <f t="shared" si="864"/>
        <v>5.8146666666661728</v>
      </c>
      <c r="I3443">
        <f t="shared" si="859"/>
        <v>0</v>
      </c>
      <c r="J3443">
        <f t="shared" si="860"/>
        <v>83.299999999999542</v>
      </c>
      <c r="K3443">
        <f t="shared" si="861"/>
        <v>0</v>
      </c>
      <c r="L3443">
        <f t="shared" si="862"/>
        <v>3.1010422947714322</v>
      </c>
      <c r="M3443">
        <f t="shared" si="856"/>
        <v>8.9999999999992344</v>
      </c>
      <c r="N3443">
        <f t="shared" si="857"/>
        <v>8.9999999999992344</v>
      </c>
      <c r="O3443">
        <f t="shared" si="850"/>
        <v>7.6560979778150795E-13</v>
      </c>
      <c r="P3443">
        <f t="shared" si="851"/>
        <v>8.5067755309056435E-12</v>
      </c>
      <c r="Q3443">
        <f t="shared" si="863"/>
        <v>0.36527209946775541</v>
      </c>
      <c r="R3443">
        <f t="shared" si="852"/>
        <v>8.5067755309056435E-12</v>
      </c>
    </row>
    <row r="3444" spans="1:18">
      <c r="A3444">
        <f t="shared" si="858"/>
        <v>3.3000000000000002E-2</v>
      </c>
      <c r="B3444">
        <f t="shared" si="853"/>
        <v>1.98</v>
      </c>
      <c r="C3444">
        <v>343.8</v>
      </c>
      <c r="D3444">
        <f t="shared" si="854"/>
        <v>0.54400000000050297</v>
      </c>
      <c r="E3444">
        <f t="shared" si="855"/>
        <v>2.0623281393217825</v>
      </c>
      <c r="F3444">
        <f t="shared" si="849"/>
        <v>0</v>
      </c>
      <c r="H3444">
        <f t="shared" si="864"/>
        <v>5.8476666666661732</v>
      </c>
      <c r="I3444">
        <f t="shared" si="859"/>
        <v>0</v>
      </c>
      <c r="J3444">
        <f t="shared" si="860"/>
        <v>83.299999999999542</v>
      </c>
      <c r="K3444">
        <f t="shared" si="861"/>
        <v>0</v>
      </c>
      <c r="L3444">
        <f t="shared" si="862"/>
        <v>3.1010422947714322</v>
      </c>
      <c r="M3444">
        <f t="shared" si="856"/>
        <v>8.9999999999992344</v>
      </c>
      <c r="N3444">
        <f t="shared" si="857"/>
        <v>8.9999999999992344</v>
      </c>
      <c r="O3444">
        <f t="shared" si="850"/>
        <v>7.6560979778150795E-13</v>
      </c>
      <c r="P3444">
        <f t="shared" si="851"/>
        <v>8.5067755309056435E-12</v>
      </c>
      <c r="Q3444">
        <f t="shared" si="863"/>
        <v>0.36527209946775541</v>
      </c>
      <c r="R3444">
        <f t="shared" si="852"/>
        <v>8.5067755309056435E-12</v>
      </c>
    </row>
    <row r="3445" spans="1:18">
      <c r="A3445">
        <f t="shared" si="858"/>
        <v>3.3000000000000002E-2</v>
      </c>
      <c r="B3445">
        <f t="shared" si="853"/>
        <v>1.98</v>
      </c>
      <c r="C3445">
        <v>343.90000000000003</v>
      </c>
      <c r="D3445">
        <f t="shared" si="854"/>
        <v>0.51100000000050294</v>
      </c>
      <c r="E3445">
        <f t="shared" si="855"/>
        <v>2.0584367316599597</v>
      </c>
      <c r="F3445">
        <f t="shared" si="849"/>
        <v>0</v>
      </c>
      <c r="H3445">
        <f t="shared" si="864"/>
        <v>5.8806666666661735</v>
      </c>
      <c r="I3445">
        <f t="shared" si="859"/>
        <v>0</v>
      </c>
      <c r="J3445">
        <f t="shared" si="860"/>
        <v>83.299999999999542</v>
      </c>
      <c r="K3445">
        <f t="shared" si="861"/>
        <v>0</v>
      </c>
      <c r="L3445">
        <f t="shared" si="862"/>
        <v>3.1010422947714322</v>
      </c>
      <c r="M3445">
        <f t="shared" si="856"/>
        <v>8.9999999999992344</v>
      </c>
      <c r="N3445">
        <f t="shared" si="857"/>
        <v>8.9999999999992344</v>
      </c>
      <c r="O3445">
        <f t="shared" si="850"/>
        <v>7.6560979778150795E-13</v>
      </c>
      <c r="P3445">
        <f t="shared" si="851"/>
        <v>8.5067755309056435E-12</v>
      </c>
      <c r="Q3445">
        <f t="shared" si="863"/>
        <v>0.36527209946775541</v>
      </c>
      <c r="R3445">
        <f t="shared" si="852"/>
        <v>8.5067755309056435E-12</v>
      </c>
    </row>
    <row r="3446" spans="1:18">
      <c r="A3446">
        <f t="shared" si="858"/>
        <v>3.3000000000000002E-2</v>
      </c>
      <c r="B3446">
        <f t="shared" si="853"/>
        <v>1.98</v>
      </c>
      <c r="C3446">
        <v>344</v>
      </c>
      <c r="D3446">
        <f t="shared" si="854"/>
        <v>0.47800000000050291</v>
      </c>
      <c r="E3446">
        <f t="shared" si="855"/>
        <v>2.0545599817373037</v>
      </c>
      <c r="F3446">
        <f t="shared" si="849"/>
        <v>0</v>
      </c>
      <c r="H3446">
        <f t="shared" si="864"/>
        <v>5.9136666666661739</v>
      </c>
      <c r="I3446">
        <f t="shared" si="859"/>
        <v>0</v>
      </c>
      <c r="J3446">
        <f t="shared" si="860"/>
        <v>83.299999999999542</v>
      </c>
      <c r="K3446">
        <f t="shared" si="861"/>
        <v>0</v>
      </c>
      <c r="L3446">
        <f t="shared" si="862"/>
        <v>3.1010422947714322</v>
      </c>
      <c r="M3446">
        <f t="shared" si="856"/>
        <v>8.9999999999992344</v>
      </c>
      <c r="N3446">
        <f t="shared" si="857"/>
        <v>8.9999999999992344</v>
      </c>
      <c r="O3446">
        <f t="shared" si="850"/>
        <v>7.6560979778150795E-13</v>
      </c>
      <c r="P3446">
        <f t="shared" si="851"/>
        <v>8.5067755309056435E-12</v>
      </c>
      <c r="Q3446">
        <f t="shared" si="863"/>
        <v>0.36527209946775541</v>
      </c>
      <c r="R3446">
        <f t="shared" si="852"/>
        <v>8.5067755309056435E-12</v>
      </c>
    </row>
    <row r="3447" spans="1:18">
      <c r="A3447">
        <f t="shared" si="858"/>
        <v>3.3000000000000002E-2</v>
      </c>
      <c r="B3447">
        <f t="shared" si="853"/>
        <v>1.98</v>
      </c>
      <c r="C3447">
        <v>344.1</v>
      </c>
      <c r="D3447">
        <f t="shared" si="854"/>
        <v>0.44500000000050288</v>
      </c>
      <c r="E3447">
        <f t="shared" si="855"/>
        <v>2.0506978068926816</v>
      </c>
      <c r="F3447">
        <f t="shared" si="849"/>
        <v>0</v>
      </c>
      <c r="H3447">
        <f t="shared" si="864"/>
        <v>5.9466666666661743</v>
      </c>
      <c r="I3447">
        <f t="shared" si="859"/>
        <v>0</v>
      </c>
      <c r="J3447">
        <f t="shared" si="860"/>
        <v>83.299999999999542</v>
      </c>
      <c r="K3447">
        <f t="shared" si="861"/>
        <v>0</v>
      </c>
      <c r="L3447">
        <f t="shared" si="862"/>
        <v>3.1010422947714322</v>
      </c>
      <c r="M3447">
        <f t="shared" si="856"/>
        <v>8.9999999999992344</v>
      </c>
      <c r="N3447">
        <f t="shared" si="857"/>
        <v>8.9999999999992344</v>
      </c>
      <c r="O3447">
        <f t="shared" si="850"/>
        <v>7.6560979778150795E-13</v>
      </c>
      <c r="P3447">
        <f t="shared" si="851"/>
        <v>8.5067755309056435E-12</v>
      </c>
      <c r="Q3447">
        <f t="shared" si="863"/>
        <v>0.36527209946775541</v>
      </c>
      <c r="R3447">
        <f t="shared" si="852"/>
        <v>8.5067755309056435E-12</v>
      </c>
    </row>
    <row r="3448" spans="1:18">
      <c r="A3448">
        <f t="shared" si="858"/>
        <v>3.3000000000000002E-2</v>
      </c>
      <c r="B3448">
        <f t="shared" si="853"/>
        <v>1.98</v>
      </c>
      <c r="C3448">
        <v>344.20000000000005</v>
      </c>
      <c r="D3448">
        <f t="shared" si="854"/>
        <v>0.41200000000050285</v>
      </c>
      <c r="E3448">
        <f t="shared" si="855"/>
        <v>2.0468501250853439</v>
      </c>
      <c r="F3448">
        <f t="shared" si="849"/>
        <v>0</v>
      </c>
      <c r="H3448">
        <f t="shared" si="864"/>
        <v>5.9796666666661746</v>
      </c>
      <c r="I3448">
        <f t="shared" si="859"/>
        <v>0</v>
      </c>
      <c r="J3448">
        <f t="shared" si="860"/>
        <v>83.299999999999542</v>
      </c>
      <c r="K3448">
        <f t="shared" si="861"/>
        <v>0</v>
      </c>
      <c r="L3448">
        <f t="shared" si="862"/>
        <v>3.1010422947714322</v>
      </c>
      <c r="M3448">
        <f t="shared" si="856"/>
        <v>8.9999999999992344</v>
      </c>
      <c r="N3448">
        <f t="shared" si="857"/>
        <v>8.9999999999992344</v>
      </c>
      <c r="O3448">
        <f t="shared" si="850"/>
        <v>7.6560979778150795E-13</v>
      </c>
      <c r="P3448">
        <f t="shared" si="851"/>
        <v>8.5067755309056435E-12</v>
      </c>
      <c r="Q3448">
        <f t="shared" si="863"/>
        <v>0.36527209946775541</v>
      </c>
      <c r="R3448">
        <f t="shared" si="852"/>
        <v>8.5067755309056435E-12</v>
      </c>
    </row>
    <row r="3449" spans="1:18">
      <c r="A3449">
        <f t="shared" si="858"/>
        <v>3.3000000000000002E-2</v>
      </c>
      <c r="B3449">
        <f t="shared" si="853"/>
        <v>1.98</v>
      </c>
      <c r="C3449">
        <v>344.3</v>
      </c>
      <c r="D3449">
        <f t="shared" si="854"/>
        <v>0.37900000000050282</v>
      </c>
      <c r="E3449">
        <f t="shared" si="855"/>
        <v>2.0430168548891112</v>
      </c>
      <c r="F3449">
        <f t="shared" si="849"/>
        <v>0</v>
      </c>
      <c r="H3449">
        <f t="shared" si="864"/>
        <v>6.012666666666175</v>
      </c>
      <c r="I3449">
        <f t="shared" si="859"/>
        <v>0</v>
      </c>
      <c r="J3449">
        <f t="shared" si="860"/>
        <v>83.299999999999542</v>
      </c>
      <c r="K3449">
        <f t="shared" si="861"/>
        <v>0</v>
      </c>
      <c r="L3449">
        <f t="shared" si="862"/>
        <v>3.1010422947714322</v>
      </c>
      <c r="M3449">
        <f t="shared" si="856"/>
        <v>8.9999999999992344</v>
      </c>
      <c r="N3449">
        <f t="shared" si="857"/>
        <v>8.9999999999992344</v>
      </c>
      <c r="O3449">
        <f t="shared" si="850"/>
        <v>7.6560979778150795E-13</v>
      </c>
      <c r="P3449">
        <f t="shared" si="851"/>
        <v>8.5067755309056435E-12</v>
      </c>
      <c r="Q3449">
        <f t="shared" si="863"/>
        <v>0.36527209946775541</v>
      </c>
      <c r="R3449">
        <f t="shared" si="852"/>
        <v>8.5067755309056435E-12</v>
      </c>
    </row>
    <row r="3450" spans="1:18">
      <c r="A3450">
        <f t="shared" si="858"/>
        <v>3.3000000000000002E-2</v>
      </c>
      <c r="B3450">
        <f t="shared" si="853"/>
        <v>1.98</v>
      </c>
      <c r="C3450">
        <v>344.40000000000003</v>
      </c>
      <c r="D3450">
        <f t="shared" si="854"/>
        <v>0.34600000000050279</v>
      </c>
      <c r="E3450">
        <f t="shared" si="855"/>
        <v>2.0391979154866333</v>
      </c>
      <c r="F3450">
        <f t="shared" si="849"/>
        <v>0</v>
      </c>
      <c r="H3450">
        <f t="shared" si="864"/>
        <v>6.0456666666661754</v>
      </c>
      <c r="I3450">
        <f t="shared" si="859"/>
        <v>0</v>
      </c>
      <c r="J3450">
        <f t="shared" si="860"/>
        <v>83.299999999999542</v>
      </c>
      <c r="K3450">
        <f t="shared" si="861"/>
        <v>0</v>
      </c>
      <c r="L3450">
        <f t="shared" si="862"/>
        <v>3.1010422947714322</v>
      </c>
      <c r="M3450">
        <f t="shared" si="856"/>
        <v>8.9999999999992344</v>
      </c>
      <c r="N3450">
        <f t="shared" si="857"/>
        <v>8.9999999999992344</v>
      </c>
      <c r="O3450">
        <f t="shared" si="850"/>
        <v>7.6560979778150795E-13</v>
      </c>
      <c r="P3450">
        <f t="shared" si="851"/>
        <v>8.5067755309056435E-12</v>
      </c>
      <c r="Q3450">
        <f t="shared" si="863"/>
        <v>0.36527209946775541</v>
      </c>
      <c r="R3450">
        <f t="shared" si="852"/>
        <v>8.5067755309056435E-12</v>
      </c>
    </row>
    <row r="3451" spans="1:18">
      <c r="A3451">
        <f t="shared" si="858"/>
        <v>3.3000000000000002E-2</v>
      </c>
      <c r="B3451">
        <f t="shared" si="853"/>
        <v>1.98</v>
      </c>
      <c r="C3451">
        <v>344.5</v>
      </c>
      <c r="D3451">
        <f t="shared" si="854"/>
        <v>0.31300000000050276</v>
      </c>
      <c r="E3451">
        <f t="shared" si="855"/>
        <v>2.0353932266637091</v>
      </c>
      <c r="F3451">
        <f t="shared" si="849"/>
        <v>0</v>
      </c>
      <c r="H3451">
        <f t="shared" si="864"/>
        <v>6.0786666666661757</v>
      </c>
      <c r="I3451">
        <f t="shared" si="859"/>
        <v>0</v>
      </c>
      <c r="J3451">
        <f t="shared" si="860"/>
        <v>83.299999999999542</v>
      </c>
      <c r="K3451">
        <f t="shared" si="861"/>
        <v>0</v>
      </c>
      <c r="L3451">
        <f t="shared" si="862"/>
        <v>3.1010422947714322</v>
      </c>
      <c r="M3451">
        <f t="shared" si="856"/>
        <v>8.9999999999992344</v>
      </c>
      <c r="N3451">
        <f t="shared" si="857"/>
        <v>8.9999999999992344</v>
      </c>
      <c r="O3451">
        <f t="shared" si="850"/>
        <v>7.6560979778150795E-13</v>
      </c>
      <c r="P3451">
        <f t="shared" si="851"/>
        <v>8.5067755309056435E-12</v>
      </c>
      <c r="Q3451">
        <f t="shared" si="863"/>
        <v>0.36527209946775541</v>
      </c>
      <c r="R3451">
        <f t="shared" si="852"/>
        <v>8.5067755309056435E-12</v>
      </c>
    </row>
    <row r="3452" spans="1:18">
      <c r="A3452">
        <f t="shared" si="858"/>
        <v>3.3000000000000002E-2</v>
      </c>
      <c r="B3452">
        <f t="shared" si="853"/>
        <v>1.98</v>
      </c>
      <c r="C3452">
        <v>344.6</v>
      </c>
      <c r="D3452">
        <f t="shared" si="854"/>
        <v>0.28000000000050274</v>
      </c>
      <c r="E3452">
        <f t="shared" si="855"/>
        <v>2.0316027088036694</v>
      </c>
      <c r="F3452">
        <f t="shared" si="849"/>
        <v>0</v>
      </c>
      <c r="H3452">
        <f t="shared" si="864"/>
        <v>6.1116666666661761</v>
      </c>
      <c r="I3452">
        <f t="shared" si="859"/>
        <v>0</v>
      </c>
      <c r="J3452">
        <f t="shared" si="860"/>
        <v>83.299999999999542</v>
      </c>
      <c r="K3452">
        <f t="shared" si="861"/>
        <v>0</v>
      </c>
      <c r="L3452">
        <f t="shared" si="862"/>
        <v>3.1010422947714322</v>
      </c>
      <c r="M3452">
        <f t="shared" si="856"/>
        <v>8.9999999999992344</v>
      </c>
      <c r="N3452">
        <f t="shared" si="857"/>
        <v>8.9999999999992344</v>
      </c>
      <c r="O3452">
        <f t="shared" si="850"/>
        <v>7.6560979778150795E-13</v>
      </c>
      <c r="P3452">
        <f t="shared" si="851"/>
        <v>8.5067755309056435E-12</v>
      </c>
      <c r="Q3452">
        <f t="shared" si="863"/>
        <v>0.36527209946775541</v>
      </c>
      <c r="R3452">
        <f t="shared" si="852"/>
        <v>8.5067755309056435E-12</v>
      </c>
    </row>
    <row r="3453" spans="1:18">
      <c r="A3453">
        <f t="shared" si="858"/>
        <v>3.3000000000000002E-2</v>
      </c>
      <c r="B3453">
        <f t="shared" si="853"/>
        <v>1.98</v>
      </c>
      <c r="C3453">
        <v>344.70000000000005</v>
      </c>
      <c r="D3453">
        <f t="shared" si="854"/>
        <v>0.24700000000050273</v>
      </c>
      <c r="E3453">
        <f t="shared" si="855"/>
        <v>2.0278262828818239</v>
      </c>
      <c r="F3453">
        <f t="shared" si="849"/>
        <v>0</v>
      </c>
      <c r="H3453">
        <f t="shared" si="864"/>
        <v>6.1446666666661764</v>
      </c>
      <c r="I3453">
        <f t="shared" si="859"/>
        <v>0</v>
      </c>
      <c r="J3453">
        <f t="shared" si="860"/>
        <v>83.299999999999542</v>
      </c>
      <c r="K3453">
        <f t="shared" si="861"/>
        <v>0</v>
      </c>
      <c r="L3453">
        <f t="shared" si="862"/>
        <v>3.1010422947714322</v>
      </c>
      <c r="M3453">
        <f t="shared" si="856"/>
        <v>8.9999999999992344</v>
      </c>
      <c r="N3453">
        <f t="shared" si="857"/>
        <v>8.9999999999992344</v>
      </c>
      <c r="O3453">
        <f t="shared" si="850"/>
        <v>7.6560979778150795E-13</v>
      </c>
      <c r="P3453">
        <f t="shared" si="851"/>
        <v>8.5067755309056435E-12</v>
      </c>
      <c r="Q3453">
        <f t="shared" si="863"/>
        <v>0.36527209946775541</v>
      </c>
      <c r="R3453">
        <f t="shared" si="852"/>
        <v>8.5067755309056435E-12</v>
      </c>
    </row>
    <row r="3454" spans="1:18">
      <c r="A3454">
        <f t="shared" si="858"/>
        <v>3.3000000000000002E-2</v>
      </c>
      <c r="B3454">
        <f t="shared" si="853"/>
        <v>1.98</v>
      </c>
      <c r="C3454">
        <v>344.8</v>
      </c>
      <c r="D3454">
        <f t="shared" si="854"/>
        <v>0.21400000000050273</v>
      </c>
      <c r="E3454">
        <f t="shared" si="855"/>
        <v>2.0240638704599694</v>
      </c>
      <c r="F3454">
        <f t="shared" si="849"/>
        <v>0</v>
      </c>
      <c r="H3454">
        <f t="shared" si="864"/>
        <v>6.1776666666661768</v>
      </c>
      <c r="I3454">
        <f t="shared" si="859"/>
        <v>0</v>
      </c>
      <c r="J3454">
        <f t="shared" si="860"/>
        <v>83.299999999999542</v>
      </c>
      <c r="K3454">
        <f t="shared" si="861"/>
        <v>0</v>
      </c>
      <c r="L3454">
        <f t="shared" si="862"/>
        <v>3.1010422947714322</v>
      </c>
      <c r="M3454">
        <f t="shared" si="856"/>
        <v>8.9999999999992344</v>
      </c>
      <c r="N3454">
        <f t="shared" si="857"/>
        <v>8.9999999999992344</v>
      </c>
      <c r="O3454">
        <f t="shared" si="850"/>
        <v>7.6560979778150795E-13</v>
      </c>
      <c r="P3454">
        <f t="shared" si="851"/>
        <v>8.5067755309056435E-12</v>
      </c>
      <c r="Q3454">
        <f t="shared" si="863"/>
        <v>0.36527209946775541</v>
      </c>
      <c r="R3454">
        <f t="shared" si="852"/>
        <v>8.5067755309056435E-12</v>
      </c>
    </row>
    <row r="3455" spans="1:18">
      <c r="A3455">
        <f t="shared" si="858"/>
        <v>3.3000000000000002E-2</v>
      </c>
      <c r="B3455">
        <f t="shared" si="853"/>
        <v>1.98</v>
      </c>
      <c r="C3455">
        <v>344.90000000000003</v>
      </c>
      <c r="D3455">
        <f t="shared" si="854"/>
        <v>0.18100000000050273</v>
      </c>
      <c r="E3455">
        <f t="shared" si="855"/>
        <v>2.0203153936809595</v>
      </c>
      <c r="F3455">
        <f t="shared" si="849"/>
        <v>0</v>
      </c>
      <c r="H3455">
        <f t="shared" si="864"/>
        <v>6.2106666666661772</v>
      </c>
      <c r="I3455">
        <f t="shared" si="859"/>
        <v>0</v>
      </c>
      <c r="J3455">
        <f t="shared" si="860"/>
        <v>83.299999999999542</v>
      </c>
      <c r="K3455">
        <f t="shared" si="861"/>
        <v>0</v>
      </c>
      <c r="L3455">
        <f t="shared" si="862"/>
        <v>3.1010422947714322</v>
      </c>
      <c r="M3455">
        <f t="shared" si="856"/>
        <v>8.9999999999992344</v>
      </c>
      <c r="N3455">
        <f t="shared" si="857"/>
        <v>8.9999999999992344</v>
      </c>
      <c r="O3455">
        <f t="shared" si="850"/>
        <v>7.6560979778150795E-13</v>
      </c>
      <c r="P3455">
        <f t="shared" si="851"/>
        <v>8.5067755309056435E-12</v>
      </c>
      <c r="Q3455">
        <f t="shared" si="863"/>
        <v>0.36527209946775541</v>
      </c>
      <c r="R3455">
        <f t="shared" si="852"/>
        <v>8.5067755309056435E-12</v>
      </c>
    </row>
    <row r="3456" spans="1:18">
      <c r="A3456">
        <f t="shared" si="858"/>
        <v>3.3000000000000002E-2</v>
      </c>
      <c r="B3456">
        <f t="shared" si="853"/>
        <v>1.98</v>
      </c>
      <c r="C3456">
        <v>345</v>
      </c>
      <c r="D3456">
        <f t="shared" si="854"/>
        <v>0.14800000000050273</v>
      </c>
      <c r="E3456">
        <f t="shared" si="855"/>
        <v>2.0165807752633329</v>
      </c>
      <c r="F3456">
        <f t="shared" si="849"/>
        <v>0</v>
      </c>
      <c r="H3456">
        <f t="shared" si="864"/>
        <v>6.2436666666661775</v>
      </c>
      <c r="I3456">
        <f t="shared" si="859"/>
        <v>0</v>
      </c>
      <c r="J3456">
        <f t="shared" si="860"/>
        <v>83.299999999999542</v>
      </c>
      <c r="K3456">
        <f t="shared" si="861"/>
        <v>0</v>
      </c>
      <c r="L3456">
        <f t="shared" si="862"/>
        <v>3.1010422947714322</v>
      </c>
      <c r="M3456">
        <f t="shared" si="856"/>
        <v>8.9999999999992344</v>
      </c>
      <c r="N3456">
        <f t="shared" si="857"/>
        <v>8.9999999999992344</v>
      </c>
      <c r="O3456">
        <f t="shared" si="850"/>
        <v>7.6560979778150795E-13</v>
      </c>
      <c r="P3456">
        <f t="shared" si="851"/>
        <v>8.5067755309056435E-12</v>
      </c>
      <c r="Q3456">
        <f t="shared" si="863"/>
        <v>0.36527209946775541</v>
      </c>
      <c r="R3456">
        <f t="shared" si="852"/>
        <v>8.5067755309056435E-12</v>
      </c>
    </row>
    <row r="3457" spans="1:18">
      <c r="A3457">
        <f t="shared" si="858"/>
        <v>3.3000000000000002E-2</v>
      </c>
      <c r="B3457">
        <f t="shared" si="853"/>
        <v>1.98</v>
      </c>
      <c r="C3457">
        <v>345.1</v>
      </c>
      <c r="D3457">
        <f t="shared" si="854"/>
        <v>0.11500000000050273</v>
      </c>
      <c r="E3457">
        <f t="shared" si="855"/>
        <v>2.0128599384960029</v>
      </c>
      <c r="F3457">
        <f t="shared" si="849"/>
        <v>0</v>
      </c>
      <c r="H3457">
        <f t="shared" si="864"/>
        <v>6.2766666666661779</v>
      </c>
      <c r="I3457">
        <f t="shared" si="859"/>
        <v>0</v>
      </c>
      <c r="J3457">
        <f t="shared" si="860"/>
        <v>83.299999999999542</v>
      </c>
      <c r="K3457">
        <f t="shared" si="861"/>
        <v>0</v>
      </c>
      <c r="L3457">
        <f t="shared" si="862"/>
        <v>3.1010422947714322</v>
      </c>
      <c r="M3457">
        <f t="shared" si="856"/>
        <v>8.9999999999992344</v>
      </c>
      <c r="N3457">
        <f t="shared" si="857"/>
        <v>8.9999999999992344</v>
      </c>
      <c r="O3457">
        <f t="shared" si="850"/>
        <v>7.6560979778150795E-13</v>
      </c>
      <c r="P3457">
        <f t="shared" si="851"/>
        <v>8.5067755309056435E-12</v>
      </c>
      <c r="Q3457">
        <f t="shared" si="863"/>
        <v>0.36527209946775541</v>
      </c>
      <c r="R3457">
        <f t="shared" si="852"/>
        <v>8.5067755309056435E-12</v>
      </c>
    </row>
    <row r="3458" spans="1:18">
      <c r="A3458">
        <f t="shared" si="858"/>
        <v>3.3000000000000002E-2</v>
      </c>
      <c r="B3458">
        <f t="shared" si="853"/>
        <v>1.98</v>
      </c>
      <c r="C3458">
        <v>345.20000000000005</v>
      </c>
      <c r="D3458">
        <f t="shared" si="854"/>
        <v>8.2000000000502726E-2</v>
      </c>
      <c r="E3458">
        <f t="shared" si="855"/>
        <v>2.0091528072330065</v>
      </c>
      <c r="F3458">
        <f t="shared" si="849"/>
        <v>0</v>
      </c>
      <c r="H3458">
        <f t="shared" si="864"/>
        <v>6.3096666666661783</v>
      </c>
      <c r="I3458">
        <f t="shared" si="859"/>
        <v>0</v>
      </c>
      <c r="J3458">
        <f t="shared" si="860"/>
        <v>83.299999999999542</v>
      </c>
      <c r="K3458">
        <f t="shared" si="861"/>
        <v>0</v>
      </c>
      <c r="L3458">
        <f t="shared" si="862"/>
        <v>3.1010422947714322</v>
      </c>
      <c r="M3458">
        <f t="shared" si="856"/>
        <v>8.9999999999992344</v>
      </c>
      <c r="N3458">
        <f t="shared" si="857"/>
        <v>8.9999999999992344</v>
      </c>
      <c r="O3458">
        <f t="shared" si="850"/>
        <v>7.6560979778150795E-13</v>
      </c>
      <c r="P3458">
        <f t="shared" si="851"/>
        <v>8.5067755309056435E-12</v>
      </c>
      <c r="Q3458">
        <f t="shared" si="863"/>
        <v>0.36527209946775541</v>
      </c>
      <c r="R3458">
        <f t="shared" si="852"/>
        <v>8.5067755309056435E-12</v>
      </c>
    </row>
    <row r="3459" spans="1:18">
      <c r="A3459">
        <f t="shared" si="858"/>
        <v>3.3000000000000002E-2</v>
      </c>
      <c r="B3459">
        <f t="shared" si="853"/>
        <v>1.98</v>
      </c>
      <c r="C3459">
        <v>345.3</v>
      </c>
      <c r="D3459">
        <f t="shared" si="854"/>
        <v>4.9000000000502725E-2</v>
      </c>
      <c r="E3459">
        <f t="shared" si="855"/>
        <v>2.0054593058883077</v>
      </c>
      <c r="F3459">
        <f t="shared" si="849"/>
        <v>0</v>
      </c>
      <c r="H3459">
        <f t="shared" si="864"/>
        <v>6.3426666666661786</v>
      </c>
      <c r="I3459">
        <f t="shared" si="859"/>
        <v>0</v>
      </c>
      <c r="J3459">
        <f t="shared" si="860"/>
        <v>83.299999999999542</v>
      </c>
      <c r="K3459">
        <f t="shared" si="861"/>
        <v>0</v>
      </c>
      <c r="L3459">
        <f t="shared" si="862"/>
        <v>3.1010422947714322</v>
      </c>
      <c r="M3459">
        <f t="shared" si="856"/>
        <v>8.9999999999992344</v>
      </c>
      <c r="N3459">
        <f t="shared" si="857"/>
        <v>8.9999999999992344</v>
      </c>
      <c r="O3459">
        <f t="shared" si="850"/>
        <v>7.6560979778150795E-13</v>
      </c>
      <c r="P3459">
        <f t="shared" si="851"/>
        <v>8.5067755309056435E-12</v>
      </c>
      <c r="Q3459">
        <f t="shared" si="863"/>
        <v>0.36527209946775541</v>
      </c>
      <c r="R3459">
        <f t="shared" si="852"/>
        <v>8.5067755309056435E-12</v>
      </c>
    </row>
    <row r="3460" spans="1:18">
      <c r="A3460">
        <f t="shared" si="858"/>
        <v>3.3000000000000002E-2</v>
      </c>
      <c r="B3460">
        <f t="shared" si="853"/>
        <v>1.98</v>
      </c>
      <c r="C3460">
        <v>345.40000000000003</v>
      </c>
      <c r="D3460">
        <f t="shared" si="854"/>
        <v>1.6000000000502723E-2</v>
      </c>
      <c r="E3460">
        <f t="shared" si="855"/>
        <v>2.0017793594306608</v>
      </c>
      <c r="F3460">
        <f t="shared" si="849"/>
        <v>0</v>
      </c>
      <c r="H3460">
        <f t="shared" si="864"/>
        <v>6.375666666666179</v>
      </c>
      <c r="I3460">
        <f t="shared" si="859"/>
        <v>0</v>
      </c>
      <c r="J3460">
        <f t="shared" si="860"/>
        <v>83.299999999999542</v>
      </c>
      <c r="K3460">
        <f t="shared" si="861"/>
        <v>0</v>
      </c>
      <c r="L3460">
        <f t="shared" si="862"/>
        <v>3.1010422947714322</v>
      </c>
      <c r="M3460">
        <f t="shared" si="856"/>
        <v>8.9999999999992344</v>
      </c>
      <c r="N3460">
        <f t="shared" si="857"/>
        <v>8.9999999999992344</v>
      </c>
      <c r="O3460">
        <f t="shared" si="850"/>
        <v>7.6560979778150795E-13</v>
      </c>
      <c r="P3460">
        <f t="shared" si="851"/>
        <v>8.5067755309056435E-12</v>
      </c>
      <c r="Q3460">
        <f t="shared" si="863"/>
        <v>0.36527209946775541</v>
      </c>
      <c r="R3460">
        <f t="shared" si="852"/>
        <v>8.5067755309056435E-12</v>
      </c>
    </row>
    <row r="3461" spans="1:18">
      <c r="A3461">
        <f t="shared" si="858"/>
        <v>3.3000000000000002E-2</v>
      </c>
      <c r="B3461">
        <f t="shared" si="853"/>
        <v>1.98</v>
      </c>
      <c r="C3461">
        <v>345.5</v>
      </c>
      <c r="D3461">
        <f t="shared" si="854"/>
        <v>-1.6999999999497278E-2</v>
      </c>
      <c r="E3461">
        <f t="shared" si="855"/>
        <v>1.9981128933785315</v>
      </c>
      <c r="F3461">
        <f t="shared" si="849"/>
        <v>1</v>
      </c>
      <c r="H3461">
        <f t="shared" si="864"/>
        <v>6.4086666666661793</v>
      </c>
      <c r="I3461">
        <f t="shared" si="859"/>
        <v>0</v>
      </c>
      <c r="J3461">
        <f t="shared" si="860"/>
        <v>83.399999999999537</v>
      </c>
      <c r="K3461">
        <f t="shared" si="861"/>
        <v>0.1</v>
      </c>
      <c r="L3461">
        <f t="shared" si="862"/>
        <v>3.1010422947714322</v>
      </c>
      <c r="M3461">
        <f t="shared" si="856"/>
        <v>8.9999999999992344</v>
      </c>
      <c r="N3461">
        <f t="shared" si="857"/>
        <v>8.9999999999992344</v>
      </c>
      <c r="O3461">
        <f t="shared" si="850"/>
        <v>7.6560979778150795E-13</v>
      </c>
      <c r="P3461">
        <f t="shared" si="851"/>
        <v>8.5067755309056435E-12</v>
      </c>
      <c r="Q3461">
        <f t="shared" si="863"/>
        <v>0.36527209946775541</v>
      </c>
      <c r="R3461">
        <f t="shared" si="852"/>
        <v>8.5067755309056435E-12</v>
      </c>
    </row>
    <row r="3462" spans="1:18">
      <c r="A3462">
        <f t="shared" si="858"/>
        <v>3.3000000000000002E-2</v>
      </c>
      <c r="B3462">
        <f t="shared" si="853"/>
        <v>1.98</v>
      </c>
      <c r="C3462">
        <v>345.6</v>
      </c>
      <c r="D3462">
        <f t="shared" si="854"/>
        <v>4.166666666716938E-2</v>
      </c>
      <c r="E3462">
        <f t="shared" si="855"/>
        <v>2.0046403712297542</v>
      </c>
      <c r="F3462">
        <f t="shared" ref="F3462:F3525" si="865">IF(E3462&lt;=Pmin,1,(IF(E3462&gt;=Pmax,0,F3461)))</f>
        <v>1</v>
      </c>
      <c r="H3462">
        <f t="shared" si="864"/>
        <v>6.4416666666661797</v>
      </c>
      <c r="I3462">
        <f t="shared" si="859"/>
        <v>0</v>
      </c>
      <c r="J3462">
        <f t="shared" si="860"/>
        <v>83.499999999999531</v>
      </c>
      <c r="K3462">
        <f t="shared" si="861"/>
        <v>0.2</v>
      </c>
      <c r="L3462">
        <f t="shared" si="862"/>
        <v>3.1010422947714322</v>
      </c>
      <c r="M3462">
        <f t="shared" si="856"/>
        <v>8.9999999999992344</v>
      </c>
      <c r="N3462">
        <f t="shared" si="857"/>
        <v>8.9999999999992344</v>
      </c>
      <c r="O3462">
        <f t="shared" ref="O3462:O3525" si="866">ABS(Vw_tk-M3462)</f>
        <v>7.6560979778150795E-13</v>
      </c>
      <c r="P3462">
        <f t="shared" ref="P3462:P3525" si="867">ABS(O3462)/Vw_tk*100</f>
        <v>8.5067755309056435E-12</v>
      </c>
      <c r="Q3462">
        <f t="shared" si="863"/>
        <v>0.36527209946775541</v>
      </c>
      <c r="R3462">
        <f t="shared" ref="R3462:R3525" si="868">ABS(N3462-Vw_tk)/Vw_tk*100</f>
        <v>8.5067755309056435E-12</v>
      </c>
    </row>
    <row r="3463" spans="1:18">
      <c r="A3463">
        <f t="shared" si="858"/>
        <v>3.3000000000000002E-2</v>
      </c>
      <c r="B3463">
        <f t="shared" ref="B3463:B3526" si="869">A3463*60</f>
        <v>1.98</v>
      </c>
      <c r="C3463">
        <v>345.70000000000005</v>
      </c>
      <c r="D3463">
        <f t="shared" ref="D3463:D3526" si="870">D3462+F3462*Pcap/600-A3463</f>
        <v>0.10033333333383604</v>
      </c>
      <c r="E3463">
        <f t="shared" ref="E3463:E3526" si="871">V0a/(V0a-D3463)*Pmin</f>
        <v>2.0112106370696483</v>
      </c>
      <c r="F3463">
        <f t="shared" si="865"/>
        <v>1</v>
      </c>
      <c r="H3463">
        <f t="shared" si="864"/>
        <v>6.4746666666661801</v>
      </c>
      <c r="I3463">
        <f t="shared" si="859"/>
        <v>0</v>
      </c>
      <c r="J3463">
        <f t="shared" si="860"/>
        <v>83.599999999999525</v>
      </c>
      <c r="K3463">
        <f t="shared" si="861"/>
        <v>0.30000000000000004</v>
      </c>
      <c r="L3463">
        <f t="shared" si="862"/>
        <v>3.1010422947714322</v>
      </c>
      <c r="M3463">
        <f t="shared" ref="M3463:M3526" si="872">IF(I3463=1,((K3462/60*Pcap-10)*(Pmax-Pmin)/(Pmax*Pmin)*(L3463*L3462)/(L3463-L3462)), M3462)</f>
        <v>8.9999999999992344</v>
      </c>
      <c r="N3463">
        <f t="shared" ref="N3463:N3526" si="873">IF(I3463=1,IF(ABS(L3463-L3462)&gt;0.2,((K3462/60*Pcap-10)*(Pmax-Pmin)/(Pmax*Pmin)*(L3463*L3462)/(L3463-L3462)),N3462), N3462)</f>
        <v>8.9999999999992344</v>
      </c>
      <c r="O3463">
        <f t="shared" si="866"/>
        <v>7.6560979778150795E-13</v>
      </c>
      <c r="P3463">
        <f t="shared" si="867"/>
        <v>8.5067755309056435E-12</v>
      </c>
      <c r="Q3463">
        <f t="shared" si="863"/>
        <v>0.36527209946775541</v>
      </c>
      <c r="R3463">
        <f t="shared" si="868"/>
        <v>8.5067755309056435E-12</v>
      </c>
    </row>
    <row r="3464" spans="1:18">
      <c r="A3464">
        <f t="shared" ref="A3464:A3527" si="874">A3463</f>
        <v>3.3000000000000002E-2</v>
      </c>
      <c r="B3464">
        <f t="shared" si="869"/>
        <v>1.98</v>
      </c>
      <c r="C3464">
        <v>345.8</v>
      </c>
      <c r="D3464">
        <f t="shared" si="870"/>
        <v>0.15900000000050271</v>
      </c>
      <c r="E3464">
        <f t="shared" si="871"/>
        <v>2.0178241129982073</v>
      </c>
      <c r="F3464">
        <f t="shared" si="865"/>
        <v>1</v>
      </c>
      <c r="H3464">
        <f t="shared" si="864"/>
        <v>6.5076666666661804</v>
      </c>
      <c r="I3464">
        <f t="shared" ref="I3464:I3527" si="875">IF(H3463&gt;H3464,1,0)</f>
        <v>0</v>
      </c>
      <c r="J3464">
        <f t="shared" ref="J3464:J3527" si="876">J3463+F3464*0.1</f>
        <v>83.69999999999952</v>
      </c>
      <c r="K3464">
        <f t="shared" ref="K3464:K3527" si="877">K3463*(1-I3464)+F3464*0.1</f>
        <v>0.4</v>
      </c>
      <c r="L3464">
        <f t="shared" ref="L3464:L3527" si="878">I3464*E3464+(1-I3464)*L3463</f>
        <v>3.1010422947714322</v>
      </c>
      <c r="M3464">
        <f t="shared" si="872"/>
        <v>8.9999999999992344</v>
      </c>
      <c r="N3464">
        <f t="shared" si="873"/>
        <v>8.9999999999992344</v>
      </c>
      <c r="O3464">
        <f t="shared" si="866"/>
        <v>7.6560979778150795E-13</v>
      </c>
      <c r="P3464">
        <f t="shared" si="867"/>
        <v>8.5067755309056435E-12</v>
      </c>
      <c r="Q3464">
        <f t="shared" ref="Q3464:Q3527" si="879">IF(I3464=1,(L3464-L3463),Q3463)</f>
        <v>0.36527209946775541</v>
      </c>
      <c r="R3464">
        <f t="shared" si="868"/>
        <v>8.5067755309056435E-12</v>
      </c>
    </row>
    <row r="3465" spans="1:18">
      <c r="A3465">
        <f t="shared" si="874"/>
        <v>3.3000000000000002E-2</v>
      </c>
      <c r="B3465">
        <f t="shared" si="869"/>
        <v>1.98</v>
      </c>
      <c r="C3465">
        <v>345.90000000000003</v>
      </c>
      <c r="D3465">
        <f t="shared" si="870"/>
        <v>0.21766666666716936</v>
      </c>
      <c r="E3465">
        <f t="shared" si="871"/>
        <v>2.0244812266857193</v>
      </c>
      <c r="F3465">
        <f t="shared" si="865"/>
        <v>1</v>
      </c>
      <c r="H3465">
        <f t="shared" si="864"/>
        <v>6.5406666666661808</v>
      </c>
      <c r="I3465">
        <f t="shared" si="875"/>
        <v>0</v>
      </c>
      <c r="J3465">
        <f t="shared" si="876"/>
        <v>83.799999999999514</v>
      </c>
      <c r="K3465">
        <f t="shared" si="877"/>
        <v>0.5</v>
      </c>
      <c r="L3465">
        <f t="shared" si="878"/>
        <v>3.1010422947714322</v>
      </c>
      <c r="M3465">
        <f t="shared" si="872"/>
        <v>8.9999999999992344</v>
      </c>
      <c r="N3465">
        <f t="shared" si="873"/>
        <v>8.9999999999992344</v>
      </c>
      <c r="O3465">
        <f t="shared" si="866"/>
        <v>7.6560979778150795E-13</v>
      </c>
      <c r="P3465">
        <f t="shared" si="867"/>
        <v>8.5067755309056435E-12</v>
      </c>
      <c r="Q3465">
        <f t="shared" si="879"/>
        <v>0.36527209946775541</v>
      </c>
      <c r="R3465">
        <f t="shared" si="868"/>
        <v>8.5067755309056435E-12</v>
      </c>
    </row>
    <row r="3466" spans="1:18">
      <c r="A3466">
        <f t="shared" si="874"/>
        <v>3.3000000000000002E-2</v>
      </c>
      <c r="B3466">
        <f t="shared" si="869"/>
        <v>1.98</v>
      </c>
      <c r="C3466">
        <v>346</v>
      </c>
      <c r="D3466">
        <f t="shared" si="870"/>
        <v>0.27633333333383603</v>
      </c>
      <c r="E3466">
        <f t="shared" si="871"/>
        <v>2.0311824114649539</v>
      </c>
      <c r="F3466">
        <f t="shared" si="865"/>
        <v>1</v>
      </c>
      <c r="H3466">
        <f t="shared" si="864"/>
        <v>6.5736666666661812</v>
      </c>
      <c r="I3466">
        <f t="shared" si="875"/>
        <v>0</v>
      </c>
      <c r="J3466">
        <f t="shared" si="876"/>
        <v>83.899999999999508</v>
      </c>
      <c r="K3466">
        <f t="shared" si="877"/>
        <v>0.6</v>
      </c>
      <c r="L3466">
        <f t="shared" si="878"/>
        <v>3.1010422947714322</v>
      </c>
      <c r="M3466">
        <f t="shared" si="872"/>
        <v>8.9999999999992344</v>
      </c>
      <c r="N3466">
        <f t="shared" si="873"/>
        <v>8.9999999999992344</v>
      </c>
      <c r="O3466">
        <f t="shared" si="866"/>
        <v>7.6560979778150795E-13</v>
      </c>
      <c r="P3466">
        <f t="shared" si="867"/>
        <v>8.5067755309056435E-12</v>
      </c>
      <c r="Q3466">
        <f t="shared" si="879"/>
        <v>0.36527209946775541</v>
      </c>
      <c r="R3466">
        <f t="shared" si="868"/>
        <v>8.5067755309056435E-12</v>
      </c>
    </row>
    <row r="3467" spans="1:18">
      <c r="A3467">
        <f t="shared" si="874"/>
        <v>3.3000000000000002E-2</v>
      </c>
      <c r="B3467">
        <f t="shared" si="869"/>
        <v>1.98</v>
      </c>
      <c r="C3467">
        <v>346.1</v>
      </c>
      <c r="D3467">
        <f t="shared" si="870"/>
        <v>0.33500000000050267</v>
      </c>
      <c r="E3467">
        <f t="shared" si="871"/>
        <v>2.0379281064251922</v>
      </c>
      <c r="F3467">
        <f t="shared" si="865"/>
        <v>1</v>
      </c>
      <c r="H3467">
        <f t="shared" si="864"/>
        <v>6.6066666666661815</v>
      </c>
      <c r="I3467">
        <f t="shared" si="875"/>
        <v>0</v>
      </c>
      <c r="J3467">
        <f t="shared" si="876"/>
        <v>83.999999999999503</v>
      </c>
      <c r="K3467">
        <f t="shared" si="877"/>
        <v>0.7</v>
      </c>
      <c r="L3467">
        <f t="shared" si="878"/>
        <v>3.1010422947714322</v>
      </c>
      <c r="M3467">
        <f t="shared" si="872"/>
        <v>8.9999999999992344</v>
      </c>
      <c r="N3467">
        <f t="shared" si="873"/>
        <v>8.9999999999992344</v>
      </c>
      <c r="O3467">
        <f t="shared" si="866"/>
        <v>7.6560979778150795E-13</v>
      </c>
      <c r="P3467">
        <f t="shared" si="867"/>
        <v>8.5067755309056435E-12</v>
      </c>
      <c r="Q3467">
        <f t="shared" si="879"/>
        <v>0.36527209946775541</v>
      </c>
      <c r="R3467">
        <f t="shared" si="868"/>
        <v>8.5067755309056435E-12</v>
      </c>
    </row>
    <row r="3468" spans="1:18">
      <c r="A3468">
        <f t="shared" si="874"/>
        <v>3.3000000000000002E-2</v>
      </c>
      <c r="B3468">
        <f t="shared" si="869"/>
        <v>1.98</v>
      </c>
      <c r="C3468">
        <v>346.20000000000005</v>
      </c>
      <c r="D3468">
        <f t="shared" si="870"/>
        <v>0.39366666666716932</v>
      </c>
      <c r="E3468">
        <f t="shared" si="871"/>
        <v>2.0447187565081331</v>
      </c>
      <c r="F3468">
        <f t="shared" si="865"/>
        <v>1</v>
      </c>
      <c r="H3468">
        <f t="shared" si="864"/>
        <v>6.6396666666661819</v>
      </c>
      <c r="I3468">
        <f t="shared" si="875"/>
        <v>0</v>
      </c>
      <c r="J3468">
        <f t="shared" si="876"/>
        <v>84.099999999999497</v>
      </c>
      <c r="K3468">
        <f t="shared" si="877"/>
        <v>0.79999999999999993</v>
      </c>
      <c r="L3468">
        <f t="shared" si="878"/>
        <v>3.1010422947714322</v>
      </c>
      <c r="M3468">
        <f t="shared" si="872"/>
        <v>8.9999999999992344</v>
      </c>
      <c r="N3468">
        <f t="shared" si="873"/>
        <v>8.9999999999992344</v>
      </c>
      <c r="O3468">
        <f t="shared" si="866"/>
        <v>7.6560979778150795E-13</v>
      </c>
      <c r="P3468">
        <f t="shared" si="867"/>
        <v>8.5067755309056435E-12</v>
      </c>
      <c r="Q3468">
        <f t="shared" si="879"/>
        <v>0.36527209946775541</v>
      </c>
      <c r="R3468">
        <f t="shared" si="868"/>
        <v>8.5067755309056435E-12</v>
      </c>
    </row>
    <row r="3469" spans="1:18">
      <c r="A3469">
        <f t="shared" si="874"/>
        <v>3.3000000000000002E-2</v>
      </c>
      <c r="B3469">
        <f t="shared" si="869"/>
        <v>1.98</v>
      </c>
      <c r="C3469">
        <v>346.3</v>
      </c>
      <c r="D3469">
        <f t="shared" si="870"/>
        <v>0.45233333333383596</v>
      </c>
      <c r="E3469">
        <f t="shared" si="871"/>
        <v>2.0515548126057235</v>
      </c>
      <c r="F3469">
        <f t="shared" si="865"/>
        <v>1</v>
      </c>
      <c r="H3469">
        <f t="shared" si="864"/>
        <v>6.6726666666661822</v>
      </c>
      <c r="I3469">
        <f t="shared" si="875"/>
        <v>0</v>
      </c>
      <c r="J3469">
        <f t="shared" si="876"/>
        <v>84.199999999999491</v>
      </c>
      <c r="K3469">
        <f t="shared" si="877"/>
        <v>0.89999999999999991</v>
      </c>
      <c r="L3469">
        <f t="shared" si="878"/>
        <v>3.1010422947714322</v>
      </c>
      <c r="M3469">
        <f t="shared" si="872"/>
        <v>8.9999999999992344</v>
      </c>
      <c r="N3469">
        <f t="shared" si="873"/>
        <v>8.9999999999992344</v>
      </c>
      <c r="O3469">
        <f t="shared" si="866"/>
        <v>7.6560979778150795E-13</v>
      </c>
      <c r="P3469">
        <f t="shared" si="867"/>
        <v>8.5067755309056435E-12</v>
      </c>
      <c r="Q3469">
        <f t="shared" si="879"/>
        <v>0.36527209946775541</v>
      </c>
      <c r="R3469">
        <f t="shared" si="868"/>
        <v>8.5067755309056435E-12</v>
      </c>
    </row>
    <row r="3470" spans="1:18">
      <c r="A3470">
        <f t="shared" si="874"/>
        <v>3.3000000000000002E-2</v>
      </c>
      <c r="B3470">
        <f t="shared" si="869"/>
        <v>1.98</v>
      </c>
      <c r="C3470">
        <v>346.40000000000003</v>
      </c>
      <c r="D3470">
        <f t="shared" si="870"/>
        <v>0.51100000000050261</v>
      </c>
      <c r="E3470">
        <f t="shared" si="871"/>
        <v>2.0584367316599597</v>
      </c>
      <c r="F3470">
        <f t="shared" si="865"/>
        <v>1</v>
      </c>
      <c r="H3470">
        <f t="shared" si="864"/>
        <v>6.7056666666661826</v>
      </c>
      <c r="I3470">
        <f t="shared" si="875"/>
        <v>0</v>
      </c>
      <c r="J3470">
        <f t="shared" si="876"/>
        <v>84.299999999999486</v>
      </c>
      <c r="K3470">
        <f t="shared" si="877"/>
        <v>0.99999999999999989</v>
      </c>
      <c r="L3470">
        <f t="shared" si="878"/>
        <v>3.1010422947714322</v>
      </c>
      <c r="M3470">
        <f t="shared" si="872"/>
        <v>8.9999999999992344</v>
      </c>
      <c r="N3470">
        <f t="shared" si="873"/>
        <v>8.9999999999992344</v>
      </c>
      <c r="O3470">
        <f t="shared" si="866"/>
        <v>7.6560979778150795E-13</v>
      </c>
      <c r="P3470">
        <f t="shared" si="867"/>
        <v>8.5067755309056435E-12</v>
      </c>
      <c r="Q3470">
        <f t="shared" si="879"/>
        <v>0.36527209946775541</v>
      </c>
      <c r="R3470">
        <f t="shared" si="868"/>
        <v>8.5067755309056435E-12</v>
      </c>
    </row>
    <row r="3471" spans="1:18">
      <c r="A3471">
        <f t="shared" si="874"/>
        <v>3.3000000000000002E-2</v>
      </c>
      <c r="B3471">
        <f t="shared" si="869"/>
        <v>1.98</v>
      </c>
      <c r="C3471">
        <v>346.5</v>
      </c>
      <c r="D3471">
        <f t="shared" si="870"/>
        <v>0.56966666666716925</v>
      </c>
      <c r="E3471">
        <f t="shared" si="871"/>
        <v>2.0653649767647035</v>
      </c>
      <c r="F3471">
        <f t="shared" si="865"/>
        <v>1</v>
      </c>
      <c r="H3471">
        <f t="shared" si="864"/>
        <v>6.738666666666183</v>
      </c>
      <c r="I3471">
        <f t="shared" si="875"/>
        <v>0</v>
      </c>
      <c r="J3471">
        <f t="shared" si="876"/>
        <v>84.39999999999948</v>
      </c>
      <c r="K3471">
        <f t="shared" si="877"/>
        <v>1.0999999999999999</v>
      </c>
      <c r="L3471">
        <f t="shared" si="878"/>
        <v>3.1010422947714322</v>
      </c>
      <c r="M3471">
        <f t="shared" si="872"/>
        <v>8.9999999999992344</v>
      </c>
      <c r="N3471">
        <f t="shared" si="873"/>
        <v>8.9999999999992344</v>
      </c>
      <c r="O3471">
        <f t="shared" si="866"/>
        <v>7.6560979778150795E-13</v>
      </c>
      <c r="P3471">
        <f t="shared" si="867"/>
        <v>8.5067755309056435E-12</v>
      </c>
      <c r="Q3471">
        <f t="shared" si="879"/>
        <v>0.36527209946775541</v>
      </c>
      <c r="R3471">
        <f t="shared" si="868"/>
        <v>8.5067755309056435E-12</v>
      </c>
    </row>
    <row r="3472" spans="1:18">
      <c r="A3472">
        <f t="shared" si="874"/>
        <v>3.3000000000000002E-2</v>
      </c>
      <c r="B3472">
        <f t="shared" si="869"/>
        <v>1.98</v>
      </c>
      <c r="C3472">
        <v>346.6</v>
      </c>
      <c r="D3472">
        <f t="shared" si="870"/>
        <v>0.6283333333338359</v>
      </c>
      <c r="E3472">
        <f t="shared" si="871"/>
        <v>2.0723400172695601</v>
      </c>
      <c r="F3472">
        <f t="shared" si="865"/>
        <v>1</v>
      </c>
      <c r="H3472">
        <f t="shared" si="864"/>
        <v>6.7716666666661833</v>
      </c>
      <c r="I3472">
        <f t="shared" si="875"/>
        <v>0</v>
      </c>
      <c r="J3472">
        <f t="shared" si="876"/>
        <v>84.499999999999474</v>
      </c>
      <c r="K3472">
        <f t="shared" si="877"/>
        <v>1.2</v>
      </c>
      <c r="L3472">
        <f t="shared" si="878"/>
        <v>3.1010422947714322</v>
      </c>
      <c r="M3472">
        <f t="shared" si="872"/>
        <v>8.9999999999992344</v>
      </c>
      <c r="N3472">
        <f t="shared" si="873"/>
        <v>8.9999999999992344</v>
      </c>
      <c r="O3472">
        <f t="shared" si="866"/>
        <v>7.6560979778150795E-13</v>
      </c>
      <c r="P3472">
        <f t="shared" si="867"/>
        <v>8.5067755309056435E-12</v>
      </c>
      <c r="Q3472">
        <f t="shared" si="879"/>
        <v>0.36527209946775541</v>
      </c>
      <c r="R3472">
        <f t="shared" si="868"/>
        <v>8.5067755309056435E-12</v>
      </c>
    </row>
    <row r="3473" spans="1:18">
      <c r="A3473">
        <f t="shared" si="874"/>
        <v>3.3000000000000002E-2</v>
      </c>
      <c r="B3473">
        <f t="shared" si="869"/>
        <v>1.98</v>
      </c>
      <c r="C3473">
        <v>346.70000000000005</v>
      </c>
      <c r="D3473">
        <f t="shared" si="870"/>
        <v>0.68700000000050254</v>
      </c>
      <c r="E3473">
        <f t="shared" si="871"/>
        <v>2.0793623288858685</v>
      </c>
      <c r="F3473">
        <f t="shared" si="865"/>
        <v>1</v>
      </c>
      <c r="H3473">
        <f t="shared" si="864"/>
        <v>6.8046666666661837</v>
      </c>
      <c r="I3473">
        <f t="shared" si="875"/>
        <v>0</v>
      </c>
      <c r="J3473">
        <f t="shared" si="876"/>
        <v>84.599999999999469</v>
      </c>
      <c r="K3473">
        <f t="shared" si="877"/>
        <v>1.3</v>
      </c>
      <c r="L3473">
        <f t="shared" si="878"/>
        <v>3.1010422947714322</v>
      </c>
      <c r="M3473">
        <f t="shared" si="872"/>
        <v>8.9999999999992344</v>
      </c>
      <c r="N3473">
        <f t="shared" si="873"/>
        <v>8.9999999999992344</v>
      </c>
      <c r="O3473">
        <f t="shared" si="866"/>
        <v>7.6560979778150795E-13</v>
      </c>
      <c r="P3473">
        <f t="shared" si="867"/>
        <v>8.5067755309056435E-12</v>
      </c>
      <c r="Q3473">
        <f t="shared" si="879"/>
        <v>0.36527209946775541</v>
      </c>
      <c r="R3473">
        <f t="shared" si="868"/>
        <v>8.5067755309056435E-12</v>
      </c>
    </row>
    <row r="3474" spans="1:18">
      <c r="A3474">
        <f t="shared" si="874"/>
        <v>3.3000000000000002E-2</v>
      </c>
      <c r="B3474">
        <f t="shared" si="869"/>
        <v>1.98</v>
      </c>
      <c r="C3474">
        <v>346.8</v>
      </c>
      <c r="D3474">
        <f t="shared" si="870"/>
        <v>0.74566666666716919</v>
      </c>
      <c r="E3474">
        <f t="shared" si="871"/>
        <v>2.0864323937948561</v>
      </c>
      <c r="F3474">
        <f t="shared" si="865"/>
        <v>1</v>
      </c>
      <c r="H3474">
        <f t="shared" si="864"/>
        <v>6.8376666666661841</v>
      </c>
      <c r="I3474">
        <f t="shared" si="875"/>
        <v>0</v>
      </c>
      <c r="J3474">
        <f t="shared" si="876"/>
        <v>84.699999999999463</v>
      </c>
      <c r="K3474">
        <f t="shared" si="877"/>
        <v>1.4000000000000001</v>
      </c>
      <c r="L3474">
        <f t="shared" si="878"/>
        <v>3.1010422947714322</v>
      </c>
      <c r="M3474">
        <f t="shared" si="872"/>
        <v>8.9999999999992344</v>
      </c>
      <c r="N3474">
        <f t="shared" si="873"/>
        <v>8.9999999999992344</v>
      </c>
      <c r="O3474">
        <f t="shared" si="866"/>
        <v>7.6560979778150795E-13</v>
      </c>
      <c r="P3474">
        <f t="shared" si="867"/>
        <v>8.5067755309056435E-12</v>
      </c>
      <c r="Q3474">
        <f t="shared" si="879"/>
        <v>0.36527209946775541</v>
      </c>
      <c r="R3474">
        <f t="shared" si="868"/>
        <v>8.5067755309056435E-12</v>
      </c>
    </row>
    <row r="3475" spans="1:18">
      <c r="A3475">
        <f t="shared" si="874"/>
        <v>3.3000000000000002E-2</v>
      </c>
      <c r="B3475">
        <f t="shared" si="869"/>
        <v>1.98</v>
      </c>
      <c r="C3475">
        <v>346.90000000000003</v>
      </c>
      <c r="D3475">
        <f t="shared" si="870"/>
        <v>0.80433333333383583</v>
      </c>
      <c r="E3475">
        <f t="shared" si="871"/>
        <v>2.0935507007580041</v>
      </c>
      <c r="F3475">
        <f t="shared" si="865"/>
        <v>1</v>
      </c>
      <c r="H3475">
        <f t="shared" si="864"/>
        <v>6.8706666666661844</v>
      </c>
      <c r="I3475">
        <f t="shared" si="875"/>
        <v>0</v>
      </c>
      <c r="J3475">
        <f t="shared" si="876"/>
        <v>84.799999999999457</v>
      </c>
      <c r="K3475">
        <f t="shared" si="877"/>
        <v>1.5000000000000002</v>
      </c>
      <c r="L3475">
        <f t="shared" si="878"/>
        <v>3.1010422947714322</v>
      </c>
      <c r="M3475">
        <f t="shared" si="872"/>
        <v>8.9999999999992344</v>
      </c>
      <c r="N3475">
        <f t="shared" si="873"/>
        <v>8.9999999999992344</v>
      </c>
      <c r="O3475">
        <f t="shared" si="866"/>
        <v>7.6560979778150795E-13</v>
      </c>
      <c r="P3475">
        <f t="shared" si="867"/>
        <v>8.5067755309056435E-12</v>
      </c>
      <c r="Q3475">
        <f t="shared" si="879"/>
        <v>0.36527209946775541</v>
      </c>
      <c r="R3475">
        <f t="shared" si="868"/>
        <v>8.5067755309056435E-12</v>
      </c>
    </row>
    <row r="3476" spans="1:18">
      <c r="A3476">
        <f t="shared" si="874"/>
        <v>3.3000000000000002E-2</v>
      </c>
      <c r="B3476">
        <f t="shared" si="869"/>
        <v>1.98</v>
      </c>
      <c r="C3476">
        <v>347</v>
      </c>
      <c r="D3476">
        <f t="shared" si="870"/>
        <v>0.86300000000050248</v>
      </c>
      <c r="E3476">
        <f t="shared" si="871"/>
        <v>2.1007177452296819</v>
      </c>
      <c r="F3476">
        <f t="shared" si="865"/>
        <v>1</v>
      </c>
      <c r="H3476">
        <f t="shared" si="864"/>
        <v>6.9036666666661848</v>
      </c>
      <c r="I3476">
        <f t="shared" si="875"/>
        <v>0</v>
      </c>
      <c r="J3476">
        <f t="shared" si="876"/>
        <v>84.899999999999451</v>
      </c>
      <c r="K3476">
        <f t="shared" si="877"/>
        <v>1.6000000000000003</v>
      </c>
      <c r="L3476">
        <f t="shared" si="878"/>
        <v>3.1010422947714322</v>
      </c>
      <c r="M3476">
        <f t="shared" si="872"/>
        <v>8.9999999999992344</v>
      </c>
      <c r="N3476">
        <f t="shared" si="873"/>
        <v>8.9999999999992344</v>
      </c>
      <c r="O3476">
        <f t="shared" si="866"/>
        <v>7.6560979778150795E-13</v>
      </c>
      <c r="P3476">
        <f t="shared" si="867"/>
        <v>8.5067755309056435E-12</v>
      </c>
      <c r="Q3476">
        <f t="shared" si="879"/>
        <v>0.36527209946775541</v>
      </c>
      <c r="R3476">
        <f t="shared" si="868"/>
        <v>8.5067755309056435E-12</v>
      </c>
    </row>
    <row r="3477" spans="1:18">
      <c r="A3477">
        <f t="shared" si="874"/>
        <v>3.3000000000000002E-2</v>
      </c>
      <c r="B3477">
        <f t="shared" si="869"/>
        <v>1.98</v>
      </c>
      <c r="C3477">
        <v>347.1</v>
      </c>
      <c r="D3477">
        <f t="shared" si="870"/>
        <v>0.92166666666716912</v>
      </c>
      <c r="E3477">
        <f t="shared" si="871"/>
        <v>2.1079340294721023</v>
      </c>
      <c r="F3477">
        <f t="shared" si="865"/>
        <v>1</v>
      </c>
      <c r="H3477">
        <f t="shared" si="864"/>
        <v>6.9366666666661851</v>
      </c>
      <c r="I3477">
        <f t="shared" si="875"/>
        <v>0</v>
      </c>
      <c r="J3477">
        <f t="shared" si="876"/>
        <v>84.999999999999446</v>
      </c>
      <c r="K3477">
        <f t="shared" si="877"/>
        <v>1.7000000000000004</v>
      </c>
      <c r="L3477">
        <f t="shared" si="878"/>
        <v>3.1010422947714322</v>
      </c>
      <c r="M3477">
        <f t="shared" si="872"/>
        <v>8.9999999999992344</v>
      </c>
      <c r="N3477">
        <f t="shared" si="873"/>
        <v>8.9999999999992344</v>
      </c>
      <c r="O3477">
        <f t="shared" si="866"/>
        <v>7.6560979778150795E-13</v>
      </c>
      <c r="P3477">
        <f t="shared" si="867"/>
        <v>8.5067755309056435E-12</v>
      </c>
      <c r="Q3477">
        <f t="shared" si="879"/>
        <v>0.36527209946775541</v>
      </c>
      <c r="R3477">
        <f t="shared" si="868"/>
        <v>8.5067755309056435E-12</v>
      </c>
    </row>
    <row r="3478" spans="1:18">
      <c r="A3478">
        <f t="shared" si="874"/>
        <v>3.3000000000000002E-2</v>
      </c>
      <c r="B3478">
        <f t="shared" si="869"/>
        <v>1.98</v>
      </c>
      <c r="C3478">
        <v>347.20000000000005</v>
      </c>
      <c r="D3478">
        <f t="shared" si="870"/>
        <v>0.98033333333383565</v>
      </c>
      <c r="E3478">
        <f t="shared" si="871"/>
        <v>2.1152000626726566</v>
      </c>
      <c r="F3478">
        <f t="shared" si="865"/>
        <v>1</v>
      </c>
      <c r="H3478">
        <f t="shared" si="864"/>
        <v>6.9696666666661855</v>
      </c>
      <c r="I3478">
        <f t="shared" si="875"/>
        <v>0</v>
      </c>
      <c r="J3478">
        <f t="shared" si="876"/>
        <v>85.09999999999944</v>
      </c>
      <c r="K3478">
        <f t="shared" si="877"/>
        <v>1.8000000000000005</v>
      </c>
      <c r="L3478">
        <f t="shared" si="878"/>
        <v>3.1010422947714322</v>
      </c>
      <c r="M3478">
        <f t="shared" si="872"/>
        <v>8.9999999999992344</v>
      </c>
      <c r="N3478">
        <f t="shared" si="873"/>
        <v>8.9999999999992344</v>
      </c>
      <c r="O3478">
        <f t="shared" si="866"/>
        <v>7.6560979778150795E-13</v>
      </c>
      <c r="P3478">
        <f t="shared" si="867"/>
        <v>8.5067755309056435E-12</v>
      </c>
      <c r="Q3478">
        <f t="shared" si="879"/>
        <v>0.36527209946775541</v>
      </c>
      <c r="R3478">
        <f t="shared" si="868"/>
        <v>8.5067755309056435E-12</v>
      </c>
    </row>
    <row r="3479" spans="1:18">
      <c r="A3479">
        <f t="shared" si="874"/>
        <v>3.3000000000000002E-2</v>
      </c>
      <c r="B3479">
        <f t="shared" si="869"/>
        <v>1.98</v>
      </c>
      <c r="C3479">
        <v>347.3</v>
      </c>
      <c r="D3479">
        <f t="shared" si="870"/>
        <v>1.0390000000005024</v>
      </c>
      <c r="E3479">
        <f t="shared" si="871"/>
        <v>2.1225163610636795</v>
      </c>
      <c r="F3479">
        <f t="shared" si="865"/>
        <v>1</v>
      </c>
      <c r="H3479">
        <f t="shared" si="864"/>
        <v>7.0026666666661859</v>
      </c>
      <c r="I3479">
        <f t="shared" si="875"/>
        <v>0</v>
      </c>
      <c r="J3479">
        <f t="shared" si="876"/>
        <v>85.199999999999434</v>
      </c>
      <c r="K3479">
        <f t="shared" si="877"/>
        <v>1.9000000000000006</v>
      </c>
      <c r="L3479">
        <f t="shared" si="878"/>
        <v>3.1010422947714322</v>
      </c>
      <c r="M3479">
        <f t="shared" si="872"/>
        <v>8.9999999999992344</v>
      </c>
      <c r="N3479">
        <f t="shared" si="873"/>
        <v>8.9999999999992344</v>
      </c>
      <c r="O3479">
        <f t="shared" si="866"/>
        <v>7.6560979778150795E-13</v>
      </c>
      <c r="P3479">
        <f t="shared" si="867"/>
        <v>8.5067755309056435E-12</v>
      </c>
      <c r="Q3479">
        <f t="shared" si="879"/>
        <v>0.36527209946775541</v>
      </c>
      <c r="R3479">
        <f t="shared" si="868"/>
        <v>8.5067755309056435E-12</v>
      </c>
    </row>
    <row r="3480" spans="1:18">
      <c r="A3480">
        <f t="shared" si="874"/>
        <v>3.3000000000000002E-2</v>
      </c>
      <c r="B3480">
        <f t="shared" si="869"/>
        <v>1.98</v>
      </c>
      <c r="C3480">
        <v>347.40000000000003</v>
      </c>
      <c r="D3480">
        <f t="shared" si="870"/>
        <v>1.0976666666671691</v>
      </c>
      <c r="E3480">
        <f t="shared" si="871"/>
        <v>2.129883448044712</v>
      </c>
      <c r="F3480">
        <f t="shared" si="865"/>
        <v>1</v>
      </c>
      <c r="H3480">
        <f t="shared" ref="H3480:H3543" si="880">IF((H3479+A3480)&gt;10,(H3479+A3480-10),(H3479+A3480))</f>
        <v>7.0356666666661862</v>
      </c>
      <c r="I3480">
        <f t="shared" si="875"/>
        <v>0</v>
      </c>
      <c r="J3480">
        <f t="shared" si="876"/>
        <v>85.299999999999429</v>
      </c>
      <c r="K3480">
        <f t="shared" si="877"/>
        <v>2.0000000000000004</v>
      </c>
      <c r="L3480">
        <f t="shared" si="878"/>
        <v>3.1010422947714322</v>
      </c>
      <c r="M3480">
        <f t="shared" si="872"/>
        <v>8.9999999999992344</v>
      </c>
      <c r="N3480">
        <f t="shared" si="873"/>
        <v>8.9999999999992344</v>
      </c>
      <c r="O3480">
        <f t="shared" si="866"/>
        <v>7.6560979778150795E-13</v>
      </c>
      <c r="P3480">
        <f t="shared" si="867"/>
        <v>8.5067755309056435E-12</v>
      </c>
      <c r="Q3480">
        <f t="shared" si="879"/>
        <v>0.36527209946775541</v>
      </c>
      <c r="R3480">
        <f t="shared" si="868"/>
        <v>8.5067755309056435E-12</v>
      </c>
    </row>
    <row r="3481" spans="1:18">
      <c r="A3481">
        <f t="shared" si="874"/>
        <v>3.3000000000000002E-2</v>
      </c>
      <c r="B3481">
        <f t="shared" si="869"/>
        <v>1.98</v>
      </c>
      <c r="C3481">
        <v>347.5</v>
      </c>
      <c r="D3481">
        <f t="shared" si="870"/>
        <v>1.1563333333338357</v>
      </c>
      <c r="E3481">
        <f t="shared" si="871"/>
        <v>2.1373018543073208</v>
      </c>
      <c r="F3481">
        <f t="shared" si="865"/>
        <v>1</v>
      </c>
      <c r="H3481">
        <f t="shared" si="880"/>
        <v>7.0686666666661866</v>
      </c>
      <c r="I3481">
        <f t="shared" si="875"/>
        <v>0</v>
      </c>
      <c r="J3481">
        <f t="shared" si="876"/>
        <v>85.399999999999423</v>
      </c>
      <c r="K3481">
        <f t="shared" si="877"/>
        <v>2.1000000000000005</v>
      </c>
      <c r="L3481">
        <f t="shared" si="878"/>
        <v>3.1010422947714322</v>
      </c>
      <c r="M3481">
        <f t="shared" si="872"/>
        <v>8.9999999999992344</v>
      </c>
      <c r="N3481">
        <f t="shared" si="873"/>
        <v>8.9999999999992344</v>
      </c>
      <c r="O3481">
        <f t="shared" si="866"/>
        <v>7.6560979778150795E-13</v>
      </c>
      <c r="P3481">
        <f t="shared" si="867"/>
        <v>8.5067755309056435E-12</v>
      </c>
      <c r="Q3481">
        <f t="shared" si="879"/>
        <v>0.36527209946775541</v>
      </c>
      <c r="R3481">
        <f t="shared" si="868"/>
        <v>8.5067755309056435E-12</v>
      </c>
    </row>
    <row r="3482" spans="1:18">
      <c r="A3482">
        <f t="shared" si="874"/>
        <v>3.3000000000000002E-2</v>
      </c>
      <c r="B3482">
        <f t="shared" si="869"/>
        <v>1.98</v>
      </c>
      <c r="C3482">
        <v>347.6</v>
      </c>
      <c r="D3482">
        <f t="shared" si="870"/>
        <v>1.2150000000005023</v>
      </c>
      <c r="E3482">
        <f t="shared" si="871"/>
        <v>2.1447721179625305</v>
      </c>
      <c r="F3482">
        <f t="shared" si="865"/>
        <v>1</v>
      </c>
      <c r="H3482">
        <f t="shared" si="880"/>
        <v>7.101666666666187</v>
      </c>
      <c r="I3482">
        <f t="shared" si="875"/>
        <v>0</v>
      </c>
      <c r="J3482">
        <f t="shared" si="876"/>
        <v>85.499999999999417</v>
      </c>
      <c r="K3482">
        <f t="shared" si="877"/>
        <v>2.2000000000000006</v>
      </c>
      <c r="L3482">
        <f t="shared" si="878"/>
        <v>3.1010422947714322</v>
      </c>
      <c r="M3482">
        <f t="shared" si="872"/>
        <v>8.9999999999992344</v>
      </c>
      <c r="N3482">
        <f t="shared" si="873"/>
        <v>8.9999999999992344</v>
      </c>
      <c r="O3482">
        <f t="shared" si="866"/>
        <v>7.6560979778150795E-13</v>
      </c>
      <c r="P3482">
        <f t="shared" si="867"/>
        <v>8.5067755309056435E-12</v>
      </c>
      <c r="Q3482">
        <f t="shared" si="879"/>
        <v>0.36527209946775541</v>
      </c>
      <c r="R3482">
        <f t="shared" si="868"/>
        <v>8.5067755309056435E-12</v>
      </c>
    </row>
    <row r="3483" spans="1:18">
      <c r="A3483">
        <f t="shared" si="874"/>
        <v>3.3000000000000002E-2</v>
      </c>
      <c r="B3483">
        <f t="shared" si="869"/>
        <v>1.98</v>
      </c>
      <c r="C3483">
        <v>347.70000000000005</v>
      </c>
      <c r="D3483">
        <f t="shared" si="870"/>
        <v>1.273666666667169</v>
      </c>
      <c r="E3483">
        <f t="shared" si="871"/>
        <v>2.1522947846709428</v>
      </c>
      <c r="F3483">
        <f t="shared" si="865"/>
        <v>1</v>
      </c>
      <c r="H3483">
        <f t="shared" si="880"/>
        <v>7.1346666666661873</v>
      </c>
      <c r="I3483">
        <f t="shared" si="875"/>
        <v>0</v>
      </c>
      <c r="J3483">
        <f t="shared" si="876"/>
        <v>85.599999999999412</v>
      </c>
      <c r="K3483">
        <f t="shared" si="877"/>
        <v>2.3000000000000007</v>
      </c>
      <c r="L3483">
        <f t="shared" si="878"/>
        <v>3.1010422947714322</v>
      </c>
      <c r="M3483">
        <f t="shared" si="872"/>
        <v>8.9999999999992344</v>
      </c>
      <c r="N3483">
        <f t="shared" si="873"/>
        <v>8.9999999999992344</v>
      </c>
      <c r="O3483">
        <f t="shared" si="866"/>
        <v>7.6560979778150795E-13</v>
      </c>
      <c r="P3483">
        <f t="shared" si="867"/>
        <v>8.5067755309056435E-12</v>
      </c>
      <c r="Q3483">
        <f t="shared" si="879"/>
        <v>0.36527209946775541</v>
      </c>
      <c r="R3483">
        <f t="shared" si="868"/>
        <v>8.5067755309056435E-12</v>
      </c>
    </row>
    <row r="3484" spans="1:18">
      <c r="A3484">
        <f t="shared" si="874"/>
        <v>3.3000000000000002E-2</v>
      </c>
      <c r="B3484">
        <f t="shared" si="869"/>
        <v>1.98</v>
      </c>
      <c r="C3484">
        <v>347.8</v>
      </c>
      <c r="D3484">
        <f t="shared" si="870"/>
        <v>1.3323333333338356</v>
      </c>
      <c r="E3484">
        <f t="shared" si="871"/>
        <v>2.1598704077755984</v>
      </c>
      <c r="F3484">
        <f t="shared" si="865"/>
        <v>1</v>
      </c>
      <c r="H3484">
        <f t="shared" si="880"/>
        <v>7.1676666666661877</v>
      </c>
      <c r="I3484">
        <f t="shared" si="875"/>
        <v>0</v>
      </c>
      <c r="J3484">
        <f t="shared" si="876"/>
        <v>85.699999999999406</v>
      </c>
      <c r="K3484">
        <f t="shared" si="877"/>
        <v>2.4000000000000008</v>
      </c>
      <c r="L3484">
        <f t="shared" si="878"/>
        <v>3.1010422947714322</v>
      </c>
      <c r="M3484">
        <f t="shared" si="872"/>
        <v>8.9999999999992344</v>
      </c>
      <c r="N3484">
        <f t="shared" si="873"/>
        <v>8.9999999999992344</v>
      </c>
      <c r="O3484">
        <f t="shared" si="866"/>
        <v>7.6560979778150795E-13</v>
      </c>
      <c r="P3484">
        <f t="shared" si="867"/>
        <v>8.5067755309056435E-12</v>
      </c>
      <c r="Q3484">
        <f t="shared" si="879"/>
        <v>0.36527209946775541</v>
      </c>
      <c r="R3484">
        <f t="shared" si="868"/>
        <v>8.5067755309056435E-12</v>
      </c>
    </row>
    <row r="3485" spans="1:18">
      <c r="A3485">
        <f t="shared" si="874"/>
        <v>3.3000000000000002E-2</v>
      </c>
      <c r="B3485">
        <f t="shared" si="869"/>
        <v>1.98</v>
      </c>
      <c r="C3485">
        <v>347.90000000000003</v>
      </c>
      <c r="D3485">
        <f t="shared" si="870"/>
        <v>1.3910000000005023</v>
      </c>
      <c r="E3485">
        <f t="shared" si="871"/>
        <v>2.1674995484376596</v>
      </c>
      <c r="F3485">
        <f t="shared" si="865"/>
        <v>1</v>
      </c>
      <c r="H3485">
        <f t="shared" si="880"/>
        <v>7.200666666666188</v>
      </c>
      <c r="I3485">
        <f t="shared" si="875"/>
        <v>0</v>
      </c>
      <c r="J3485">
        <f t="shared" si="876"/>
        <v>85.7999999999994</v>
      </c>
      <c r="K3485">
        <f t="shared" si="877"/>
        <v>2.5000000000000009</v>
      </c>
      <c r="L3485">
        <f t="shared" si="878"/>
        <v>3.1010422947714322</v>
      </c>
      <c r="M3485">
        <f t="shared" si="872"/>
        <v>8.9999999999992344</v>
      </c>
      <c r="N3485">
        <f t="shared" si="873"/>
        <v>8.9999999999992344</v>
      </c>
      <c r="O3485">
        <f t="shared" si="866"/>
        <v>7.6560979778150795E-13</v>
      </c>
      <c r="P3485">
        <f t="shared" si="867"/>
        <v>8.5067755309056435E-12</v>
      </c>
      <c r="Q3485">
        <f t="shared" si="879"/>
        <v>0.36527209946775541</v>
      </c>
      <c r="R3485">
        <f t="shared" si="868"/>
        <v>8.5067755309056435E-12</v>
      </c>
    </row>
    <row r="3486" spans="1:18">
      <c r="A3486">
        <f t="shared" si="874"/>
        <v>3.3000000000000002E-2</v>
      </c>
      <c r="B3486">
        <f t="shared" si="869"/>
        <v>1.98</v>
      </c>
      <c r="C3486">
        <v>348</v>
      </c>
      <c r="D3486">
        <f t="shared" si="870"/>
        <v>1.4496666666671689</v>
      </c>
      <c r="E3486">
        <f t="shared" si="871"/>
        <v>2.1751827757749749</v>
      </c>
      <c r="F3486">
        <f t="shared" si="865"/>
        <v>1</v>
      </c>
      <c r="H3486">
        <f t="shared" si="880"/>
        <v>7.2336666666661884</v>
      </c>
      <c r="I3486">
        <f t="shared" si="875"/>
        <v>0</v>
      </c>
      <c r="J3486">
        <f t="shared" si="876"/>
        <v>85.899999999999395</v>
      </c>
      <c r="K3486">
        <f t="shared" si="877"/>
        <v>2.600000000000001</v>
      </c>
      <c r="L3486">
        <f t="shared" si="878"/>
        <v>3.1010422947714322</v>
      </c>
      <c r="M3486">
        <f t="shared" si="872"/>
        <v>8.9999999999992344</v>
      </c>
      <c r="N3486">
        <f t="shared" si="873"/>
        <v>8.9999999999992344</v>
      </c>
      <c r="O3486">
        <f t="shared" si="866"/>
        <v>7.6560979778150795E-13</v>
      </c>
      <c r="P3486">
        <f t="shared" si="867"/>
        <v>8.5067755309056435E-12</v>
      </c>
      <c r="Q3486">
        <f t="shared" si="879"/>
        <v>0.36527209946775541</v>
      </c>
      <c r="R3486">
        <f t="shared" si="868"/>
        <v>8.5067755309056435E-12</v>
      </c>
    </row>
    <row r="3487" spans="1:18">
      <c r="A3487">
        <f t="shared" si="874"/>
        <v>3.3000000000000002E-2</v>
      </c>
      <c r="B3487">
        <f t="shared" si="869"/>
        <v>1.98</v>
      </c>
      <c r="C3487">
        <v>348.1</v>
      </c>
      <c r="D3487">
        <f t="shared" si="870"/>
        <v>1.5083333333338356</v>
      </c>
      <c r="E3487">
        <f t="shared" si="871"/>
        <v>2.1829206670036037</v>
      </c>
      <c r="F3487">
        <f t="shared" si="865"/>
        <v>1</v>
      </c>
      <c r="H3487">
        <f t="shared" si="880"/>
        <v>7.2666666666661888</v>
      </c>
      <c r="I3487">
        <f t="shared" si="875"/>
        <v>0</v>
      </c>
      <c r="J3487">
        <f t="shared" si="876"/>
        <v>85.999999999999389</v>
      </c>
      <c r="K3487">
        <f t="shared" si="877"/>
        <v>2.7000000000000011</v>
      </c>
      <c r="L3487">
        <f t="shared" si="878"/>
        <v>3.1010422947714322</v>
      </c>
      <c r="M3487">
        <f t="shared" si="872"/>
        <v>8.9999999999992344</v>
      </c>
      <c r="N3487">
        <f t="shared" si="873"/>
        <v>8.9999999999992344</v>
      </c>
      <c r="O3487">
        <f t="shared" si="866"/>
        <v>7.6560979778150795E-13</v>
      </c>
      <c r="P3487">
        <f t="shared" si="867"/>
        <v>8.5067755309056435E-12</v>
      </c>
      <c r="Q3487">
        <f t="shared" si="879"/>
        <v>0.36527209946775541</v>
      </c>
      <c r="R3487">
        <f t="shared" si="868"/>
        <v>8.5067755309056435E-12</v>
      </c>
    </row>
    <row r="3488" spans="1:18">
      <c r="A3488">
        <f t="shared" si="874"/>
        <v>3.3000000000000002E-2</v>
      </c>
      <c r="B3488">
        <f t="shared" si="869"/>
        <v>1.98</v>
      </c>
      <c r="C3488">
        <v>348.20000000000005</v>
      </c>
      <c r="D3488">
        <f t="shared" si="870"/>
        <v>1.5670000000005022</v>
      </c>
      <c r="E3488">
        <f t="shared" si="871"/>
        <v>2.1907138075823709</v>
      </c>
      <c r="F3488">
        <f t="shared" si="865"/>
        <v>1</v>
      </c>
      <c r="H3488">
        <f t="shared" si="880"/>
        <v>7.2996666666661891</v>
      </c>
      <c r="I3488">
        <f t="shared" si="875"/>
        <v>0</v>
      </c>
      <c r="J3488">
        <f t="shared" si="876"/>
        <v>86.099999999999383</v>
      </c>
      <c r="K3488">
        <f t="shared" si="877"/>
        <v>2.8000000000000012</v>
      </c>
      <c r="L3488">
        <f t="shared" si="878"/>
        <v>3.1010422947714322</v>
      </c>
      <c r="M3488">
        <f t="shared" si="872"/>
        <v>8.9999999999992344</v>
      </c>
      <c r="N3488">
        <f t="shared" si="873"/>
        <v>8.9999999999992344</v>
      </c>
      <c r="O3488">
        <f t="shared" si="866"/>
        <v>7.6560979778150795E-13</v>
      </c>
      <c r="P3488">
        <f t="shared" si="867"/>
        <v>8.5067755309056435E-12</v>
      </c>
      <c r="Q3488">
        <f t="shared" si="879"/>
        <v>0.36527209946775541</v>
      </c>
      <c r="R3488">
        <f t="shared" si="868"/>
        <v>8.5067755309056435E-12</v>
      </c>
    </row>
    <row r="3489" spans="1:18">
      <c r="A3489">
        <f t="shared" si="874"/>
        <v>3.3000000000000002E-2</v>
      </c>
      <c r="B3489">
        <f t="shared" si="869"/>
        <v>1.98</v>
      </c>
      <c r="C3489">
        <v>348.3</v>
      </c>
      <c r="D3489">
        <f t="shared" si="870"/>
        <v>1.6256666666671689</v>
      </c>
      <c r="E3489">
        <f t="shared" si="871"/>
        <v>2.1985627913605299</v>
      </c>
      <c r="F3489">
        <f t="shared" si="865"/>
        <v>1</v>
      </c>
      <c r="H3489">
        <f t="shared" si="880"/>
        <v>7.3326666666661895</v>
      </c>
      <c r="I3489">
        <f t="shared" si="875"/>
        <v>0</v>
      </c>
      <c r="J3489">
        <f t="shared" si="876"/>
        <v>86.199999999999378</v>
      </c>
      <c r="K3489">
        <f t="shared" si="877"/>
        <v>2.9000000000000012</v>
      </c>
      <c r="L3489">
        <f t="shared" si="878"/>
        <v>3.1010422947714322</v>
      </c>
      <c r="M3489">
        <f t="shared" si="872"/>
        <v>8.9999999999992344</v>
      </c>
      <c r="N3489">
        <f t="shared" si="873"/>
        <v>8.9999999999992344</v>
      </c>
      <c r="O3489">
        <f t="shared" si="866"/>
        <v>7.6560979778150795E-13</v>
      </c>
      <c r="P3489">
        <f t="shared" si="867"/>
        <v>8.5067755309056435E-12</v>
      </c>
      <c r="Q3489">
        <f t="shared" si="879"/>
        <v>0.36527209946775541</v>
      </c>
      <c r="R3489">
        <f t="shared" si="868"/>
        <v>8.5067755309056435E-12</v>
      </c>
    </row>
    <row r="3490" spans="1:18">
      <c r="A3490">
        <f t="shared" si="874"/>
        <v>3.3000000000000002E-2</v>
      </c>
      <c r="B3490">
        <f t="shared" si="869"/>
        <v>1.98</v>
      </c>
      <c r="C3490">
        <v>348.40000000000003</v>
      </c>
      <c r="D3490">
        <f t="shared" si="870"/>
        <v>1.6843333333338355</v>
      </c>
      <c r="E3490">
        <f t="shared" si="871"/>
        <v>2.206468220728611</v>
      </c>
      <c r="F3490">
        <f t="shared" si="865"/>
        <v>1</v>
      </c>
      <c r="H3490">
        <f t="shared" si="880"/>
        <v>7.3656666666661899</v>
      </c>
      <c r="I3490">
        <f t="shared" si="875"/>
        <v>0</v>
      </c>
      <c r="J3490">
        <f t="shared" si="876"/>
        <v>86.299999999999372</v>
      </c>
      <c r="K3490">
        <f t="shared" si="877"/>
        <v>3.0000000000000013</v>
      </c>
      <c r="L3490">
        <f t="shared" si="878"/>
        <v>3.1010422947714322</v>
      </c>
      <c r="M3490">
        <f t="shared" si="872"/>
        <v>8.9999999999992344</v>
      </c>
      <c r="N3490">
        <f t="shared" si="873"/>
        <v>8.9999999999992344</v>
      </c>
      <c r="O3490">
        <f t="shared" si="866"/>
        <v>7.6560979778150795E-13</v>
      </c>
      <c r="P3490">
        <f t="shared" si="867"/>
        <v>8.5067755309056435E-12</v>
      </c>
      <c r="Q3490">
        <f t="shared" si="879"/>
        <v>0.36527209946775541</v>
      </c>
      <c r="R3490">
        <f t="shared" si="868"/>
        <v>8.5067755309056435E-12</v>
      </c>
    </row>
    <row r="3491" spans="1:18">
      <c r="A3491">
        <f t="shared" si="874"/>
        <v>3.3000000000000002E-2</v>
      </c>
      <c r="B3491">
        <f t="shared" si="869"/>
        <v>1.98</v>
      </c>
      <c r="C3491">
        <v>348.5</v>
      </c>
      <c r="D3491">
        <f t="shared" si="870"/>
        <v>1.7430000000005021</v>
      </c>
      <c r="E3491">
        <f t="shared" si="871"/>
        <v>2.2144307067725357</v>
      </c>
      <c r="F3491">
        <f t="shared" si="865"/>
        <v>1</v>
      </c>
      <c r="H3491">
        <f t="shared" si="880"/>
        <v>7.3986666666661902</v>
      </c>
      <c r="I3491">
        <f t="shared" si="875"/>
        <v>0</v>
      </c>
      <c r="J3491">
        <f t="shared" si="876"/>
        <v>86.399999999999366</v>
      </c>
      <c r="K3491">
        <f t="shared" si="877"/>
        <v>3.1000000000000014</v>
      </c>
      <c r="L3491">
        <f t="shared" si="878"/>
        <v>3.1010422947714322</v>
      </c>
      <c r="M3491">
        <f t="shared" si="872"/>
        <v>8.9999999999992344</v>
      </c>
      <c r="N3491">
        <f t="shared" si="873"/>
        <v>8.9999999999992344</v>
      </c>
      <c r="O3491">
        <f t="shared" si="866"/>
        <v>7.6560979778150795E-13</v>
      </c>
      <c r="P3491">
        <f t="shared" si="867"/>
        <v>8.5067755309056435E-12</v>
      </c>
      <c r="Q3491">
        <f t="shared" si="879"/>
        <v>0.36527209946775541</v>
      </c>
      <c r="R3491">
        <f t="shared" si="868"/>
        <v>8.5067755309056435E-12</v>
      </c>
    </row>
    <row r="3492" spans="1:18">
      <c r="A3492">
        <f t="shared" si="874"/>
        <v>3.3000000000000002E-2</v>
      </c>
      <c r="B3492">
        <f t="shared" si="869"/>
        <v>1.98</v>
      </c>
      <c r="C3492">
        <v>348.6</v>
      </c>
      <c r="D3492">
        <f t="shared" si="870"/>
        <v>1.8016666666671688</v>
      </c>
      <c r="E3492">
        <f t="shared" si="871"/>
        <v>2.2224508694310807</v>
      </c>
      <c r="F3492">
        <f t="shared" si="865"/>
        <v>1</v>
      </c>
      <c r="H3492">
        <f t="shared" si="880"/>
        <v>7.4316666666661906</v>
      </c>
      <c r="I3492">
        <f t="shared" si="875"/>
        <v>0</v>
      </c>
      <c r="J3492">
        <f t="shared" si="876"/>
        <v>86.499999999999361</v>
      </c>
      <c r="K3492">
        <f t="shared" si="877"/>
        <v>3.2000000000000015</v>
      </c>
      <c r="L3492">
        <f t="shared" si="878"/>
        <v>3.1010422947714322</v>
      </c>
      <c r="M3492">
        <f t="shared" si="872"/>
        <v>8.9999999999992344</v>
      </c>
      <c r="N3492">
        <f t="shared" si="873"/>
        <v>8.9999999999992344</v>
      </c>
      <c r="O3492">
        <f t="shared" si="866"/>
        <v>7.6560979778150795E-13</v>
      </c>
      <c r="P3492">
        <f t="shared" si="867"/>
        <v>8.5067755309056435E-12</v>
      </c>
      <c r="Q3492">
        <f t="shared" si="879"/>
        <v>0.36527209946775541</v>
      </c>
      <c r="R3492">
        <f t="shared" si="868"/>
        <v>8.5067755309056435E-12</v>
      </c>
    </row>
    <row r="3493" spans="1:18">
      <c r="A3493">
        <f t="shared" si="874"/>
        <v>3.3000000000000002E-2</v>
      </c>
      <c r="B3493">
        <f t="shared" si="869"/>
        <v>1.98</v>
      </c>
      <c r="C3493">
        <v>348.70000000000005</v>
      </c>
      <c r="D3493">
        <f t="shared" si="870"/>
        <v>1.8603333333338354</v>
      </c>
      <c r="E3493">
        <f t="shared" si="871"/>
        <v>2.2305293376567743</v>
      </c>
      <c r="F3493">
        <f t="shared" si="865"/>
        <v>1</v>
      </c>
      <c r="H3493">
        <f t="shared" si="880"/>
        <v>7.4646666666661909</v>
      </c>
      <c r="I3493">
        <f t="shared" si="875"/>
        <v>0</v>
      </c>
      <c r="J3493">
        <f t="shared" si="876"/>
        <v>86.599999999999355</v>
      </c>
      <c r="K3493">
        <f t="shared" si="877"/>
        <v>3.3000000000000016</v>
      </c>
      <c r="L3493">
        <f t="shared" si="878"/>
        <v>3.1010422947714322</v>
      </c>
      <c r="M3493">
        <f t="shared" si="872"/>
        <v>8.9999999999992344</v>
      </c>
      <c r="N3493">
        <f t="shared" si="873"/>
        <v>8.9999999999992344</v>
      </c>
      <c r="O3493">
        <f t="shared" si="866"/>
        <v>7.6560979778150795E-13</v>
      </c>
      <c r="P3493">
        <f t="shared" si="867"/>
        <v>8.5067755309056435E-12</v>
      </c>
      <c r="Q3493">
        <f t="shared" si="879"/>
        <v>0.36527209946775541</v>
      </c>
      <c r="R3493">
        <f t="shared" si="868"/>
        <v>8.5067755309056435E-12</v>
      </c>
    </row>
    <row r="3494" spans="1:18">
      <c r="A3494">
        <f t="shared" si="874"/>
        <v>3.3000000000000002E-2</v>
      </c>
      <c r="B3494">
        <f t="shared" si="869"/>
        <v>1.98</v>
      </c>
      <c r="C3494">
        <v>348.8</v>
      </c>
      <c r="D3494">
        <f t="shared" si="870"/>
        <v>1.9190000000005021</v>
      </c>
      <c r="E3494">
        <f t="shared" si="871"/>
        <v>2.2386667495803199</v>
      </c>
      <c r="F3494">
        <f t="shared" si="865"/>
        <v>1</v>
      </c>
      <c r="H3494">
        <f t="shared" si="880"/>
        <v>7.4976666666661913</v>
      </c>
      <c r="I3494">
        <f t="shared" si="875"/>
        <v>0</v>
      </c>
      <c r="J3494">
        <f t="shared" si="876"/>
        <v>86.699999999999349</v>
      </c>
      <c r="K3494">
        <f t="shared" si="877"/>
        <v>3.4000000000000017</v>
      </c>
      <c r="L3494">
        <f t="shared" si="878"/>
        <v>3.1010422947714322</v>
      </c>
      <c r="M3494">
        <f t="shared" si="872"/>
        <v>8.9999999999992344</v>
      </c>
      <c r="N3494">
        <f t="shared" si="873"/>
        <v>8.9999999999992344</v>
      </c>
      <c r="O3494">
        <f t="shared" si="866"/>
        <v>7.6560979778150795E-13</v>
      </c>
      <c r="P3494">
        <f t="shared" si="867"/>
        <v>8.5067755309056435E-12</v>
      </c>
      <c r="Q3494">
        <f t="shared" si="879"/>
        <v>0.36527209946775541</v>
      </c>
      <c r="R3494">
        <f t="shared" si="868"/>
        <v>8.5067755309056435E-12</v>
      </c>
    </row>
    <row r="3495" spans="1:18">
      <c r="A3495">
        <f t="shared" si="874"/>
        <v>3.3000000000000002E-2</v>
      </c>
      <c r="B3495">
        <f t="shared" si="869"/>
        <v>1.98</v>
      </c>
      <c r="C3495">
        <v>348.90000000000003</v>
      </c>
      <c r="D3495">
        <f t="shared" si="870"/>
        <v>1.9776666666671687</v>
      </c>
      <c r="E3495">
        <f t="shared" si="871"/>
        <v>2.2468637526786233</v>
      </c>
      <c r="F3495">
        <f t="shared" si="865"/>
        <v>1</v>
      </c>
      <c r="H3495">
        <f t="shared" si="880"/>
        <v>7.5306666666661917</v>
      </c>
      <c r="I3495">
        <f t="shared" si="875"/>
        <v>0</v>
      </c>
      <c r="J3495">
        <f t="shared" si="876"/>
        <v>86.799999999999343</v>
      </c>
      <c r="K3495">
        <f t="shared" si="877"/>
        <v>3.5000000000000018</v>
      </c>
      <c r="L3495">
        <f t="shared" si="878"/>
        <v>3.1010422947714322</v>
      </c>
      <c r="M3495">
        <f t="shared" si="872"/>
        <v>8.9999999999992344</v>
      </c>
      <c r="N3495">
        <f t="shared" si="873"/>
        <v>8.9999999999992344</v>
      </c>
      <c r="O3495">
        <f t="shared" si="866"/>
        <v>7.6560979778150795E-13</v>
      </c>
      <c r="P3495">
        <f t="shared" si="867"/>
        <v>8.5067755309056435E-12</v>
      </c>
      <c r="Q3495">
        <f t="shared" si="879"/>
        <v>0.36527209946775541</v>
      </c>
      <c r="R3495">
        <f t="shared" si="868"/>
        <v>8.5067755309056435E-12</v>
      </c>
    </row>
    <row r="3496" spans="1:18">
      <c r="A3496">
        <f t="shared" si="874"/>
        <v>3.3000000000000002E-2</v>
      </c>
      <c r="B3496">
        <f t="shared" si="869"/>
        <v>1.98</v>
      </c>
      <c r="C3496">
        <v>349</v>
      </c>
      <c r="D3496">
        <f t="shared" si="870"/>
        <v>2.0363333333338356</v>
      </c>
      <c r="E3496">
        <f t="shared" si="871"/>
        <v>2.2551210039465328</v>
      </c>
      <c r="F3496">
        <f t="shared" si="865"/>
        <v>1</v>
      </c>
      <c r="H3496">
        <f t="shared" si="880"/>
        <v>7.563666666666192</v>
      </c>
      <c r="I3496">
        <f t="shared" si="875"/>
        <v>0</v>
      </c>
      <c r="J3496">
        <f t="shared" si="876"/>
        <v>86.899999999999338</v>
      </c>
      <c r="K3496">
        <f t="shared" si="877"/>
        <v>3.6000000000000019</v>
      </c>
      <c r="L3496">
        <f t="shared" si="878"/>
        <v>3.1010422947714322</v>
      </c>
      <c r="M3496">
        <f t="shared" si="872"/>
        <v>8.9999999999992344</v>
      </c>
      <c r="N3496">
        <f t="shared" si="873"/>
        <v>8.9999999999992344</v>
      </c>
      <c r="O3496">
        <f t="shared" si="866"/>
        <v>7.6560979778150795E-13</v>
      </c>
      <c r="P3496">
        <f t="shared" si="867"/>
        <v>8.5067755309056435E-12</v>
      </c>
      <c r="Q3496">
        <f t="shared" si="879"/>
        <v>0.36527209946775541</v>
      </c>
      <c r="R3496">
        <f t="shared" si="868"/>
        <v>8.5067755309056435E-12</v>
      </c>
    </row>
    <row r="3497" spans="1:18">
      <c r="A3497">
        <f t="shared" si="874"/>
        <v>3.3000000000000002E-2</v>
      </c>
      <c r="B3497">
        <f t="shared" si="869"/>
        <v>1.98</v>
      </c>
      <c r="C3497">
        <v>349.1</v>
      </c>
      <c r="D3497">
        <f t="shared" si="870"/>
        <v>2.0950000000005025</v>
      </c>
      <c r="E3497">
        <f t="shared" si="871"/>
        <v>2.2634391700723757</v>
      </c>
      <c r="F3497">
        <f t="shared" si="865"/>
        <v>1</v>
      </c>
      <c r="H3497">
        <f t="shared" si="880"/>
        <v>7.5966666666661924</v>
      </c>
      <c r="I3497">
        <f t="shared" si="875"/>
        <v>0</v>
      </c>
      <c r="J3497">
        <f t="shared" si="876"/>
        <v>86.999999999999332</v>
      </c>
      <c r="K3497">
        <f t="shared" si="877"/>
        <v>3.700000000000002</v>
      </c>
      <c r="L3497">
        <f t="shared" si="878"/>
        <v>3.1010422947714322</v>
      </c>
      <c r="M3497">
        <f t="shared" si="872"/>
        <v>8.9999999999992344</v>
      </c>
      <c r="N3497">
        <f t="shared" si="873"/>
        <v>8.9999999999992344</v>
      </c>
      <c r="O3497">
        <f t="shared" si="866"/>
        <v>7.6560979778150795E-13</v>
      </c>
      <c r="P3497">
        <f t="shared" si="867"/>
        <v>8.5067755309056435E-12</v>
      </c>
      <c r="Q3497">
        <f t="shared" si="879"/>
        <v>0.36527209946775541</v>
      </c>
      <c r="R3497">
        <f t="shared" si="868"/>
        <v>8.5067755309056435E-12</v>
      </c>
    </row>
    <row r="3498" spans="1:18">
      <c r="A3498">
        <f t="shared" si="874"/>
        <v>3.3000000000000002E-2</v>
      </c>
      <c r="B3498">
        <f t="shared" si="869"/>
        <v>1.98</v>
      </c>
      <c r="C3498">
        <v>349.20000000000005</v>
      </c>
      <c r="D3498">
        <f t="shared" si="870"/>
        <v>2.1536666666671693</v>
      </c>
      <c r="E3498">
        <f t="shared" si="871"/>
        <v>2.2718189276173968</v>
      </c>
      <c r="F3498">
        <f t="shared" si="865"/>
        <v>1</v>
      </c>
      <c r="H3498">
        <f t="shared" si="880"/>
        <v>7.6296666666661928</v>
      </c>
      <c r="I3498">
        <f t="shared" si="875"/>
        <v>0</v>
      </c>
      <c r="J3498">
        <f t="shared" si="876"/>
        <v>87.099999999999326</v>
      </c>
      <c r="K3498">
        <f t="shared" si="877"/>
        <v>3.800000000000002</v>
      </c>
      <c r="L3498">
        <f t="shared" si="878"/>
        <v>3.1010422947714322</v>
      </c>
      <c r="M3498">
        <f t="shared" si="872"/>
        <v>8.9999999999992344</v>
      </c>
      <c r="N3498">
        <f t="shared" si="873"/>
        <v>8.9999999999992344</v>
      </c>
      <c r="O3498">
        <f t="shared" si="866"/>
        <v>7.6560979778150795E-13</v>
      </c>
      <c r="P3498">
        <f t="shared" si="867"/>
        <v>8.5067755309056435E-12</v>
      </c>
      <c r="Q3498">
        <f t="shared" si="879"/>
        <v>0.36527209946775541</v>
      </c>
      <c r="R3498">
        <f t="shared" si="868"/>
        <v>8.5067755309056435E-12</v>
      </c>
    </row>
    <row r="3499" spans="1:18">
      <c r="A3499">
        <f t="shared" si="874"/>
        <v>3.3000000000000002E-2</v>
      </c>
      <c r="B3499">
        <f t="shared" si="869"/>
        <v>1.98</v>
      </c>
      <c r="C3499">
        <v>349.3</v>
      </c>
      <c r="D3499">
        <f t="shared" si="870"/>
        <v>2.2123333333338362</v>
      </c>
      <c r="E3499">
        <f t="shared" si="871"/>
        <v>2.2802609631991944</v>
      </c>
      <c r="F3499">
        <f t="shared" si="865"/>
        <v>1</v>
      </c>
      <c r="H3499">
        <f t="shared" si="880"/>
        <v>7.6626666666661931</v>
      </c>
      <c r="I3499">
        <f t="shared" si="875"/>
        <v>0</v>
      </c>
      <c r="J3499">
        <f t="shared" si="876"/>
        <v>87.199999999999321</v>
      </c>
      <c r="K3499">
        <f t="shared" si="877"/>
        <v>3.9000000000000021</v>
      </c>
      <c r="L3499">
        <f t="shared" si="878"/>
        <v>3.1010422947714322</v>
      </c>
      <c r="M3499">
        <f t="shared" si="872"/>
        <v>8.9999999999992344</v>
      </c>
      <c r="N3499">
        <f t="shared" si="873"/>
        <v>8.9999999999992344</v>
      </c>
      <c r="O3499">
        <f t="shared" si="866"/>
        <v>7.6560979778150795E-13</v>
      </c>
      <c r="P3499">
        <f t="shared" si="867"/>
        <v>8.5067755309056435E-12</v>
      </c>
      <c r="Q3499">
        <f t="shared" si="879"/>
        <v>0.36527209946775541</v>
      </c>
      <c r="R3499">
        <f t="shared" si="868"/>
        <v>8.5067755309056435E-12</v>
      </c>
    </row>
    <row r="3500" spans="1:18">
      <c r="A3500">
        <f t="shared" si="874"/>
        <v>3.3000000000000002E-2</v>
      </c>
      <c r="B3500">
        <f t="shared" si="869"/>
        <v>1.98</v>
      </c>
      <c r="C3500">
        <v>349.40000000000003</v>
      </c>
      <c r="D3500">
        <f t="shared" si="870"/>
        <v>2.2710000000005031</v>
      </c>
      <c r="E3500">
        <f t="shared" si="871"/>
        <v>2.2887659736792645</v>
      </c>
      <c r="F3500">
        <f t="shared" si="865"/>
        <v>1</v>
      </c>
      <c r="H3500">
        <f t="shared" si="880"/>
        <v>7.6956666666661935</v>
      </c>
      <c r="I3500">
        <f t="shared" si="875"/>
        <v>0</v>
      </c>
      <c r="J3500">
        <f t="shared" si="876"/>
        <v>87.299999999999315</v>
      </c>
      <c r="K3500">
        <f t="shared" si="877"/>
        <v>4.0000000000000018</v>
      </c>
      <c r="L3500">
        <f t="shared" si="878"/>
        <v>3.1010422947714322</v>
      </c>
      <c r="M3500">
        <f t="shared" si="872"/>
        <v>8.9999999999992344</v>
      </c>
      <c r="N3500">
        <f t="shared" si="873"/>
        <v>8.9999999999992344</v>
      </c>
      <c r="O3500">
        <f t="shared" si="866"/>
        <v>7.6560979778150795E-13</v>
      </c>
      <c r="P3500">
        <f t="shared" si="867"/>
        <v>8.5067755309056435E-12</v>
      </c>
      <c r="Q3500">
        <f t="shared" si="879"/>
        <v>0.36527209946775541</v>
      </c>
      <c r="R3500">
        <f t="shared" si="868"/>
        <v>8.5067755309056435E-12</v>
      </c>
    </row>
    <row r="3501" spans="1:18">
      <c r="A3501">
        <f t="shared" si="874"/>
        <v>3.3000000000000002E-2</v>
      </c>
      <c r="B3501">
        <f t="shared" si="869"/>
        <v>1.98</v>
      </c>
      <c r="C3501">
        <v>349.5</v>
      </c>
      <c r="D3501">
        <f t="shared" si="870"/>
        <v>2.3296666666671699</v>
      </c>
      <c r="E3501">
        <f t="shared" si="871"/>
        <v>2.2973346663547565</v>
      </c>
      <c r="F3501">
        <f t="shared" si="865"/>
        <v>1</v>
      </c>
      <c r="H3501">
        <f t="shared" si="880"/>
        <v>7.7286666666661938</v>
      </c>
      <c r="I3501">
        <f t="shared" si="875"/>
        <v>0</v>
      </c>
      <c r="J3501">
        <f t="shared" si="876"/>
        <v>87.399999999999309</v>
      </c>
      <c r="K3501">
        <f t="shared" si="877"/>
        <v>4.1000000000000014</v>
      </c>
      <c r="L3501">
        <f t="shared" si="878"/>
        <v>3.1010422947714322</v>
      </c>
      <c r="M3501">
        <f t="shared" si="872"/>
        <v>8.9999999999992344</v>
      </c>
      <c r="N3501">
        <f t="shared" si="873"/>
        <v>8.9999999999992344</v>
      </c>
      <c r="O3501">
        <f t="shared" si="866"/>
        <v>7.6560979778150795E-13</v>
      </c>
      <c r="P3501">
        <f t="shared" si="867"/>
        <v>8.5067755309056435E-12</v>
      </c>
      <c r="Q3501">
        <f t="shared" si="879"/>
        <v>0.36527209946775541</v>
      </c>
      <c r="R3501">
        <f t="shared" si="868"/>
        <v>8.5067755309056435E-12</v>
      </c>
    </row>
    <row r="3502" spans="1:18">
      <c r="A3502">
        <f t="shared" si="874"/>
        <v>3.3000000000000002E-2</v>
      </c>
      <c r="B3502">
        <f t="shared" si="869"/>
        <v>1.98</v>
      </c>
      <c r="C3502">
        <v>349.6</v>
      </c>
      <c r="D3502">
        <f t="shared" si="870"/>
        <v>2.3883333333338368</v>
      </c>
      <c r="E3502">
        <f t="shared" si="871"/>
        <v>2.3059677591545529</v>
      </c>
      <c r="F3502">
        <f t="shared" si="865"/>
        <v>1</v>
      </c>
      <c r="H3502">
        <f t="shared" si="880"/>
        <v>7.7616666666661942</v>
      </c>
      <c r="I3502">
        <f t="shared" si="875"/>
        <v>0</v>
      </c>
      <c r="J3502">
        <f t="shared" si="876"/>
        <v>87.499999999999304</v>
      </c>
      <c r="K3502">
        <f t="shared" si="877"/>
        <v>4.2000000000000011</v>
      </c>
      <c r="L3502">
        <f t="shared" si="878"/>
        <v>3.1010422947714322</v>
      </c>
      <c r="M3502">
        <f t="shared" si="872"/>
        <v>8.9999999999992344</v>
      </c>
      <c r="N3502">
        <f t="shared" si="873"/>
        <v>8.9999999999992344</v>
      </c>
      <c r="O3502">
        <f t="shared" si="866"/>
        <v>7.6560979778150795E-13</v>
      </c>
      <c r="P3502">
        <f t="shared" si="867"/>
        <v>8.5067755309056435E-12</v>
      </c>
      <c r="Q3502">
        <f t="shared" si="879"/>
        <v>0.36527209946775541</v>
      </c>
      <c r="R3502">
        <f t="shared" si="868"/>
        <v>8.5067755309056435E-12</v>
      </c>
    </row>
    <row r="3503" spans="1:18">
      <c r="A3503">
        <f t="shared" si="874"/>
        <v>3.3000000000000002E-2</v>
      </c>
      <c r="B3503">
        <f t="shared" si="869"/>
        <v>1.98</v>
      </c>
      <c r="C3503">
        <v>349.70000000000005</v>
      </c>
      <c r="D3503">
        <f t="shared" si="870"/>
        <v>2.4470000000005037</v>
      </c>
      <c r="E3503">
        <f t="shared" si="871"/>
        <v>2.3146659808397843</v>
      </c>
      <c r="F3503">
        <f t="shared" si="865"/>
        <v>1</v>
      </c>
      <c r="H3503">
        <f t="shared" si="880"/>
        <v>7.7946666666661946</v>
      </c>
      <c r="I3503">
        <f t="shared" si="875"/>
        <v>0</v>
      </c>
      <c r="J3503">
        <f t="shared" si="876"/>
        <v>87.599999999999298</v>
      </c>
      <c r="K3503">
        <f t="shared" si="877"/>
        <v>4.3000000000000007</v>
      </c>
      <c r="L3503">
        <f t="shared" si="878"/>
        <v>3.1010422947714322</v>
      </c>
      <c r="M3503">
        <f t="shared" si="872"/>
        <v>8.9999999999992344</v>
      </c>
      <c r="N3503">
        <f t="shared" si="873"/>
        <v>8.9999999999992344</v>
      </c>
      <c r="O3503">
        <f t="shared" si="866"/>
        <v>7.6560979778150795E-13</v>
      </c>
      <c r="P3503">
        <f t="shared" si="867"/>
        <v>8.5067755309056435E-12</v>
      </c>
      <c r="Q3503">
        <f t="shared" si="879"/>
        <v>0.36527209946775541</v>
      </c>
      <c r="R3503">
        <f t="shared" si="868"/>
        <v>8.5067755309056435E-12</v>
      </c>
    </row>
    <row r="3504" spans="1:18">
      <c r="A3504">
        <f t="shared" si="874"/>
        <v>3.3000000000000002E-2</v>
      </c>
      <c r="B3504">
        <f t="shared" si="869"/>
        <v>1.98</v>
      </c>
      <c r="C3504">
        <v>349.8</v>
      </c>
      <c r="D3504">
        <f t="shared" si="870"/>
        <v>2.5056666666671705</v>
      </c>
      <c r="E3504">
        <f t="shared" si="871"/>
        <v>2.3234300712089047</v>
      </c>
      <c r="F3504">
        <f t="shared" si="865"/>
        <v>1</v>
      </c>
      <c r="H3504">
        <f t="shared" si="880"/>
        <v>7.8276666666661949</v>
      </c>
      <c r="I3504">
        <f t="shared" si="875"/>
        <v>0</v>
      </c>
      <c r="J3504">
        <f t="shared" si="876"/>
        <v>87.699999999999292</v>
      </c>
      <c r="K3504">
        <f t="shared" si="877"/>
        <v>4.4000000000000004</v>
      </c>
      <c r="L3504">
        <f t="shared" si="878"/>
        <v>3.1010422947714322</v>
      </c>
      <c r="M3504">
        <f t="shared" si="872"/>
        <v>8.9999999999992344</v>
      </c>
      <c r="N3504">
        <f t="shared" si="873"/>
        <v>8.9999999999992344</v>
      </c>
      <c r="O3504">
        <f t="shared" si="866"/>
        <v>7.6560979778150795E-13</v>
      </c>
      <c r="P3504">
        <f t="shared" si="867"/>
        <v>8.5067755309056435E-12</v>
      </c>
      <c r="Q3504">
        <f t="shared" si="879"/>
        <v>0.36527209946775541</v>
      </c>
      <c r="R3504">
        <f t="shared" si="868"/>
        <v>8.5067755309056435E-12</v>
      </c>
    </row>
    <row r="3505" spans="1:18">
      <c r="A3505">
        <f t="shared" si="874"/>
        <v>3.3000000000000002E-2</v>
      </c>
      <c r="B3505">
        <f t="shared" si="869"/>
        <v>1.98</v>
      </c>
      <c r="C3505">
        <v>349.90000000000003</v>
      </c>
      <c r="D3505">
        <f t="shared" si="870"/>
        <v>2.5643333333338374</v>
      </c>
      <c r="E3505">
        <f t="shared" si="871"/>
        <v>2.3322607813074381</v>
      </c>
      <c r="F3505">
        <f t="shared" si="865"/>
        <v>1</v>
      </c>
      <c r="H3505">
        <f t="shared" si="880"/>
        <v>7.8606666666661953</v>
      </c>
      <c r="I3505">
        <f t="shared" si="875"/>
        <v>0</v>
      </c>
      <c r="J3505">
        <f t="shared" si="876"/>
        <v>87.799999999999287</v>
      </c>
      <c r="K3505">
        <f t="shared" si="877"/>
        <v>4.5</v>
      </c>
      <c r="L3505">
        <f t="shared" si="878"/>
        <v>3.1010422947714322</v>
      </c>
      <c r="M3505">
        <f t="shared" si="872"/>
        <v>8.9999999999992344</v>
      </c>
      <c r="N3505">
        <f t="shared" si="873"/>
        <v>8.9999999999992344</v>
      </c>
      <c r="O3505">
        <f t="shared" si="866"/>
        <v>7.6560979778150795E-13</v>
      </c>
      <c r="P3505">
        <f t="shared" si="867"/>
        <v>8.5067755309056435E-12</v>
      </c>
      <c r="Q3505">
        <f t="shared" si="879"/>
        <v>0.36527209946775541</v>
      </c>
      <c r="R3505">
        <f t="shared" si="868"/>
        <v>8.5067755309056435E-12</v>
      </c>
    </row>
    <row r="3506" spans="1:18">
      <c r="A3506">
        <f t="shared" si="874"/>
        <v>3.3000000000000002E-2</v>
      </c>
      <c r="B3506">
        <f t="shared" si="869"/>
        <v>1.98</v>
      </c>
      <c r="C3506">
        <v>350</v>
      </c>
      <c r="D3506">
        <f t="shared" si="870"/>
        <v>2.6230000000005043</v>
      </c>
      <c r="E3506">
        <f t="shared" si="871"/>
        <v>2.3411588736425295</v>
      </c>
      <c r="F3506">
        <f t="shared" si="865"/>
        <v>1</v>
      </c>
      <c r="H3506">
        <f t="shared" si="880"/>
        <v>7.8936666666661957</v>
      </c>
      <c r="I3506">
        <f t="shared" si="875"/>
        <v>0</v>
      </c>
      <c r="J3506">
        <f t="shared" si="876"/>
        <v>87.899999999999281</v>
      </c>
      <c r="K3506">
        <f t="shared" si="877"/>
        <v>4.5999999999999996</v>
      </c>
      <c r="L3506">
        <f t="shared" si="878"/>
        <v>3.1010422947714322</v>
      </c>
      <c r="M3506">
        <f t="shared" si="872"/>
        <v>8.9999999999992344</v>
      </c>
      <c r="N3506">
        <f t="shared" si="873"/>
        <v>8.9999999999992344</v>
      </c>
      <c r="O3506">
        <f t="shared" si="866"/>
        <v>7.6560979778150795E-13</v>
      </c>
      <c r="P3506">
        <f t="shared" si="867"/>
        <v>8.5067755309056435E-12</v>
      </c>
      <c r="Q3506">
        <f t="shared" si="879"/>
        <v>0.36527209946775541</v>
      </c>
      <c r="R3506">
        <f t="shared" si="868"/>
        <v>8.5067755309056435E-12</v>
      </c>
    </row>
    <row r="3507" spans="1:18">
      <c r="A3507">
        <f t="shared" si="874"/>
        <v>3.3000000000000002E-2</v>
      </c>
      <c r="B3507">
        <f t="shared" si="869"/>
        <v>1.98</v>
      </c>
      <c r="C3507">
        <v>350.1</v>
      </c>
      <c r="D3507">
        <f t="shared" si="870"/>
        <v>2.6816666666671711</v>
      </c>
      <c r="E3507">
        <f t="shared" si="871"/>
        <v>2.3501251224024275</v>
      </c>
      <c r="F3507">
        <f t="shared" si="865"/>
        <v>1</v>
      </c>
      <c r="H3507">
        <f t="shared" si="880"/>
        <v>7.926666666666196</v>
      </c>
      <c r="I3507">
        <f t="shared" si="875"/>
        <v>0</v>
      </c>
      <c r="J3507">
        <f t="shared" si="876"/>
        <v>87.999999999999275</v>
      </c>
      <c r="K3507">
        <f t="shared" si="877"/>
        <v>4.6999999999999993</v>
      </c>
      <c r="L3507">
        <f t="shared" si="878"/>
        <v>3.1010422947714322</v>
      </c>
      <c r="M3507">
        <f t="shared" si="872"/>
        <v>8.9999999999992344</v>
      </c>
      <c r="N3507">
        <f t="shared" si="873"/>
        <v>8.9999999999992344</v>
      </c>
      <c r="O3507">
        <f t="shared" si="866"/>
        <v>7.6560979778150795E-13</v>
      </c>
      <c r="P3507">
        <f t="shared" si="867"/>
        <v>8.5067755309056435E-12</v>
      </c>
      <c r="Q3507">
        <f t="shared" si="879"/>
        <v>0.36527209946775541</v>
      </c>
      <c r="R3507">
        <f t="shared" si="868"/>
        <v>8.5067755309056435E-12</v>
      </c>
    </row>
    <row r="3508" spans="1:18">
      <c r="A3508">
        <f t="shared" si="874"/>
        <v>3.3000000000000002E-2</v>
      </c>
      <c r="B3508">
        <f t="shared" si="869"/>
        <v>1.98</v>
      </c>
      <c r="C3508">
        <v>350.20000000000005</v>
      </c>
      <c r="D3508">
        <f t="shared" si="870"/>
        <v>2.740333333333838</v>
      </c>
      <c r="E3508">
        <f t="shared" si="871"/>
        <v>2.3591603136810235</v>
      </c>
      <c r="F3508">
        <f t="shared" si="865"/>
        <v>1</v>
      </c>
      <c r="H3508">
        <f t="shared" si="880"/>
        <v>7.9596666666661964</v>
      </c>
      <c r="I3508">
        <f t="shared" si="875"/>
        <v>0</v>
      </c>
      <c r="J3508">
        <f t="shared" si="876"/>
        <v>88.09999999999927</v>
      </c>
      <c r="K3508">
        <f t="shared" si="877"/>
        <v>4.7999999999999989</v>
      </c>
      <c r="L3508">
        <f t="shared" si="878"/>
        <v>3.1010422947714322</v>
      </c>
      <c r="M3508">
        <f t="shared" si="872"/>
        <v>8.9999999999992344</v>
      </c>
      <c r="N3508">
        <f t="shared" si="873"/>
        <v>8.9999999999992344</v>
      </c>
      <c r="O3508">
        <f t="shared" si="866"/>
        <v>7.6560979778150795E-13</v>
      </c>
      <c r="P3508">
        <f t="shared" si="867"/>
        <v>8.5067755309056435E-12</v>
      </c>
      <c r="Q3508">
        <f t="shared" si="879"/>
        <v>0.36527209946775541</v>
      </c>
      <c r="R3508">
        <f t="shared" si="868"/>
        <v>8.5067755309056435E-12</v>
      </c>
    </row>
    <row r="3509" spans="1:18">
      <c r="A3509">
        <f t="shared" si="874"/>
        <v>3.3000000000000002E-2</v>
      </c>
      <c r="B3509">
        <f t="shared" si="869"/>
        <v>1.98</v>
      </c>
      <c r="C3509">
        <v>350.3</v>
      </c>
      <c r="D3509">
        <f t="shared" si="870"/>
        <v>2.7990000000005049</v>
      </c>
      <c r="E3509">
        <f t="shared" si="871"/>
        <v>2.3682652457075979</v>
      </c>
      <c r="F3509">
        <f t="shared" si="865"/>
        <v>1</v>
      </c>
      <c r="H3509">
        <f t="shared" si="880"/>
        <v>7.9926666666661967</v>
      </c>
      <c r="I3509">
        <f t="shared" si="875"/>
        <v>0</v>
      </c>
      <c r="J3509">
        <f t="shared" si="876"/>
        <v>88.199999999999264</v>
      </c>
      <c r="K3509">
        <f t="shared" si="877"/>
        <v>4.8999999999999986</v>
      </c>
      <c r="L3509">
        <f t="shared" si="878"/>
        <v>3.1010422947714322</v>
      </c>
      <c r="M3509">
        <f t="shared" si="872"/>
        <v>8.9999999999992344</v>
      </c>
      <c r="N3509">
        <f t="shared" si="873"/>
        <v>8.9999999999992344</v>
      </c>
      <c r="O3509">
        <f t="shared" si="866"/>
        <v>7.6560979778150795E-13</v>
      </c>
      <c r="P3509">
        <f t="shared" si="867"/>
        <v>8.5067755309056435E-12</v>
      </c>
      <c r="Q3509">
        <f t="shared" si="879"/>
        <v>0.36527209946775541</v>
      </c>
      <c r="R3509">
        <f t="shared" si="868"/>
        <v>8.5067755309056435E-12</v>
      </c>
    </row>
    <row r="3510" spans="1:18">
      <c r="A3510">
        <f t="shared" si="874"/>
        <v>3.3000000000000002E-2</v>
      </c>
      <c r="B3510">
        <f t="shared" si="869"/>
        <v>1.98</v>
      </c>
      <c r="C3510">
        <v>350.40000000000003</v>
      </c>
      <c r="D3510">
        <f t="shared" si="870"/>
        <v>2.8576666666671717</v>
      </c>
      <c r="E3510">
        <f t="shared" si="871"/>
        <v>2.3774407290819028</v>
      </c>
      <c r="F3510">
        <f t="shared" si="865"/>
        <v>1</v>
      </c>
      <c r="H3510">
        <f t="shared" si="880"/>
        <v>8.0256666666661971</v>
      </c>
      <c r="I3510">
        <f t="shared" si="875"/>
        <v>0</v>
      </c>
      <c r="J3510">
        <f t="shared" si="876"/>
        <v>88.299999999999258</v>
      </c>
      <c r="K3510">
        <f t="shared" si="877"/>
        <v>4.9999999999999982</v>
      </c>
      <c r="L3510">
        <f t="shared" si="878"/>
        <v>3.1010422947714322</v>
      </c>
      <c r="M3510">
        <f t="shared" si="872"/>
        <v>8.9999999999992344</v>
      </c>
      <c r="N3510">
        <f t="shared" si="873"/>
        <v>8.9999999999992344</v>
      </c>
      <c r="O3510">
        <f t="shared" si="866"/>
        <v>7.6560979778150795E-13</v>
      </c>
      <c r="P3510">
        <f t="shared" si="867"/>
        <v>8.5067755309056435E-12</v>
      </c>
      <c r="Q3510">
        <f t="shared" si="879"/>
        <v>0.36527209946775541</v>
      </c>
      <c r="R3510">
        <f t="shared" si="868"/>
        <v>8.5067755309056435E-12</v>
      </c>
    </row>
    <row r="3511" spans="1:18">
      <c r="A3511">
        <f t="shared" si="874"/>
        <v>3.3000000000000002E-2</v>
      </c>
      <c r="B3511">
        <f t="shared" si="869"/>
        <v>1.98</v>
      </c>
      <c r="C3511">
        <v>350.5</v>
      </c>
      <c r="D3511">
        <f t="shared" si="870"/>
        <v>2.9163333333338386</v>
      </c>
      <c r="E3511">
        <f t="shared" si="871"/>
        <v>2.3866875870147317</v>
      </c>
      <c r="F3511">
        <f t="shared" si="865"/>
        <v>1</v>
      </c>
      <c r="H3511">
        <f t="shared" si="880"/>
        <v>8.0586666666661966</v>
      </c>
      <c r="I3511">
        <f t="shared" si="875"/>
        <v>0</v>
      </c>
      <c r="J3511">
        <f t="shared" si="876"/>
        <v>88.399999999999253</v>
      </c>
      <c r="K3511">
        <f t="shared" si="877"/>
        <v>5.0999999999999979</v>
      </c>
      <c r="L3511">
        <f t="shared" si="878"/>
        <v>3.1010422947714322</v>
      </c>
      <c r="M3511">
        <f t="shared" si="872"/>
        <v>8.9999999999992344</v>
      </c>
      <c r="N3511">
        <f t="shared" si="873"/>
        <v>8.9999999999992344</v>
      </c>
      <c r="O3511">
        <f t="shared" si="866"/>
        <v>7.6560979778150795E-13</v>
      </c>
      <c r="P3511">
        <f t="shared" si="867"/>
        <v>8.5067755309056435E-12</v>
      </c>
      <c r="Q3511">
        <f t="shared" si="879"/>
        <v>0.36527209946775541</v>
      </c>
      <c r="R3511">
        <f t="shared" si="868"/>
        <v>8.5067755309056435E-12</v>
      </c>
    </row>
    <row r="3512" spans="1:18">
      <c r="A3512">
        <f t="shared" si="874"/>
        <v>3.3000000000000002E-2</v>
      </c>
      <c r="B3512">
        <f t="shared" si="869"/>
        <v>1.98</v>
      </c>
      <c r="C3512">
        <v>350.6</v>
      </c>
      <c r="D3512">
        <f t="shared" si="870"/>
        <v>2.9750000000005055</v>
      </c>
      <c r="E3512">
        <f t="shared" si="871"/>
        <v>2.3960066555741237</v>
      </c>
      <c r="F3512">
        <f t="shared" si="865"/>
        <v>1</v>
      </c>
      <c r="H3512">
        <f t="shared" si="880"/>
        <v>8.0916666666661961</v>
      </c>
      <c r="I3512">
        <f t="shared" si="875"/>
        <v>0</v>
      </c>
      <c r="J3512">
        <f t="shared" si="876"/>
        <v>88.499999999999247</v>
      </c>
      <c r="K3512">
        <f t="shared" si="877"/>
        <v>5.1999999999999975</v>
      </c>
      <c r="L3512">
        <f t="shared" si="878"/>
        <v>3.1010422947714322</v>
      </c>
      <c r="M3512">
        <f t="shared" si="872"/>
        <v>8.9999999999992344</v>
      </c>
      <c r="N3512">
        <f t="shared" si="873"/>
        <v>8.9999999999992344</v>
      </c>
      <c r="O3512">
        <f t="shared" si="866"/>
        <v>7.6560979778150795E-13</v>
      </c>
      <c r="P3512">
        <f t="shared" si="867"/>
        <v>8.5067755309056435E-12</v>
      </c>
      <c r="Q3512">
        <f t="shared" si="879"/>
        <v>0.36527209946775541</v>
      </c>
      <c r="R3512">
        <f t="shared" si="868"/>
        <v>8.5067755309056435E-12</v>
      </c>
    </row>
    <row r="3513" spans="1:18">
      <c r="A3513">
        <f t="shared" si="874"/>
        <v>3.3000000000000002E-2</v>
      </c>
      <c r="B3513">
        <f t="shared" si="869"/>
        <v>1.98</v>
      </c>
      <c r="C3513">
        <v>350.70000000000005</v>
      </c>
      <c r="D3513">
        <f t="shared" si="870"/>
        <v>3.0336666666671723</v>
      </c>
      <c r="E3513">
        <f t="shared" si="871"/>
        <v>2.4053987839373629</v>
      </c>
      <c r="F3513">
        <f t="shared" si="865"/>
        <v>1</v>
      </c>
      <c r="H3513">
        <f t="shared" si="880"/>
        <v>8.1246666666661955</v>
      </c>
      <c r="I3513">
        <f t="shared" si="875"/>
        <v>0</v>
      </c>
      <c r="J3513">
        <f t="shared" si="876"/>
        <v>88.599999999999241</v>
      </c>
      <c r="K3513">
        <f t="shared" si="877"/>
        <v>5.2999999999999972</v>
      </c>
      <c r="L3513">
        <f t="shared" si="878"/>
        <v>3.1010422947714322</v>
      </c>
      <c r="M3513">
        <f t="shared" si="872"/>
        <v>8.9999999999992344</v>
      </c>
      <c r="N3513">
        <f t="shared" si="873"/>
        <v>8.9999999999992344</v>
      </c>
      <c r="O3513">
        <f t="shared" si="866"/>
        <v>7.6560979778150795E-13</v>
      </c>
      <c r="P3513">
        <f t="shared" si="867"/>
        <v>8.5067755309056435E-12</v>
      </c>
      <c r="Q3513">
        <f t="shared" si="879"/>
        <v>0.36527209946775541</v>
      </c>
      <c r="R3513">
        <f t="shared" si="868"/>
        <v>8.5067755309056435E-12</v>
      </c>
    </row>
    <row r="3514" spans="1:18">
      <c r="A3514">
        <f t="shared" si="874"/>
        <v>3.3000000000000002E-2</v>
      </c>
      <c r="B3514">
        <f t="shared" si="869"/>
        <v>1.98</v>
      </c>
      <c r="C3514">
        <v>350.8</v>
      </c>
      <c r="D3514">
        <f t="shared" si="870"/>
        <v>3.0923333333338392</v>
      </c>
      <c r="E3514">
        <f t="shared" si="871"/>
        <v>2.4148648346489203</v>
      </c>
      <c r="F3514">
        <f t="shared" si="865"/>
        <v>1</v>
      </c>
      <c r="H3514">
        <f t="shared" si="880"/>
        <v>8.157666666666195</v>
      </c>
      <c r="I3514">
        <f t="shared" si="875"/>
        <v>0</v>
      </c>
      <c r="J3514">
        <f t="shared" si="876"/>
        <v>88.699999999999235</v>
      </c>
      <c r="K3514">
        <f t="shared" si="877"/>
        <v>5.3999999999999968</v>
      </c>
      <c r="L3514">
        <f t="shared" si="878"/>
        <v>3.1010422947714322</v>
      </c>
      <c r="M3514">
        <f t="shared" si="872"/>
        <v>8.9999999999992344</v>
      </c>
      <c r="N3514">
        <f t="shared" si="873"/>
        <v>8.9999999999992344</v>
      </c>
      <c r="O3514">
        <f t="shared" si="866"/>
        <v>7.6560979778150795E-13</v>
      </c>
      <c r="P3514">
        <f t="shared" si="867"/>
        <v>8.5067755309056435E-12</v>
      </c>
      <c r="Q3514">
        <f t="shared" si="879"/>
        <v>0.36527209946775541</v>
      </c>
      <c r="R3514">
        <f t="shared" si="868"/>
        <v>8.5067755309056435E-12</v>
      </c>
    </row>
    <row r="3515" spans="1:18">
      <c r="A3515">
        <f t="shared" si="874"/>
        <v>3.3000000000000002E-2</v>
      </c>
      <c r="B3515">
        <f t="shared" si="869"/>
        <v>1.98</v>
      </c>
      <c r="C3515">
        <v>350.90000000000003</v>
      </c>
      <c r="D3515">
        <f t="shared" si="870"/>
        <v>3.1510000000005061</v>
      </c>
      <c r="E3515">
        <f t="shared" si="871"/>
        <v>2.4244056838845194</v>
      </c>
      <c r="F3515">
        <f t="shared" si="865"/>
        <v>1</v>
      </c>
      <c r="H3515">
        <f t="shared" si="880"/>
        <v>8.1906666666661945</v>
      </c>
      <c r="I3515">
        <f t="shared" si="875"/>
        <v>0</v>
      </c>
      <c r="J3515">
        <f t="shared" si="876"/>
        <v>88.79999999999923</v>
      </c>
      <c r="K3515">
        <f t="shared" si="877"/>
        <v>5.4999999999999964</v>
      </c>
      <c r="L3515">
        <f t="shared" si="878"/>
        <v>3.1010422947714322</v>
      </c>
      <c r="M3515">
        <f t="shared" si="872"/>
        <v>8.9999999999992344</v>
      </c>
      <c r="N3515">
        <f t="shared" si="873"/>
        <v>8.9999999999992344</v>
      </c>
      <c r="O3515">
        <f t="shared" si="866"/>
        <v>7.6560979778150795E-13</v>
      </c>
      <c r="P3515">
        <f t="shared" si="867"/>
        <v>8.5067755309056435E-12</v>
      </c>
      <c r="Q3515">
        <f t="shared" si="879"/>
        <v>0.36527209946775541</v>
      </c>
      <c r="R3515">
        <f t="shared" si="868"/>
        <v>8.5067755309056435E-12</v>
      </c>
    </row>
    <row r="3516" spans="1:18">
      <c r="A3516">
        <f t="shared" si="874"/>
        <v>3.3000000000000002E-2</v>
      </c>
      <c r="B3516">
        <f t="shared" si="869"/>
        <v>1.98</v>
      </c>
      <c r="C3516">
        <v>351</v>
      </c>
      <c r="D3516">
        <f t="shared" si="870"/>
        <v>3.2096666666671729</v>
      </c>
      <c r="E3516">
        <f t="shared" si="871"/>
        <v>2.4340222217214782</v>
      </c>
      <c r="F3516">
        <f t="shared" si="865"/>
        <v>1</v>
      </c>
      <c r="H3516">
        <f t="shared" si="880"/>
        <v>8.2236666666661939</v>
      </c>
      <c r="I3516">
        <f t="shared" si="875"/>
        <v>0</v>
      </c>
      <c r="J3516">
        <f t="shared" si="876"/>
        <v>88.899999999999224</v>
      </c>
      <c r="K3516">
        <f t="shared" si="877"/>
        <v>5.5999999999999961</v>
      </c>
      <c r="L3516">
        <f t="shared" si="878"/>
        <v>3.1010422947714322</v>
      </c>
      <c r="M3516">
        <f t="shared" si="872"/>
        <v>8.9999999999992344</v>
      </c>
      <c r="N3516">
        <f t="shared" si="873"/>
        <v>8.9999999999992344</v>
      </c>
      <c r="O3516">
        <f t="shared" si="866"/>
        <v>7.6560979778150795E-13</v>
      </c>
      <c r="P3516">
        <f t="shared" si="867"/>
        <v>8.5067755309056435E-12</v>
      </c>
      <c r="Q3516">
        <f t="shared" si="879"/>
        <v>0.36527209946775541</v>
      </c>
      <c r="R3516">
        <f t="shared" si="868"/>
        <v>8.5067755309056435E-12</v>
      </c>
    </row>
    <row r="3517" spans="1:18">
      <c r="A3517">
        <f t="shared" si="874"/>
        <v>3.3000000000000002E-2</v>
      </c>
      <c r="B3517">
        <f t="shared" si="869"/>
        <v>1.98</v>
      </c>
      <c r="C3517">
        <v>351.1</v>
      </c>
      <c r="D3517">
        <f t="shared" si="870"/>
        <v>3.2683333333338398</v>
      </c>
      <c r="E3517">
        <f t="shared" si="871"/>
        <v>2.4437153524155155</v>
      </c>
      <c r="F3517">
        <f t="shared" si="865"/>
        <v>1</v>
      </c>
      <c r="H3517">
        <f t="shared" si="880"/>
        <v>8.2566666666661934</v>
      </c>
      <c r="I3517">
        <f t="shared" si="875"/>
        <v>0</v>
      </c>
      <c r="J3517">
        <f t="shared" si="876"/>
        <v>88.999999999999218</v>
      </c>
      <c r="K3517">
        <f t="shared" si="877"/>
        <v>5.6999999999999957</v>
      </c>
      <c r="L3517">
        <f t="shared" si="878"/>
        <v>3.1010422947714322</v>
      </c>
      <c r="M3517">
        <f t="shared" si="872"/>
        <v>8.9999999999992344</v>
      </c>
      <c r="N3517">
        <f t="shared" si="873"/>
        <v>8.9999999999992344</v>
      </c>
      <c r="O3517">
        <f t="shared" si="866"/>
        <v>7.6560979778150795E-13</v>
      </c>
      <c r="P3517">
        <f t="shared" si="867"/>
        <v>8.5067755309056435E-12</v>
      </c>
      <c r="Q3517">
        <f t="shared" si="879"/>
        <v>0.36527209946775541</v>
      </c>
      <c r="R3517">
        <f t="shared" si="868"/>
        <v>8.5067755309056435E-12</v>
      </c>
    </row>
    <row r="3518" spans="1:18">
      <c r="A3518">
        <f t="shared" si="874"/>
        <v>3.3000000000000002E-2</v>
      </c>
      <c r="B3518">
        <f t="shared" si="869"/>
        <v>1.98</v>
      </c>
      <c r="C3518">
        <v>351.20000000000005</v>
      </c>
      <c r="D3518">
        <f t="shared" si="870"/>
        <v>3.3270000000005067</v>
      </c>
      <c r="E3518">
        <f t="shared" si="871"/>
        <v>2.4534859946841983</v>
      </c>
      <c r="F3518">
        <f t="shared" si="865"/>
        <v>1</v>
      </c>
      <c r="H3518">
        <f t="shared" si="880"/>
        <v>8.2896666666661929</v>
      </c>
      <c r="I3518">
        <f t="shared" si="875"/>
        <v>0</v>
      </c>
      <c r="J3518">
        <f t="shared" si="876"/>
        <v>89.099999999999213</v>
      </c>
      <c r="K3518">
        <f t="shared" si="877"/>
        <v>5.7999999999999954</v>
      </c>
      <c r="L3518">
        <f t="shared" si="878"/>
        <v>3.1010422947714322</v>
      </c>
      <c r="M3518">
        <f t="shared" si="872"/>
        <v>8.9999999999992344</v>
      </c>
      <c r="N3518">
        <f t="shared" si="873"/>
        <v>8.9999999999992344</v>
      </c>
      <c r="O3518">
        <f t="shared" si="866"/>
        <v>7.6560979778150795E-13</v>
      </c>
      <c r="P3518">
        <f t="shared" si="867"/>
        <v>8.5067755309056435E-12</v>
      </c>
      <c r="Q3518">
        <f t="shared" si="879"/>
        <v>0.36527209946775541</v>
      </c>
      <c r="R3518">
        <f t="shared" si="868"/>
        <v>8.5067755309056435E-12</v>
      </c>
    </row>
    <row r="3519" spans="1:18">
      <c r="A3519">
        <f t="shared" si="874"/>
        <v>3.3000000000000002E-2</v>
      </c>
      <c r="B3519">
        <f t="shared" si="869"/>
        <v>1.98</v>
      </c>
      <c r="C3519">
        <v>351.3</v>
      </c>
      <c r="D3519">
        <f t="shared" si="870"/>
        <v>3.3856666666671735</v>
      </c>
      <c r="E3519">
        <f t="shared" si="871"/>
        <v>2.4633350819972115</v>
      </c>
      <c r="F3519">
        <f t="shared" si="865"/>
        <v>1</v>
      </c>
      <c r="H3519">
        <f t="shared" si="880"/>
        <v>8.3226666666661924</v>
      </c>
      <c r="I3519">
        <f t="shared" si="875"/>
        <v>0</v>
      </c>
      <c r="J3519">
        <f t="shared" si="876"/>
        <v>89.199999999999207</v>
      </c>
      <c r="K3519">
        <f t="shared" si="877"/>
        <v>5.899999999999995</v>
      </c>
      <c r="L3519">
        <f t="shared" si="878"/>
        <v>3.1010422947714322</v>
      </c>
      <c r="M3519">
        <f t="shared" si="872"/>
        <v>8.9999999999992344</v>
      </c>
      <c r="N3519">
        <f t="shared" si="873"/>
        <v>8.9999999999992344</v>
      </c>
      <c r="O3519">
        <f t="shared" si="866"/>
        <v>7.6560979778150795E-13</v>
      </c>
      <c r="P3519">
        <f t="shared" si="867"/>
        <v>8.5067755309056435E-12</v>
      </c>
      <c r="Q3519">
        <f t="shared" si="879"/>
        <v>0.36527209946775541</v>
      </c>
      <c r="R3519">
        <f t="shared" si="868"/>
        <v>8.5067755309056435E-12</v>
      </c>
    </row>
    <row r="3520" spans="1:18">
      <c r="A3520">
        <f t="shared" si="874"/>
        <v>3.3000000000000002E-2</v>
      </c>
      <c r="B3520">
        <f t="shared" si="869"/>
        <v>1.98</v>
      </c>
      <c r="C3520">
        <v>351.40000000000003</v>
      </c>
      <c r="D3520">
        <f t="shared" si="870"/>
        <v>3.4443333333338404</v>
      </c>
      <c r="E3520">
        <f t="shared" si="871"/>
        <v>2.4732635628736519</v>
      </c>
      <c r="F3520">
        <f t="shared" si="865"/>
        <v>1</v>
      </c>
      <c r="H3520">
        <f t="shared" si="880"/>
        <v>8.3556666666661918</v>
      </c>
      <c r="I3520">
        <f t="shared" si="875"/>
        <v>0</v>
      </c>
      <c r="J3520">
        <f t="shared" si="876"/>
        <v>89.299999999999201</v>
      </c>
      <c r="K3520">
        <f t="shared" si="877"/>
        <v>5.9999999999999947</v>
      </c>
      <c r="L3520">
        <f t="shared" si="878"/>
        <v>3.1010422947714322</v>
      </c>
      <c r="M3520">
        <f t="shared" si="872"/>
        <v>8.9999999999992344</v>
      </c>
      <c r="N3520">
        <f t="shared" si="873"/>
        <v>8.9999999999992344</v>
      </c>
      <c r="O3520">
        <f t="shared" si="866"/>
        <v>7.6560979778150795E-13</v>
      </c>
      <c r="P3520">
        <f t="shared" si="867"/>
        <v>8.5067755309056435E-12</v>
      </c>
      <c r="Q3520">
        <f t="shared" si="879"/>
        <v>0.36527209946775541</v>
      </c>
      <c r="R3520">
        <f t="shared" si="868"/>
        <v>8.5067755309056435E-12</v>
      </c>
    </row>
    <row r="3521" spans="1:18">
      <c r="A3521">
        <f t="shared" si="874"/>
        <v>3.3000000000000002E-2</v>
      </c>
      <c r="B3521">
        <f t="shared" si="869"/>
        <v>1.98</v>
      </c>
      <c r="C3521">
        <v>351.5</v>
      </c>
      <c r="D3521">
        <f t="shared" si="870"/>
        <v>3.5030000000005073</v>
      </c>
      <c r="E3521">
        <f t="shared" si="871"/>
        <v>2.4832724011865395</v>
      </c>
      <c r="F3521">
        <f t="shared" si="865"/>
        <v>1</v>
      </c>
      <c r="H3521">
        <f t="shared" si="880"/>
        <v>8.3886666666661913</v>
      </c>
      <c r="I3521">
        <f t="shared" si="875"/>
        <v>0</v>
      </c>
      <c r="J3521">
        <f t="shared" si="876"/>
        <v>89.399999999999196</v>
      </c>
      <c r="K3521">
        <f t="shared" si="877"/>
        <v>6.0999999999999943</v>
      </c>
      <c r="L3521">
        <f t="shared" si="878"/>
        <v>3.1010422947714322</v>
      </c>
      <c r="M3521">
        <f t="shared" si="872"/>
        <v>8.9999999999992344</v>
      </c>
      <c r="N3521">
        <f t="shared" si="873"/>
        <v>8.9999999999992344</v>
      </c>
      <c r="O3521">
        <f t="shared" si="866"/>
        <v>7.6560979778150795E-13</v>
      </c>
      <c r="P3521">
        <f t="shared" si="867"/>
        <v>8.5067755309056435E-12</v>
      </c>
      <c r="Q3521">
        <f t="shared" si="879"/>
        <v>0.36527209946775541</v>
      </c>
      <c r="R3521">
        <f t="shared" si="868"/>
        <v>8.5067755309056435E-12</v>
      </c>
    </row>
    <row r="3522" spans="1:18">
      <c r="A3522">
        <f t="shared" si="874"/>
        <v>3.3000000000000002E-2</v>
      </c>
      <c r="B3522">
        <f t="shared" si="869"/>
        <v>1.98</v>
      </c>
      <c r="C3522">
        <v>351.6</v>
      </c>
      <c r="D3522">
        <f t="shared" si="870"/>
        <v>3.5616666666671741</v>
      </c>
      <c r="E3522">
        <f t="shared" si="871"/>
        <v>2.49336257647475</v>
      </c>
      <c r="F3522">
        <f t="shared" si="865"/>
        <v>1</v>
      </c>
      <c r="H3522">
        <f t="shared" si="880"/>
        <v>8.4216666666661908</v>
      </c>
      <c r="I3522">
        <f t="shared" si="875"/>
        <v>0</v>
      </c>
      <c r="J3522">
        <f t="shared" si="876"/>
        <v>89.49999999999919</v>
      </c>
      <c r="K3522">
        <f t="shared" si="877"/>
        <v>6.199999999999994</v>
      </c>
      <c r="L3522">
        <f t="shared" si="878"/>
        <v>3.1010422947714322</v>
      </c>
      <c r="M3522">
        <f t="shared" si="872"/>
        <v>8.9999999999992344</v>
      </c>
      <c r="N3522">
        <f t="shared" si="873"/>
        <v>8.9999999999992344</v>
      </c>
      <c r="O3522">
        <f t="shared" si="866"/>
        <v>7.6560979778150795E-13</v>
      </c>
      <c r="P3522">
        <f t="shared" si="867"/>
        <v>8.5067755309056435E-12</v>
      </c>
      <c r="Q3522">
        <f t="shared" si="879"/>
        <v>0.36527209946775541</v>
      </c>
      <c r="R3522">
        <f t="shared" si="868"/>
        <v>8.5067755309056435E-12</v>
      </c>
    </row>
    <row r="3523" spans="1:18">
      <c r="A3523">
        <f t="shared" si="874"/>
        <v>3.3000000000000002E-2</v>
      </c>
      <c r="B3523">
        <f t="shared" si="869"/>
        <v>1.98</v>
      </c>
      <c r="C3523">
        <v>351.70000000000005</v>
      </c>
      <c r="D3523">
        <f t="shared" si="870"/>
        <v>3.620333333333841</v>
      </c>
      <c r="E3523">
        <f t="shared" si="871"/>
        <v>2.5035350842625888</v>
      </c>
      <c r="F3523">
        <f t="shared" si="865"/>
        <v>1</v>
      </c>
      <c r="H3523">
        <f t="shared" si="880"/>
        <v>8.4546666666661903</v>
      </c>
      <c r="I3523">
        <f t="shared" si="875"/>
        <v>0</v>
      </c>
      <c r="J3523">
        <f t="shared" si="876"/>
        <v>89.599999999999184</v>
      </c>
      <c r="K3523">
        <f t="shared" si="877"/>
        <v>6.2999999999999936</v>
      </c>
      <c r="L3523">
        <f t="shared" si="878"/>
        <v>3.1010422947714322</v>
      </c>
      <c r="M3523">
        <f t="shared" si="872"/>
        <v>8.9999999999992344</v>
      </c>
      <c r="N3523">
        <f t="shared" si="873"/>
        <v>8.9999999999992344</v>
      </c>
      <c r="O3523">
        <f t="shared" si="866"/>
        <v>7.6560979778150795E-13</v>
      </c>
      <c r="P3523">
        <f t="shared" si="867"/>
        <v>8.5067755309056435E-12</v>
      </c>
      <c r="Q3523">
        <f t="shared" si="879"/>
        <v>0.36527209946775541</v>
      </c>
      <c r="R3523">
        <f t="shared" si="868"/>
        <v>8.5067755309056435E-12</v>
      </c>
    </row>
    <row r="3524" spans="1:18">
      <c r="A3524">
        <f t="shared" si="874"/>
        <v>3.3000000000000002E-2</v>
      </c>
      <c r="B3524">
        <f t="shared" si="869"/>
        <v>1.98</v>
      </c>
      <c r="C3524">
        <v>351.8</v>
      </c>
      <c r="D3524">
        <f t="shared" si="870"/>
        <v>3.6790000000005079</v>
      </c>
      <c r="E3524">
        <f t="shared" si="871"/>
        <v>2.5137909363872128</v>
      </c>
      <c r="F3524">
        <f t="shared" si="865"/>
        <v>1</v>
      </c>
      <c r="H3524">
        <f t="shared" si="880"/>
        <v>8.4876666666661897</v>
      </c>
      <c r="I3524">
        <f t="shared" si="875"/>
        <v>0</v>
      </c>
      <c r="J3524">
        <f t="shared" si="876"/>
        <v>89.699999999999179</v>
      </c>
      <c r="K3524">
        <f t="shared" si="877"/>
        <v>6.3999999999999932</v>
      </c>
      <c r="L3524">
        <f t="shared" si="878"/>
        <v>3.1010422947714322</v>
      </c>
      <c r="M3524">
        <f t="shared" si="872"/>
        <v>8.9999999999992344</v>
      </c>
      <c r="N3524">
        <f t="shared" si="873"/>
        <v>8.9999999999992344</v>
      </c>
      <c r="O3524">
        <f t="shared" si="866"/>
        <v>7.6560979778150795E-13</v>
      </c>
      <c r="P3524">
        <f t="shared" si="867"/>
        <v>8.5067755309056435E-12</v>
      </c>
      <c r="Q3524">
        <f t="shared" si="879"/>
        <v>0.36527209946775541</v>
      </c>
      <c r="R3524">
        <f t="shared" si="868"/>
        <v>8.5067755309056435E-12</v>
      </c>
    </row>
    <row r="3525" spans="1:18">
      <c r="A3525">
        <f t="shared" si="874"/>
        <v>3.3000000000000002E-2</v>
      </c>
      <c r="B3525">
        <f t="shared" si="869"/>
        <v>1.98</v>
      </c>
      <c r="C3525">
        <v>351.90000000000003</v>
      </c>
      <c r="D3525">
        <f t="shared" si="870"/>
        <v>3.7376666666671747</v>
      </c>
      <c r="E3525">
        <f t="shared" si="871"/>
        <v>2.52413116133414</v>
      </c>
      <c r="F3525">
        <f t="shared" si="865"/>
        <v>1</v>
      </c>
      <c r="H3525">
        <f t="shared" si="880"/>
        <v>8.5206666666661892</v>
      </c>
      <c r="I3525">
        <f t="shared" si="875"/>
        <v>0</v>
      </c>
      <c r="J3525">
        <f t="shared" si="876"/>
        <v>89.799999999999173</v>
      </c>
      <c r="K3525">
        <f t="shared" si="877"/>
        <v>6.4999999999999929</v>
      </c>
      <c r="L3525">
        <f t="shared" si="878"/>
        <v>3.1010422947714322</v>
      </c>
      <c r="M3525">
        <f t="shared" si="872"/>
        <v>8.9999999999992344</v>
      </c>
      <c r="N3525">
        <f t="shared" si="873"/>
        <v>8.9999999999992344</v>
      </c>
      <c r="O3525">
        <f t="shared" si="866"/>
        <v>7.6560979778150795E-13</v>
      </c>
      <c r="P3525">
        <f t="shared" si="867"/>
        <v>8.5067755309056435E-12</v>
      </c>
      <c r="Q3525">
        <f t="shared" si="879"/>
        <v>0.36527209946775541</v>
      </c>
      <c r="R3525">
        <f t="shared" si="868"/>
        <v>8.5067755309056435E-12</v>
      </c>
    </row>
    <row r="3526" spans="1:18">
      <c r="A3526">
        <f t="shared" si="874"/>
        <v>3.3000000000000002E-2</v>
      </c>
      <c r="B3526">
        <f t="shared" si="869"/>
        <v>1.98</v>
      </c>
      <c r="C3526">
        <v>352</v>
      </c>
      <c r="D3526">
        <f t="shared" si="870"/>
        <v>3.7963333333338416</v>
      </c>
      <c r="E3526">
        <f t="shared" si="871"/>
        <v>2.5345568045810674</v>
      </c>
      <c r="F3526">
        <f t="shared" ref="F3526:F3589" si="881">IF(E3526&lt;=Pmin,1,(IF(E3526&gt;=Pmax,0,F3525)))</f>
        <v>1</v>
      </c>
      <c r="H3526">
        <f t="shared" si="880"/>
        <v>8.5536666666661887</v>
      </c>
      <c r="I3526">
        <f t="shared" si="875"/>
        <v>0</v>
      </c>
      <c r="J3526">
        <f t="shared" si="876"/>
        <v>89.899999999999167</v>
      </c>
      <c r="K3526">
        <f t="shared" si="877"/>
        <v>6.5999999999999925</v>
      </c>
      <c r="L3526">
        <f t="shared" si="878"/>
        <v>3.1010422947714322</v>
      </c>
      <c r="M3526">
        <f t="shared" si="872"/>
        <v>8.9999999999992344</v>
      </c>
      <c r="N3526">
        <f t="shared" si="873"/>
        <v>8.9999999999992344</v>
      </c>
      <c r="O3526">
        <f t="shared" ref="O3526:O3589" si="882">ABS(Vw_tk-M3526)</f>
        <v>7.6560979778150795E-13</v>
      </c>
      <c r="P3526">
        <f t="shared" ref="P3526:P3589" si="883">ABS(O3526)/Vw_tk*100</f>
        <v>8.5067755309056435E-12</v>
      </c>
      <c r="Q3526">
        <f t="shared" si="879"/>
        <v>0.36527209946775541</v>
      </c>
      <c r="R3526">
        <f t="shared" ref="R3526:R3589" si="884">ABS(N3526-Vw_tk)/Vw_tk*100</f>
        <v>8.5067755309056435E-12</v>
      </c>
    </row>
    <row r="3527" spans="1:18">
      <c r="A3527">
        <f t="shared" si="874"/>
        <v>3.3000000000000002E-2</v>
      </c>
      <c r="B3527">
        <f t="shared" ref="B3527:B3590" si="885">A3527*60</f>
        <v>1.98</v>
      </c>
      <c r="C3527">
        <v>352.1</v>
      </c>
      <c r="D3527">
        <f t="shared" ref="D3527:D3590" si="886">D3526+F3526*Pcap/600-A3527</f>
        <v>3.8550000000005085</v>
      </c>
      <c r="E3527">
        <f t="shared" ref="E3527:E3590" si="887">V0a/(V0a-D3527)*Pmin</f>
        <v>2.5450689289502506</v>
      </c>
      <c r="F3527">
        <f t="shared" si="881"/>
        <v>1</v>
      </c>
      <c r="H3527">
        <f t="shared" si="880"/>
        <v>8.5866666666661882</v>
      </c>
      <c r="I3527">
        <f t="shared" si="875"/>
        <v>0</v>
      </c>
      <c r="J3527">
        <f t="shared" si="876"/>
        <v>89.999999999999162</v>
      </c>
      <c r="K3527">
        <f t="shared" si="877"/>
        <v>6.6999999999999922</v>
      </c>
      <c r="L3527">
        <f t="shared" si="878"/>
        <v>3.1010422947714322</v>
      </c>
      <c r="M3527">
        <f t="shared" ref="M3527:M3590" si="888">IF(I3527=1,((K3526/60*Pcap-10)*(Pmax-Pmin)/(Pmax*Pmin)*(L3527*L3526)/(L3527-L3526)), M3526)</f>
        <v>8.9999999999992344</v>
      </c>
      <c r="N3527">
        <f t="shared" ref="N3527:N3590" si="889">IF(I3527=1,IF(ABS(L3527-L3526)&gt;0.2,((K3526/60*Pcap-10)*(Pmax-Pmin)/(Pmax*Pmin)*(L3527*L3526)/(L3527-L3526)),N3526), N3526)</f>
        <v>8.9999999999992344</v>
      </c>
      <c r="O3527">
        <f t="shared" si="882"/>
        <v>7.6560979778150795E-13</v>
      </c>
      <c r="P3527">
        <f t="shared" si="883"/>
        <v>8.5067755309056435E-12</v>
      </c>
      <c r="Q3527">
        <f t="shared" si="879"/>
        <v>0.36527209946775541</v>
      </c>
      <c r="R3527">
        <f t="shared" si="884"/>
        <v>8.5067755309056435E-12</v>
      </c>
    </row>
    <row r="3528" spans="1:18">
      <c r="A3528">
        <f t="shared" ref="A3528:A3591" si="890">A3527</f>
        <v>3.3000000000000002E-2</v>
      </c>
      <c r="B3528">
        <f t="shared" si="885"/>
        <v>1.98</v>
      </c>
      <c r="C3528">
        <v>352.20000000000005</v>
      </c>
      <c r="D3528">
        <f t="shared" si="886"/>
        <v>3.9136666666671753</v>
      </c>
      <c r="E3528">
        <f t="shared" si="887"/>
        <v>2.5556686149696848</v>
      </c>
      <c r="F3528">
        <f t="shared" si="881"/>
        <v>1</v>
      </c>
      <c r="H3528">
        <f t="shared" si="880"/>
        <v>8.6196666666661876</v>
      </c>
      <c r="I3528">
        <f t="shared" ref="I3528:I3591" si="891">IF(H3527&gt;H3528,1,0)</f>
        <v>0</v>
      </c>
      <c r="J3528">
        <f t="shared" ref="J3528:J3591" si="892">J3527+F3528*0.1</f>
        <v>90.099999999999156</v>
      </c>
      <c r="K3528">
        <f t="shared" ref="K3528:K3591" si="893">K3527*(1-I3528)+F3528*0.1</f>
        <v>6.7999999999999918</v>
      </c>
      <c r="L3528">
        <f t="shared" ref="L3528:L3591" si="894">I3528*E3528+(1-I3528)*L3527</f>
        <v>3.1010422947714322</v>
      </c>
      <c r="M3528">
        <f t="shared" si="888"/>
        <v>8.9999999999992344</v>
      </c>
      <c r="N3528">
        <f t="shared" si="889"/>
        <v>8.9999999999992344</v>
      </c>
      <c r="O3528">
        <f t="shared" si="882"/>
        <v>7.6560979778150795E-13</v>
      </c>
      <c r="P3528">
        <f t="shared" si="883"/>
        <v>8.5067755309056435E-12</v>
      </c>
      <c r="Q3528">
        <f t="shared" ref="Q3528:Q3591" si="895">IF(I3528=1,(L3528-L3527),Q3527)</f>
        <v>0.36527209946775541</v>
      </c>
      <c r="R3528">
        <f t="shared" si="884"/>
        <v>8.5067755309056435E-12</v>
      </c>
    </row>
    <row r="3529" spans="1:18">
      <c r="A3529">
        <f t="shared" si="890"/>
        <v>3.3000000000000002E-2</v>
      </c>
      <c r="B3529">
        <f t="shared" si="885"/>
        <v>1.98</v>
      </c>
      <c r="C3529">
        <v>352.3</v>
      </c>
      <c r="D3529">
        <f t="shared" si="886"/>
        <v>3.9723333333338418</v>
      </c>
      <c r="E3529">
        <f t="shared" si="887"/>
        <v>2.5663569612433501</v>
      </c>
      <c r="F3529">
        <f t="shared" si="881"/>
        <v>1</v>
      </c>
      <c r="H3529">
        <f t="shared" si="880"/>
        <v>8.6526666666661871</v>
      </c>
      <c r="I3529">
        <f t="shared" si="891"/>
        <v>0</v>
      </c>
      <c r="J3529">
        <f t="shared" si="892"/>
        <v>90.19999999999915</v>
      </c>
      <c r="K3529">
        <f t="shared" si="893"/>
        <v>6.8999999999999915</v>
      </c>
      <c r="L3529">
        <f t="shared" si="894"/>
        <v>3.1010422947714322</v>
      </c>
      <c r="M3529">
        <f t="shared" si="888"/>
        <v>8.9999999999992344</v>
      </c>
      <c r="N3529">
        <f t="shared" si="889"/>
        <v>8.9999999999992344</v>
      </c>
      <c r="O3529">
        <f t="shared" si="882"/>
        <v>7.6560979778150795E-13</v>
      </c>
      <c r="P3529">
        <f t="shared" si="883"/>
        <v>8.5067755309056435E-12</v>
      </c>
      <c r="Q3529">
        <f t="shared" si="895"/>
        <v>0.36527209946775541</v>
      </c>
      <c r="R3529">
        <f t="shared" si="884"/>
        <v>8.5067755309056435E-12</v>
      </c>
    </row>
    <row r="3530" spans="1:18">
      <c r="A3530">
        <f t="shared" si="890"/>
        <v>3.3000000000000002E-2</v>
      </c>
      <c r="B3530">
        <f t="shared" si="885"/>
        <v>1.98</v>
      </c>
      <c r="C3530">
        <v>352.40000000000003</v>
      </c>
      <c r="D3530">
        <f t="shared" si="886"/>
        <v>4.0310000000005077</v>
      </c>
      <c r="E3530">
        <f t="shared" si="887"/>
        <v>2.5771350848307901</v>
      </c>
      <c r="F3530">
        <f t="shared" si="881"/>
        <v>1</v>
      </c>
      <c r="H3530">
        <f t="shared" si="880"/>
        <v>8.6856666666661866</v>
      </c>
      <c r="I3530">
        <f t="shared" si="891"/>
        <v>0</v>
      </c>
      <c r="J3530">
        <f t="shared" si="892"/>
        <v>90.299999999999145</v>
      </c>
      <c r="K3530">
        <f t="shared" si="893"/>
        <v>6.9999999999999911</v>
      </c>
      <c r="L3530">
        <f t="shared" si="894"/>
        <v>3.1010422947714322</v>
      </c>
      <c r="M3530">
        <f t="shared" si="888"/>
        <v>8.9999999999992344</v>
      </c>
      <c r="N3530">
        <f t="shared" si="889"/>
        <v>8.9999999999992344</v>
      </c>
      <c r="O3530">
        <f t="shared" si="882"/>
        <v>7.6560979778150795E-13</v>
      </c>
      <c r="P3530">
        <f t="shared" si="883"/>
        <v>8.5067755309056435E-12</v>
      </c>
      <c r="Q3530">
        <f t="shared" si="895"/>
        <v>0.36527209946775541</v>
      </c>
      <c r="R3530">
        <f t="shared" si="884"/>
        <v>8.5067755309056435E-12</v>
      </c>
    </row>
    <row r="3531" spans="1:18">
      <c r="A3531">
        <f t="shared" si="890"/>
        <v>3.3000000000000002E-2</v>
      </c>
      <c r="B3531">
        <f t="shared" si="885"/>
        <v>1.98</v>
      </c>
      <c r="C3531">
        <v>352.5</v>
      </c>
      <c r="D3531">
        <f t="shared" si="886"/>
        <v>4.0896666666671742</v>
      </c>
      <c r="E3531">
        <f t="shared" si="887"/>
        <v>2.5880041216362883</v>
      </c>
      <c r="F3531">
        <f t="shared" si="881"/>
        <v>1</v>
      </c>
      <c r="H3531">
        <f t="shared" si="880"/>
        <v>8.7186666666661861</v>
      </c>
      <c r="I3531">
        <f t="shared" si="891"/>
        <v>0</v>
      </c>
      <c r="J3531">
        <f t="shared" si="892"/>
        <v>90.399999999999139</v>
      </c>
      <c r="K3531">
        <f t="shared" si="893"/>
        <v>7.0999999999999908</v>
      </c>
      <c r="L3531">
        <f t="shared" si="894"/>
        <v>3.1010422947714322</v>
      </c>
      <c r="M3531">
        <f t="shared" si="888"/>
        <v>8.9999999999992344</v>
      </c>
      <c r="N3531">
        <f t="shared" si="889"/>
        <v>8.9999999999992344</v>
      </c>
      <c r="O3531">
        <f t="shared" si="882"/>
        <v>7.6560979778150795E-13</v>
      </c>
      <c r="P3531">
        <f t="shared" si="883"/>
        <v>8.5067755309056435E-12</v>
      </c>
      <c r="Q3531">
        <f t="shared" si="895"/>
        <v>0.36527209946775541</v>
      </c>
      <c r="R3531">
        <f t="shared" si="884"/>
        <v>8.5067755309056435E-12</v>
      </c>
    </row>
    <row r="3532" spans="1:18">
      <c r="A3532">
        <f t="shared" si="890"/>
        <v>3.3000000000000002E-2</v>
      </c>
      <c r="B3532">
        <f t="shared" si="885"/>
        <v>1.98</v>
      </c>
      <c r="C3532">
        <v>352.6</v>
      </c>
      <c r="D3532">
        <f t="shared" si="886"/>
        <v>4.1483333333338406</v>
      </c>
      <c r="E3532">
        <f t="shared" si="887"/>
        <v>2.5989652268079402</v>
      </c>
      <c r="F3532">
        <f t="shared" si="881"/>
        <v>1</v>
      </c>
      <c r="H3532">
        <f t="shared" si="880"/>
        <v>8.7516666666661855</v>
      </c>
      <c r="I3532">
        <f t="shared" si="891"/>
        <v>0</v>
      </c>
      <c r="J3532">
        <f t="shared" si="892"/>
        <v>90.499999999999133</v>
      </c>
      <c r="K3532">
        <f t="shared" si="893"/>
        <v>7.1999999999999904</v>
      </c>
      <c r="L3532">
        <f t="shared" si="894"/>
        <v>3.1010422947714322</v>
      </c>
      <c r="M3532">
        <f t="shared" si="888"/>
        <v>8.9999999999992344</v>
      </c>
      <c r="N3532">
        <f t="shared" si="889"/>
        <v>8.9999999999992344</v>
      </c>
      <c r="O3532">
        <f t="shared" si="882"/>
        <v>7.6560979778150795E-13</v>
      </c>
      <c r="P3532">
        <f t="shared" si="883"/>
        <v>8.5067755309056435E-12</v>
      </c>
      <c r="Q3532">
        <f t="shared" si="895"/>
        <v>0.36527209946775541</v>
      </c>
      <c r="R3532">
        <f t="shared" si="884"/>
        <v>8.5067755309056435E-12</v>
      </c>
    </row>
    <row r="3533" spans="1:18">
      <c r="A3533">
        <f t="shared" si="890"/>
        <v>3.3000000000000002E-2</v>
      </c>
      <c r="B3533">
        <f t="shared" si="885"/>
        <v>1.98</v>
      </c>
      <c r="C3533">
        <v>352.70000000000005</v>
      </c>
      <c r="D3533">
        <f t="shared" si="886"/>
        <v>4.207000000000507</v>
      </c>
      <c r="E3533">
        <f t="shared" si="887"/>
        <v>2.6100195751469095</v>
      </c>
      <c r="F3533">
        <f t="shared" si="881"/>
        <v>1</v>
      </c>
      <c r="H3533">
        <f t="shared" si="880"/>
        <v>8.784666666666185</v>
      </c>
      <c r="I3533">
        <f t="shared" si="891"/>
        <v>0</v>
      </c>
      <c r="J3533">
        <f t="shared" si="892"/>
        <v>90.599999999999127</v>
      </c>
      <c r="K3533">
        <f t="shared" si="893"/>
        <v>7.2999999999999901</v>
      </c>
      <c r="L3533">
        <f t="shared" si="894"/>
        <v>3.1010422947714322</v>
      </c>
      <c r="M3533">
        <f t="shared" si="888"/>
        <v>8.9999999999992344</v>
      </c>
      <c r="N3533">
        <f t="shared" si="889"/>
        <v>8.9999999999992344</v>
      </c>
      <c r="O3533">
        <f t="shared" si="882"/>
        <v>7.6560979778150795E-13</v>
      </c>
      <c r="P3533">
        <f t="shared" si="883"/>
        <v>8.5067755309056435E-12</v>
      </c>
      <c r="Q3533">
        <f t="shared" si="895"/>
        <v>0.36527209946775541</v>
      </c>
      <c r="R3533">
        <f t="shared" si="884"/>
        <v>8.5067755309056435E-12</v>
      </c>
    </row>
    <row r="3534" spans="1:18">
      <c r="A3534">
        <f t="shared" si="890"/>
        <v>3.3000000000000002E-2</v>
      </c>
      <c r="B3534">
        <f t="shared" si="885"/>
        <v>1.98</v>
      </c>
      <c r="C3534">
        <v>352.8</v>
      </c>
      <c r="D3534">
        <f t="shared" si="886"/>
        <v>4.2656666666671734</v>
      </c>
      <c r="E3534">
        <f t="shared" si="887"/>
        <v>2.6211683615271699</v>
      </c>
      <c r="F3534">
        <f t="shared" si="881"/>
        <v>1</v>
      </c>
      <c r="H3534">
        <f t="shared" si="880"/>
        <v>8.8176666666661845</v>
      </c>
      <c r="I3534">
        <f t="shared" si="891"/>
        <v>0</v>
      </c>
      <c r="J3534">
        <f t="shared" si="892"/>
        <v>90.699999999999122</v>
      </c>
      <c r="K3534">
        <f t="shared" si="893"/>
        <v>7.3999999999999897</v>
      </c>
      <c r="L3534">
        <f t="shared" si="894"/>
        <v>3.1010422947714322</v>
      </c>
      <c r="M3534">
        <f t="shared" si="888"/>
        <v>8.9999999999992344</v>
      </c>
      <c r="N3534">
        <f t="shared" si="889"/>
        <v>8.9999999999992344</v>
      </c>
      <c r="O3534">
        <f t="shared" si="882"/>
        <v>7.6560979778150795E-13</v>
      </c>
      <c r="P3534">
        <f t="shared" si="883"/>
        <v>8.5067755309056435E-12</v>
      </c>
      <c r="Q3534">
        <f t="shared" si="895"/>
        <v>0.36527209946775541</v>
      </c>
      <c r="R3534">
        <f t="shared" si="884"/>
        <v>8.5067755309056435E-12</v>
      </c>
    </row>
    <row r="3535" spans="1:18">
      <c r="A3535">
        <f t="shared" si="890"/>
        <v>3.3000000000000002E-2</v>
      </c>
      <c r="B3535">
        <f t="shared" si="885"/>
        <v>1.98</v>
      </c>
      <c r="C3535">
        <v>352.90000000000003</v>
      </c>
      <c r="D3535">
        <f t="shared" si="886"/>
        <v>4.3243333333338398</v>
      </c>
      <c r="E3535">
        <f t="shared" si="887"/>
        <v>2.6324128013260535</v>
      </c>
      <c r="F3535">
        <f t="shared" si="881"/>
        <v>1</v>
      </c>
      <c r="H3535">
        <f t="shared" si="880"/>
        <v>8.850666666666184</v>
      </c>
      <c r="I3535">
        <f t="shared" si="891"/>
        <v>0</v>
      </c>
      <c r="J3535">
        <f t="shared" si="892"/>
        <v>90.799999999999116</v>
      </c>
      <c r="K3535">
        <f t="shared" si="893"/>
        <v>7.4999999999999893</v>
      </c>
      <c r="L3535">
        <f t="shared" si="894"/>
        <v>3.1010422947714322</v>
      </c>
      <c r="M3535">
        <f t="shared" si="888"/>
        <v>8.9999999999992344</v>
      </c>
      <c r="N3535">
        <f t="shared" si="889"/>
        <v>8.9999999999992344</v>
      </c>
      <c r="O3535">
        <f t="shared" si="882"/>
        <v>7.6560979778150795E-13</v>
      </c>
      <c r="P3535">
        <f t="shared" si="883"/>
        <v>8.5067755309056435E-12</v>
      </c>
      <c r="Q3535">
        <f t="shared" si="895"/>
        <v>0.36527209946775541</v>
      </c>
      <c r="R3535">
        <f t="shared" si="884"/>
        <v>8.5067755309056435E-12</v>
      </c>
    </row>
    <row r="3536" spans="1:18">
      <c r="A3536">
        <f t="shared" si="890"/>
        <v>3.3000000000000002E-2</v>
      </c>
      <c r="B3536">
        <f t="shared" si="885"/>
        <v>1.98</v>
      </c>
      <c r="C3536">
        <v>353</v>
      </c>
      <c r="D3536">
        <f t="shared" si="886"/>
        <v>4.3830000000005063</v>
      </c>
      <c r="E3536">
        <f t="shared" si="887"/>
        <v>2.6437541308659278</v>
      </c>
      <c r="F3536">
        <f t="shared" si="881"/>
        <v>1</v>
      </c>
      <c r="H3536">
        <f t="shared" si="880"/>
        <v>8.8836666666661834</v>
      </c>
      <c r="I3536">
        <f t="shared" si="891"/>
        <v>0</v>
      </c>
      <c r="J3536">
        <f t="shared" si="892"/>
        <v>90.89999999999911</v>
      </c>
      <c r="K3536">
        <f t="shared" si="893"/>
        <v>7.599999999999989</v>
      </c>
      <c r="L3536">
        <f t="shared" si="894"/>
        <v>3.1010422947714322</v>
      </c>
      <c r="M3536">
        <f t="shared" si="888"/>
        <v>8.9999999999992344</v>
      </c>
      <c r="N3536">
        <f t="shared" si="889"/>
        <v>8.9999999999992344</v>
      </c>
      <c r="O3536">
        <f t="shared" si="882"/>
        <v>7.6560979778150795E-13</v>
      </c>
      <c r="P3536">
        <f t="shared" si="883"/>
        <v>8.5067755309056435E-12</v>
      </c>
      <c r="Q3536">
        <f t="shared" si="895"/>
        <v>0.36527209946775541</v>
      </c>
      <c r="R3536">
        <f t="shared" si="884"/>
        <v>8.5067755309056435E-12</v>
      </c>
    </row>
    <row r="3537" spans="1:18">
      <c r="A3537">
        <f t="shared" si="890"/>
        <v>3.3000000000000002E-2</v>
      </c>
      <c r="B3537">
        <f t="shared" si="885"/>
        <v>1.98</v>
      </c>
      <c r="C3537">
        <v>353.1</v>
      </c>
      <c r="D3537">
        <f t="shared" si="886"/>
        <v>4.4416666666671727</v>
      </c>
      <c r="E3537">
        <f t="shared" si="887"/>
        <v>2.6551936078673393</v>
      </c>
      <c r="F3537">
        <f t="shared" si="881"/>
        <v>1</v>
      </c>
      <c r="H3537">
        <f t="shared" si="880"/>
        <v>8.9166666666661829</v>
      </c>
      <c r="I3537">
        <f t="shared" si="891"/>
        <v>0</v>
      </c>
      <c r="J3537">
        <f t="shared" si="892"/>
        <v>90.999999999999105</v>
      </c>
      <c r="K3537">
        <f t="shared" si="893"/>
        <v>7.6999999999999886</v>
      </c>
      <c r="L3537">
        <f t="shared" si="894"/>
        <v>3.1010422947714322</v>
      </c>
      <c r="M3537">
        <f t="shared" si="888"/>
        <v>8.9999999999992344</v>
      </c>
      <c r="N3537">
        <f t="shared" si="889"/>
        <v>8.9999999999992344</v>
      </c>
      <c r="O3537">
        <f t="shared" si="882"/>
        <v>7.6560979778150795E-13</v>
      </c>
      <c r="P3537">
        <f t="shared" si="883"/>
        <v>8.5067755309056435E-12</v>
      </c>
      <c r="Q3537">
        <f t="shared" si="895"/>
        <v>0.36527209946775541</v>
      </c>
      <c r="R3537">
        <f t="shared" si="884"/>
        <v>8.5067755309056435E-12</v>
      </c>
    </row>
    <row r="3538" spans="1:18">
      <c r="A3538">
        <f t="shared" si="890"/>
        <v>3.3000000000000002E-2</v>
      </c>
      <c r="B3538">
        <f t="shared" si="885"/>
        <v>1.98</v>
      </c>
      <c r="C3538">
        <v>353.20000000000005</v>
      </c>
      <c r="D3538">
        <f t="shared" si="886"/>
        <v>4.5003333333338391</v>
      </c>
      <c r="E3538">
        <f t="shared" si="887"/>
        <v>2.666732511913974</v>
      </c>
      <c r="F3538">
        <f t="shared" si="881"/>
        <v>1</v>
      </c>
      <c r="H3538">
        <f t="shared" si="880"/>
        <v>8.9496666666661824</v>
      </c>
      <c r="I3538">
        <f t="shared" si="891"/>
        <v>0</v>
      </c>
      <c r="J3538">
        <f t="shared" si="892"/>
        <v>91.099999999999099</v>
      </c>
      <c r="K3538">
        <f t="shared" si="893"/>
        <v>7.7999999999999883</v>
      </c>
      <c r="L3538">
        <f t="shared" si="894"/>
        <v>3.1010422947714322</v>
      </c>
      <c r="M3538">
        <f t="shared" si="888"/>
        <v>8.9999999999992344</v>
      </c>
      <c r="N3538">
        <f t="shared" si="889"/>
        <v>8.9999999999992344</v>
      </c>
      <c r="O3538">
        <f t="shared" si="882"/>
        <v>7.6560979778150795E-13</v>
      </c>
      <c r="P3538">
        <f t="shared" si="883"/>
        <v>8.5067755309056435E-12</v>
      </c>
      <c r="Q3538">
        <f t="shared" si="895"/>
        <v>0.36527209946775541</v>
      </c>
      <c r="R3538">
        <f t="shared" si="884"/>
        <v>8.5067755309056435E-12</v>
      </c>
    </row>
    <row r="3539" spans="1:18">
      <c r="A3539">
        <f t="shared" si="890"/>
        <v>3.3000000000000002E-2</v>
      </c>
      <c r="B3539">
        <f t="shared" si="885"/>
        <v>1.98</v>
      </c>
      <c r="C3539">
        <v>353.3</v>
      </c>
      <c r="D3539">
        <f t="shared" si="886"/>
        <v>4.5590000000005055</v>
      </c>
      <c r="E3539">
        <f t="shared" si="887"/>
        <v>2.6783721449297935</v>
      </c>
      <c r="F3539">
        <f t="shared" si="881"/>
        <v>1</v>
      </c>
      <c r="H3539">
        <f t="shared" si="880"/>
        <v>8.9826666666661819</v>
      </c>
      <c r="I3539">
        <f t="shared" si="891"/>
        <v>0</v>
      </c>
      <c r="J3539">
        <f t="shared" si="892"/>
        <v>91.199999999999093</v>
      </c>
      <c r="K3539">
        <f t="shared" si="893"/>
        <v>7.8999999999999879</v>
      </c>
      <c r="L3539">
        <f t="shared" si="894"/>
        <v>3.1010422947714322</v>
      </c>
      <c r="M3539">
        <f t="shared" si="888"/>
        <v>8.9999999999992344</v>
      </c>
      <c r="N3539">
        <f t="shared" si="889"/>
        <v>8.9999999999992344</v>
      </c>
      <c r="O3539">
        <f t="shared" si="882"/>
        <v>7.6560979778150795E-13</v>
      </c>
      <c r="P3539">
        <f t="shared" si="883"/>
        <v>8.5067755309056435E-12</v>
      </c>
      <c r="Q3539">
        <f t="shared" si="895"/>
        <v>0.36527209946775541</v>
      </c>
      <c r="R3539">
        <f t="shared" si="884"/>
        <v>8.5067755309056435E-12</v>
      </c>
    </row>
    <row r="3540" spans="1:18">
      <c r="A3540">
        <f t="shared" si="890"/>
        <v>3.3000000000000002E-2</v>
      </c>
      <c r="B3540">
        <f t="shared" si="885"/>
        <v>1.98</v>
      </c>
      <c r="C3540">
        <v>353.40000000000003</v>
      </c>
      <c r="D3540">
        <f t="shared" si="886"/>
        <v>4.617666666667172</v>
      </c>
      <c r="E3540">
        <f t="shared" si="887"/>
        <v>2.6901138316687194</v>
      </c>
      <c r="F3540">
        <f t="shared" si="881"/>
        <v>1</v>
      </c>
      <c r="H3540">
        <f t="shared" si="880"/>
        <v>9.0156666666661813</v>
      </c>
      <c r="I3540">
        <f t="shared" si="891"/>
        <v>0</v>
      </c>
      <c r="J3540">
        <f t="shared" si="892"/>
        <v>91.299999999999088</v>
      </c>
      <c r="K3540">
        <f t="shared" si="893"/>
        <v>7.9999999999999876</v>
      </c>
      <c r="L3540">
        <f t="shared" si="894"/>
        <v>3.1010422947714322</v>
      </c>
      <c r="M3540">
        <f t="shared" si="888"/>
        <v>8.9999999999992344</v>
      </c>
      <c r="N3540">
        <f t="shared" si="889"/>
        <v>8.9999999999992344</v>
      </c>
      <c r="O3540">
        <f t="shared" si="882"/>
        <v>7.6560979778150795E-13</v>
      </c>
      <c r="P3540">
        <f t="shared" si="883"/>
        <v>8.5067755309056435E-12</v>
      </c>
      <c r="Q3540">
        <f t="shared" si="895"/>
        <v>0.36527209946775541</v>
      </c>
      <c r="R3540">
        <f t="shared" si="884"/>
        <v>8.5067755309056435E-12</v>
      </c>
    </row>
    <row r="3541" spans="1:18">
      <c r="A3541">
        <f t="shared" si="890"/>
        <v>3.3000000000000002E-2</v>
      </c>
      <c r="B3541">
        <f t="shared" si="885"/>
        <v>1.98</v>
      </c>
      <c r="C3541">
        <v>353.5</v>
      </c>
      <c r="D3541">
        <f t="shared" si="886"/>
        <v>4.6763333333338384</v>
      </c>
      <c r="E3541">
        <f t="shared" si="887"/>
        <v>2.70195892021726</v>
      </c>
      <c r="F3541">
        <f t="shared" si="881"/>
        <v>1</v>
      </c>
      <c r="H3541">
        <f t="shared" si="880"/>
        <v>9.0486666666661808</v>
      </c>
      <c r="I3541">
        <f t="shared" si="891"/>
        <v>0</v>
      </c>
      <c r="J3541">
        <f t="shared" si="892"/>
        <v>91.399999999999082</v>
      </c>
      <c r="K3541">
        <f t="shared" si="893"/>
        <v>8.0999999999999872</v>
      </c>
      <c r="L3541">
        <f t="shared" si="894"/>
        <v>3.1010422947714322</v>
      </c>
      <c r="M3541">
        <f t="shared" si="888"/>
        <v>8.9999999999992344</v>
      </c>
      <c r="N3541">
        <f t="shared" si="889"/>
        <v>8.9999999999992344</v>
      </c>
      <c r="O3541">
        <f t="shared" si="882"/>
        <v>7.6560979778150795E-13</v>
      </c>
      <c r="P3541">
        <f t="shared" si="883"/>
        <v>8.5067755309056435E-12</v>
      </c>
      <c r="Q3541">
        <f t="shared" si="895"/>
        <v>0.36527209946775541</v>
      </c>
      <c r="R3541">
        <f t="shared" si="884"/>
        <v>8.5067755309056435E-12</v>
      </c>
    </row>
    <row r="3542" spans="1:18">
      <c r="A3542">
        <f t="shared" si="890"/>
        <v>3.3000000000000002E-2</v>
      </c>
      <c r="B3542">
        <f t="shared" si="885"/>
        <v>1.98</v>
      </c>
      <c r="C3542">
        <v>353.6</v>
      </c>
      <c r="D3542">
        <f t="shared" si="886"/>
        <v>4.7350000000005048</v>
      </c>
      <c r="E3542">
        <f t="shared" si="887"/>
        <v>2.7139087825104689</v>
      </c>
      <c r="F3542">
        <f t="shared" si="881"/>
        <v>1</v>
      </c>
      <c r="H3542">
        <f t="shared" si="880"/>
        <v>9.0816666666661803</v>
      </c>
      <c r="I3542">
        <f t="shared" si="891"/>
        <v>0</v>
      </c>
      <c r="J3542">
        <f t="shared" si="892"/>
        <v>91.499999999999076</v>
      </c>
      <c r="K3542">
        <f t="shared" si="893"/>
        <v>8.1999999999999869</v>
      </c>
      <c r="L3542">
        <f t="shared" si="894"/>
        <v>3.1010422947714322</v>
      </c>
      <c r="M3542">
        <f t="shared" si="888"/>
        <v>8.9999999999992344</v>
      </c>
      <c r="N3542">
        <f t="shared" si="889"/>
        <v>8.9999999999992344</v>
      </c>
      <c r="O3542">
        <f t="shared" si="882"/>
        <v>7.6560979778150795E-13</v>
      </c>
      <c r="P3542">
        <f t="shared" si="883"/>
        <v>8.5067755309056435E-12</v>
      </c>
      <c r="Q3542">
        <f t="shared" si="895"/>
        <v>0.36527209946775541</v>
      </c>
      <c r="R3542">
        <f t="shared" si="884"/>
        <v>8.5067755309056435E-12</v>
      </c>
    </row>
    <row r="3543" spans="1:18">
      <c r="A3543">
        <f t="shared" si="890"/>
        <v>3.3000000000000002E-2</v>
      </c>
      <c r="B3543">
        <f t="shared" si="885"/>
        <v>1.98</v>
      </c>
      <c r="C3543">
        <v>353.70000000000005</v>
      </c>
      <c r="D3543">
        <f t="shared" si="886"/>
        <v>4.7936666666671712</v>
      </c>
      <c r="E3543">
        <f t="shared" si="887"/>
        <v>2.7259648148616606</v>
      </c>
      <c r="F3543">
        <f t="shared" si="881"/>
        <v>1</v>
      </c>
      <c r="H3543">
        <f t="shared" si="880"/>
        <v>9.1146666666661798</v>
      </c>
      <c r="I3543">
        <f t="shared" si="891"/>
        <v>0</v>
      </c>
      <c r="J3543">
        <f t="shared" si="892"/>
        <v>91.599999999999071</v>
      </c>
      <c r="K3543">
        <f t="shared" si="893"/>
        <v>8.2999999999999865</v>
      </c>
      <c r="L3543">
        <f t="shared" si="894"/>
        <v>3.1010422947714322</v>
      </c>
      <c r="M3543">
        <f t="shared" si="888"/>
        <v>8.9999999999992344</v>
      </c>
      <c r="N3543">
        <f t="shared" si="889"/>
        <v>8.9999999999992344</v>
      </c>
      <c r="O3543">
        <f t="shared" si="882"/>
        <v>7.6560979778150795E-13</v>
      </c>
      <c r="P3543">
        <f t="shared" si="883"/>
        <v>8.5067755309056435E-12</v>
      </c>
      <c r="Q3543">
        <f t="shared" si="895"/>
        <v>0.36527209946775541</v>
      </c>
      <c r="R3543">
        <f t="shared" si="884"/>
        <v>8.5067755309056435E-12</v>
      </c>
    </row>
    <row r="3544" spans="1:18">
      <c r="A3544">
        <f t="shared" si="890"/>
        <v>3.3000000000000002E-2</v>
      </c>
      <c r="B3544">
        <f t="shared" si="885"/>
        <v>1.98</v>
      </c>
      <c r="C3544">
        <v>353.8</v>
      </c>
      <c r="D3544">
        <f t="shared" si="886"/>
        <v>4.8523333333338377</v>
      </c>
      <c r="E3544">
        <f t="shared" si="887"/>
        <v>2.7381284385063038</v>
      </c>
      <c r="F3544">
        <f t="shared" si="881"/>
        <v>1</v>
      </c>
      <c r="H3544">
        <f t="shared" ref="H3544:H3607" si="896">IF((H3543+A3544)&gt;10,(H3543+A3544-10),(H3543+A3544))</f>
        <v>9.1476666666661792</v>
      </c>
      <c r="I3544">
        <f t="shared" si="891"/>
        <v>0</v>
      </c>
      <c r="J3544">
        <f t="shared" si="892"/>
        <v>91.699999999999065</v>
      </c>
      <c r="K3544">
        <f t="shared" si="893"/>
        <v>8.3999999999999861</v>
      </c>
      <c r="L3544">
        <f t="shared" si="894"/>
        <v>3.1010422947714322</v>
      </c>
      <c r="M3544">
        <f t="shared" si="888"/>
        <v>8.9999999999992344</v>
      </c>
      <c r="N3544">
        <f t="shared" si="889"/>
        <v>8.9999999999992344</v>
      </c>
      <c r="O3544">
        <f t="shared" si="882"/>
        <v>7.6560979778150795E-13</v>
      </c>
      <c r="P3544">
        <f t="shared" si="883"/>
        <v>8.5067755309056435E-12</v>
      </c>
      <c r="Q3544">
        <f t="shared" si="895"/>
        <v>0.36527209946775541</v>
      </c>
      <c r="R3544">
        <f t="shared" si="884"/>
        <v>8.5067755309056435E-12</v>
      </c>
    </row>
    <row r="3545" spans="1:18">
      <c r="A3545">
        <f t="shared" si="890"/>
        <v>3.3000000000000002E-2</v>
      </c>
      <c r="B3545">
        <f t="shared" si="885"/>
        <v>1.98</v>
      </c>
      <c r="C3545">
        <v>353.90000000000003</v>
      </c>
      <c r="D3545">
        <f t="shared" si="886"/>
        <v>4.9110000000005041</v>
      </c>
      <c r="E3545">
        <f t="shared" si="887"/>
        <v>2.7504011001605462</v>
      </c>
      <c r="F3545">
        <f t="shared" si="881"/>
        <v>1</v>
      </c>
      <c r="H3545">
        <f t="shared" si="896"/>
        <v>9.1806666666661787</v>
      </c>
      <c r="I3545">
        <f t="shared" si="891"/>
        <v>0</v>
      </c>
      <c r="J3545">
        <f t="shared" si="892"/>
        <v>91.799999999999059</v>
      </c>
      <c r="K3545">
        <f t="shared" si="893"/>
        <v>8.4999999999999858</v>
      </c>
      <c r="L3545">
        <f t="shared" si="894"/>
        <v>3.1010422947714322</v>
      </c>
      <c r="M3545">
        <f t="shared" si="888"/>
        <v>8.9999999999992344</v>
      </c>
      <c r="N3545">
        <f t="shared" si="889"/>
        <v>8.9999999999992344</v>
      </c>
      <c r="O3545">
        <f t="shared" si="882"/>
        <v>7.6560979778150795E-13</v>
      </c>
      <c r="P3545">
        <f t="shared" si="883"/>
        <v>8.5067755309056435E-12</v>
      </c>
      <c r="Q3545">
        <f t="shared" si="895"/>
        <v>0.36527209946775541</v>
      </c>
      <c r="R3545">
        <f t="shared" si="884"/>
        <v>8.5067755309056435E-12</v>
      </c>
    </row>
    <row r="3546" spans="1:18">
      <c r="A3546">
        <f t="shared" si="890"/>
        <v>3.3000000000000002E-2</v>
      </c>
      <c r="B3546">
        <f t="shared" si="885"/>
        <v>1.98</v>
      </c>
      <c r="C3546">
        <v>354</v>
      </c>
      <c r="D3546">
        <f t="shared" si="886"/>
        <v>4.9696666666671705</v>
      </c>
      <c r="E3546">
        <f t="shared" si="887"/>
        <v>2.7627842725948217</v>
      </c>
      <c r="F3546">
        <f t="shared" si="881"/>
        <v>1</v>
      </c>
      <c r="H3546">
        <f t="shared" si="896"/>
        <v>9.2136666666661782</v>
      </c>
      <c r="I3546">
        <f t="shared" si="891"/>
        <v>0</v>
      </c>
      <c r="J3546">
        <f t="shared" si="892"/>
        <v>91.899999999999054</v>
      </c>
      <c r="K3546">
        <f t="shared" si="893"/>
        <v>8.5999999999999854</v>
      </c>
      <c r="L3546">
        <f t="shared" si="894"/>
        <v>3.1010422947714322</v>
      </c>
      <c r="M3546">
        <f t="shared" si="888"/>
        <v>8.9999999999992344</v>
      </c>
      <c r="N3546">
        <f t="shared" si="889"/>
        <v>8.9999999999992344</v>
      </c>
      <c r="O3546">
        <f t="shared" si="882"/>
        <v>7.6560979778150795E-13</v>
      </c>
      <c r="P3546">
        <f t="shared" si="883"/>
        <v>8.5067755309056435E-12</v>
      </c>
      <c r="Q3546">
        <f t="shared" si="895"/>
        <v>0.36527209946775541</v>
      </c>
      <c r="R3546">
        <f t="shared" si="884"/>
        <v>8.5067755309056435E-12</v>
      </c>
    </row>
    <row r="3547" spans="1:18">
      <c r="A3547">
        <f t="shared" si="890"/>
        <v>3.3000000000000002E-2</v>
      </c>
      <c r="B3547">
        <f t="shared" si="885"/>
        <v>1.98</v>
      </c>
      <c r="C3547">
        <v>354.1</v>
      </c>
      <c r="D3547">
        <f t="shared" si="886"/>
        <v>5.0283333333338369</v>
      </c>
      <c r="E3547">
        <f t="shared" si="887"/>
        <v>2.7752794552230293</v>
      </c>
      <c r="F3547">
        <f t="shared" si="881"/>
        <v>1</v>
      </c>
      <c r="H3547">
        <f t="shared" si="896"/>
        <v>9.2466666666661776</v>
      </c>
      <c r="I3547">
        <f t="shared" si="891"/>
        <v>0</v>
      </c>
      <c r="J3547">
        <f t="shared" si="892"/>
        <v>91.999999999999048</v>
      </c>
      <c r="K3547">
        <f t="shared" si="893"/>
        <v>8.6999999999999851</v>
      </c>
      <c r="L3547">
        <f t="shared" si="894"/>
        <v>3.1010422947714322</v>
      </c>
      <c r="M3547">
        <f t="shared" si="888"/>
        <v>8.9999999999992344</v>
      </c>
      <c r="N3547">
        <f t="shared" si="889"/>
        <v>8.9999999999992344</v>
      </c>
      <c r="O3547">
        <f t="shared" si="882"/>
        <v>7.6560979778150795E-13</v>
      </c>
      <c r="P3547">
        <f t="shared" si="883"/>
        <v>8.5067755309056435E-12</v>
      </c>
      <c r="Q3547">
        <f t="shared" si="895"/>
        <v>0.36527209946775541</v>
      </c>
      <c r="R3547">
        <f t="shared" si="884"/>
        <v>8.5067755309056435E-12</v>
      </c>
    </row>
    <row r="3548" spans="1:18">
      <c r="A3548">
        <f t="shared" si="890"/>
        <v>3.3000000000000002E-2</v>
      </c>
      <c r="B3548">
        <f t="shared" si="885"/>
        <v>1.98</v>
      </c>
      <c r="C3548">
        <v>354.20000000000005</v>
      </c>
      <c r="D3548">
        <f t="shared" si="886"/>
        <v>5.0870000000005033</v>
      </c>
      <c r="E3548">
        <f t="shared" si="887"/>
        <v>2.787888174707768</v>
      </c>
      <c r="F3548">
        <f t="shared" si="881"/>
        <v>1</v>
      </c>
      <c r="H3548">
        <f t="shared" si="896"/>
        <v>9.2796666666661771</v>
      </c>
      <c r="I3548">
        <f t="shared" si="891"/>
        <v>0</v>
      </c>
      <c r="J3548">
        <f t="shared" si="892"/>
        <v>92.099999999999042</v>
      </c>
      <c r="K3548">
        <f t="shared" si="893"/>
        <v>8.7999999999999847</v>
      </c>
      <c r="L3548">
        <f t="shared" si="894"/>
        <v>3.1010422947714322</v>
      </c>
      <c r="M3548">
        <f t="shared" si="888"/>
        <v>8.9999999999992344</v>
      </c>
      <c r="N3548">
        <f t="shared" si="889"/>
        <v>8.9999999999992344</v>
      </c>
      <c r="O3548">
        <f t="shared" si="882"/>
        <v>7.6560979778150795E-13</v>
      </c>
      <c r="P3548">
        <f t="shared" si="883"/>
        <v>8.5067755309056435E-12</v>
      </c>
      <c r="Q3548">
        <f t="shared" si="895"/>
        <v>0.36527209946775541</v>
      </c>
      <c r="R3548">
        <f t="shared" si="884"/>
        <v>8.5067755309056435E-12</v>
      </c>
    </row>
    <row r="3549" spans="1:18">
      <c r="A3549">
        <f t="shared" si="890"/>
        <v>3.3000000000000002E-2</v>
      </c>
      <c r="B3549">
        <f t="shared" si="885"/>
        <v>1.98</v>
      </c>
      <c r="C3549">
        <v>354.3</v>
      </c>
      <c r="D3549">
        <f t="shared" si="886"/>
        <v>5.1456666666671698</v>
      </c>
      <c r="E3549">
        <f t="shared" si="887"/>
        <v>2.8006119855821443</v>
      </c>
      <c r="F3549">
        <f t="shared" si="881"/>
        <v>1</v>
      </c>
      <c r="H3549">
        <f t="shared" si="896"/>
        <v>9.3126666666661766</v>
      </c>
      <c r="I3549">
        <f t="shared" si="891"/>
        <v>0</v>
      </c>
      <c r="J3549">
        <f t="shared" si="892"/>
        <v>92.199999999999037</v>
      </c>
      <c r="K3549">
        <f t="shared" si="893"/>
        <v>8.8999999999999844</v>
      </c>
      <c r="L3549">
        <f t="shared" si="894"/>
        <v>3.1010422947714322</v>
      </c>
      <c r="M3549">
        <f t="shared" si="888"/>
        <v>8.9999999999992344</v>
      </c>
      <c r="N3549">
        <f t="shared" si="889"/>
        <v>8.9999999999992344</v>
      </c>
      <c r="O3549">
        <f t="shared" si="882"/>
        <v>7.6560979778150795E-13</v>
      </c>
      <c r="P3549">
        <f t="shared" si="883"/>
        <v>8.5067755309056435E-12</v>
      </c>
      <c r="Q3549">
        <f t="shared" si="895"/>
        <v>0.36527209946775541</v>
      </c>
      <c r="R3549">
        <f t="shared" si="884"/>
        <v>8.5067755309056435E-12</v>
      </c>
    </row>
    <row r="3550" spans="1:18">
      <c r="A3550">
        <f t="shared" si="890"/>
        <v>3.3000000000000002E-2</v>
      </c>
      <c r="B3550">
        <f t="shared" si="885"/>
        <v>1.98</v>
      </c>
      <c r="C3550">
        <v>354.40000000000003</v>
      </c>
      <c r="D3550">
        <f t="shared" si="886"/>
        <v>5.2043333333338362</v>
      </c>
      <c r="E3550">
        <f t="shared" si="887"/>
        <v>2.8134524708886923</v>
      </c>
      <c r="F3550">
        <f t="shared" si="881"/>
        <v>1</v>
      </c>
      <c r="H3550">
        <f t="shared" si="896"/>
        <v>9.3456666666661761</v>
      </c>
      <c r="I3550">
        <f t="shared" si="891"/>
        <v>0</v>
      </c>
      <c r="J3550">
        <f t="shared" si="892"/>
        <v>92.299999999999031</v>
      </c>
      <c r="K3550">
        <f t="shared" si="893"/>
        <v>8.999999999999984</v>
      </c>
      <c r="L3550">
        <f t="shared" si="894"/>
        <v>3.1010422947714322</v>
      </c>
      <c r="M3550">
        <f t="shared" si="888"/>
        <v>8.9999999999992344</v>
      </c>
      <c r="N3550">
        <f t="shared" si="889"/>
        <v>8.9999999999992344</v>
      </c>
      <c r="O3550">
        <f t="shared" si="882"/>
        <v>7.6560979778150795E-13</v>
      </c>
      <c r="P3550">
        <f t="shared" si="883"/>
        <v>8.5067755309056435E-12</v>
      </c>
      <c r="Q3550">
        <f t="shared" si="895"/>
        <v>0.36527209946775541</v>
      </c>
      <c r="R3550">
        <f t="shared" si="884"/>
        <v>8.5067755309056435E-12</v>
      </c>
    </row>
    <row r="3551" spans="1:18">
      <c r="A3551">
        <v>2.5000000000000001E-2</v>
      </c>
      <c r="B3551">
        <f t="shared" si="885"/>
        <v>1.5</v>
      </c>
      <c r="C3551">
        <v>354.5</v>
      </c>
      <c r="D3551">
        <f t="shared" si="886"/>
        <v>5.2710000000005026</v>
      </c>
      <c r="E3551">
        <f t="shared" si="887"/>
        <v>2.8281876031111177</v>
      </c>
      <c r="F3551">
        <f t="shared" si="881"/>
        <v>1</v>
      </c>
      <c r="H3551">
        <f t="shared" si="896"/>
        <v>9.3706666666661764</v>
      </c>
      <c r="I3551">
        <f t="shared" si="891"/>
        <v>0</v>
      </c>
      <c r="J3551">
        <f t="shared" si="892"/>
        <v>92.399999999999025</v>
      </c>
      <c r="K3551">
        <f t="shared" si="893"/>
        <v>9.0999999999999837</v>
      </c>
      <c r="L3551">
        <f t="shared" si="894"/>
        <v>3.1010422947714322</v>
      </c>
      <c r="M3551">
        <f t="shared" si="888"/>
        <v>8.9999999999992344</v>
      </c>
      <c r="N3551">
        <f t="shared" si="889"/>
        <v>8.9999999999992344</v>
      </c>
      <c r="O3551">
        <f t="shared" si="882"/>
        <v>7.6560979778150795E-13</v>
      </c>
      <c r="P3551">
        <f t="shared" si="883"/>
        <v>8.5067755309056435E-12</v>
      </c>
      <c r="Q3551">
        <f t="shared" si="895"/>
        <v>0.36527209946775541</v>
      </c>
      <c r="R3551">
        <f t="shared" si="884"/>
        <v>8.5067755309056435E-12</v>
      </c>
    </row>
    <row r="3552" spans="1:18">
      <c r="A3552">
        <f t="shared" si="890"/>
        <v>2.5000000000000001E-2</v>
      </c>
      <c r="B3552">
        <f t="shared" si="885"/>
        <v>1.5</v>
      </c>
      <c r="C3552">
        <v>354.6</v>
      </c>
      <c r="D3552">
        <f t="shared" si="886"/>
        <v>5.337666666667169</v>
      </c>
      <c r="E3552">
        <f t="shared" si="887"/>
        <v>2.8430778950694786</v>
      </c>
      <c r="F3552">
        <f t="shared" si="881"/>
        <v>1</v>
      </c>
      <c r="H3552">
        <f t="shared" si="896"/>
        <v>9.3956666666661768</v>
      </c>
      <c r="I3552">
        <f t="shared" si="891"/>
        <v>0</v>
      </c>
      <c r="J3552">
        <f t="shared" si="892"/>
        <v>92.499999999999019</v>
      </c>
      <c r="K3552">
        <f t="shared" si="893"/>
        <v>9.1999999999999833</v>
      </c>
      <c r="L3552">
        <f t="shared" si="894"/>
        <v>3.1010422947714322</v>
      </c>
      <c r="M3552">
        <f t="shared" si="888"/>
        <v>8.9999999999992344</v>
      </c>
      <c r="N3552">
        <f t="shared" si="889"/>
        <v>8.9999999999992344</v>
      </c>
      <c r="O3552">
        <f t="shared" si="882"/>
        <v>7.6560979778150795E-13</v>
      </c>
      <c r="P3552">
        <f t="shared" si="883"/>
        <v>8.5067755309056435E-12</v>
      </c>
      <c r="Q3552">
        <f t="shared" si="895"/>
        <v>0.36527209946775541</v>
      </c>
      <c r="R3552">
        <f t="shared" si="884"/>
        <v>8.5067755309056435E-12</v>
      </c>
    </row>
    <row r="3553" spans="1:18">
      <c r="A3553">
        <f t="shared" si="890"/>
        <v>2.5000000000000001E-2</v>
      </c>
      <c r="B3553">
        <f t="shared" si="885"/>
        <v>1.5</v>
      </c>
      <c r="C3553">
        <v>354.70000000000005</v>
      </c>
      <c r="D3553">
        <f t="shared" si="886"/>
        <v>5.4043333333338355</v>
      </c>
      <c r="E3553">
        <f t="shared" si="887"/>
        <v>2.8581258104640299</v>
      </c>
      <c r="F3553">
        <f t="shared" si="881"/>
        <v>1</v>
      </c>
      <c r="H3553">
        <f t="shared" si="896"/>
        <v>9.4206666666661771</v>
      </c>
      <c r="I3553">
        <f t="shared" si="891"/>
        <v>0</v>
      </c>
      <c r="J3553">
        <f t="shared" si="892"/>
        <v>92.599999999999014</v>
      </c>
      <c r="K3553">
        <f t="shared" si="893"/>
        <v>9.2999999999999829</v>
      </c>
      <c r="L3553">
        <f t="shared" si="894"/>
        <v>3.1010422947714322</v>
      </c>
      <c r="M3553">
        <f t="shared" si="888"/>
        <v>8.9999999999992344</v>
      </c>
      <c r="N3553">
        <f t="shared" si="889"/>
        <v>8.9999999999992344</v>
      </c>
      <c r="O3553">
        <f t="shared" si="882"/>
        <v>7.6560979778150795E-13</v>
      </c>
      <c r="P3553">
        <f t="shared" si="883"/>
        <v>8.5067755309056435E-12</v>
      </c>
      <c r="Q3553">
        <f t="shared" si="895"/>
        <v>0.36527209946775541</v>
      </c>
      <c r="R3553">
        <f t="shared" si="884"/>
        <v>8.5067755309056435E-12</v>
      </c>
    </row>
    <row r="3554" spans="1:18">
      <c r="A3554">
        <f t="shared" si="890"/>
        <v>2.5000000000000001E-2</v>
      </c>
      <c r="B3554">
        <f t="shared" si="885"/>
        <v>1.5</v>
      </c>
      <c r="C3554">
        <v>354.8</v>
      </c>
      <c r="D3554">
        <f t="shared" si="886"/>
        <v>5.4710000000005019</v>
      </c>
      <c r="E3554">
        <f t="shared" si="887"/>
        <v>2.8733338654323122</v>
      </c>
      <c r="F3554">
        <f t="shared" si="881"/>
        <v>1</v>
      </c>
      <c r="H3554">
        <f t="shared" si="896"/>
        <v>9.4456666666661775</v>
      </c>
      <c r="I3554">
        <f t="shared" si="891"/>
        <v>0</v>
      </c>
      <c r="J3554">
        <f t="shared" si="892"/>
        <v>92.699999999999008</v>
      </c>
      <c r="K3554">
        <f t="shared" si="893"/>
        <v>9.3999999999999826</v>
      </c>
      <c r="L3554">
        <f t="shared" si="894"/>
        <v>3.1010422947714322</v>
      </c>
      <c r="M3554">
        <f t="shared" si="888"/>
        <v>8.9999999999992344</v>
      </c>
      <c r="N3554">
        <f t="shared" si="889"/>
        <v>8.9999999999992344</v>
      </c>
      <c r="O3554">
        <f t="shared" si="882"/>
        <v>7.6560979778150795E-13</v>
      </c>
      <c r="P3554">
        <f t="shared" si="883"/>
        <v>8.5067755309056435E-12</v>
      </c>
      <c r="Q3554">
        <f t="shared" si="895"/>
        <v>0.36527209946775541</v>
      </c>
      <c r="R3554">
        <f t="shared" si="884"/>
        <v>8.5067755309056435E-12</v>
      </c>
    </row>
    <row r="3555" spans="1:18">
      <c r="A3555">
        <f t="shared" si="890"/>
        <v>2.5000000000000001E-2</v>
      </c>
      <c r="B3555">
        <f t="shared" si="885"/>
        <v>1.5</v>
      </c>
      <c r="C3555">
        <v>354.90000000000003</v>
      </c>
      <c r="D3555">
        <f t="shared" si="886"/>
        <v>5.5376666666671683</v>
      </c>
      <c r="E3555">
        <f t="shared" si="887"/>
        <v>2.8887046299517034</v>
      </c>
      <c r="F3555">
        <f t="shared" si="881"/>
        <v>1</v>
      </c>
      <c r="H3555">
        <f t="shared" si="896"/>
        <v>9.4706666666661778</v>
      </c>
      <c r="I3555">
        <f t="shared" si="891"/>
        <v>0</v>
      </c>
      <c r="J3555">
        <f t="shared" si="892"/>
        <v>92.799999999999002</v>
      </c>
      <c r="K3555">
        <f t="shared" si="893"/>
        <v>9.4999999999999822</v>
      </c>
      <c r="L3555">
        <f t="shared" si="894"/>
        <v>3.1010422947714322</v>
      </c>
      <c r="M3555">
        <f t="shared" si="888"/>
        <v>8.9999999999992344</v>
      </c>
      <c r="N3555">
        <f t="shared" si="889"/>
        <v>8.9999999999992344</v>
      </c>
      <c r="O3555">
        <f t="shared" si="882"/>
        <v>7.6560979778150795E-13</v>
      </c>
      <c r="P3555">
        <f t="shared" si="883"/>
        <v>8.5067755309056435E-12</v>
      </c>
      <c r="Q3555">
        <f t="shared" si="895"/>
        <v>0.36527209946775541</v>
      </c>
      <c r="R3555">
        <f t="shared" si="884"/>
        <v>8.5067755309056435E-12</v>
      </c>
    </row>
    <row r="3556" spans="1:18">
      <c r="A3556">
        <f t="shared" si="890"/>
        <v>2.5000000000000001E-2</v>
      </c>
      <c r="B3556">
        <f t="shared" si="885"/>
        <v>1.5</v>
      </c>
      <c r="C3556">
        <v>355</v>
      </c>
      <c r="D3556">
        <f t="shared" si="886"/>
        <v>5.6043333333338348</v>
      </c>
      <c r="E3556">
        <f t="shared" si="887"/>
        <v>2.9042407292872339</v>
      </c>
      <c r="F3556">
        <f t="shared" si="881"/>
        <v>1</v>
      </c>
      <c r="H3556">
        <f t="shared" si="896"/>
        <v>9.4956666666661782</v>
      </c>
      <c r="I3556">
        <f t="shared" si="891"/>
        <v>0</v>
      </c>
      <c r="J3556">
        <f t="shared" si="892"/>
        <v>92.899999999998997</v>
      </c>
      <c r="K3556">
        <f t="shared" si="893"/>
        <v>9.5999999999999819</v>
      </c>
      <c r="L3556">
        <f t="shared" si="894"/>
        <v>3.1010422947714322</v>
      </c>
      <c r="M3556">
        <f t="shared" si="888"/>
        <v>8.9999999999992344</v>
      </c>
      <c r="N3556">
        <f t="shared" si="889"/>
        <v>8.9999999999992344</v>
      </c>
      <c r="O3556">
        <f t="shared" si="882"/>
        <v>7.6560979778150795E-13</v>
      </c>
      <c r="P3556">
        <f t="shared" si="883"/>
        <v>8.5067755309056435E-12</v>
      </c>
      <c r="Q3556">
        <f t="shared" si="895"/>
        <v>0.36527209946775541</v>
      </c>
      <c r="R3556">
        <f t="shared" si="884"/>
        <v>8.5067755309056435E-12</v>
      </c>
    </row>
    <row r="3557" spans="1:18">
      <c r="A3557">
        <f t="shared" si="890"/>
        <v>2.5000000000000001E-2</v>
      </c>
      <c r="B3557">
        <f t="shared" si="885"/>
        <v>1.5</v>
      </c>
      <c r="C3557">
        <v>355.1</v>
      </c>
      <c r="D3557">
        <f t="shared" si="886"/>
        <v>5.6710000000005012</v>
      </c>
      <c r="E3557">
        <f t="shared" si="887"/>
        <v>2.9199448454863703</v>
      </c>
      <c r="F3557">
        <f t="shared" si="881"/>
        <v>1</v>
      </c>
      <c r="H3557">
        <f t="shared" si="896"/>
        <v>9.5206666666661786</v>
      </c>
      <c r="I3557">
        <f t="shared" si="891"/>
        <v>0</v>
      </c>
      <c r="J3557">
        <f t="shared" si="892"/>
        <v>92.999999999998991</v>
      </c>
      <c r="K3557">
        <f t="shared" si="893"/>
        <v>9.6999999999999815</v>
      </c>
      <c r="L3557">
        <f t="shared" si="894"/>
        <v>3.1010422947714322</v>
      </c>
      <c r="M3557">
        <f t="shared" si="888"/>
        <v>8.9999999999992344</v>
      </c>
      <c r="N3557">
        <f t="shared" si="889"/>
        <v>8.9999999999992344</v>
      </c>
      <c r="O3557">
        <f t="shared" si="882"/>
        <v>7.6560979778150795E-13</v>
      </c>
      <c r="P3557">
        <f t="shared" si="883"/>
        <v>8.5067755309056435E-12</v>
      </c>
      <c r="Q3557">
        <f t="shared" si="895"/>
        <v>0.36527209946775541</v>
      </c>
      <c r="R3557">
        <f t="shared" si="884"/>
        <v>8.5067755309056435E-12</v>
      </c>
    </row>
    <row r="3558" spans="1:18">
      <c r="A3558">
        <f t="shared" si="890"/>
        <v>2.5000000000000001E-2</v>
      </c>
      <c r="B3558">
        <f t="shared" si="885"/>
        <v>1.5</v>
      </c>
      <c r="C3558">
        <v>355.20000000000005</v>
      </c>
      <c r="D3558">
        <f t="shared" si="886"/>
        <v>5.7376666666671676</v>
      </c>
      <c r="E3558">
        <f t="shared" si="887"/>
        <v>2.935819718922565</v>
      </c>
      <c r="F3558">
        <f t="shared" si="881"/>
        <v>1</v>
      </c>
      <c r="H3558">
        <f t="shared" si="896"/>
        <v>9.5456666666661789</v>
      </c>
      <c r="I3558">
        <f t="shared" si="891"/>
        <v>0</v>
      </c>
      <c r="J3558">
        <f t="shared" si="892"/>
        <v>93.099999999998985</v>
      </c>
      <c r="K3558">
        <f t="shared" si="893"/>
        <v>9.7999999999999812</v>
      </c>
      <c r="L3558">
        <f t="shared" si="894"/>
        <v>3.1010422947714322</v>
      </c>
      <c r="M3558">
        <f t="shared" si="888"/>
        <v>8.9999999999992344</v>
      </c>
      <c r="N3558">
        <f t="shared" si="889"/>
        <v>8.9999999999992344</v>
      </c>
      <c r="O3558">
        <f t="shared" si="882"/>
        <v>7.6560979778150795E-13</v>
      </c>
      <c r="P3558">
        <f t="shared" si="883"/>
        <v>8.5067755309056435E-12</v>
      </c>
      <c r="Q3558">
        <f t="shared" si="895"/>
        <v>0.36527209946775541</v>
      </c>
      <c r="R3558">
        <f t="shared" si="884"/>
        <v>8.5067755309056435E-12</v>
      </c>
    </row>
    <row r="3559" spans="1:18">
      <c r="A3559">
        <f t="shared" si="890"/>
        <v>2.5000000000000001E-2</v>
      </c>
      <c r="B3559">
        <f t="shared" si="885"/>
        <v>1.5</v>
      </c>
      <c r="C3559">
        <v>355.3</v>
      </c>
      <c r="D3559">
        <f t="shared" si="886"/>
        <v>5.8043333333338341</v>
      </c>
      <c r="E3559">
        <f t="shared" si="887"/>
        <v>2.9518681498894259</v>
      </c>
      <c r="F3559">
        <f t="shared" si="881"/>
        <v>1</v>
      </c>
      <c r="H3559">
        <f t="shared" si="896"/>
        <v>9.5706666666661793</v>
      </c>
      <c r="I3559">
        <f t="shared" si="891"/>
        <v>0</v>
      </c>
      <c r="J3559">
        <f t="shared" si="892"/>
        <v>93.19999999999898</v>
      </c>
      <c r="K3559">
        <f t="shared" si="893"/>
        <v>9.8999999999999808</v>
      </c>
      <c r="L3559">
        <f t="shared" si="894"/>
        <v>3.1010422947714322</v>
      </c>
      <c r="M3559">
        <f t="shared" si="888"/>
        <v>8.9999999999992344</v>
      </c>
      <c r="N3559">
        <f t="shared" si="889"/>
        <v>8.9999999999992344</v>
      </c>
      <c r="O3559">
        <f t="shared" si="882"/>
        <v>7.6560979778150795E-13</v>
      </c>
      <c r="P3559">
        <f t="shared" si="883"/>
        <v>8.5067755309056435E-12</v>
      </c>
      <c r="Q3559">
        <f t="shared" si="895"/>
        <v>0.36527209946775541</v>
      </c>
      <c r="R3559">
        <f t="shared" si="884"/>
        <v>8.5067755309056435E-12</v>
      </c>
    </row>
    <row r="3560" spans="1:18">
      <c r="A3560">
        <f t="shared" si="890"/>
        <v>2.5000000000000001E-2</v>
      </c>
      <c r="B3560">
        <f t="shared" si="885"/>
        <v>1.5</v>
      </c>
      <c r="C3560">
        <v>355.40000000000003</v>
      </c>
      <c r="D3560">
        <f t="shared" si="886"/>
        <v>5.8710000000005005</v>
      </c>
      <c r="E3560">
        <f t="shared" si="887"/>
        <v>2.9680930002474635</v>
      </c>
      <c r="F3560">
        <f t="shared" si="881"/>
        <v>1</v>
      </c>
      <c r="H3560">
        <f t="shared" si="896"/>
        <v>9.5956666666661796</v>
      </c>
      <c r="I3560">
        <f t="shared" si="891"/>
        <v>0</v>
      </c>
      <c r="J3560">
        <f t="shared" si="892"/>
        <v>93.299999999998974</v>
      </c>
      <c r="K3560">
        <f t="shared" si="893"/>
        <v>9.9999999999999805</v>
      </c>
      <c r="L3560">
        <f t="shared" si="894"/>
        <v>3.1010422947714322</v>
      </c>
      <c r="M3560">
        <f t="shared" si="888"/>
        <v>8.9999999999992344</v>
      </c>
      <c r="N3560">
        <f t="shared" si="889"/>
        <v>8.9999999999992344</v>
      </c>
      <c r="O3560">
        <f t="shared" si="882"/>
        <v>7.6560979778150795E-13</v>
      </c>
      <c r="P3560">
        <f t="shared" si="883"/>
        <v>8.5067755309056435E-12</v>
      </c>
      <c r="Q3560">
        <f t="shared" si="895"/>
        <v>0.36527209946775541</v>
      </c>
      <c r="R3560">
        <f t="shared" si="884"/>
        <v>8.5067755309056435E-12</v>
      </c>
    </row>
    <row r="3561" spans="1:18">
      <c r="A3561">
        <f t="shared" si="890"/>
        <v>2.5000000000000001E-2</v>
      </c>
      <c r="B3561">
        <f t="shared" si="885"/>
        <v>1.5</v>
      </c>
      <c r="C3561">
        <v>355.5</v>
      </c>
      <c r="D3561">
        <f t="shared" si="886"/>
        <v>5.9376666666671669</v>
      </c>
      <c r="E3561">
        <f t="shared" si="887"/>
        <v>2.9844971951254449</v>
      </c>
      <c r="F3561">
        <f t="shared" si="881"/>
        <v>1</v>
      </c>
      <c r="H3561">
        <f t="shared" si="896"/>
        <v>9.62066666666618</v>
      </c>
      <c r="I3561">
        <f t="shared" si="891"/>
        <v>0</v>
      </c>
      <c r="J3561">
        <f t="shared" si="892"/>
        <v>93.399999999998968</v>
      </c>
      <c r="K3561">
        <f t="shared" si="893"/>
        <v>10.09999999999998</v>
      </c>
      <c r="L3561">
        <f t="shared" si="894"/>
        <v>3.1010422947714322</v>
      </c>
      <c r="M3561">
        <f t="shared" si="888"/>
        <v>8.9999999999992344</v>
      </c>
      <c r="N3561">
        <f t="shared" si="889"/>
        <v>8.9999999999992344</v>
      </c>
      <c r="O3561">
        <f t="shared" si="882"/>
        <v>7.6560979778150795E-13</v>
      </c>
      <c r="P3561">
        <f t="shared" si="883"/>
        <v>8.5067755309056435E-12</v>
      </c>
      <c r="Q3561">
        <f t="shared" si="895"/>
        <v>0.36527209946775541</v>
      </c>
      <c r="R3561">
        <f t="shared" si="884"/>
        <v>8.5067755309056435E-12</v>
      </c>
    </row>
    <row r="3562" spans="1:18">
      <c r="A3562">
        <f t="shared" si="890"/>
        <v>2.5000000000000001E-2</v>
      </c>
      <c r="B3562">
        <f t="shared" si="885"/>
        <v>1.5</v>
      </c>
      <c r="C3562">
        <v>355.6</v>
      </c>
      <c r="D3562">
        <f t="shared" si="886"/>
        <v>6.0043333333338333</v>
      </c>
      <c r="E3562">
        <f t="shared" si="887"/>
        <v>3.0010837246784807</v>
      </c>
      <c r="F3562">
        <f t="shared" si="881"/>
        <v>1</v>
      </c>
      <c r="H3562">
        <f t="shared" si="896"/>
        <v>9.6456666666661803</v>
      </c>
      <c r="I3562">
        <f t="shared" si="891"/>
        <v>0</v>
      </c>
      <c r="J3562">
        <f t="shared" si="892"/>
        <v>93.499999999998963</v>
      </c>
      <c r="K3562">
        <f t="shared" si="893"/>
        <v>10.19999999999998</v>
      </c>
      <c r="L3562">
        <f t="shared" si="894"/>
        <v>3.1010422947714322</v>
      </c>
      <c r="M3562">
        <f t="shared" si="888"/>
        <v>8.9999999999992344</v>
      </c>
      <c r="N3562">
        <f t="shared" si="889"/>
        <v>8.9999999999992344</v>
      </c>
      <c r="O3562">
        <f t="shared" si="882"/>
        <v>7.6560979778150795E-13</v>
      </c>
      <c r="P3562">
        <f t="shared" si="883"/>
        <v>8.5067755309056435E-12</v>
      </c>
      <c r="Q3562">
        <f t="shared" si="895"/>
        <v>0.36527209946775541</v>
      </c>
      <c r="R3562">
        <f t="shared" si="884"/>
        <v>8.5067755309056435E-12</v>
      </c>
    </row>
    <row r="3563" spans="1:18">
      <c r="A3563">
        <f t="shared" si="890"/>
        <v>2.5000000000000001E-2</v>
      </c>
      <c r="B3563">
        <f t="shared" si="885"/>
        <v>1.5</v>
      </c>
      <c r="C3563">
        <v>355.70000000000005</v>
      </c>
      <c r="D3563">
        <f t="shared" si="886"/>
        <v>6.0710000000004998</v>
      </c>
      <c r="E3563">
        <f t="shared" si="887"/>
        <v>3.0178556459050636</v>
      </c>
      <c r="F3563">
        <f t="shared" si="881"/>
        <v>1</v>
      </c>
      <c r="H3563">
        <f t="shared" si="896"/>
        <v>9.6706666666661807</v>
      </c>
      <c r="I3563">
        <f t="shared" si="891"/>
        <v>0</v>
      </c>
      <c r="J3563">
        <f t="shared" si="892"/>
        <v>93.599999999998957</v>
      </c>
      <c r="K3563">
        <f t="shared" si="893"/>
        <v>10.299999999999979</v>
      </c>
      <c r="L3563">
        <f t="shared" si="894"/>
        <v>3.1010422947714322</v>
      </c>
      <c r="M3563">
        <f t="shared" si="888"/>
        <v>8.9999999999992344</v>
      </c>
      <c r="N3563">
        <f t="shared" si="889"/>
        <v>8.9999999999992344</v>
      </c>
      <c r="O3563">
        <f t="shared" si="882"/>
        <v>7.6560979778150795E-13</v>
      </c>
      <c r="P3563">
        <f t="shared" si="883"/>
        <v>8.5067755309056435E-12</v>
      </c>
      <c r="Q3563">
        <f t="shared" si="895"/>
        <v>0.36527209946775541</v>
      </c>
      <c r="R3563">
        <f t="shared" si="884"/>
        <v>8.5067755309056435E-12</v>
      </c>
    </row>
    <row r="3564" spans="1:18">
      <c r="A3564">
        <f t="shared" si="890"/>
        <v>2.5000000000000001E-2</v>
      </c>
      <c r="B3564">
        <f t="shared" si="885"/>
        <v>1.5</v>
      </c>
      <c r="C3564">
        <v>355.8</v>
      </c>
      <c r="D3564">
        <f t="shared" si="886"/>
        <v>6.1376666666671662</v>
      </c>
      <c r="E3564">
        <f t="shared" si="887"/>
        <v>3.0348160845253758</v>
      </c>
      <c r="F3564">
        <f t="shared" si="881"/>
        <v>1</v>
      </c>
      <c r="H3564">
        <f t="shared" si="896"/>
        <v>9.695666666666181</v>
      </c>
      <c r="I3564">
        <f t="shared" si="891"/>
        <v>0</v>
      </c>
      <c r="J3564">
        <f t="shared" si="892"/>
        <v>93.699999999998951</v>
      </c>
      <c r="K3564">
        <f t="shared" si="893"/>
        <v>10.399999999999979</v>
      </c>
      <c r="L3564">
        <f t="shared" si="894"/>
        <v>3.1010422947714322</v>
      </c>
      <c r="M3564">
        <f t="shared" si="888"/>
        <v>8.9999999999992344</v>
      </c>
      <c r="N3564">
        <f t="shared" si="889"/>
        <v>8.9999999999992344</v>
      </c>
      <c r="O3564">
        <f t="shared" si="882"/>
        <v>7.6560979778150795E-13</v>
      </c>
      <c r="P3564">
        <f t="shared" si="883"/>
        <v>8.5067755309056435E-12</v>
      </c>
      <c r="Q3564">
        <f t="shared" si="895"/>
        <v>0.36527209946775541</v>
      </c>
      <c r="R3564">
        <f t="shared" si="884"/>
        <v>8.5067755309056435E-12</v>
      </c>
    </row>
    <row r="3565" spans="1:18">
      <c r="A3565">
        <f t="shared" si="890"/>
        <v>2.5000000000000001E-2</v>
      </c>
      <c r="B3565">
        <f t="shared" si="885"/>
        <v>1.5</v>
      </c>
      <c r="C3565">
        <v>355.90000000000003</v>
      </c>
      <c r="D3565">
        <f t="shared" si="886"/>
        <v>6.2043333333338326</v>
      </c>
      <c r="E3565">
        <f t="shared" si="887"/>
        <v>3.051968236923293</v>
      </c>
      <c r="F3565">
        <f t="shared" si="881"/>
        <v>1</v>
      </c>
      <c r="H3565">
        <f t="shared" si="896"/>
        <v>9.7206666666661814</v>
      </c>
      <c r="I3565">
        <f t="shared" si="891"/>
        <v>0</v>
      </c>
      <c r="J3565">
        <f t="shared" si="892"/>
        <v>93.799999999998946</v>
      </c>
      <c r="K3565">
        <f t="shared" si="893"/>
        <v>10.499999999999979</v>
      </c>
      <c r="L3565">
        <f t="shared" si="894"/>
        <v>3.1010422947714322</v>
      </c>
      <c r="M3565">
        <f t="shared" si="888"/>
        <v>8.9999999999992344</v>
      </c>
      <c r="N3565">
        <f t="shared" si="889"/>
        <v>8.9999999999992344</v>
      </c>
      <c r="O3565">
        <f t="shared" si="882"/>
        <v>7.6560979778150795E-13</v>
      </c>
      <c r="P3565">
        <f t="shared" si="883"/>
        <v>8.5067755309056435E-12</v>
      </c>
      <c r="Q3565">
        <f t="shared" si="895"/>
        <v>0.36527209946775541</v>
      </c>
      <c r="R3565">
        <f t="shared" si="884"/>
        <v>8.5067755309056435E-12</v>
      </c>
    </row>
    <row r="3566" spans="1:18">
      <c r="A3566">
        <f t="shared" si="890"/>
        <v>2.5000000000000001E-2</v>
      </c>
      <c r="B3566">
        <f t="shared" si="885"/>
        <v>1.5</v>
      </c>
      <c r="C3566">
        <v>356</v>
      </c>
      <c r="D3566">
        <f t="shared" si="886"/>
        <v>6.2710000000004991</v>
      </c>
      <c r="E3566">
        <f t="shared" si="887"/>
        <v>3.0693153721546191</v>
      </c>
      <c r="F3566">
        <f t="shared" si="881"/>
        <v>1</v>
      </c>
      <c r="H3566">
        <f t="shared" si="896"/>
        <v>9.7456666666661818</v>
      </c>
      <c r="I3566">
        <f t="shared" si="891"/>
        <v>0</v>
      </c>
      <c r="J3566">
        <f t="shared" si="892"/>
        <v>93.89999999999894</v>
      </c>
      <c r="K3566">
        <f t="shared" si="893"/>
        <v>10.599999999999978</v>
      </c>
      <c r="L3566">
        <f t="shared" si="894"/>
        <v>3.1010422947714322</v>
      </c>
      <c r="M3566">
        <f t="shared" si="888"/>
        <v>8.9999999999992344</v>
      </c>
      <c r="N3566">
        <f t="shared" si="889"/>
        <v>8.9999999999992344</v>
      </c>
      <c r="O3566">
        <f t="shared" si="882"/>
        <v>7.6560979778150795E-13</v>
      </c>
      <c r="P3566">
        <f t="shared" si="883"/>
        <v>8.5067755309056435E-12</v>
      </c>
      <c r="Q3566">
        <f t="shared" si="895"/>
        <v>0.36527209946775541</v>
      </c>
      <c r="R3566">
        <f t="shared" si="884"/>
        <v>8.5067755309056435E-12</v>
      </c>
    </row>
    <row r="3567" spans="1:18">
      <c r="A3567">
        <f t="shared" si="890"/>
        <v>2.5000000000000001E-2</v>
      </c>
      <c r="B3567">
        <f t="shared" si="885"/>
        <v>1.5</v>
      </c>
      <c r="C3567">
        <v>356.1</v>
      </c>
      <c r="D3567">
        <f t="shared" si="886"/>
        <v>6.3376666666671655</v>
      </c>
      <c r="E3567">
        <f t="shared" si="887"/>
        <v>3.0868608340241979</v>
      </c>
      <c r="F3567">
        <f t="shared" si="881"/>
        <v>1</v>
      </c>
      <c r="H3567">
        <f t="shared" si="896"/>
        <v>9.7706666666661821</v>
      </c>
      <c r="I3567">
        <f t="shared" si="891"/>
        <v>0</v>
      </c>
      <c r="J3567">
        <f t="shared" si="892"/>
        <v>93.999999999998934</v>
      </c>
      <c r="K3567">
        <f t="shared" si="893"/>
        <v>10.699999999999978</v>
      </c>
      <c r="L3567">
        <f t="shared" si="894"/>
        <v>3.1010422947714322</v>
      </c>
      <c r="M3567">
        <f t="shared" si="888"/>
        <v>8.9999999999992344</v>
      </c>
      <c r="N3567">
        <f t="shared" si="889"/>
        <v>8.9999999999992344</v>
      </c>
      <c r="O3567">
        <f t="shared" si="882"/>
        <v>7.6560979778150795E-13</v>
      </c>
      <c r="P3567">
        <f t="shared" si="883"/>
        <v>8.5067755309056435E-12</v>
      </c>
      <c r="Q3567">
        <f t="shared" si="895"/>
        <v>0.36527209946775541</v>
      </c>
      <c r="R3567">
        <f t="shared" si="884"/>
        <v>8.5067755309056435E-12</v>
      </c>
    </row>
    <row r="3568" spans="1:18">
      <c r="A3568">
        <f t="shared" si="890"/>
        <v>2.5000000000000001E-2</v>
      </c>
      <c r="B3568">
        <f t="shared" si="885"/>
        <v>1.5</v>
      </c>
      <c r="C3568">
        <v>356.20000000000005</v>
      </c>
      <c r="D3568">
        <f t="shared" si="886"/>
        <v>6.4043333333338319</v>
      </c>
      <c r="E3568">
        <f t="shared" si="887"/>
        <v>3.1046080432346748</v>
      </c>
      <c r="F3568">
        <f t="shared" si="881"/>
        <v>1</v>
      </c>
      <c r="H3568">
        <f t="shared" si="896"/>
        <v>9.7956666666661825</v>
      </c>
      <c r="I3568">
        <f t="shared" si="891"/>
        <v>0</v>
      </c>
      <c r="J3568">
        <f t="shared" si="892"/>
        <v>94.099999999998929</v>
      </c>
      <c r="K3568">
        <f t="shared" si="893"/>
        <v>10.799999999999978</v>
      </c>
      <c r="L3568">
        <f t="shared" si="894"/>
        <v>3.1010422947714322</v>
      </c>
      <c r="M3568">
        <f t="shared" si="888"/>
        <v>8.9999999999992344</v>
      </c>
      <c r="N3568">
        <f t="shared" si="889"/>
        <v>8.9999999999992344</v>
      </c>
      <c r="O3568">
        <f t="shared" si="882"/>
        <v>7.6560979778150795E-13</v>
      </c>
      <c r="P3568">
        <f t="shared" si="883"/>
        <v>8.5067755309056435E-12</v>
      </c>
      <c r="Q3568">
        <f t="shared" si="895"/>
        <v>0.36527209946775541</v>
      </c>
      <c r="R3568">
        <f t="shared" si="884"/>
        <v>8.5067755309056435E-12</v>
      </c>
    </row>
    <row r="3569" spans="1:18">
      <c r="A3569">
        <f t="shared" si="890"/>
        <v>2.5000000000000001E-2</v>
      </c>
      <c r="B3569">
        <f t="shared" si="885"/>
        <v>1.5</v>
      </c>
      <c r="C3569">
        <v>356.3</v>
      </c>
      <c r="D3569">
        <f t="shared" si="886"/>
        <v>6.4710000000004984</v>
      </c>
      <c r="E3569">
        <f t="shared" si="887"/>
        <v>3.1225604996098149</v>
      </c>
      <c r="F3569">
        <f t="shared" si="881"/>
        <v>1</v>
      </c>
      <c r="H3569">
        <f t="shared" si="896"/>
        <v>9.8206666666661828</v>
      </c>
      <c r="I3569">
        <f t="shared" si="891"/>
        <v>0</v>
      </c>
      <c r="J3569">
        <f t="shared" si="892"/>
        <v>94.199999999998923</v>
      </c>
      <c r="K3569">
        <f t="shared" si="893"/>
        <v>10.899999999999977</v>
      </c>
      <c r="L3569">
        <f t="shared" si="894"/>
        <v>3.1010422947714322</v>
      </c>
      <c r="M3569">
        <f t="shared" si="888"/>
        <v>8.9999999999992344</v>
      </c>
      <c r="N3569">
        <f t="shared" si="889"/>
        <v>8.9999999999992344</v>
      </c>
      <c r="O3569">
        <f t="shared" si="882"/>
        <v>7.6560979778150795E-13</v>
      </c>
      <c r="P3569">
        <f t="shared" si="883"/>
        <v>8.5067755309056435E-12</v>
      </c>
      <c r="Q3569">
        <f t="shared" si="895"/>
        <v>0.36527209946775541</v>
      </c>
      <c r="R3569">
        <f t="shared" si="884"/>
        <v>8.5067755309056435E-12</v>
      </c>
    </row>
    <row r="3570" spans="1:18">
      <c r="A3570">
        <f t="shared" si="890"/>
        <v>2.5000000000000001E-2</v>
      </c>
      <c r="B3570">
        <f t="shared" si="885"/>
        <v>1.5</v>
      </c>
      <c r="C3570">
        <v>356.40000000000003</v>
      </c>
      <c r="D3570">
        <f t="shared" si="886"/>
        <v>6.5376666666671648</v>
      </c>
      <c r="E3570">
        <f t="shared" si="887"/>
        <v>3.1407217843954021</v>
      </c>
      <c r="F3570">
        <f t="shared" si="881"/>
        <v>1</v>
      </c>
      <c r="H3570">
        <f t="shared" si="896"/>
        <v>9.8456666666661832</v>
      </c>
      <c r="I3570">
        <f t="shared" si="891"/>
        <v>0</v>
      </c>
      <c r="J3570">
        <f t="shared" si="892"/>
        <v>94.299999999998917</v>
      </c>
      <c r="K3570">
        <f t="shared" si="893"/>
        <v>10.999999999999977</v>
      </c>
      <c r="L3570">
        <f t="shared" si="894"/>
        <v>3.1010422947714322</v>
      </c>
      <c r="M3570">
        <f t="shared" si="888"/>
        <v>8.9999999999992344</v>
      </c>
      <c r="N3570">
        <f t="shared" si="889"/>
        <v>8.9999999999992344</v>
      </c>
      <c r="O3570">
        <f t="shared" si="882"/>
        <v>7.6560979778150795E-13</v>
      </c>
      <c r="P3570">
        <f t="shared" si="883"/>
        <v>8.5067755309056435E-12</v>
      </c>
      <c r="Q3570">
        <f t="shared" si="895"/>
        <v>0.36527209946775541</v>
      </c>
      <c r="R3570">
        <f t="shared" si="884"/>
        <v>8.5067755309056435E-12</v>
      </c>
    </row>
    <row r="3571" spans="1:18">
      <c r="A3571">
        <f t="shared" si="890"/>
        <v>2.5000000000000001E-2</v>
      </c>
      <c r="B3571">
        <f t="shared" si="885"/>
        <v>1.5</v>
      </c>
      <c r="C3571">
        <v>356.5</v>
      </c>
      <c r="D3571">
        <f t="shared" si="886"/>
        <v>6.6043333333338312</v>
      </c>
      <c r="E3571">
        <f t="shared" si="887"/>
        <v>3.1590955626409079</v>
      </c>
      <c r="F3571">
        <f t="shared" si="881"/>
        <v>1</v>
      </c>
      <c r="H3571">
        <f t="shared" si="896"/>
        <v>9.8706666666661835</v>
      </c>
      <c r="I3571">
        <f t="shared" si="891"/>
        <v>0</v>
      </c>
      <c r="J3571">
        <f t="shared" si="892"/>
        <v>94.399999999998911</v>
      </c>
      <c r="K3571">
        <f t="shared" si="893"/>
        <v>11.099999999999977</v>
      </c>
      <c r="L3571">
        <f t="shared" si="894"/>
        <v>3.1010422947714322</v>
      </c>
      <c r="M3571">
        <f t="shared" si="888"/>
        <v>8.9999999999992344</v>
      </c>
      <c r="N3571">
        <f t="shared" si="889"/>
        <v>8.9999999999992344</v>
      </c>
      <c r="O3571">
        <f t="shared" si="882"/>
        <v>7.6560979778150795E-13</v>
      </c>
      <c r="P3571">
        <f t="shared" si="883"/>
        <v>8.5067755309056435E-12</v>
      </c>
      <c r="Q3571">
        <f t="shared" si="895"/>
        <v>0.36527209946775541</v>
      </c>
      <c r="R3571">
        <f t="shared" si="884"/>
        <v>8.5067755309056435E-12</v>
      </c>
    </row>
    <row r="3572" spans="1:18">
      <c r="A3572">
        <f t="shared" si="890"/>
        <v>2.5000000000000001E-2</v>
      </c>
      <c r="B3572">
        <f t="shared" si="885"/>
        <v>1.5</v>
      </c>
      <c r="C3572">
        <v>356.6</v>
      </c>
      <c r="D3572">
        <f t="shared" si="886"/>
        <v>6.6710000000004976</v>
      </c>
      <c r="E3572">
        <f t="shared" si="887"/>
        <v>3.1776855856652464</v>
      </c>
      <c r="F3572">
        <f t="shared" si="881"/>
        <v>1</v>
      </c>
      <c r="H3572">
        <f t="shared" si="896"/>
        <v>9.8956666666661839</v>
      </c>
      <c r="I3572">
        <f t="shared" si="891"/>
        <v>0</v>
      </c>
      <c r="J3572">
        <f t="shared" si="892"/>
        <v>94.499999999998906</v>
      </c>
      <c r="K3572">
        <f t="shared" si="893"/>
        <v>11.199999999999976</v>
      </c>
      <c r="L3572">
        <f t="shared" si="894"/>
        <v>3.1010422947714322</v>
      </c>
      <c r="M3572">
        <f t="shared" si="888"/>
        <v>8.9999999999992344</v>
      </c>
      <c r="N3572">
        <f t="shared" si="889"/>
        <v>8.9999999999992344</v>
      </c>
      <c r="O3572">
        <f t="shared" si="882"/>
        <v>7.6560979778150795E-13</v>
      </c>
      <c r="P3572">
        <f t="shared" si="883"/>
        <v>8.5067755309056435E-12</v>
      </c>
      <c r="Q3572">
        <f t="shared" si="895"/>
        <v>0.36527209946775541</v>
      </c>
      <c r="R3572">
        <f t="shared" si="884"/>
        <v>8.5067755309056435E-12</v>
      </c>
    </row>
    <row r="3573" spans="1:18">
      <c r="A3573">
        <f t="shared" si="890"/>
        <v>2.5000000000000001E-2</v>
      </c>
      <c r="B3573">
        <f t="shared" si="885"/>
        <v>1.5</v>
      </c>
      <c r="C3573">
        <v>356.70000000000005</v>
      </c>
      <c r="D3573">
        <f t="shared" si="886"/>
        <v>6.7376666666671641</v>
      </c>
      <c r="E3573">
        <f t="shared" si="887"/>
        <v>3.1964956936101094</v>
      </c>
      <c r="F3573">
        <f t="shared" si="881"/>
        <v>1</v>
      </c>
      <c r="H3573">
        <f t="shared" si="896"/>
        <v>9.9206666666661842</v>
      </c>
      <c r="I3573">
        <f t="shared" si="891"/>
        <v>0</v>
      </c>
      <c r="J3573">
        <f t="shared" si="892"/>
        <v>94.5999999999989</v>
      </c>
      <c r="K3573">
        <f t="shared" si="893"/>
        <v>11.299999999999976</v>
      </c>
      <c r="L3573">
        <f t="shared" si="894"/>
        <v>3.1010422947714322</v>
      </c>
      <c r="M3573">
        <f t="shared" si="888"/>
        <v>8.9999999999992344</v>
      </c>
      <c r="N3573">
        <f t="shared" si="889"/>
        <v>8.9999999999992344</v>
      </c>
      <c r="O3573">
        <f t="shared" si="882"/>
        <v>7.6560979778150795E-13</v>
      </c>
      <c r="P3573">
        <f t="shared" si="883"/>
        <v>8.5067755309056435E-12</v>
      </c>
      <c r="Q3573">
        <f t="shared" si="895"/>
        <v>0.36527209946775541</v>
      </c>
      <c r="R3573">
        <f t="shared" si="884"/>
        <v>8.5067755309056435E-12</v>
      </c>
    </row>
    <row r="3574" spans="1:18">
      <c r="A3574">
        <f t="shared" si="890"/>
        <v>2.5000000000000001E-2</v>
      </c>
      <c r="B3574">
        <f t="shared" si="885"/>
        <v>1.5</v>
      </c>
      <c r="C3574">
        <v>356.8</v>
      </c>
      <c r="D3574">
        <f t="shared" si="886"/>
        <v>6.8043333333338305</v>
      </c>
      <c r="E3574">
        <f t="shared" si="887"/>
        <v>3.2155298180845202</v>
      </c>
      <c r="F3574">
        <f t="shared" si="881"/>
        <v>1</v>
      </c>
      <c r="H3574">
        <f t="shared" si="896"/>
        <v>9.9456666666661846</v>
      </c>
      <c r="I3574">
        <f t="shared" si="891"/>
        <v>0</v>
      </c>
      <c r="J3574">
        <f t="shared" si="892"/>
        <v>94.699999999998894</v>
      </c>
      <c r="K3574">
        <f t="shared" si="893"/>
        <v>11.399999999999975</v>
      </c>
      <c r="L3574">
        <f t="shared" si="894"/>
        <v>3.1010422947714322</v>
      </c>
      <c r="M3574">
        <f t="shared" si="888"/>
        <v>8.9999999999992344</v>
      </c>
      <c r="N3574">
        <f t="shared" si="889"/>
        <v>8.9999999999992344</v>
      </c>
      <c r="O3574">
        <f t="shared" si="882"/>
        <v>7.6560979778150795E-13</v>
      </c>
      <c r="P3574">
        <f t="shared" si="883"/>
        <v>8.5067755309056435E-12</v>
      </c>
      <c r="Q3574">
        <f t="shared" si="895"/>
        <v>0.36527209946775541</v>
      </c>
      <c r="R3574">
        <f t="shared" si="884"/>
        <v>8.5067755309056435E-12</v>
      </c>
    </row>
    <row r="3575" spans="1:18">
      <c r="A3575">
        <f t="shared" si="890"/>
        <v>2.5000000000000001E-2</v>
      </c>
      <c r="B3575">
        <f t="shared" si="885"/>
        <v>1.5</v>
      </c>
      <c r="C3575">
        <v>356.90000000000003</v>
      </c>
      <c r="D3575">
        <f t="shared" si="886"/>
        <v>6.8710000000004969</v>
      </c>
      <c r="E3575">
        <f t="shared" si="887"/>
        <v>3.2347919849044482</v>
      </c>
      <c r="F3575">
        <f t="shared" si="881"/>
        <v>1</v>
      </c>
      <c r="H3575">
        <f t="shared" si="896"/>
        <v>9.970666666666185</v>
      </c>
      <c r="I3575">
        <f t="shared" si="891"/>
        <v>0</v>
      </c>
      <c r="J3575">
        <f t="shared" si="892"/>
        <v>94.799999999998889</v>
      </c>
      <c r="K3575">
        <f t="shared" si="893"/>
        <v>11.499999999999975</v>
      </c>
      <c r="L3575">
        <f t="shared" si="894"/>
        <v>3.1010422947714322</v>
      </c>
      <c r="M3575">
        <f t="shared" si="888"/>
        <v>8.9999999999992344</v>
      </c>
      <c r="N3575">
        <f t="shared" si="889"/>
        <v>8.9999999999992344</v>
      </c>
      <c r="O3575">
        <f t="shared" si="882"/>
        <v>7.6560979778150795E-13</v>
      </c>
      <c r="P3575">
        <f t="shared" si="883"/>
        <v>8.5067755309056435E-12</v>
      </c>
      <c r="Q3575">
        <f t="shared" si="895"/>
        <v>0.36527209946775541</v>
      </c>
      <c r="R3575">
        <f t="shared" si="884"/>
        <v>8.5067755309056435E-12</v>
      </c>
    </row>
    <row r="3576" spans="1:18">
      <c r="A3576">
        <f t="shared" si="890"/>
        <v>2.5000000000000001E-2</v>
      </c>
      <c r="B3576">
        <f t="shared" si="885"/>
        <v>1.5</v>
      </c>
      <c r="C3576">
        <v>357</v>
      </c>
      <c r="D3576">
        <f t="shared" si="886"/>
        <v>6.9376666666671634</v>
      </c>
      <c r="E3576">
        <f t="shared" si="887"/>
        <v>3.2542863169314744</v>
      </c>
      <c r="F3576">
        <f t="shared" si="881"/>
        <v>1</v>
      </c>
      <c r="H3576">
        <f t="shared" si="896"/>
        <v>9.9956666666661853</v>
      </c>
      <c r="I3576">
        <f t="shared" si="891"/>
        <v>0</v>
      </c>
      <c r="J3576">
        <f t="shared" si="892"/>
        <v>94.899999999998883</v>
      </c>
      <c r="K3576">
        <f t="shared" si="893"/>
        <v>11.599999999999975</v>
      </c>
      <c r="L3576">
        <f t="shared" si="894"/>
        <v>3.1010422947714322</v>
      </c>
      <c r="M3576">
        <f t="shared" si="888"/>
        <v>8.9999999999992344</v>
      </c>
      <c r="N3576">
        <f t="shared" si="889"/>
        <v>8.9999999999992344</v>
      </c>
      <c r="O3576">
        <f t="shared" si="882"/>
        <v>7.6560979778150795E-13</v>
      </c>
      <c r="P3576">
        <f t="shared" si="883"/>
        <v>8.5067755309056435E-12</v>
      </c>
      <c r="Q3576">
        <f t="shared" si="895"/>
        <v>0.36527209946775541</v>
      </c>
      <c r="R3576">
        <f t="shared" si="884"/>
        <v>8.5067755309056435E-12</v>
      </c>
    </row>
    <row r="3577" spans="1:18">
      <c r="A3577">
        <f t="shared" si="890"/>
        <v>2.5000000000000001E-2</v>
      </c>
      <c r="B3577">
        <f t="shared" si="885"/>
        <v>1.5</v>
      </c>
      <c r="C3577">
        <v>357.1</v>
      </c>
      <c r="D3577">
        <f t="shared" si="886"/>
        <v>7.0043333333338298</v>
      </c>
      <c r="E3577">
        <f t="shared" si="887"/>
        <v>3.2740170370147292</v>
      </c>
      <c r="F3577">
        <f t="shared" si="881"/>
        <v>1</v>
      </c>
      <c r="H3577">
        <f t="shared" si="896"/>
        <v>2.0666666666185662E-2</v>
      </c>
      <c r="I3577">
        <f t="shared" si="891"/>
        <v>1</v>
      </c>
      <c r="J3577">
        <f t="shared" si="892"/>
        <v>94.999999999998877</v>
      </c>
      <c r="K3577">
        <f t="shared" si="893"/>
        <v>0.1</v>
      </c>
      <c r="L3577">
        <f t="shared" si="894"/>
        <v>3.2740170370147292</v>
      </c>
      <c r="M3577">
        <f t="shared" si="888"/>
        <v>9.2934782608693087</v>
      </c>
      <c r="N3577">
        <f t="shared" si="889"/>
        <v>8.9999999999992344</v>
      </c>
      <c r="O3577">
        <f t="shared" si="882"/>
        <v>0.29347826086930873</v>
      </c>
      <c r="P3577">
        <f t="shared" si="883"/>
        <v>3.2608695652145414</v>
      </c>
      <c r="Q3577">
        <f t="shared" si="895"/>
        <v>0.17297474224329701</v>
      </c>
      <c r="R3577">
        <f t="shared" si="884"/>
        <v>8.5067755309056435E-12</v>
      </c>
    </row>
    <row r="3578" spans="1:18">
      <c r="A3578">
        <f t="shared" si="890"/>
        <v>2.5000000000000001E-2</v>
      </c>
      <c r="B3578">
        <f t="shared" si="885"/>
        <v>1.5</v>
      </c>
      <c r="C3578">
        <v>357.20000000000005</v>
      </c>
      <c r="D3578">
        <f t="shared" si="886"/>
        <v>7.0710000000004962</v>
      </c>
      <c r="E3578">
        <f t="shared" si="887"/>
        <v>3.2939884710405005</v>
      </c>
      <c r="F3578">
        <f t="shared" si="881"/>
        <v>1</v>
      </c>
      <c r="H3578">
        <f t="shared" si="896"/>
        <v>4.5666666666185664E-2</v>
      </c>
      <c r="I3578">
        <f t="shared" si="891"/>
        <v>0</v>
      </c>
      <c r="J3578">
        <f t="shared" si="892"/>
        <v>95.099999999998872</v>
      </c>
      <c r="K3578">
        <f t="shared" si="893"/>
        <v>0.2</v>
      </c>
      <c r="L3578">
        <f t="shared" si="894"/>
        <v>3.2740170370147292</v>
      </c>
      <c r="M3578">
        <f t="shared" si="888"/>
        <v>9.2934782608693087</v>
      </c>
      <c r="N3578">
        <f t="shared" si="889"/>
        <v>8.9999999999992344</v>
      </c>
      <c r="O3578">
        <f t="shared" si="882"/>
        <v>0.29347826086930873</v>
      </c>
      <c r="P3578">
        <f t="shared" si="883"/>
        <v>3.2608695652145414</v>
      </c>
      <c r="Q3578">
        <f t="shared" si="895"/>
        <v>0.17297474224329701</v>
      </c>
      <c r="R3578">
        <f t="shared" si="884"/>
        <v>8.5067755309056435E-12</v>
      </c>
    </row>
    <row r="3579" spans="1:18">
      <c r="A3579">
        <f t="shared" si="890"/>
        <v>2.5000000000000001E-2</v>
      </c>
      <c r="B3579">
        <f t="shared" si="885"/>
        <v>1.5</v>
      </c>
      <c r="C3579">
        <v>357.3</v>
      </c>
      <c r="D3579">
        <f t="shared" si="886"/>
        <v>7.1376666666671627</v>
      </c>
      <c r="E3579">
        <f t="shared" si="887"/>
        <v>3.3142050510941456</v>
      </c>
      <c r="F3579">
        <f t="shared" si="881"/>
        <v>1</v>
      </c>
      <c r="H3579">
        <f t="shared" si="896"/>
        <v>7.0666666666185665E-2</v>
      </c>
      <c r="I3579">
        <f t="shared" si="891"/>
        <v>0</v>
      </c>
      <c r="J3579">
        <f t="shared" si="892"/>
        <v>95.199999999998866</v>
      </c>
      <c r="K3579">
        <f t="shared" si="893"/>
        <v>0.30000000000000004</v>
      </c>
      <c r="L3579">
        <f t="shared" si="894"/>
        <v>3.2740170370147292</v>
      </c>
      <c r="M3579">
        <f t="shared" si="888"/>
        <v>9.2934782608693087</v>
      </c>
      <c r="N3579">
        <f t="shared" si="889"/>
        <v>8.9999999999992344</v>
      </c>
      <c r="O3579">
        <f t="shared" si="882"/>
        <v>0.29347826086930873</v>
      </c>
      <c r="P3579">
        <f t="shared" si="883"/>
        <v>3.2608695652145414</v>
      </c>
      <c r="Q3579">
        <f t="shared" si="895"/>
        <v>0.17297474224329701</v>
      </c>
      <c r="R3579">
        <f t="shared" si="884"/>
        <v>8.5067755309056435E-12</v>
      </c>
    </row>
    <row r="3580" spans="1:18">
      <c r="A3580">
        <f t="shared" si="890"/>
        <v>2.5000000000000001E-2</v>
      </c>
      <c r="B3580">
        <f t="shared" si="885"/>
        <v>1.5</v>
      </c>
      <c r="C3580">
        <v>357.40000000000003</v>
      </c>
      <c r="D3580">
        <f t="shared" si="886"/>
        <v>7.2043333333338291</v>
      </c>
      <c r="E3580">
        <f t="shared" si="887"/>
        <v>3.334671318739153</v>
      </c>
      <c r="F3580">
        <f t="shared" si="881"/>
        <v>1</v>
      </c>
      <c r="H3580">
        <f t="shared" si="896"/>
        <v>9.5666666666185673E-2</v>
      </c>
      <c r="I3580">
        <f t="shared" si="891"/>
        <v>0</v>
      </c>
      <c r="J3580">
        <f t="shared" si="892"/>
        <v>95.29999999999886</v>
      </c>
      <c r="K3580">
        <f t="shared" si="893"/>
        <v>0.4</v>
      </c>
      <c r="L3580">
        <f t="shared" si="894"/>
        <v>3.2740170370147292</v>
      </c>
      <c r="M3580">
        <f t="shared" si="888"/>
        <v>9.2934782608693087</v>
      </c>
      <c r="N3580">
        <f t="shared" si="889"/>
        <v>8.9999999999992344</v>
      </c>
      <c r="O3580">
        <f t="shared" si="882"/>
        <v>0.29347826086930873</v>
      </c>
      <c r="P3580">
        <f t="shared" si="883"/>
        <v>3.2608695652145414</v>
      </c>
      <c r="Q3580">
        <f t="shared" si="895"/>
        <v>0.17297474224329701</v>
      </c>
      <c r="R3580">
        <f t="shared" si="884"/>
        <v>8.5067755309056435E-12</v>
      </c>
    </row>
    <row r="3581" spans="1:18">
      <c r="A3581">
        <f t="shared" si="890"/>
        <v>2.5000000000000001E-2</v>
      </c>
      <c r="B3581">
        <f t="shared" si="885"/>
        <v>1.5</v>
      </c>
      <c r="C3581">
        <v>357.5</v>
      </c>
      <c r="D3581">
        <f t="shared" si="886"/>
        <v>7.2710000000004955</v>
      </c>
      <c r="E3581">
        <f t="shared" si="887"/>
        <v>3.3553919284184603</v>
      </c>
      <c r="F3581">
        <f t="shared" si="881"/>
        <v>1</v>
      </c>
      <c r="H3581">
        <f t="shared" si="896"/>
        <v>0.12066666666618567</v>
      </c>
      <c r="I3581">
        <f t="shared" si="891"/>
        <v>0</v>
      </c>
      <c r="J3581">
        <f t="shared" si="892"/>
        <v>95.399999999998855</v>
      </c>
      <c r="K3581">
        <f t="shared" si="893"/>
        <v>0.5</v>
      </c>
      <c r="L3581">
        <f t="shared" si="894"/>
        <v>3.2740170370147292</v>
      </c>
      <c r="M3581">
        <f t="shared" si="888"/>
        <v>9.2934782608693087</v>
      </c>
      <c r="N3581">
        <f t="shared" si="889"/>
        <v>8.9999999999992344</v>
      </c>
      <c r="O3581">
        <f t="shared" si="882"/>
        <v>0.29347826086930873</v>
      </c>
      <c r="P3581">
        <f t="shared" si="883"/>
        <v>3.2608695652145414</v>
      </c>
      <c r="Q3581">
        <f t="shared" si="895"/>
        <v>0.17297474224329701</v>
      </c>
      <c r="R3581">
        <f t="shared" si="884"/>
        <v>8.5067755309056435E-12</v>
      </c>
    </row>
    <row r="3582" spans="1:18">
      <c r="A3582">
        <f t="shared" si="890"/>
        <v>2.5000000000000001E-2</v>
      </c>
      <c r="B3582">
        <f t="shared" si="885"/>
        <v>1.5</v>
      </c>
      <c r="C3582">
        <v>357.6</v>
      </c>
      <c r="D3582">
        <f t="shared" si="886"/>
        <v>7.3376666666671619</v>
      </c>
      <c r="E3582">
        <f t="shared" si="887"/>
        <v>3.3763716509833683</v>
      </c>
      <c r="F3582">
        <f t="shared" si="881"/>
        <v>1</v>
      </c>
      <c r="H3582">
        <f t="shared" si="896"/>
        <v>0.14566666666618566</v>
      </c>
      <c r="I3582">
        <f t="shared" si="891"/>
        <v>0</v>
      </c>
      <c r="J3582">
        <f t="shared" si="892"/>
        <v>95.499999999998849</v>
      </c>
      <c r="K3582">
        <f t="shared" si="893"/>
        <v>0.6</v>
      </c>
      <c r="L3582">
        <f t="shared" si="894"/>
        <v>3.2740170370147292</v>
      </c>
      <c r="M3582">
        <f t="shared" si="888"/>
        <v>9.2934782608693087</v>
      </c>
      <c r="N3582">
        <f t="shared" si="889"/>
        <v>8.9999999999992344</v>
      </c>
      <c r="O3582">
        <f t="shared" si="882"/>
        <v>0.29347826086930873</v>
      </c>
      <c r="P3582">
        <f t="shared" si="883"/>
        <v>3.2608695652145414</v>
      </c>
      <c r="Q3582">
        <f t="shared" si="895"/>
        <v>0.17297474224329701</v>
      </c>
      <c r="R3582">
        <f t="shared" si="884"/>
        <v>8.5067755309056435E-12</v>
      </c>
    </row>
    <row r="3583" spans="1:18">
      <c r="A3583">
        <f t="shared" si="890"/>
        <v>2.5000000000000001E-2</v>
      </c>
      <c r="B3583">
        <f t="shared" si="885"/>
        <v>1.5</v>
      </c>
      <c r="C3583">
        <v>357.70000000000005</v>
      </c>
      <c r="D3583">
        <f t="shared" si="886"/>
        <v>7.4043333333338284</v>
      </c>
      <c r="E3583">
        <f t="shared" si="887"/>
        <v>3.397615377355681</v>
      </c>
      <c r="F3583">
        <f t="shared" si="881"/>
        <v>1</v>
      </c>
      <c r="H3583">
        <f t="shared" si="896"/>
        <v>0.17066666666618566</v>
      </c>
      <c r="I3583">
        <f t="shared" si="891"/>
        <v>0</v>
      </c>
      <c r="J3583">
        <f t="shared" si="892"/>
        <v>95.599999999998843</v>
      </c>
      <c r="K3583">
        <f t="shared" si="893"/>
        <v>0.7</v>
      </c>
      <c r="L3583">
        <f t="shared" si="894"/>
        <v>3.2740170370147292</v>
      </c>
      <c r="M3583">
        <f t="shared" si="888"/>
        <v>9.2934782608693087</v>
      </c>
      <c r="N3583">
        <f t="shared" si="889"/>
        <v>8.9999999999992344</v>
      </c>
      <c r="O3583">
        <f t="shared" si="882"/>
        <v>0.29347826086930873</v>
      </c>
      <c r="P3583">
        <f t="shared" si="883"/>
        <v>3.2608695652145414</v>
      </c>
      <c r="Q3583">
        <f t="shared" si="895"/>
        <v>0.17297474224329701</v>
      </c>
      <c r="R3583">
        <f t="shared" si="884"/>
        <v>8.5067755309056435E-12</v>
      </c>
    </row>
    <row r="3584" spans="1:18">
      <c r="A3584">
        <f t="shared" si="890"/>
        <v>2.5000000000000001E-2</v>
      </c>
      <c r="B3584">
        <f t="shared" si="885"/>
        <v>1.5</v>
      </c>
      <c r="C3584">
        <v>357.8</v>
      </c>
      <c r="D3584">
        <f t="shared" si="886"/>
        <v>7.4710000000004948</v>
      </c>
      <c r="E3584">
        <f t="shared" si="887"/>
        <v>3.4191281223289667</v>
      </c>
      <c r="F3584">
        <f t="shared" si="881"/>
        <v>1</v>
      </c>
      <c r="H3584">
        <f t="shared" si="896"/>
        <v>0.19566666666618565</v>
      </c>
      <c r="I3584">
        <f t="shared" si="891"/>
        <v>0</v>
      </c>
      <c r="J3584">
        <f t="shared" si="892"/>
        <v>95.699999999998838</v>
      </c>
      <c r="K3584">
        <f t="shared" si="893"/>
        <v>0.79999999999999993</v>
      </c>
      <c r="L3584">
        <f t="shared" si="894"/>
        <v>3.2740170370147292</v>
      </c>
      <c r="M3584">
        <f t="shared" si="888"/>
        <v>9.2934782608693087</v>
      </c>
      <c r="N3584">
        <f t="shared" si="889"/>
        <v>8.9999999999992344</v>
      </c>
      <c r="O3584">
        <f t="shared" si="882"/>
        <v>0.29347826086930873</v>
      </c>
      <c r="P3584">
        <f t="shared" si="883"/>
        <v>3.2608695652145414</v>
      </c>
      <c r="Q3584">
        <f t="shared" si="895"/>
        <v>0.17297474224329701</v>
      </c>
      <c r="R3584">
        <f t="shared" si="884"/>
        <v>8.5067755309056435E-12</v>
      </c>
    </row>
    <row r="3585" spans="1:18">
      <c r="A3585">
        <f t="shared" si="890"/>
        <v>2.5000000000000001E-2</v>
      </c>
      <c r="B3585">
        <f t="shared" si="885"/>
        <v>1.5</v>
      </c>
      <c r="C3585">
        <v>357.90000000000003</v>
      </c>
      <c r="D3585">
        <f t="shared" si="886"/>
        <v>7.5376666666671612</v>
      </c>
      <c r="E3585">
        <f t="shared" si="887"/>
        <v>3.4409150285151529</v>
      </c>
      <c r="F3585">
        <f t="shared" si="881"/>
        <v>1</v>
      </c>
      <c r="H3585">
        <f t="shared" si="896"/>
        <v>0.22066666666618565</v>
      </c>
      <c r="I3585">
        <f t="shared" si="891"/>
        <v>0</v>
      </c>
      <c r="J3585">
        <f t="shared" si="892"/>
        <v>95.799999999998832</v>
      </c>
      <c r="K3585">
        <f t="shared" si="893"/>
        <v>0.89999999999999991</v>
      </c>
      <c r="L3585">
        <f t="shared" si="894"/>
        <v>3.2740170370147292</v>
      </c>
      <c r="M3585">
        <f t="shared" si="888"/>
        <v>9.2934782608693087</v>
      </c>
      <c r="N3585">
        <f t="shared" si="889"/>
        <v>8.9999999999992344</v>
      </c>
      <c r="O3585">
        <f t="shared" si="882"/>
        <v>0.29347826086930873</v>
      </c>
      <c r="P3585">
        <f t="shared" si="883"/>
        <v>3.2608695652145414</v>
      </c>
      <c r="Q3585">
        <f t="shared" si="895"/>
        <v>0.17297474224329701</v>
      </c>
      <c r="R3585">
        <f t="shared" si="884"/>
        <v>8.5067755309056435E-12</v>
      </c>
    </row>
    <row r="3586" spans="1:18">
      <c r="A3586">
        <f t="shared" si="890"/>
        <v>2.5000000000000001E-2</v>
      </c>
      <c r="B3586">
        <f t="shared" si="885"/>
        <v>1.5</v>
      </c>
      <c r="C3586">
        <v>358</v>
      </c>
      <c r="D3586">
        <f t="shared" si="886"/>
        <v>7.6043333333338277</v>
      </c>
      <c r="E3586">
        <f t="shared" si="887"/>
        <v>3.4629813704429773</v>
      </c>
      <c r="F3586">
        <f t="shared" si="881"/>
        <v>1</v>
      </c>
      <c r="H3586">
        <f t="shared" si="896"/>
        <v>0.24566666666618564</v>
      </c>
      <c r="I3586">
        <f t="shared" si="891"/>
        <v>0</v>
      </c>
      <c r="J3586">
        <f t="shared" si="892"/>
        <v>95.899999999998826</v>
      </c>
      <c r="K3586">
        <f t="shared" si="893"/>
        <v>0.99999999999999989</v>
      </c>
      <c r="L3586">
        <f t="shared" si="894"/>
        <v>3.2740170370147292</v>
      </c>
      <c r="M3586">
        <f t="shared" si="888"/>
        <v>9.2934782608693087</v>
      </c>
      <c r="N3586">
        <f t="shared" si="889"/>
        <v>8.9999999999992344</v>
      </c>
      <c r="O3586">
        <f t="shared" si="882"/>
        <v>0.29347826086930873</v>
      </c>
      <c r="P3586">
        <f t="shared" si="883"/>
        <v>3.2608695652145414</v>
      </c>
      <c r="Q3586">
        <f t="shared" si="895"/>
        <v>0.17297474224329701</v>
      </c>
      <c r="R3586">
        <f t="shared" si="884"/>
        <v>8.5067755309056435E-12</v>
      </c>
    </row>
    <row r="3587" spans="1:18">
      <c r="A3587">
        <f t="shared" si="890"/>
        <v>2.5000000000000001E-2</v>
      </c>
      <c r="B3587">
        <f t="shared" si="885"/>
        <v>1.5</v>
      </c>
      <c r="C3587">
        <v>358.1</v>
      </c>
      <c r="D3587">
        <f t="shared" si="886"/>
        <v>7.6710000000004941</v>
      </c>
      <c r="E3587">
        <f t="shared" si="887"/>
        <v>3.4853325588151534</v>
      </c>
      <c r="F3587">
        <f t="shared" si="881"/>
        <v>1</v>
      </c>
      <c r="H3587">
        <f t="shared" si="896"/>
        <v>0.27066666666618566</v>
      </c>
      <c r="I3587">
        <f t="shared" si="891"/>
        <v>0</v>
      </c>
      <c r="J3587">
        <f t="shared" si="892"/>
        <v>95.99999999999882</v>
      </c>
      <c r="K3587">
        <f t="shared" si="893"/>
        <v>1.0999999999999999</v>
      </c>
      <c r="L3587">
        <f t="shared" si="894"/>
        <v>3.2740170370147292</v>
      </c>
      <c r="M3587">
        <f t="shared" si="888"/>
        <v>9.2934782608693087</v>
      </c>
      <c r="N3587">
        <f t="shared" si="889"/>
        <v>8.9999999999992344</v>
      </c>
      <c r="O3587">
        <f t="shared" si="882"/>
        <v>0.29347826086930873</v>
      </c>
      <c r="P3587">
        <f t="shared" si="883"/>
        <v>3.2608695652145414</v>
      </c>
      <c r="Q3587">
        <f t="shared" si="895"/>
        <v>0.17297474224329701</v>
      </c>
      <c r="R3587">
        <f t="shared" si="884"/>
        <v>8.5067755309056435E-12</v>
      </c>
    </row>
    <row r="3588" spans="1:18">
      <c r="A3588">
        <f t="shared" si="890"/>
        <v>2.5000000000000001E-2</v>
      </c>
      <c r="B3588">
        <f t="shared" si="885"/>
        <v>1.5</v>
      </c>
      <c r="C3588">
        <v>358.20000000000005</v>
      </c>
      <c r="D3588">
        <f t="shared" si="886"/>
        <v>7.7376666666671605</v>
      </c>
      <c r="E3588">
        <f t="shared" si="887"/>
        <v>3.5079741449314708</v>
      </c>
      <c r="F3588">
        <f t="shared" si="881"/>
        <v>1</v>
      </c>
      <c r="H3588">
        <f t="shared" si="896"/>
        <v>0.29566666666618568</v>
      </c>
      <c r="I3588">
        <f t="shared" si="891"/>
        <v>0</v>
      </c>
      <c r="J3588">
        <f t="shared" si="892"/>
        <v>96.099999999998815</v>
      </c>
      <c r="K3588">
        <f t="shared" si="893"/>
        <v>1.2</v>
      </c>
      <c r="L3588">
        <f t="shared" si="894"/>
        <v>3.2740170370147292</v>
      </c>
      <c r="M3588">
        <f t="shared" si="888"/>
        <v>9.2934782608693087</v>
      </c>
      <c r="N3588">
        <f t="shared" si="889"/>
        <v>8.9999999999992344</v>
      </c>
      <c r="O3588">
        <f t="shared" si="882"/>
        <v>0.29347826086930873</v>
      </c>
      <c r="P3588">
        <f t="shared" si="883"/>
        <v>3.2608695652145414</v>
      </c>
      <c r="Q3588">
        <f t="shared" si="895"/>
        <v>0.17297474224329701</v>
      </c>
      <c r="R3588">
        <f t="shared" si="884"/>
        <v>8.5067755309056435E-12</v>
      </c>
    </row>
    <row r="3589" spans="1:18">
      <c r="A3589">
        <f t="shared" si="890"/>
        <v>2.5000000000000001E-2</v>
      </c>
      <c r="B3589">
        <f t="shared" si="885"/>
        <v>1.5</v>
      </c>
      <c r="C3589">
        <v>358.3</v>
      </c>
      <c r="D3589">
        <f t="shared" si="886"/>
        <v>7.8043333333338269</v>
      </c>
      <c r="E3589">
        <f t="shared" si="887"/>
        <v>3.5309118252854224</v>
      </c>
      <c r="F3589">
        <f t="shared" si="881"/>
        <v>1</v>
      </c>
      <c r="H3589">
        <f t="shared" si="896"/>
        <v>0.32066666666618571</v>
      </c>
      <c r="I3589">
        <f t="shared" si="891"/>
        <v>0</v>
      </c>
      <c r="J3589">
        <f t="shared" si="892"/>
        <v>96.199999999998809</v>
      </c>
      <c r="K3589">
        <f t="shared" si="893"/>
        <v>1.3</v>
      </c>
      <c r="L3589">
        <f t="shared" si="894"/>
        <v>3.2740170370147292</v>
      </c>
      <c r="M3589">
        <f t="shared" si="888"/>
        <v>9.2934782608693087</v>
      </c>
      <c r="N3589">
        <f t="shared" si="889"/>
        <v>8.9999999999992344</v>
      </c>
      <c r="O3589">
        <f t="shared" si="882"/>
        <v>0.29347826086930873</v>
      </c>
      <c r="P3589">
        <f t="shared" si="883"/>
        <v>3.2608695652145414</v>
      </c>
      <c r="Q3589">
        <f t="shared" si="895"/>
        <v>0.17297474224329701</v>
      </c>
      <c r="R3589">
        <f t="shared" si="884"/>
        <v>8.5067755309056435E-12</v>
      </c>
    </row>
    <row r="3590" spans="1:18">
      <c r="A3590">
        <f t="shared" si="890"/>
        <v>2.5000000000000001E-2</v>
      </c>
      <c r="B3590">
        <f t="shared" si="885"/>
        <v>1.5</v>
      </c>
      <c r="C3590">
        <v>358.40000000000003</v>
      </c>
      <c r="D3590">
        <f t="shared" si="886"/>
        <v>7.8710000000004934</v>
      </c>
      <c r="E3590">
        <f t="shared" si="887"/>
        <v>3.5541514463423587</v>
      </c>
      <c r="F3590">
        <f t="shared" ref="F3590:F3653" si="897">IF(E3590&lt;=Pmin,1,(IF(E3590&gt;=Pmax,0,F3589)))</f>
        <v>1</v>
      </c>
      <c r="H3590">
        <f t="shared" si="896"/>
        <v>0.34566666666618573</v>
      </c>
      <c r="I3590">
        <f t="shared" si="891"/>
        <v>0</v>
      </c>
      <c r="J3590">
        <f t="shared" si="892"/>
        <v>96.299999999998803</v>
      </c>
      <c r="K3590">
        <f t="shared" si="893"/>
        <v>1.4000000000000001</v>
      </c>
      <c r="L3590">
        <f t="shared" si="894"/>
        <v>3.2740170370147292</v>
      </c>
      <c r="M3590">
        <f t="shared" si="888"/>
        <v>9.2934782608693087</v>
      </c>
      <c r="N3590">
        <f t="shared" si="889"/>
        <v>8.9999999999992344</v>
      </c>
      <c r="O3590">
        <f t="shared" ref="O3590:O3653" si="898">ABS(Vw_tk-M3590)</f>
        <v>0.29347826086930873</v>
      </c>
      <c r="P3590">
        <f t="shared" ref="P3590:P3653" si="899">ABS(O3590)/Vw_tk*100</f>
        <v>3.2608695652145414</v>
      </c>
      <c r="Q3590">
        <f t="shared" si="895"/>
        <v>0.17297474224329701</v>
      </c>
      <c r="R3590">
        <f t="shared" ref="R3590:R3653" si="900">ABS(N3590-Vw_tk)/Vw_tk*100</f>
        <v>8.5067755309056435E-12</v>
      </c>
    </row>
    <row r="3591" spans="1:18">
      <c r="A3591">
        <f t="shared" si="890"/>
        <v>2.5000000000000001E-2</v>
      </c>
      <c r="B3591">
        <f t="shared" ref="B3591:B3654" si="901">A3591*60</f>
        <v>1.5</v>
      </c>
      <c r="C3591">
        <v>358.5</v>
      </c>
      <c r="D3591">
        <f t="shared" ref="D3591:D3654" si="902">D3590+F3590*Pcap/600-A3591</f>
        <v>7.9376666666671598</v>
      </c>
      <c r="E3591">
        <f t="shared" ref="E3591:E3654" si="903">V0a/(V0a-D3591)*Pmin</f>
        <v>3.5776990095075787</v>
      </c>
      <c r="F3591">
        <f t="shared" si="897"/>
        <v>1</v>
      </c>
      <c r="H3591">
        <f t="shared" si="896"/>
        <v>0.37066666666618575</v>
      </c>
      <c r="I3591">
        <f t="shared" si="891"/>
        <v>0</v>
      </c>
      <c r="J3591">
        <f t="shared" si="892"/>
        <v>96.399999999998798</v>
      </c>
      <c r="K3591">
        <f t="shared" si="893"/>
        <v>1.5000000000000002</v>
      </c>
      <c r="L3591">
        <f t="shared" si="894"/>
        <v>3.2740170370147292</v>
      </c>
      <c r="M3591">
        <f t="shared" ref="M3591:M3654" si="904">IF(I3591=1,((K3590/60*Pcap-10)*(Pmax-Pmin)/(Pmax*Pmin)*(L3591*L3590)/(L3591-L3590)), M3590)</f>
        <v>9.2934782608693087</v>
      </c>
      <c r="N3591">
        <f t="shared" ref="N3591:N3654" si="905">IF(I3591=1,IF(ABS(L3591-L3590)&gt;0.2,((K3590/60*Pcap-10)*(Pmax-Pmin)/(Pmax*Pmin)*(L3591*L3590)/(L3591-L3590)),N3590), N3590)</f>
        <v>8.9999999999992344</v>
      </c>
      <c r="O3591">
        <f t="shared" si="898"/>
        <v>0.29347826086930873</v>
      </c>
      <c r="P3591">
        <f t="shared" si="899"/>
        <v>3.2608695652145414</v>
      </c>
      <c r="Q3591">
        <f t="shared" si="895"/>
        <v>0.17297474224329701</v>
      </c>
      <c r="R3591">
        <f t="shared" si="900"/>
        <v>8.5067755309056435E-12</v>
      </c>
    </row>
    <row r="3592" spans="1:18">
      <c r="A3592">
        <f t="shared" ref="A3592:A3655" si="906">A3591</f>
        <v>2.5000000000000001E-2</v>
      </c>
      <c r="B3592">
        <f t="shared" si="901"/>
        <v>1.5</v>
      </c>
      <c r="C3592">
        <v>358.6</v>
      </c>
      <c r="D3592">
        <f t="shared" si="902"/>
        <v>8.0043333333338254</v>
      </c>
      <c r="E3592">
        <f t="shared" si="903"/>
        <v>3.6015606762932375</v>
      </c>
      <c r="F3592">
        <f t="shared" si="897"/>
        <v>1</v>
      </c>
      <c r="H3592">
        <f t="shared" si="896"/>
        <v>0.39566666666618577</v>
      </c>
      <c r="I3592">
        <f t="shared" ref="I3592:I3655" si="907">IF(H3591&gt;H3592,1,0)</f>
        <v>0</v>
      </c>
      <c r="J3592">
        <f t="shared" ref="J3592:J3655" si="908">J3591+F3592*0.1</f>
        <v>96.499999999998792</v>
      </c>
      <c r="K3592">
        <f t="shared" ref="K3592:K3655" si="909">K3591*(1-I3592)+F3592*0.1</f>
        <v>1.6000000000000003</v>
      </c>
      <c r="L3592">
        <f t="shared" ref="L3592:L3655" si="910">I3592*E3592+(1-I3592)*L3591</f>
        <v>3.2740170370147292</v>
      </c>
      <c r="M3592">
        <f t="shared" si="904"/>
        <v>9.2934782608693087</v>
      </c>
      <c r="N3592">
        <f t="shared" si="905"/>
        <v>8.9999999999992344</v>
      </c>
      <c r="O3592">
        <f t="shared" si="898"/>
        <v>0.29347826086930873</v>
      </c>
      <c r="P3592">
        <f t="shared" si="899"/>
        <v>3.2608695652145414</v>
      </c>
      <c r="Q3592">
        <f t="shared" ref="Q3592:Q3655" si="911">IF(I3592=1,(L3592-L3591),Q3591)</f>
        <v>0.17297474224329701</v>
      </c>
      <c r="R3592">
        <f t="shared" si="900"/>
        <v>8.5067755309056435E-12</v>
      </c>
    </row>
    <row r="3593" spans="1:18">
      <c r="A3593">
        <f t="shared" si="906"/>
        <v>2.5000000000000001E-2</v>
      </c>
      <c r="B3593">
        <f t="shared" si="901"/>
        <v>1.5</v>
      </c>
      <c r="C3593">
        <v>358.70000000000005</v>
      </c>
      <c r="D3593">
        <f t="shared" si="902"/>
        <v>8.0710000000004918</v>
      </c>
      <c r="E3593">
        <f t="shared" si="903"/>
        <v>3.6257427736934016</v>
      </c>
      <c r="F3593">
        <f t="shared" si="897"/>
        <v>1</v>
      </c>
      <c r="H3593">
        <f t="shared" si="896"/>
        <v>0.4206666666661858</v>
      </c>
      <c r="I3593">
        <f t="shared" si="907"/>
        <v>0</v>
      </c>
      <c r="J3593">
        <f t="shared" si="908"/>
        <v>96.599999999998786</v>
      </c>
      <c r="K3593">
        <f t="shared" si="909"/>
        <v>1.7000000000000004</v>
      </c>
      <c r="L3593">
        <f t="shared" si="910"/>
        <v>3.2740170370147292</v>
      </c>
      <c r="M3593">
        <f t="shared" si="904"/>
        <v>9.2934782608693087</v>
      </c>
      <c r="N3593">
        <f t="shared" si="905"/>
        <v>8.9999999999992344</v>
      </c>
      <c r="O3593">
        <f t="shared" si="898"/>
        <v>0.29347826086930873</v>
      </c>
      <c r="P3593">
        <f t="shared" si="899"/>
        <v>3.2608695652145414</v>
      </c>
      <c r="Q3593">
        <f t="shared" si="911"/>
        <v>0.17297474224329701</v>
      </c>
      <c r="R3593">
        <f t="shared" si="900"/>
        <v>8.5067755309056435E-12</v>
      </c>
    </row>
    <row r="3594" spans="1:18">
      <c r="A3594">
        <f t="shared" si="906"/>
        <v>2.5000000000000001E-2</v>
      </c>
      <c r="B3594">
        <f t="shared" si="901"/>
        <v>1.5</v>
      </c>
      <c r="C3594">
        <v>358.8</v>
      </c>
      <c r="D3594">
        <f t="shared" si="902"/>
        <v>8.1376666666671582</v>
      </c>
      <c r="E3594">
        <f t="shared" si="903"/>
        <v>3.6502517997771111</v>
      </c>
      <c r="F3594">
        <f t="shared" si="897"/>
        <v>1</v>
      </c>
      <c r="H3594">
        <f t="shared" si="896"/>
        <v>0.44566666666618582</v>
      </c>
      <c r="I3594">
        <f t="shared" si="907"/>
        <v>0</v>
      </c>
      <c r="J3594">
        <f t="shared" si="908"/>
        <v>96.699999999998781</v>
      </c>
      <c r="K3594">
        <f t="shared" si="909"/>
        <v>1.8000000000000005</v>
      </c>
      <c r="L3594">
        <f t="shared" si="910"/>
        <v>3.2740170370147292</v>
      </c>
      <c r="M3594">
        <f t="shared" si="904"/>
        <v>9.2934782608693087</v>
      </c>
      <c r="N3594">
        <f t="shared" si="905"/>
        <v>8.9999999999992344</v>
      </c>
      <c r="O3594">
        <f t="shared" si="898"/>
        <v>0.29347826086930873</v>
      </c>
      <c r="P3594">
        <f t="shared" si="899"/>
        <v>3.2608695652145414</v>
      </c>
      <c r="Q3594">
        <f t="shared" si="911"/>
        <v>0.17297474224329701</v>
      </c>
      <c r="R3594">
        <f t="shared" si="900"/>
        <v>8.5067755309056435E-12</v>
      </c>
    </row>
    <row r="3595" spans="1:18">
      <c r="A3595">
        <f t="shared" si="906"/>
        <v>2.5000000000000001E-2</v>
      </c>
      <c r="B3595">
        <f t="shared" si="901"/>
        <v>1.5</v>
      </c>
      <c r="C3595">
        <v>358.90000000000003</v>
      </c>
      <c r="D3595">
        <f t="shared" si="902"/>
        <v>8.2043333333338246</v>
      </c>
      <c r="E3595">
        <f t="shared" si="903"/>
        <v>3.6750944295098313</v>
      </c>
      <c r="F3595">
        <f t="shared" si="897"/>
        <v>1</v>
      </c>
      <c r="H3595">
        <f t="shared" si="896"/>
        <v>0.47066666666618584</v>
      </c>
      <c r="I3595">
        <f t="shared" si="907"/>
        <v>0</v>
      </c>
      <c r="J3595">
        <f t="shared" si="908"/>
        <v>96.799999999998775</v>
      </c>
      <c r="K3595">
        <f t="shared" si="909"/>
        <v>1.9000000000000006</v>
      </c>
      <c r="L3595">
        <f t="shared" si="910"/>
        <v>3.2740170370147292</v>
      </c>
      <c r="M3595">
        <f t="shared" si="904"/>
        <v>9.2934782608693087</v>
      </c>
      <c r="N3595">
        <f t="shared" si="905"/>
        <v>8.9999999999992344</v>
      </c>
      <c r="O3595">
        <f t="shared" si="898"/>
        <v>0.29347826086930873</v>
      </c>
      <c r="P3595">
        <f t="shared" si="899"/>
        <v>3.2608695652145414</v>
      </c>
      <c r="Q3595">
        <f t="shared" si="911"/>
        <v>0.17297474224329701</v>
      </c>
      <c r="R3595">
        <f t="shared" si="900"/>
        <v>8.5067755309056435E-12</v>
      </c>
    </row>
    <row r="3596" spans="1:18">
      <c r="A3596">
        <f t="shared" si="906"/>
        <v>2.5000000000000001E-2</v>
      </c>
      <c r="B3596">
        <f t="shared" si="901"/>
        <v>1.5</v>
      </c>
      <c r="C3596">
        <v>359</v>
      </c>
      <c r="D3596">
        <f t="shared" si="902"/>
        <v>8.2710000000004911</v>
      </c>
      <c r="E3596">
        <f t="shared" si="903"/>
        <v>3.700277520814248</v>
      </c>
      <c r="F3596">
        <f t="shared" si="897"/>
        <v>1</v>
      </c>
      <c r="H3596">
        <f t="shared" si="896"/>
        <v>0.49566666666618586</v>
      </c>
      <c r="I3596">
        <f t="shared" si="907"/>
        <v>0</v>
      </c>
      <c r="J3596">
        <f t="shared" si="908"/>
        <v>96.899999999998769</v>
      </c>
      <c r="K3596">
        <f t="shared" si="909"/>
        <v>2.0000000000000004</v>
      </c>
      <c r="L3596">
        <f t="shared" si="910"/>
        <v>3.2740170370147292</v>
      </c>
      <c r="M3596">
        <f t="shared" si="904"/>
        <v>9.2934782608693087</v>
      </c>
      <c r="N3596">
        <f t="shared" si="905"/>
        <v>8.9999999999992344</v>
      </c>
      <c r="O3596">
        <f t="shared" si="898"/>
        <v>0.29347826086930873</v>
      </c>
      <c r="P3596">
        <f t="shared" si="899"/>
        <v>3.2608695652145414</v>
      </c>
      <c r="Q3596">
        <f t="shared" si="911"/>
        <v>0.17297474224329701</v>
      </c>
      <c r="R3596">
        <f t="shared" si="900"/>
        <v>8.5067755309056435E-12</v>
      </c>
    </row>
    <row r="3597" spans="1:18">
      <c r="A3597">
        <f t="shared" si="906"/>
        <v>2.5000000000000001E-2</v>
      </c>
      <c r="B3597">
        <f t="shared" si="901"/>
        <v>1.5</v>
      </c>
      <c r="C3597">
        <v>359.1</v>
      </c>
      <c r="D3597">
        <f t="shared" si="902"/>
        <v>8.3376666666671575</v>
      </c>
      <c r="E3597">
        <f t="shared" si="903"/>
        <v>3.7258081208819638</v>
      </c>
      <c r="F3597">
        <f t="shared" si="897"/>
        <v>1</v>
      </c>
      <c r="H3597">
        <f t="shared" si="896"/>
        <v>0.52066666666618588</v>
      </c>
      <c r="I3597">
        <f t="shared" si="907"/>
        <v>0</v>
      </c>
      <c r="J3597">
        <f t="shared" si="908"/>
        <v>96.999999999998764</v>
      </c>
      <c r="K3597">
        <f t="shared" si="909"/>
        <v>2.1000000000000005</v>
      </c>
      <c r="L3597">
        <f t="shared" si="910"/>
        <v>3.2740170370147292</v>
      </c>
      <c r="M3597">
        <f t="shared" si="904"/>
        <v>9.2934782608693087</v>
      </c>
      <c r="N3597">
        <f t="shared" si="905"/>
        <v>8.9999999999992344</v>
      </c>
      <c r="O3597">
        <f t="shared" si="898"/>
        <v>0.29347826086930873</v>
      </c>
      <c r="P3597">
        <f t="shared" si="899"/>
        <v>3.2608695652145414</v>
      </c>
      <c r="Q3597">
        <f t="shared" si="911"/>
        <v>0.17297474224329701</v>
      </c>
      <c r="R3597">
        <f t="shared" si="900"/>
        <v>8.5067755309056435E-12</v>
      </c>
    </row>
    <row r="3598" spans="1:18">
      <c r="A3598">
        <f t="shared" si="906"/>
        <v>2.5000000000000001E-2</v>
      </c>
      <c r="B3598">
        <f t="shared" si="901"/>
        <v>1.5</v>
      </c>
      <c r="C3598">
        <v>359.20000000000005</v>
      </c>
      <c r="D3598">
        <f t="shared" si="902"/>
        <v>8.4043333333338239</v>
      </c>
      <c r="E3598">
        <f t="shared" si="903"/>
        <v>3.7516934727483071</v>
      </c>
      <c r="F3598">
        <f t="shared" si="897"/>
        <v>1</v>
      </c>
      <c r="H3598">
        <f t="shared" si="896"/>
        <v>0.54566666666618591</v>
      </c>
      <c r="I3598">
        <f t="shared" si="907"/>
        <v>0</v>
      </c>
      <c r="J3598">
        <f t="shared" si="908"/>
        <v>97.099999999998758</v>
      </c>
      <c r="K3598">
        <f t="shared" si="909"/>
        <v>2.2000000000000006</v>
      </c>
      <c r="L3598">
        <f t="shared" si="910"/>
        <v>3.2740170370147292</v>
      </c>
      <c r="M3598">
        <f t="shared" si="904"/>
        <v>9.2934782608693087</v>
      </c>
      <c r="N3598">
        <f t="shared" si="905"/>
        <v>8.9999999999992344</v>
      </c>
      <c r="O3598">
        <f t="shared" si="898"/>
        <v>0.29347826086930873</v>
      </c>
      <c r="P3598">
        <f t="shared" si="899"/>
        <v>3.2608695652145414</v>
      </c>
      <c r="Q3598">
        <f t="shared" si="911"/>
        <v>0.17297474224329701</v>
      </c>
      <c r="R3598">
        <f t="shared" si="900"/>
        <v>8.5067755309056435E-12</v>
      </c>
    </row>
    <row r="3599" spans="1:18">
      <c r="A3599">
        <f t="shared" si="906"/>
        <v>2.5000000000000001E-2</v>
      </c>
      <c r="B3599">
        <f t="shared" si="901"/>
        <v>1.5</v>
      </c>
      <c r="C3599">
        <v>359.3</v>
      </c>
      <c r="D3599">
        <f t="shared" si="902"/>
        <v>8.4710000000004904</v>
      </c>
      <c r="E3599">
        <f t="shared" si="903"/>
        <v>3.7779410221431267</v>
      </c>
      <c r="F3599">
        <f t="shared" si="897"/>
        <v>1</v>
      </c>
      <c r="H3599">
        <f t="shared" si="896"/>
        <v>0.57066666666618593</v>
      </c>
      <c r="I3599">
        <f t="shared" si="907"/>
        <v>0</v>
      </c>
      <c r="J3599">
        <f t="shared" si="908"/>
        <v>97.199999999998752</v>
      </c>
      <c r="K3599">
        <f t="shared" si="909"/>
        <v>2.3000000000000007</v>
      </c>
      <c r="L3599">
        <f t="shared" si="910"/>
        <v>3.2740170370147292</v>
      </c>
      <c r="M3599">
        <f t="shared" si="904"/>
        <v>9.2934782608693087</v>
      </c>
      <c r="N3599">
        <f t="shared" si="905"/>
        <v>8.9999999999992344</v>
      </c>
      <c r="O3599">
        <f t="shared" si="898"/>
        <v>0.29347826086930873</v>
      </c>
      <c r="P3599">
        <f t="shared" si="899"/>
        <v>3.2608695652145414</v>
      </c>
      <c r="Q3599">
        <f t="shared" si="911"/>
        <v>0.17297474224329701</v>
      </c>
      <c r="R3599">
        <f t="shared" si="900"/>
        <v>8.5067755309056435E-12</v>
      </c>
    </row>
    <row r="3600" spans="1:18">
      <c r="A3600">
        <f t="shared" si="906"/>
        <v>2.5000000000000001E-2</v>
      </c>
      <c r="B3600">
        <f t="shared" si="901"/>
        <v>1.5</v>
      </c>
      <c r="C3600">
        <v>359.40000000000003</v>
      </c>
      <c r="D3600">
        <f t="shared" si="902"/>
        <v>8.5376666666671568</v>
      </c>
      <c r="E3600">
        <f t="shared" si="903"/>
        <v>3.8045584246311903</v>
      </c>
      <c r="F3600">
        <f t="shared" si="897"/>
        <v>1</v>
      </c>
      <c r="H3600">
        <f t="shared" si="896"/>
        <v>0.59566666666618595</v>
      </c>
      <c r="I3600">
        <f t="shared" si="907"/>
        <v>0</v>
      </c>
      <c r="J3600">
        <f t="shared" si="908"/>
        <v>97.299999999998747</v>
      </c>
      <c r="K3600">
        <f t="shared" si="909"/>
        <v>2.4000000000000008</v>
      </c>
      <c r="L3600">
        <f t="shared" si="910"/>
        <v>3.2740170370147292</v>
      </c>
      <c r="M3600">
        <f t="shared" si="904"/>
        <v>9.2934782608693087</v>
      </c>
      <c r="N3600">
        <f t="shared" si="905"/>
        <v>8.9999999999992344</v>
      </c>
      <c r="O3600">
        <f t="shared" si="898"/>
        <v>0.29347826086930873</v>
      </c>
      <c r="P3600">
        <f t="shared" si="899"/>
        <v>3.2608695652145414</v>
      </c>
      <c r="Q3600">
        <f t="shared" si="911"/>
        <v>0.17297474224329701</v>
      </c>
      <c r="R3600">
        <f t="shared" si="900"/>
        <v>8.5067755309056435E-12</v>
      </c>
    </row>
    <row r="3601" spans="1:18">
      <c r="A3601">
        <f t="shared" si="906"/>
        <v>2.5000000000000001E-2</v>
      </c>
      <c r="B3601">
        <f t="shared" si="901"/>
        <v>1.5</v>
      </c>
      <c r="C3601">
        <v>359.5</v>
      </c>
      <c r="D3601">
        <f t="shared" si="902"/>
        <v>8.6043333333338232</v>
      </c>
      <c r="E3601">
        <f t="shared" si="903"/>
        <v>3.8315535530565734</v>
      </c>
      <c r="F3601">
        <f t="shared" si="897"/>
        <v>1</v>
      </c>
      <c r="H3601">
        <f t="shared" si="896"/>
        <v>0.62066666666618597</v>
      </c>
      <c r="I3601">
        <f t="shared" si="907"/>
        <v>0</v>
      </c>
      <c r="J3601">
        <f t="shared" si="908"/>
        <v>97.399999999998741</v>
      </c>
      <c r="K3601">
        <f t="shared" si="909"/>
        <v>2.5000000000000009</v>
      </c>
      <c r="L3601">
        <f t="shared" si="910"/>
        <v>3.2740170370147292</v>
      </c>
      <c r="M3601">
        <f t="shared" si="904"/>
        <v>9.2934782608693087</v>
      </c>
      <c r="N3601">
        <f t="shared" si="905"/>
        <v>8.9999999999992344</v>
      </c>
      <c r="O3601">
        <f t="shared" si="898"/>
        <v>0.29347826086930873</v>
      </c>
      <c r="P3601">
        <f t="shared" si="899"/>
        <v>3.2608695652145414</v>
      </c>
      <c r="Q3601">
        <f t="shared" si="911"/>
        <v>0.17297474224329701</v>
      </c>
      <c r="R3601">
        <f t="shared" si="900"/>
        <v>8.5067755309056435E-12</v>
      </c>
    </row>
    <row r="3602" spans="1:18">
      <c r="A3602">
        <f t="shared" si="906"/>
        <v>2.5000000000000001E-2</v>
      </c>
      <c r="B3602">
        <f t="shared" si="901"/>
        <v>1.5</v>
      </c>
      <c r="C3602">
        <v>359.6</v>
      </c>
      <c r="D3602">
        <f t="shared" si="902"/>
        <v>8.6710000000004896</v>
      </c>
      <c r="E3602">
        <f t="shared" si="903"/>
        <v>3.8589345053062374</v>
      </c>
      <c r="F3602">
        <f t="shared" si="897"/>
        <v>1</v>
      </c>
      <c r="H3602">
        <f t="shared" si="896"/>
        <v>0.645666666666186</v>
      </c>
      <c r="I3602">
        <f t="shared" si="907"/>
        <v>0</v>
      </c>
      <c r="J3602">
        <f t="shared" si="908"/>
        <v>97.499999999998735</v>
      </c>
      <c r="K3602">
        <f t="shared" si="909"/>
        <v>2.600000000000001</v>
      </c>
      <c r="L3602">
        <f t="shared" si="910"/>
        <v>3.2740170370147292</v>
      </c>
      <c r="M3602">
        <f t="shared" si="904"/>
        <v>9.2934782608693087</v>
      </c>
      <c r="N3602">
        <f t="shared" si="905"/>
        <v>8.9999999999992344</v>
      </c>
      <c r="O3602">
        <f t="shared" si="898"/>
        <v>0.29347826086930873</v>
      </c>
      <c r="P3602">
        <f t="shared" si="899"/>
        <v>3.2608695652145414</v>
      </c>
      <c r="Q3602">
        <f t="shared" si="911"/>
        <v>0.17297474224329701</v>
      </c>
      <c r="R3602">
        <f t="shared" si="900"/>
        <v>8.5067755309056435E-12</v>
      </c>
    </row>
    <row r="3603" spans="1:18">
      <c r="A3603">
        <f t="shared" si="906"/>
        <v>2.5000000000000001E-2</v>
      </c>
      <c r="B3603">
        <f t="shared" si="901"/>
        <v>1.5</v>
      </c>
      <c r="C3603">
        <v>359.70000000000005</v>
      </c>
      <c r="D3603">
        <f t="shared" si="902"/>
        <v>8.7376666666671561</v>
      </c>
      <c r="E3603">
        <f t="shared" si="903"/>
        <v>3.8867096124088856</v>
      </c>
      <c r="F3603">
        <f t="shared" si="897"/>
        <v>1</v>
      </c>
      <c r="H3603">
        <f t="shared" si="896"/>
        <v>0.67066666666618602</v>
      </c>
      <c r="I3603">
        <f t="shared" si="907"/>
        <v>0</v>
      </c>
      <c r="J3603">
        <f t="shared" si="908"/>
        <v>97.59999999999873</v>
      </c>
      <c r="K3603">
        <f t="shared" si="909"/>
        <v>2.7000000000000011</v>
      </c>
      <c r="L3603">
        <f t="shared" si="910"/>
        <v>3.2740170370147292</v>
      </c>
      <c r="M3603">
        <f t="shared" si="904"/>
        <v>9.2934782608693087</v>
      </c>
      <c r="N3603">
        <f t="shared" si="905"/>
        <v>8.9999999999992344</v>
      </c>
      <c r="O3603">
        <f t="shared" si="898"/>
        <v>0.29347826086930873</v>
      </c>
      <c r="P3603">
        <f t="shared" si="899"/>
        <v>3.2608695652145414</v>
      </c>
      <c r="Q3603">
        <f t="shared" si="911"/>
        <v>0.17297474224329701</v>
      </c>
      <c r="R3603">
        <f t="shared" si="900"/>
        <v>8.5067755309056435E-12</v>
      </c>
    </row>
    <row r="3604" spans="1:18">
      <c r="A3604">
        <f t="shared" si="906"/>
        <v>2.5000000000000001E-2</v>
      </c>
      <c r="B3604">
        <f t="shared" si="901"/>
        <v>1.5</v>
      </c>
      <c r="C3604">
        <v>359.8</v>
      </c>
      <c r="D3604">
        <f t="shared" si="902"/>
        <v>8.8043333333338225</v>
      </c>
      <c r="E3604">
        <f t="shared" si="903"/>
        <v>3.9148874469861075</v>
      </c>
      <c r="F3604">
        <f t="shared" si="897"/>
        <v>1</v>
      </c>
      <c r="H3604">
        <f t="shared" si="896"/>
        <v>0.69566666666618604</v>
      </c>
      <c r="I3604">
        <f t="shared" si="907"/>
        <v>0</v>
      </c>
      <c r="J3604">
        <f t="shared" si="908"/>
        <v>97.699999999998724</v>
      </c>
      <c r="K3604">
        <f t="shared" si="909"/>
        <v>2.8000000000000012</v>
      </c>
      <c r="L3604">
        <f t="shared" si="910"/>
        <v>3.2740170370147292</v>
      </c>
      <c r="M3604">
        <f t="shared" si="904"/>
        <v>9.2934782608693087</v>
      </c>
      <c r="N3604">
        <f t="shared" si="905"/>
        <v>8.9999999999992344</v>
      </c>
      <c r="O3604">
        <f t="shared" si="898"/>
        <v>0.29347826086930873</v>
      </c>
      <c r="P3604">
        <f t="shared" si="899"/>
        <v>3.2608695652145414</v>
      </c>
      <c r="Q3604">
        <f t="shared" si="911"/>
        <v>0.17297474224329701</v>
      </c>
      <c r="R3604">
        <f t="shared" si="900"/>
        <v>8.5067755309056435E-12</v>
      </c>
    </row>
    <row r="3605" spans="1:18">
      <c r="A3605">
        <f t="shared" si="906"/>
        <v>2.5000000000000001E-2</v>
      </c>
      <c r="B3605">
        <f t="shared" si="901"/>
        <v>1.5</v>
      </c>
      <c r="C3605">
        <v>359.90000000000003</v>
      </c>
      <c r="D3605">
        <f t="shared" si="902"/>
        <v>8.8710000000004889</v>
      </c>
      <c r="E3605">
        <f t="shared" si="903"/>
        <v>3.9434768320738227</v>
      </c>
      <c r="F3605">
        <f t="shared" si="897"/>
        <v>1</v>
      </c>
      <c r="H3605">
        <f t="shared" si="896"/>
        <v>0.72066666666618606</v>
      </c>
      <c r="I3605">
        <f t="shared" si="907"/>
        <v>0</v>
      </c>
      <c r="J3605">
        <f t="shared" si="908"/>
        <v>97.799999999998718</v>
      </c>
      <c r="K3605">
        <f t="shared" si="909"/>
        <v>2.9000000000000012</v>
      </c>
      <c r="L3605">
        <f t="shared" si="910"/>
        <v>3.2740170370147292</v>
      </c>
      <c r="M3605">
        <f t="shared" si="904"/>
        <v>9.2934782608693087</v>
      </c>
      <c r="N3605">
        <f t="shared" si="905"/>
        <v>8.9999999999992344</v>
      </c>
      <c r="O3605">
        <f t="shared" si="898"/>
        <v>0.29347826086930873</v>
      </c>
      <c r="P3605">
        <f t="shared" si="899"/>
        <v>3.2608695652145414</v>
      </c>
      <c r="Q3605">
        <f t="shared" si="911"/>
        <v>0.17297474224329701</v>
      </c>
      <c r="R3605">
        <f t="shared" si="900"/>
        <v>8.5067755309056435E-12</v>
      </c>
    </row>
    <row r="3606" spans="1:18">
      <c r="A3606">
        <f t="shared" si="906"/>
        <v>2.5000000000000001E-2</v>
      </c>
      <c r="B3606">
        <f t="shared" si="901"/>
        <v>1.5</v>
      </c>
      <c r="C3606">
        <v>360</v>
      </c>
      <c r="D3606">
        <f t="shared" si="902"/>
        <v>8.9376666666671554</v>
      </c>
      <c r="E3606">
        <f t="shared" si="903"/>
        <v>3.9724868503330941</v>
      </c>
      <c r="F3606">
        <f t="shared" si="897"/>
        <v>1</v>
      </c>
      <c r="H3606">
        <f t="shared" si="896"/>
        <v>0.74566666666618608</v>
      </c>
      <c r="I3606">
        <f t="shared" si="907"/>
        <v>0</v>
      </c>
      <c r="J3606">
        <f t="shared" si="908"/>
        <v>97.899999999998712</v>
      </c>
      <c r="K3606">
        <f t="shared" si="909"/>
        <v>3.0000000000000013</v>
      </c>
      <c r="L3606">
        <f t="shared" si="910"/>
        <v>3.2740170370147292</v>
      </c>
      <c r="M3606">
        <f t="shared" si="904"/>
        <v>9.2934782608693087</v>
      </c>
      <c r="N3606">
        <f t="shared" si="905"/>
        <v>8.9999999999992344</v>
      </c>
      <c r="O3606">
        <f t="shared" si="898"/>
        <v>0.29347826086930873</v>
      </c>
      <c r="P3606">
        <f t="shared" si="899"/>
        <v>3.2608695652145414</v>
      </c>
      <c r="Q3606">
        <f t="shared" si="911"/>
        <v>0.17297474224329701</v>
      </c>
      <c r="R3606">
        <f t="shared" si="900"/>
        <v>8.5067755309056435E-12</v>
      </c>
    </row>
    <row r="3607" spans="1:18">
      <c r="A3607">
        <f t="shared" si="906"/>
        <v>2.5000000000000001E-2</v>
      </c>
      <c r="B3607">
        <f t="shared" si="901"/>
        <v>1.5</v>
      </c>
      <c r="C3607">
        <v>360.1</v>
      </c>
      <c r="D3607">
        <f t="shared" si="902"/>
        <v>9.0043333333338218</v>
      </c>
      <c r="E3607">
        <f t="shared" si="903"/>
        <v>4.0019268536705033</v>
      </c>
      <c r="F3607">
        <f t="shared" si="897"/>
        <v>0</v>
      </c>
      <c r="H3607">
        <f t="shared" si="896"/>
        <v>0.77066666666618611</v>
      </c>
      <c r="I3607">
        <f t="shared" si="907"/>
        <v>0</v>
      </c>
      <c r="J3607">
        <f t="shared" si="908"/>
        <v>97.899999999998712</v>
      </c>
      <c r="K3607">
        <f t="shared" si="909"/>
        <v>3.0000000000000013</v>
      </c>
      <c r="L3607">
        <f t="shared" si="910"/>
        <v>3.2740170370147292</v>
      </c>
      <c r="M3607">
        <f t="shared" si="904"/>
        <v>9.2934782608693087</v>
      </c>
      <c r="N3607">
        <f t="shared" si="905"/>
        <v>8.9999999999992344</v>
      </c>
      <c r="O3607">
        <f t="shared" si="898"/>
        <v>0.29347826086930873</v>
      </c>
      <c r="P3607">
        <f t="shared" si="899"/>
        <v>3.2608695652145414</v>
      </c>
      <c r="Q3607">
        <f t="shared" si="911"/>
        <v>0.17297474224329701</v>
      </c>
      <c r="R3607">
        <f t="shared" si="900"/>
        <v>8.5067755309056435E-12</v>
      </c>
    </row>
    <row r="3608" spans="1:18">
      <c r="A3608">
        <f t="shared" si="906"/>
        <v>2.5000000000000001E-2</v>
      </c>
      <c r="B3608">
        <f t="shared" si="901"/>
        <v>1.5</v>
      </c>
      <c r="C3608">
        <v>360.20000000000005</v>
      </c>
      <c r="D3608">
        <f t="shared" si="902"/>
        <v>8.9793333333338214</v>
      </c>
      <c r="E3608">
        <f t="shared" si="903"/>
        <v>3.9908358583994472</v>
      </c>
      <c r="F3608">
        <f t="shared" si="897"/>
        <v>0</v>
      </c>
      <c r="H3608">
        <f t="shared" ref="H3608:H3671" si="912">IF((H3607+A3608)&gt;10,(H3607+A3608-10),(H3607+A3608))</f>
        <v>0.79566666666618613</v>
      </c>
      <c r="I3608">
        <f t="shared" si="907"/>
        <v>0</v>
      </c>
      <c r="J3608">
        <f t="shared" si="908"/>
        <v>97.899999999998712</v>
      </c>
      <c r="K3608">
        <f t="shared" si="909"/>
        <v>3.0000000000000013</v>
      </c>
      <c r="L3608">
        <f t="shared" si="910"/>
        <v>3.2740170370147292</v>
      </c>
      <c r="M3608">
        <f t="shared" si="904"/>
        <v>9.2934782608693087</v>
      </c>
      <c r="N3608">
        <f t="shared" si="905"/>
        <v>8.9999999999992344</v>
      </c>
      <c r="O3608">
        <f t="shared" si="898"/>
        <v>0.29347826086930873</v>
      </c>
      <c r="P3608">
        <f t="shared" si="899"/>
        <v>3.2608695652145414</v>
      </c>
      <c r="Q3608">
        <f t="shared" si="911"/>
        <v>0.17297474224329701</v>
      </c>
      <c r="R3608">
        <f t="shared" si="900"/>
        <v>8.5067755309056435E-12</v>
      </c>
    </row>
    <row r="3609" spans="1:18">
      <c r="A3609">
        <f t="shared" si="906"/>
        <v>2.5000000000000001E-2</v>
      </c>
      <c r="B3609">
        <f t="shared" si="901"/>
        <v>1.5</v>
      </c>
      <c r="C3609">
        <v>360.3</v>
      </c>
      <c r="D3609">
        <f t="shared" si="902"/>
        <v>8.9543333333338211</v>
      </c>
      <c r="E3609">
        <f t="shared" si="903"/>
        <v>3.9798061686997759</v>
      </c>
      <c r="F3609">
        <f t="shared" si="897"/>
        <v>0</v>
      </c>
      <c r="H3609">
        <f t="shared" si="912"/>
        <v>0.82066666666618615</v>
      </c>
      <c r="I3609">
        <f t="shared" si="907"/>
        <v>0</v>
      </c>
      <c r="J3609">
        <f t="shared" si="908"/>
        <v>97.899999999998712</v>
      </c>
      <c r="K3609">
        <f t="shared" si="909"/>
        <v>3.0000000000000013</v>
      </c>
      <c r="L3609">
        <f t="shared" si="910"/>
        <v>3.2740170370147292</v>
      </c>
      <c r="M3609">
        <f t="shared" si="904"/>
        <v>9.2934782608693087</v>
      </c>
      <c r="N3609">
        <f t="shared" si="905"/>
        <v>8.9999999999992344</v>
      </c>
      <c r="O3609">
        <f t="shared" si="898"/>
        <v>0.29347826086930873</v>
      </c>
      <c r="P3609">
        <f t="shared" si="899"/>
        <v>3.2608695652145414</v>
      </c>
      <c r="Q3609">
        <f t="shared" si="911"/>
        <v>0.17297474224329701</v>
      </c>
      <c r="R3609">
        <f t="shared" si="900"/>
        <v>8.5067755309056435E-12</v>
      </c>
    </row>
    <row r="3610" spans="1:18">
      <c r="A3610">
        <f t="shared" si="906"/>
        <v>2.5000000000000001E-2</v>
      </c>
      <c r="B3610">
        <f t="shared" si="901"/>
        <v>1.5</v>
      </c>
      <c r="C3610">
        <v>360.40000000000003</v>
      </c>
      <c r="D3610">
        <f t="shared" si="902"/>
        <v>8.9293333333338207</v>
      </c>
      <c r="E3610">
        <f t="shared" si="903"/>
        <v>3.9688372776718288</v>
      </c>
      <c r="F3610">
        <f t="shared" si="897"/>
        <v>0</v>
      </c>
      <c r="H3610">
        <f t="shared" si="912"/>
        <v>0.84566666666618617</v>
      </c>
      <c r="I3610">
        <f t="shared" si="907"/>
        <v>0</v>
      </c>
      <c r="J3610">
        <f t="shared" si="908"/>
        <v>97.899999999998712</v>
      </c>
      <c r="K3610">
        <f t="shared" si="909"/>
        <v>3.0000000000000013</v>
      </c>
      <c r="L3610">
        <f t="shared" si="910"/>
        <v>3.2740170370147292</v>
      </c>
      <c r="M3610">
        <f t="shared" si="904"/>
        <v>9.2934782608693087</v>
      </c>
      <c r="N3610">
        <f t="shared" si="905"/>
        <v>8.9999999999992344</v>
      </c>
      <c r="O3610">
        <f t="shared" si="898"/>
        <v>0.29347826086930873</v>
      </c>
      <c r="P3610">
        <f t="shared" si="899"/>
        <v>3.2608695652145414</v>
      </c>
      <c r="Q3610">
        <f t="shared" si="911"/>
        <v>0.17297474224329701</v>
      </c>
      <c r="R3610">
        <f t="shared" si="900"/>
        <v>8.5067755309056435E-12</v>
      </c>
    </row>
    <row r="3611" spans="1:18">
      <c r="A3611">
        <f t="shared" si="906"/>
        <v>2.5000000000000001E-2</v>
      </c>
      <c r="B3611">
        <f t="shared" si="901"/>
        <v>1.5</v>
      </c>
      <c r="C3611">
        <v>360.5</v>
      </c>
      <c r="D3611">
        <f t="shared" si="902"/>
        <v>8.9043333333338204</v>
      </c>
      <c r="E3611">
        <f t="shared" si="903"/>
        <v>3.9579286839889245</v>
      </c>
      <c r="F3611">
        <f t="shared" si="897"/>
        <v>0</v>
      </c>
      <c r="H3611">
        <f t="shared" si="912"/>
        <v>0.8706666666661862</v>
      </c>
      <c r="I3611">
        <f t="shared" si="907"/>
        <v>0</v>
      </c>
      <c r="J3611">
        <f t="shared" si="908"/>
        <v>97.899999999998712</v>
      </c>
      <c r="K3611">
        <f t="shared" si="909"/>
        <v>3.0000000000000013</v>
      </c>
      <c r="L3611">
        <f t="shared" si="910"/>
        <v>3.2740170370147292</v>
      </c>
      <c r="M3611">
        <f t="shared" si="904"/>
        <v>9.2934782608693087</v>
      </c>
      <c r="N3611">
        <f t="shared" si="905"/>
        <v>8.9999999999992344</v>
      </c>
      <c r="O3611">
        <f t="shared" si="898"/>
        <v>0.29347826086930873</v>
      </c>
      <c r="P3611">
        <f t="shared" si="899"/>
        <v>3.2608695652145414</v>
      </c>
      <c r="Q3611">
        <f t="shared" si="911"/>
        <v>0.17297474224329701</v>
      </c>
      <c r="R3611">
        <f t="shared" si="900"/>
        <v>8.5067755309056435E-12</v>
      </c>
    </row>
    <row r="3612" spans="1:18">
      <c r="A3612">
        <f t="shared" si="906"/>
        <v>2.5000000000000001E-2</v>
      </c>
      <c r="B3612">
        <f t="shared" si="901"/>
        <v>1.5</v>
      </c>
      <c r="C3612">
        <v>360.6</v>
      </c>
      <c r="D3612">
        <f t="shared" si="902"/>
        <v>8.87933333333382</v>
      </c>
      <c r="E3612">
        <f t="shared" si="903"/>
        <v>3.9470798918209842</v>
      </c>
      <c r="F3612">
        <f t="shared" si="897"/>
        <v>0</v>
      </c>
      <c r="H3612">
        <f t="shared" si="912"/>
        <v>0.89566666666618622</v>
      </c>
      <c r="I3612">
        <f t="shared" si="907"/>
        <v>0</v>
      </c>
      <c r="J3612">
        <f t="shared" si="908"/>
        <v>97.899999999998712</v>
      </c>
      <c r="K3612">
        <f t="shared" si="909"/>
        <v>3.0000000000000013</v>
      </c>
      <c r="L3612">
        <f t="shared" si="910"/>
        <v>3.2740170370147292</v>
      </c>
      <c r="M3612">
        <f t="shared" si="904"/>
        <v>9.2934782608693087</v>
      </c>
      <c r="N3612">
        <f t="shared" si="905"/>
        <v>8.9999999999992344</v>
      </c>
      <c r="O3612">
        <f t="shared" si="898"/>
        <v>0.29347826086930873</v>
      </c>
      <c r="P3612">
        <f t="shared" si="899"/>
        <v>3.2608695652145414</v>
      </c>
      <c r="Q3612">
        <f t="shared" si="911"/>
        <v>0.17297474224329701</v>
      </c>
      <c r="R3612">
        <f t="shared" si="900"/>
        <v>8.5067755309056435E-12</v>
      </c>
    </row>
    <row r="3613" spans="1:18">
      <c r="A3613">
        <f t="shared" si="906"/>
        <v>2.5000000000000001E-2</v>
      </c>
      <c r="B3613">
        <f t="shared" si="901"/>
        <v>1.5</v>
      </c>
      <c r="C3613">
        <v>360.70000000000005</v>
      </c>
      <c r="D3613">
        <f t="shared" si="902"/>
        <v>8.8543333333338197</v>
      </c>
      <c r="E3613">
        <f t="shared" si="903"/>
        <v>3.936290410759403</v>
      </c>
      <c r="F3613">
        <f t="shared" si="897"/>
        <v>0</v>
      </c>
      <c r="H3613">
        <f t="shared" si="912"/>
        <v>0.92066666666618624</v>
      </c>
      <c r="I3613">
        <f t="shared" si="907"/>
        <v>0</v>
      </c>
      <c r="J3613">
        <f t="shared" si="908"/>
        <v>97.899999999998712</v>
      </c>
      <c r="K3613">
        <f t="shared" si="909"/>
        <v>3.0000000000000013</v>
      </c>
      <c r="L3613">
        <f t="shared" si="910"/>
        <v>3.2740170370147292</v>
      </c>
      <c r="M3613">
        <f t="shared" si="904"/>
        <v>9.2934782608693087</v>
      </c>
      <c r="N3613">
        <f t="shared" si="905"/>
        <v>8.9999999999992344</v>
      </c>
      <c r="O3613">
        <f t="shared" si="898"/>
        <v>0.29347826086930873</v>
      </c>
      <c r="P3613">
        <f t="shared" si="899"/>
        <v>3.2608695652145414</v>
      </c>
      <c r="Q3613">
        <f t="shared" si="911"/>
        <v>0.17297474224329701</v>
      </c>
      <c r="R3613">
        <f t="shared" si="900"/>
        <v>8.5067755309056435E-12</v>
      </c>
    </row>
    <row r="3614" spans="1:18">
      <c r="A3614">
        <f t="shared" si="906"/>
        <v>2.5000000000000001E-2</v>
      </c>
      <c r="B3614">
        <f t="shared" si="901"/>
        <v>1.5</v>
      </c>
      <c r="C3614">
        <v>360.8</v>
      </c>
      <c r="D3614">
        <f t="shared" si="902"/>
        <v>8.8293333333338193</v>
      </c>
      <c r="E3614">
        <f t="shared" si="903"/>
        <v>3.9255597557431567</v>
      </c>
      <c r="F3614">
        <f t="shared" si="897"/>
        <v>0</v>
      </c>
      <c r="H3614">
        <f t="shared" si="912"/>
        <v>0.94566666666618626</v>
      </c>
      <c r="I3614">
        <f t="shared" si="907"/>
        <v>0</v>
      </c>
      <c r="J3614">
        <f t="shared" si="908"/>
        <v>97.899999999998712</v>
      </c>
      <c r="K3614">
        <f t="shared" si="909"/>
        <v>3.0000000000000013</v>
      </c>
      <c r="L3614">
        <f t="shared" si="910"/>
        <v>3.2740170370147292</v>
      </c>
      <c r="M3614">
        <f t="shared" si="904"/>
        <v>9.2934782608693087</v>
      </c>
      <c r="N3614">
        <f t="shared" si="905"/>
        <v>8.9999999999992344</v>
      </c>
      <c r="O3614">
        <f t="shared" si="898"/>
        <v>0.29347826086930873</v>
      </c>
      <c r="P3614">
        <f t="shared" si="899"/>
        <v>3.2608695652145414</v>
      </c>
      <c r="Q3614">
        <f t="shared" si="911"/>
        <v>0.17297474224329701</v>
      </c>
      <c r="R3614">
        <f t="shared" si="900"/>
        <v>8.5067755309056435E-12</v>
      </c>
    </row>
    <row r="3615" spans="1:18">
      <c r="A3615">
        <f t="shared" si="906"/>
        <v>2.5000000000000001E-2</v>
      </c>
      <c r="B3615">
        <f t="shared" si="901"/>
        <v>1.5</v>
      </c>
      <c r="C3615">
        <v>360.90000000000003</v>
      </c>
      <c r="D3615">
        <f t="shared" si="902"/>
        <v>8.804333333333819</v>
      </c>
      <c r="E3615">
        <f t="shared" si="903"/>
        <v>3.9148874469861057</v>
      </c>
      <c r="F3615">
        <f t="shared" si="897"/>
        <v>0</v>
      </c>
      <c r="H3615">
        <f t="shared" si="912"/>
        <v>0.97066666666618628</v>
      </c>
      <c r="I3615">
        <f t="shared" si="907"/>
        <v>0</v>
      </c>
      <c r="J3615">
        <f t="shared" si="908"/>
        <v>97.899999999998712</v>
      </c>
      <c r="K3615">
        <f t="shared" si="909"/>
        <v>3.0000000000000013</v>
      </c>
      <c r="L3615">
        <f t="shared" si="910"/>
        <v>3.2740170370147292</v>
      </c>
      <c r="M3615">
        <f t="shared" si="904"/>
        <v>9.2934782608693087</v>
      </c>
      <c r="N3615">
        <f t="shared" si="905"/>
        <v>8.9999999999992344</v>
      </c>
      <c r="O3615">
        <f t="shared" si="898"/>
        <v>0.29347826086930873</v>
      </c>
      <c r="P3615">
        <f t="shared" si="899"/>
        <v>3.2608695652145414</v>
      </c>
      <c r="Q3615">
        <f t="shared" si="911"/>
        <v>0.17297474224329701</v>
      </c>
      <c r="R3615">
        <f t="shared" si="900"/>
        <v>8.5067755309056435E-12</v>
      </c>
    </row>
    <row r="3616" spans="1:18">
      <c r="A3616">
        <f t="shared" si="906"/>
        <v>2.5000000000000001E-2</v>
      </c>
      <c r="B3616">
        <f t="shared" si="901"/>
        <v>1.5</v>
      </c>
      <c r="C3616">
        <v>361</v>
      </c>
      <c r="D3616">
        <f t="shared" si="902"/>
        <v>8.7793333333338186</v>
      </c>
      <c r="E3616">
        <f t="shared" si="903"/>
        <v>3.9042730099054905</v>
      </c>
      <c r="F3616">
        <f t="shared" si="897"/>
        <v>0</v>
      </c>
      <c r="H3616">
        <f t="shared" si="912"/>
        <v>0.99566666666618631</v>
      </c>
      <c r="I3616">
        <f t="shared" si="907"/>
        <v>0</v>
      </c>
      <c r="J3616">
        <f t="shared" si="908"/>
        <v>97.899999999998712</v>
      </c>
      <c r="K3616">
        <f t="shared" si="909"/>
        <v>3.0000000000000013</v>
      </c>
      <c r="L3616">
        <f t="shared" si="910"/>
        <v>3.2740170370147292</v>
      </c>
      <c r="M3616">
        <f t="shared" si="904"/>
        <v>9.2934782608693087</v>
      </c>
      <c r="N3616">
        <f t="shared" si="905"/>
        <v>8.9999999999992344</v>
      </c>
      <c r="O3616">
        <f t="shared" si="898"/>
        <v>0.29347826086930873</v>
      </c>
      <c r="P3616">
        <f t="shared" si="899"/>
        <v>3.2608695652145414</v>
      </c>
      <c r="Q3616">
        <f t="shared" si="911"/>
        <v>0.17297474224329701</v>
      </c>
      <c r="R3616">
        <f t="shared" si="900"/>
        <v>8.5067755309056435E-12</v>
      </c>
    </row>
    <row r="3617" spans="1:18">
      <c r="A3617">
        <f t="shared" si="906"/>
        <v>2.5000000000000001E-2</v>
      </c>
      <c r="B3617">
        <f t="shared" si="901"/>
        <v>1.5</v>
      </c>
      <c r="C3617">
        <v>361.1</v>
      </c>
      <c r="D3617">
        <f t="shared" si="902"/>
        <v>8.7543333333338182</v>
      </c>
      <c r="E3617">
        <f t="shared" si="903"/>
        <v>3.8937159750515797</v>
      </c>
      <c r="F3617">
        <f t="shared" si="897"/>
        <v>0</v>
      </c>
      <c r="H3617">
        <f t="shared" si="912"/>
        <v>1.0206666666661863</v>
      </c>
      <c r="I3617">
        <f t="shared" si="907"/>
        <v>0</v>
      </c>
      <c r="J3617">
        <f t="shared" si="908"/>
        <v>97.899999999998712</v>
      </c>
      <c r="K3617">
        <f t="shared" si="909"/>
        <v>3.0000000000000013</v>
      </c>
      <c r="L3617">
        <f t="shared" si="910"/>
        <v>3.2740170370147292</v>
      </c>
      <c r="M3617">
        <f t="shared" si="904"/>
        <v>9.2934782608693087</v>
      </c>
      <c r="N3617">
        <f t="shared" si="905"/>
        <v>8.9999999999992344</v>
      </c>
      <c r="O3617">
        <f t="shared" si="898"/>
        <v>0.29347826086930873</v>
      </c>
      <c r="P3617">
        <f t="shared" si="899"/>
        <v>3.2608695652145414</v>
      </c>
      <c r="Q3617">
        <f t="shared" si="911"/>
        <v>0.17297474224329701</v>
      </c>
      <c r="R3617">
        <f t="shared" si="900"/>
        <v>8.5067755309056435E-12</v>
      </c>
    </row>
    <row r="3618" spans="1:18">
      <c r="A3618">
        <f t="shared" si="906"/>
        <v>2.5000000000000001E-2</v>
      </c>
      <c r="B3618">
        <f t="shared" si="901"/>
        <v>1.5</v>
      </c>
      <c r="C3618">
        <v>361.20000000000005</v>
      </c>
      <c r="D3618">
        <f t="shared" si="902"/>
        <v>8.7293333333338179</v>
      </c>
      <c r="E3618">
        <f t="shared" si="903"/>
        <v>3.88321587803846</v>
      </c>
      <c r="F3618">
        <f t="shared" si="897"/>
        <v>0</v>
      </c>
      <c r="H3618">
        <f t="shared" si="912"/>
        <v>1.0456666666661862</v>
      </c>
      <c r="I3618">
        <f t="shared" si="907"/>
        <v>0</v>
      </c>
      <c r="J3618">
        <f t="shared" si="908"/>
        <v>97.899999999998712</v>
      </c>
      <c r="K3618">
        <f t="shared" si="909"/>
        <v>3.0000000000000013</v>
      </c>
      <c r="L3618">
        <f t="shared" si="910"/>
        <v>3.2740170370147292</v>
      </c>
      <c r="M3618">
        <f t="shared" si="904"/>
        <v>9.2934782608693087</v>
      </c>
      <c r="N3618">
        <f t="shared" si="905"/>
        <v>8.9999999999992344</v>
      </c>
      <c r="O3618">
        <f t="shared" si="898"/>
        <v>0.29347826086930873</v>
      </c>
      <c r="P3618">
        <f t="shared" si="899"/>
        <v>3.2608695652145414</v>
      </c>
      <c r="Q3618">
        <f t="shared" si="911"/>
        <v>0.17297474224329701</v>
      </c>
      <c r="R3618">
        <f t="shared" si="900"/>
        <v>8.5067755309056435E-12</v>
      </c>
    </row>
    <row r="3619" spans="1:18">
      <c r="A3619">
        <f t="shared" si="906"/>
        <v>2.5000000000000001E-2</v>
      </c>
      <c r="B3619">
        <f t="shared" si="901"/>
        <v>1.5</v>
      </c>
      <c r="C3619">
        <v>361.3</v>
      </c>
      <c r="D3619">
        <f t="shared" si="902"/>
        <v>8.7043333333338175</v>
      </c>
      <c r="E3619">
        <f t="shared" si="903"/>
        <v>3.8727722594759433</v>
      </c>
      <c r="F3619">
        <f t="shared" si="897"/>
        <v>0</v>
      </c>
      <c r="H3619">
        <f t="shared" si="912"/>
        <v>1.0706666666661862</v>
      </c>
      <c r="I3619">
        <f t="shared" si="907"/>
        <v>0</v>
      </c>
      <c r="J3619">
        <f t="shared" si="908"/>
        <v>97.899999999998712</v>
      </c>
      <c r="K3619">
        <f t="shared" si="909"/>
        <v>3.0000000000000013</v>
      </c>
      <c r="L3619">
        <f t="shared" si="910"/>
        <v>3.2740170370147292</v>
      </c>
      <c r="M3619">
        <f t="shared" si="904"/>
        <v>9.2934782608693087</v>
      </c>
      <c r="N3619">
        <f t="shared" si="905"/>
        <v>8.9999999999992344</v>
      </c>
      <c r="O3619">
        <f t="shared" si="898"/>
        <v>0.29347826086930873</v>
      </c>
      <c r="P3619">
        <f t="shared" si="899"/>
        <v>3.2608695652145414</v>
      </c>
      <c r="Q3619">
        <f t="shared" si="911"/>
        <v>0.17297474224329701</v>
      </c>
      <c r="R3619">
        <f t="shared" si="900"/>
        <v>8.5067755309056435E-12</v>
      </c>
    </row>
    <row r="3620" spans="1:18">
      <c r="A3620">
        <f t="shared" si="906"/>
        <v>2.5000000000000001E-2</v>
      </c>
      <c r="B3620">
        <f t="shared" si="901"/>
        <v>1.5</v>
      </c>
      <c r="C3620">
        <v>361.40000000000003</v>
      </c>
      <c r="D3620">
        <f t="shared" si="902"/>
        <v>8.6793333333338172</v>
      </c>
      <c r="E3620">
        <f t="shared" si="903"/>
        <v>3.8623846649025682</v>
      </c>
      <c r="F3620">
        <f t="shared" si="897"/>
        <v>0</v>
      </c>
      <c r="H3620">
        <f t="shared" si="912"/>
        <v>1.0956666666661861</v>
      </c>
      <c r="I3620">
        <f t="shared" si="907"/>
        <v>0</v>
      </c>
      <c r="J3620">
        <f t="shared" si="908"/>
        <v>97.899999999998712</v>
      </c>
      <c r="K3620">
        <f t="shared" si="909"/>
        <v>3.0000000000000013</v>
      </c>
      <c r="L3620">
        <f t="shared" si="910"/>
        <v>3.2740170370147292</v>
      </c>
      <c r="M3620">
        <f t="shared" si="904"/>
        <v>9.2934782608693087</v>
      </c>
      <c r="N3620">
        <f t="shared" si="905"/>
        <v>8.9999999999992344</v>
      </c>
      <c r="O3620">
        <f t="shared" si="898"/>
        <v>0.29347826086930873</v>
      </c>
      <c r="P3620">
        <f t="shared" si="899"/>
        <v>3.2608695652145414</v>
      </c>
      <c r="Q3620">
        <f t="shared" si="911"/>
        <v>0.17297474224329701</v>
      </c>
      <c r="R3620">
        <f t="shared" si="900"/>
        <v>8.5067755309056435E-12</v>
      </c>
    </row>
    <row r="3621" spans="1:18">
      <c r="A3621">
        <f t="shared" si="906"/>
        <v>2.5000000000000001E-2</v>
      </c>
      <c r="B3621">
        <f t="shared" si="901"/>
        <v>1.5</v>
      </c>
      <c r="C3621">
        <v>361.5</v>
      </c>
      <c r="D3621">
        <f t="shared" si="902"/>
        <v>8.6543333333338168</v>
      </c>
      <c r="E3621">
        <f t="shared" si="903"/>
        <v>3.8520526447196772</v>
      </c>
      <c r="F3621">
        <f t="shared" si="897"/>
        <v>0</v>
      </c>
      <c r="H3621">
        <f t="shared" si="912"/>
        <v>1.120666666666186</v>
      </c>
      <c r="I3621">
        <f t="shared" si="907"/>
        <v>0</v>
      </c>
      <c r="J3621">
        <f t="shared" si="908"/>
        <v>97.899999999998712</v>
      </c>
      <c r="K3621">
        <f t="shared" si="909"/>
        <v>3.0000000000000013</v>
      </c>
      <c r="L3621">
        <f t="shared" si="910"/>
        <v>3.2740170370147292</v>
      </c>
      <c r="M3621">
        <f t="shared" si="904"/>
        <v>9.2934782608693087</v>
      </c>
      <c r="N3621">
        <f t="shared" si="905"/>
        <v>8.9999999999992344</v>
      </c>
      <c r="O3621">
        <f t="shared" si="898"/>
        <v>0.29347826086930873</v>
      </c>
      <c r="P3621">
        <f t="shared" si="899"/>
        <v>3.2608695652145414</v>
      </c>
      <c r="Q3621">
        <f t="shared" si="911"/>
        <v>0.17297474224329701</v>
      </c>
      <c r="R3621">
        <f t="shared" si="900"/>
        <v>8.5067755309056435E-12</v>
      </c>
    </row>
    <row r="3622" spans="1:18">
      <c r="A3622">
        <f t="shared" si="906"/>
        <v>2.5000000000000001E-2</v>
      </c>
      <c r="B3622">
        <f t="shared" si="901"/>
        <v>1.5</v>
      </c>
      <c r="C3622">
        <v>361.6</v>
      </c>
      <c r="D3622">
        <f t="shared" si="902"/>
        <v>8.6293333333338165</v>
      </c>
      <c r="E3622">
        <f t="shared" si="903"/>
        <v>3.8417757541265498</v>
      </c>
      <c r="F3622">
        <f t="shared" si="897"/>
        <v>0</v>
      </c>
      <c r="H3622">
        <f t="shared" si="912"/>
        <v>1.1456666666661859</v>
      </c>
      <c r="I3622">
        <f t="shared" si="907"/>
        <v>0</v>
      </c>
      <c r="J3622">
        <f t="shared" si="908"/>
        <v>97.899999999998712</v>
      </c>
      <c r="K3622">
        <f t="shared" si="909"/>
        <v>3.0000000000000013</v>
      </c>
      <c r="L3622">
        <f t="shared" si="910"/>
        <v>3.2740170370147292</v>
      </c>
      <c r="M3622">
        <f t="shared" si="904"/>
        <v>9.2934782608693087</v>
      </c>
      <c r="N3622">
        <f t="shared" si="905"/>
        <v>8.9999999999992344</v>
      </c>
      <c r="O3622">
        <f t="shared" si="898"/>
        <v>0.29347826086930873</v>
      </c>
      <c r="P3622">
        <f t="shared" si="899"/>
        <v>3.2608695652145414</v>
      </c>
      <c r="Q3622">
        <f t="shared" si="911"/>
        <v>0.17297474224329701</v>
      </c>
      <c r="R3622">
        <f t="shared" si="900"/>
        <v>8.5067755309056435E-12</v>
      </c>
    </row>
    <row r="3623" spans="1:18">
      <c r="A3623">
        <f t="shared" si="906"/>
        <v>2.5000000000000001E-2</v>
      </c>
      <c r="B3623">
        <f t="shared" si="901"/>
        <v>1.5</v>
      </c>
      <c r="C3623">
        <v>361.70000000000005</v>
      </c>
      <c r="D3623">
        <f t="shared" si="902"/>
        <v>8.6043333333338161</v>
      </c>
      <c r="E3623">
        <f t="shared" si="903"/>
        <v>3.8315535530565703</v>
      </c>
      <c r="F3623">
        <f t="shared" si="897"/>
        <v>0</v>
      </c>
      <c r="H3623">
        <f t="shared" si="912"/>
        <v>1.1706666666661858</v>
      </c>
      <c r="I3623">
        <f t="shared" si="907"/>
        <v>0</v>
      </c>
      <c r="J3623">
        <f t="shared" si="908"/>
        <v>97.899999999998712</v>
      </c>
      <c r="K3623">
        <f t="shared" si="909"/>
        <v>3.0000000000000013</v>
      </c>
      <c r="L3623">
        <f t="shared" si="910"/>
        <v>3.2740170370147292</v>
      </c>
      <c r="M3623">
        <f t="shared" si="904"/>
        <v>9.2934782608693087</v>
      </c>
      <c r="N3623">
        <f t="shared" si="905"/>
        <v>8.9999999999992344</v>
      </c>
      <c r="O3623">
        <f t="shared" si="898"/>
        <v>0.29347826086930873</v>
      </c>
      <c r="P3623">
        <f t="shared" si="899"/>
        <v>3.2608695652145414</v>
      </c>
      <c r="Q3623">
        <f t="shared" si="911"/>
        <v>0.17297474224329701</v>
      </c>
      <c r="R3623">
        <f t="shared" si="900"/>
        <v>8.5067755309056435E-12</v>
      </c>
    </row>
    <row r="3624" spans="1:18">
      <c r="A3624">
        <f t="shared" si="906"/>
        <v>2.5000000000000001E-2</v>
      </c>
      <c r="B3624">
        <f t="shared" si="901"/>
        <v>1.5</v>
      </c>
      <c r="C3624">
        <v>361.8</v>
      </c>
      <c r="D3624">
        <f t="shared" si="902"/>
        <v>8.5793333333338158</v>
      </c>
      <c r="E3624">
        <f t="shared" si="903"/>
        <v>3.8213856061144127</v>
      </c>
      <c r="F3624">
        <f t="shared" si="897"/>
        <v>0</v>
      </c>
      <c r="H3624">
        <f t="shared" si="912"/>
        <v>1.1956666666661857</v>
      </c>
      <c r="I3624">
        <f t="shared" si="907"/>
        <v>0</v>
      </c>
      <c r="J3624">
        <f t="shared" si="908"/>
        <v>97.899999999998712</v>
      </c>
      <c r="K3624">
        <f t="shared" si="909"/>
        <v>3.0000000000000013</v>
      </c>
      <c r="L3624">
        <f t="shared" si="910"/>
        <v>3.2740170370147292</v>
      </c>
      <c r="M3624">
        <f t="shared" si="904"/>
        <v>9.2934782608693087</v>
      </c>
      <c r="N3624">
        <f t="shared" si="905"/>
        <v>8.9999999999992344</v>
      </c>
      <c r="O3624">
        <f t="shared" si="898"/>
        <v>0.29347826086930873</v>
      </c>
      <c r="P3624">
        <f t="shared" si="899"/>
        <v>3.2608695652145414</v>
      </c>
      <c r="Q3624">
        <f t="shared" si="911"/>
        <v>0.17297474224329701</v>
      </c>
      <c r="R3624">
        <f t="shared" si="900"/>
        <v>8.5067755309056435E-12</v>
      </c>
    </row>
    <row r="3625" spans="1:18">
      <c r="A3625">
        <f t="shared" si="906"/>
        <v>2.5000000000000001E-2</v>
      </c>
      <c r="B3625">
        <f t="shared" si="901"/>
        <v>1.5</v>
      </c>
      <c r="C3625">
        <v>361.90000000000003</v>
      </c>
      <c r="D3625">
        <f t="shared" si="902"/>
        <v>8.5543333333338154</v>
      </c>
      <c r="E3625">
        <f t="shared" si="903"/>
        <v>3.811271482514222</v>
      </c>
      <c r="F3625">
        <f t="shared" si="897"/>
        <v>0</v>
      </c>
      <c r="H3625">
        <f t="shared" si="912"/>
        <v>1.2206666666661856</v>
      </c>
      <c r="I3625">
        <f t="shared" si="907"/>
        <v>0</v>
      </c>
      <c r="J3625">
        <f t="shared" si="908"/>
        <v>97.899999999998712</v>
      </c>
      <c r="K3625">
        <f t="shared" si="909"/>
        <v>3.0000000000000013</v>
      </c>
      <c r="L3625">
        <f t="shared" si="910"/>
        <v>3.2740170370147292</v>
      </c>
      <c r="M3625">
        <f t="shared" si="904"/>
        <v>9.2934782608693087</v>
      </c>
      <c r="N3625">
        <f t="shared" si="905"/>
        <v>8.9999999999992344</v>
      </c>
      <c r="O3625">
        <f t="shared" si="898"/>
        <v>0.29347826086930873</v>
      </c>
      <c r="P3625">
        <f t="shared" si="899"/>
        <v>3.2608695652145414</v>
      </c>
      <c r="Q3625">
        <f t="shared" si="911"/>
        <v>0.17297474224329701</v>
      </c>
      <c r="R3625">
        <f t="shared" si="900"/>
        <v>8.5067755309056435E-12</v>
      </c>
    </row>
    <row r="3626" spans="1:18">
      <c r="A3626">
        <f t="shared" si="906"/>
        <v>2.5000000000000001E-2</v>
      </c>
      <c r="B3626">
        <f t="shared" si="901"/>
        <v>1.5</v>
      </c>
      <c r="C3626">
        <v>362</v>
      </c>
      <c r="D3626">
        <f t="shared" si="902"/>
        <v>8.529333333333815</v>
      </c>
      <c r="E3626">
        <f t="shared" si="903"/>
        <v>3.8012107560187771</v>
      </c>
      <c r="F3626">
        <f t="shared" si="897"/>
        <v>0</v>
      </c>
      <c r="H3626">
        <f t="shared" si="912"/>
        <v>1.2456666666661855</v>
      </c>
      <c r="I3626">
        <f t="shared" si="907"/>
        <v>0</v>
      </c>
      <c r="J3626">
        <f t="shared" si="908"/>
        <v>97.899999999998712</v>
      </c>
      <c r="K3626">
        <f t="shared" si="909"/>
        <v>3.0000000000000013</v>
      </c>
      <c r="L3626">
        <f t="shared" si="910"/>
        <v>3.2740170370147292</v>
      </c>
      <c r="M3626">
        <f t="shared" si="904"/>
        <v>9.2934782608693087</v>
      </c>
      <c r="N3626">
        <f t="shared" si="905"/>
        <v>8.9999999999992344</v>
      </c>
      <c r="O3626">
        <f t="shared" si="898"/>
        <v>0.29347826086930873</v>
      </c>
      <c r="P3626">
        <f t="shared" si="899"/>
        <v>3.2608695652145414</v>
      </c>
      <c r="Q3626">
        <f t="shared" si="911"/>
        <v>0.17297474224329701</v>
      </c>
      <c r="R3626">
        <f t="shared" si="900"/>
        <v>8.5067755309056435E-12</v>
      </c>
    </row>
    <row r="3627" spans="1:18">
      <c r="A3627">
        <f t="shared" si="906"/>
        <v>2.5000000000000001E-2</v>
      </c>
      <c r="B3627">
        <f t="shared" si="901"/>
        <v>1.5</v>
      </c>
      <c r="C3627">
        <v>362.1</v>
      </c>
      <c r="D3627">
        <f t="shared" si="902"/>
        <v>8.5043333333338147</v>
      </c>
      <c r="E3627">
        <f t="shared" si="903"/>
        <v>3.7912030048796108</v>
      </c>
      <c r="F3627">
        <f t="shared" si="897"/>
        <v>0</v>
      </c>
      <c r="H3627">
        <f t="shared" si="912"/>
        <v>1.2706666666661854</v>
      </c>
      <c r="I3627">
        <f t="shared" si="907"/>
        <v>0</v>
      </c>
      <c r="J3627">
        <f t="shared" si="908"/>
        <v>97.899999999998712</v>
      </c>
      <c r="K3627">
        <f t="shared" si="909"/>
        <v>3.0000000000000013</v>
      </c>
      <c r="L3627">
        <f t="shared" si="910"/>
        <v>3.2740170370147292</v>
      </c>
      <c r="M3627">
        <f t="shared" si="904"/>
        <v>9.2934782608693087</v>
      </c>
      <c r="N3627">
        <f t="shared" si="905"/>
        <v>8.9999999999992344</v>
      </c>
      <c r="O3627">
        <f t="shared" si="898"/>
        <v>0.29347826086930873</v>
      </c>
      <c r="P3627">
        <f t="shared" si="899"/>
        <v>3.2608695652145414</v>
      </c>
      <c r="Q3627">
        <f t="shared" si="911"/>
        <v>0.17297474224329701</v>
      </c>
      <c r="R3627">
        <f t="shared" si="900"/>
        <v>8.5067755309056435E-12</v>
      </c>
    </row>
    <row r="3628" spans="1:18">
      <c r="A3628">
        <f t="shared" si="906"/>
        <v>2.5000000000000001E-2</v>
      </c>
      <c r="B3628">
        <f t="shared" si="901"/>
        <v>1.5</v>
      </c>
      <c r="C3628">
        <v>362.20000000000005</v>
      </c>
      <c r="D3628">
        <f t="shared" si="902"/>
        <v>8.4793333333338143</v>
      </c>
      <c r="E3628">
        <f t="shared" si="903"/>
        <v>3.7812478117780777</v>
      </c>
      <c r="F3628">
        <f t="shared" si="897"/>
        <v>0</v>
      </c>
      <c r="H3628">
        <f t="shared" si="912"/>
        <v>1.2956666666661854</v>
      </c>
      <c r="I3628">
        <f t="shared" si="907"/>
        <v>0</v>
      </c>
      <c r="J3628">
        <f t="shared" si="908"/>
        <v>97.899999999998712</v>
      </c>
      <c r="K3628">
        <f t="shared" si="909"/>
        <v>3.0000000000000013</v>
      </c>
      <c r="L3628">
        <f t="shared" si="910"/>
        <v>3.2740170370147292</v>
      </c>
      <c r="M3628">
        <f t="shared" si="904"/>
        <v>9.2934782608693087</v>
      </c>
      <c r="N3628">
        <f t="shared" si="905"/>
        <v>8.9999999999992344</v>
      </c>
      <c r="O3628">
        <f t="shared" si="898"/>
        <v>0.29347826086930873</v>
      </c>
      <c r="P3628">
        <f t="shared" si="899"/>
        <v>3.2608695652145414</v>
      </c>
      <c r="Q3628">
        <f t="shared" si="911"/>
        <v>0.17297474224329701</v>
      </c>
      <c r="R3628">
        <f t="shared" si="900"/>
        <v>8.5067755309056435E-12</v>
      </c>
    </row>
    <row r="3629" spans="1:18">
      <c r="A3629">
        <f t="shared" si="906"/>
        <v>2.5000000000000001E-2</v>
      </c>
      <c r="B3629">
        <f t="shared" si="901"/>
        <v>1.5</v>
      </c>
      <c r="C3629">
        <v>362.3</v>
      </c>
      <c r="D3629">
        <f t="shared" si="902"/>
        <v>8.454333333333814</v>
      </c>
      <c r="E3629">
        <f t="shared" si="903"/>
        <v>3.7713447637673441</v>
      </c>
      <c r="F3629">
        <f t="shared" si="897"/>
        <v>0</v>
      </c>
      <c r="H3629">
        <f t="shared" si="912"/>
        <v>1.3206666666661853</v>
      </c>
      <c r="I3629">
        <f t="shared" si="907"/>
        <v>0</v>
      </c>
      <c r="J3629">
        <f t="shared" si="908"/>
        <v>97.899999999998712</v>
      </c>
      <c r="K3629">
        <f t="shared" si="909"/>
        <v>3.0000000000000013</v>
      </c>
      <c r="L3629">
        <f t="shared" si="910"/>
        <v>3.2740170370147292</v>
      </c>
      <c r="M3629">
        <f t="shared" si="904"/>
        <v>9.2934782608693087</v>
      </c>
      <c r="N3629">
        <f t="shared" si="905"/>
        <v>8.9999999999992344</v>
      </c>
      <c r="O3629">
        <f t="shared" si="898"/>
        <v>0.29347826086930873</v>
      </c>
      <c r="P3629">
        <f t="shared" si="899"/>
        <v>3.2608695652145414</v>
      </c>
      <c r="Q3629">
        <f t="shared" si="911"/>
        <v>0.17297474224329701</v>
      </c>
      <c r="R3629">
        <f t="shared" si="900"/>
        <v>8.5067755309056435E-12</v>
      </c>
    </row>
    <row r="3630" spans="1:18">
      <c r="A3630">
        <f t="shared" si="906"/>
        <v>2.5000000000000001E-2</v>
      </c>
      <c r="B3630">
        <f t="shared" si="901"/>
        <v>1.5</v>
      </c>
      <c r="C3630">
        <v>362.40000000000003</v>
      </c>
      <c r="D3630">
        <f t="shared" si="902"/>
        <v>8.4293333333338136</v>
      </c>
      <c r="E3630">
        <f t="shared" si="903"/>
        <v>3.7614934522152903</v>
      </c>
      <c r="F3630">
        <f t="shared" si="897"/>
        <v>0</v>
      </c>
      <c r="H3630">
        <f t="shared" si="912"/>
        <v>1.3456666666661852</v>
      </c>
      <c r="I3630">
        <f t="shared" si="907"/>
        <v>0</v>
      </c>
      <c r="J3630">
        <f t="shared" si="908"/>
        <v>97.899999999998712</v>
      </c>
      <c r="K3630">
        <f t="shared" si="909"/>
        <v>3.0000000000000013</v>
      </c>
      <c r="L3630">
        <f t="shared" si="910"/>
        <v>3.2740170370147292</v>
      </c>
      <c r="M3630">
        <f t="shared" si="904"/>
        <v>9.2934782608693087</v>
      </c>
      <c r="N3630">
        <f t="shared" si="905"/>
        <v>8.9999999999992344</v>
      </c>
      <c r="O3630">
        <f t="shared" si="898"/>
        <v>0.29347826086930873</v>
      </c>
      <c r="P3630">
        <f t="shared" si="899"/>
        <v>3.2608695652145414</v>
      </c>
      <c r="Q3630">
        <f t="shared" si="911"/>
        <v>0.17297474224329701</v>
      </c>
      <c r="R3630">
        <f t="shared" si="900"/>
        <v>8.5067755309056435E-12</v>
      </c>
    </row>
    <row r="3631" spans="1:18">
      <c r="A3631">
        <f t="shared" si="906"/>
        <v>2.5000000000000001E-2</v>
      </c>
      <c r="B3631">
        <f t="shared" si="901"/>
        <v>1.5</v>
      </c>
      <c r="C3631">
        <v>362.5</v>
      </c>
      <c r="D3631">
        <f t="shared" si="902"/>
        <v>8.4043333333338133</v>
      </c>
      <c r="E3631">
        <f t="shared" si="903"/>
        <v>3.7516934727483031</v>
      </c>
      <c r="F3631">
        <f t="shared" si="897"/>
        <v>0</v>
      </c>
      <c r="H3631">
        <f t="shared" si="912"/>
        <v>1.3706666666661851</v>
      </c>
      <c r="I3631">
        <f t="shared" si="907"/>
        <v>0</v>
      </c>
      <c r="J3631">
        <f t="shared" si="908"/>
        <v>97.899999999998712</v>
      </c>
      <c r="K3631">
        <f t="shared" si="909"/>
        <v>3.0000000000000013</v>
      </c>
      <c r="L3631">
        <f t="shared" si="910"/>
        <v>3.2740170370147292</v>
      </c>
      <c r="M3631">
        <f t="shared" si="904"/>
        <v>9.2934782608693087</v>
      </c>
      <c r="N3631">
        <f t="shared" si="905"/>
        <v>8.9999999999992344</v>
      </c>
      <c r="O3631">
        <f t="shared" si="898"/>
        <v>0.29347826086930873</v>
      </c>
      <c r="P3631">
        <f t="shared" si="899"/>
        <v>3.2608695652145414</v>
      </c>
      <c r="Q3631">
        <f t="shared" si="911"/>
        <v>0.17297474224329701</v>
      </c>
      <c r="R3631">
        <f t="shared" si="900"/>
        <v>8.5067755309056435E-12</v>
      </c>
    </row>
    <row r="3632" spans="1:18">
      <c r="A3632">
        <f t="shared" si="906"/>
        <v>2.5000000000000001E-2</v>
      </c>
      <c r="B3632">
        <f t="shared" si="901"/>
        <v>1.5</v>
      </c>
      <c r="C3632">
        <v>362.6</v>
      </c>
      <c r="D3632">
        <f t="shared" si="902"/>
        <v>8.3793333333338129</v>
      </c>
      <c r="E3632">
        <f t="shared" si="903"/>
        <v>3.7419444251959457</v>
      </c>
      <c r="F3632">
        <f t="shared" si="897"/>
        <v>0</v>
      </c>
      <c r="H3632">
        <f t="shared" si="912"/>
        <v>1.395666666666185</v>
      </c>
      <c r="I3632">
        <f t="shared" si="907"/>
        <v>0</v>
      </c>
      <c r="J3632">
        <f t="shared" si="908"/>
        <v>97.899999999998712</v>
      </c>
      <c r="K3632">
        <f t="shared" si="909"/>
        <v>3.0000000000000013</v>
      </c>
      <c r="L3632">
        <f t="shared" si="910"/>
        <v>3.2740170370147292</v>
      </c>
      <c r="M3632">
        <f t="shared" si="904"/>
        <v>9.2934782608693087</v>
      </c>
      <c r="N3632">
        <f t="shared" si="905"/>
        <v>8.9999999999992344</v>
      </c>
      <c r="O3632">
        <f t="shared" si="898"/>
        <v>0.29347826086930873</v>
      </c>
      <c r="P3632">
        <f t="shared" si="899"/>
        <v>3.2608695652145414</v>
      </c>
      <c r="Q3632">
        <f t="shared" si="911"/>
        <v>0.17297474224329701</v>
      </c>
      <c r="R3632">
        <f t="shared" si="900"/>
        <v>8.5067755309056435E-12</v>
      </c>
    </row>
    <row r="3633" spans="1:18">
      <c r="A3633">
        <f t="shared" si="906"/>
        <v>2.5000000000000001E-2</v>
      </c>
      <c r="B3633">
        <f t="shared" si="901"/>
        <v>1.5</v>
      </c>
      <c r="C3633">
        <v>362.70000000000005</v>
      </c>
      <c r="D3633">
        <f t="shared" si="902"/>
        <v>8.3543333333338126</v>
      </c>
      <c r="E3633">
        <f t="shared" si="903"/>
        <v>3.7322459135364885</v>
      </c>
      <c r="F3633">
        <f t="shared" si="897"/>
        <v>0</v>
      </c>
      <c r="H3633">
        <f t="shared" si="912"/>
        <v>1.4206666666661849</v>
      </c>
      <c r="I3633">
        <f t="shared" si="907"/>
        <v>0</v>
      </c>
      <c r="J3633">
        <f t="shared" si="908"/>
        <v>97.899999999998712</v>
      </c>
      <c r="K3633">
        <f t="shared" si="909"/>
        <v>3.0000000000000013</v>
      </c>
      <c r="L3633">
        <f t="shared" si="910"/>
        <v>3.2740170370147292</v>
      </c>
      <c r="M3633">
        <f t="shared" si="904"/>
        <v>9.2934782608693087</v>
      </c>
      <c r="N3633">
        <f t="shared" si="905"/>
        <v>8.9999999999992344</v>
      </c>
      <c r="O3633">
        <f t="shared" si="898"/>
        <v>0.29347826086930873</v>
      </c>
      <c r="P3633">
        <f t="shared" si="899"/>
        <v>3.2608695652145414</v>
      </c>
      <c r="Q3633">
        <f t="shared" si="911"/>
        <v>0.17297474224329701</v>
      </c>
      <c r="R3633">
        <f t="shared" si="900"/>
        <v>8.5067755309056435E-12</v>
      </c>
    </row>
    <row r="3634" spans="1:18">
      <c r="A3634">
        <f t="shared" si="906"/>
        <v>2.5000000000000001E-2</v>
      </c>
      <c r="B3634">
        <f t="shared" si="901"/>
        <v>1.5</v>
      </c>
      <c r="C3634">
        <v>362.8</v>
      </c>
      <c r="D3634">
        <f t="shared" si="902"/>
        <v>8.3293333333338122</v>
      </c>
      <c r="E3634">
        <f t="shared" si="903"/>
        <v>3.7225975458432838</v>
      </c>
      <c r="F3634">
        <f t="shared" si="897"/>
        <v>0</v>
      </c>
      <c r="H3634">
        <f t="shared" si="912"/>
        <v>1.4456666666661848</v>
      </c>
      <c r="I3634">
        <f t="shared" si="907"/>
        <v>0</v>
      </c>
      <c r="J3634">
        <f t="shared" si="908"/>
        <v>97.899999999998712</v>
      </c>
      <c r="K3634">
        <f t="shared" si="909"/>
        <v>3.0000000000000013</v>
      </c>
      <c r="L3634">
        <f t="shared" si="910"/>
        <v>3.2740170370147292</v>
      </c>
      <c r="M3634">
        <f t="shared" si="904"/>
        <v>9.2934782608693087</v>
      </c>
      <c r="N3634">
        <f t="shared" si="905"/>
        <v>8.9999999999992344</v>
      </c>
      <c r="O3634">
        <f t="shared" si="898"/>
        <v>0.29347826086930873</v>
      </c>
      <c r="P3634">
        <f t="shared" si="899"/>
        <v>3.2608695652145414</v>
      </c>
      <c r="Q3634">
        <f t="shared" si="911"/>
        <v>0.17297474224329701</v>
      </c>
      <c r="R3634">
        <f t="shared" si="900"/>
        <v>8.5067755309056435E-12</v>
      </c>
    </row>
    <row r="3635" spans="1:18">
      <c r="A3635">
        <f t="shared" si="906"/>
        <v>2.5000000000000001E-2</v>
      </c>
      <c r="B3635">
        <f t="shared" si="901"/>
        <v>1.5</v>
      </c>
      <c r="C3635">
        <v>362.90000000000003</v>
      </c>
      <c r="D3635">
        <f t="shared" si="902"/>
        <v>8.3043333333338119</v>
      </c>
      <c r="E3635">
        <f t="shared" si="903"/>
        <v>3.7129989342319707</v>
      </c>
      <c r="F3635">
        <f t="shared" si="897"/>
        <v>0</v>
      </c>
      <c r="H3635">
        <f t="shared" si="912"/>
        <v>1.4706666666661847</v>
      </c>
      <c r="I3635">
        <f t="shared" si="907"/>
        <v>0</v>
      </c>
      <c r="J3635">
        <f t="shared" si="908"/>
        <v>97.899999999998712</v>
      </c>
      <c r="K3635">
        <f t="shared" si="909"/>
        <v>3.0000000000000013</v>
      </c>
      <c r="L3635">
        <f t="shared" si="910"/>
        <v>3.2740170370147292</v>
      </c>
      <c r="M3635">
        <f t="shared" si="904"/>
        <v>9.2934782608693087</v>
      </c>
      <c r="N3635">
        <f t="shared" si="905"/>
        <v>8.9999999999992344</v>
      </c>
      <c r="O3635">
        <f t="shared" si="898"/>
        <v>0.29347826086930873</v>
      </c>
      <c r="P3635">
        <f t="shared" si="899"/>
        <v>3.2608695652145414</v>
      </c>
      <c r="Q3635">
        <f t="shared" si="911"/>
        <v>0.17297474224329701</v>
      </c>
      <c r="R3635">
        <f t="shared" si="900"/>
        <v>8.5067755309056435E-12</v>
      </c>
    </row>
    <row r="3636" spans="1:18">
      <c r="A3636">
        <f t="shared" si="906"/>
        <v>2.5000000000000001E-2</v>
      </c>
      <c r="B3636">
        <f t="shared" si="901"/>
        <v>1.5</v>
      </c>
      <c r="C3636">
        <v>363</v>
      </c>
      <c r="D3636">
        <f t="shared" si="902"/>
        <v>8.2793333333338115</v>
      </c>
      <c r="E3636">
        <f t="shared" si="903"/>
        <v>3.7034496948084943</v>
      </c>
      <c r="F3636">
        <f t="shared" si="897"/>
        <v>0</v>
      </c>
      <c r="H3636">
        <f t="shared" si="912"/>
        <v>1.4956666666661846</v>
      </c>
      <c r="I3636">
        <f t="shared" si="907"/>
        <v>0</v>
      </c>
      <c r="J3636">
        <f t="shared" si="908"/>
        <v>97.899999999998712</v>
      </c>
      <c r="K3636">
        <f t="shared" si="909"/>
        <v>3.0000000000000013</v>
      </c>
      <c r="L3636">
        <f t="shared" si="910"/>
        <v>3.2740170370147292</v>
      </c>
      <c r="M3636">
        <f t="shared" si="904"/>
        <v>9.2934782608693087</v>
      </c>
      <c r="N3636">
        <f t="shared" si="905"/>
        <v>8.9999999999992344</v>
      </c>
      <c r="O3636">
        <f t="shared" si="898"/>
        <v>0.29347826086930873</v>
      </c>
      <c r="P3636">
        <f t="shared" si="899"/>
        <v>3.2608695652145414</v>
      </c>
      <c r="Q3636">
        <f t="shared" si="911"/>
        <v>0.17297474224329701</v>
      </c>
      <c r="R3636">
        <f t="shared" si="900"/>
        <v>8.5067755309056435E-12</v>
      </c>
    </row>
    <row r="3637" spans="1:18">
      <c r="A3637">
        <f t="shared" si="906"/>
        <v>2.5000000000000001E-2</v>
      </c>
      <c r="B3637">
        <f t="shared" si="901"/>
        <v>1.5</v>
      </c>
      <c r="C3637">
        <v>363.1</v>
      </c>
      <c r="D3637">
        <f t="shared" si="902"/>
        <v>8.2543333333338111</v>
      </c>
      <c r="E3637">
        <f t="shared" si="903"/>
        <v>3.6939494476179258</v>
      </c>
      <c r="F3637">
        <f t="shared" si="897"/>
        <v>0</v>
      </c>
      <c r="H3637">
        <f t="shared" si="912"/>
        <v>1.5206666666661846</v>
      </c>
      <c r="I3637">
        <f t="shared" si="907"/>
        <v>0</v>
      </c>
      <c r="J3637">
        <f t="shared" si="908"/>
        <v>97.899999999998712</v>
      </c>
      <c r="K3637">
        <f t="shared" si="909"/>
        <v>3.0000000000000013</v>
      </c>
      <c r="L3637">
        <f t="shared" si="910"/>
        <v>3.2740170370147292</v>
      </c>
      <c r="M3637">
        <f t="shared" si="904"/>
        <v>9.2934782608693087</v>
      </c>
      <c r="N3637">
        <f t="shared" si="905"/>
        <v>8.9999999999992344</v>
      </c>
      <c r="O3637">
        <f t="shared" si="898"/>
        <v>0.29347826086930873</v>
      </c>
      <c r="P3637">
        <f t="shared" si="899"/>
        <v>3.2608695652145414</v>
      </c>
      <c r="Q3637">
        <f t="shared" si="911"/>
        <v>0.17297474224329701</v>
      </c>
      <c r="R3637">
        <f t="shared" si="900"/>
        <v>8.5067755309056435E-12</v>
      </c>
    </row>
    <row r="3638" spans="1:18">
      <c r="A3638">
        <f t="shared" si="906"/>
        <v>2.5000000000000001E-2</v>
      </c>
      <c r="B3638">
        <f t="shared" si="901"/>
        <v>1.5</v>
      </c>
      <c r="C3638">
        <v>363.20000000000005</v>
      </c>
      <c r="D3638">
        <f t="shared" si="902"/>
        <v>8.2293333333338108</v>
      </c>
      <c r="E3638">
        <f t="shared" si="903"/>
        <v>3.6844978165940665</v>
      </c>
      <c r="F3638">
        <f t="shared" si="897"/>
        <v>0</v>
      </c>
      <c r="H3638">
        <f t="shared" si="912"/>
        <v>1.5456666666661845</v>
      </c>
      <c r="I3638">
        <f t="shared" si="907"/>
        <v>0</v>
      </c>
      <c r="J3638">
        <f t="shared" si="908"/>
        <v>97.899999999998712</v>
      </c>
      <c r="K3638">
        <f t="shared" si="909"/>
        <v>3.0000000000000013</v>
      </c>
      <c r="L3638">
        <f t="shared" si="910"/>
        <v>3.2740170370147292</v>
      </c>
      <c r="M3638">
        <f t="shared" si="904"/>
        <v>9.2934782608693087</v>
      </c>
      <c r="N3638">
        <f t="shared" si="905"/>
        <v>8.9999999999992344</v>
      </c>
      <c r="O3638">
        <f t="shared" si="898"/>
        <v>0.29347826086930873</v>
      </c>
      <c r="P3638">
        <f t="shared" si="899"/>
        <v>3.2608695652145414</v>
      </c>
      <c r="Q3638">
        <f t="shared" si="911"/>
        <v>0.17297474224329701</v>
      </c>
      <c r="R3638">
        <f t="shared" si="900"/>
        <v>8.5067755309056435E-12</v>
      </c>
    </row>
    <row r="3639" spans="1:18">
      <c r="A3639">
        <f t="shared" si="906"/>
        <v>2.5000000000000001E-2</v>
      </c>
      <c r="B3639">
        <f t="shared" si="901"/>
        <v>1.5</v>
      </c>
      <c r="C3639">
        <v>363.3</v>
      </c>
      <c r="D3639">
        <f t="shared" si="902"/>
        <v>8.2043333333338104</v>
      </c>
      <c r="E3639">
        <f t="shared" si="903"/>
        <v>3.675094429509826</v>
      </c>
      <c r="F3639">
        <f t="shared" si="897"/>
        <v>0</v>
      </c>
      <c r="H3639">
        <f t="shared" si="912"/>
        <v>1.5706666666661844</v>
      </c>
      <c r="I3639">
        <f t="shared" si="907"/>
        <v>0</v>
      </c>
      <c r="J3639">
        <f t="shared" si="908"/>
        <v>97.899999999998712</v>
      </c>
      <c r="K3639">
        <f t="shared" si="909"/>
        <v>3.0000000000000013</v>
      </c>
      <c r="L3639">
        <f t="shared" si="910"/>
        <v>3.2740170370147292</v>
      </c>
      <c r="M3639">
        <f t="shared" si="904"/>
        <v>9.2934782608693087</v>
      </c>
      <c r="N3639">
        <f t="shared" si="905"/>
        <v>8.9999999999992344</v>
      </c>
      <c r="O3639">
        <f t="shared" si="898"/>
        <v>0.29347826086930873</v>
      </c>
      <c r="P3639">
        <f t="shared" si="899"/>
        <v>3.2608695652145414</v>
      </c>
      <c r="Q3639">
        <f t="shared" si="911"/>
        <v>0.17297474224329701</v>
      </c>
      <c r="R3639">
        <f t="shared" si="900"/>
        <v>8.5067755309056435E-12</v>
      </c>
    </row>
    <row r="3640" spans="1:18">
      <c r="A3640">
        <f t="shared" si="906"/>
        <v>2.5000000000000001E-2</v>
      </c>
      <c r="B3640">
        <f t="shared" si="901"/>
        <v>1.5</v>
      </c>
      <c r="C3640">
        <v>363.40000000000003</v>
      </c>
      <c r="D3640">
        <f t="shared" si="902"/>
        <v>8.1793333333338101</v>
      </c>
      <c r="E3640">
        <f t="shared" si="903"/>
        <v>3.6657389179283566</v>
      </c>
      <c r="F3640">
        <f t="shared" si="897"/>
        <v>0</v>
      </c>
      <c r="H3640">
        <f t="shared" si="912"/>
        <v>1.5956666666661843</v>
      </c>
      <c r="I3640">
        <f t="shared" si="907"/>
        <v>0</v>
      </c>
      <c r="J3640">
        <f t="shared" si="908"/>
        <v>97.899999999998712</v>
      </c>
      <c r="K3640">
        <f t="shared" si="909"/>
        <v>3.0000000000000013</v>
      </c>
      <c r="L3640">
        <f t="shared" si="910"/>
        <v>3.2740170370147292</v>
      </c>
      <c r="M3640">
        <f t="shared" si="904"/>
        <v>9.2934782608693087</v>
      </c>
      <c r="N3640">
        <f t="shared" si="905"/>
        <v>8.9999999999992344</v>
      </c>
      <c r="O3640">
        <f t="shared" si="898"/>
        <v>0.29347826086930873</v>
      </c>
      <c r="P3640">
        <f t="shared" si="899"/>
        <v>3.2608695652145414</v>
      </c>
      <c r="Q3640">
        <f t="shared" si="911"/>
        <v>0.17297474224329701</v>
      </c>
      <c r="R3640">
        <f t="shared" si="900"/>
        <v>8.5067755309056435E-12</v>
      </c>
    </row>
    <row r="3641" spans="1:18">
      <c r="A3641">
        <f t="shared" si="906"/>
        <v>2.5000000000000001E-2</v>
      </c>
      <c r="B3641">
        <f t="shared" si="901"/>
        <v>1.5</v>
      </c>
      <c r="C3641">
        <v>363.5</v>
      </c>
      <c r="D3641">
        <f t="shared" si="902"/>
        <v>8.1543333333338097</v>
      </c>
      <c r="E3641">
        <f t="shared" si="903"/>
        <v>3.6564309171549318</v>
      </c>
      <c r="F3641">
        <f t="shared" si="897"/>
        <v>0</v>
      </c>
      <c r="H3641">
        <f t="shared" si="912"/>
        <v>1.6206666666661842</v>
      </c>
      <c r="I3641">
        <f t="shared" si="907"/>
        <v>0</v>
      </c>
      <c r="J3641">
        <f t="shared" si="908"/>
        <v>97.899999999998712</v>
      </c>
      <c r="K3641">
        <f t="shared" si="909"/>
        <v>3.0000000000000013</v>
      </c>
      <c r="L3641">
        <f t="shared" si="910"/>
        <v>3.2740170370147292</v>
      </c>
      <c r="M3641">
        <f t="shared" si="904"/>
        <v>9.2934782608693087</v>
      </c>
      <c r="N3641">
        <f t="shared" si="905"/>
        <v>8.9999999999992344</v>
      </c>
      <c r="O3641">
        <f t="shared" si="898"/>
        <v>0.29347826086930873</v>
      </c>
      <c r="P3641">
        <f t="shared" si="899"/>
        <v>3.2608695652145414</v>
      </c>
      <c r="Q3641">
        <f t="shared" si="911"/>
        <v>0.17297474224329701</v>
      </c>
      <c r="R3641">
        <f t="shared" si="900"/>
        <v>8.5067755309056435E-12</v>
      </c>
    </row>
    <row r="3642" spans="1:18">
      <c r="A3642">
        <f t="shared" si="906"/>
        <v>2.5000000000000001E-2</v>
      </c>
      <c r="B3642">
        <f t="shared" si="901"/>
        <v>1.5</v>
      </c>
      <c r="C3642">
        <v>363.6</v>
      </c>
      <c r="D3642">
        <f t="shared" si="902"/>
        <v>8.1293333333338094</v>
      </c>
      <c r="E3642">
        <f t="shared" si="903"/>
        <v>3.6471700661895587</v>
      </c>
      <c r="F3642">
        <f t="shared" si="897"/>
        <v>0</v>
      </c>
      <c r="H3642">
        <f t="shared" si="912"/>
        <v>1.6456666666661841</v>
      </c>
      <c r="I3642">
        <f t="shared" si="907"/>
        <v>0</v>
      </c>
      <c r="J3642">
        <f t="shared" si="908"/>
        <v>97.899999999998712</v>
      </c>
      <c r="K3642">
        <f t="shared" si="909"/>
        <v>3.0000000000000013</v>
      </c>
      <c r="L3642">
        <f t="shared" si="910"/>
        <v>3.2740170370147292</v>
      </c>
      <c r="M3642">
        <f t="shared" si="904"/>
        <v>9.2934782608693087</v>
      </c>
      <c r="N3642">
        <f t="shared" si="905"/>
        <v>8.9999999999992344</v>
      </c>
      <c r="O3642">
        <f t="shared" si="898"/>
        <v>0.29347826086930873</v>
      </c>
      <c r="P3642">
        <f t="shared" si="899"/>
        <v>3.2608695652145414</v>
      </c>
      <c r="Q3642">
        <f t="shared" si="911"/>
        <v>0.17297474224329701</v>
      </c>
      <c r="R3642">
        <f t="shared" si="900"/>
        <v>8.5067755309056435E-12</v>
      </c>
    </row>
    <row r="3643" spans="1:18">
      <c r="A3643">
        <f t="shared" si="906"/>
        <v>2.5000000000000001E-2</v>
      </c>
      <c r="B3643">
        <f t="shared" si="901"/>
        <v>1.5</v>
      </c>
      <c r="C3643">
        <v>363.70000000000005</v>
      </c>
      <c r="D3643">
        <f t="shared" si="902"/>
        <v>8.104333333333809</v>
      </c>
      <c r="E3643">
        <f t="shared" si="903"/>
        <v>3.6379560076803044</v>
      </c>
      <c r="F3643">
        <f t="shared" si="897"/>
        <v>0</v>
      </c>
      <c r="H3643">
        <f t="shared" si="912"/>
        <v>1.670666666666184</v>
      </c>
      <c r="I3643">
        <f t="shared" si="907"/>
        <v>0</v>
      </c>
      <c r="J3643">
        <f t="shared" si="908"/>
        <v>97.899999999998712</v>
      </c>
      <c r="K3643">
        <f t="shared" si="909"/>
        <v>3.0000000000000013</v>
      </c>
      <c r="L3643">
        <f t="shared" si="910"/>
        <v>3.2740170370147292</v>
      </c>
      <c r="M3643">
        <f t="shared" si="904"/>
        <v>9.2934782608693087</v>
      </c>
      <c r="N3643">
        <f t="shared" si="905"/>
        <v>8.9999999999992344</v>
      </c>
      <c r="O3643">
        <f t="shared" si="898"/>
        <v>0.29347826086930873</v>
      </c>
      <c r="P3643">
        <f t="shared" si="899"/>
        <v>3.2608695652145414</v>
      </c>
      <c r="Q3643">
        <f t="shared" si="911"/>
        <v>0.17297474224329701</v>
      </c>
      <c r="R3643">
        <f t="shared" si="900"/>
        <v>8.5067755309056435E-12</v>
      </c>
    </row>
    <row r="3644" spans="1:18">
      <c r="A3644">
        <f t="shared" si="906"/>
        <v>2.5000000000000001E-2</v>
      </c>
      <c r="B3644">
        <f t="shared" si="901"/>
        <v>1.5</v>
      </c>
      <c r="C3644">
        <v>363.8</v>
      </c>
      <c r="D3644">
        <f t="shared" si="902"/>
        <v>8.0793333333338087</v>
      </c>
      <c r="E3644">
        <f t="shared" si="903"/>
        <v>3.6287883878773326</v>
      </c>
      <c r="F3644">
        <f t="shared" si="897"/>
        <v>0</v>
      </c>
      <c r="H3644">
        <f t="shared" si="912"/>
        <v>1.6956666666661839</v>
      </c>
      <c r="I3644">
        <f t="shared" si="907"/>
        <v>0</v>
      </c>
      <c r="J3644">
        <f t="shared" si="908"/>
        <v>97.899999999998712</v>
      </c>
      <c r="K3644">
        <f t="shared" si="909"/>
        <v>3.0000000000000013</v>
      </c>
      <c r="L3644">
        <f t="shared" si="910"/>
        <v>3.2740170370147292</v>
      </c>
      <c r="M3644">
        <f t="shared" si="904"/>
        <v>9.2934782608693087</v>
      </c>
      <c r="N3644">
        <f t="shared" si="905"/>
        <v>8.9999999999992344</v>
      </c>
      <c r="O3644">
        <f t="shared" si="898"/>
        <v>0.29347826086930873</v>
      </c>
      <c r="P3644">
        <f t="shared" si="899"/>
        <v>3.2608695652145414</v>
      </c>
      <c r="Q3644">
        <f t="shared" si="911"/>
        <v>0.17297474224329701</v>
      </c>
      <c r="R3644">
        <f t="shared" si="900"/>
        <v>8.5067755309056435E-12</v>
      </c>
    </row>
    <row r="3645" spans="1:18">
      <c r="A3645">
        <f t="shared" si="906"/>
        <v>2.5000000000000001E-2</v>
      </c>
      <c r="B3645">
        <f t="shared" si="901"/>
        <v>1.5</v>
      </c>
      <c r="C3645">
        <v>363.90000000000003</v>
      </c>
      <c r="D3645">
        <f t="shared" si="902"/>
        <v>8.0543333333338083</v>
      </c>
      <c r="E3645">
        <f t="shared" si="903"/>
        <v>3.6196668565876315</v>
      </c>
      <c r="F3645">
        <f t="shared" si="897"/>
        <v>0</v>
      </c>
      <c r="H3645">
        <f t="shared" si="912"/>
        <v>1.7206666666661838</v>
      </c>
      <c r="I3645">
        <f t="shared" si="907"/>
        <v>0</v>
      </c>
      <c r="J3645">
        <f t="shared" si="908"/>
        <v>97.899999999998712</v>
      </c>
      <c r="K3645">
        <f t="shared" si="909"/>
        <v>3.0000000000000013</v>
      </c>
      <c r="L3645">
        <f t="shared" si="910"/>
        <v>3.2740170370147292</v>
      </c>
      <c r="M3645">
        <f t="shared" si="904"/>
        <v>9.2934782608693087</v>
      </c>
      <c r="N3645">
        <f t="shared" si="905"/>
        <v>8.9999999999992344</v>
      </c>
      <c r="O3645">
        <f t="shared" si="898"/>
        <v>0.29347826086930873</v>
      </c>
      <c r="P3645">
        <f t="shared" si="899"/>
        <v>3.2608695652145414</v>
      </c>
      <c r="Q3645">
        <f t="shared" si="911"/>
        <v>0.17297474224329701</v>
      </c>
      <c r="R3645">
        <f t="shared" si="900"/>
        <v>8.5067755309056435E-12</v>
      </c>
    </row>
    <row r="3646" spans="1:18">
      <c r="A3646">
        <f t="shared" si="906"/>
        <v>2.5000000000000001E-2</v>
      </c>
      <c r="B3646">
        <f t="shared" si="901"/>
        <v>1.5</v>
      </c>
      <c r="C3646">
        <v>364</v>
      </c>
      <c r="D3646">
        <f t="shared" si="902"/>
        <v>8.0293333333338079</v>
      </c>
      <c r="E3646">
        <f t="shared" si="903"/>
        <v>3.6105910671304207</v>
      </c>
      <c r="F3646">
        <f t="shared" si="897"/>
        <v>0</v>
      </c>
      <c r="H3646">
        <f t="shared" si="912"/>
        <v>1.7456666666661838</v>
      </c>
      <c r="I3646">
        <f t="shared" si="907"/>
        <v>0</v>
      </c>
      <c r="J3646">
        <f t="shared" si="908"/>
        <v>97.899999999998712</v>
      </c>
      <c r="K3646">
        <f t="shared" si="909"/>
        <v>3.0000000000000013</v>
      </c>
      <c r="L3646">
        <f t="shared" si="910"/>
        <v>3.2740170370147292</v>
      </c>
      <c r="M3646">
        <f t="shared" si="904"/>
        <v>9.2934782608693087</v>
      </c>
      <c r="N3646">
        <f t="shared" si="905"/>
        <v>8.9999999999992344</v>
      </c>
      <c r="O3646">
        <f t="shared" si="898"/>
        <v>0.29347826086930873</v>
      </c>
      <c r="P3646">
        <f t="shared" si="899"/>
        <v>3.2608695652145414</v>
      </c>
      <c r="Q3646">
        <f t="shared" si="911"/>
        <v>0.17297474224329701</v>
      </c>
      <c r="R3646">
        <f t="shared" si="900"/>
        <v>8.5067755309056435E-12</v>
      </c>
    </row>
    <row r="3647" spans="1:18">
      <c r="A3647">
        <f t="shared" si="906"/>
        <v>2.5000000000000001E-2</v>
      </c>
      <c r="B3647">
        <f t="shared" si="901"/>
        <v>1.5</v>
      </c>
      <c r="C3647">
        <v>364.1</v>
      </c>
      <c r="D3647">
        <f t="shared" si="902"/>
        <v>8.0043333333338076</v>
      </c>
      <c r="E3647">
        <f t="shared" si="903"/>
        <v>3.6015606762932313</v>
      </c>
      <c r="F3647">
        <f t="shared" si="897"/>
        <v>0</v>
      </c>
      <c r="H3647">
        <f t="shared" si="912"/>
        <v>1.7706666666661837</v>
      </c>
      <c r="I3647">
        <f t="shared" si="907"/>
        <v>0</v>
      </c>
      <c r="J3647">
        <f t="shared" si="908"/>
        <v>97.899999999998712</v>
      </c>
      <c r="K3647">
        <f t="shared" si="909"/>
        <v>3.0000000000000013</v>
      </c>
      <c r="L3647">
        <f t="shared" si="910"/>
        <v>3.2740170370147292</v>
      </c>
      <c r="M3647">
        <f t="shared" si="904"/>
        <v>9.2934782608693087</v>
      </c>
      <c r="N3647">
        <f t="shared" si="905"/>
        <v>8.9999999999992344</v>
      </c>
      <c r="O3647">
        <f t="shared" si="898"/>
        <v>0.29347826086930873</v>
      </c>
      <c r="P3647">
        <f t="shared" si="899"/>
        <v>3.2608695652145414</v>
      </c>
      <c r="Q3647">
        <f t="shared" si="911"/>
        <v>0.17297474224329701</v>
      </c>
      <c r="R3647">
        <f t="shared" si="900"/>
        <v>8.5067755309056435E-12</v>
      </c>
    </row>
    <row r="3648" spans="1:18">
      <c r="A3648">
        <f t="shared" si="906"/>
        <v>2.5000000000000001E-2</v>
      </c>
      <c r="B3648">
        <f t="shared" si="901"/>
        <v>1.5</v>
      </c>
      <c r="C3648">
        <v>364.20000000000005</v>
      </c>
      <c r="D3648">
        <f t="shared" si="902"/>
        <v>7.9793333333338072</v>
      </c>
      <c r="E3648">
        <f t="shared" si="903"/>
        <v>3.5925753442886403</v>
      </c>
      <c r="F3648">
        <f t="shared" si="897"/>
        <v>0</v>
      </c>
      <c r="H3648">
        <f t="shared" si="912"/>
        <v>1.7956666666661836</v>
      </c>
      <c r="I3648">
        <f t="shared" si="907"/>
        <v>0</v>
      </c>
      <c r="J3648">
        <f t="shared" si="908"/>
        <v>97.899999999998712</v>
      </c>
      <c r="K3648">
        <f t="shared" si="909"/>
        <v>3.0000000000000013</v>
      </c>
      <c r="L3648">
        <f t="shared" si="910"/>
        <v>3.2740170370147292</v>
      </c>
      <c r="M3648">
        <f t="shared" si="904"/>
        <v>9.2934782608693087</v>
      </c>
      <c r="N3648">
        <f t="shared" si="905"/>
        <v>8.9999999999992344</v>
      </c>
      <c r="O3648">
        <f t="shared" si="898"/>
        <v>0.29347826086930873</v>
      </c>
      <c r="P3648">
        <f t="shared" si="899"/>
        <v>3.2608695652145414</v>
      </c>
      <c r="Q3648">
        <f t="shared" si="911"/>
        <v>0.17297474224329701</v>
      </c>
      <c r="R3648">
        <f t="shared" si="900"/>
        <v>8.5067755309056435E-12</v>
      </c>
    </row>
    <row r="3649" spans="1:18">
      <c r="A3649">
        <f t="shared" si="906"/>
        <v>2.5000000000000001E-2</v>
      </c>
      <c r="B3649">
        <f t="shared" si="901"/>
        <v>1.5</v>
      </c>
      <c r="C3649">
        <v>364.3</v>
      </c>
      <c r="D3649">
        <f t="shared" si="902"/>
        <v>7.9543333333338069</v>
      </c>
      <c r="E3649">
        <f t="shared" si="903"/>
        <v>3.5836347347116533</v>
      </c>
      <c r="F3649">
        <f t="shared" si="897"/>
        <v>0</v>
      </c>
      <c r="H3649">
        <f t="shared" si="912"/>
        <v>1.8206666666661835</v>
      </c>
      <c r="I3649">
        <f t="shared" si="907"/>
        <v>0</v>
      </c>
      <c r="J3649">
        <f t="shared" si="908"/>
        <v>97.899999999998712</v>
      </c>
      <c r="K3649">
        <f t="shared" si="909"/>
        <v>3.0000000000000013</v>
      </c>
      <c r="L3649">
        <f t="shared" si="910"/>
        <v>3.2740170370147292</v>
      </c>
      <c r="M3649">
        <f t="shared" si="904"/>
        <v>9.2934782608693087</v>
      </c>
      <c r="N3649">
        <f t="shared" si="905"/>
        <v>8.9999999999992344</v>
      </c>
      <c r="O3649">
        <f t="shared" si="898"/>
        <v>0.29347826086930873</v>
      </c>
      <c r="P3649">
        <f t="shared" si="899"/>
        <v>3.2608695652145414</v>
      </c>
      <c r="Q3649">
        <f t="shared" si="911"/>
        <v>0.17297474224329701</v>
      </c>
      <c r="R3649">
        <f t="shared" si="900"/>
        <v>8.5067755309056435E-12</v>
      </c>
    </row>
    <row r="3650" spans="1:18">
      <c r="A3650">
        <f t="shared" si="906"/>
        <v>2.5000000000000001E-2</v>
      </c>
      <c r="B3650">
        <f t="shared" si="901"/>
        <v>1.5</v>
      </c>
      <c r="C3650">
        <v>364.40000000000003</v>
      </c>
      <c r="D3650">
        <f t="shared" si="902"/>
        <v>7.9293333333338065</v>
      </c>
      <c r="E3650">
        <f t="shared" si="903"/>
        <v>3.5747385144977186</v>
      </c>
      <c r="F3650">
        <f t="shared" si="897"/>
        <v>0</v>
      </c>
      <c r="H3650">
        <f t="shared" si="912"/>
        <v>1.8456666666661834</v>
      </c>
      <c r="I3650">
        <f t="shared" si="907"/>
        <v>0</v>
      </c>
      <c r="J3650">
        <f t="shared" si="908"/>
        <v>97.899999999998712</v>
      </c>
      <c r="K3650">
        <f t="shared" si="909"/>
        <v>3.0000000000000013</v>
      </c>
      <c r="L3650">
        <f t="shared" si="910"/>
        <v>3.2740170370147292</v>
      </c>
      <c r="M3650">
        <f t="shared" si="904"/>
        <v>9.2934782608693087</v>
      </c>
      <c r="N3650">
        <f t="shared" si="905"/>
        <v>8.9999999999992344</v>
      </c>
      <c r="O3650">
        <f t="shared" si="898"/>
        <v>0.29347826086930873</v>
      </c>
      <c r="P3650">
        <f t="shared" si="899"/>
        <v>3.2608695652145414</v>
      </c>
      <c r="Q3650">
        <f t="shared" si="911"/>
        <v>0.17297474224329701</v>
      </c>
      <c r="R3650">
        <f t="shared" si="900"/>
        <v>8.5067755309056435E-12</v>
      </c>
    </row>
    <row r="3651" spans="1:18">
      <c r="A3651">
        <f t="shared" si="906"/>
        <v>2.5000000000000001E-2</v>
      </c>
      <c r="B3651">
        <f t="shared" si="901"/>
        <v>1.5</v>
      </c>
      <c r="C3651">
        <v>364.5</v>
      </c>
      <c r="D3651">
        <f t="shared" si="902"/>
        <v>7.9043333333338062</v>
      </c>
      <c r="E3651">
        <f t="shared" si="903"/>
        <v>3.5658863538813703</v>
      </c>
      <c r="F3651">
        <f t="shared" si="897"/>
        <v>0</v>
      </c>
      <c r="H3651">
        <f t="shared" si="912"/>
        <v>1.8706666666661833</v>
      </c>
      <c r="I3651">
        <f t="shared" si="907"/>
        <v>0</v>
      </c>
      <c r="J3651">
        <f t="shared" si="908"/>
        <v>97.899999999998712</v>
      </c>
      <c r="K3651">
        <f t="shared" si="909"/>
        <v>3.0000000000000013</v>
      </c>
      <c r="L3651">
        <f t="shared" si="910"/>
        <v>3.2740170370147292</v>
      </c>
      <c r="M3651">
        <f t="shared" si="904"/>
        <v>9.2934782608693087</v>
      </c>
      <c r="N3651">
        <f t="shared" si="905"/>
        <v>8.9999999999992344</v>
      </c>
      <c r="O3651">
        <f t="shared" si="898"/>
        <v>0.29347826086930873</v>
      </c>
      <c r="P3651">
        <f t="shared" si="899"/>
        <v>3.2608695652145414</v>
      </c>
      <c r="Q3651">
        <f t="shared" si="911"/>
        <v>0.17297474224329701</v>
      </c>
      <c r="R3651">
        <f t="shared" si="900"/>
        <v>8.5067755309056435E-12</v>
      </c>
    </row>
    <row r="3652" spans="1:18">
      <c r="A3652">
        <f t="shared" si="906"/>
        <v>2.5000000000000001E-2</v>
      </c>
      <c r="B3652">
        <f t="shared" si="901"/>
        <v>1.5</v>
      </c>
      <c r="C3652">
        <v>364.6</v>
      </c>
      <c r="D3652">
        <f t="shared" si="902"/>
        <v>7.8793333333338058</v>
      </c>
      <c r="E3652">
        <f t="shared" si="903"/>
        <v>3.5570779263554786</v>
      </c>
      <c r="F3652">
        <f t="shared" si="897"/>
        <v>0</v>
      </c>
      <c r="H3652">
        <f t="shared" si="912"/>
        <v>1.8956666666661832</v>
      </c>
      <c r="I3652">
        <f t="shared" si="907"/>
        <v>0</v>
      </c>
      <c r="J3652">
        <f t="shared" si="908"/>
        <v>97.899999999998712</v>
      </c>
      <c r="K3652">
        <f t="shared" si="909"/>
        <v>3.0000000000000013</v>
      </c>
      <c r="L3652">
        <f t="shared" si="910"/>
        <v>3.2740170370147292</v>
      </c>
      <c r="M3652">
        <f t="shared" si="904"/>
        <v>9.2934782608693087</v>
      </c>
      <c r="N3652">
        <f t="shared" si="905"/>
        <v>8.9999999999992344</v>
      </c>
      <c r="O3652">
        <f t="shared" si="898"/>
        <v>0.29347826086930873</v>
      </c>
      <c r="P3652">
        <f t="shared" si="899"/>
        <v>3.2608695652145414</v>
      </c>
      <c r="Q3652">
        <f t="shared" si="911"/>
        <v>0.17297474224329701</v>
      </c>
      <c r="R3652">
        <f t="shared" si="900"/>
        <v>8.5067755309056435E-12</v>
      </c>
    </row>
    <row r="3653" spans="1:18">
      <c r="A3653">
        <f t="shared" si="906"/>
        <v>2.5000000000000001E-2</v>
      </c>
      <c r="B3653">
        <f t="shared" si="901"/>
        <v>1.5</v>
      </c>
      <c r="C3653">
        <v>364.70000000000005</v>
      </c>
      <c r="D3653">
        <f t="shared" si="902"/>
        <v>7.8543333333338055</v>
      </c>
      <c r="E3653">
        <f t="shared" si="903"/>
        <v>3.5483129086311078</v>
      </c>
      <c r="F3653">
        <f t="shared" si="897"/>
        <v>0</v>
      </c>
      <c r="H3653">
        <f t="shared" si="912"/>
        <v>1.9206666666661831</v>
      </c>
      <c r="I3653">
        <f t="shared" si="907"/>
        <v>0</v>
      </c>
      <c r="J3653">
        <f t="shared" si="908"/>
        <v>97.899999999998712</v>
      </c>
      <c r="K3653">
        <f t="shared" si="909"/>
        <v>3.0000000000000013</v>
      </c>
      <c r="L3653">
        <f t="shared" si="910"/>
        <v>3.2740170370147292</v>
      </c>
      <c r="M3653">
        <f t="shared" si="904"/>
        <v>9.2934782608693087</v>
      </c>
      <c r="N3653">
        <f t="shared" si="905"/>
        <v>8.9999999999992344</v>
      </c>
      <c r="O3653">
        <f t="shared" si="898"/>
        <v>0.29347826086930873</v>
      </c>
      <c r="P3653">
        <f t="shared" si="899"/>
        <v>3.2608695652145414</v>
      </c>
      <c r="Q3653">
        <f t="shared" si="911"/>
        <v>0.17297474224329701</v>
      </c>
      <c r="R3653">
        <f t="shared" si="900"/>
        <v>8.5067755309056435E-12</v>
      </c>
    </row>
    <row r="3654" spans="1:18">
      <c r="A3654">
        <f t="shared" si="906"/>
        <v>2.5000000000000001E-2</v>
      </c>
      <c r="B3654">
        <f t="shared" si="901"/>
        <v>1.5</v>
      </c>
      <c r="C3654">
        <v>364.8</v>
      </c>
      <c r="D3654">
        <f t="shared" si="902"/>
        <v>7.8293333333338051</v>
      </c>
      <c r="E3654">
        <f t="shared" si="903"/>
        <v>3.539590980597962</v>
      </c>
      <c r="F3654">
        <f t="shared" ref="F3654:F3717" si="913">IF(E3654&lt;=Pmin,1,(IF(E3654&gt;=Pmax,0,F3653)))</f>
        <v>0</v>
      </c>
      <c r="H3654">
        <f t="shared" si="912"/>
        <v>1.945666666666183</v>
      </c>
      <c r="I3654">
        <f t="shared" si="907"/>
        <v>0</v>
      </c>
      <c r="J3654">
        <f t="shared" si="908"/>
        <v>97.899999999998712</v>
      </c>
      <c r="K3654">
        <f t="shared" si="909"/>
        <v>3.0000000000000013</v>
      </c>
      <c r="L3654">
        <f t="shared" si="910"/>
        <v>3.2740170370147292</v>
      </c>
      <c r="M3654">
        <f t="shared" si="904"/>
        <v>9.2934782608693087</v>
      </c>
      <c r="N3654">
        <f t="shared" si="905"/>
        <v>8.9999999999992344</v>
      </c>
      <c r="O3654">
        <f t="shared" ref="O3654:O3717" si="914">ABS(Vw_tk-M3654)</f>
        <v>0.29347826086930873</v>
      </c>
      <c r="P3654">
        <f t="shared" ref="P3654:P3717" si="915">ABS(O3654)/Vw_tk*100</f>
        <v>3.2608695652145414</v>
      </c>
      <c r="Q3654">
        <f t="shared" si="911"/>
        <v>0.17297474224329701</v>
      </c>
      <c r="R3654">
        <f t="shared" ref="R3654:R3717" si="916">ABS(N3654-Vw_tk)/Vw_tk*100</f>
        <v>8.5067755309056435E-12</v>
      </c>
    </row>
    <row r="3655" spans="1:18">
      <c r="A3655">
        <f t="shared" si="906"/>
        <v>2.5000000000000001E-2</v>
      </c>
      <c r="B3655">
        <f t="shared" ref="B3655:B3718" si="917">A3655*60</f>
        <v>1.5</v>
      </c>
      <c r="C3655">
        <v>364.90000000000003</v>
      </c>
      <c r="D3655">
        <f t="shared" ref="D3655:D3718" si="918">D3654+F3654*Pcap/600-A3655</f>
        <v>7.8043333333338047</v>
      </c>
      <c r="E3655">
        <f t="shared" ref="E3655:E3718" si="919">V0a/(V0a-D3655)*Pmin</f>
        <v>3.5309118252854153</v>
      </c>
      <c r="F3655">
        <f t="shared" si="913"/>
        <v>0</v>
      </c>
      <c r="H3655">
        <f t="shared" si="912"/>
        <v>1.970666666666183</v>
      </c>
      <c r="I3655">
        <f t="shared" si="907"/>
        <v>0</v>
      </c>
      <c r="J3655">
        <f t="shared" si="908"/>
        <v>97.899999999998712</v>
      </c>
      <c r="K3655">
        <f t="shared" si="909"/>
        <v>3.0000000000000013</v>
      </c>
      <c r="L3655">
        <f t="shared" si="910"/>
        <v>3.2740170370147292</v>
      </c>
      <c r="M3655">
        <f t="shared" ref="M3655:M3718" si="920">IF(I3655=1,((K3654/60*Pcap-10)*(Pmax-Pmin)/(Pmax*Pmin)*(L3655*L3654)/(L3655-L3654)), M3654)</f>
        <v>9.2934782608693087</v>
      </c>
      <c r="N3655">
        <f t="shared" ref="N3655:N3718" si="921">IF(I3655=1,IF(ABS(L3655-L3654)&gt;0.2,((K3654/60*Pcap-10)*(Pmax-Pmin)/(Pmax*Pmin)*(L3655*L3654)/(L3655-L3654)),N3654), N3654)</f>
        <v>8.9999999999992344</v>
      </c>
      <c r="O3655">
        <f t="shared" si="914"/>
        <v>0.29347826086930873</v>
      </c>
      <c r="P3655">
        <f t="shared" si="915"/>
        <v>3.2608695652145414</v>
      </c>
      <c r="Q3655">
        <f t="shared" si="911"/>
        <v>0.17297474224329701</v>
      </c>
      <c r="R3655">
        <f t="shared" si="916"/>
        <v>8.5067755309056435E-12</v>
      </c>
    </row>
    <row r="3656" spans="1:18">
      <c r="A3656">
        <f t="shared" ref="A3656:A3719" si="922">A3655</f>
        <v>2.5000000000000001E-2</v>
      </c>
      <c r="B3656">
        <f t="shared" si="917"/>
        <v>1.5</v>
      </c>
      <c r="C3656">
        <v>365</v>
      </c>
      <c r="D3656">
        <f t="shared" si="918"/>
        <v>7.7793333333338044</v>
      </c>
      <c r="E3656">
        <f t="shared" si="919"/>
        <v>3.5222751288241136</v>
      </c>
      <c r="F3656">
        <f t="shared" si="913"/>
        <v>0</v>
      </c>
      <c r="H3656">
        <f t="shared" si="912"/>
        <v>1.9956666666661829</v>
      </c>
      <c r="I3656">
        <f t="shared" ref="I3656:I3719" si="923">IF(H3655&gt;H3656,1,0)</f>
        <v>0</v>
      </c>
      <c r="J3656">
        <f t="shared" ref="J3656:J3719" si="924">J3655+F3656*0.1</f>
        <v>97.899999999998712</v>
      </c>
      <c r="K3656">
        <f t="shared" ref="K3656:K3719" si="925">K3655*(1-I3656)+F3656*0.1</f>
        <v>3.0000000000000013</v>
      </c>
      <c r="L3656">
        <f t="shared" ref="L3656:L3719" si="926">I3656*E3656+(1-I3656)*L3655</f>
        <v>3.2740170370147292</v>
      </c>
      <c r="M3656">
        <f t="shared" si="920"/>
        <v>9.2934782608693087</v>
      </c>
      <c r="N3656">
        <f t="shared" si="921"/>
        <v>8.9999999999992344</v>
      </c>
      <c r="O3656">
        <f t="shared" si="914"/>
        <v>0.29347826086930873</v>
      </c>
      <c r="P3656">
        <f t="shared" si="915"/>
        <v>3.2608695652145414</v>
      </c>
      <c r="Q3656">
        <f t="shared" ref="Q3656:Q3719" si="927">IF(I3656=1,(L3656-L3655),Q3655)</f>
        <v>0.17297474224329701</v>
      </c>
      <c r="R3656">
        <f t="shared" si="916"/>
        <v>8.5067755309056435E-12</v>
      </c>
    </row>
    <row r="3657" spans="1:18">
      <c r="A3657">
        <f t="shared" si="922"/>
        <v>2.5000000000000001E-2</v>
      </c>
      <c r="B3657">
        <f t="shared" si="917"/>
        <v>1.5</v>
      </c>
      <c r="C3657">
        <v>365.1</v>
      </c>
      <c r="D3657">
        <f t="shared" si="918"/>
        <v>7.754333333333804</v>
      </c>
      <c r="E3657">
        <f t="shared" si="919"/>
        <v>3.5136805804081388</v>
      </c>
      <c r="F3657">
        <f t="shared" si="913"/>
        <v>0</v>
      </c>
      <c r="H3657">
        <f t="shared" si="912"/>
        <v>2.020666666666183</v>
      </c>
      <c r="I3657">
        <f t="shared" si="923"/>
        <v>0</v>
      </c>
      <c r="J3657">
        <f t="shared" si="924"/>
        <v>97.899999999998712</v>
      </c>
      <c r="K3657">
        <f t="shared" si="925"/>
        <v>3.0000000000000013</v>
      </c>
      <c r="L3657">
        <f t="shared" si="926"/>
        <v>3.2740170370147292</v>
      </c>
      <c r="M3657">
        <f t="shared" si="920"/>
        <v>9.2934782608693087</v>
      </c>
      <c r="N3657">
        <f t="shared" si="921"/>
        <v>8.9999999999992344</v>
      </c>
      <c r="O3657">
        <f t="shared" si="914"/>
        <v>0.29347826086930873</v>
      </c>
      <c r="P3657">
        <f t="shared" si="915"/>
        <v>3.2608695652145414</v>
      </c>
      <c r="Q3657">
        <f t="shared" si="927"/>
        <v>0.17297474224329701</v>
      </c>
      <c r="R3657">
        <f t="shared" si="916"/>
        <v>8.5067755309056435E-12</v>
      </c>
    </row>
    <row r="3658" spans="1:18">
      <c r="A3658">
        <f t="shared" si="922"/>
        <v>2.5000000000000001E-2</v>
      </c>
      <c r="B3658">
        <f t="shared" si="917"/>
        <v>1.5</v>
      </c>
      <c r="C3658">
        <v>365.20000000000005</v>
      </c>
      <c r="D3658">
        <f t="shared" si="918"/>
        <v>7.7293333333338037</v>
      </c>
      <c r="E3658">
        <f t="shared" si="919"/>
        <v>3.5051278722577224</v>
      </c>
      <c r="F3658">
        <f t="shared" si="913"/>
        <v>0</v>
      </c>
      <c r="H3658">
        <f t="shared" si="912"/>
        <v>2.0456666666661829</v>
      </c>
      <c r="I3658">
        <f t="shared" si="923"/>
        <v>0</v>
      </c>
      <c r="J3658">
        <f t="shared" si="924"/>
        <v>97.899999999998712</v>
      </c>
      <c r="K3658">
        <f t="shared" si="925"/>
        <v>3.0000000000000013</v>
      </c>
      <c r="L3658">
        <f t="shared" si="926"/>
        <v>3.2740170370147292</v>
      </c>
      <c r="M3658">
        <f t="shared" si="920"/>
        <v>9.2934782608693087</v>
      </c>
      <c r="N3658">
        <f t="shared" si="921"/>
        <v>8.9999999999992344</v>
      </c>
      <c r="O3658">
        <f t="shared" si="914"/>
        <v>0.29347826086930873</v>
      </c>
      <c r="P3658">
        <f t="shared" si="915"/>
        <v>3.2608695652145414</v>
      </c>
      <c r="Q3658">
        <f t="shared" si="927"/>
        <v>0.17297474224329701</v>
      </c>
      <c r="R3658">
        <f t="shared" si="916"/>
        <v>8.5067755309056435E-12</v>
      </c>
    </row>
    <row r="3659" spans="1:18">
      <c r="A3659">
        <f t="shared" si="922"/>
        <v>2.5000000000000001E-2</v>
      </c>
      <c r="B3659">
        <f t="shared" si="917"/>
        <v>1.5</v>
      </c>
      <c r="C3659">
        <v>365.3</v>
      </c>
      <c r="D3659">
        <f t="shared" si="918"/>
        <v>7.7043333333338033</v>
      </c>
      <c r="E3659">
        <f t="shared" si="919"/>
        <v>3.4966166995825083</v>
      </c>
      <c r="F3659">
        <f t="shared" si="913"/>
        <v>0</v>
      </c>
      <c r="H3659">
        <f t="shared" si="912"/>
        <v>2.0706666666661828</v>
      </c>
      <c r="I3659">
        <f t="shared" si="923"/>
        <v>0</v>
      </c>
      <c r="J3659">
        <f t="shared" si="924"/>
        <v>97.899999999998712</v>
      </c>
      <c r="K3659">
        <f t="shared" si="925"/>
        <v>3.0000000000000013</v>
      </c>
      <c r="L3659">
        <f t="shared" si="926"/>
        <v>3.2740170370147292</v>
      </c>
      <c r="M3659">
        <f t="shared" si="920"/>
        <v>9.2934782608693087</v>
      </c>
      <c r="N3659">
        <f t="shared" si="921"/>
        <v>8.9999999999992344</v>
      </c>
      <c r="O3659">
        <f t="shared" si="914"/>
        <v>0.29347826086930873</v>
      </c>
      <c r="P3659">
        <f t="shared" si="915"/>
        <v>3.2608695652145414</v>
      </c>
      <c r="Q3659">
        <f t="shared" si="927"/>
        <v>0.17297474224329701</v>
      </c>
      <c r="R3659">
        <f t="shared" si="916"/>
        <v>8.5067755309056435E-12</v>
      </c>
    </row>
    <row r="3660" spans="1:18">
      <c r="A3660">
        <f t="shared" si="922"/>
        <v>2.5000000000000001E-2</v>
      </c>
      <c r="B3660">
        <f t="shared" si="917"/>
        <v>1.5</v>
      </c>
      <c r="C3660">
        <v>365.40000000000003</v>
      </c>
      <c r="D3660">
        <f t="shared" si="918"/>
        <v>7.679333333333803</v>
      </c>
      <c r="E3660">
        <f t="shared" si="919"/>
        <v>3.4881467605453431</v>
      </c>
      <c r="F3660">
        <f t="shared" si="913"/>
        <v>0</v>
      </c>
      <c r="H3660">
        <f t="shared" si="912"/>
        <v>2.0956666666661827</v>
      </c>
      <c r="I3660">
        <f t="shared" si="923"/>
        <v>0</v>
      </c>
      <c r="J3660">
        <f t="shared" si="924"/>
        <v>97.899999999998712</v>
      </c>
      <c r="K3660">
        <f t="shared" si="925"/>
        <v>3.0000000000000013</v>
      </c>
      <c r="L3660">
        <f t="shared" si="926"/>
        <v>3.2740170370147292</v>
      </c>
      <c r="M3660">
        <f t="shared" si="920"/>
        <v>9.2934782608693087</v>
      </c>
      <c r="N3660">
        <f t="shared" si="921"/>
        <v>8.9999999999992344</v>
      </c>
      <c r="O3660">
        <f t="shared" si="914"/>
        <v>0.29347826086930873</v>
      </c>
      <c r="P3660">
        <f t="shared" si="915"/>
        <v>3.2608695652145414</v>
      </c>
      <c r="Q3660">
        <f t="shared" si="927"/>
        <v>0.17297474224329701</v>
      </c>
      <c r="R3660">
        <f t="shared" si="916"/>
        <v>8.5067755309056435E-12</v>
      </c>
    </row>
    <row r="3661" spans="1:18">
      <c r="A3661">
        <f t="shared" si="922"/>
        <v>2.5000000000000001E-2</v>
      </c>
      <c r="B3661">
        <f t="shared" si="917"/>
        <v>1.5</v>
      </c>
      <c r="C3661">
        <v>365.5</v>
      </c>
      <c r="D3661">
        <f t="shared" si="918"/>
        <v>7.6543333333338026</v>
      </c>
      <c r="E3661">
        <f t="shared" si="919"/>
        <v>3.4797177562265973</v>
      </c>
      <c r="F3661">
        <f t="shared" si="913"/>
        <v>0</v>
      </c>
      <c r="H3661">
        <f t="shared" si="912"/>
        <v>2.1206666666661826</v>
      </c>
      <c r="I3661">
        <f t="shared" si="923"/>
        <v>0</v>
      </c>
      <c r="J3661">
        <f t="shared" si="924"/>
        <v>97.899999999998712</v>
      </c>
      <c r="K3661">
        <f t="shared" si="925"/>
        <v>3.0000000000000013</v>
      </c>
      <c r="L3661">
        <f t="shared" si="926"/>
        <v>3.2740170370147292</v>
      </c>
      <c r="M3661">
        <f t="shared" si="920"/>
        <v>9.2934782608693087</v>
      </c>
      <c r="N3661">
        <f t="shared" si="921"/>
        <v>8.9999999999992344</v>
      </c>
      <c r="O3661">
        <f t="shared" si="914"/>
        <v>0.29347826086930873</v>
      </c>
      <c r="P3661">
        <f t="shared" si="915"/>
        <v>3.2608695652145414</v>
      </c>
      <c r="Q3661">
        <f t="shared" si="927"/>
        <v>0.17297474224329701</v>
      </c>
      <c r="R3661">
        <f t="shared" si="916"/>
        <v>8.5067755309056435E-12</v>
      </c>
    </row>
    <row r="3662" spans="1:18">
      <c r="A3662">
        <f t="shared" si="922"/>
        <v>2.5000000000000001E-2</v>
      </c>
      <c r="B3662">
        <f t="shared" si="917"/>
        <v>1.5</v>
      </c>
      <c r="C3662">
        <v>365.6</v>
      </c>
      <c r="D3662">
        <f t="shared" si="918"/>
        <v>7.6293333333338023</v>
      </c>
      <c r="E3662">
        <f t="shared" si="919"/>
        <v>3.4713293905889975</v>
      </c>
      <c r="F3662">
        <f t="shared" si="913"/>
        <v>0</v>
      </c>
      <c r="H3662">
        <f t="shared" si="912"/>
        <v>2.1456666666661826</v>
      </c>
      <c r="I3662">
        <f t="shared" si="923"/>
        <v>0</v>
      </c>
      <c r="J3662">
        <f t="shared" si="924"/>
        <v>97.899999999998712</v>
      </c>
      <c r="K3662">
        <f t="shared" si="925"/>
        <v>3.0000000000000013</v>
      </c>
      <c r="L3662">
        <f t="shared" si="926"/>
        <v>3.2740170370147292</v>
      </c>
      <c r="M3662">
        <f t="shared" si="920"/>
        <v>9.2934782608693087</v>
      </c>
      <c r="N3662">
        <f t="shared" si="921"/>
        <v>8.9999999999992344</v>
      </c>
      <c r="O3662">
        <f t="shared" si="914"/>
        <v>0.29347826086930873</v>
      </c>
      <c r="P3662">
        <f t="shared" si="915"/>
        <v>3.2608695652145414</v>
      </c>
      <c r="Q3662">
        <f t="shared" si="927"/>
        <v>0.17297474224329701</v>
      </c>
      <c r="R3662">
        <f t="shared" si="916"/>
        <v>8.5067755309056435E-12</v>
      </c>
    </row>
    <row r="3663" spans="1:18">
      <c r="A3663">
        <f t="shared" si="922"/>
        <v>2.5000000000000001E-2</v>
      </c>
      <c r="B3663">
        <f t="shared" si="917"/>
        <v>1.5</v>
      </c>
      <c r="C3663">
        <v>365.70000000000005</v>
      </c>
      <c r="D3663">
        <f t="shared" si="918"/>
        <v>7.6043333333338019</v>
      </c>
      <c r="E3663">
        <f t="shared" si="919"/>
        <v>3.4629813704429688</v>
      </c>
      <c r="F3663">
        <f t="shared" si="913"/>
        <v>0</v>
      </c>
      <c r="H3663">
        <f t="shared" si="912"/>
        <v>2.1706666666661825</v>
      </c>
      <c r="I3663">
        <f t="shared" si="923"/>
        <v>0</v>
      </c>
      <c r="J3663">
        <f t="shared" si="924"/>
        <v>97.899999999998712</v>
      </c>
      <c r="K3663">
        <f t="shared" si="925"/>
        <v>3.0000000000000013</v>
      </c>
      <c r="L3663">
        <f t="shared" si="926"/>
        <v>3.2740170370147292</v>
      </c>
      <c r="M3663">
        <f t="shared" si="920"/>
        <v>9.2934782608693087</v>
      </c>
      <c r="N3663">
        <f t="shared" si="921"/>
        <v>8.9999999999992344</v>
      </c>
      <c r="O3663">
        <f t="shared" si="914"/>
        <v>0.29347826086930873</v>
      </c>
      <c r="P3663">
        <f t="shared" si="915"/>
        <v>3.2608695652145414</v>
      </c>
      <c r="Q3663">
        <f t="shared" si="927"/>
        <v>0.17297474224329701</v>
      </c>
      <c r="R3663">
        <f t="shared" si="916"/>
        <v>8.5067755309056435E-12</v>
      </c>
    </row>
    <row r="3664" spans="1:18">
      <c r="A3664">
        <f t="shared" si="922"/>
        <v>2.5000000000000001E-2</v>
      </c>
      <c r="B3664">
        <f t="shared" si="917"/>
        <v>1.5</v>
      </c>
      <c r="C3664">
        <v>365.8</v>
      </c>
      <c r="D3664">
        <f t="shared" si="918"/>
        <v>7.5793333333338015</v>
      </c>
      <c r="E3664">
        <f t="shared" si="919"/>
        <v>3.454673405412477</v>
      </c>
      <c r="F3664">
        <f t="shared" si="913"/>
        <v>0</v>
      </c>
      <c r="H3664">
        <f t="shared" si="912"/>
        <v>2.1956666666661824</v>
      </c>
      <c r="I3664">
        <f t="shared" si="923"/>
        <v>0</v>
      </c>
      <c r="J3664">
        <f t="shared" si="924"/>
        <v>97.899999999998712</v>
      </c>
      <c r="K3664">
        <f t="shared" si="925"/>
        <v>3.0000000000000013</v>
      </c>
      <c r="L3664">
        <f t="shared" si="926"/>
        <v>3.2740170370147292</v>
      </c>
      <c r="M3664">
        <f t="shared" si="920"/>
        <v>9.2934782608693087</v>
      </c>
      <c r="N3664">
        <f t="shared" si="921"/>
        <v>8.9999999999992344</v>
      </c>
      <c r="O3664">
        <f t="shared" si="914"/>
        <v>0.29347826086930873</v>
      </c>
      <c r="P3664">
        <f t="shared" si="915"/>
        <v>3.2608695652145414</v>
      </c>
      <c r="Q3664">
        <f t="shared" si="927"/>
        <v>0.17297474224329701</v>
      </c>
      <c r="R3664">
        <f t="shared" si="916"/>
        <v>8.5067755309056435E-12</v>
      </c>
    </row>
    <row r="3665" spans="1:18">
      <c r="A3665">
        <f t="shared" si="922"/>
        <v>2.5000000000000001E-2</v>
      </c>
      <c r="B3665">
        <f t="shared" si="917"/>
        <v>1.5</v>
      </c>
      <c r="C3665">
        <v>365.90000000000003</v>
      </c>
      <c r="D3665">
        <f t="shared" si="918"/>
        <v>7.5543333333338012</v>
      </c>
      <c r="E3665">
        <f t="shared" si="919"/>
        <v>3.4464052079013574</v>
      </c>
      <c r="F3665">
        <f t="shared" si="913"/>
        <v>0</v>
      </c>
      <c r="H3665">
        <f t="shared" si="912"/>
        <v>2.2206666666661823</v>
      </c>
      <c r="I3665">
        <f t="shared" si="923"/>
        <v>0</v>
      </c>
      <c r="J3665">
        <f t="shared" si="924"/>
        <v>97.899999999998712</v>
      </c>
      <c r="K3665">
        <f t="shared" si="925"/>
        <v>3.0000000000000013</v>
      </c>
      <c r="L3665">
        <f t="shared" si="926"/>
        <v>3.2740170370147292</v>
      </c>
      <c r="M3665">
        <f t="shared" si="920"/>
        <v>9.2934782608693087</v>
      </c>
      <c r="N3665">
        <f t="shared" si="921"/>
        <v>8.9999999999992344</v>
      </c>
      <c r="O3665">
        <f t="shared" si="914"/>
        <v>0.29347826086930873</v>
      </c>
      <c r="P3665">
        <f t="shared" si="915"/>
        <v>3.2608695652145414</v>
      </c>
      <c r="Q3665">
        <f t="shared" si="927"/>
        <v>0.17297474224329701</v>
      </c>
      <c r="R3665">
        <f t="shared" si="916"/>
        <v>8.5067755309056435E-12</v>
      </c>
    </row>
    <row r="3666" spans="1:18">
      <c r="A3666">
        <f t="shared" si="922"/>
        <v>2.5000000000000001E-2</v>
      </c>
      <c r="B3666">
        <f t="shared" si="917"/>
        <v>1.5</v>
      </c>
      <c r="C3666">
        <v>366</v>
      </c>
      <c r="D3666">
        <f t="shared" si="918"/>
        <v>7.5293333333338008</v>
      </c>
      <c r="E3666">
        <f t="shared" si="919"/>
        <v>3.4381764930601304</v>
      </c>
      <c r="F3666">
        <f t="shared" si="913"/>
        <v>0</v>
      </c>
      <c r="H3666">
        <f t="shared" si="912"/>
        <v>2.2456666666661822</v>
      </c>
      <c r="I3666">
        <f t="shared" si="923"/>
        <v>0</v>
      </c>
      <c r="J3666">
        <f t="shared" si="924"/>
        <v>97.899999999998712</v>
      </c>
      <c r="K3666">
        <f t="shared" si="925"/>
        <v>3.0000000000000013</v>
      </c>
      <c r="L3666">
        <f t="shared" si="926"/>
        <v>3.2740170370147292</v>
      </c>
      <c r="M3666">
        <f t="shared" si="920"/>
        <v>9.2934782608693087</v>
      </c>
      <c r="N3666">
        <f t="shared" si="921"/>
        <v>8.9999999999992344</v>
      </c>
      <c r="O3666">
        <f t="shared" si="914"/>
        <v>0.29347826086930873</v>
      </c>
      <c r="P3666">
        <f t="shared" si="915"/>
        <v>3.2608695652145414</v>
      </c>
      <c r="Q3666">
        <f t="shared" si="927"/>
        <v>0.17297474224329701</v>
      </c>
      <c r="R3666">
        <f t="shared" si="916"/>
        <v>8.5067755309056435E-12</v>
      </c>
    </row>
    <row r="3667" spans="1:18">
      <c r="A3667">
        <f t="shared" si="922"/>
        <v>2.5000000000000001E-2</v>
      </c>
      <c r="B3667">
        <f t="shared" si="917"/>
        <v>1.5</v>
      </c>
      <c r="C3667">
        <v>366.1</v>
      </c>
      <c r="D3667">
        <f t="shared" si="918"/>
        <v>7.5043333333338005</v>
      </c>
      <c r="E3667">
        <f t="shared" si="919"/>
        <v>3.4299869787532891</v>
      </c>
      <c r="F3667">
        <f t="shared" si="913"/>
        <v>0</v>
      </c>
      <c r="H3667">
        <f t="shared" si="912"/>
        <v>2.2706666666661821</v>
      </c>
      <c r="I3667">
        <f t="shared" si="923"/>
        <v>0</v>
      </c>
      <c r="J3667">
        <f t="shared" si="924"/>
        <v>97.899999999998712</v>
      </c>
      <c r="K3667">
        <f t="shared" si="925"/>
        <v>3.0000000000000013</v>
      </c>
      <c r="L3667">
        <f t="shared" si="926"/>
        <v>3.2740170370147292</v>
      </c>
      <c r="M3667">
        <f t="shared" si="920"/>
        <v>9.2934782608693087</v>
      </c>
      <c r="N3667">
        <f t="shared" si="921"/>
        <v>8.9999999999992344</v>
      </c>
      <c r="O3667">
        <f t="shared" si="914"/>
        <v>0.29347826086930873</v>
      </c>
      <c r="P3667">
        <f t="shared" si="915"/>
        <v>3.2608695652145414</v>
      </c>
      <c r="Q3667">
        <f t="shared" si="927"/>
        <v>0.17297474224329701</v>
      </c>
      <c r="R3667">
        <f t="shared" si="916"/>
        <v>8.5067755309056435E-12</v>
      </c>
    </row>
    <row r="3668" spans="1:18">
      <c r="A3668">
        <f t="shared" si="922"/>
        <v>2.5000000000000001E-2</v>
      </c>
      <c r="B3668">
        <f t="shared" si="917"/>
        <v>1.5</v>
      </c>
      <c r="C3668">
        <v>366.20000000000005</v>
      </c>
      <c r="D3668">
        <f t="shared" si="918"/>
        <v>7.4793333333338001</v>
      </c>
      <c r="E3668">
        <f t="shared" si="919"/>
        <v>3.421836385527051</v>
      </c>
      <c r="F3668">
        <f t="shared" si="913"/>
        <v>0</v>
      </c>
      <c r="H3668">
        <f t="shared" si="912"/>
        <v>2.295666666666182</v>
      </c>
      <c r="I3668">
        <f t="shared" si="923"/>
        <v>0</v>
      </c>
      <c r="J3668">
        <f t="shared" si="924"/>
        <v>97.899999999998712</v>
      </c>
      <c r="K3668">
        <f t="shared" si="925"/>
        <v>3.0000000000000013</v>
      </c>
      <c r="L3668">
        <f t="shared" si="926"/>
        <v>3.2740170370147292</v>
      </c>
      <c r="M3668">
        <f t="shared" si="920"/>
        <v>9.2934782608693087</v>
      </c>
      <c r="N3668">
        <f t="shared" si="921"/>
        <v>8.9999999999992344</v>
      </c>
      <c r="O3668">
        <f t="shared" si="914"/>
        <v>0.29347826086930873</v>
      </c>
      <c r="P3668">
        <f t="shared" si="915"/>
        <v>3.2608695652145414</v>
      </c>
      <c r="Q3668">
        <f t="shared" si="927"/>
        <v>0.17297474224329701</v>
      </c>
      <c r="R3668">
        <f t="shared" si="916"/>
        <v>8.5067755309056435E-12</v>
      </c>
    </row>
    <row r="3669" spans="1:18">
      <c r="A3669">
        <f t="shared" si="922"/>
        <v>2.5000000000000001E-2</v>
      </c>
      <c r="B3669">
        <f t="shared" si="917"/>
        <v>1.5</v>
      </c>
      <c r="C3669">
        <v>366.3</v>
      </c>
      <c r="D3669">
        <f t="shared" si="918"/>
        <v>7.4543333333337998</v>
      </c>
      <c r="E3669">
        <f t="shared" si="919"/>
        <v>3.4137244365775761</v>
      </c>
      <c r="F3669">
        <f t="shared" si="913"/>
        <v>0</v>
      </c>
      <c r="H3669">
        <f t="shared" si="912"/>
        <v>2.3206666666661819</v>
      </c>
      <c r="I3669">
        <f t="shared" si="923"/>
        <v>0</v>
      </c>
      <c r="J3669">
        <f t="shared" si="924"/>
        <v>97.899999999998712</v>
      </c>
      <c r="K3669">
        <f t="shared" si="925"/>
        <v>3.0000000000000013</v>
      </c>
      <c r="L3669">
        <f t="shared" si="926"/>
        <v>3.2740170370147292</v>
      </c>
      <c r="M3669">
        <f t="shared" si="920"/>
        <v>9.2934782608693087</v>
      </c>
      <c r="N3669">
        <f t="shared" si="921"/>
        <v>8.9999999999992344</v>
      </c>
      <c r="O3669">
        <f t="shared" si="914"/>
        <v>0.29347826086930873</v>
      </c>
      <c r="P3669">
        <f t="shared" si="915"/>
        <v>3.2608695652145414</v>
      </c>
      <c r="Q3669">
        <f t="shared" si="927"/>
        <v>0.17297474224329701</v>
      </c>
      <c r="R3669">
        <f t="shared" si="916"/>
        <v>8.5067755309056435E-12</v>
      </c>
    </row>
    <row r="3670" spans="1:18">
      <c r="A3670">
        <f t="shared" si="922"/>
        <v>2.5000000000000001E-2</v>
      </c>
      <c r="B3670">
        <f t="shared" si="917"/>
        <v>1.5</v>
      </c>
      <c r="C3670">
        <v>366.40000000000003</v>
      </c>
      <c r="D3670">
        <f t="shared" si="918"/>
        <v>7.4293333333337994</v>
      </c>
      <c r="E3670">
        <f t="shared" si="919"/>
        <v>3.4056508577196256</v>
      </c>
      <c r="F3670">
        <f t="shared" si="913"/>
        <v>0</v>
      </c>
      <c r="H3670">
        <f t="shared" si="912"/>
        <v>2.3456666666661818</v>
      </c>
      <c r="I3670">
        <f t="shared" si="923"/>
        <v>0</v>
      </c>
      <c r="J3670">
        <f t="shared" si="924"/>
        <v>97.899999999998712</v>
      </c>
      <c r="K3670">
        <f t="shared" si="925"/>
        <v>3.0000000000000013</v>
      </c>
      <c r="L3670">
        <f t="shared" si="926"/>
        <v>3.2740170370147292</v>
      </c>
      <c r="M3670">
        <f t="shared" si="920"/>
        <v>9.2934782608693087</v>
      </c>
      <c r="N3670">
        <f t="shared" si="921"/>
        <v>8.9999999999992344</v>
      </c>
      <c r="O3670">
        <f t="shared" si="914"/>
        <v>0.29347826086930873</v>
      </c>
      <c r="P3670">
        <f t="shared" si="915"/>
        <v>3.2608695652145414</v>
      </c>
      <c r="Q3670">
        <f t="shared" si="927"/>
        <v>0.17297474224329701</v>
      </c>
      <c r="R3670">
        <f t="shared" si="916"/>
        <v>8.5067755309056435E-12</v>
      </c>
    </row>
    <row r="3671" spans="1:18">
      <c r="A3671">
        <f t="shared" si="922"/>
        <v>2.5000000000000001E-2</v>
      </c>
      <c r="B3671">
        <f t="shared" si="917"/>
        <v>1.5</v>
      </c>
      <c r="C3671">
        <v>366.5</v>
      </c>
      <c r="D3671">
        <f t="shared" si="918"/>
        <v>7.4043333333337991</v>
      </c>
      <c r="E3671">
        <f t="shared" si="919"/>
        <v>3.3976153773556721</v>
      </c>
      <c r="F3671">
        <f t="shared" si="913"/>
        <v>0</v>
      </c>
      <c r="H3671">
        <f t="shared" si="912"/>
        <v>2.3706666666661818</v>
      </c>
      <c r="I3671">
        <f t="shared" si="923"/>
        <v>0</v>
      </c>
      <c r="J3671">
        <f t="shared" si="924"/>
        <v>97.899999999998712</v>
      </c>
      <c r="K3671">
        <f t="shared" si="925"/>
        <v>3.0000000000000013</v>
      </c>
      <c r="L3671">
        <f t="shared" si="926"/>
        <v>3.2740170370147292</v>
      </c>
      <c r="M3671">
        <f t="shared" si="920"/>
        <v>9.2934782608693087</v>
      </c>
      <c r="N3671">
        <f t="shared" si="921"/>
        <v>8.9999999999992344</v>
      </c>
      <c r="O3671">
        <f t="shared" si="914"/>
        <v>0.29347826086930873</v>
      </c>
      <c r="P3671">
        <f t="shared" si="915"/>
        <v>3.2608695652145414</v>
      </c>
      <c r="Q3671">
        <f t="shared" si="927"/>
        <v>0.17297474224329701</v>
      </c>
      <c r="R3671">
        <f t="shared" si="916"/>
        <v>8.5067755309056435E-12</v>
      </c>
    </row>
    <row r="3672" spans="1:18">
      <c r="A3672">
        <f t="shared" si="922"/>
        <v>2.5000000000000001E-2</v>
      </c>
      <c r="B3672">
        <f t="shared" si="917"/>
        <v>1.5</v>
      </c>
      <c r="C3672">
        <v>366.6</v>
      </c>
      <c r="D3672">
        <f t="shared" si="918"/>
        <v>7.3793333333337987</v>
      </c>
      <c r="E3672">
        <f t="shared" si="919"/>
        <v>3.3896177264454437</v>
      </c>
      <c r="F3672">
        <f t="shared" si="913"/>
        <v>0</v>
      </c>
      <c r="H3672">
        <f t="shared" ref="H3672:H3735" si="928">IF((H3671+A3672)&gt;10,(H3671+A3672-10),(H3671+A3672))</f>
        <v>2.3956666666661817</v>
      </c>
      <c r="I3672">
        <f t="shared" si="923"/>
        <v>0</v>
      </c>
      <c r="J3672">
        <f t="shared" si="924"/>
        <v>97.899999999998712</v>
      </c>
      <c r="K3672">
        <f t="shared" si="925"/>
        <v>3.0000000000000013</v>
      </c>
      <c r="L3672">
        <f t="shared" si="926"/>
        <v>3.2740170370147292</v>
      </c>
      <c r="M3672">
        <f t="shared" si="920"/>
        <v>9.2934782608693087</v>
      </c>
      <c r="N3672">
        <f t="shared" si="921"/>
        <v>8.9999999999992344</v>
      </c>
      <c r="O3672">
        <f t="shared" si="914"/>
        <v>0.29347826086930873</v>
      </c>
      <c r="P3672">
        <f t="shared" si="915"/>
        <v>3.2608695652145414</v>
      </c>
      <c r="Q3672">
        <f t="shared" si="927"/>
        <v>0.17297474224329701</v>
      </c>
      <c r="R3672">
        <f t="shared" si="916"/>
        <v>8.5067755309056435E-12</v>
      </c>
    </row>
    <row r="3673" spans="1:18">
      <c r="A3673">
        <f t="shared" si="922"/>
        <v>2.5000000000000001E-2</v>
      </c>
      <c r="B3673">
        <f t="shared" si="917"/>
        <v>1.5</v>
      </c>
      <c r="C3673">
        <v>366.70000000000005</v>
      </c>
      <c r="D3673">
        <f t="shared" si="918"/>
        <v>7.3543333333337984</v>
      </c>
      <c r="E3673">
        <f t="shared" si="919"/>
        <v>3.3816576384758967</v>
      </c>
      <c r="F3673">
        <f t="shared" si="913"/>
        <v>0</v>
      </c>
      <c r="H3673">
        <f t="shared" si="928"/>
        <v>2.4206666666661816</v>
      </c>
      <c r="I3673">
        <f t="shared" si="923"/>
        <v>0</v>
      </c>
      <c r="J3673">
        <f t="shared" si="924"/>
        <v>97.899999999998712</v>
      </c>
      <c r="K3673">
        <f t="shared" si="925"/>
        <v>3.0000000000000013</v>
      </c>
      <c r="L3673">
        <f t="shared" si="926"/>
        <v>3.2740170370147292</v>
      </c>
      <c r="M3673">
        <f t="shared" si="920"/>
        <v>9.2934782608693087</v>
      </c>
      <c r="N3673">
        <f t="shared" si="921"/>
        <v>8.9999999999992344</v>
      </c>
      <c r="O3673">
        <f t="shared" si="914"/>
        <v>0.29347826086930873</v>
      </c>
      <c r="P3673">
        <f t="shared" si="915"/>
        <v>3.2608695652145414</v>
      </c>
      <c r="Q3673">
        <f t="shared" si="927"/>
        <v>0.17297474224329701</v>
      </c>
      <c r="R3673">
        <f t="shared" si="916"/>
        <v>8.5067755309056435E-12</v>
      </c>
    </row>
    <row r="3674" spans="1:18">
      <c r="A3674">
        <f t="shared" si="922"/>
        <v>2.5000000000000001E-2</v>
      </c>
      <c r="B3674">
        <f t="shared" si="917"/>
        <v>1.5</v>
      </c>
      <c r="C3674">
        <v>366.8</v>
      </c>
      <c r="D3674">
        <f t="shared" si="918"/>
        <v>7.329333333333798</v>
      </c>
      <c r="E3674">
        <f t="shared" si="919"/>
        <v>3.3737348494316102</v>
      </c>
      <c r="F3674">
        <f t="shared" si="913"/>
        <v>0</v>
      </c>
      <c r="H3674">
        <f t="shared" si="928"/>
        <v>2.4456666666661815</v>
      </c>
      <c r="I3674">
        <f t="shared" si="923"/>
        <v>0</v>
      </c>
      <c r="J3674">
        <f t="shared" si="924"/>
        <v>97.899999999998712</v>
      </c>
      <c r="K3674">
        <f t="shared" si="925"/>
        <v>3.0000000000000013</v>
      </c>
      <c r="L3674">
        <f t="shared" si="926"/>
        <v>3.2740170370147292</v>
      </c>
      <c r="M3674">
        <f t="shared" si="920"/>
        <v>9.2934782608693087</v>
      </c>
      <c r="N3674">
        <f t="shared" si="921"/>
        <v>8.9999999999992344</v>
      </c>
      <c r="O3674">
        <f t="shared" si="914"/>
        <v>0.29347826086930873</v>
      </c>
      <c r="P3674">
        <f t="shared" si="915"/>
        <v>3.2608695652145414</v>
      </c>
      <c r="Q3674">
        <f t="shared" si="927"/>
        <v>0.17297474224329701</v>
      </c>
      <c r="R3674">
        <f t="shared" si="916"/>
        <v>8.5067755309056435E-12</v>
      </c>
    </row>
    <row r="3675" spans="1:18">
      <c r="A3675">
        <f t="shared" si="922"/>
        <v>2.5000000000000001E-2</v>
      </c>
      <c r="B3675">
        <f t="shared" si="917"/>
        <v>1.5</v>
      </c>
      <c r="C3675">
        <v>366.90000000000003</v>
      </c>
      <c r="D3675">
        <f t="shared" si="918"/>
        <v>7.3043333333337976</v>
      </c>
      <c r="E3675">
        <f t="shared" si="919"/>
        <v>3.3658490977655964</v>
      </c>
      <c r="F3675">
        <f t="shared" si="913"/>
        <v>0</v>
      </c>
      <c r="H3675">
        <f t="shared" si="928"/>
        <v>2.4706666666661814</v>
      </c>
      <c r="I3675">
        <f t="shared" si="923"/>
        <v>0</v>
      </c>
      <c r="J3675">
        <f t="shared" si="924"/>
        <v>97.899999999998712</v>
      </c>
      <c r="K3675">
        <f t="shared" si="925"/>
        <v>3.0000000000000013</v>
      </c>
      <c r="L3675">
        <f t="shared" si="926"/>
        <v>3.2740170370147292</v>
      </c>
      <c r="M3675">
        <f t="shared" si="920"/>
        <v>9.2934782608693087</v>
      </c>
      <c r="N3675">
        <f t="shared" si="921"/>
        <v>8.9999999999992344</v>
      </c>
      <c r="O3675">
        <f t="shared" si="914"/>
        <v>0.29347826086930873</v>
      </c>
      <c r="P3675">
        <f t="shared" si="915"/>
        <v>3.2608695652145414</v>
      </c>
      <c r="Q3675">
        <f t="shared" si="927"/>
        <v>0.17297474224329701</v>
      </c>
      <c r="R3675">
        <f t="shared" si="916"/>
        <v>8.5067755309056435E-12</v>
      </c>
    </row>
    <row r="3676" spans="1:18">
      <c r="A3676">
        <f t="shared" si="922"/>
        <v>2.5000000000000001E-2</v>
      </c>
      <c r="B3676">
        <f t="shared" si="917"/>
        <v>1.5</v>
      </c>
      <c r="C3676">
        <v>367</v>
      </c>
      <c r="D3676">
        <f t="shared" si="918"/>
        <v>7.2793333333337973</v>
      </c>
      <c r="E3676">
        <f t="shared" si="919"/>
        <v>3.3580001243705202</v>
      </c>
      <c r="F3676">
        <f t="shared" si="913"/>
        <v>0</v>
      </c>
      <c r="H3676">
        <f t="shared" si="928"/>
        <v>2.4956666666661813</v>
      </c>
      <c r="I3676">
        <f t="shared" si="923"/>
        <v>0</v>
      </c>
      <c r="J3676">
        <f t="shared" si="924"/>
        <v>97.899999999998712</v>
      </c>
      <c r="K3676">
        <f t="shared" si="925"/>
        <v>3.0000000000000013</v>
      </c>
      <c r="L3676">
        <f t="shared" si="926"/>
        <v>3.2740170370147292</v>
      </c>
      <c r="M3676">
        <f t="shared" si="920"/>
        <v>9.2934782608693087</v>
      </c>
      <c r="N3676">
        <f t="shared" si="921"/>
        <v>8.9999999999992344</v>
      </c>
      <c r="O3676">
        <f t="shared" si="914"/>
        <v>0.29347826086930873</v>
      </c>
      <c r="P3676">
        <f t="shared" si="915"/>
        <v>3.2608695652145414</v>
      </c>
      <c r="Q3676">
        <f t="shared" si="927"/>
        <v>0.17297474224329701</v>
      </c>
      <c r="R3676">
        <f t="shared" si="916"/>
        <v>8.5067755309056435E-12</v>
      </c>
    </row>
    <row r="3677" spans="1:18">
      <c r="A3677">
        <f t="shared" si="922"/>
        <v>2.5000000000000001E-2</v>
      </c>
      <c r="B3677">
        <f t="shared" si="917"/>
        <v>1.5</v>
      </c>
      <c r="C3677">
        <v>367.1</v>
      </c>
      <c r="D3677">
        <f t="shared" si="918"/>
        <v>7.2543333333337969</v>
      </c>
      <c r="E3677">
        <f t="shared" si="919"/>
        <v>3.3501876725503199</v>
      </c>
      <c r="F3677">
        <f t="shared" si="913"/>
        <v>0</v>
      </c>
      <c r="H3677">
        <f t="shared" si="928"/>
        <v>2.5206666666661812</v>
      </c>
      <c r="I3677">
        <f t="shared" si="923"/>
        <v>0</v>
      </c>
      <c r="J3677">
        <f t="shared" si="924"/>
        <v>97.899999999998712</v>
      </c>
      <c r="K3677">
        <f t="shared" si="925"/>
        <v>3.0000000000000013</v>
      </c>
      <c r="L3677">
        <f t="shared" si="926"/>
        <v>3.2740170370147292</v>
      </c>
      <c r="M3677">
        <f t="shared" si="920"/>
        <v>9.2934782608693087</v>
      </c>
      <c r="N3677">
        <f t="shared" si="921"/>
        <v>8.9999999999992344</v>
      </c>
      <c r="O3677">
        <f t="shared" si="914"/>
        <v>0.29347826086930873</v>
      </c>
      <c r="P3677">
        <f t="shared" si="915"/>
        <v>3.2608695652145414</v>
      </c>
      <c r="Q3677">
        <f t="shared" si="927"/>
        <v>0.17297474224329701</v>
      </c>
      <c r="R3677">
        <f t="shared" si="916"/>
        <v>8.5067755309056435E-12</v>
      </c>
    </row>
    <row r="3678" spans="1:18">
      <c r="A3678">
        <f t="shared" si="922"/>
        <v>2.5000000000000001E-2</v>
      </c>
      <c r="B3678">
        <f t="shared" si="917"/>
        <v>1.5</v>
      </c>
      <c r="C3678">
        <v>367.20000000000005</v>
      </c>
      <c r="D3678">
        <f t="shared" si="918"/>
        <v>7.2293333333337966</v>
      </c>
      <c r="E3678">
        <f t="shared" si="919"/>
        <v>3.3424114879922211</v>
      </c>
      <c r="F3678">
        <f t="shared" si="913"/>
        <v>0</v>
      </c>
      <c r="H3678">
        <f t="shared" si="928"/>
        <v>2.5456666666661811</v>
      </c>
      <c r="I3678">
        <f t="shared" si="923"/>
        <v>0</v>
      </c>
      <c r="J3678">
        <f t="shared" si="924"/>
        <v>97.899999999998712</v>
      </c>
      <c r="K3678">
        <f t="shared" si="925"/>
        <v>3.0000000000000013</v>
      </c>
      <c r="L3678">
        <f t="shared" si="926"/>
        <v>3.2740170370147292</v>
      </c>
      <c r="M3678">
        <f t="shared" si="920"/>
        <v>9.2934782608693087</v>
      </c>
      <c r="N3678">
        <f t="shared" si="921"/>
        <v>8.9999999999992344</v>
      </c>
      <c r="O3678">
        <f t="shared" si="914"/>
        <v>0.29347826086930873</v>
      </c>
      <c r="P3678">
        <f t="shared" si="915"/>
        <v>3.2608695652145414</v>
      </c>
      <c r="Q3678">
        <f t="shared" si="927"/>
        <v>0.17297474224329701</v>
      </c>
      <c r="R3678">
        <f t="shared" si="916"/>
        <v>8.5067755309056435E-12</v>
      </c>
    </row>
    <row r="3679" spans="1:18">
      <c r="A3679">
        <f t="shared" si="922"/>
        <v>2.5000000000000001E-2</v>
      </c>
      <c r="B3679">
        <f t="shared" si="917"/>
        <v>1.5</v>
      </c>
      <c r="C3679">
        <v>367.3</v>
      </c>
      <c r="D3679">
        <f t="shared" si="918"/>
        <v>7.2043333333337962</v>
      </c>
      <c r="E3679">
        <f t="shared" si="919"/>
        <v>3.3346713187391432</v>
      </c>
      <c r="F3679">
        <f t="shared" si="913"/>
        <v>0</v>
      </c>
      <c r="H3679">
        <f t="shared" si="928"/>
        <v>2.570666666666181</v>
      </c>
      <c r="I3679">
        <f t="shared" si="923"/>
        <v>0</v>
      </c>
      <c r="J3679">
        <f t="shared" si="924"/>
        <v>97.899999999998712</v>
      </c>
      <c r="K3679">
        <f t="shared" si="925"/>
        <v>3.0000000000000013</v>
      </c>
      <c r="L3679">
        <f t="shared" si="926"/>
        <v>3.2740170370147292</v>
      </c>
      <c r="M3679">
        <f t="shared" si="920"/>
        <v>9.2934782608693087</v>
      </c>
      <c r="N3679">
        <f t="shared" si="921"/>
        <v>8.9999999999992344</v>
      </c>
      <c r="O3679">
        <f t="shared" si="914"/>
        <v>0.29347826086930873</v>
      </c>
      <c r="P3679">
        <f t="shared" si="915"/>
        <v>3.2608695652145414</v>
      </c>
      <c r="Q3679">
        <f t="shared" si="927"/>
        <v>0.17297474224329701</v>
      </c>
      <c r="R3679">
        <f t="shared" si="916"/>
        <v>8.5067755309056435E-12</v>
      </c>
    </row>
    <row r="3680" spans="1:18">
      <c r="A3680">
        <f t="shared" si="922"/>
        <v>2.5000000000000001E-2</v>
      </c>
      <c r="B3680">
        <f t="shared" si="917"/>
        <v>1.5</v>
      </c>
      <c r="C3680">
        <v>367.40000000000003</v>
      </c>
      <c r="D3680">
        <f t="shared" si="918"/>
        <v>7.1793333333337959</v>
      </c>
      <c r="E3680">
        <f t="shared" si="919"/>
        <v>3.3269669151624859</v>
      </c>
      <c r="F3680">
        <f t="shared" si="913"/>
        <v>0</v>
      </c>
      <c r="H3680">
        <f t="shared" si="928"/>
        <v>2.595666666666181</v>
      </c>
      <c r="I3680">
        <f t="shared" si="923"/>
        <v>0</v>
      </c>
      <c r="J3680">
        <f t="shared" si="924"/>
        <v>97.899999999998712</v>
      </c>
      <c r="K3680">
        <f t="shared" si="925"/>
        <v>3.0000000000000013</v>
      </c>
      <c r="L3680">
        <f t="shared" si="926"/>
        <v>3.2740170370147292</v>
      </c>
      <c r="M3680">
        <f t="shared" si="920"/>
        <v>9.2934782608693087</v>
      </c>
      <c r="N3680">
        <f t="shared" si="921"/>
        <v>8.9999999999992344</v>
      </c>
      <c r="O3680">
        <f t="shared" si="914"/>
        <v>0.29347826086930873</v>
      </c>
      <c r="P3680">
        <f t="shared" si="915"/>
        <v>3.2608695652145414</v>
      </c>
      <c r="Q3680">
        <f t="shared" si="927"/>
        <v>0.17297474224329701</v>
      </c>
      <c r="R3680">
        <f t="shared" si="916"/>
        <v>8.5067755309056435E-12</v>
      </c>
    </row>
    <row r="3681" spans="1:18">
      <c r="A3681">
        <f t="shared" si="922"/>
        <v>2.5000000000000001E-2</v>
      </c>
      <c r="B3681">
        <f t="shared" si="917"/>
        <v>1.5</v>
      </c>
      <c r="C3681">
        <v>367.5</v>
      </c>
      <c r="D3681">
        <f t="shared" si="918"/>
        <v>7.1543333333337955</v>
      </c>
      <c r="E3681">
        <f t="shared" si="919"/>
        <v>3.3192980299352923</v>
      </c>
      <c r="F3681">
        <f t="shared" si="913"/>
        <v>0</v>
      </c>
      <c r="H3681">
        <f t="shared" si="928"/>
        <v>2.6206666666661809</v>
      </c>
      <c r="I3681">
        <f t="shared" si="923"/>
        <v>0</v>
      </c>
      <c r="J3681">
        <f t="shared" si="924"/>
        <v>97.899999999998712</v>
      </c>
      <c r="K3681">
        <f t="shared" si="925"/>
        <v>3.0000000000000013</v>
      </c>
      <c r="L3681">
        <f t="shared" si="926"/>
        <v>3.2740170370147292</v>
      </c>
      <c r="M3681">
        <f t="shared" si="920"/>
        <v>9.2934782608693087</v>
      </c>
      <c r="N3681">
        <f t="shared" si="921"/>
        <v>8.9999999999992344</v>
      </c>
      <c r="O3681">
        <f t="shared" si="914"/>
        <v>0.29347826086930873</v>
      </c>
      <c r="P3681">
        <f t="shared" si="915"/>
        <v>3.2608695652145414</v>
      </c>
      <c r="Q3681">
        <f t="shared" si="927"/>
        <v>0.17297474224329701</v>
      </c>
      <c r="R3681">
        <f t="shared" si="916"/>
        <v>8.5067755309056435E-12</v>
      </c>
    </row>
    <row r="3682" spans="1:18">
      <c r="A3682">
        <f t="shared" si="922"/>
        <v>2.5000000000000001E-2</v>
      </c>
      <c r="B3682">
        <f t="shared" si="917"/>
        <v>1.5</v>
      </c>
      <c r="C3682">
        <v>367.6</v>
      </c>
      <c r="D3682">
        <f t="shared" si="918"/>
        <v>7.1293333333337952</v>
      </c>
      <c r="E3682">
        <f t="shared" si="919"/>
        <v>3.3116644180057828</v>
      </c>
      <c r="F3682">
        <f t="shared" si="913"/>
        <v>0</v>
      </c>
      <c r="H3682">
        <f t="shared" si="928"/>
        <v>2.6456666666661808</v>
      </c>
      <c r="I3682">
        <f t="shared" si="923"/>
        <v>0</v>
      </c>
      <c r="J3682">
        <f t="shared" si="924"/>
        <v>97.899999999998712</v>
      </c>
      <c r="K3682">
        <f t="shared" si="925"/>
        <v>3.0000000000000013</v>
      </c>
      <c r="L3682">
        <f t="shared" si="926"/>
        <v>3.2740170370147292</v>
      </c>
      <c r="M3682">
        <f t="shared" si="920"/>
        <v>9.2934782608693087</v>
      </c>
      <c r="N3682">
        <f t="shared" si="921"/>
        <v>8.9999999999992344</v>
      </c>
      <c r="O3682">
        <f t="shared" si="914"/>
        <v>0.29347826086930873</v>
      </c>
      <c r="P3682">
        <f t="shared" si="915"/>
        <v>3.2608695652145414</v>
      </c>
      <c r="Q3682">
        <f t="shared" si="927"/>
        <v>0.17297474224329701</v>
      </c>
      <c r="R3682">
        <f t="shared" si="916"/>
        <v>8.5067755309056435E-12</v>
      </c>
    </row>
    <row r="3683" spans="1:18">
      <c r="A3683">
        <f t="shared" si="922"/>
        <v>2.5000000000000001E-2</v>
      </c>
      <c r="B3683">
        <f t="shared" si="917"/>
        <v>1.5</v>
      </c>
      <c r="C3683">
        <v>367.70000000000005</v>
      </c>
      <c r="D3683">
        <f t="shared" si="918"/>
        <v>7.1043333333337948</v>
      </c>
      <c r="E3683">
        <f t="shared" si="919"/>
        <v>3.3040658365712536</v>
      </c>
      <c r="F3683">
        <f t="shared" si="913"/>
        <v>0</v>
      </c>
      <c r="H3683">
        <f t="shared" si="928"/>
        <v>2.6706666666661807</v>
      </c>
      <c r="I3683">
        <f t="shared" si="923"/>
        <v>0</v>
      </c>
      <c r="J3683">
        <f t="shared" si="924"/>
        <v>97.899999999998712</v>
      </c>
      <c r="K3683">
        <f t="shared" si="925"/>
        <v>3.0000000000000013</v>
      </c>
      <c r="L3683">
        <f t="shared" si="926"/>
        <v>3.2740170370147292</v>
      </c>
      <c r="M3683">
        <f t="shared" si="920"/>
        <v>9.2934782608693087</v>
      </c>
      <c r="N3683">
        <f t="shared" si="921"/>
        <v>8.9999999999992344</v>
      </c>
      <c r="O3683">
        <f t="shared" si="914"/>
        <v>0.29347826086930873</v>
      </c>
      <c r="P3683">
        <f t="shared" si="915"/>
        <v>3.2608695652145414</v>
      </c>
      <c r="Q3683">
        <f t="shared" si="927"/>
        <v>0.17297474224329701</v>
      </c>
      <c r="R3683">
        <f t="shared" si="916"/>
        <v>8.5067755309056435E-12</v>
      </c>
    </row>
    <row r="3684" spans="1:18">
      <c r="A3684">
        <f t="shared" si="922"/>
        <v>2.5000000000000001E-2</v>
      </c>
      <c r="B3684">
        <f t="shared" si="917"/>
        <v>1.5</v>
      </c>
      <c r="C3684">
        <v>367.8</v>
      </c>
      <c r="D3684">
        <f t="shared" si="918"/>
        <v>7.0793333333337944</v>
      </c>
      <c r="E3684">
        <f t="shared" si="919"/>
        <v>3.2965020450523337</v>
      </c>
      <c r="F3684">
        <f t="shared" si="913"/>
        <v>0</v>
      </c>
      <c r="H3684">
        <f t="shared" si="928"/>
        <v>2.6956666666661806</v>
      </c>
      <c r="I3684">
        <f t="shared" si="923"/>
        <v>0</v>
      </c>
      <c r="J3684">
        <f t="shared" si="924"/>
        <v>97.899999999998712</v>
      </c>
      <c r="K3684">
        <f t="shared" si="925"/>
        <v>3.0000000000000013</v>
      </c>
      <c r="L3684">
        <f t="shared" si="926"/>
        <v>3.2740170370147292</v>
      </c>
      <c r="M3684">
        <f t="shared" si="920"/>
        <v>9.2934782608693087</v>
      </c>
      <c r="N3684">
        <f t="shared" si="921"/>
        <v>8.9999999999992344</v>
      </c>
      <c r="O3684">
        <f t="shared" si="914"/>
        <v>0.29347826086930873</v>
      </c>
      <c r="P3684">
        <f t="shared" si="915"/>
        <v>3.2608695652145414</v>
      </c>
      <c r="Q3684">
        <f t="shared" si="927"/>
        <v>0.17297474224329701</v>
      </c>
      <c r="R3684">
        <f t="shared" si="916"/>
        <v>8.5067755309056435E-12</v>
      </c>
    </row>
    <row r="3685" spans="1:18">
      <c r="A3685">
        <f t="shared" si="922"/>
        <v>2.5000000000000001E-2</v>
      </c>
      <c r="B3685">
        <f t="shared" si="917"/>
        <v>1.5</v>
      </c>
      <c r="C3685">
        <v>367.90000000000003</v>
      </c>
      <c r="D3685">
        <f t="shared" si="918"/>
        <v>7.0543333333337941</v>
      </c>
      <c r="E3685">
        <f t="shared" si="919"/>
        <v>3.2889728050675928</v>
      </c>
      <c r="F3685">
        <f t="shared" si="913"/>
        <v>0</v>
      </c>
      <c r="H3685">
        <f t="shared" si="928"/>
        <v>2.7206666666661805</v>
      </c>
      <c r="I3685">
        <f t="shared" si="923"/>
        <v>0</v>
      </c>
      <c r="J3685">
        <f t="shared" si="924"/>
        <v>97.899999999998712</v>
      </c>
      <c r="K3685">
        <f t="shared" si="925"/>
        <v>3.0000000000000013</v>
      </c>
      <c r="L3685">
        <f t="shared" si="926"/>
        <v>3.2740170370147292</v>
      </c>
      <c r="M3685">
        <f t="shared" si="920"/>
        <v>9.2934782608693087</v>
      </c>
      <c r="N3685">
        <f t="shared" si="921"/>
        <v>8.9999999999992344</v>
      </c>
      <c r="O3685">
        <f t="shared" si="914"/>
        <v>0.29347826086930873</v>
      </c>
      <c r="P3685">
        <f t="shared" si="915"/>
        <v>3.2608695652145414</v>
      </c>
      <c r="Q3685">
        <f t="shared" si="927"/>
        <v>0.17297474224329701</v>
      </c>
      <c r="R3685">
        <f t="shared" si="916"/>
        <v>8.5067755309056435E-12</v>
      </c>
    </row>
    <row r="3686" spans="1:18">
      <c r="A3686">
        <f t="shared" si="922"/>
        <v>2.5000000000000001E-2</v>
      </c>
      <c r="B3686">
        <f t="shared" si="917"/>
        <v>1.5</v>
      </c>
      <c r="C3686">
        <v>368</v>
      </c>
      <c r="D3686">
        <f t="shared" si="918"/>
        <v>7.0293333333337937</v>
      </c>
      <c r="E3686">
        <f t="shared" si="919"/>
        <v>3.2814778804084992</v>
      </c>
      <c r="F3686">
        <f t="shared" si="913"/>
        <v>0</v>
      </c>
      <c r="H3686">
        <f t="shared" si="928"/>
        <v>2.7456666666661804</v>
      </c>
      <c r="I3686">
        <f t="shared" si="923"/>
        <v>0</v>
      </c>
      <c r="J3686">
        <f t="shared" si="924"/>
        <v>97.899999999998712</v>
      </c>
      <c r="K3686">
        <f t="shared" si="925"/>
        <v>3.0000000000000013</v>
      </c>
      <c r="L3686">
        <f t="shared" si="926"/>
        <v>3.2740170370147292</v>
      </c>
      <c r="M3686">
        <f t="shared" si="920"/>
        <v>9.2934782608693087</v>
      </c>
      <c r="N3686">
        <f t="shared" si="921"/>
        <v>8.9999999999992344</v>
      </c>
      <c r="O3686">
        <f t="shared" si="914"/>
        <v>0.29347826086930873</v>
      </c>
      <c r="P3686">
        <f t="shared" si="915"/>
        <v>3.2608695652145414</v>
      </c>
      <c r="Q3686">
        <f t="shared" si="927"/>
        <v>0.17297474224329701</v>
      </c>
      <c r="R3686">
        <f t="shared" si="916"/>
        <v>8.5067755309056435E-12</v>
      </c>
    </row>
    <row r="3687" spans="1:18">
      <c r="A3687">
        <f t="shared" si="922"/>
        <v>2.5000000000000001E-2</v>
      </c>
      <c r="B3687">
        <f t="shared" si="917"/>
        <v>1.5</v>
      </c>
      <c r="C3687">
        <v>368.1</v>
      </c>
      <c r="D3687">
        <f t="shared" si="918"/>
        <v>7.0043333333337934</v>
      </c>
      <c r="E3687">
        <f t="shared" si="919"/>
        <v>3.2740170370147186</v>
      </c>
      <c r="F3687">
        <f t="shared" si="913"/>
        <v>0</v>
      </c>
      <c r="H3687">
        <f t="shared" si="928"/>
        <v>2.7706666666661803</v>
      </c>
      <c r="I3687">
        <f t="shared" si="923"/>
        <v>0</v>
      </c>
      <c r="J3687">
        <f t="shared" si="924"/>
        <v>97.899999999998712</v>
      </c>
      <c r="K3687">
        <f t="shared" si="925"/>
        <v>3.0000000000000013</v>
      </c>
      <c r="L3687">
        <f t="shared" si="926"/>
        <v>3.2740170370147292</v>
      </c>
      <c r="M3687">
        <f t="shared" si="920"/>
        <v>9.2934782608693087</v>
      </c>
      <c r="N3687">
        <f t="shared" si="921"/>
        <v>8.9999999999992344</v>
      </c>
      <c r="O3687">
        <f t="shared" si="914"/>
        <v>0.29347826086930873</v>
      </c>
      <c r="P3687">
        <f t="shared" si="915"/>
        <v>3.2608695652145414</v>
      </c>
      <c r="Q3687">
        <f t="shared" si="927"/>
        <v>0.17297474224329701</v>
      </c>
      <c r="R3687">
        <f t="shared" si="916"/>
        <v>8.5067755309056435E-12</v>
      </c>
    </row>
    <row r="3688" spans="1:18">
      <c r="A3688">
        <f t="shared" si="922"/>
        <v>2.5000000000000001E-2</v>
      </c>
      <c r="B3688">
        <f t="shared" si="917"/>
        <v>1.5</v>
      </c>
      <c r="C3688">
        <v>368.20000000000005</v>
      </c>
      <c r="D3688">
        <f t="shared" si="918"/>
        <v>6.979333333333793</v>
      </c>
      <c r="E3688">
        <f t="shared" si="919"/>
        <v>3.2665900429497459</v>
      </c>
      <c r="F3688">
        <f t="shared" si="913"/>
        <v>0</v>
      </c>
      <c r="H3688">
        <f t="shared" si="928"/>
        <v>2.7956666666661802</v>
      </c>
      <c r="I3688">
        <f t="shared" si="923"/>
        <v>0</v>
      </c>
      <c r="J3688">
        <f t="shared" si="924"/>
        <v>97.899999999998712</v>
      </c>
      <c r="K3688">
        <f t="shared" si="925"/>
        <v>3.0000000000000013</v>
      </c>
      <c r="L3688">
        <f t="shared" si="926"/>
        <v>3.2740170370147292</v>
      </c>
      <c r="M3688">
        <f t="shared" si="920"/>
        <v>9.2934782608693087</v>
      </c>
      <c r="N3688">
        <f t="shared" si="921"/>
        <v>8.9999999999992344</v>
      </c>
      <c r="O3688">
        <f t="shared" si="914"/>
        <v>0.29347826086930873</v>
      </c>
      <c r="P3688">
        <f t="shared" si="915"/>
        <v>3.2608695652145414</v>
      </c>
      <c r="Q3688">
        <f t="shared" si="927"/>
        <v>0.17297474224329701</v>
      </c>
      <c r="R3688">
        <f t="shared" si="916"/>
        <v>8.5067755309056435E-12</v>
      </c>
    </row>
    <row r="3689" spans="1:18">
      <c r="A3689">
        <f t="shared" si="922"/>
        <v>2.5000000000000001E-2</v>
      </c>
      <c r="B3689">
        <f t="shared" si="917"/>
        <v>1.5</v>
      </c>
      <c r="C3689">
        <v>368.3</v>
      </c>
      <c r="D3689">
        <f t="shared" si="918"/>
        <v>6.9543333333337927</v>
      </c>
      <c r="E3689">
        <f t="shared" si="919"/>
        <v>3.2591966683768745</v>
      </c>
      <c r="F3689">
        <f t="shared" si="913"/>
        <v>0</v>
      </c>
      <c r="H3689">
        <f t="shared" si="928"/>
        <v>2.8206666666661802</v>
      </c>
      <c r="I3689">
        <f t="shared" si="923"/>
        <v>0</v>
      </c>
      <c r="J3689">
        <f t="shared" si="924"/>
        <v>97.899999999998712</v>
      </c>
      <c r="K3689">
        <f t="shared" si="925"/>
        <v>3.0000000000000013</v>
      </c>
      <c r="L3689">
        <f t="shared" si="926"/>
        <v>3.2740170370147292</v>
      </c>
      <c r="M3689">
        <f t="shared" si="920"/>
        <v>9.2934782608693087</v>
      </c>
      <c r="N3689">
        <f t="shared" si="921"/>
        <v>8.9999999999992344</v>
      </c>
      <c r="O3689">
        <f t="shared" si="914"/>
        <v>0.29347826086930873</v>
      </c>
      <c r="P3689">
        <f t="shared" si="915"/>
        <v>3.2608695652145414</v>
      </c>
      <c r="Q3689">
        <f t="shared" si="927"/>
        <v>0.17297474224329701</v>
      </c>
      <c r="R3689">
        <f t="shared" si="916"/>
        <v>8.5067755309056435E-12</v>
      </c>
    </row>
    <row r="3690" spans="1:18">
      <c r="A3690">
        <f t="shared" si="922"/>
        <v>2.5000000000000001E-2</v>
      </c>
      <c r="B3690">
        <f t="shared" si="917"/>
        <v>1.5</v>
      </c>
      <c r="C3690">
        <v>368.40000000000003</v>
      </c>
      <c r="D3690">
        <f t="shared" si="918"/>
        <v>6.9293333333337923</v>
      </c>
      <c r="E3690">
        <f t="shared" si="919"/>
        <v>3.2518366855354834</v>
      </c>
      <c r="F3690">
        <f t="shared" si="913"/>
        <v>0</v>
      </c>
      <c r="H3690">
        <f t="shared" si="928"/>
        <v>2.8456666666661801</v>
      </c>
      <c r="I3690">
        <f t="shared" si="923"/>
        <v>0</v>
      </c>
      <c r="J3690">
        <f t="shared" si="924"/>
        <v>97.899999999998712</v>
      </c>
      <c r="K3690">
        <f t="shared" si="925"/>
        <v>3.0000000000000013</v>
      </c>
      <c r="L3690">
        <f t="shared" si="926"/>
        <v>3.2740170370147292</v>
      </c>
      <c r="M3690">
        <f t="shared" si="920"/>
        <v>9.2934782608693087</v>
      </c>
      <c r="N3690">
        <f t="shared" si="921"/>
        <v>8.9999999999992344</v>
      </c>
      <c r="O3690">
        <f t="shared" si="914"/>
        <v>0.29347826086930873</v>
      </c>
      <c r="P3690">
        <f t="shared" si="915"/>
        <v>3.2608695652145414</v>
      </c>
      <c r="Q3690">
        <f t="shared" si="927"/>
        <v>0.17297474224329701</v>
      </c>
      <c r="R3690">
        <f t="shared" si="916"/>
        <v>8.5067755309056435E-12</v>
      </c>
    </row>
    <row r="3691" spans="1:18">
      <c r="A3691">
        <f t="shared" si="922"/>
        <v>2.5000000000000001E-2</v>
      </c>
      <c r="B3691">
        <f t="shared" si="917"/>
        <v>1.5</v>
      </c>
      <c r="C3691">
        <v>368.5</v>
      </c>
      <c r="D3691">
        <f t="shared" si="918"/>
        <v>6.904333333333792</v>
      </c>
      <c r="E3691">
        <f t="shared" si="919"/>
        <v>3.2445098687176515</v>
      </c>
      <c r="F3691">
        <f t="shared" si="913"/>
        <v>0</v>
      </c>
      <c r="H3691">
        <f t="shared" si="928"/>
        <v>2.87066666666618</v>
      </c>
      <c r="I3691">
        <f t="shared" si="923"/>
        <v>0</v>
      </c>
      <c r="J3691">
        <f t="shared" si="924"/>
        <v>97.899999999998712</v>
      </c>
      <c r="K3691">
        <f t="shared" si="925"/>
        <v>3.0000000000000013</v>
      </c>
      <c r="L3691">
        <f t="shared" si="926"/>
        <v>3.2740170370147292</v>
      </c>
      <c r="M3691">
        <f t="shared" si="920"/>
        <v>9.2934782608693087</v>
      </c>
      <c r="N3691">
        <f t="shared" si="921"/>
        <v>8.9999999999992344</v>
      </c>
      <c r="O3691">
        <f t="shared" si="914"/>
        <v>0.29347826086930873</v>
      </c>
      <c r="P3691">
        <f t="shared" si="915"/>
        <v>3.2608695652145414</v>
      </c>
      <c r="Q3691">
        <f t="shared" si="927"/>
        <v>0.17297474224329701</v>
      </c>
      <c r="R3691">
        <f t="shared" si="916"/>
        <v>8.5067755309056435E-12</v>
      </c>
    </row>
    <row r="3692" spans="1:18">
      <c r="A3692">
        <f t="shared" si="922"/>
        <v>2.5000000000000001E-2</v>
      </c>
      <c r="B3692">
        <f t="shared" si="917"/>
        <v>1.5</v>
      </c>
      <c r="C3692">
        <v>368.6</v>
      </c>
      <c r="D3692">
        <f t="shared" si="918"/>
        <v>6.8793333333337916</v>
      </c>
      <c r="E3692">
        <f t="shared" si="919"/>
        <v>3.2372159942450827</v>
      </c>
      <c r="F3692">
        <f t="shared" si="913"/>
        <v>0</v>
      </c>
      <c r="H3692">
        <f t="shared" si="928"/>
        <v>2.8956666666661799</v>
      </c>
      <c r="I3692">
        <f t="shared" si="923"/>
        <v>0</v>
      </c>
      <c r="J3692">
        <f t="shared" si="924"/>
        <v>97.899999999998712</v>
      </c>
      <c r="K3692">
        <f t="shared" si="925"/>
        <v>3.0000000000000013</v>
      </c>
      <c r="L3692">
        <f t="shared" si="926"/>
        <v>3.2740170370147292</v>
      </c>
      <c r="M3692">
        <f t="shared" si="920"/>
        <v>9.2934782608693087</v>
      </c>
      <c r="N3692">
        <f t="shared" si="921"/>
        <v>8.9999999999992344</v>
      </c>
      <c r="O3692">
        <f t="shared" si="914"/>
        <v>0.29347826086930873</v>
      </c>
      <c r="P3692">
        <f t="shared" si="915"/>
        <v>3.2608695652145414</v>
      </c>
      <c r="Q3692">
        <f t="shared" si="927"/>
        <v>0.17297474224329701</v>
      </c>
      <c r="R3692">
        <f t="shared" si="916"/>
        <v>8.5067755309056435E-12</v>
      </c>
    </row>
    <row r="3693" spans="1:18">
      <c r="A3693">
        <f t="shared" si="922"/>
        <v>2.5000000000000001E-2</v>
      </c>
      <c r="B3693">
        <f t="shared" si="917"/>
        <v>1.5</v>
      </c>
      <c r="C3693">
        <v>368.70000000000005</v>
      </c>
      <c r="D3693">
        <f t="shared" si="918"/>
        <v>6.8543333333337912</v>
      </c>
      <c r="E3693">
        <f t="shared" si="919"/>
        <v>3.2299548404463452</v>
      </c>
      <c r="F3693">
        <f t="shared" si="913"/>
        <v>0</v>
      </c>
      <c r="H3693">
        <f t="shared" si="928"/>
        <v>2.9206666666661798</v>
      </c>
      <c r="I3693">
        <f t="shared" si="923"/>
        <v>0</v>
      </c>
      <c r="J3693">
        <f t="shared" si="924"/>
        <v>97.899999999998712</v>
      </c>
      <c r="K3693">
        <f t="shared" si="925"/>
        <v>3.0000000000000013</v>
      </c>
      <c r="L3693">
        <f t="shared" si="926"/>
        <v>3.2740170370147292</v>
      </c>
      <c r="M3693">
        <f t="shared" si="920"/>
        <v>9.2934782608693087</v>
      </c>
      <c r="N3693">
        <f t="shared" si="921"/>
        <v>8.9999999999992344</v>
      </c>
      <c r="O3693">
        <f t="shared" si="914"/>
        <v>0.29347826086930873</v>
      </c>
      <c r="P3693">
        <f t="shared" si="915"/>
        <v>3.2608695652145414</v>
      </c>
      <c r="Q3693">
        <f t="shared" si="927"/>
        <v>0.17297474224329701</v>
      </c>
      <c r="R3693">
        <f t="shared" si="916"/>
        <v>8.5067755309056435E-12</v>
      </c>
    </row>
    <row r="3694" spans="1:18">
      <c r="A3694">
        <f t="shared" si="922"/>
        <v>2.5000000000000001E-2</v>
      </c>
      <c r="B3694">
        <f t="shared" si="917"/>
        <v>1.5</v>
      </c>
      <c r="C3694">
        <v>368.8</v>
      </c>
      <c r="D3694">
        <f t="shared" si="918"/>
        <v>6.8293333333337909</v>
      </c>
      <c r="E3694">
        <f t="shared" si="919"/>
        <v>3.2227261876344122</v>
      </c>
      <c r="F3694">
        <f t="shared" si="913"/>
        <v>0</v>
      </c>
      <c r="H3694">
        <f t="shared" si="928"/>
        <v>2.9456666666661797</v>
      </c>
      <c r="I3694">
        <f t="shared" si="923"/>
        <v>0</v>
      </c>
      <c r="J3694">
        <f t="shared" si="924"/>
        <v>97.899999999998712</v>
      </c>
      <c r="K3694">
        <f t="shared" si="925"/>
        <v>3.0000000000000013</v>
      </c>
      <c r="L3694">
        <f t="shared" si="926"/>
        <v>3.2740170370147292</v>
      </c>
      <c r="M3694">
        <f t="shared" si="920"/>
        <v>9.2934782608693087</v>
      </c>
      <c r="N3694">
        <f t="shared" si="921"/>
        <v>8.9999999999992344</v>
      </c>
      <c r="O3694">
        <f t="shared" si="914"/>
        <v>0.29347826086930873</v>
      </c>
      <c r="P3694">
        <f t="shared" si="915"/>
        <v>3.2608695652145414</v>
      </c>
      <c r="Q3694">
        <f t="shared" si="927"/>
        <v>0.17297474224329701</v>
      </c>
      <c r="R3694">
        <f t="shared" si="916"/>
        <v>8.5067755309056435E-12</v>
      </c>
    </row>
    <row r="3695" spans="1:18">
      <c r="A3695">
        <f t="shared" si="922"/>
        <v>2.5000000000000001E-2</v>
      </c>
      <c r="B3695">
        <f t="shared" si="917"/>
        <v>1.5</v>
      </c>
      <c r="C3695">
        <v>368.90000000000003</v>
      </c>
      <c r="D3695">
        <f t="shared" si="918"/>
        <v>6.8043333333337905</v>
      </c>
      <c r="E3695">
        <f t="shared" si="919"/>
        <v>3.2155298180845091</v>
      </c>
      <c r="F3695">
        <f t="shared" si="913"/>
        <v>0</v>
      </c>
      <c r="H3695">
        <f t="shared" si="928"/>
        <v>2.9706666666661796</v>
      </c>
      <c r="I3695">
        <f t="shared" si="923"/>
        <v>0</v>
      </c>
      <c r="J3695">
        <f t="shared" si="924"/>
        <v>97.899999999998712</v>
      </c>
      <c r="K3695">
        <f t="shared" si="925"/>
        <v>3.0000000000000013</v>
      </c>
      <c r="L3695">
        <f t="shared" si="926"/>
        <v>3.2740170370147292</v>
      </c>
      <c r="M3695">
        <f t="shared" si="920"/>
        <v>9.2934782608693087</v>
      </c>
      <c r="N3695">
        <f t="shared" si="921"/>
        <v>8.9999999999992344</v>
      </c>
      <c r="O3695">
        <f t="shared" si="914"/>
        <v>0.29347826086930873</v>
      </c>
      <c r="P3695">
        <f t="shared" si="915"/>
        <v>3.2608695652145414</v>
      </c>
      <c r="Q3695">
        <f t="shared" si="927"/>
        <v>0.17297474224329701</v>
      </c>
      <c r="R3695">
        <f t="shared" si="916"/>
        <v>8.5067755309056435E-12</v>
      </c>
    </row>
    <row r="3696" spans="1:18">
      <c r="A3696">
        <f t="shared" si="922"/>
        <v>2.5000000000000001E-2</v>
      </c>
      <c r="B3696">
        <f t="shared" si="917"/>
        <v>1.5</v>
      </c>
      <c r="C3696">
        <v>369</v>
      </c>
      <c r="D3696">
        <f t="shared" si="918"/>
        <v>6.7793333333337902</v>
      </c>
      <c r="E3696">
        <f t="shared" si="919"/>
        <v>3.2083655160122513</v>
      </c>
      <c r="F3696">
        <f t="shared" si="913"/>
        <v>0</v>
      </c>
      <c r="H3696">
        <f t="shared" si="928"/>
        <v>2.9956666666661795</v>
      </c>
      <c r="I3696">
        <f t="shared" si="923"/>
        <v>0</v>
      </c>
      <c r="J3696">
        <f t="shared" si="924"/>
        <v>97.899999999998712</v>
      </c>
      <c r="K3696">
        <f t="shared" si="925"/>
        <v>3.0000000000000013</v>
      </c>
      <c r="L3696">
        <f t="shared" si="926"/>
        <v>3.2740170370147292</v>
      </c>
      <c r="M3696">
        <f t="shared" si="920"/>
        <v>9.2934782608693087</v>
      </c>
      <c r="N3696">
        <f t="shared" si="921"/>
        <v>8.9999999999992344</v>
      </c>
      <c r="O3696">
        <f t="shared" si="914"/>
        <v>0.29347826086930873</v>
      </c>
      <c r="P3696">
        <f t="shared" si="915"/>
        <v>3.2608695652145414</v>
      </c>
      <c r="Q3696">
        <f t="shared" si="927"/>
        <v>0.17297474224329701</v>
      </c>
      <c r="R3696">
        <f t="shared" si="916"/>
        <v>8.5067755309056435E-12</v>
      </c>
    </row>
    <row r="3697" spans="1:18">
      <c r="A3697">
        <f t="shared" si="922"/>
        <v>2.5000000000000001E-2</v>
      </c>
      <c r="B3697">
        <f t="shared" si="917"/>
        <v>1.5</v>
      </c>
      <c r="C3697">
        <v>369.1</v>
      </c>
      <c r="D3697">
        <f t="shared" si="918"/>
        <v>6.7543333333337898</v>
      </c>
      <c r="E3697">
        <f t="shared" si="919"/>
        <v>3.2012330675520757</v>
      </c>
      <c r="F3697">
        <f t="shared" si="913"/>
        <v>0</v>
      </c>
      <c r="H3697">
        <f t="shared" si="928"/>
        <v>3.0206666666661794</v>
      </c>
      <c r="I3697">
        <f t="shared" si="923"/>
        <v>0</v>
      </c>
      <c r="J3697">
        <f t="shared" si="924"/>
        <v>97.899999999998712</v>
      </c>
      <c r="K3697">
        <f t="shared" si="925"/>
        <v>3.0000000000000013</v>
      </c>
      <c r="L3697">
        <f t="shared" si="926"/>
        <v>3.2740170370147292</v>
      </c>
      <c r="M3697">
        <f t="shared" si="920"/>
        <v>9.2934782608693087</v>
      </c>
      <c r="N3697">
        <f t="shared" si="921"/>
        <v>8.9999999999992344</v>
      </c>
      <c r="O3697">
        <f t="shared" si="914"/>
        <v>0.29347826086930873</v>
      </c>
      <c r="P3697">
        <f t="shared" si="915"/>
        <v>3.2608695652145414</v>
      </c>
      <c r="Q3697">
        <f t="shared" si="927"/>
        <v>0.17297474224329701</v>
      </c>
      <c r="R3697">
        <f t="shared" si="916"/>
        <v>8.5067755309056435E-12</v>
      </c>
    </row>
    <row r="3698" spans="1:18">
      <c r="A3698">
        <f t="shared" si="922"/>
        <v>2.5000000000000001E-2</v>
      </c>
      <c r="B3698">
        <f t="shared" si="917"/>
        <v>1.5</v>
      </c>
      <c r="C3698">
        <v>369.20000000000005</v>
      </c>
      <c r="D3698">
        <f t="shared" si="918"/>
        <v>6.7293333333337895</v>
      </c>
      <c r="E3698">
        <f t="shared" si="919"/>
        <v>3.1941322607359628</v>
      </c>
      <c r="F3698">
        <f t="shared" si="913"/>
        <v>0</v>
      </c>
      <c r="H3698">
        <f t="shared" si="928"/>
        <v>3.0456666666661794</v>
      </c>
      <c r="I3698">
        <f t="shared" si="923"/>
        <v>0</v>
      </c>
      <c r="J3698">
        <f t="shared" si="924"/>
        <v>97.899999999998712</v>
      </c>
      <c r="K3698">
        <f t="shared" si="925"/>
        <v>3.0000000000000013</v>
      </c>
      <c r="L3698">
        <f t="shared" si="926"/>
        <v>3.2740170370147292</v>
      </c>
      <c r="M3698">
        <f t="shared" si="920"/>
        <v>9.2934782608693087</v>
      </c>
      <c r="N3698">
        <f t="shared" si="921"/>
        <v>8.9999999999992344</v>
      </c>
      <c r="O3698">
        <f t="shared" si="914"/>
        <v>0.29347826086930873</v>
      </c>
      <c r="P3698">
        <f t="shared" si="915"/>
        <v>3.2608695652145414</v>
      </c>
      <c r="Q3698">
        <f t="shared" si="927"/>
        <v>0.17297474224329701</v>
      </c>
      <c r="R3698">
        <f t="shared" si="916"/>
        <v>8.5067755309056435E-12</v>
      </c>
    </row>
    <row r="3699" spans="1:18">
      <c r="A3699">
        <f t="shared" si="922"/>
        <v>2.5000000000000001E-2</v>
      </c>
      <c r="B3699">
        <f t="shared" si="917"/>
        <v>1.5</v>
      </c>
      <c r="C3699">
        <v>369.3</v>
      </c>
      <c r="D3699">
        <f t="shared" si="918"/>
        <v>6.7043333333337891</v>
      </c>
      <c r="E3699">
        <f t="shared" si="919"/>
        <v>3.1870628854724337</v>
      </c>
      <c r="F3699">
        <f t="shared" si="913"/>
        <v>0</v>
      </c>
      <c r="H3699">
        <f t="shared" si="928"/>
        <v>3.0706666666661793</v>
      </c>
      <c r="I3699">
        <f t="shared" si="923"/>
        <v>0</v>
      </c>
      <c r="J3699">
        <f t="shared" si="924"/>
        <v>97.899999999998712</v>
      </c>
      <c r="K3699">
        <f t="shared" si="925"/>
        <v>3.0000000000000013</v>
      </c>
      <c r="L3699">
        <f t="shared" si="926"/>
        <v>3.2740170370147292</v>
      </c>
      <c r="M3699">
        <f t="shared" si="920"/>
        <v>9.2934782608693087</v>
      </c>
      <c r="N3699">
        <f t="shared" si="921"/>
        <v>8.9999999999992344</v>
      </c>
      <c r="O3699">
        <f t="shared" si="914"/>
        <v>0.29347826086930873</v>
      </c>
      <c r="P3699">
        <f t="shared" si="915"/>
        <v>3.2608695652145414</v>
      </c>
      <c r="Q3699">
        <f t="shared" si="927"/>
        <v>0.17297474224329701</v>
      </c>
      <c r="R3699">
        <f t="shared" si="916"/>
        <v>8.5067755309056435E-12</v>
      </c>
    </row>
    <row r="3700" spans="1:18">
      <c r="A3700">
        <f t="shared" si="922"/>
        <v>2.5000000000000001E-2</v>
      </c>
      <c r="B3700">
        <f t="shared" si="917"/>
        <v>1.5</v>
      </c>
      <c r="C3700">
        <v>369.40000000000003</v>
      </c>
      <c r="D3700">
        <f t="shared" si="918"/>
        <v>6.6793333333337888</v>
      </c>
      <c r="E3700">
        <f t="shared" si="919"/>
        <v>3.1800247335258329</v>
      </c>
      <c r="F3700">
        <f t="shared" si="913"/>
        <v>0</v>
      </c>
      <c r="H3700">
        <f t="shared" si="928"/>
        <v>3.0956666666661792</v>
      </c>
      <c r="I3700">
        <f t="shared" si="923"/>
        <v>0</v>
      </c>
      <c r="J3700">
        <f t="shared" si="924"/>
        <v>97.899999999998712</v>
      </c>
      <c r="K3700">
        <f t="shared" si="925"/>
        <v>3.0000000000000013</v>
      </c>
      <c r="L3700">
        <f t="shared" si="926"/>
        <v>3.2740170370147292</v>
      </c>
      <c r="M3700">
        <f t="shared" si="920"/>
        <v>9.2934782608693087</v>
      </c>
      <c r="N3700">
        <f t="shared" si="921"/>
        <v>8.9999999999992344</v>
      </c>
      <c r="O3700">
        <f t="shared" si="914"/>
        <v>0.29347826086930873</v>
      </c>
      <c r="P3700">
        <f t="shared" si="915"/>
        <v>3.2608695652145414</v>
      </c>
      <c r="Q3700">
        <f t="shared" si="927"/>
        <v>0.17297474224329701</v>
      </c>
      <c r="R3700">
        <f t="shared" si="916"/>
        <v>8.5067755309056435E-12</v>
      </c>
    </row>
    <row r="3701" spans="1:18">
      <c r="A3701">
        <f t="shared" si="922"/>
        <v>2.5000000000000001E-2</v>
      </c>
      <c r="B3701">
        <f t="shared" si="917"/>
        <v>1.5</v>
      </c>
      <c r="C3701">
        <v>369.5</v>
      </c>
      <c r="D3701">
        <f t="shared" si="918"/>
        <v>6.6543333333337884</v>
      </c>
      <c r="E3701">
        <f t="shared" si="919"/>
        <v>3.1730175984958819</v>
      </c>
      <c r="F3701">
        <f t="shared" si="913"/>
        <v>0</v>
      </c>
      <c r="H3701">
        <f t="shared" si="928"/>
        <v>3.1206666666661791</v>
      </c>
      <c r="I3701">
        <f t="shared" si="923"/>
        <v>0</v>
      </c>
      <c r="J3701">
        <f t="shared" si="924"/>
        <v>97.899999999998712</v>
      </c>
      <c r="K3701">
        <f t="shared" si="925"/>
        <v>3.0000000000000013</v>
      </c>
      <c r="L3701">
        <f t="shared" si="926"/>
        <v>3.2740170370147292</v>
      </c>
      <c r="M3701">
        <f t="shared" si="920"/>
        <v>9.2934782608693087</v>
      </c>
      <c r="N3701">
        <f t="shared" si="921"/>
        <v>8.9999999999992344</v>
      </c>
      <c r="O3701">
        <f t="shared" si="914"/>
        <v>0.29347826086930873</v>
      </c>
      <c r="P3701">
        <f t="shared" si="915"/>
        <v>3.2608695652145414</v>
      </c>
      <c r="Q3701">
        <f t="shared" si="927"/>
        <v>0.17297474224329701</v>
      </c>
      <c r="R3701">
        <f t="shared" si="916"/>
        <v>8.5067755309056435E-12</v>
      </c>
    </row>
    <row r="3702" spans="1:18">
      <c r="A3702">
        <f t="shared" si="922"/>
        <v>2.5000000000000001E-2</v>
      </c>
      <c r="B3702">
        <f t="shared" si="917"/>
        <v>1.5</v>
      </c>
      <c r="C3702">
        <v>369.6</v>
      </c>
      <c r="D3702">
        <f t="shared" si="918"/>
        <v>6.629333333333788</v>
      </c>
      <c r="E3702">
        <f t="shared" si="919"/>
        <v>3.1660412757974998</v>
      </c>
      <c r="F3702">
        <f t="shared" si="913"/>
        <v>0</v>
      </c>
      <c r="H3702">
        <f t="shared" si="928"/>
        <v>3.145666666666179</v>
      </c>
      <c r="I3702">
        <f t="shared" si="923"/>
        <v>0</v>
      </c>
      <c r="J3702">
        <f t="shared" si="924"/>
        <v>97.899999999998712</v>
      </c>
      <c r="K3702">
        <f t="shared" si="925"/>
        <v>3.0000000000000013</v>
      </c>
      <c r="L3702">
        <f t="shared" si="926"/>
        <v>3.2740170370147292</v>
      </c>
      <c r="M3702">
        <f t="shared" si="920"/>
        <v>9.2934782608693087</v>
      </c>
      <c r="N3702">
        <f t="shared" si="921"/>
        <v>8.9999999999992344</v>
      </c>
      <c r="O3702">
        <f t="shared" si="914"/>
        <v>0.29347826086930873</v>
      </c>
      <c r="P3702">
        <f t="shared" si="915"/>
        <v>3.2608695652145414</v>
      </c>
      <c r="Q3702">
        <f t="shared" si="927"/>
        <v>0.17297474224329701</v>
      </c>
      <c r="R3702">
        <f t="shared" si="916"/>
        <v>8.5067755309056435E-12</v>
      </c>
    </row>
    <row r="3703" spans="1:18">
      <c r="A3703">
        <f t="shared" si="922"/>
        <v>2.5000000000000001E-2</v>
      </c>
      <c r="B3703">
        <f t="shared" si="917"/>
        <v>1.5</v>
      </c>
      <c r="C3703">
        <v>369.70000000000005</v>
      </c>
      <c r="D3703">
        <f t="shared" si="918"/>
        <v>6.6043333333337877</v>
      </c>
      <c r="E3703">
        <f t="shared" si="919"/>
        <v>3.1590955626408959</v>
      </c>
      <c r="F3703">
        <f t="shared" si="913"/>
        <v>0</v>
      </c>
      <c r="H3703">
        <f t="shared" si="928"/>
        <v>3.1706666666661789</v>
      </c>
      <c r="I3703">
        <f t="shared" si="923"/>
        <v>0</v>
      </c>
      <c r="J3703">
        <f t="shared" si="924"/>
        <v>97.899999999998712</v>
      </c>
      <c r="K3703">
        <f t="shared" si="925"/>
        <v>3.0000000000000013</v>
      </c>
      <c r="L3703">
        <f t="shared" si="926"/>
        <v>3.2740170370147292</v>
      </c>
      <c r="M3703">
        <f t="shared" si="920"/>
        <v>9.2934782608693087</v>
      </c>
      <c r="N3703">
        <f t="shared" si="921"/>
        <v>8.9999999999992344</v>
      </c>
      <c r="O3703">
        <f t="shared" si="914"/>
        <v>0.29347826086930873</v>
      </c>
      <c r="P3703">
        <f t="shared" si="915"/>
        <v>3.2608695652145414</v>
      </c>
      <c r="Q3703">
        <f t="shared" si="927"/>
        <v>0.17297474224329701</v>
      </c>
      <c r="R3703">
        <f t="shared" si="916"/>
        <v>8.5067755309056435E-12</v>
      </c>
    </row>
    <row r="3704" spans="1:18">
      <c r="A3704">
        <f t="shared" si="922"/>
        <v>2.5000000000000001E-2</v>
      </c>
      <c r="B3704">
        <f t="shared" si="917"/>
        <v>1.5</v>
      </c>
      <c r="C3704">
        <v>369.8</v>
      </c>
      <c r="D3704">
        <f t="shared" si="918"/>
        <v>6.5793333333337873</v>
      </c>
      <c r="E3704">
        <f t="shared" si="919"/>
        <v>3.1521802580119167</v>
      </c>
      <c r="F3704">
        <f t="shared" si="913"/>
        <v>0</v>
      </c>
      <c r="H3704">
        <f t="shared" si="928"/>
        <v>3.1956666666661788</v>
      </c>
      <c r="I3704">
        <f t="shared" si="923"/>
        <v>0</v>
      </c>
      <c r="J3704">
        <f t="shared" si="924"/>
        <v>97.899999999998712</v>
      </c>
      <c r="K3704">
        <f t="shared" si="925"/>
        <v>3.0000000000000013</v>
      </c>
      <c r="L3704">
        <f t="shared" si="926"/>
        <v>3.2740170370147292</v>
      </c>
      <c r="M3704">
        <f t="shared" si="920"/>
        <v>9.2934782608693087</v>
      </c>
      <c r="N3704">
        <f t="shared" si="921"/>
        <v>8.9999999999992344</v>
      </c>
      <c r="O3704">
        <f t="shared" si="914"/>
        <v>0.29347826086930873</v>
      </c>
      <c r="P3704">
        <f t="shared" si="915"/>
        <v>3.2608695652145414</v>
      </c>
      <c r="Q3704">
        <f t="shared" si="927"/>
        <v>0.17297474224329701</v>
      </c>
      <c r="R3704">
        <f t="shared" si="916"/>
        <v>8.5067755309056435E-12</v>
      </c>
    </row>
    <row r="3705" spans="1:18">
      <c r="A3705">
        <f t="shared" si="922"/>
        <v>2.5000000000000001E-2</v>
      </c>
      <c r="B3705">
        <f t="shared" si="917"/>
        <v>1.5</v>
      </c>
      <c r="C3705">
        <v>369.90000000000003</v>
      </c>
      <c r="D3705">
        <f t="shared" si="918"/>
        <v>6.554333333333787</v>
      </c>
      <c r="E3705">
        <f t="shared" si="919"/>
        <v>3.1452951626526571</v>
      </c>
      <c r="F3705">
        <f t="shared" si="913"/>
        <v>0</v>
      </c>
      <c r="H3705">
        <f t="shared" si="928"/>
        <v>3.2206666666661787</v>
      </c>
      <c r="I3705">
        <f t="shared" si="923"/>
        <v>0</v>
      </c>
      <c r="J3705">
        <f t="shared" si="924"/>
        <v>97.899999999998712</v>
      </c>
      <c r="K3705">
        <f t="shared" si="925"/>
        <v>3.0000000000000013</v>
      </c>
      <c r="L3705">
        <f t="shared" si="926"/>
        <v>3.2740170370147292</v>
      </c>
      <c r="M3705">
        <f t="shared" si="920"/>
        <v>9.2934782608693087</v>
      </c>
      <c r="N3705">
        <f t="shared" si="921"/>
        <v>8.9999999999992344</v>
      </c>
      <c r="O3705">
        <f t="shared" si="914"/>
        <v>0.29347826086930873</v>
      </c>
      <c r="P3705">
        <f t="shared" si="915"/>
        <v>3.2608695652145414</v>
      </c>
      <c r="Q3705">
        <f t="shared" si="927"/>
        <v>0.17297474224329701</v>
      </c>
      <c r="R3705">
        <f t="shared" si="916"/>
        <v>8.5067755309056435E-12</v>
      </c>
    </row>
    <row r="3706" spans="1:18">
      <c r="A3706">
        <f t="shared" si="922"/>
        <v>2.5000000000000001E-2</v>
      </c>
      <c r="B3706">
        <f t="shared" si="917"/>
        <v>1.5</v>
      </c>
      <c r="C3706">
        <v>370</v>
      </c>
      <c r="D3706">
        <f t="shared" si="918"/>
        <v>6.5293333333337866</v>
      </c>
      <c r="E3706">
        <f t="shared" si="919"/>
        <v>3.1384400790423186</v>
      </c>
      <c r="F3706">
        <f t="shared" si="913"/>
        <v>0</v>
      </c>
      <c r="H3706">
        <f t="shared" si="928"/>
        <v>3.2456666666661786</v>
      </c>
      <c r="I3706">
        <f t="shared" si="923"/>
        <v>0</v>
      </c>
      <c r="J3706">
        <f t="shared" si="924"/>
        <v>97.899999999998712</v>
      </c>
      <c r="K3706">
        <f t="shared" si="925"/>
        <v>3.0000000000000013</v>
      </c>
      <c r="L3706">
        <f t="shared" si="926"/>
        <v>3.2740170370147292</v>
      </c>
      <c r="M3706">
        <f t="shared" si="920"/>
        <v>9.2934782608693087</v>
      </c>
      <c r="N3706">
        <f t="shared" si="921"/>
        <v>8.9999999999992344</v>
      </c>
      <c r="O3706">
        <f t="shared" si="914"/>
        <v>0.29347826086930873</v>
      </c>
      <c r="P3706">
        <f t="shared" si="915"/>
        <v>3.2608695652145414</v>
      </c>
      <c r="Q3706">
        <f t="shared" si="927"/>
        <v>0.17297474224329701</v>
      </c>
      <c r="R3706">
        <f t="shared" si="916"/>
        <v>8.5067755309056435E-12</v>
      </c>
    </row>
    <row r="3707" spans="1:18">
      <c r="A3707">
        <f t="shared" si="922"/>
        <v>2.5000000000000001E-2</v>
      </c>
      <c r="B3707">
        <f t="shared" si="917"/>
        <v>1.5</v>
      </c>
      <c r="C3707">
        <v>370.1</v>
      </c>
      <c r="D3707">
        <f t="shared" si="918"/>
        <v>6.5043333333337863</v>
      </c>
      <c r="E3707">
        <f t="shared" si="919"/>
        <v>3.131614811378324</v>
      </c>
      <c r="F3707">
        <f t="shared" si="913"/>
        <v>0</v>
      </c>
      <c r="H3707">
        <f t="shared" si="928"/>
        <v>3.2706666666661786</v>
      </c>
      <c r="I3707">
        <f t="shared" si="923"/>
        <v>0</v>
      </c>
      <c r="J3707">
        <f t="shared" si="924"/>
        <v>97.899999999998712</v>
      </c>
      <c r="K3707">
        <f t="shared" si="925"/>
        <v>3.0000000000000013</v>
      </c>
      <c r="L3707">
        <f t="shared" si="926"/>
        <v>3.2740170370147292</v>
      </c>
      <c r="M3707">
        <f t="shared" si="920"/>
        <v>9.2934782608693087</v>
      </c>
      <c r="N3707">
        <f t="shared" si="921"/>
        <v>8.9999999999992344</v>
      </c>
      <c r="O3707">
        <f t="shared" si="914"/>
        <v>0.29347826086930873</v>
      </c>
      <c r="P3707">
        <f t="shared" si="915"/>
        <v>3.2608695652145414</v>
      </c>
      <c r="Q3707">
        <f t="shared" si="927"/>
        <v>0.17297474224329701</v>
      </c>
      <c r="R3707">
        <f t="shared" si="916"/>
        <v>8.5067755309056435E-12</v>
      </c>
    </row>
    <row r="3708" spans="1:18">
      <c r="A3708">
        <f t="shared" si="922"/>
        <v>2.5000000000000001E-2</v>
      </c>
      <c r="B3708">
        <f t="shared" si="917"/>
        <v>1.5</v>
      </c>
      <c r="C3708">
        <v>370.20000000000005</v>
      </c>
      <c r="D3708">
        <f t="shared" si="918"/>
        <v>6.4793333333337859</v>
      </c>
      <c r="E3708">
        <f t="shared" si="919"/>
        <v>3.1248191655576716</v>
      </c>
      <c r="F3708">
        <f t="shared" si="913"/>
        <v>0</v>
      </c>
      <c r="H3708">
        <f t="shared" si="928"/>
        <v>3.2956666666661785</v>
      </c>
      <c r="I3708">
        <f t="shared" si="923"/>
        <v>0</v>
      </c>
      <c r="J3708">
        <f t="shared" si="924"/>
        <v>97.899999999998712</v>
      </c>
      <c r="K3708">
        <f t="shared" si="925"/>
        <v>3.0000000000000013</v>
      </c>
      <c r="L3708">
        <f t="shared" si="926"/>
        <v>3.2740170370147292</v>
      </c>
      <c r="M3708">
        <f t="shared" si="920"/>
        <v>9.2934782608693087</v>
      </c>
      <c r="N3708">
        <f t="shared" si="921"/>
        <v>8.9999999999992344</v>
      </c>
      <c r="O3708">
        <f t="shared" si="914"/>
        <v>0.29347826086930873</v>
      </c>
      <c r="P3708">
        <f t="shared" si="915"/>
        <v>3.2608695652145414</v>
      </c>
      <c r="Q3708">
        <f t="shared" si="927"/>
        <v>0.17297474224329701</v>
      </c>
      <c r="R3708">
        <f t="shared" si="916"/>
        <v>8.5067755309056435E-12</v>
      </c>
    </row>
    <row r="3709" spans="1:18">
      <c r="A3709">
        <f t="shared" si="922"/>
        <v>2.5000000000000001E-2</v>
      </c>
      <c r="B3709">
        <f t="shared" si="917"/>
        <v>1.5</v>
      </c>
      <c r="C3709">
        <v>370.3</v>
      </c>
      <c r="D3709">
        <f t="shared" si="918"/>
        <v>6.4543333333337856</v>
      </c>
      <c r="E3709">
        <f t="shared" si="919"/>
        <v>3.1180529491585367</v>
      </c>
      <c r="F3709">
        <f t="shared" si="913"/>
        <v>0</v>
      </c>
      <c r="H3709">
        <f t="shared" si="928"/>
        <v>3.3206666666661784</v>
      </c>
      <c r="I3709">
        <f t="shared" si="923"/>
        <v>0</v>
      </c>
      <c r="J3709">
        <f t="shared" si="924"/>
        <v>97.899999999998712</v>
      </c>
      <c r="K3709">
        <f t="shared" si="925"/>
        <v>3.0000000000000013</v>
      </c>
      <c r="L3709">
        <f t="shared" si="926"/>
        <v>3.2740170370147292</v>
      </c>
      <c r="M3709">
        <f t="shared" si="920"/>
        <v>9.2934782608693087</v>
      </c>
      <c r="N3709">
        <f t="shared" si="921"/>
        <v>8.9999999999992344</v>
      </c>
      <c r="O3709">
        <f t="shared" si="914"/>
        <v>0.29347826086930873</v>
      </c>
      <c r="P3709">
        <f t="shared" si="915"/>
        <v>3.2608695652145414</v>
      </c>
      <c r="Q3709">
        <f t="shared" si="927"/>
        <v>0.17297474224329701</v>
      </c>
      <c r="R3709">
        <f t="shared" si="916"/>
        <v>8.5067755309056435E-12</v>
      </c>
    </row>
    <row r="3710" spans="1:18">
      <c r="A3710">
        <f t="shared" si="922"/>
        <v>2.5000000000000001E-2</v>
      </c>
      <c r="B3710">
        <f t="shared" si="917"/>
        <v>1.5</v>
      </c>
      <c r="C3710">
        <v>370.40000000000003</v>
      </c>
      <c r="D3710">
        <f t="shared" si="918"/>
        <v>6.4293333333337852</v>
      </c>
      <c r="E3710">
        <f t="shared" si="919"/>
        <v>3.1113159714221084</v>
      </c>
      <c r="F3710">
        <f t="shared" si="913"/>
        <v>0</v>
      </c>
      <c r="H3710">
        <f t="shared" si="928"/>
        <v>3.3456666666661783</v>
      </c>
      <c r="I3710">
        <f t="shared" si="923"/>
        <v>0</v>
      </c>
      <c r="J3710">
        <f t="shared" si="924"/>
        <v>97.899999999998712</v>
      </c>
      <c r="K3710">
        <f t="shared" si="925"/>
        <v>3.0000000000000013</v>
      </c>
      <c r="L3710">
        <f t="shared" si="926"/>
        <v>3.2740170370147292</v>
      </c>
      <c r="M3710">
        <f t="shared" si="920"/>
        <v>9.2934782608693087</v>
      </c>
      <c r="N3710">
        <f t="shared" si="921"/>
        <v>8.9999999999992344</v>
      </c>
      <c r="O3710">
        <f t="shared" si="914"/>
        <v>0.29347826086930873</v>
      </c>
      <c r="P3710">
        <f t="shared" si="915"/>
        <v>3.2608695652145414</v>
      </c>
      <c r="Q3710">
        <f t="shared" si="927"/>
        <v>0.17297474224329701</v>
      </c>
      <c r="R3710">
        <f t="shared" si="916"/>
        <v>8.5067755309056435E-12</v>
      </c>
    </row>
    <row r="3711" spans="1:18">
      <c r="A3711">
        <f t="shared" si="922"/>
        <v>2.5000000000000001E-2</v>
      </c>
      <c r="B3711">
        <f t="shared" si="917"/>
        <v>1.5</v>
      </c>
      <c r="C3711">
        <v>370.5</v>
      </c>
      <c r="D3711">
        <f t="shared" si="918"/>
        <v>6.4043333333337849</v>
      </c>
      <c r="E3711">
        <f t="shared" si="919"/>
        <v>3.1046080432346623</v>
      </c>
      <c r="F3711">
        <f t="shared" si="913"/>
        <v>0</v>
      </c>
      <c r="H3711">
        <f t="shared" si="928"/>
        <v>3.3706666666661782</v>
      </c>
      <c r="I3711">
        <f t="shared" si="923"/>
        <v>0</v>
      </c>
      <c r="J3711">
        <f t="shared" si="924"/>
        <v>97.899999999998712</v>
      </c>
      <c r="K3711">
        <f t="shared" si="925"/>
        <v>3.0000000000000013</v>
      </c>
      <c r="L3711">
        <f t="shared" si="926"/>
        <v>3.2740170370147292</v>
      </c>
      <c r="M3711">
        <f t="shared" si="920"/>
        <v>9.2934782608693087</v>
      </c>
      <c r="N3711">
        <f t="shared" si="921"/>
        <v>8.9999999999992344</v>
      </c>
      <c r="O3711">
        <f t="shared" si="914"/>
        <v>0.29347826086930873</v>
      </c>
      <c r="P3711">
        <f t="shared" si="915"/>
        <v>3.2608695652145414</v>
      </c>
      <c r="Q3711">
        <f t="shared" si="927"/>
        <v>0.17297474224329701</v>
      </c>
      <c r="R3711">
        <f t="shared" si="916"/>
        <v>8.5067755309056435E-12</v>
      </c>
    </row>
    <row r="3712" spans="1:18">
      <c r="A3712">
        <f t="shared" si="922"/>
        <v>2.5000000000000001E-2</v>
      </c>
      <c r="B3712">
        <f t="shared" si="917"/>
        <v>1.5</v>
      </c>
      <c r="C3712">
        <v>370.6</v>
      </c>
      <c r="D3712">
        <f t="shared" si="918"/>
        <v>6.3793333333337845</v>
      </c>
      <c r="E3712">
        <f t="shared" si="919"/>
        <v>3.0979289771098673</v>
      </c>
      <c r="F3712">
        <f t="shared" si="913"/>
        <v>0</v>
      </c>
      <c r="H3712">
        <f t="shared" si="928"/>
        <v>3.3956666666661781</v>
      </c>
      <c r="I3712">
        <f t="shared" si="923"/>
        <v>0</v>
      </c>
      <c r="J3712">
        <f t="shared" si="924"/>
        <v>97.899999999998712</v>
      </c>
      <c r="K3712">
        <f t="shared" si="925"/>
        <v>3.0000000000000013</v>
      </c>
      <c r="L3712">
        <f t="shared" si="926"/>
        <v>3.2740170370147292</v>
      </c>
      <c r="M3712">
        <f t="shared" si="920"/>
        <v>9.2934782608693087</v>
      </c>
      <c r="N3712">
        <f t="shared" si="921"/>
        <v>8.9999999999992344</v>
      </c>
      <c r="O3712">
        <f t="shared" si="914"/>
        <v>0.29347826086930873</v>
      </c>
      <c r="P3712">
        <f t="shared" si="915"/>
        <v>3.2608695652145414</v>
      </c>
      <c r="Q3712">
        <f t="shared" si="927"/>
        <v>0.17297474224329701</v>
      </c>
      <c r="R3712">
        <f t="shared" si="916"/>
        <v>8.5067755309056435E-12</v>
      </c>
    </row>
    <row r="3713" spans="1:18">
      <c r="A3713">
        <f t="shared" si="922"/>
        <v>2.5000000000000001E-2</v>
      </c>
      <c r="B3713">
        <f t="shared" si="917"/>
        <v>1.5</v>
      </c>
      <c r="C3713">
        <v>370.70000000000005</v>
      </c>
      <c r="D3713">
        <f t="shared" si="918"/>
        <v>6.3543333333337841</v>
      </c>
      <c r="E3713">
        <f t="shared" si="919"/>
        <v>3.0912785871713133</v>
      </c>
      <c r="F3713">
        <f t="shared" si="913"/>
        <v>0</v>
      </c>
      <c r="H3713">
        <f t="shared" si="928"/>
        <v>3.420666666666178</v>
      </c>
      <c r="I3713">
        <f t="shared" si="923"/>
        <v>0</v>
      </c>
      <c r="J3713">
        <f t="shared" si="924"/>
        <v>97.899999999998712</v>
      </c>
      <c r="K3713">
        <f t="shared" si="925"/>
        <v>3.0000000000000013</v>
      </c>
      <c r="L3713">
        <f t="shared" si="926"/>
        <v>3.2740170370147292</v>
      </c>
      <c r="M3713">
        <f t="shared" si="920"/>
        <v>9.2934782608693087</v>
      </c>
      <c r="N3713">
        <f t="shared" si="921"/>
        <v>8.9999999999992344</v>
      </c>
      <c r="O3713">
        <f t="shared" si="914"/>
        <v>0.29347826086930873</v>
      </c>
      <c r="P3713">
        <f t="shared" si="915"/>
        <v>3.2608695652145414</v>
      </c>
      <c r="Q3713">
        <f t="shared" si="927"/>
        <v>0.17297474224329701</v>
      </c>
      <c r="R3713">
        <f t="shared" si="916"/>
        <v>8.5067755309056435E-12</v>
      </c>
    </row>
    <row r="3714" spans="1:18">
      <c r="A3714">
        <f t="shared" si="922"/>
        <v>2.5000000000000001E-2</v>
      </c>
      <c r="B3714">
        <f t="shared" si="917"/>
        <v>1.5</v>
      </c>
      <c r="C3714">
        <v>370.8</v>
      </c>
      <c r="D3714">
        <f t="shared" si="918"/>
        <v>6.3293333333337838</v>
      </c>
      <c r="E3714">
        <f t="shared" si="919"/>
        <v>3.0846566891352727</v>
      </c>
      <c r="F3714">
        <f t="shared" si="913"/>
        <v>0</v>
      </c>
      <c r="H3714">
        <f t="shared" si="928"/>
        <v>3.4456666666661779</v>
      </c>
      <c r="I3714">
        <f t="shared" si="923"/>
        <v>0</v>
      </c>
      <c r="J3714">
        <f t="shared" si="924"/>
        <v>97.899999999998712</v>
      </c>
      <c r="K3714">
        <f t="shared" si="925"/>
        <v>3.0000000000000013</v>
      </c>
      <c r="L3714">
        <f t="shared" si="926"/>
        <v>3.2740170370147292</v>
      </c>
      <c r="M3714">
        <f t="shared" si="920"/>
        <v>9.2934782608693087</v>
      </c>
      <c r="N3714">
        <f t="shared" si="921"/>
        <v>8.9999999999992344</v>
      </c>
      <c r="O3714">
        <f t="shared" si="914"/>
        <v>0.29347826086930873</v>
      </c>
      <c r="P3714">
        <f t="shared" si="915"/>
        <v>3.2608695652145414</v>
      </c>
      <c r="Q3714">
        <f t="shared" si="927"/>
        <v>0.17297474224329701</v>
      </c>
      <c r="R3714">
        <f t="shared" si="916"/>
        <v>8.5067755309056435E-12</v>
      </c>
    </row>
    <row r="3715" spans="1:18">
      <c r="A3715">
        <f t="shared" si="922"/>
        <v>2.5000000000000001E-2</v>
      </c>
      <c r="B3715">
        <f t="shared" si="917"/>
        <v>1.5</v>
      </c>
      <c r="C3715">
        <v>370.90000000000003</v>
      </c>
      <c r="D3715">
        <f t="shared" si="918"/>
        <v>6.3043333333337834</v>
      </c>
      <c r="E3715">
        <f t="shared" si="919"/>
        <v>3.0780631002936745</v>
      </c>
      <c r="F3715">
        <f t="shared" si="913"/>
        <v>0</v>
      </c>
      <c r="H3715">
        <f t="shared" si="928"/>
        <v>3.4706666666661778</v>
      </c>
      <c r="I3715">
        <f t="shared" si="923"/>
        <v>0</v>
      </c>
      <c r="J3715">
        <f t="shared" si="924"/>
        <v>97.899999999998712</v>
      </c>
      <c r="K3715">
        <f t="shared" si="925"/>
        <v>3.0000000000000013</v>
      </c>
      <c r="L3715">
        <f t="shared" si="926"/>
        <v>3.2740170370147292</v>
      </c>
      <c r="M3715">
        <f t="shared" si="920"/>
        <v>9.2934782608693087</v>
      </c>
      <c r="N3715">
        <f t="shared" si="921"/>
        <v>8.9999999999992344</v>
      </c>
      <c r="O3715">
        <f t="shared" si="914"/>
        <v>0.29347826086930873</v>
      </c>
      <c r="P3715">
        <f t="shared" si="915"/>
        <v>3.2608695652145414</v>
      </c>
      <c r="Q3715">
        <f t="shared" si="927"/>
        <v>0.17297474224329701</v>
      </c>
      <c r="R3715">
        <f t="shared" si="916"/>
        <v>8.5067755309056435E-12</v>
      </c>
    </row>
    <row r="3716" spans="1:18">
      <c r="A3716">
        <f t="shared" si="922"/>
        <v>2.5000000000000001E-2</v>
      </c>
      <c r="B3716">
        <f t="shared" si="917"/>
        <v>1.5</v>
      </c>
      <c r="C3716">
        <v>371</v>
      </c>
      <c r="D3716">
        <f t="shared" si="918"/>
        <v>6.2793333333337831</v>
      </c>
      <c r="E3716">
        <f t="shared" si="919"/>
        <v>3.0714976394973021</v>
      </c>
      <c r="F3716">
        <f t="shared" si="913"/>
        <v>0</v>
      </c>
      <c r="H3716">
        <f t="shared" si="928"/>
        <v>3.4956666666661778</v>
      </c>
      <c r="I3716">
        <f t="shared" si="923"/>
        <v>0</v>
      </c>
      <c r="J3716">
        <f t="shared" si="924"/>
        <v>97.899999999998712</v>
      </c>
      <c r="K3716">
        <f t="shared" si="925"/>
        <v>3.0000000000000013</v>
      </c>
      <c r="L3716">
        <f t="shared" si="926"/>
        <v>3.2740170370147292</v>
      </c>
      <c r="M3716">
        <f t="shared" si="920"/>
        <v>9.2934782608693087</v>
      </c>
      <c r="N3716">
        <f t="shared" si="921"/>
        <v>8.9999999999992344</v>
      </c>
      <c r="O3716">
        <f t="shared" si="914"/>
        <v>0.29347826086930873</v>
      </c>
      <c r="P3716">
        <f t="shared" si="915"/>
        <v>3.2608695652145414</v>
      </c>
      <c r="Q3716">
        <f t="shared" si="927"/>
        <v>0.17297474224329701</v>
      </c>
      <c r="R3716">
        <f t="shared" si="916"/>
        <v>8.5067755309056435E-12</v>
      </c>
    </row>
    <row r="3717" spans="1:18">
      <c r="A3717">
        <f t="shared" si="922"/>
        <v>2.5000000000000001E-2</v>
      </c>
      <c r="B3717">
        <f t="shared" si="917"/>
        <v>1.5</v>
      </c>
      <c r="C3717">
        <v>371.1</v>
      </c>
      <c r="D3717">
        <f t="shared" si="918"/>
        <v>6.2543333333337827</v>
      </c>
      <c r="E3717">
        <f t="shared" si="919"/>
        <v>3.0649601271392042</v>
      </c>
      <c r="F3717">
        <f t="shared" si="913"/>
        <v>0</v>
      </c>
      <c r="H3717">
        <f t="shared" si="928"/>
        <v>3.5206666666661777</v>
      </c>
      <c r="I3717">
        <f t="shared" si="923"/>
        <v>0</v>
      </c>
      <c r="J3717">
        <f t="shared" si="924"/>
        <v>97.899999999998712</v>
      </c>
      <c r="K3717">
        <f t="shared" si="925"/>
        <v>3.0000000000000013</v>
      </c>
      <c r="L3717">
        <f t="shared" si="926"/>
        <v>3.2740170370147292</v>
      </c>
      <c r="M3717">
        <f t="shared" si="920"/>
        <v>9.2934782608693087</v>
      </c>
      <c r="N3717">
        <f t="shared" si="921"/>
        <v>8.9999999999992344</v>
      </c>
      <c r="O3717">
        <f t="shared" si="914"/>
        <v>0.29347826086930873</v>
      </c>
      <c r="P3717">
        <f t="shared" si="915"/>
        <v>3.2608695652145414</v>
      </c>
      <c r="Q3717">
        <f t="shared" si="927"/>
        <v>0.17297474224329701</v>
      </c>
      <c r="R3717">
        <f t="shared" si="916"/>
        <v>8.5067755309056435E-12</v>
      </c>
    </row>
    <row r="3718" spans="1:18">
      <c r="A3718">
        <f t="shared" si="922"/>
        <v>2.5000000000000001E-2</v>
      </c>
      <c r="B3718">
        <f t="shared" si="917"/>
        <v>1.5</v>
      </c>
      <c r="C3718">
        <v>371.20000000000005</v>
      </c>
      <c r="D3718">
        <f t="shared" si="918"/>
        <v>6.2293333333337824</v>
      </c>
      <c r="E3718">
        <f t="shared" si="919"/>
        <v>3.0584503851383134</v>
      </c>
      <c r="F3718">
        <f t="shared" ref="F3718:F3781" si="929">IF(E3718&lt;=Pmin,1,(IF(E3718&gt;=Pmax,0,F3717)))</f>
        <v>0</v>
      </c>
      <c r="H3718">
        <f t="shared" si="928"/>
        <v>3.5456666666661776</v>
      </c>
      <c r="I3718">
        <f t="shared" si="923"/>
        <v>0</v>
      </c>
      <c r="J3718">
        <f t="shared" si="924"/>
        <v>97.899999999998712</v>
      </c>
      <c r="K3718">
        <f t="shared" si="925"/>
        <v>3.0000000000000013</v>
      </c>
      <c r="L3718">
        <f t="shared" si="926"/>
        <v>3.2740170370147292</v>
      </c>
      <c r="M3718">
        <f t="shared" si="920"/>
        <v>9.2934782608693087</v>
      </c>
      <c r="N3718">
        <f t="shared" si="921"/>
        <v>8.9999999999992344</v>
      </c>
      <c r="O3718">
        <f t="shared" ref="O3718:O3781" si="930">ABS(Vw_tk-M3718)</f>
        <v>0.29347826086930873</v>
      </c>
      <c r="P3718">
        <f t="shared" ref="P3718:P3781" si="931">ABS(O3718)/Vw_tk*100</f>
        <v>3.2608695652145414</v>
      </c>
      <c r="Q3718">
        <f t="shared" si="927"/>
        <v>0.17297474224329701</v>
      </c>
      <c r="R3718">
        <f t="shared" ref="R3718:R3781" si="932">ABS(N3718-Vw_tk)/Vw_tk*100</f>
        <v>8.5067755309056435E-12</v>
      </c>
    </row>
    <row r="3719" spans="1:18">
      <c r="A3719">
        <f t="shared" si="922"/>
        <v>2.5000000000000001E-2</v>
      </c>
      <c r="B3719">
        <f t="shared" ref="B3719:B3782" si="933">A3719*60</f>
        <v>1.5</v>
      </c>
      <c r="C3719">
        <v>371.3</v>
      </c>
      <c r="D3719">
        <f t="shared" ref="D3719:D3782" si="934">D3718+F3718*Pcap/600-A3719</f>
        <v>6.204333333333782</v>
      </c>
      <c r="E3719">
        <f t="shared" ref="E3719:E3782" si="935">V0a/(V0a-D3719)*Pmin</f>
        <v>3.0519682369232801</v>
      </c>
      <c r="F3719">
        <f t="shared" si="929"/>
        <v>0</v>
      </c>
      <c r="H3719">
        <f t="shared" si="928"/>
        <v>3.5706666666661775</v>
      </c>
      <c r="I3719">
        <f t="shared" si="923"/>
        <v>0</v>
      </c>
      <c r="J3719">
        <f t="shared" si="924"/>
        <v>97.899999999998712</v>
      </c>
      <c r="K3719">
        <f t="shared" si="925"/>
        <v>3.0000000000000013</v>
      </c>
      <c r="L3719">
        <f t="shared" si="926"/>
        <v>3.2740170370147292</v>
      </c>
      <c r="M3719">
        <f t="shared" ref="M3719:M3782" si="936">IF(I3719=1,((K3718/60*Pcap-10)*(Pmax-Pmin)/(Pmax*Pmin)*(L3719*L3718)/(L3719-L3718)), M3718)</f>
        <v>9.2934782608693087</v>
      </c>
      <c r="N3719">
        <f t="shared" ref="N3719:N3782" si="937">IF(I3719=1,IF(ABS(L3719-L3718)&gt;0.2,((K3718/60*Pcap-10)*(Pmax-Pmin)/(Pmax*Pmin)*(L3719*L3718)/(L3719-L3718)),N3718), N3718)</f>
        <v>8.9999999999992344</v>
      </c>
      <c r="O3719">
        <f t="shared" si="930"/>
        <v>0.29347826086930873</v>
      </c>
      <c r="P3719">
        <f t="shared" si="931"/>
        <v>3.2608695652145414</v>
      </c>
      <c r="Q3719">
        <f t="shared" si="927"/>
        <v>0.17297474224329701</v>
      </c>
      <c r="R3719">
        <f t="shared" si="932"/>
        <v>8.5067755309056435E-12</v>
      </c>
    </row>
    <row r="3720" spans="1:18">
      <c r="A3720">
        <f t="shared" ref="A3720:A3783" si="938">A3719</f>
        <v>2.5000000000000001E-2</v>
      </c>
      <c r="B3720">
        <f t="shared" si="933"/>
        <v>1.5</v>
      </c>
      <c r="C3720">
        <v>371.40000000000003</v>
      </c>
      <c r="D3720">
        <f t="shared" si="934"/>
        <v>6.1793333333337817</v>
      </c>
      <c r="E3720">
        <f t="shared" si="935"/>
        <v>3.045513507416505</v>
      </c>
      <c r="F3720">
        <f t="shared" si="929"/>
        <v>0</v>
      </c>
      <c r="H3720">
        <f t="shared" si="928"/>
        <v>3.5956666666661774</v>
      </c>
      <c r="I3720">
        <f t="shared" ref="I3720:I3783" si="939">IF(H3719&gt;H3720,1,0)</f>
        <v>0</v>
      </c>
      <c r="J3720">
        <f t="shared" ref="J3720:J3783" si="940">J3719+F3720*0.1</f>
        <v>97.899999999998712</v>
      </c>
      <c r="K3720">
        <f t="shared" ref="K3720:K3783" si="941">K3719*(1-I3720)+F3720*0.1</f>
        <v>3.0000000000000013</v>
      </c>
      <c r="L3720">
        <f t="shared" ref="L3720:L3783" si="942">I3720*E3720+(1-I3720)*L3719</f>
        <v>3.2740170370147292</v>
      </c>
      <c r="M3720">
        <f t="shared" si="936"/>
        <v>9.2934782608693087</v>
      </c>
      <c r="N3720">
        <f t="shared" si="937"/>
        <v>8.9999999999992344</v>
      </c>
      <c r="O3720">
        <f t="shared" si="930"/>
        <v>0.29347826086930873</v>
      </c>
      <c r="P3720">
        <f t="shared" si="931"/>
        <v>3.2608695652145414</v>
      </c>
      <c r="Q3720">
        <f t="shared" ref="Q3720:Q3783" si="943">IF(I3720=1,(L3720-L3719),Q3719)</f>
        <v>0.17297474224329701</v>
      </c>
      <c r="R3720">
        <f t="shared" si="932"/>
        <v>8.5067755309056435E-12</v>
      </c>
    </row>
    <row r="3721" spans="1:18">
      <c r="A3721">
        <f t="shared" si="938"/>
        <v>2.5000000000000001E-2</v>
      </c>
      <c r="B3721">
        <f t="shared" si="933"/>
        <v>1.5</v>
      </c>
      <c r="C3721">
        <v>371.5</v>
      </c>
      <c r="D3721">
        <f t="shared" si="934"/>
        <v>6.1543333333337813</v>
      </c>
      <c r="E3721">
        <f t="shared" si="935"/>
        <v>3.0390860230183776</v>
      </c>
      <c r="F3721">
        <f t="shared" si="929"/>
        <v>0</v>
      </c>
      <c r="H3721">
        <f t="shared" si="928"/>
        <v>3.6206666666661773</v>
      </c>
      <c r="I3721">
        <f t="shared" si="939"/>
        <v>0</v>
      </c>
      <c r="J3721">
        <f t="shared" si="940"/>
        <v>97.899999999998712</v>
      </c>
      <c r="K3721">
        <f t="shared" si="941"/>
        <v>3.0000000000000013</v>
      </c>
      <c r="L3721">
        <f t="shared" si="942"/>
        <v>3.2740170370147292</v>
      </c>
      <c r="M3721">
        <f t="shared" si="936"/>
        <v>9.2934782608693087</v>
      </c>
      <c r="N3721">
        <f t="shared" si="937"/>
        <v>8.9999999999992344</v>
      </c>
      <c r="O3721">
        <f t="shared" si="930"/>
        <v>0.29347826086930873</v>
      </c>
      <c r="P3721">
        <f t="shared" si="931"/>
        <v>3.2608695652145414</v>
      </c>
      <c r="Q3721">
        <f t="shared" si="943"/>
        <v>0.17297474224329701</v>
      </c>
      <c r="R3721">
        <f t="shared" si="932"/>
        <v>8.5067755309056435E-12</v>
      </c>
    </row>
    <row r="3722" spans="1:18">
      <c r="A3722">
        <f t="shared" si="938"/>
        <v>2.5000000000000001E-2</v>
      </c>
      <c r="B3722">
        <f t="shared" si="933"/>
        <v>1.5</v>
      </c>
      <c r="C3722">
        <v>371.6</v>
      </c>
      <c r="D3722">
        <f t="shared" si="934"/>
        <v>6.1293333333337809</v>
      </c>
      <c r="E3722">
        <f t="shared" si="935"/>
        <v>3.0326856115917127</v>
      </c>
      <c r="F3722">
        <f t="shared" si="929"/>
        <v>0</v>
      </c>
      <c r="H3722">
        <f t="shared" si="928"/>
        <v>3.6456666666661772</v>
      </c>
      <c r="I3722">
        <f t="shared" si="939"/>
        <v>0</v>
      </c>
      <c r="J3722">
        <f t="shared" si="940"/>
        <v>97.899999999998712</v>
      </c>
      <c r="K3722">
        <f t="shared" si="941"/>
        <v>3.0000000000000013</v>
      </c>
      <c r="L3722">
        <f t="shared" si="942"/>
        <v>3.2740170370147292</v>
      </c>
      <c r="M3722">
        <f t="shared" si="936"/>
        <v>9.2934782608693087</v>
      </c>
      <c r="N3722">
        <f t="shared" si="937"/>
        <v>8.9999999999992344</v>
      </c>
      <c r="O3722">
        <f t="shared" si="930"/>
        <v>0.29347826086930873</v>
      </c>
      <c r="P3722">
        <f t="shared" si="931"/>
        <v>3.2608695652145414</v>
      </c>
      <c r="Q3722">
        <f t="shared" si="943"/>
        <v>0.17297474224329701</v>
      </c>
      <c r="R3722">
        <f t="shared" si="932"/>
        <v>8.5067755309056435E-12</v>
      </c>
    </row>
    <row r="3723" spans="1:18">
      <c r="A3723">
        <f t="shared" si="938"/>
        <v>2.5000000000000001E-2</v>
      </c>
      <c r="B3723">
        <f t="shared" si="933"/>
        <v>1.5</v>
      </c>
      <c r="C3723">
        <v>371.70000000000005</v>
      </c>
      <c r="D3723">
        <f t="shared" si="934"/>
        <v>6.1043333333337806</v>
      </c>
      <c r="E3723">
        <f t="shared" si="935"/>
        <v>3.0263121024463828</v>
      </c>
      <c r="F3723">
        <f t="shared" si="929"/>
        <v>0</v>
      </c>
      <c r="H3723">
        <f t="shared" si="928"/>
        <v>3.6706666666661771</v>
      </c>
      <c r="I3723">
        <f t="shared" si="939"/>
        <v>0</v>
      </c>
      <c r="J3723">
        <f t="shared" si="940"/>
        <v>97.899999999998712</v>
      </c>
      <c r="K3723">
        <f t="shared" si="941"/>
        <v>3.0000000000000013</v>
      </c>
      <c r="L3723">
        <f t="shared" si="942"/>
        <v>3.2740170370147292</v>
      </c>
      <c r="M3723">
        <f t="shared" si="936"/>
        <v>9.2934782608693087</v>
      </c>
      <c r="N3723">
        <f t="shared" si="937"/>
        <v>8.9999999999992344</v>
      </c>
      <c r="O3723">
        <f t="shared" si="930"/>
        <v>0.29347826086930873</v>
      </c>
      <c r="P3723">
        <f t="shared" si="931"/>
        <v>3.2608695652145414</v>
      </c>
      <c r="Q3723">
        <f t="shared" si="943"/>
        <v>0.17297474224329701</v>
      </c>
      <c r="R3723">
        <f t="shared" si="932"/>
        <v>8.5067755309056435E-12</v>
      </c>
    </row>
    <row r="3724" spans="1:18">
      <c r="A3724">
        <f t="shared" si="938"/>
        <v>2.5000000000000001E-2</v>
      </c>
      <c r="B3724">
        <f t="shared" si="933"/>
        <v>1.5</v>
      </c>
      <c r="C3724">
        <v>371.8</v>
      </c>
      <c r="D3724">
        <f t="shared" si="934"/>
        <v>6.0793333333337802</v>
      </c>
      <c r="E3724">
        <f t="shared" si="935"/>
        <v>3.0199653263241442</v>
      </c>
      <c r="F3724">
        <f t="shared" si="929"/>
        <v>0</v>
      </c>
      <c r="H3724">
        <f t="shared" si="928"/>
        <v>3.695666666666177</v>
      </c>
      <c r="I3724">
        <f t="shared" si="939"/>
        <v>0</v>
      </c>
      <c r="J3724">
        <f t="shared" si="940"/>
        <v>97.899999999998712</v>
      </c>
      <c r="K3724">
        <f t="shared" si="941"/>
        <v>3.0000000000000013</v>
      </c>
      <c r="L3724">
        <f t="shared" si="942"/>
        <v>3.2740170370147292</v>
      </c>
      <c r="M3724">
        <f t="shared" si="936"/>
        <v>9.2934782608693087</v>
      </c>
      <c r="N3724">
        <f t="shared" si="937"/>
        <v>8.9999999999992344</v>
      </c>
      <c r="O3724">
        <f t="shared" si="930"/>
        <v>0.29347826086930873</v>
      </c>
      <c r="P3724">
        <f t="shared" si="931"/>
        <v>3.2608695652145414</v>
      </c>
      <c r="Q3724">
        <f t="shared" si="943"/>
        <v>0.17297474224329701</v>
      </c>
      <c r="R3724">
        <f t="shared" si="932"/>
        <v>8.5067755309056435E-12</v>
      </c>
    </row>
    <row r="3725" spans="1:18">
      <c r="A3725">
        <f t="shared" si="938"/>
        <v>2.5000000000000001E-2</v>
      </c>
      <c r="B3725">
        <f t="shared" si="933"/>
        <v>1.5</v>
      </c>
      <c r="C3725">
        <v>371.90000000000003</v>
      </c>
      <c r="D3725">
        <f t="shared" si="934"/>
        <v>6.0543333333337799</v>
      </c>
      <c r="E3725">
        <f t="shared" si="935"/>
        <v>3.013645115383655</v>
      </c>
      <c r="F3725">
        <f t="shared" si="929"/>
        <v>0</v>
      </c>
      <c r="H3725">
        <f t="shared" si="928"/>
        <v>3.720666666666177</v>
      </c>
      <c r="I3725">
        <f t="shared" si="939"/>
        <v>0</v>
      </c>
      <c r="J3725">
        <f t="shared" si="940"/>
        <v>97.899999999998712</v>
      </c>
      <c r="K3725">
        <f t="shared" si="941"/>
        <v>3.0000000000000013</v>
      </c>
      <c r="L3725">
        <f t="shared" si="942"/>
        <v>3.2740170370147292</v>
      </c>
      <c r="M3725">
        <f t="shared" si="936"/>
        <v>9.2934782608693087</v>
      </c>
      <c r="N3725">
        <f t="shared" si="937"/>
        <v>8.9999999999992344</v>
      </c>
      <c r="O3725">
        <f t="shared" si="930"/>
        <v>0.29347826086930873</v>
      </c>
      <c r="P3725">
        <f t="shared" si="931"/>
        <v>3.2608695652145414</v>
      </c>
      <c r="Q3725">
        <f t="shared" si="943"/>
        <v>0.17297474224329701</v>
      </c>
      <c r="R3725">
        <f t="shared" si="932"/>
        <v>8.5067755309056435E-12</v>
      </c>
    </row>
    <row r="3726" spans="1:18">
      <c r="A3726">
        <f t="shared" si="938"/>
        <v>2.5000000000000001E-2</v>
      </c>
      <c r="B3726">
        <f t="shared" si="933"/>
        <v>1.5</v>
      </c>
      <c r="C3726">
        <v>372</v>
      </c>
      <c r="D3726">
        <f t="shared" si="934"/>
        <v>6.0293333333337795</v>
      </c>
      <c r="E3726">
        <f t="shared" si="935"/>
        <v>3.0073513031856769</v>
      </c>
      <c r="F3726">
        <f t="shared" si="929"/>
        <v>0</v>
      </c>
      <c r="H3726">
        <f t="shared" si="928"/>
        <v>3.7456666666661769</v>
      </c>
      <c r="I3726">
        <f t="shared" si="939"/>
        <v>0</v>
      </c>
      <c r="J3726">
        <f t="shared" si="940"/>
        <v>97.899999999998712</v>
      </c>
      <c r="K3726">
        <f t="shared" si="941"/>
        <v>3.0000000000000013</v>
      </c>
      <c r="L3726">
        <f t="shared" si="942"/>
        <v>3.2740170370147292</v>
      </c>
      <c r="M3726">
        <f t="shared" si="936"/>
        <v>9.2934782608693087</v>
      </c>
      <c r="N3726">
        <f t="shared" si="937"/>
        <v>8.9999999999992344</v>
      </c>
      <c r="O3726">
        <f t="shared" si="930"/>
        <v>0.29347826086930873</v>
      </c>
      <c r="P3726">
        <f t="shared" si="931"/>
        <v>3.2608695652145414</v>
      </c>
      <c r="Q3726">
        <f t="shared" si="943"/>
        <v>0.17297474224329701</v>
      </c>
      <c r="R3726">
        <f t="shared" si="932"/>
        <v>8.5067755309056435E-12</v>
      </c>
    </row>
    <row r="3727" spans="1:18">
      <c r="A3727">
        <f t="shared" si="938"/>
        <v>2.5000000000000001E-2</v>
      </c>
      <c r="B3727">
        <f t="shared" si="933"/>
        <v>1.5</v>
      </c>
      <c r="C3727">
        <v>372.1</v>
      </c>
      <c r="D3727">
        <f t="shared" si="934"/>
        <v>6.0043333333337792</v>
      </c>
      <c r="E3727">
        <f t="shared" si="935"/>
        <v>3.0010837246784674</v>
      </c>
      <c r="F3727">
        <f t="shared" si="929"/>
        <v>0</v>
      </c>
      <c r="H3727">
        <f t="shared" si="928"/>
        <v>3.7706666666661768</v>
      </c>
      <c r="I3727">
        <f t="shared" si="939"/>
        <v>0</v>
      </c>
      <c r="J3727">
        <f t="shared" si="940"/>
        <v>97.899999999998712</v>
      </c>
      <c r="K3727">
        <f t="shared" si="941"/>
        <v>3.0000000000000013</v>
      </c>
      <c r="L3727">
        <f t="shared" si="942"/>
        <v>3.2740170370147292</v>
      </c>
      <c r="M3727">
        <f t="shared" si="936"/>
        <v>9.2934782608693087</v>
      </c>
      <c r="N3727">
        <f t="shared" si="937"/>
        <v>8.9999999999992344</v>
      </c>
      <c r="O3727">
        <f t="shared" si="930"/>
        <v>0.29347826086930873</v>
      </c>
      <c r="P3727">
        <f t="shared" si="931"/>
        <v>3.2608695652145414</v>
      </c>
      <c r="Q3727">
        <f t="shared" si="943"/>
        <v>0.17297474224329701</v>
      </c>
      <c r="R3727">
        <f t="shared" si="932"/>
        <v>8.5067755309056435E-12</v>
      </c>
    </row>
    <row r="3728" spans="1:18">
      <c r="A3728">
        <f t="shared" si="938"/>
        <v>2.5000000000000001E-2</v>
      </c>
      <c r="B3728">
        <f t="shared" si="933"/>
        <v>1.5</v>
      </c>
      <c r="C3728">
        <v>372.20000000000005</v>
      </c>
      <c r="D3728">
        <f t="shared" si="934"/>
        <v>5.9793333333337788</v>
      </c>
      <c r="E3728">
        <f t="shared" si="935"/>
        <v>2.994842216183351</v>
      </c>
      <c r="F3728">
        <f t="shared" si="929"/>
        <v>0</v>
      </c>
      <c r="H3728">
        <f t="shared" si="928"/>
        <v>3.7956666666661767</v>
      </c>
      <c r="I3728">
        <f t="shared" si="939"/>
        <v>0</v>
      </c>
      <c r="J3728">
        <f t="shared" si="940"/>
        <v>97.899999999998712</v>
      </c>
      <c r="K3728">
        <f t="shared" si="941"/>
        <v>3.0000000000000013</v>
      </c>
      <c r="L3728">
        <f t="shared" si="942"/>
        <v>3.2740170370147292</v>
      </c>
      <c r="M3728">
        <f t="shared" si="936"/>
        <v>9.2934782608693087</v>
      </c>
      <c r="N3728">
        <f t="shared" si="937"/>
        <v>8.9999999999992344</v>
      </c>
      <c r="O3728">
        <f t="shared" si="930"/>
        <v>0.29347826086930873</v>
      </c>
      <c r="P3728">
        <f t="shared" si="931"/>
        <v>3.2608695652145414</v>
      </c>
      <c r="Q3728">
        <f t="shared" si="943"/>
        <v>0.17297474224329701</v>
      </c>
      <c r="R3728">
        <f t="shared" si="932"/>
        <v>8.5067755309056435E-12</v>
      </c>
    </row>
    <row r="3729" spans="1:18">
      <c r="A3729">
        <f t="shared" si="938"/>
        <v>2.5000000000000001E-2</v>
      </c>
      <c r="B3729">
        <f t="shared" si="933"/>
        <v>1.5</v>
      </c>
      <c r="C3729">
        <v>372.3</v>
      </c>
      <c r="D3729">
        <f t="shared" si="934"/>
        <v>5.9543333333337785</v>
      </c>
      <c r="E3729">
        <f t="shared" si="935"/>
        <v>2.9886266153804684</v>
      </c>
      <c r="F3729">
        <f t="shared" si="929"/>
        <v>0</v>
      </c>
      <c r="H3729">
        <f t="shared" si="928"/>
        <v>3.8206666666661766</v>
      </c>
      <c r="I3729">
        <f t="shared" si="939"/>
        <v>0</v>
      </c>
      <c r="J3729">
        <f t="shared" si="940"/>
        <v>97.899999999998712</v>
      </c>
      <c r="K3729">
        <f t="shared" si="941"/>
        <v>3.0000000000000013</v>
      </c>
      <c r="L3729">
        <f t="shared" si="942"/>
        <v>3.2740170370147292</v>
      </c>
      <c r="M3729">
        <f t="shared" si="936"/>
        <v>9.2934782608693087</v>
      </c>
      <c r="N3729">
        <f t="shared" si="937"/>
        <v>8.9999999999992344</v>
      </c>
      <c r="O3729">
        <f t="shared" si="930"/>
        <v>0.29347826086930873</v>
      </c>
      <c r="P3729">
        <f t="shared" si="931"/>
        <v>3.2608695652145414</v>
      </c>
      <c r="Q3729">
        <f t="shared" si="943"/>
        <v>0.17297474224329701</v>
      </c>
      <c r="R3729">
        <f t="shared" si="932"/>
        <v>8.5067755309056435E-12</v>
      </c>
    </row>
    <row r="3730" spans="1:18">
      <c r="A3730">
        <f t="shared" si="938"/>
        <v>2.5000000000000001E-2</v>
      </c>
      <c r="B3730">
        <f t="shared" si="933"/>
        <v>1.5</v>
      </c>
      <c r="C3730">
        <v>372.40000000000003</v>
      </c>
      <c r="D3730">
        <f t="shared" si="934"/>
        <v>5.9293333333337781</v>
      </c>
      <c r="E3730">
        <f t="shared" si="935"/>
        <v>2.9824367612947085</v>
      </c>
      <c r="F3730">
        <f t="shared" si="929"/>
        <v>0</v>
      </c>
      <c r="H3730">
        <f t="shared" si="928"/>
        <v>3.8456666666661765</v>
      </c>
      <c r="I3730">
        <f t="shared" si="939"/>
        <v>0</v>
      </c>
      <c r="J3730">
        <f t="shared" si="940"/>
        <v>97.899999999998712</v>
      </c>
      <c r="K3730">
        <f t="shared" si="941"/>
        <v>3.0000000000000013</v>
      </c>
      <c r="L3730">
        <f t="shared" si="942"/>
        <v>3.2740170370147292</v>
      </c>
      <c r="M3730">
        <f t="shared" si="936"/>
        <v>9.2934782608693087</v>
      </c>
      <c r="N3730">
        <f t="shared" si="937"/>
        <v>8.9999999999992344</v>
      </c>
      <c r="O3730">
        <f t="shared" si="930"/>
        <v>0.29347826086930873</v>
      </c>
      <c r="P3730">
        <f t="shared" si="931"/>
        <v>3.2608695652145414</v>
      </c>
      <c r="Q3730">
        <f t="shared" si="943"/>
        <v>0.17297474224329701</v>
      </c>
      <c r="R3730">
        <f t="shared" si="932"/>
        <v>8.5067755309056435E-12</v>
      </c>
    </row>
    <row r="3731" spans="1:18">
      <c r="A3731">
        <f t="shared" si="938"/>
        <v>2.5000000000000001E-2</v>
      </c>
      <c r="B3731">
        <f t="shared" si="933"/>
        <v>1.5</v>
      </c>
      <c r="C3731">
        <v>372.5</v>
      </c>
      <c r="D3731">
        <f t="shared" si="934"/>
        <v>5.9043333333337777</v>
      </c>
      <c r="E3731">
        <f t="shared" si="935"/>
        <v>2.9762724942818082</v>
      </c>
      <c r="F3731">
        <f t="shared" si="929"/>
        <v>0</v>
      </c>
      <c r="H3731">
        <f t="shared" si="928"/>
        <v>3.8706666666661764</v>
      </c>
      <c r="I3731">
        <f t="shared" si="939"/>
        <v>0</v>
      </c>
      <c r="J3731">
        <f t="shared" si="940"/>
        <v>97.899999999998712</v>
      </c>
      <c r="K3731">
        <f t="shared" si="941"/>
        <v>3.0000000000000013</v>
      </c>
      <c r="L3731">
        <f t="shared" si="942"/>
        <v>3.2740170370147292</v>
      </c>
      <c r="M3731">
        <f t="shared" si="936"/>
        <v>9.2934782608693087</v>
      </c>
      <c r="N3731">
        <f t="shared" si="937"/>
        <v>8.9999999999992344</v>
      </c>
      <c r="O3731">
        <f t="shared" si="930"/>
        <v>0.29347826086930873</v>
      </c>
      <c r="P3731">
        <f t="shared" si="931"/>
        <v>3.2608695652145414</v>
      </c>
      <c r="Q3731">
        <f t="shared" si="943"/>
        <v>0.17297474224329701</v>
      </c>
      <c r="R3731">
        <f t="shared" si="932"/>
        <v>8.5067755309056435E-12</v>
      </c>
    </row>
    <row r="3732" spans="1:18">
      <c r="A3732">
        <f t="shared" si="938"/>
        <v>2.5000000000000001E-2</v>
      </c>
      <c r="B3732">
        <f t="shared" si="933"/>
        <v>1.5</v>
      </c>
      <c r="C3732">
        <v>372.6</v>
      </c>
      <c r="D3732">
        <f t="shared" si="934"/>
        <v>5.8793333333337774</v>
      </c>
      <c r="E3732">
        <f t="shared" si="935"/>
        <v>2.9701336560146294</v>
      </c>
      <c r="F3732">
        <f t="shared" si="929"/>
        <v>0</v>
      </c>
      <c r="H3732">
        <f t="shared" si="928"/>
        <v>3.8956666666661763</v>
      </c>
      <c r="I3732">
        <f t="shared" si="939"/>
        <v>0</v>
      </c>
      <c r="J3732">
        <f t="shared" si="940"/>
        <v>97.899999999998712</v>
      </c>
      <c r="K3732">
        <f t="shared" si="941"/>
        <v>3.0000000000000013</v>
      </c>
      <c r="L3732">
        <f t="shared" si="942"/>
        <v>3.2740170370147292</v>
      </c>
      <c r="M3732">
        <f t="shared" si="936"/>
        <v>9.2934782608693087</v>
      </c>
      <c r="N3732">
        <f t="shared" si="937"/>
        <v>8.9999999999992344</v>
      </c>
      <c r="O3732">
        <f t="shared" si="930"/>
        <v>0.29347826086930873</v>
      </c>
      <c r="P3732">
        <f t="shared" si="931"/>
        <v>3.2608695652145414</v>
      </c>
      <c r="Q3732">
        <f t="shared" si="943"/>
        <v>0.17297474224329701</v>
      </c>
      <c r="R3732">
        <f t="shared" si="932"/>
        <v>8.5067755309056435E-12</v>
      </c>
    </row>
    <row r="3733" spans="1:18">
      <c r="A3733">
        <f t="shared" si="938"/>
        <v>2.5000000000000001E-2</v>
      </c>
      <c r="B3733">
        <f t="shared" si="933"/>
        <v>1.5</v>
      </c>
      <c r="C3733">
        <v>372.70000000000005</v>
      </c>
      <c r="D3733">
        <f t="shared" si="934"/>
        <v>5.854333333333777</v>
      </c>
      <c r="E3733">
        <f t="shared" si="935"/>
        <v>2.9640200894696034</v>
      </c>
      <c r="F3733">
        <f t="shared" si="929"/>
        <v>0</v>
      </c>
      <c r="H3733">
        <f t="shared" si="928"/>
        <v>3.9206666666661762</v>
      </c>
      <c r="I3733">
        <f t="shared" si="939"/>
        <v>0</v>
      </c>
      <c r="J3733">
        <f t="shared" si="940"/>
        <v>97.899999999998712</v>
      </c>
      <c r="K3733">
        <f t="shared" si="941"/>
        <v>3.0000000000000013</v>
      </c>
      <c r="L3733">
        <f t="shared" si="942"/>
        <v>3.2740170370147292</v>
      </c>
      <c r="M3733">
        <f t="shared" si="936"/>
        <v>9.2934782608693087</v>
      </c>
      <c r="N3733">
        <f t="shared" si="937"/>
        <v>8.9999999999992344</v>
      </c>
      <c r="O3733">
        <f t="shared" si="930"/>
        <v>0.29347826086930873</v>
      </c>
      <c r="P3733">
        <f t="shared" si="931"/>
        <v>3.2608695652145414</v>
      </c>
      <c r="Q3733">
        <f t="shared" si="943"/>
        <v>0.17297474224329701</v>
      </c>
      <c r="R3733">
        <f t="shared" si="932"/>
        <v>8.5067755309056435E-12</v>
      </c>
    </row>
    <row r="3734" spans="1:18">
      <c r="A3734">
        <f t="shared" si="938"/>
        <v>2.5000000000000001E-2</v>
      </c>
      <c r="B3734">
        <f t="shared" si="933"/>
        <v>1.5</v>
      </c>
      <c r="C3734">
        <v>372.8</v>
      </c>
      <c r="D3734">
        <f t="shared" si="934"/>
        <v>5.8293333333337767</v>
      </c>
      <c r="E3734">
        <f t="shared" si="935"/>
        <v>2.9579316389133417</v>
      </c>
      <c r="F3734">
        <f t="shared" si="929"/>
        <v>0</v>
      </c>
      <c r="H3734">
        <f t="shared" si="928"/>
        <v>3.9456666666661762</v>
      </c>
      <c r="I3734">
        <f t="shared" si="939"/>
        <v>0</v>
      </c>
      <c r="J3734">
        <f t="shared" si="940"/>
        <v>97.899999999998712</v>
      </c>
      <c r="K3734">
        <f t="shared" si="941"/>
        <v>3.0000000000000013</v>
      </c>
      <c r="L3734">
        <f t="shared" si="942"/>
        <v>3.2740170370147292</v>
      </c>
      <c r="M3734">
        <f t="shared" si="936"/>
        <v>9.2934782608693087</v>
      </c>
      <c r="N3734">
        <f t="shared" si="937"/>
        <v>8.9999999999992344</v>
      </c>
      <c r="O3734">
        <f t="shared" si="930"/>
        <v>0.29347826086930873</v>
      </c>
      <c r="P3734">
        <f t="shared" si="931"/>
        <v>3.2608695652145414</v>
      </c>
      <c r="Q3734">
        <f t="shared" si="943"/>
        <v>0.17297474224329701</v>
      </c>
      <c r="R3734">
        <f t="shared" si="932"/>
        <v>8.5067755309056435E-12</v>
      </c>
    </row>
    <row r="3735" spans="1:18">
      <c r="A3735">
        <f t="shared" si="938"/>
        <v>2.5000000000000001E-2</v>
      </c>
      <c r="B3735">
        <f t="shared" si="933"/>
        <v>1.5</v>
      </c>
      <c r="C3735">
        <v>372.90000000000003</v>
      </c>
      <c r="D3735">
        <f t="shared" si="934"/>
        <v>5.8043333333337763</v>
      </c>
      <c r="E3735">
        <f t="shared" si="935"/>
        <v>2.9518681498894122</v>
      </c>
      <c r="F3735">
        <f t="shared" si="929"/>
        <v>0</v>
      </c>
      <c r="H3735">
        <f t="shared" si="928"/>
        <v>3.9706666666661761</v>
      </c>
      <c r="I3735">
        <f t="shared" si="939"/>
        <v>0</v>
      </c>
      <c r="J3735">
        <f t="shared" si="940"/>
        <v>97.899999999998712</v>
      </c>
      <c r="K3735">
        <f t="shared" si="941"/>
        <v>3.0000000000000013</v>
      </c>
      <c r="L3735">
        <f t="shared" si="942"/>
        <v>3.2740170370147292</v>
      </c>
      <c r="M3735">
        <f t="shared" si="936"/>
        <v>9.2934782608693087</v>
      </c>
      <c r="N3735">
        <f t="shared" si="937"/>
        <v>8.9999999999992344</v>
      </c>
      <c r="O3735">
        <f t="shared" si="930"/>
        <v>0.29347826086930873</v>
      </c>
      <c r="P3735">
        <f t="shared" si="931"/>
        <v>3.2608695652145414</v>
      </c>
      <c r="Q3735">
        <f t="shared" si="943"/>
        <v>0.17297474224329701</v>
      </c>
      <c r="R3735">
        <f t="shared" si="932"/>
        <v>8.5067755309056435E-12</v>
      </c>
    </row>
    <row r="3736" spans="1:18">
      <c r="A3736">
        <f t="shared" si="938"/>
        <v>2.5000000000000001E-2</v>
      </c>
      <c r="B3736">
        <f t="shared" si="933"/>
        <v>1.5</v>
      </c>
      <c r="C3736">
        <v>373</v>
      </c>
      <c r="D3736">
        <f t="shared" si="934"/>
        <v>5.779333333333776</v>
      </c>
      <c r="E3736">
        <f t="shared" si="935"/>
        <v>2.9458294692052784</v>
      </c>
      <c r="F3736">
        <f t="shared" si="929"/>
        <v>0</v>
      </c>
      <c r="H3736">
        <f t="shared" ref="H3736:H3799" si="944">IF((H3735+A3736)&gt;10,(H3735+A3736-10),(H3735+A3736))</f>
        <v>3.995666666666176</v>
      </c>
      <c r="I3736">
        <f t="shared" si="939"/>
        <v>0</v>
      </c>
      <c r="J3736">
        <f t="shared" si="940"/>
        <v>97.899999999998712</v>
      </c>
      <c r="K3736">
        <f t="shared" si="941"/>
        <v>3.0000000000000013</v>
      </c>
      <c r="L3736">
        <f t="shared" si="942"/>
        <v>3.2740170370147292</v>
      </c>
      <c r="M3736">
        <f t="shared" si="936"/>
        <v>9.2934782608693087</v>
      </c>
      <c r="N3736">
        <f t="shared" si="937"/>
        <v>8.9999999999992344</v>
      </c>
      <c r="O3736">
        <f t="shared" si="930"/>
        <v>0.29347826086930873</v>
      </c>
      <c r="P3736">
        <f t="shared" si="931"/>
        <v>3.2608695652145414</v>
      </c>
      <c r="Q3736">
        <f t="shared" si="943"/>
        <v>0.17297474224329701</v>
      </c>
      <c r="R3736">
        <f t="shared" si="932"/>
        <v>8.5067755309056435E-12</v>
      </c>
    </row>
    <row r="3737" spans="1:18">
      <c r="A3737">
        <f t="shared" si="938"/>
        <v>2.5000000000000001E-2</v>
      </c>
      <c r="B3737">
        <f t="shared" si="933"/>
        <v>1.5</v>
      </c>
      <c r="C3737">
        <v>373.1</v>
      </c>
      <c r="D3737">
        <f t="shared" si="934"/>
        <v>5.7543333333337756</v>
      </c>
      <c r="E3737">
        <f t="shared" si="935"/>
        <v>2.9398154449193972</v>
      </c>
      <c r="F3737">
        <f t="shared" si="929"/>
        <v>0</v>
      </c>
      <c r="H3737">
        <f t="shared" si="944"/>
        <v>4.0206666666661759</v>
      </c>
      <c r="I3737">
        <f t="shared" si="939"/>
        <v>0</v>
      </c>
      <c r="J3737">
        <f t="shared" si="940"/>
        <v>97.899999999998712</v>
      </c>
      <c r="K3737">
        <f t="shared" si="941"/>
        <v>3.0000000000000013</v>
      </c>
      <c r="L3737">
        <f t="shared" si="942"/>
        <v>3.2740170370147292</v>
      </c>
      <c r="M3737">
        <f t="shared" si="936"/>
        <v>9.2934782608693087</v>
      </c>
      <c r="N3737">
        <f t="shared" si="937"/>
        <v>8.9999999999992344</v>
      </c>
      <c r="O3737">
        <f t="shared" si="930"/>
        <v>0.29347826086930873</v>
      </c>
      <c r="P3737">
        <f t="shared" si="931"/>
        <v>3.2608695652145414</v>
      </c>
      <c r="Q3737">
        <f t="shared" si="943"/>
        <v>0.17297474224329701</v>
      </c>
      <c r="R3737">
        <f t="shared" si="932"/>
        <v>8.5067755309056435E-12</v>
      </c>
    </row>
    <row r="3738" spans="1:18">
      <c r="A3738">
        <f t="shared" si="938"/>
        <v>2.5000000000000001E-2</v>
      </c>
      <c r="B3738">
        <f t="shared" si="933"/>
        <v>1.5</v>
      </c>
      <c r="C3738">
        <v>373.20000000000005</v>
      </c>
      <c r="D3738">
        <f t="shared" si="934"/>
        <v>5.7293333333337753</v>
      </c>
      <c r="E3738">
        <f t="shared" si="935"/>
        <v>2.9338259263284767</v>
      </c>
      <c r="F3738">
        <f t="shared" si="929"/>
        <v>0</v>
      </c>
      <c r="H3738">
        <f t="shared" si="944"/>
        <v>4.0456666666661762</v>
      </c>
      <c r="I3738">
        <f t="shared" si="939"/>
        <v>0</v>
      </c>
      <c r="J3738">
        <f t="shared" si="940"/>
        <v>97.899999999998712</v>
      </c>
      <c r="K3738">
        <f t="shared" si="941"/>
        <v>3.0000000000000013</v>
      </c>
      <c r="L3738">
        <f t="shared" si="942"/>
        <v>3.2740170370147292</v>
      </c>
      <c r="M3738">
        <f t="shared" si="936"/>
        <v>9.2934782608693087</v>
      </c>
      <c r="N3738">
        <f t="shared" si="937"/>
        <v>8.9999999999992344</v>
      </c>
      <c r="O3738">
        <f t="shared" si="930"/>
        <v>0.29347826086930873</v>
      </c>
      <c r="P3738">
        <f t="shared" si="931"/>
        <v>3.2608695652145414</v>
      </c>
      <c r="Q3738">
        <f t="shared" si="943"/>
        <v>0.17297474224329701</v>
      </c>
      <c r="R3738">
        <f t="shared" si="932"/>
        <v>8.5067755309056435E-12</v>
      </c>
    </row>
    <row r="3739" spans="1:18">
      <c r="A3739">
        <f t="shared" si="938"/>
        <v>2.5000000000000001E-2</v>
      </c>
      <c r="B3739">
        <f t="shared" si="933"/>
        <v>1.5</v>
      </c>
      <c r="C3739">
        <v>373.3</v>
      </c>
      <c r="D3739">
        <f t="shared" si="934"/>
        <v>5.7043333333337749</v>
      </c>
      <c r="E3739">
        <f t="shared" si="935"/>
        <v>2.9278607639548859</v>
      </c>
      <c r="F3739">
        <f t="shared" si="929"/>
        <v>0</v>
      </c>
      <c r="H3739">
        <f t="shared" si="944"/>
        <v>4.0706666666661766</v>
      </c>
      <c r="I3739">
        <f t="shared" si="939"/>
        <v>0</v>
      </c>
      <c r="J3739">
        <f t="shared" si="940"/>
        <v>97.899999999998712</v>
      </c>
      <c r="K3739">
        <f t="shared" si="941"/>
        <v>3.0000000000000013</v>
      </c>
      <c r="L3739">
        <f t="shared" si="942"/>
        <v>3.2740170370147292</v>
      </c>
      <c r="M3739">
        <f t="shared" si="936"/>
        <v>9.2934782608693087</v>
      </c>
      <c r="N3739">
        <f t="shared" si="937"/>
        <v>8.9999999999992344</v>
      </c>
      <c r="O3739">
        <f t="shared" si="930"/>
        <v>0.29347826086930873</v>
      </c>
      <c r="P3739">
        <f t="shared" si="931"/>
        <v>3.2608695652145414</v>
      </c>
      <c r="Q3739">
        <f t="shared" si="943"/>
        <v>0.17297474224329701</v>
      </c>
      <c r="R3739">
        <f t="shared" si="932"/>
        <v>8.5067755309056435E-12</v>
      </c>
    </row>
    <row r="3740" spans="1:18">
      <c r="A3740">
        <f t="shared" si="938"/>
        <v>2.5000000000000001E-2</v>
      </c>
      <c r="B3740">
        <f t="shared" si="933"/>
        <v>1.5</v>
      </c>
      <c r="C3740">
        <v>373.40000000000003</v>
      </c>
      <c r="D3740">
        <f t="shared" si="934"/>
        <v>5.6793333333337745</v>
      </c>
      <c r="E3740">
        <f t="shared" si="935"/>
        <v>2.9219198095342209</v>
      </c>
      <c r="F3740">
        <f t="shared" si="929"/>
        <v>0</v>
      </c>
      <c r="H3740">
        <f t="shared" si="944"/>
        <v>4.095666666666177</v>
      </c>
      <c r="I3740">
        <f t="shared" si="939"/>
        <v>0</v>
      </c>
      <c r="J3740">
        <f t="shared" si="940"/>
        <v>97.899999999998712</v>
      </c>
      <c r="K3740">
        <f t="shared" si="941"/>
        <v>3.0000000000000013</v>
      </c>
      <c r="L3740">
        <f t="shared" si="942"/>
        <v>3.2740170370147292</v>
      </c>
      <c r="M3740">
        <f t="shared" si="936"/>
        <v>9.2934782608693087</v>
      </c>
      <c r="N3740">
        <f t="shared" si="937"/>
        <v>8.9999999999992344</v>
      </c>
      <c r="O3740">
        <f t="shared" si="930"/>
        <v>0.29347826086930873</v>
      </c>
      <c r="P3740">
        <f t="shared" si="931"/>
        <v>3.2608695652145414</v>
      </c>
      <c r="Q3740">
        <f t="shared" si="943"/>
        <v>0.17297474224329701</v>
      </c>
      <c r="R3740">
        <f t="shared" si="932"/>
        <v>8.5067755309056435E-12</v>
      </c>
    </row>
    <row r="3741" spans="1:18">
      <c r="A3741">
        <f t="shared" si="938"/>
        <v>2.5000000000000001E-2</v>
      </c>
      <c r="B3741">
        <f t="shared" si="933"/>
        <v>1.5</v>
      </c>
      <c r="C3741">
        <v>373.5</v>
      </c>
      <c r="D3741">
        <f t="shared" si="934"/>
        <v>5.6543333333337742</v>
      </c>
      <c r="E3741">
        <f t="shared" si="935"/>
        <v>2.9160029160030203</v>
      </c>
      <c r="F3741">
        <f t="shared" si="929"/>
        <v>0</v>
      </c>
      <c r="H3741">
        <f t="shared" si="944"/>
        <v>4.1206666666661773</v>
      </c>
      <c r="I3741">
        <f t="shared" si="939"/>
        <v>0</v>
      </c>
      <c r="J3741">
        <f t="shared" si="940"/>
        <v>97.899999999998712</v>
      </c>
      <c r="K3741">
        <f t="shared" si="941"/>
        <v>3.0000000000000013</v>
      </c>
      <c r="L3741">
        <f t="shared" si="942"/>
        <v>3.2740170370147292</v>
      </c>
      <c r="M3741">
        <f t="shared" si="936"/>
        <v>9.2934782608693087</v>
      </c>
      <c r="N3741">
        <f t="shared" si="937"/>
        <v>8.9999999999992344</v>
      </c>
      <c r="O3741">
        <f t="shared" si="930"/>
        <v>0.29347826086930873</v>
      </c>
      <c r="P3741">
        <f t="shared" si="931"/>
        <v>3.2608695652145414</v>
      </c>
      <c r="Q3741">
        <f t="shared" si="943"/>
        <v>0.17297474224329701</v>
      </c>
      <c r="R3741">
        <f t="shared" si="932"/>
        <v>8.5067755309056435E-12</v>
      </c>
    </row>
    <row r="3742" spans="1:18">
      <c r="A3742">
        <f t="shared" si="938"/>
        <v>2.5000000000000001E-2</v>
      </c>
      <c r="B3742">
        <f t="shared" si="933"/>
        <v>1.5</v>
      </c>
      <c r="C3742">
        <v>373.6</v>
      </c>
      <c r="D3742">
        <f t="shared" si="934"/>
        <v>5.6293333333337738</v>
      </c>
      <c r="E3742">
        <f t="shared" si="935"/>
        <v>2.9101099374866308</v>
      </c>
      <c r="F3742">
        <f t="shared" si="929"/>
        <v>0</v>
      </c>
      <c r="H3742">
        <f t="shared" si="944"/>
        <v>4.1456666666661777</v>
      </c>
      <c r="I3742">
        <f t="shared" si="939"/>
        <v>0</v>
      </c>
      <c r="J3742">
        <f t="shared" si="940"/>
        <v>97.899999999998712</v>
      </c>
      <c r="K3742">
        <f t="shared" si="941"/>
        <v>3.0000000000000013</v>
      </c>
      <c r="L3742">
        <f t="shared" si="942"/>
        <v>3.2740170370147292</v>
      </c>
      <c r="M3742">
        <f t="shared" si="936"/>
        <v>9.2934782608693087</v>
      </c>
      <c r="N3742">
        <f t="shared" si="937"/>
        <v>8.9999999999992344</v>
      </c>
      <c r="O3742">
        <f t="shared" si="930"/>
        <v>0.29347826086930873</v>
      </c>
      <c r="P3742">
        <f t="shared" si="931"/>
        <v>3.2608695652145414</v>
      </c>
      <c r="Q3742">
        <f t="shared" si="943"/>
        <v>0.17297474224329701</v>
      </c>
      <c r="R3742">
        <f t="shared" si="932"/>
        <v>8.5067755309056435E-12</v>
      </c>
    </row>
    <row r="3743" spans="1:18">
      <c r="A3743">
        <f t="shared" si="938"/>
        <v>2.5000000000000001E-2</v>
      </c>
      <c r="B3743">
        <f t="shared" si="933"/>
        <v>1.5</v>
      </c>
      <c r="C3743">
        <v>373.70000000000005</v>
      </c>
      <c r="D3743">
        <f t="shared" si="934"/>
        <v>5.6043333333337735</v>
      </c>
      <c r="E3743">
        <f t="shared" si="935"/>
        <v>2.9042407292872197</v>
      </c>
      <c r="F3743">
        <f t="shared" si="929"/>
        <v>0</v>
      </c>
      <c r="H3743">
        <f t="shared" si="944"/>
        <v>4.170666666666178</v>
      </c>
      <c r="I3743">
        <f t="shared" si="939"/>
        <v>0</v>
      </c>
      <c r="J3743">
        <f t="shared" si="940"/>
        <v>97.899999999998712</v>
      </c>
      <c r="K3743">
        <f t="shared" si="941"/>
        <v>3.0000000000000013</v>
      </c>
      <c r="L3743">
        <f t="shared" si="942"/>
        <v>3.2740170370147292</v>
      </c>
      <c r="M3743">
        <f t="shared" si="936"/>
        <v>9.2934782608693087</v>
      </c>
      <c r="N3743">
        <f t="shared" si="937"/>
        <v>8.9999999999992344</v>
      </c>
      <c r="O3743">
        <f t="shared" si="930"/>
        <v>0.29347826086930873</v>
      </c>
      <c r="P3743">
        <f t="shared" si="931"/>
        <v>3.2608695652145414</v>
      </c>
      <c r="Q3743">
        <f t="shared" si="943"/>
        <v>0.17297474224329701</v>
      </c>
      <c r="R3743">
        <f t="shared" si="932"/>
        <v>8.5067755309056435E-12</v>
      </c>
    </row>
    <row r="3744" spans="1:18">
      <c r="A3744">
        <f t="shared" si="938"/>
        <v>2.5000000000000001E-2</v>
      </c>
      <c r="B3744">
        <f t="shared" si="933"/>
        <v>1.5</v>
      </c>
      <c r="C3744">
        <v>373.8</v>
      </c>
      <c r="D3744">
        <f t="shared" si="934"/>
        <v>5.5793333333337731</v>
      </c>
      <c r="E3744">
        <f t="shared" si="935"/>
        <v>2.8983951478719292</v>
      </c>
      <c r="F3744">
        <f t="shared" si="929"/>
        <v>0</v>
      </c>
      <c r="H3744">
        <f t="shared" si="944"/>
        <v>4.1956666666661784</v>
      </c>
      <c r="I3744">
        <f t="shared" si="939"/>
        <v>0</v>
      </c>
      <c r="J3744">
        <f t="shared" si="940"/>
        <v>97.899999999998712</v>
      </c>
      <c r="K3744">
        <f t="shared" si="941"/>
        <v>3.0000000000000013</v>
      </c>
      <c r="L3744">
        <f t="shared" si="942"/>
        <v>3.2740170370147292</v>
      </c>
      <c r="M3744">
        <f t="shared" si="936"/>
        <v>9.2934782608693087</v>
      </c>
      <c r="N3744">
        <f t="shared" si="937"/>
        <v>8.9999999999992344</v>
      </c>
      <c r="O3744">
        <f t="shared" si="930"/>
        <v>0.29347826086930873</v>
      </c>
      <c r="P3744">
        <f t="shared" si="931"/>
        <v>3.2608695652145414</v>
      </c>
      <c r="Q3744">
        <f t="shared" si="943"/>
        <v>0.17297474224329701</v>
      </c>
      <c r="R3744">
        <f t="shared" si="932"/>
        <v>8.5067755309056435E-12</v>
      </c>
    </row>
    <row r="3745" spans="1:18">
      <c r="A3745">
        <f t="shared" si="938"/>
        <v>2.5000000000000001E-2</v>
      </c>
      <c r="B3745">
        <f t="shared" si="933"/>
        <v>1.5</v>
      </c>
      <c r="C3745">
        <v>373.90000000000003</v>
      </c>
      <c r="D3745">
        <f t="shared" si="934"/>
        <v>5.5543333333337728</v>
      </c>
      <c r="E3745">
        <f t="shared" si="935"/>
        <v>2.8925730508611784</v>
      </c>
      <c r="F3745">
        <f t="shared" si="929"/>
        <v>0</v>
      </c>
      <c r="H3745">
        <f t="shared" si="944"/>
        <v>4.2206666666661787</v>
      </c>
      <c r="I3745">
        <f t="shared" si="939"/>
        <v>0</v>
      </c>
      <c r="J3745">
        <f t="shared" si="940"/>
        <v>97.899999999998712</v>
      </c>
      <c r="K3745">
        <f t="shared" si="941"/>
        <v>3.0000000000000013</v>
      </c>
      <c r="L3745">
        <f t="shared" si="942"/>
        <v>3.2740170370147292</v>
      </c>
      <c r="M3745">
        <f t="shared" si="936"/>
        <v>9.2934782608693087</v>
      </c>
      <c r="N3745">
        <f t="shared" si="937"/>
        <v>8.9999999999992344</v>
      </c>
      <c r="O3745">
        <f t="shared" si="930"/>
        <v>0.29347826086930873</v>
      </c>
      <c r="P3745">
        <f t="shared" si="931"/>
        <v>3.2608695652145414</v>
      </c>
      <c r="Q3745">
        <f t="shared" si="943"/>
        <v>0.17297474224329701</v>
      </c>
      <c r="R3745">
        <f t="shared" si="932"/>
        <v>8.5067755309056435E-12</v>
      </c>
    </row>
    <row r="3746" spans="1:18">
      <c r="A3746">
        <f t="shared" si="938"/>
        <v>2.5000000000000001E-2</v>
      </c>
      <c r="B3746">
        <f t="shared" si="933"/>
        <v>1.5</v>
      </c>
      <c r="C3746">
        <v>374</v>
      </c>
      <c r="D3746">
        <f t="shared" si="934"/>
        <v>5.5293333333337724</v>
      </c>
      <c r="E3746">
        <f t="shared" si="935"/>
        <v>2.8867742970171015</v>
      </c>
      <c r="F3746">
        <f t="shared" si="929"/>
        <v>0</v>
      </c>
      <c r="H3746">
        <f t="shared" si="944"/>
        <v>4.2456666666661791</v>
      </c>
      <c r="I3746">
        <f t="shared" si="939"/>
        <v>0</v>
      </c>
      <c r="J3746">
        <f t="shared" si="940"/>
        <v>97.899999999998712</v>
      </c>
      <c r="K3746">
        <f t="shared" si="941"/>
        <v>3.0000000000000013</v>
      </c>
      <c r="L3746">
        <f t="shared" si="942"/>
        <v>3.2740170370147292</v>
      </c>
      <c r="M3746">
        <f t="shared" si="936"/>
        <v>9.2934782608693087</v>
      </c>
      <c r="N3746">
        <f t="shared" si="937"/>
        <v>8.9999999999992344</v>
      </c>
      <c r="O3746">
        <f t="shared" si="930"/>
        <v>0.29347826086930873</v>
      </c>
      <c r="P3746">
        <f t="shared" si="931"/>
        <v>3.2608695652145414</v>
      </c>
      <c r="Q3746">
        <f t="shared" si="943"/>
        <v>0.17297474224329701</v>
      </c>
      <c r="R3746">
        <f t="shared" si="932"/>
        <v>8.5067755309056435E-12</v>
      </c>
    </row>
    <row r="3747" spans="1:18">
      <c r="A3747">
        <f t="shared" si="938"/>
        <v>2.5000000000000001E-2</v>
      </c>
      <c r="B3747">
        <f t="shared" si="933"/>
        <v>1.5</v>
      </c>
      <c r="C3747">
        <v>374.1</v>
      </c>
      <c r="D3747">
        <f t="shared" si="934"/>
        <v>5.5043333333337721</v>
      </c>
      <c r="E3747">
        <f t="shared" si="935"/>
        <v>2.880998746232128</v>
      </c>
      <c r="F3747">
        <f t="shared" si="929"/>
        <v>0</v>
      </c>
      <c r="H3747">
        <f t="shared" si="944"/>
        <v>4.2706666666661794</v>
      </c>
      <c r="I3747">
        <f t="shared" si="939"/>
        <v>0</v>
      </c>
      <c r="J3747">
        <f t="shared" si="940"/>
        <v>97.899999999998712</v>
      </c>
      <c r="K3747">
        <f t="shared" si="941"/>
        <v>3.0000000000000013</v>
      </c>
      <c r="L3747">
        <f t="shared" si="942"/>
        <v>3.2740170370147292</v>
      </c>
      <c r="M3747">
        <f t="shared" si="936"/>
        <v>9.2934782608693087</v>
      </c>
      <c r="N3747">
        <f t="shared" si="937"/>
        <v>8.9999999999992344</v>
      </c>
      <c r="O3747">
        <f t="shared" si="930"/>
        <v>0.29347826086930873</v>
      </c>
      <c r="P3747">
        <f t="shared" si="931"/>
        <v>3.2608695652145414</v>
      </c>
      <c r="Q3747">
        <f t="shared" si="943"/>
        <v>0.17297474224329701</v>
      </c>
      <c r="R3747">
        <f t="shared" si="932"/>
        <v>8.5067755309056435E-12</v>
      </c>
    </row>
    <row r="3748" spans="1:18">
      <c r="A3748">
        <f t="shared" si="938"/>
        <v>2.5000000000000001E-2</v>
      </c>
      <c r="B3748">
        <f t="shared" si="933"/>
        <v>1.5</v>
      </c>
      <c r="C3748">
        <v>374.20000000000005</v>
      </c>
      <c r="D3748">
        <f t="shared" si="934"/>
        <v>5.4793333333337717</v>
      </c>
      <c r="E3748">
        <f t="shared" si="935"/>
        <v>2.8752462595176982</v>
      </c>
      <c r="F3748">
        <f t="shared" si="929"/>
        <v>0</v>
      </c>
      <c r="H3748">
        <f t="shared" si="944"/>
        <v>4.2956666666661798</v>
      </c>
      <c r="I3748">
        <f t="shared" si="939"/>
        <v>0</v>
      </c>
      <c r="J3748">
        <f t="shared" si="940"/>
        <v>97.899999999998712</v>
      </c>
      <c r="K3748">
        <f t="shared" si="941"/>
        <v>3.0000000000000013</v>
      </c>
      <c r="L3748">
        <f t="shared" si="942"/>
        <v>3.2740170370147292</v>
      </c>
      <c r="M3748">
        <f t="shared" si="936"/>
        <v>9.2934782608693087</v>
      </c>
      <c r="N3748">
        <f t="shared" si="937"/>
        <v>8.9999999999992344</v>
      </c>
      <c r="O3748">
        <f t="shared" si="930"/>
        <v>0.29347826086930873</v>
      </c>
      <c r="P3748">
        <f t="shared" si="931"/>
        <v>3.2608695652145414</v>
      </c>
      <c r="Q3748">
        <f t="shared" si="943"/>
        <v>0.17297474224329701</v>
      </c>
      <c r="R3748">
        <f t="shared" si="932"/>
        <v>8.5067755309056435E-12</v>
      </c>
    </row>
    <row r="3749" spans="1:18">
      <c r="A3749">
        <f t="shared" si="938"/>
        <v>2.5000000000000001E-2</v>
      </c>
      <c r="B3749">
        <f t="shared" si="933"/>
        <v>1.5</v>
      </c>
      <c r="C3749">
        <v>374.3</v>
      </c>
      <c r="D3749">
        <f t="shared" si="934"/>
        <v>5.4543333333337713</v>
      </c>
      <c r="E3749">
        <f t="shared" si="935"/>
        <v>2.8695166989931122</v>
      </c>
      <c r="F3749">
        <f t="shared" si="929"/>
        <v>0</v>
      </c>
      <c r="H3749">
        <f t="shared" si="944"/>
        <v>4.3206666666661802</v>
      </c>
      <c r="I3749">
        <f t="shared" si="939"/>
        <v>0</v>
      </c>
      <c r="J3749">
        <f t="shared" si="940"/>
        <v>97.899999999998712</v>
      </c>
      <c r="K3749">
        <f t="shared" si="941"/>
        <v>3.0000000000000013</v>
      </c>
      <c r="L3749">
        <f t="shared" si="942"/>
        <v>3.2740170370147292</v>
      </c>
      <c r="M3749">
        <f t="shared" si="936"/>
        <v>9.2934782608693087</v>
      </c>
      <c r="N3749">
        <f t="shared" si="937"/>
        <v>8.9999999999992344</v>
      </c>
      <c r="O3749">
        <f t="shared" si="930"/>
        <v>0.29347826086930873</v>
      </c>
      <c r="P3749">
        <f t="shared" si="931"/>
        <v>3.2608695652145414</v>
      </c>
      <c r="Q3749">
        <f t="shared" si="943"/>
        <v>0.17297474224329701</v>
      </c>
      <c r="R3749">
        <f t="shared" si="932"/>
        <v>8.5067755309056435E-12</v>
      </c>
    </row>
    <row r="3750" spans="1:18">
      <c r="A3750">
        <f t="shared" si="938"/>
        <v>2.5000000000000001E-2</v>
      </c>
      <c r="B3750">
        <f t="shared" si="933"/>
        <v>1.5</v>
      </c>
      <c r="C3750">
        <v>374.40000000000003</v>
      </c>
      <c r="D3750">
        <f t="shared" si="934"/>
        <v>5.429333333333771</v>
      </c>
      <c r="E3750">
        <f t="shared" si="935"/>
        <v>2.8638099278745162</v>
      </c>
      <c r="F3750">
        <f t="shared" si="929"/>
        <v>0</v>
      </c>
      <c r="H3750">
        <f t="shared" si="944"/>
        <v>4.3456666666661805</v>
      </c>
      <c r="I3750">
        <f t="shared" si="939"/>
        <v>0</v>
      </c>
      <c r="J3750">
        <f t="shared" si="940"/>
        <v>97.899999999998712</v>
      </c>
      <c r="K3750">
        <f t="shared" si="941"/>
        <v>3.0000000000000013</v>
      </c>
      <c r="L3750">
        <f t="shared" si="942"/>
        <v>3.2740170370147292</v>
      </c>
      <c r="M3750">
        <f t="shared" si="936"/>
        <v>9.2934782608693087</v>
      </c>
      <c r="N3750">
        <f t="shared" si="937"/>
        <v>8.9999999999992344</v>
      </c>
      <c r="O3750">
        <f t="shared" si="930"/>
        <v>0.29347826086930873</v>
      </c>
      <c r="P3750">
        <f t="shared" si="931"/>
        <v>3.2608695652145414</v>
      </c>
      <c r="Q3750">
        <f t="shared" si="943"/>
        <v>0.17297474224329701</v>
      </c>
      <c r="R3750">
        <f t="shared" si="932"/>
        <v>8.5067755309056435E-12</v>
      </c>
    </row>
    <row r="3751" spans="1:18">
      <c r="A3751">
        <f t="shared" si="938"/>
        <v>2.5000000000000001E-2</v>
      </c>
      <c r="B3751">
        <f t="shared" si="933"/>
        <v>1.5</v>
      </c>
      <c r="C3751">
        <v>374.5</v>
      </c>
      <c r="D3751">
        <f t="shared" si="934"/>
        <v>5.4043333333337706</v>
      </c>
      <c r="E3751">
        <f t="shared" si="935"/>
        <v>2.8581258104640153</v>
      </c>
      <c r="F3751">
        <f t="shared" si="929"/>
        <v>0</v>
      </c>
      <c r="H3751">
        <f t="shared" si="944"/>
        <v>4.3706666666661809</v>
      </c>
      <c r="I3751">
        <f t="shared" si="939"/>
        <v>0</v>
      </c>
      <c r="J3751">
        <f t="shared" si="940"/>
        <v>97.899999999998712</v>
      </c>
      <c r="K3751">
        <f t="shared" si="941"/>
        <v>3.0000000000000013</v>
      </c>
      <c r="L3751">
        <f t="shared" si="942"/>
        <v>3.2740170370147292</v>
      </c>
      <c r="M3751">
        <f t="shared" si="936"/>
        <v>9.2934782608693087</v>
      </c>
      <c r="N3751">
        <f t="shared" si="937"/>
        <v>8.9999999999992344</v>
      </c>
      <c r="O3751">
        <f t="shared" si="930"/>
        <v>0.29347826086930873</v>
      </c>
      <c r="P3751">
        <f t="shared" si="931"/>
        <v>3.2608695652145414</v>
      </c>
      <c r="Q3751">
        <f t="shared" si="943"/>
        <v>0.17297474224329701</v>
      </c>
      <c r="R3751">
        <f t="shared" si="932"/>
        <v>8.5067755309056435E-12</v>
      </c>
    </row>
    <row r="3752" spans="1:18">
      <c r="A3752">
        <f t="shared" si="938"/>
        <v>2.5000000000000001E-2</v>
      </c>
      <c r="B3752">
        <f t="shared" si="933"/>
        <v>1.5</v>
      </c>
      <c r="C3752">
        <v>374.6</v>
      </c>
      <c r="D3752">
        <f t="shared" si="934"/>
        <v>5.3793333333337703</v>
      </c>
      <c r="E3752">
        <f t="shared" si="935"/>
        <v>2.8524642121389188</v>
      </c>
      <c r="F3752">
        <f t="shared" si="929"/>
        <v>0</v>
      </c>
      <c r="H3752">
        <f t="shared" si="944"/>
        <v>4.3956666666661812</v>
      </c>
      <c r="I3752">
        <f t="shared" si="939"/>
        <v>0</v>
      </c>
      <c r="J3752">
        <f t="shared" si="940"/>
        <v>97.899999999998712</v>
      </c>
      <c r="K3752">
        <f t="shared" si="941"/>
        <v>3.0000000000000013</v>
      </c>
      <c r="L3752">
        <f t="shared" si="942"/>
        <v>3.2740170370147292</v>
      </c>
      <c r="M3752">
        <f t="shared" si="936"/>
        <v>9.2934782608693087</v>
      </c>
      <c r="N3752">
        <f t="shared" si="937"/>
        <v>8.9999999999992344</v>
      </c>
      <c r="O3752">
        <f t="shared" si="930"/>
        <v>0.29347826086930873</v>
      </c>
      <c r="P3752">
        <f t="shared" si="931"/>
        <v>3.2608695652145414</v>
      </c>
      <c r="Q3752">
        <f t="shared" si="943"/>
        <v>0.17297474224329701</v>
      </c>
      <c r="R3752">
        <f t="shared" si="932"/>
        <v>8.5067755309056435E-12</v>
      </c>
    </row>
    <row r="3753" spans="1:18">
      <c r="A3753">
        <f t="shared" si="938"/>
        <v>2.5000000000000001E-2</v>
      </c>
      <c r="B3753">
        <f t="shared" si="933"/>
        <v>1.5</v>
      </c>
      <c r="C3753">
        <v>374.70000000000005</v>
      </c>
      <c r="D3753">
        <f t="shared" si="934"/>
        <v>5.3543333333337699</v>
      </c>
      <c r="E3753">
        <f t="shared" si="935"/>
        <v>2.846824999341111</v>
      </c>
      <c r="F3753">
        <f t="shared" si="929"/>
        <v>0</v>
      </c>
      <c r="H3753">
        <f t="shared" si="944"/>
        <v>4.4206666666661816</v>
      </c>
      <c r="I3753">
        <f t="shared" si="939"/>
        <v>0</v>
      </c>
      <c r="J3753">
        <f t="shared" si="940"/>
        <v>97.899999999998712</v>
      </c>
      <c r="K3753">
        <f t="shared" si="941"/>
        <v>3.0000000000000013</v>
      </c>
      <c r="L3753">
        <f t="shared" si="942"/>
        <v>3.2740170370147292</v>
      </c>
      <c r="M3753">
        <f t="shared" si="936"/>
        <v>9.2934782608693087</v>
      </c>
      <c r="N3753">
        <f t="shared" si="937"/>
        <v>8.9999999999992344</v>
      </c>
      <c r="O3753">
        <f t="shared" si="930"/>
        <v>0.29347826086930873</v>
      </c>
      <c r="P3753">
        <f t="shared" si="931"/>
        <v>3.2608695652145414</v>
      </c>
      <c r="Q3753">
        <f t="shared" si="943"/>
        <v>0.17297474224329701</v>
      </c>
      <c r="R3753">
        <f t="shared" si="932"/>
        <v>8.5067755309056435E-12</v>
      </c>
    </row>
    <row r="3754" spans="1:18">
      <c r="A3754">
        <f t="shared" si="938"/>
        <v>2.5000000000000001E-2</v>
      </c>
      <c r="B3754">
        <f t="shared" si="933"/>
        <v>1.5</v>
      </c>
      <c r="C3754">
        <v>374.8</v>
      </c>
      <c r="D3754">
        <f t="shared" si="934"/>
        <v>5.3293333333337696</v>
      </c>
      <c r="E3754">
        <f t="shared" si="935"/>
        <v>2.8412080395665504</v>
      </c>
      <c r="F3754">
        <f t="shared" si="929"/>
        <v>0</v>
      </c>
      <c r="H3754">
        <f t="shared" si="944"/>
        <v>4.4456666666661819</v>
      </c>
      <c r="I3754">
        <f t="shared" si="939"/>
        <v>0</v>
      </c>
      <c r="J3754">
        <f t="shared" si="940"/>
        <v>97.899999999998712</v>
      </c>
      <c r="K3754">
        <f t="shared" si="941"/>
        <v>3.0000000000000013</v>
      </c>
      <c r="L3754">
        <f t="shared" si="942"/>
        <v>3.2740170370147292</v>
      </c>
      <c r="M3754">
        <f t="shared" si="936"/>
        <v>9.2934782608693087</v>
      </c>
      <c r="N3754">
        <f t="shared" si="937"/>
        <v>8.9999999999992344</v>
      </c>
      <c r="O3754">
        <f t="shared" si="930"/>
        <v>0.29347826086930873</v>
      </c>
      <c r="P3754">
        <f t="shared" si="931"/>
        <v>3.2608695652145414</v>
      </c>
      <c r="Q3754">
        <f t="shared" si="943"/>
        <v>0.17297474224329701</v>
      </c>
      <c r="R3754">
        <f t="shared" si="932"/>
        <v>8.5067755309056435E-12</v>
      </c>
    </row>
    <row r="3755" spans="1:18">
      <c r="A3755">
        <f t="shared" si="938"/>
        <v>2.5000000000000001E-2</v>
      </c>
      <c r="B3755">
        <f t="shared" si="933"/>
        <v>1.5</v>
      </c>
      <c r="C3755">
        <v>374.90000000000003</v>
      </c>
      <c r="D3755">
        <f t="shared" si="934"/>
        <v>5.3043333333337692</v>
      </c>
      <c r="E3755">
        <f t="shared" si="935"/>
        <v>2.8356132013548905</v>
      </c>
      <c r="F3755">
        <f t="shared" si="929"/>
        <v>0</v>
      </c>
      <c r="H3755">
        <f t="shared" si="944"/>
        <v>4.4706666666661823</v>
      </c>
      <c r="I3755">
        <f t="shared" si="939"/>
        <v>0</v>
      </c>
      <c r="J3755">
        <f t="shared" si="940"/>
        <v>97.899999999998712</v>
      </c>
      <c r="K3755">
        <f t="shared" si="941"/>
        <v>3.0000000000000013</v>
      </c>
      <c r="L3755">
        <f t="shared" si="942"/>
        <v>3.2740170370147292</v>
      </c>
      <c r="M3755">
        <f t="shared" si="936"/>
        <v>9.2934782608693087</v>
      </c>
      <c r="N3755">
        <f t="shared" si="937"/>
        <v>8.9999999999992344</v>
      </c>
      <c r="O3755">
        <f t="shared" si="930"/>
        <v>0.29347826086930873</v>
      </c>
      <c r="P3755">
        <f t="shared" si="931"/>
        <v>3.2608695652145414</v>
      </c>
      <c r="Q3755">
        <f t="shared" si="943"/>
        <v>0.17297474224329701</v>
      </c>
      <c r="R3755">
        <f t="shared" si="932"/>
        <v>8.5067755309056435E-12</v>
      </c>
    </row>
    <row r="3756" spans="1:18">
      <c r="A3756">
        <f t="shared" si="938"/>
        <v>2.5000000000000001E-2</v>
      </c>
      <c r="B3756">
        <f t="shared" si="933"/>
        <v>1.5</v>
      </c>
      <c r="C3756">
        <v>375</v>
      </c>
      <c r="D3756">
        <f t="shared" si="934"/>
        <v>5.2793333333337689</v>
      </c>
      <c r="E3756">
        <f t="shared" si="935"/>
        <v>2.8300403542792227</v>
      </c>
      <c r="F3756">
        <f t="shared" si="929"/>
        <v>0</v>
      </c>
      <c r="H3756">
        <f t="shared" si="944"/>
        <v>4.4956666666661826</v>
      </c>
      <c r="I3756">
        <f t="shared" si="939"/>
        <v>0</v>
      </c>
      <c r="J3756">
        <f t="shared" si="940"/>
        <v>97.899999999998712</v>
      </c>
      <c r="K3756">
        <f t="shared" si="941"/>
        <v>3.0000000000000013</v>
      </c>
      <c r="L3756">
        <f t="shared" si="942"/>
        <v>3.2740170370147292</v>
      </c>
      <c r="M3756">
        <f t="shared" si="936"/>
        <v>9.2934782608693087</v>
      </c>
      <c r="N3756">
        <f t="shared" si="937"/>
        <v>8.9999999999992344</v>
      </c>
      <c r="O3756">
        <f t="shared" si="930"/>
        <v>0.29347826086930873</v>
      </c>
      <c r="P3756">
        <f t="shared" si="931"/>
        <v>3.2608695652145414</v>
      </c>
      <c r="Q3756">
        <f t="shared" si="943"/>
        <v>0.17297474224329701</v>
      </c>
      <c r="R3756">
        <f t="shared" si="932"/>
        <v>8.5067755309056435E-12</v>
      </c>
    </row>
    <row r="3757" spans="1:18">
      <c r="A3757">
        <f t="shared" si="938"/>
        <v>2.5000000000000001E-2</v>
      </c>
      <c r="B3757">
        <f t="shared" si="933"/>
        <v>1.5</v>
      </c>
      <c r="C3757">
        <v>375.1</v>
      </c>
      <c r="D3757">
        <f t="shared" si="934"/>
        <v>5.2543333333337685</v>
      </c>
      <c r="E3757">
        <f t="shared" si="935"/>
        <v>2.8244893689359438</v>
      </c>
      <c r="F3757">
        <f t="shared" si="929"/>
        <v>0</v>
      </c>
      <c r="H3757">
        <f t="shared" si="944"/>
        <v>4.520666666666183</v>
      </c>
      <c r="I3757">
        <f t="shared" si="939"/>
        <v>0</v>
      </c>
      <c r="J3757">
        <f t="shared" si="940"/>
        <v>97.899999999998712</v>
      </c>
      <c r="K3757">
        <f t="shared" si="941"/>
        <v>3.0000000000000013</v>
      </c>
      <c r="L3757">
        <f t="shared" si="942"/>
        <v>3.2740170370147292</v>
      </c>
      <c r="M3757">
        <f t="shared" si="936"/>
        <v>9.2934782608693087</v>
      </c>
      <c r="N3757">
        <f t="shared" si="937"/>
        <v>8.9999999999992344</v>
      </c>
      <c r="O3757">
        <f t="shared" si="930"/>
        <v>0.29347826086930873</v>
      </c>
      <c r="P3757">
        <f t="shared" si="931"/>
        <v>3.2608695652145414</v>
      </c>
      <c r="Q3757">
        <f t="shared" si="943"/>
        <v>0.17297474224329701</v>
      </c>
      <c r="R3757">
        <f t="shared" si="932"/>
        <v>8.5067755309056435E-12</v>
      </c>
    </row>
    <row r="3758" spans="1:18">
      <c r="A3758">
        <f t="shared" si="938"/>
        <v>2.5000000000000001E-2</v>
      </c>
      <c r="B3758">
        <f t="shared" si="933"/>
        <v>1.5</v>
      </c>
      <c r="C3758">
        <v>375.20000000000005</v>
      </c>
      <c r="D3758">
        <f t="shared" si="934"/>
        <v>5.2293333333337682</v>
      </c>
      <c r="E3758">
        <f t="shared" si="935"/>
        <v>2.818960116934738</v>
      </c>
      <c r="F3758">
        <f t="shared" si="929"/>
        <v>0</v>
      </c>
      <c r="H3758">
        <f t="shared" si="944"/>
        <v>4.5456666666661834</v>
      </c>
      <c r="I3758">
        <f t="shared" si="939"/>
        <v>0</v>
      </c>
      <c r="J3758">
        <f t="shared" si="940"/>
        <v>97.899999999998712</v>
      </c>
      <c r="K3758">
        <f t="shared" si="941"/>
        <v>3.0000000000000013</v>
      </c>
      <c r="L3758">
        <f t="shared" si="942"/>
        <v>3.2740170370147292</v>
      </c>
      <c r="M3758">
        <f t="shared" si="936"/>
        <v>9.2934782608693087</v>
      </c>
      <c r="N3758">
        <f t="shared" si="937"/>
        <v>8.9999999999992344</v>
      </c>
      <c r="O3758">
        <f t="shared" si="930"/>
        <v>0.29347826086930873</v>
      </c>
      <c r="P3758">
        <f t="shared" si="931"/>
        <v>3.2608695652145414</v>
      </c>
      <c r="Q3758">
        <f t="shared" si="943"/>
        <v>0.17297474224329701</v>
      </c>
      <c r="R3758">
        <f t="shared" si="932"/>
        <v>8.5067755309056435E-12</v>
      </c>
    </row>
    <row r="3759" spans="1:18">
      <c r="A3759">
        <f t="shared" si="938"/>
        <v>2.5000000000000001E-2</v>
      </c>
      <c r="B3759">
        <f t="shared" si="933"/>
        <v>1.5</v>
      </c>
      <c r="C3759">
        <v>375.3</v>
      </c>
      <c r="D3759">
        <f t="shared" si="934"/>
        <v>5.2043333333337678</v>
      </c>
      <c r="E3759">
        <f t="shared" si="935"/>
        <v>2.8134524708886777</v>
      </c>
      <c r="F3759">
        <f t="shared" si="929"/>
        <v>0</v>
      </c>
      <c r="H3759">
        <f t="shared" si="944"/>
        <v>4.5706666666661837</v>
      </c>
      <c r="I3759">
        <f t="shared" si="939"/>
        <v>0</v>
      </c>
      <c r="J3759">
        <f t="shared" si="940"/>
        <v>97.899999999998712</v>
      </c>
      <c r="K3759">
        <f t="shared" si="941"/>
        <v>3.0000000000000013</v>
      </c>
      <c r="L3759">
        <f t="shared" si="942"/>
        <v>3.2740170370147292</v>
      </c>
      <c r="M3759">
        <f t="shared" si="936"/>
        <v>9.2934782608693087</v>
      </c>
      <c r="N3759">
        <f t="shared" si="937"/>
        <v>8.9999999999992344</v>
      </c>
      <c r="O3759">
        <f t="shared" si="930"/>
        <v>0.29347826086930873</v>
      </c>
      <c r="P3759">
        <f t="shared" si="931"/>
        <v>3.2608695652145414</v>
      </c>
      <c r="Q3759">
        <f t="shared" si="943"/>
        <v>0.17297474224329701</v>
      </c>
      <c r="R3759">
        <f t="shared" si="932"/>
        <v>8.5067755309056435E-12</v>
      </c>
    </row>
    <row r="3760" spans="1:18">
      <c r="A3760">
        <f t="shared" si="938"/>
        <v>2.5000000000000001E-2</v>
      </c>
      <c r="B3760">
        <f t="shared" si="933"/>
        <v>1.5</v>
      </c>
      <c r="C3760">
        <v>375.40000000000003</v>
      </c>
      <c r="D3760">
        <f t="shared" si="934"/>
        <v>5.1793333333337674</v>
      </c>
      <c r="E3760">
        <f t="shared" si="935"/>
        <v>2.8079663044044421</v>
      </c>
      <c r="F3760">
        <f t="shared" si="929"/>
        <v>0</v>
      </c>
      <c r="H3760">
        <f t="shared" si="944"/>
        <v>4.5956666666661841</v>
      </c>
      <c r="I3760">
        <f t="shared" si="939"/>
        <v>0</v>
      </c>
      <c r="J3760">
        <f t="shared" si="940"/>
        <v>97.899999999998712</v>
      </c>
      <c r="K3760">
        <f t="shared" si="941"/>
        <v>3.0000000000000013</v>
      </c>
      <c r="L3760">
        <f t="shared" si="942"/>
        <v>3.2740170370147292</v>
      </c>
      <c r="M3760">
        <f t="shared" si="936"/>
        <v>9.2934782608693087</v>
      </c>
      <c r="N3760">
        <f t="shared" si="937"/>
        <v>8.9999999999992344</v>
      </c>
      <c r="O3760">
        <f t="shared" si="930"/>
        <v>0.29347826086930873</v>
      </c>
      <c r="P3760">
        <f t="shared" si="931"/>
        <v>3.2608695652145414</v>
      </c>
      <c r="Q3760">
        <f t="shared" si="943"/>
        <v>0.17297474224329701</v>
      </c>
      <c r="R3760">
        <f t="shared" si="932"/>
        <v>8.5067755309056435E-12</v>
      </c>
    </row>
    <row r="3761" spans="1:18">
      <c r="A3761">
        <f t="shared" si="938"/>
        <v>2.5000000000000001E-2</v>
      </c>
      <c r="B3761">
        <f t="shared" si="933"/>
        <v>1.5</v>
      </c>
      <c r="C3761">
        <v>375.5</v>
      </c>
      <c r="D3761">
        <f t="shared" si="934"/>
        <v>5.1543333333337671</v>
      </c>
      <c r="E3761">
        <f t="shared" si="935"/>
        <v>2.8025014920726483</v>
      </c>
      <c r="F3761">
        <f t="shared" si="929"/>
        <v>0</v>
      </c>
      <c r="H3761">
        <f t="shared" si="944"/>
        <v>4.6206666666661844</v>
      </c>
      <c r="I3761">
        <f t="shared" si="939"/>
        <v>0</v>
      </c>
      <c r="J3761">
        <f t="shared" si="940"/>
        <v>97.899999999998712</v>
      </c>
      <c r="K3761">
        <f t="shared" si="941"/>
        <v>3.0000000000000013</v>
      </c>
      <c r="L3761">
        <f t="shared" si="942"/>
        <v>3.2740170370147292</v>
      </c>
      <c r="M3761">
        <f t="shared" si="936"/>
        <v>9.2934782608693087</v>
      </c>
      <c r="N3761">
        <f t="shared" si="937"/>
        <v>8.9999999999992344</v>
      </c>
      <c r="O3761">
        <f t="shared" si="930"/>
        <v>0.29347826086930873</v>
      </c>
      <c r="P3761">
        <f t="shared" si="931"/>
        <v>3.2608695652145414</v>
      </c>
      <c r="Q3761">
        <f t="shared" si="943"/>
        <v>0.17297474224329701</v>
      </c>
      <c r="R3761">
        <f t="shared" si="932"/>
        <v>8.5067755309056435E-12</v>
      </c>
    </row>
    <row r="3762" spans="1:18">
      <c r="A3762">
        <f t="shared" si="938"/>
        <v>2.5000000000000001E-2</v>
      </c>
      <c r="B3762">
        <f t="shared" si="933"/>
        <v>1.5</v>
      </c>
      <c r="C3762">
        <v>375.6</v>
      </c>
      <c r="D3762">
        <f t="shared" si="934"/>
        <v>5.1293333333337667</v>
      </c>
      <c r="E3762">
        <f t="shared" si="935"/>
        <v>2.7970579094582937</v>
      </c>
      <c r="F3762">
        <f t="shared" si="929"/>
        <v>0</v>
      </c>
      <c r="H3762">
        <f t="shared" si="944"/>
        <v>4.6456666666661848</v>
      </c>
      <c r="I3762">
        <f t="shared" si="939"/>
        <v>0</v>
      </c>
      <c r="J3762">
        <f t="shared" si="940"/>
        <v>97.899999999998712</v>
      </c>
      <c r="K3762">
        <f t="shared" si="941"/>
        <v>3.0000000000000013</v>
      </c>
      <c r="L3762">
        <f t="shared" si="942"/>
        <v>3.2740170370147292</v>
      </c>
      <c r="M3762">
        <f t="shared" si="936"/>
        <v>9.2934782608693087</v>
      </c>
      <c r="N3762">
        <f t="shared" si="937"/>
        <v>8.9999999999992344</v>
      </c>
      <c r="O3762">
        <f t="shared" si="930"/>
        <v>0.29347826086930873</v>
      </c>
      <c r="P3762">
        <f t="shared" si="931"/>
        <v>3.2608695652145414</v>
      </c>
      <c r="Q3762">
        <f t="shared" si="943"/>
        <v>0.17297474224329701</v>
      </c>
      <c r="R3762">
        <f t="shared" si="932"/>
        <v>8.5067755309056435E-12</v>
      </c>
    </row>
    <row r="3763" spans="1:18">
      <c r="A3763">
        <f t="shared" si="938"/>
        <v>2.5000000000000001E-2</v>
      </c>
      <c r="B3763">
        <f t="shared" si="933"/>
        <v>1.5</v>
      </c>
      <c r="C3763">
        <v>375.70000000000005</v>
      </c>
      <c r="D3763">
        <f t="shared" si="934"/>
        <v>5.1043333333337664</v>
      </c>
      <c r="E3763">
        <f t="shared" si="935"/>
        <v>2.7916354330913129</v>
      </c>
      <c r="F3763">
        <f t="shared" si="929"/>
        <v>0</v>
      </c>
      <c r="H3763">
        <f t="shared" si="944"/>
        <v>4.6706666666661851</v>
      </c>
      <c r="I3763">
        <f t="shared" si="939"/>
        <v>0</v>
      </c>
      <c r="J3763">
        <f t="shared" si="940"/>
        <v>97.899999999998712</v>
      </c>
      <c r="K3763">
        <f t="shared" si="941"/>
        <v>3.0000000000000013</v>
      </c>
      <c r="L3763">
        <f t="shared" si="942"/>
        <v>3.2740170370147292</v>
      </c>
      <c r="M3763">
        <f t="shared" si="936"/>
        <v>9.2934782608693087</v>
      </c>
      <c r="N3763">
        <f t="shared" si="937"/>
        <v>8.9999999999992344</v>
      </c>
      <c r="O3763">
        <f t="shared" si="930"/>
        <v>0.29347826086930873</v>
      </c>
      <c r="P3763">
        <f t="shared" si="931"/>
        <v>3.2608695652145414</v>
      </c>
      <c r="Q3763">
        <f t="shared" si="943"/>
        <v>0.17297474224329701</v>
      </c>
      <c r="R3763">
        <f t="shared" si="932"/>
        <v>8.5067755309056435E-12</v>
      </c>
    </row>
    <row r="3764" spans="1:18">
      <c r="A3764">
        <f t="shared" si="938"/>
        <v>2.5000000000000001E-2</v>
      </c>
      <c r="B3764">
        <f t="shared" si="933"/>
        <v>1.5</v>
      </c>
      <c r="C3764">
        <v>375.8</v>
      </c>
      <c r="D3764">
        <f t="shared" si="934"/>
        <v>5.079333333333766</v>
      </c>
      <c r="E3764">
        <f t="shared" si="935"/>
        <v>2.786233940457242</v>
      </c>
      <c r="F3764">
        <f t="shared" si="929"/>
        <v>0</v>
      </c>
      <c r="H3764">
        <f t="shared" si="944"/>
        <v>4.6956666666661855</v>
      </c>
      <c r="I3764">
        <f t="shared" si="939"/>
        <v>0</v>
      </c>
      <c r="J3764">
        <f t="shared" si="940"/>
        <v>97.899999999998712</v>
      </c>
      <c r="K3764">
        <f t="shared" si="941"/>
        <v>3.0000000000000013</v>
      </c>
      <c r="L3764">
        <f t="shared" si="942"/>
        <v>3.2740170370147292</v>
      </c>
      <c r="M3764">
        <f t="shared" si="936"/>
        <v>9.2934782608693087</v>
      </c>
      <c r="N3764">
        <f t="shared" si="937"/>
        <v>8.9999999999992344</v>
      </c>
      <c r="O3764">
        <f t="shared" si="930"/>
        <v>0.29347826086930873</v>
      </c>
      <c r="P3764">
        <f t="shared" si="931"/>
        <v>3.2608695652145414</v>
      </c>
      <c r="Q3764">
        <f t="shared" si="943"/>
        <v>0.17297474224329701</v>
      </c>
      <c r="R3764">
        <f t="shared" si="932"/>
        <v>8.5067755309056435E-12</v>
      </c>
    </row>
    <row r="3765" spans="1:18">
      <c r="A3765">
        <f t="shared" si="938"/>
        <v>2.5000000000000001E-2</v>
      </c>
      <c r="B3765">
        <f t="shared" si="933"/>
        <v>1.5</v>
      </c>
      <c r="C3765">
        <v>375.90000000000003</v>
      </c>
      <c r="D3765">
        <f t="shared" si="934"/>
        <v>5.0543333333337657</v>
      </c>
      <c r="E3765">
        <f t="shared" si="935"/>
        <v>2.7808533099879909</v>
      </c>
      <c r="F3765">
        <f t="shared" si="929"/>
        <v>0</v>
      </c>
      <c r="H3765">
        <f t="shared" si="944"/>
        <v>4.7206666666661858</v>
      </c>
      <c r="I3765">
        <f t="shared" si="939"/>
        <v>0</v>
      </c>
      <c r="J3765">
        <f t="shared" si="940"/>
        <v>97.899999999998712</v>
      </c>
      <c r="K3765">
        <f t="shared" si="941"/>
        <v>3.0000000000000013</v>
      </c>
      <c r="L3765">
        <f t="shared" si="942"/>
        <v>3.2740170370147292</v>
      </c>
      <c r="M3765">
        <f t="shared" si="936"/>
        <v>9.2934782608693087</v>
      </c>
      <c r="N3765">
        <f t="shared" si="937"/>
        <v>8.9999999999992344</v>
      </c>
      <c r="O3765">
        <f t="shared" si="930"/>
        <v>0.29347826086930873</v>
      </c>
      <c r="P3765">
        <f t="shared" si="931"/>
        <v>3.2608695652145414</v>
      </c>
      <c r="Q3765">
        <f t="shared" si="943"/>
        <v>0.17297474224329701</v>
      </c>
      <c r="R3765">
        <f t="shared" si="932"/>
        <v>8.5067755309056435E-12</v>
      </c>
    </row>
    <row r="3766" spans="1:18">
      <c r="A3766">
        <f t="shared" si="938"/>
        <v>2.5000000000000001E-2</v>
      </c>
      <c r="B3766">
        <f t="shared" si="933"/>
        <v>1.5</v>
      </c>
      <c r="C3766">
        <v>376</v>
      </c>
      <c r="D3766">
        <f t="shared" si="934"/>
        <v>5.0293333333337653</v>
      </c>
      <c r="E3766">
        <f t="shared" si="935"/>
        <v>2.7754934210527242</v>
      </c>
      <c r="F3766">
        <f t="shared" si="929"/>
        <v>0</v>
      </c>
      <c r="H3766">
        <f t="shared" si="944"/>
        <v>4.7456666666661862</v>
      </c>
      <c r="I3766">
        <f t="shared" si="939"/>
        <v>0</v>
      </c>
      <c r="J3766">
        <f t="shared" si="940"/>
        <v>97.899999999998712</v>
      </c>
      <c r="K3766">
        <f t="shared" si="941"/>
        <v>3.0000000000000013</v>
      </c>
      <c r="L3766">
        <f t="shared" si="942"/>
        <v>3.2740170370147292</v>
      </c>
      <c r="M3766">
        <f t="shared" si="936"/>
        <v>9.2934782608693087</v>
      </c>
      <c r="N3766">
        <f t="shared" si="937"/>
        <v>8.9999999999992344</v>
      </c>
      <c r="O3766">
        <f t="shared" si="930"/>
        <v>0.29347826086930873</v>
      </c>
      <c r="P3766">
        <f t="shared" si="931"/>
        <v>3.2608695652145414</v>
      </c>
      <c r="Q3766">
        <f t="shared" si="943"/>
        <v>0.17297474224329701</v>
      </c>
      <c r="R3766">
        <f t="shared" si="932"/>
        <v>8.5067755309056435E-12</v>
      </c>
    </row>
    <row r="3767" spans="1:18">
      <c r="A3767">
        <f t="shared" si="938"/>
        <v>2.5000000000000001E-2</v>
      </c>
      <c r="B3767">
        <f t="shared" si="933"/>
        <v>1.5</v>
      </c>
      <c r="C3767">
        <v>376.1</v>
      </c>
      <c r="D3767">
        <f t="shared" si="934"/>
        <v>5.004333333333765</v>
      </c>
      <c r="E3767">
        <f t="shared" si="935"/>
        <v>2.7701541539488441</v>
      </c>
      <c r="F3767">
        <f t="shared" si="929"/>
        <v>0</v>
      </c>
      <c r="H3767">
        <f t="shared" si="944"/>
        <v>4.7706666666661866</v>
      </c>
      <c r="I3767">
        <f t="shared" si="939"/>
        <v>0</v>
      </c>
      <c r="J3767">
        <f t="shared" si="940"/>
        <v>97.899999999998712</v>
      </c>
      <c r="K3767">
        <f t="shared" si="941"/>
        <v>3.0000000000000013</v>
      </c>
      <c r="L3767">
        <f t="shared" si="942"/>
        <v>3.2740170370147292</v>
      </c>
      <c r="M3767">
        <f t="shared" si="936"/>
        <v>9.2934782608693087</v>
      </c>
      <c r="N3767">
        <f t="shared" si="937"/>
        <v>8.9999999999992344</v>
      </c>
      <c r="O3767">
        <f t="shared" si="930"/>
        <v>0.29347826086930873</v>
      </c>
      <c r="P3767">
        <f t="shared" si="931"/>
        <v>3.2608695652145414</v>
      </c>
      <c r="Q3767">
        <f t="shared" si="943"/>
        <v>0.17297474224329701</v>
      </c>
      <c r="R3767">
        <f t="shared" si="932"/>
        <v>8.5067755309056435E-12</v>
      </c>
    </row>
    <row r="3768" spans="1:18">
      <c r="A3768">
        <f t="shared" si="938"/>
        <v>2.5000000000000001E-2</v>
      </c>
      <c r="B3768">
        <f t="shared" si="933"/>
        <v>1.5</v>
      </c>
      <c r="C3768">
        <v>376.20000000000005</v>
      </c>
      <c r="D3768">
        <f t="shared" si="934"/>
        <v>4.9793333333337646</v>
      </c>
      <c r="E3768">
        <f t="shared" si="935"/>
        <v>2.7648353898930824</v>
      </c>
      <c r="F3768">
        <f t="shared" si="929"/>
        <v>0</v>
      </c>
      <c r="H3768">
        <f t="shared" si="944"/>
        <v>4.7956666666661869</v>
      </c>
      <c r="I3768">
        <f t="shared" si="939"/>
        <v>0</v>
      </c>
      <c r="J3768">
        <f t="shared" si="940"/>
        <v>97.899999999998712</v>
      </c>
      <c r="K3768">
        <f t="shared" si="941"/>
        <v>3.0000000000000013</v>
      </c>
      <c r="L3768">
        <f t="shared" si="942"/>
        <v>3.2740170370147292</v>
      </c>
      <c r="M3768">
        <f t="shared" si="936"/>
        <v>9.2934782608693087</v>
      </c>
      <c r="N3768">
        <f t="shared" si="937"/>
        <v>8.9999999999992344</v>
      </c>
      <c r="O3768">
        <f t="shared" si="930"/>
        <v>0.29347826086930873</v>
      </c>
      <c r="P3768">
        <f t="shared" si="931"/>
        <v>3.2608695652145414</v>
      </c>
      <c r="Q3768">
        <f t="shared" si="943"/>
        <v>0.17297474224329701</v>
      </c>
      <c r="R3768">
        <f t="shared" si="932"/>
        <v>8.5067755309056435E-12</v>
      </c>
    </row>
    <row r="3769" spans="1:18">
      <c r="A3769">
        <f t="shared" si="938"/>
        <v>2.5000000000000001E-2</v>
      </c>
      <c r="B3769">
        <f t="shared" si="933"/>
        <v>1.5</v>
      </c>
      <c r="C3769">
        <v>376.3</v>
      </c>
      <c r="D3769">
        <f t="shared" si="934"/>
        <v>4.9543333333337642</v>
      </c>
      <c r="E3769">
        <f t="shared" si="935"/>
        <v>2.759537011012688</v>
      </c>
      <c r="F3769">
        <f t="shared" si="929"/>
        <v>0</v>
      </c>
      <c r="H3769">
        <f t="shared" si="944"/>
        <v>4.8206666666661873</v>
      </c>
      <c r="I3769">
        <f t="shared" si="939"/>
        <v>0</v>
      </c>
      <c r="J3769">
        <f t="shared" si="940"/>
        <v>97.899999999998712</v>
      </c>
      <c r="K3769">
        <f t="shared" si="941"/>
        <v>3.0000000000000013</v>
      </c>
      <c r="L3769">
        <f t="shared" si="942"/>
        <v>3.2740170370147292</v>
      </c>
      <c r="M3769">
        <f t="shared" si="936"/>
        <v>9.2934782608693087</v>
      </c>
      <c r="N3769">
        <f t="shared" si="937"/>
        <v>8.9999999999992344</v>
      </c>
      <c r="O3769">
        <f t="shared" si="930"/>
        <v>0.29347826086930873</v>
      </c>
      <c r="P3769">
        <f t="shared" si="931"/>
        <v>3.2608695652145414</v>
      </c>
      <c r="Q3769">
        <f t="shared" si="943"/>
        <v>0.17297474224329701</v>
      </c>
      <c r="R3769">
        <f t="shared" si="932"/>
        <v>8.5067755309056435E-12</v>
      </c>
    </row>
    <row r="3770" spans="1:18">
      <c r="A3770">
        <f t="shared" si="938"/>
        <v>2.5000000000000001E-2</v>
      </c>
      <c r="B3770">
        <f t="shared" si="933"/>
        <v>1.5</v>
      </c>
      <c r="C3770">
        <v>376.40000000000003</v>
      </c>
      <c r="D3770">
        <f t="shared" si="934"/>
        <v>4.9293333333337639</v>
      </c>
      <c r="E3770">
        <f t="shared" si="935"/>
        <v>2.7542589003367222</v>
      </c>
      <c r="F3770">
        <f t="shared" si="929"/>
        <v>0</v>
      </c>
      <c r="H3770">
        <f t="shared" si="944"/>
        <v>4.8456666666661876</v>
      </c>
      <c r="I3770">
        <f t="shared" si="939"/>
        <v>0</v>
      </c>
      <c r="J3770">
        <f t="shared" si="940"/>
        <v>97.899999999998712</v>
      </c>
      <c r="K3770">
        <f t="shared" si="941"/>
        <v>3.0000000000000013</v>
      </c>
      <c r="L3770">
        <f t="shared" si="942"/>
        <v>3.2740170370147292</v>
      </c>
      <c r="M3770">
        <f t="shared" si="936"/>
        <v>9.2934782608693087</v>
      </c>
      <c r="N3770">
        <f t="shared" si="937"/>
        <v>8.9999999999992344</v>
      </c>
      <c r="O3770">
        <f t="shared" si="930"/>
        <v>0.29347826086930873</v>
      </c>
      <c r="P3770">
        <f t="shared" si="931"/>
        <v>3.2608695652145414</v>
      </c>
      <c r="Q3770">
        <f t="shared" si="943"/>
        <v>0.17297474224329701</v>
      </c>
      <c r="R3770">
        <f t="shared" si="932"/>
        <v>8.5067755309056435E-12</v>
      </c>
    </row>
    <row r="3771" spans="1:18">
      <c r="A3771">
        <f t="shared" si="938"/>
        <v>2.5000000000000001E-2</v>
      </c>
      <c r="B3771">
        <f t="shared" si="933"/>
        <v>1.5</v>
      </c>
      <c r="C3771">
        <v>376.5</v>
      </c>
      <c r="D3771">
        <f t="shared" si="934"/>
        <v>4.9043333333337635</v>
      </c>
      <c r="E3771">
        <f t="shared" si="935"/>
        <v>2.7490009417874499</v>
      </c>
      <c r="F3771">
        <f t="shared" si="929"/>
        <v>0</v>
      </c>
      <c r="H3771">
        <f t="shared" si="944"/>
        <v>4.870666666666188</v>
      </c>
      <c r="I3771">
        <f t="shared" si="939"/>
        <v>0</v>
      </c>
      <c r="J3771">
        <f t="shared" si="940"/>
        <v>97.899999999998712</v>
      </c>
      <c r="K3771">
        <f t="shared" si="941"/>
        <v>3.0000000000000013</v>
      </c>
      <c r="L3771">
        <f t="shared" si="942"/>
        <v>3.2740170370147292</v>
      </c>
      <c r="M3771">
        <f t="shared" si="936"/>
        <v>9.2934782608693087</v>
      </c>
      <c r="N3771">
        <f t="shared" si="937"/>
        <v>8.9999999999992344</v>
      </c>
      <c r="O3771">
        <f t="shared" si="930"/>
        <v>0.29347826086930873</v>
      </c>
      <c r="P3771">
        <f t="shared" si="931"/>
        <v>3.2608695652145414</v>
      </c>
      <c r="Q3771">
        <f t="shared" si="943"/>
        <v>0.17297474224329701</v>
      </c>
      <c r="R3771">
        <f t="shared" si="932"/>
        <v>8.5067755309056435E-12</v>
      </c>
    </row>
    <row r="3772" spans="1:18">
      <c r="A3772">
        <f t="shared" si="938"/>
        <v>2.5000000000000001E-2</v>
      </c>
      <c r="B3772">
        <f t="shared" si="933"/>
        <v>1.5</v>
      </c>
      <c r="C3772">
        <v>376.6</v>
      </c>
      <c r="D3772">
        <f t="shared" si="934"/>
        <v>4.8793333333337632</v>
      </c>
      <c r="E3772">
        <f t="shared" si="935"/>
        <v>2.743763020171829</v>
      </c>
      <c r="F3772">
        <f t="shared" si="929"/>
        <v>0</v>
      </c>
      <c r="H3772">
        <f t="shared" si="944"/>
        <v>4.8956666666661883</v>
      </c>
      <c r="I3772">
        <f t="shared" si="939"/>
        <v>0</v>
      </c>
      <c r="J3772">
        <f t="shared" si="940"/>
        <v>97.899999999998712</v>
      </c>
      <c r="K3772">
        <f t="shared" si="941"/>
        <v>3.0000000000000013</v>
      </c>
      <c r="L3772">
        <f t="shared" si="942"/>
        <v>3.2740170370147292</v>
      </c>
      <c r="M3772">
        <f t="shared" si="936"/>
        <v>9.2934782608693087</v>
      </c>
      <c r="N3772">
        <f t="shared" si="937"/>
        <v>8.9999999999992344</v>
      </c>
      <c r="O3772">
        <f t="shared" si="930"/>
        <v>0.29347826086930873</v>
      </c>
      <c r="P3772">
        <f t="shared" si="931"/>
        <v>3.2608695652145414</v>
      </c>
      <c r="Q3772">
        <f t="shared" si="943"/>
        <v>0.17297474224329701</v>
      </c>
      <c r="R3772">
        <f t="shared" si="932"/>
        <v>8.5067755309056435E-12</v>
      </c>
    </row>
    <row r="3773" spans="1:18">
      <c r="A3773">
        <f t="shared" si="938"/>
        <v>2.5000000000000001E-2</v>
      </c>
      <c r="B3773">
        <f t="shared" si="933"/>
        <v>1.5</v>
      </c>
      <c r="C3773">
        <v>376.70000000000005</v>
      </c>
      <c r="D3773">
        <f t="shared" si="934"/>
        <v>4.8543333333337628</v>
      </c>
      <c r="E3773">
        <f t="shared" si="935"/>
        <v>2.7385450211730995</v>
      </c>
      <c r="F3773">
        <f t="shared" si="929"/>
        <v>0</v>
      </c>
      <c r="H3773">
        <f t="shared" si="944"/>
        <v>4.9206666666661887</v>
      </c>
      <c r="I3773">
        <f t="shared" si="939"/>
        <v>0</v>
      </c>
      <c r="J3773">
        <f t="shared" si="940"/>
        <v>97.899999999998712</v>
      </c>
      <c r="K3773">
        <f t="shared" si="941"/>
        <v>3.0000000000000013</v>
      </c>
      <c r="L3773">
        <f t="shared" si="942"/>
        <v>3.2740170370147292</v>
      </c>
      <c r="M3773">
        <f t="shared" si="936"/>
        <v>9.2934782608693087</v>
      </c>
      <c r="N3773">
        <f t="shared" si="937"/>
        <v>8.9999999999992344</v>
      </c>
      <c r="O3773">
        <f t="shared" si="930"/>
        <v>0.29347826086930873</v>
      </c>
      <c r="P3773">
        <f t="shared" si="931"/>
        <v>3.2608695652145414</v>
      </c>
      <c r="Q3773">
        <f t="shared" si="943"/>
        <v>0.17297474224329701</v>
      </c>
      <c r="R3773">
        <f t="shared" si="932"/>
        <v>8.5067755309056435E-12</v>
      </c>
    </row>
    <row r="3774" spans="1:18">
      <c r="A3774">
        <f t="shared" si="938"/>
        <v>2.5000000000000001E-2</v>
      </c>
      <c r="B3774">
        <f t="shared" si="933"/>
        <v>1.5</v>
      </c>
      <c r="C3774">
        <v>376.8</v>
      </c>
      <c r="D3774">
        <f t="shared" si="934"/>
        <v>4.8293333333337625</v>
      </c>
      <c r="E3774">
        <f t="shared" si="935"/>
        <v>2.733346831342466</v>
      </c>
      <c r="F3774">
        <f t="shared" si="929"/>
        <v>0</v>
      </c>
      <c r="H3774">
        <f t="shared" si="944"/>
        <v>4.945666666666189</v>
      </c>
      <c r="I3774">
        <f t="shared" si="939"/>
        <v>0</v>
      </c>
      <c r="J3774">
        <f t="shared" si="940"/>
        <v>97.899999999998712</v>
      </c>
      <c r="K3774">
        <f t="shared" si="941"/>
        <v>3.0000000000000013</v>
      </c>
      <c r="L3774">
        <f t="shared" si="942"/>
        <v>3.2740170370147292</v>
      </c>
      <c r="M3774">
        <f t="shared" si="936"/>
        <v>9.2934782608693087</v>
      </c>
      <c r="N3774">
        <f t="shared" si="937"/>
        <v>8.9999999999992344</v>
      </c>
      <c r="O3774">
        <f t="shared" si="930"/>
        <v>0.29347826086930873</v>
      </c>
      <c r="P3774">
        <f t="shared" si="931"/>
        <v>3.2608695652145414</v>
      </c>
      <c r="Q3774">
        <f t="shared" si="943"/>
        <v>0.17297474224329701</v>
      </c>
      <c r="R3774">
        <f t="shared" si="932"/>
        <v>8.5067755309056435E-12</v>
      </c>
    </row>
    <row r="3775" spans="1:18">
      <c r="A3775">
        <f t="shared" si="938"/>
        <v>2.5000000000000001E-2</v>
      </c>
      <c r="B3775">
        <f t="shared" si="933"/>
        <v>1.5</v>
      </c>
      <c r="C3775">
        <v>376.90000000000003</v>
      </c>
      <c r="D3775">
        <f t="shared" si="934"/>
        <v>4.8043333333337621</v>
      </c>
      <c r="E3775">
        <f t="shared" si="935"/>
        <v>2.7281683380908759</v>
      </c>
      <c r="F3775">
        <f t="shared" si="929"/>
        <v>0</v>
      </c>
      <c r="H3775">
        <f t="shared" si="944"/>
        <v>4.9706666666661894</v>
      </c>
      <c r="I3775">
        <f t="shared" si="939"/>
        <v>0</v>
      </c>
      <c r="J3775">
        <f t="shared" si="940"/>
        <v>97.899999999998712</v>
      </c>
      <c r="K3775">
        <f t="shared" si="941"/>
        <v>3.0000000000000013</v>
      </c>
      <c r="L3775">
        <f t="shared" si="942"/>
        <v>3.2740170370147292</v>
      </c>
      <c r="M3775">
        <f t="shared" si="936"/>
        <v>9.2934782608693087</v>
      </c>
      <c r="N3775">
        <f t="shared" si="937"/>
        <v>8.9999999999992344</v>
      </c>
      <c r="O3775">
        <f t="shared" si="930"/>
        <v>0.29347826086930873</v>
      </c>
      <c r="P3775">
        <f t="shared" si="931"/>
        <v>3.2608695652145414</v>
      </c>
      <c r="Q3775">
        <f t="shared" si="943"/>
        <v>0.17297474224329701</v>
      </c>
      <c r="R3775">
        <f t="shared" si="932"/>
        <v>8.5067755309056435E-12</v>
      </c>
    </row>
    <row r="3776" spans="1:18">
      <c r="A3776">
        <f t="shared" si="938"/>
        <v>2.5000000000000001E-2</v>
      </c>
      <c r="B3776">
        <f t="shared" si="933"/>
        <v>1.5</v>
      </c>
      <c r="C3776">
        <v>377</v>
      </c>
      <c r="D3776">
        <f t="shared" si="934"/>
        <v>4.7793333333337618</v>
      </c>
      <c r="E3776">
        <f t="shared" si="935"/>
        <v>2.7230094296808911</v>
      </c>
      <c r="F3776">
        <f t="shared" si="929"/>
        <v>0</v>
      </c>
      <c r="H3776">
        <f t="shared" si="944"/>
        <v>4.9956666666661897</v>
      </c>
      <c r="I3776">
        <f t="shared" si="939"/>
        <v>0</v>
      </c>
      <c r="J3776">
        <f t="shared" si="940"/>
        <v>97.899999999998712</v>
      </c>
      <c r="K3776">
        <f t="shared" si="941"/>
        <v>3.0000000000000013</v>
      </c>
      <c r="L3776">
        <f t="shared" si="942"/>
        <v>3.2740170370147292</v>
      </c>
      <c r="M3776">
        <f t="shared" si="936"/>
        <v>9.2934782608693087</v>
      </c>
      <c r="N3776">
        <f t="shared" si="937"/>
        <v>8.9999999999992344</v>
      </c>
      <c r="O3776">
        <f t="shared" si="930"/>
        <v>0.29347826086930873</v>
      </c>
      <c r="P3776">
        <f t="shared" si="931"/>
        <v>3.2608695652145414</v>
      </c>
      <c r="Q3776">
        <f t="shared" si="943"/>
        <v>0.17297474224329701</v>
      </c>
      <c r="R3776">
        <f t="shared" si="932"/>
        <v>8.5067755309056435E-12</v>
      </c>
    </row>
    <row r="3777" spans="1:18">
      <c r="A3777">
        <f t="shared" si="938"/>
        <v>2.5000000000000001E-2</v>
      </c>
      <c r="B3777">
        <f t="shared" si="933"/>
        <v>1.5</v>
      </c>
      <c r="C3777">
        <v>377.1</v>
      </c>
      <c r="D3777">
        <f t="shared" si="934"/>
        <v>4.7543333333337614</v>
      </c>
      <c r="E3777">
        <f t="shared" si="935"/>
        <v>2.71786999521865</v>
      </c>
      <c r="F3777">
        <f t="shared" si="929"/>
        <v>0</v>
      </c>
      <c r="H3777">
        <f t="shared" si="944"/>
        <v>5.0206666666661901</v>
      </c>
      <c r="I3777">
        <f t="shared" si="939"/>
        <v>0</v>
      </c>
      <c r="J3777">
        <f t="shared" si="940"/>
        <v>97.899999999998712</v>
      </c>
      <c r="K3777">
        <f t="shared" si="941"/>
        <v>3.0000000000000013</v>
      </c>
      <c r="L3777">
        <f t="shared" si="942"/>
        <v>3.2740170370147292</v>
      </c>
      <c r="M3777">
        <f t="shared" si="936"/>
        <v>9.2934782608693087</v>
      </c>
      <c r="N3777">
        <f t="shared" si="937"/>
        <v>8.9999999999992344</v>
      </c>
      <c r="O3777">
        <f t="shared" si="930"/>
        <v>0.29347826086930873</v>
      </c>
      <c r="P3777">
        <f t="shared" si="931"/>
        <v>3.2608695652145414</v>
      </c>
      <c r="Q3777">
        <f t="shared" si="943"/>
        <v>0.17297474224329701</v>
      </c>
      <c r="R3777">
        <f t="shared" si="932"/>
        <v>8.5067755309056435E-12</v>
      </c>
    </row>
    <row r="3778" spans="1:18">
      <c r="A3778">
        <f t="shared" si="938"/>
        <v>2.5000000000000001E-2</v>
      </c>
      <c r="B3778">
        <f t="shared" si="933"/>
        <v>1.5</v>
      </c>
      <c r="C3778">
        <v>377.20000000000005</v>
      </c>
      <c r="D3778">
        <f t="shared" si="934"/>
        <v>4.729333333333761</v>
      </c>
      <c r="E3778">
        <f t="shared" si="935"/>
        <v>2.712749924645923</v>
      </c>
      <c r="F3778">
        <f t="shared" si="929"/>
        <v>0</v>
      </c>
      <c r="H3778">
        <f t="shared" si="944"/>
        <v>5.0456666666661905</v>
      </c>
      <c r="I3778">
        <f t="shared" si="939"/>
        <v>0</v>
      </c>
      <c r="J3778">
        <f t="shared" si="940"/>
        <v>97.899999999998712</v>
      </c>
      <c r="K3778">
        <f t="shared" si="941"/>
        <v>3.0000000000000013</v>
      </c>
      <c r="L3778">
        <f t="shared" si="942"/>
        <v>3.2740170370147292</v>
      </c>
      <c r="M3778">
        <f t="shared" si="936"/>
        <v>9.2934782608693087</v>
      </c>
      <c r="N3778">
        <f t="shared" si="937"/>
        <v>8.9999999999992344</v>
      </c>
      <c r="O3778">
        <f t="shared" si="930"/>
        <v>0.29347826086930873</v>
      </c>
      <c r="P3778">
        <f t="shared" si="931"/>
        <v>3.2608695652145414</v>
      </c>
      <c r="Q3778">
        <f t="shared" si="943"/>
        <v>0.17297474224329701</v>
      </c>
      <c r="R3778">
        <f t="shared" si="932"/>
        <v>8.5067755309056435E-12</v>
      </c>
    </row>
    <row r="3779" spans="1:18">
      <c r="A3779">
        <f t="shared" si="938"/>
        <v>2.5000000000000001E-2</v>
      </c>
      <c r="B3779">
        <f t="shared" si="933"/>
        <v>1.5</v>
      </c>
      <c r="C3779">
        <v>377.3</v>
      </c>
      <c r="D3779">
        <f t="shared" si="934"/>
        <v>4.7043333333337607</v>
      </c>
      <c r="E3779">
        <f t="shared" si="935"/>
        <v>2.7076491087322556</v>
      </c>
      <c r="F3779">
        <f t="shared" si="929"/>
        <v>0</v>
      </c>
      <c r="H3779">
        <f t="shared" si="944"/>
        <v>5.0706666666661908</v>
      </c>
      <c r="I3779">
        <f t="shared" si="939"/>
        <v>0</v>
      </c>
      <c r="J3779">
        <f t="shared" si="940"/>
        <v>97.899999999998712</v>
      </c>
      <c r="K3779">
        <f t="shared" si="941"/>
        <v>3.0000000000000013</v>
      </c>
      <c r="L3779">
        <f t="shared" si="942"/>
        <v>3.2740170370147292</v>
      </c>
      <c r="M3779">
        <f t="shared" si="936"/>
        <v>9.2934782608693087</v>
      </c>
      <c r="N3779">
        <f t="shared" si="937"/>
        <v>8.9999999999992344</v>
      </c>
      <c r="O3779">
        <f t="shared" si="930"/>
        <v>0.29347826086930873</v>
      </c>
      <c r="P3779">
        <f t="shared" si="931"/>
        <v>3.2608695652145414</v>
      </c>
      <c r="Q3779">
        <f t="shared" si="943"/>
        <v>0.17297474224329701</v>
      </c>
      <c r="R3779">
        <f t="shared" si="932"/>
        <v>8.5067755309056435E-12</v>
      </c>
    </row>
    <row r="3780" spans="1:18">
      <c r="A3780">
        <f t="shared" si="938"/>
        <v>2.5000000000000001E-2</v>
      </c>
      <c r="B3780">
        <f t="shared" si="933"/>
        <v>1.5</v>
      </c>
      <c r="C3780">
        <v>377.40000000000003</v>
      </c>
      <c r="D3780">
        <f t="shared" si="934"/>
        <v>4.6793333333337603</v>
      </c>
      <c r="E3780">
        <f t="shared" si="935"/>
        <v>2.7025674390672005</v>
      </c>
      <c r="F3780">
        <f t="shared" si="929"/>
        <v>0</v>
      </c>
      <c r="H3780">
        <f t="shared" si="944"/>
        <v>5.0956666666661912</v>
      </c>
      <c r="I3780">
        <f t="shared" si="939"/>
        <v>0</v>
      </c>
      <c r="J3780">
        <f t="shared" si="940"/>
        <v>97.899999999998712</v>
      </c>
      <c r="K3780">
        <f t="shared" si="941"/>
        <v>3.0000000000000013</v>
      </c>
      <c r="L3780">
        <f t="shared" si="942"/>
        <v>3.2740170370147292</v>
      </c>
      <c r="M3780">
        <f t="shared" si="936"/>
        <v>9.2934782608693087</v>
      </c>
      <c r="N3780">
        <f t="shared" si="937"/>
        <v>8.9999999999992344</v>
      </c>
      <c r="O3780">
        <f t="shared" si="930"/>
        <v>0.29347826086930873</v>
      </c>
      <c r="P3780">
        <f t="shared" si="931"/>
        <v>3.2608695652145414</v>
      </c>
      <c r="Q3780">
        <f t="shared" si="943"/>
        <v>0.17297474224329701</v>
      </c>
      <c r="R3780">
        <f t="shared" si="932"/>
        <v>8.5067755309056435E-12</v>
      </c>
    </row>
    <row r="3781" spans="1:18">
      <c r="A3781">
        <f t="shared" si="938"/>
        <v>2.5000000000000001E-2</v>
      </c>
      <c r="B3781">
        <f t="shared" si="933"/>
        <v>1.5</v>
      </c>
      <c r="C3781">
        <v>377.5</v>
      </c>
      <c r="D3781">
        <f t="shared" si="934"/>
        <v>4.65433333333376</v>
      </c>
      <c r="E3781">
        <f t="shared" si="935"/>
        <v>2.6975048080526376</v>
      </c>
      <c r="F3781">
        <f t="shared" si="929"/>
        <v>0</v>
      </c>
      <c r="H3781">
        <f t="shared" si="944"/>
        <v>5.1206666666661915</v>
      </c>
      <c r="I3781">
        <f t="shared" si="939"/>
        <v>0</v>
      </c>
      <c r="J3781">
        <f t="shared" si="940"/>
        <v>97.899999999998712</v>
      </c>
      <c r="K3781">
        <f t="shared" si="941"/>
        <v>3.0000000000000013</v>
      </c>
      <c r="L3781">
        <f t="shared" si="942"/>
        <v>3.2740170370147292</v>
      </c>
      <c r="M3781">
        <f t="shared" si="936"/>
        <v>9.2934782608693087</v>
      </c>
      <c r="N3781">
        <f t="shared" si="937"/>
        <v>8.9999999999992344</v>
      </c>
      <c r="O3781">
        <f t="shared" si="930"/>
        <v>0.29347826086930873</v>
      </c>
      <c r="P3781">
        <f t="shared" si="931"/>
        <v>3.2608695652145414</v>
      </c>
      <c r="Q3781">
        <f t="shared" si="943"/>
        <v>0.17297474224329701</v>
      </c>
      <c r="R3781">
        <f t="shared" si="932"/>
        <v>8.5067755309056435E-12</v>
      </c>
    </row>
    <row r="3782" spans="1:18">
      <c r="A3782">
        <f t="shared" si="938"/>
        <v>2.5000000000000001E-2</v>
      </c>
      <c r="B3782">
        <f t="shared" si="933"/>
        <v>1.5</v>
      </c>
      <c r="C3782">
        <v>377.6</v>
      </c>
      <c r="D3782">
        <f t="shared" si="934"/>
        <v>4.6293333333337596</v>
      </c>
      <c r="E3782">
        <f t="shared" si="935"/>
        <v>2.6924611088951798</v>
      </c>
      <c r="F3782">
        <f t="shared" ref="F3782:F3845" si="945">IF(E3782&lt;=Pmin,1,(IF(E3782&gt;=Pmax,0,F3781)))</f>
        <v>0</v>
      </c>
      <c r="H3782">
        <f t="shared" si="944"/>
        <v>5.1456666666661919</v>
      </c>
      <c r="I3782">
        <f t="shared" si="939"/>
        <v>0</v>
      </c>
      <c r="J3782">
        <f t="shared" si="940"/>
        <v>97.899999999998712</v>
      </c>
      <c r="K3782">
        <f t="shared" si="941"/>
        <v>3.0000000000000013</v>
      </c>
      <c r="L3782">
        <f t="shared" si="942"/>
        <v>3.2740170370147292</v>
      </c>
      <c r="M3782">
        <f t="shared" si="936"/>
        <v>9.2934782608693087</v>
      </c>
      <c r="N3782">
        <f t="shared" si="937"/>
        <v>8.9999999999992344</v>
      </c>
      <c r="O3782">
        <f t="shared" ref="O3782:O3845" si="946">ABS(Vw_tk-M3782)</f>
        <v>0.29347826086930873</v>
      </c>
      <c r="P3782">
        <f t="shared" ref="P3782:P3845" si="947">ABS(O3782)/Vw_tk*100</f>
        <v>3.2608695652145414</v>
      </c>
      <c r="Q3782">
        <f t="shared" si="943"/>
        <v>0.17297474224329701</v>
      </c>
      <c r="R3782">
        <f t="shared" ref="R3782:R3845" si="948">ABS(N3782-Vw_tk)/Vw_tk*100</f>
        <v>8.5067755309056435E-12</v>
      </c>
    </row>
    <row r="3783" spans="1:18">
      <c r="A3783">
        <f t="shared" si="938"/>
        <v>2.5000000000000001E-2</v>
      </c>
      <c r="B3783">
        <f t="shared" ref="B3783:B3846" si="949">A3783*60</f>
        <v>1.5</v>
      </c>
      <c r="C3783">
        <v>377.70000000000005</v>
      </c>
      <c r="D3783">
        <f t="shared" ref="D3783:D3846" si="950">D3782+F3782*Pcap/600-A3783</f>
        <v>4.6043333333337593</v>
      </c>
      <c r="E3783">
        <f t="shared" ref="E3783:E3846" si="951">V0a/(V0a-D3783)*Pmin</f>
        <v>2.6874362355986623</v>
      </c>
      <c r="F3783">
        <f t="shared" si="945"/>
        <v>0</v>
      </c>
      <c r="H3783">
        <f t="shared" si="944"/>
        <v>5.1706666666661922</v>
      </c>
      <c r="I3783">
        <f t="shared" si="939"/>
        <v>0</v>
      </c>
      <c r="J3783">
        <f t="shared" si="940"/>
        <v>97.899999999998712</v>
      </c>
      <c r="K3783">
        <f t="shared" si="941"/>
        <v>3.0000000000000013</v>
      </c>
      <c r="L3783">
        <f t="shared" si="942"/>
        <v>3.2740170370147292</v>
      </c>
      <c r="M3783">
        <f t="shared" ref="M3783:M3846" si="952">IF(I3783=1,((K3782/60*Pcap-10)*(Pmax-Pmin)/(Pmax*Pmin)*(L3783*L3782)/(L3783-L3782)), M3782)</f>
        <v>9.2934782608693087</v>
      </c>
      <c r="N3783">
        <f t="shared" ref="N3783:N3846" si="953">IF(I3783=1,IF(ABS(L3783-L3782)&gt;0.2,((K3782/60*Pcap-10)*(Pmax-Pmin)/(Pmax*Pmin)*(L3783*L3782)/(L3783-L3782)),N3782), N3782)</f>
        <v>8.9999999999992344</v>
      </c>
      <c r="O3783">
        <f t="shared" si="946"/>
        <v>0.29347826086930873</v>
      </c>
      <c r="P3783">
        <f t="shared" si="947"/>
        <v>3.2608695652145414</v>
      </c>
      <c r="Q3783">
        <f t="shared" si="943"/>
        <v>0.17297474224329701</v>
      </c>
      <c r="R3783">
        <f t="shared" si="948"/>
        <v>8.5067755309056435E-12</v>
      </c>
    </row>
    <row r="3784" spans="1:18">
      <c r="A3784">
        <f t="shared" ref="A3784:A3847" si="954">A3783</f>
        <v>2.5000000000000001E-2</v>
      </c>
      <c r="B3784">
        <f t="shared" si="949"/>
        <v>1.5</v>
      </c>
      <c r="C3784">
        <v>377.8</v>
      </c>
      <c r="D3784">
        <f t="shared" si="950"/>
        <v>4.5793333333337589</v>
      </c>
      <c r="E3784">
        <f t="shared" si="951"/>
        <v>2.6824300829567189</v>
      </c>
      <c r="F3784">
        <f t="shared" si="945"/>
        <v>0</v>
      </c>
      <c r="H3784">
        <f t="shared" si="944"/>
        <v>5.1956666666661926</v>
      </c>
      <c r="I3784">
        <f t="shared" ref="I3784:I3847" si="955">IF(H3783&gt;H3784,1,0)</f>
        <v>0</v>
      </c>
      <c r="J3784">
        <f t="shared" ref="J3784:J3847" si="956">J3783+F3784*0.1</f>
        <v>97.899999999998712</v>
      </c>
      <c r="K3784">
        <f t="shared" ref="K3784:K3847" si="957">K3783*(1-I3784)+F3784*0.1</f>
        <v>3.0000000000000013</v>
      </c>
      <c r="L3784">
        <f t="shared" ref="L3784:L3847" si="958">I3784*E3784+(1-I3784)*L3783</f>
        <v>3.2740170370147292</v>
      </c>
      <c r="M3784">
        <f t="shared" si="952"/>
        <v>9.2934782608693087</v>
      </c>
      <c r="N3784">
        <f t="shared" si="953"/>
        <v>8.9999999999992344</v>
      </c>
      <c r="O3784">
        <f t="shared" si="946"/>
        <v>0.29347826086930873</v>
      </c>
      <c r="P3784">
        <f t="shared" si="947"/>
        <v>3.2608695652145414</v>
      </c>
      <c r="Q3784">
        <f t="shared" ref="Q3784:Q3847" si="959">IF(I3784=1,(L3784-L3783),Q3783)</f>
        <v>0.17297474224329701</v>
      </c>
      <c r="R3784">
        <f t="shared" si="948"/>
        <v>8.5067755309056435E-12</v>
      </c>
    </row>
    <row r="3785" spans="1:18">
      <c r="A3785">
        <f t="shared" si="954"/>
        <v>2.5000000000000001E-2</v>
      </c>
      <c r="B3785">
        <f t="shared" si="949"/>
        <v>1.5</v>
      </c>
      <c r="C3785">
        <v>377.90000000000003</v>
      </c>
      <c r="D3785">
        <f t="shared" si="950"/>
        <v>4.5543333333337586</v>
      </c>
      <c r="E3785">
        <f t="shared" si="951"/>
        <v>2.6774425465454401</v>
      </c>
      <c r="F3785">
        <f t="shared" si="945"/>
        <v>0</v>
      </c>
      <c r="H3785">
        <f t="shared" si="944"/>
        <v>5.2206666666661929</v>
      </c>
      <c r="I3785">
        <f t="shared" si="955"/>
        <v>0</v>
      </c>
      <c r="J3785">
        <f t="shared" si="956"/>
        <v>97.899999999998712</v>
      </c>
      <c r="K3785">
        <f t="shared" si="957"/>
        <v>3.0000000000000013</v>
      </c>
      <c r="L3785">
        <f t="shared" si="958"/>
        <v>3.2740170370147292</v>
      </c>
      <c r="M3785">
        <f t="shared" si="952"/>
        <v>9.2934782608693087</v>
      </c>
      <c r="N3785">
        <f t="shared" si="953"/>
        <v>8.9999999999992344</v>
      </c>
      <c r="O3785">
        <f t="shared" si="946"/>
        <v>0.29347826086930873</v>
      </c>
      <c r="P3785">
        <f t="shared" si="947"/>
        <v>3.2608695652145414</v>
      </c>
      <c r="Q3785">
        <f t="shared" si="959"/>
        <v>0.17297474224329701</v>
      </c>
      <c r="R3785">
        <f t="shared" si="948"/>
        <v>8.5067755309056435E-12</v>
      </c>
    </row>
    <row r="3786" spans="1:18">
      <c r="A3786">
        <f t="shared" si="954"/>
        <v>2.5000000000000001E-2</v>
      </c>
      <c r="B3786">
        <f t="shared" si="949"/>
        <v>1.5</v>
      </c>
      <c r="C3786">
        <v>378</v>
      </c>
      <c r="D3786">
        <f t="shared" si="950"/>
        <v>4.5293333333337582</v>
      </c>
      <c r="E3786">
        <f t="shared" si="951"/>
        <v>2.6724735227161092</v>
      </c>
      <c r="F3786">
        <f t="shared" si="945"/>
        <v>0</v>
      </c>
      <c r="H3786">
        <f t="shared" si="944"/>
        <v>5.2456666666661933</v>
      </c>
      <c r="I3786">
        <f t="shared" si="955"/>
        <v>0</v>
      </c>
      <c r="J3786">
        <f t="shared" si="956"/>
        <v>97.899999999998712</v>
      </c>
      <c r="K3786">
        <f t="shared" si="957"/>
        <v>3.0000000000000013</v>
      </c>
      <c r="L3786">
        <f t="shared" si="958"/>
        <v>3.2740170370147292</v>
      </c>
      <c r="M3786">
        <f t="shared" si="952"/>
        <v>9.2934782608693087</v>
      </c>
      <c r="N3786">
        <f t="shared" si="953"/>
        <v>8.9999999999992344</v>
      </c>
      <c r="O3786">
        <f t="shared" si="946"/>
        <v>0.29347826086930873</v>
      </c>
      <c r="P3786">
        <f t="shared" si="947"/>
        <v>3.2608695652145414</v>
      </c>
      <c r="Q3786">
        <f t="shared" si="959"/>
        <v>0.17297474224329701</v>
      </c>
      <c r="R3786">
        <f t="shared" si="948"/>
        <v>8.5067755309056435E-12</v>
      </c>
    </row>
    <row r="3787" spans="1:18">
      <c r="A3787">
        <f t="shared" si="954"/>
        <v>2.5000000000000001E-2</v>
      </c>
      <c r="B3787">
        <f t="shared" si="949"/>
        <v>1.5</v>
      </c>
      <c r="C3787">
        <v>378.1</v>
      </c>
      <c r="D3787">
        <f t="shared" si="950"/>
        <v>4.5043333333337578</v>
      </c>
      <c r="E3787">
        <f t="shared" si="951"/>
        <v>2.6675229085880257</v>
      </c>
      <c r="F3787">
        <f t="shared" si="945"/>
        <v>0</v>
      </c>
      <c r="H3787">
        <f t="shared" si="944"/>
        <v>5.2706666666661937</v>
      </c>
      <c r="I3787">
        <f t="shared" si="955"/>
        <v>0</v>
      </c>
      <c r="J3787">
        <f t="shared" si="956"/>
        <v>97.899999999998712</v>
      </c>
      <c r="K3787">
        <f t="shared" si="957"/>
        <v>3.0000000000000013</v>
      </c>
      <c r="L3787">
        <f t="shared" si="958"/>
        <v>3.2740170370147292</v>
      </c>
      <c r="M3787">
        <f t="shared" si="952"/>
        <v>9.2934782608693087</v>
      </c>
      <c r="N3787">
        <f t="shared" si="953"/>
        <v>8.9999999999992344</v>
      </c>
      <c r="O3787">
        <f t="shared" si="946"/>
        <v>0.29347826086930873</v>
      </c>
      <c r="P3787">
        <f t="shared" si="947"/>
        <v>3.2608695652145414</v>
      </c>
      <c r="Q3787">
        <f t="shared" si="959"/>
        <v>0.17297474224329701</v>
      </c>
      <c r="R3787">
        <f t="shared" si="948"/>
        <v>8.5067755309056435E-12</v>
      </c>
    </row>
    <row r="3788" spans="1:18">
      <c r="A3788">
        <f t="shared" si="954"/>
        <v>2.5000000000000001E-2</v>
      </c>
      <c r="B3788">
        <f t="shared" si="949"/>
        <v>1.5</v>
      </c>
      <c r="C3788">
        <v>378.20000000000005</v>
      </c>
      <c r="D3788">
        <f t="shared" si="950"/>
        <v>4.4793333333337575</v>
      </c>
      <c r="E3788">
        <f t="shared" si="951"/>
        <v>2.6625906020414032</v>
      </c>
      <c r="F3788">
        <f t="shared" si="945"/>
        <v>0</v>
      </c>
      <c r="H3788">
        <f t="shared" si="944"/>
        <v>5.295666666666194</v>
      </c>
      <c r="I3788">
        <f t="shared" si="955"/>
        <v>0</v>
      </c>
      <c r="J3788">
        <f t="shared" si="956"/>
        <v>97.899999999998712</v>
      </c>
      <c r="K3788">
        <f t="shared" si="957"/>
        <v>3.0000000000000013</v>
      </c>
      <c r="L3788">
        <f t="shared" si="958"/>
        <v>3.2740170370147292</v>
      </c>
      <c r="M3788">
        <f t="shared" si="952"/>
        <v>9.2934782608693087</v>
      </c>
      <c r="N3788">
        <f t="shared" si="953"/>
        <v>8.9999999999992344</v>
      </c>
      <c r="O3788">
        <f t="shared" si="946"/>
        <v>0.29347826086930873</v>
      </c>
      <c r="P3788">
        <f t="shared" si="947"/>
        <v>3.2608695652145414</v>
      </c>
      <c r="Q3788">
        <f t="shared" si="959"/>
        <v>0.17297474224329701</v>
      </c>
      <c r="R3788">
        <f t="shared" si="948"/>
        <v>8.5067755309056435E-12</v>
      </c>
    </row>
    <row r="3789" spans="1:18">
      <c r="A3789">
        <f t="shared" si="954"/>
        <v>2.5000000000000001E-2</v>
      </c>
      <c r="B3789">
        <f t="shared" si="949"/>
        <v>1.5</v>
      </c>
      <c r="C3789">
        <v>378.3</v>
      </c>
      <c r="D3789">
        <f t="shared" si="950"/>
        <v>4.4543333333337571</v>
      </c>
      <c r="E3789">
        <f t="shared" si="951"/>
        <v>2.6576765017103474</v>
      </c>
      <c r="F3789">
        <f t="shared" si="945"/>
        <v>0</v>
      </c>
      <c r="H3789">
        <f t="shared" si="944"/>
        <v>5.3206666666661944</v>
      </c>
      <c r="I3789">
        <f t="shared" si="955"/>
        <v>0</v>
      </c>
      <c r="J3789">
        <f t="shared" si="956"/>
        <v>97.899999999998712</v>
      </c>
      <c r="K3789">
        <f t="shared" si="957"/>
        <v>3.0000000000000013</v>
      </c>
      <c r="L3789">
        <f t="shared" si="958"/>
        <v>3.2740170370147292</v>
      </c>
      <c r="M3789">
        <f t="shared" si="952"/>
        <v>9.2934782608693087</v>
      </c>
      <c r="N3789">
        <f t="shared" si="953"/>
        <v>8.9999999999992344</v>
      </c>
      <c r="O3789">
        <f t="shared" si="946"/>
        <v>0.29347826086930873</v>
      </c>
      <c r="P3789">
        <f t="shared" si="947"/>
        <v>3.2608695652145414</v>
      </c>
      <c r="Q3789">
        <f t="shared" si="959"/>
        <v>0.17297474224329701</v>
      </c>
      <c r="R3789">
        <f t="shared" si="948"/>
        <v>8.5067755309056435E-12</v>
      </c>
    </row>
    <row r="3790" spans="1:18">
      <c r="A3790">
        <f t="shared" si="954"/>
        <v>2.5000000000000001E-2</v>
      </c>
      <c r="B3790">
        <f t="shared" si="949"/>
        <v>1.5</v>
      </c>
      <c r="C3790">
        <v>378.40000000000003</v>
      </c>
      <c r="D3790">
        <f t="shared" si="950"/>
        <v>4.4293333333337568</v>
      </c>
      <c r="E3790">
        <f t="shared" si="951"/>
        <v>2.6527805069759132</v>
      </c>
      <c r="F3790">
        <f t="shared" si="945"/>
        <v>0</v>
      </c>
      <c r="H3790">
        <f t="shared" si="944"/>
        <v>5.3456666666661947</v>
      </c>
      <c r="I3790">
        <f t="shared" si="955"/>
        <v>0</v>
      </c>
      <c r="J3790">
        <f t="shared" si="956"/>
        <v>97.899999999998712</v>
      </c>
      <c r="K3790">
        <f t="shared" si="957"/>
        <v>3.0000000000000013</v>
      </c>
      <c r="L3790">
        <f t="shared" si="958"/>
        <v>3.2740170370147292</v>
      </c>
      <c r="M3790">
        <f t="shared" si="952"/>
        <v>9.2934782608693087</v>
      </c>
      <c r="N3790">
        <f t="shared" si="953"/>
        <v>8.9999999999992344</v>
      </c>
      <c r="O3790">
        <f t="shared" si="946"/>
        <v>0.29347826086930873</v>
      </c>
      <c r="P3790">
        <f t="shared" si="947"/>
        <v>3.2608695652145414</v>
      </c>
      <c r="Q3790">
        <f t="shared" si="959"/>
        <v>0.17297474224329701</v>
      </c>
      <c r="R3790">
        <f t="shared" si="948"/>
        <v>8.5067755309056435E-12</v>
      </c>
    </row>
    <row r="3791" spans="1:18">
      <c r="A3791">
        <f t="shared" si="954"/>
        <v>2.5000000000000001E-2</v>
      </c>
      <c r="B3791">
        <f t="shared" si="949"/>
        <v>1.5</v>
      </c>
      <c r="C3791">
        <v>378.5</v>
      </c>
      <c r="D3791">
        <f t="shared" si="950"/>
        <v>4.4043333333337564</v>
      </c>
      <c r="E3791">
        <f t="shared" si="951"/>
        <v>2.6479025179592361</v>
      </c>
      <c r="F3791">
        <f t="shared" si="945"/>
        <v>0</v>
      </c>
      <c r="H3791">
        <f t="shared" si="944"/>
        <v>5.3706666666661951</v>
      </c>
      <c r="I3791">
        <f t="shared" si="955"/>
        <v>0</v>
      </c>
      <c r="J3791">
        <f t="shared" si="956"/>
        <v>97.899999999998712</v>
      </c>
      <c r="K3791">
        <f t="shared" si="957"/>
        <v>3.0000000000000013</v>
      </c>
      <c r="L3791">
        <f t="shared" si="958"/>
        <v>3.2740170370147292</v>
      </c>
      <c r="M3791">
        <f t="shared" si="952"/>
        <v>9.2934782608693087</v>
      </c>
      <c r="N3791">
        <f t="shared" si="953"/>
        <v>8.9999999999992344</v>
      </c>
      <c r="O3791">
        <f t="shared" si="946"/>
        <v>0.29347826086930873</v>
      </c>
      <c r="P3791">
        <f t="shared" si="947"/>
        <v>3.2608695652145414</v>
      </c>
      <c r="Q3791">
        <f t="shared" si="959"/>
        <v>0.17297474224329701</v>
      </c>
      <c r="R3791">
        <f t="shared" si="948"/>
        <v>8.5067755309056435E-12</v>
      </c>
    </row>
    <row r="3792" spans="1:18">
      <c r="A3792">
        <f t="shared" si="954"/>
        <v>2.5000000000000001E-2</v>
      </c>
      <c r="B3792">
        <f t="shared" si="949"/>
        <v>1.5</v>
      </c>
      <c r="C3792">
        <v>378.6</v>
      </c>
      <c r="D3792">
        <f t="shared" si="950"/>
        <v>4.3793333333337561</v>
      </c>
      <c r="E3792">
        <f t="shared" si="951"/>
        <v>2.6430424355147411</v>
      </c>
      <c r="F3792">
        <f t="shared" si="945"/>
        <v>0</v>
      </c>
      <c r="H3792">
        <f t="shared" si="944"/>
        <v>5.3956666666661954</v>
      </c>
      <c r="I3792">
        <f t="shared" si="955"/>
        <v>0</v>
      </c>
      <c r="J3792">
        <f t="shared" si="956"/>
        <v>97.899999999998712</v>
      </c>
      <c r="K3792">
        <f t="shared" si="957"/>
        <v>3.0000000000000013</v>
      </c>
      <c r="L3792">
        <f t="shared" si="958"/>
        <v>3.2740170370147292</v>
      </c>
      <c r="M3792">
        <f t="shared" si="952"/>
        <v>9.2934782608693087</v>
      </c>
      <c r="N3792">
        <f t="shared" si="953"/>
        <v>8.9999999999992344</v>
      </c>
      <c r="O3792">
        <f t="shared" si="946"/>
        <v>0.29347826086930873</v>
      </c>
      <c r="P3792">
        <f t="shared" si="947"/>
        <v>3.2608695652145414</v>
      </c>
      <c r="Q3792">
        <f t="shared" si="959"/>
        <v>0.17297474224329701</v>
      </c>
      <c r="R3792">
        <f t="shared" si="948"/>
        <v>8.5067755309056435E-12</v>
      </c>
    </row>
    <row r="3793" spans="1:18">
      <c r="A3793">
        <f t="shared" si="954"/>
        <v>2.5000000000000001E-2</v>
      </c>
      <c r="B3793">
        <f t="shared" si="949"/>
        <v>1.5</v>
      </c>
      <c r="C3793">
        <v>378.70000000000005</v>
      </c>
      <c r="D3793">
        <f t="shared" si="950"/>
        <v>4.3543333333337557</v>
      </c>
      <c r="E3793">
        <f t="shared" si="951"/>
        <v>2.6382001612234247</v>
      </c>
      <c r="F3793">
        <f t="shared" si="945"/>
        <v>0</v>
      </c>
      <c r="H3793">
        <f t="shared" si="944"/>
        <v>5.4206666666661958</v>
      </c>
      <c r="I3793">
        <f t="shared" si="955"/>
        <v>0</v>
      </c>
      <c r="J3793">
        <f t="shared" si="956"/>
        <v>97.899999999998712</v>
      </c>
      <c r="K3793">
        <f t="shared" si="957"/>
        <v>3.0000000000000013</v>
      </c>
      <c r="L3793">
        <f t="shared" si="958"/>
        <v>3.2740170370147292</v>
      </c>
      <c r="M3793">
        <f t="shared" si="952"/>
        <v>9.2934782608693087</v>
      </c>
      <c r="N3793">
        <f t="shared" si="953"/>
        <v>8.9999999999992344</v>
      </c>
      <c r="O3793">
        <f t="shared" si="946"/>
        <v>0.29347826086930873</v>
      </c>
      <c r="P3793">
        <f t="shared" si="947"/>
        <v>3.2608695652145414</v>
      </c>
      <c r="Q3793">
        <f t="shared" si="959"/>
        <v>0.17297474224329701</v>
      </c>
      <c r="R3793">
        <f t="shared" si="948"/>
        <v>8.5067755309056435E-12</v>
      </c>
    </row>
    <row r="3794" spans="1:18">
      <c r="A3794">
        <f t="shared" si="954"/>
        <v>2.5000000000000001E-2</v>
      </c>
      <c r="B3794">
        <f t="shared" si="949"/>
        <v>1.5</v>
      </c>
      <c r="C3794">
        <v>378.8</v>
      </c>
      <c r="D3794">
        <f t="shared" si="950"/>
        <v>4.3293333333337554</v>
      </c>
      <c r="E3794">
        <f t="shared" si="951"/>
        <v>2.6333755973862121</v>
      </c>
      <c r="F3794">
        <f t="shared" si="945"/>
        <v>0</v>
      </c>
      <c r="H3794">
        <f t="shared" si="944"/>
        <v>5.4456666666661961</v>
      </c>
      <c r="I3794">
        <f t="shared" si="955"/>
        <v>0</v>
      </c>
      <c r="J3794">
        <f t="shared" si="956"/>
        <v>97.899999999998712</v>
      </c>
      <c r="K3794">
        <f t="shared" si="957"/>
        <v>3.0000000000000013</v>
      </c>
      <c r="L3794">
        <f t="shared" si="958"/>
        <v>3.2740170370147292</v>
      </c>
      <c r="M3794">
        <f t="shared" si="952"/>
        <v>9.2934782608693087</v>
      </c>
      <c r="N3794">
        <f t="shared" si="953"/>
        <v>8.9999999999992344</v>
      </c>
      <c r="O3794">
        <f t="shared" si="946"/>
        <v>0.29347826086930873</v>
      </c>
      <c r="P3794">
        <f t="shared" si="947"/>
        <v>3.2608695652145414</v>
      </c>
      <c r="Q3794">
        <f t="shared" si="959"/>
        <v>0.17297474224329701</v>
      </c>
      <c r="R3794">
        <f t="shared" si="948"/>
        <v>8.5067755309056435E-12</v>
      </c>
    </row>
    <row r="3795" spans="1:18">
      <c r="A3795">
        <f t="shared" si="954"/>
        <v>2.5000000000000001E-2</v>
      </c>
      <c r="B3795">
        <f t="shared" si="949"/>
        <v>1.5</v>
      </c>
      <c r="C3795">
        <v>378.90000000000003</v>
      </c>
      <c r="D3795">
        <f t="shared" si="950"/>
        <v>4.304333333333755</v>
      </c>
      <c r="E3795">
        <f t="shared" si="951"/>
        <v>2.6285686470173855</v>
      </c>
      <c r="F3795">
        <f t="shared" si="945"/>
        <v>0</v>
      </c>
      <c r="H3795">
        <f t="shared" si="944"/>
        <v>5.4706666666661965</v>
      </c>
      <c r="I3795">
        <f t="shared" si="955"/>
        <v>0</v>
      </c>
      <c r="J3795">
        <f t="shared" si="956"/>
        <v>97.899999999998712</v>
      </c>
      <c r="K3795">
        <f t="shared" si="957"/>
        <v>3.0000000000000013</v>
      </c>
      <c r="L3795">
        <f t="shared" si="958"/>
        <v>3.2740170370147292</v>
      </c>
      <c r="M3795">
        <f t="shared" si="952"/>
        <v>9.2934782608693087</v>
      </c>
      <c r="N3795">
        <f t="shared" si="953"/>
        <v>8.9999999999992344</v>
      </c>
      <c r="O3795">
        <f t="shared" si="946"/>
        <v>0.29347826086930873</v>
      </c>
      <c r="P3795">
        <f t="shared" si="947"/>
        <v>3.2608695652145414</v>
      </c>
      <c r="Q3795">
        <f t="shared" si="959"/>
        <v>0.17297474224329701</v>
      </c>
      <c r="R3795">
        <f t="shared" si="948"/>
        <v>8.5067755309056435E-12</v>
      </c>
    </row>
    <row r="3796" spans="1:18">
      <c r="A3796">
        <f t="shared" si="954"/>
        <v>2.5000000000000001E-2</v>
      </c>
      <c r="B3796">
        <f t="shared" si="949"/>
        <v>1.5</v>
      </c>
      <c r="C3796">
        <v>379</v>
      </c>
      <c r="D3796">
        <f t="shared" si="950"/>
        <v>4.2793333333337547</v>
      </c>
      <c r="E3796">
        <f t="shared" si="951"/>
        <v>2.6237792138380867</v>
      </c>
      <c r="F3796">
        <f t="shared" si="945"/>
        <v>0</v>
      </c>
      <c r="H3796">
        <f t="shared" si="944"/>
        <v>5.4956666666661969</v>
      </c>
      <c r="I3796">
        <f t="shared" si="955"/>
        <v>0</v>
      </c>
      <c r="J3796">
        <f t="shared" si="956"/>
        <v>97.899999999998712</v>
      </c>
      <c r="K3796">
        <f t="shared" si="957"/>
        <v>3.0000000000000013</v>
      </c>
      <c r="L3796">
        <f t="shared" si="958"/>
        <v>3.2740170370147292</v>
      </c>
      <c r="M3796">
        <f t="shared" si="952"/>
        <v>9.2934782608693087</v>
      </c>
      <c r="N3796">
        <f t="shared" si="953"/>
        <v>8.9999999999992344</v>
      </c>
      <c r="O3796">
        <f t="shared" si="946"/>
        <v>0.29347826086930873</v>
      </c>
      <c r="P3796">
        <f t="shared" si="947"/>
        <v>3.2608695652145414</v>
      </c>
      <c r="Q3796">
        <f t="shared" si="959"/>
        <v>0.17297474224329701</v>
      </c>
      <c r="R3796">
        <f t="shared" si="948"/>
        <v>8.5067755309056435E-12</v>
      </c>
    </row>
    <row r="3797" spans="1:18">
      <c r="A3797">
        <f t="shared" si="954"/>
        <v>2.5000000000000001E-2</v>
      </c>
      <c r="B3797">
        <f t="shared" si="949"/>
        <v>1.5</v>
      </c>
      <c r="C3797">
        <v>379.1</v>
      </c>
      <c r="D3797">
        <f t="shared" si="950"/>
        <v>4.2543333333337543</v>
      </c>
      <c r="E3797">
        <f t="shared" si="951"/>
        <v>2.6190072022698865</v>
      </c>
      <c r="F3797">
        <f t="shared" si="945"/>
        <v>0</v>
      </c>
      <c r="H3797">
        <f t="shared" si="944"/>
        <v>5.5206666666661972</v>
      </c>
      <c r="I3797">
        <f t="shared" si="955"/>
        <v>0</v>
      </c>
      <c r="J3797">
        <f t="shared" si="956"/>
        <v>97.899999999998712</v>
      </c>
      <c r="K3797">
        <f t="shared" si="957"/>
        <v>3.0000000000000013</v>
      </c>
      <c r="L3797">
        <f t="shared" si="958"/>
        <v>3.2740170370147292</v>
      </c>
      <c r="M3797">
        <f t="shared" si="952"/>
        <v>9.2934782608693087</v>
      </c>
      <c r="N3797">
        <f t="shared" si="953"/>
        <v>8.9999999999992344</v>
      </c>
      <c r="O3797">
        <f t="shared" si="946"/>
        <v>0.29347826086930873</v>
      </c>
      <c r="P3797">
        <f t="shared" si="947"/>
        <v>3.2608695652145414</v>
      </c>
      <c r="Q3797">
        <f t="shared" si="959"/>
        <v>0.17297474224329701</v>
      </c>
      <c r="R3797">
        <f t="shared" si="948"/>
        <v>8.5067755309056435E-12</v>
      </c>
    </row>
    <row r="3798" spans="1:18">
      <c r="A3798">
        <f t="shared" si="954"/>
        <v>2.5000000000000001E-2</v>
      </c>
      <c r="B3798">
        <f t="shared" si="949"/>
        <v>1.5</v>
      </c>
      <c r="C3798">
        <v>379.20000000000005</v>
      </c>
      <c r="D3798">
        <f t="shared" si="950"/>
        <v>4.2293333333337539</v>
      </c>
      <c r="E3798">
        <f t="shared" si="951"/>
        <v>2.6142525174284299</v>
      </c>
      <c r="F3798">
        <f t="shared" si="945"/>
        <v>0</v>
      </c>
      <c r="H3798">
        <f t="shared" si="944"/>
        <v>5.5456666666661976</v>
      </c>
      <c r="I3798">
        <f t="shared" si="955"/>
        <v>0</v>
      </c>
      <c r="J3798">
        <f t="shared" si="956"/>
        <v>97.899999999998712</v>
      </c>
      <c r="K3798">
        <f t="shared" si="957"/>
        <v>3.0000000000000013</v>
      </c>
      <c r="L3798">
        <f t="shared" si="958"/>
        <v>3.2740170370147292</v>
      </c>
      <c r="M3798">
        <f t="shared" si="952"/>
        <v>9.2934782608693087</v>
      </c>
      <c r="N3798">
        <f t="shared" si="953"/>
        <v>8.9999999999992344</v>
      </c>
      <c r="O3798">
        <f t="shared" si="946"/>
        <v>0.29347826086930873</v>
      </c>
      <c r="P3798">
        <f t="shared" si="947"/>
        <v>3.2608695652145414</v>
      </c>
      <c r="Q3798">
        <f t="shared" si="959"/>
        <v>0.17297474224329701</v>
      </c>
      <c r="R3798">
        <f t="shared" si="948"/>
        <v>8.5067755309056435E-12</v>
      </c>
    </row>
    <row r="3799" spans="1:18">
      <c r="A3799">
        <f t="shared" si="954"/>
        <v>2.5000000000000001E-2</v>
      </c>
      <c r="B3799">
        <f t="shared" si="949"/>
        <v>1.5</v>
      </c>
      <c r="C3799">
        <v>379.3</v>
      </c>
      <c r="D3799">
        <f t="shared" si="950"/>
        <v>4.2043333333337536</v>
      </c>
      <c r="E3799">
        <f t="shared" si="951"/>
        <v>2.609515065117145</v>
      </c>
      <c r="F3799">
        <f t="shared" si="945"/>
        <v>0</v>
      </c>
      <c r="H3799">
        <f t="shared" si="944"/>
        <v>5.5706666666661979</v>
      </c>
      <c r="I3799">
        <f t="shared" si="955"/>
        <v>0</v>
      </c>
      <c r="J3799">
        <f t="shared" si="956"/>
        <v>97.899999999998712</v>
      </c>
      <c r="K3799">
        <f t="shared" si="957"/>
        <v>3.0000000000000013</v>
      </c>
      <c r="L3799">
        <f t="shared" si="958"/>
        <v>3.2740170370147292</v>
      </c>
      <c r="M3799">
        <f t="shared" si="952"/>
        <v>9.2934782608693087</v>
      </c>
      <c r="N3799">
        <f t="shared" si="953"/>
        <v>8.9999999999992344</v>
      </c>
      <c r="O3799">
        <f t="shared" si="946"/>
        <v>0.29347826086930873</v>
      </c>
      <c r="P3799">
        <f t="shared" si="947"/>
        <v>3.2608695652145414</v>
      </c>
      <c r="Q3799">
        <f t="shared" si="959"/>
        <v>0.17297474224329701</v>
      </c>
      <c r="R3799">
        <f t="shared" si="948"/>
        <v>8.5067755309056435E-12</v>
      </c>
    </row>
    <row r="3800" spans="1:18">
      <c r="A3800">
        <f t="shared" si="954"/>
        <v>2.5000000000000001E-2</v>
      </c>
      <c r="B3800">
        <f t="shared" si="949"/>
        <v>1.5</v>
      </c>
      <c r="C3800">
        <v>379.40000000000003</v>
      </c>
      <c r="D3800">
        <f t="shared" si="950"/>
        <v>4.1793333333337532</v>
      </c>
      <c r="E3800">
        <f t="shared" si="951"/>
        <v>2.6047947518210237</v>
      </c>
      <c r="F3800">
        <f t="shared" si="945"/>
        <v>0</v>
      </c>
      <c r="H3800">
        <f t="shared" ref="H3800:H3863" si="960">IF((H3799+A3800)&gt;10,(H3799+A3800-10),(H3799+A3800))</f>
        <v>5.5956666666661983</v>
      </c>
      <c r="I3800">
        <f t="shared" si="955"/>
        <v>0</v>
      </c>
      <c r="J3800">
        <f t="shared" si="956"/>
        <v>97.899999999998712</v>
      </c>
      <c r="K3800">
        <f t="shared" si="957"/>
        <v>3.0000000000000013</v>
      </c>
      <c r="L3800">
        <f t="shared" si="958"/>
        <v>3.2740170370147292</v>
      </c>
      <c r="M3800">
        <f t="shared" si="952"/>
        <v>9.2934782608693087</v>
      </c>
      <c r="N3800">
        <f t="shared" si="953"/>
        <v>8.9999999999992344</v>
      </c>
      <c r="O3800">
        <f t="shared" si="946"/>
        <v>0.29347826086930873</v>
      </c>
      <c r="P3800">
        <f t="shared" si="947"/>
        <v>3.2608695652145414</v>
      </c>
      <c r="Q3800">
        <f t="shared" si="959"/>
        <v>0.17297474224329701</v>
      </c>
      <c r="R3800">
        <f t="shared" si="948"/>
        <v>8.5067755309056435E-12</v>
      </c>
    </row>
    <row r="3801" spans="1:18">
      <c r="A3801">
        <f t="shared" si="954"/>
        <v>2.5000000000000001E-2</v>
      </c>
      <c r="B3801">
        <f t="shared" si="949"/>
        <v>1.5</v>
      </c>
      <c r="C3801">
        <v>379.5</v>
      </c>
      <c r="D3801">
        <f t="shared" si="950"/>
        <v>4.1543333333337529</v>
      </c>
      <c r="E3801">
        <f t="shared" si="951"/>
        <v>2.6000914847004664</v>
      </c>
      <c r="F3801">
        <f t="shared" si="945"/>
        <v>0</v>
      </c>
      <c r="H3801">
        <f t="shared" si="960"/>
        <v>5.6206666666661986</v>
      </c>
      <c r="I3801">
        <f t="shared" si="955"/>
        <v>0</v>
      </c>
      <c r="J3801">
        <f t="shared" si="956"/>
        <v>97.899999999998712</v>
      </c>
      <c r="K3801">
        <f t="shared" si="957"/>
        <v>3.0000000000000013</v>
      </c>
      <c r="L3801">
        <f t="shared" si="958"/>
        <v>3.2740170370147292</v>
      </c>
      <c r="M3801">
        <f t="shared" si="952"/>
        <v>9.2934782608693087</v>
      </c>
      <c r="N3801">
        <f t="shared" si="953"/>
        <v>8.9999999999992344</v>
      </c>
      <c r="O3801">
        <f t="shared" si="946"/>
        <v>0.29347826086930873</v>
      </c>
      <c r="P3801">
        <f t="shared" si="947"/>
        <v>3.2608695652145414</v>
      </c>
      <c r="Q3801">
        <f t="shared" si="959"/>
        <v>0.17297474224329701</v>
      </c>
      <c r="R3801">
        <f t="shared" si="948"/>
        <v>8.5067755309056435E-12</v>
      </c>
    </row>
    <row r="3802" spans="1:18">
      <c r="A3802">
        <f t="shared" si="954"/>
        <v>2.5000000000000001E-2</v>
      </c>
      <c r="B3802">
        <f t="shared" si="949"/>
        <v>1.5</v>
      </c>
      <c r="C3802">
        <v>379.6</v>
      </c>
      <c r="D3802">
        <f t="shared" si="950"/>
        <v>4.1293333333337525</v>
      </c>
      <c r="E3802">
        <f t="shared" si="951"/>
        <v>2.595405171585198</v>
      </c>
      <c r="F3802">
        <f t="shared" si="945"/>
        <v>0</v>
      </c>
      <c r="H3802">
        <f t="shared" si="960"/>
        <v>5.645666666666199</v>
      </c>
      <c r="I3802">
        <f t="shared" si="955"/>
        <v>0</v>
      </c>
      <c r="J3802">
        <f t="shared" si="956"/>
        <v>97.899999999998712</v>
      </c>
      <c r="K3802">
        <f t="shared" si="957"/>
        <v>3.0000000000000013</v>
      </c>
      <c r="L3802">
        <f t="shared" si="958"/>
        <v>3.2740170370147292</v>
      </c>
      <c r="M3802">
        <f t="shared" si="952"/>
        <v>9.2934782608693087</v>
      </c>
      <c r="N3802">
        <f t="shared" si="953"/>
        <v>8.9999999999992344</v>
      </c>
      <c r="O3802">
        <f t="shared" si="946"/>
        <v>0.29347826086930873</v>
      </c>
      <c r="P3802">
        <f t="shared" si="947"/>
        <v>3.2608695652145414</v>
      </c>
      <c r="Q3802">
        <f t="shared" si="959"/>
        <v>0.17297474224329701</v>
      </c>
      <c r="R3802">
        <f t="shared" si="948"/>
        <v>8.5067755309056435E-12</v>
      </c>
    </row>
    <row r="3803" spans="1:18">
      <c r="A3803">
        <f t="shared" si="954"/>
        <v>2.5000000000000001E-2</v>
      </c>
      <c r="B3803">
        <f t="shared" si="949"/>
        <v>1.5</v>
      </c>
      <c r="C3803">
        <v>379.70000000000005</v>
      </c>
      <c r="D3803">
        <f t="shared" si="950"/>
        <v>4.1043333333337522</v>
      </c>
      <c r="E3803">
        <f t="shared" si="951"/>
        <v>2.5907357209682456</v>
      </c>
      <c r="F3803">
        <f t="shared" si="945"/>
        <v>0</v>
      </c>
      <c r="H3803">
        <f t="shared" si="960"/>
        <v>5.6706666666661993</v>
      </c>
      <c r="I3803">
        <f t="shared" si="955"/>
        <v>0</v>
      </c>
      <c r="J3803">
        <f t="shared" si="956"/>
        <v>97.899999999998712</v>
      </c>
      <c r="K3803">
        <f t="shared" si="957"/>
        <v>3.0000000000000013</v>
      </c>
      <c r="L3803">
        <f t="shared" si="958"/>
        <v>3.2740170370147292</v>
      </c>
      <c r="M3803">
        <f t="shared" si="952"/>
        <v>9.2934782608693087</v>
      </c>
      <c r="N3803">
        <f t="shared" si="953"/>
        <v>8.9999999999992344</v>
      </c>
      <c r="O3803">
        <f t="shared" si="946"/>
        <v>0.29347826086930873</v>
      </c>
      <c r="P3803">
        <f t="shared" si="947"/>
        <v>3.2608695652145414</v>
      </c>
      <c r="Q3803">
        <f t="shared" si="959"/>
        <v>0.17297474224329701</v>
      </c>
      <c r="R3803">
        <f t="shared" si="948"/>
        <v>8.5067755309056435E-12</v>
      </c>
    </row>
    <row r="3804" spans="1:18">
      <c r="A3804">
        <f t="shared" si="954"/>
        <v>2.5000000000000001E-2</v>
      </c>
      <c r="B3804">
        <f t="shared" si="949"/>
        <v>1.5</v>
      </c>
      <c r="C3804">
        <v>379.8</v>
      </c>
      <c r="D3804">
        <f t="shared" si="950"/>
        <v>4.0793333333337518</v>
      </c>
      <c r="E3804">
        <f t="shared" si="951"/>
        <v>2.5860830419999821</v>
      </c>
      <c r="F3804">
        <f t="shared" si="945"/>
        <v>0</v>
      </c>
      <c r="H3804">
        <f t="shared" si="960"/>
        <v>5.6956666666661997</v>
      </c>
      <c r="I3804">
        <f t="shared" si="955"/>
        <v>0</v>
      </c>
      <c r="J3804">
        <f t="shared" si="956"/>
        <v>97.899999999998712</v>
      </c>
      <c r="K3804">
        <f t="shared" si="957"/>
        <v>3.0000000000000013</v>
      </c>
      <c r="L3804">
        <f t="shared" si="958"/>
        <v>3.2740170370147292</v>
      </c>
      <c r="M3804">
        <f t="shared" si="952"/>
        <v>9.2934782608693087</v>
      </c>
      <c r="N3804">
        <f t="shared" si="953"/>
        <v>8.9999999999992344</v>
      </c>
      <c r="O3804">
        <f t="shared" si="946"/>
        <v>0.29347826086930873</v>
      </c>
      <c r="P3804">
        <f t="shared" si="947"/>
        <v>3.2608695652145414</v>
      </c>
      <c r="Q3804">
        <f t="shared" si="959"/>
        <v>0.17297474224329701</v>
      </c>
      <c r="R3804">
        <f t="shared" si="948"/>
        <v>8.5067755309056435E-12</v>
      </c>
    </row>
    <row r="3805" spans="1:18">
      <c r="A3805">
        <f t="shared" si="954"/>
        <v>2.5000000000000001E-2</v>
      </c>
      <c r="B3805">
        <f t="shared" si="949"/>
        <v>1.5</v>
      </c>
      <c r="C3805">
        <v>379.90000000000003</v>
      </c>
      <c r="D3805">
        <f t="shared" si="950"/>
        <v>4.0543333333337515</v>
      </c>
      <c r="E3805">
        <f t="shared" si="951"/>
        <v>2.5814470444822342</v>
      </c>
      <c r="F3805">
        <f t="shared" si="945"/>
        <v>0</v>
      </c>
      <c r="H3805">
        <f t="shared" si="960"/>
        <v>5.7206666666662001</v>
      </c>
      <c r="I3805">
        <f t="shared" si="955"/>
        <v>0</v>
      </c>
      <c r="J3805">
        <f t="shared" si="956"/>
        <v>97.899999999998712</v>
      </c>
      <c r="K3805">
        <f t="shared" si="957"/>
        <v>3.0000000000000013</v>
      </c>
      <c r="L3805">
        <f t="shared" si="958"/>
        <v>3.2740170370147292</v>
      </c>
      <c r="M3805">
        <f t="shared" si="952"/>
        <v>9.2934782608693087</v>
      </c>
      <c r="N3805">
        <f t="shared" si="953"/>
        <v>8.9999999999992344</v>
      </c>
      <c r="O3805">
        <f t="shared" si="946"/>
        <v>0.29347826086930873</v>
      </c>
      <c r="P3805">
        <f t="shared" si="947"/>
        <v>3.2608695652145414</v>
      </c>
      <c r="Q3805">
        <f t="shared" si="959"/>
        <v>0.17297474224329701</v>
      </c>
      <c r="R3805">
        <f t="shared" si="948"/>
        <v>8.5067755309056435E-12</v>
      </c>
    </row>
    <row r="3806" spans="1:18">
      <c r="A3806">
        <f t="shared" si="954"/>
        <v>2.5000000000000001E-2</v>
      </c>
      <c r="B3806">
        <f t="shared" si="949"/>
        <v>1.5</v>
      </c>
      <c r="C3806">
        <v>380</v>
      </c>
      <c r="D3806">
        <f t="shared" si="950"/>
        <v>4.0293333333337511</v>
      </c>
      <c r="E3806">
        <f t="shared" si="951"/>
        <v>2.5768276388624556</v>
      </c>
      <c r="F3806">
        <f t="shared" si="945"/>
        <v>0</v>
      </c>
      <c r="H3806">
        <f t="shared" si="960"/>
        <v>5.7456666666662004</v>
      </c>
      <c r="I3806">
        <f t="shared" si="955"/>
        <v>0</v>
      </c>
      <c r="J3806">
        <f t="shared" si="956"/>
        <v>97.899999999998712</v>
      </c>
      <c r="K3806">
        <f t="shared" si="957"/>
        <v>3.0000000000000013</v>
      </c>
      <c r="L3806">
        <f t="shared" si="958"/>
        <v>3.2740170370147292</v>
      </c>
      <c r="M3806">
        <f t="shared" si="952"/>
        <v>9.2934782608693087</v>
      </c>
      <c r="N3806">
        <f t="shared" si="953"/>
        <v>8.9999999999992344</v>
      </c>
      <c r="O3806">
        <f t="shared" si="946"/>
        <v>0.29347826086930873</v>
      </c>
      <c r="P3806">
        <f t="shared" si="947"/>
        <v>3.2608695652145414</v>
      </c>
      <c r="Q3806">
        <f t="shared" si="959"/>
        <v>0.17297474224329701</v>
      </c>
      <c r="R3806">
        <f t="shared" si="948"/>
        <v>8.5067755309056435E-12</v>
      </c>
    </row>
    <row r="3807" spans="1:18">
      <c r="A3807">
        <f t="shared" si="954"/>
        <v>2.5000000000000001E-2</v>
      </c>
      <c r="B3807">
        <f t="shared" si="949"/>
        <v>1.5</v>
      </c>
      <c r="C3807">
        <v>380.1</v>
      </c>
      <c r="D3807">
        <f t="shared" si="950"/>
        <v>4.0043333333337507</v>
      </c>
      <c r="E3807">
        <f t="shared" si="951"/>
        <v>2.5722247362279567</v>
      </c>
      <c r="F3807">
        <f t="shared" si="945"/>
        <v>0</v>
      </c>
      <c r="H3807">
        <f t="shared" si="960"/>
        <v>5.7706666666662008</v>
      </c>
      <c r="I3807">
        <f t="shared" si="955"/>
        <v>0</v>
      </c>
      <c r="J3807">
        <f t="shared" si="956"/>
        <v>97.899999999998712</v>
      </c>
      <c r="K3807">
        <f t="shared" si="957"/>
        <v>3.0000000000000013</v>
      </c>
      <c r="L3807">
        <f t="shared" si="958"/>
        <v>3.2740170370147292</v>
      </c>
      <c r="M3807">
        <f t="shared" si="952"/>
        <v>9.2934782608693087</v>
      </c>
      <c r="N3807">
        <f t="shared" si="953"/>
        <v>8.9999999999992344</v>
      </c>
      <c r="O3807">
        <f t="shared" si="946"/>
        <v>0.29347826086930873</v>
      </c>
      <c r="P3807">
        <f t="shared" si="947"/>
        <v>3.2608695652145414</v>
      </c>
      <c r="Q3807">
        <f t="shared" si="959"/>
        <v>0.17297474224329701</v>
      </c>
      <c r="R3807">
        <f t="shared" si="948"/>
        <v>8.5067755309056435E-12</v>
      </c>
    </row>
    <row r="3808" spans="1:18">
      <c r="A3808">
        <f t="shared" si="954"/>
        <v>2.5000000000000001E-2</v>
      </c>
      <c r="B3808">
        <f t="shared" si="949"/>
        <v>1.5</v>
      </c>
      <c r="C3808">
        <v>380.20000000000005</v>
      </c>
      <c r="D3808">
        <f t="shared" si="950"/>
        <v>3.9793333333337508</v>
      </c>
      <c r="E3808">
        <f t="shared" si="951"/>
        <v>2.5676382483002049</v>
      </c>
      <c r="F3808">
        <f t="shared" si="945"/>
        <v>0</v>
      </c>
      <c r="H3808">
        <f t="shared" si="960"/>
        <v>5.7956666666662011</v>
      </c>
      <c r="I3808">
        <f t="shared" si="955"/>
        <v>0</v>
      </c>
      <c r="J3808">
        <f t="shared" si="956"/>
        <v>97.899999999998712</v>
      </c>
      <c r="K3808">
        <f t="shared" si="957"/>
        <v>3.0000000000000013</v>
      </c>
      <c r="L3808">
        <f t="shared" si="958"/>
        <v>3.2740170370147292</v>
      </c>
      <c r="M3808">
        <f t="shared" si="952"/>
        <v>9.2934782608693087</v>
      </c>
      <c r="N3808">
        <f t="shared" si="953"/>
        <v>8.9999999999992344</v>
      </c>
      <c r="O3808">
        <f t="shared" si="946"/>
        <v>0.29347826086930873</v>
      </c>
      <c r="P3808">
        <f t="shared" si="947"/>
        <v>3.2608695652145414</v>
      </c>
      <c r="Q3808">
        <f t="shared" si="959"/>
        <v>0.17297474224329701</v>
      </c>
      <c r="R3808">
        <f t="shared" si="948"/>
        <v>8.5067755309056435E-12</v>
      </c>
    </row>
    <row r="3809" spans="1:18">
      <c r="A3809">
        <f t="shared" si="954"/>
        <v>2.5000000000000001E-2</v>
      </c>
      <c r="B3809">
        <f t="shared" si="949"/>
        <v>1.5</v>
      </c>
      <c r="C3809">
        <v>380.3</v>
      </c>
      <c r="D3809">
        <f t="shared" si="950"/>
        <v>3.9543333333337509</v>
      </c>
      <c r="E3809">
        <f t="shared" si="951"/>
        <v>2.5630680874291762</v>
      </c>
      <c r="F3809">
        <f t="shared" si="945"/>
        <v>0</v>
      </c>
      <c r="H3809">
        <f t="shared" si="960"/>
        <v>5.8206666666662015</v>
      </c>
      <c r="I3809">
        <f t="shared" si="955"/>
        <v>0</v>
      </c>
      <c r="J3809">
        <f t="shared" si="956"/>
        <v>97.899999999998712</v>
      </c>
      <c r="K3809">
        <f t="shared" si="957"/>
        <v>3.0000000000000013</v>
      </c>
      <c r="L3809">
        <f t="shared" si="958"/>
        <v>3.2740170370147292</v>
      </c>
      <c r="M3809">
        <f t="shared" si="952"/>
        <v>9.2934782608693087</v>
      </c>
      <c r="N3809">
        <f t="shared" si="953"/>
        <v>8.9999999999992344</v>
      </c>
      <c r="O3809">
        <f t="shared" si="946"/>
        <v>0.29347826086930873</v>
      </c>
      <c r="P3809">
        <f t="shared" si="947"/>
        <v>3.2608695652145414</v>
      </c>
      <c r="Q3809">
        <f t="shared" si="959"/>
        <v>0.17297474224329701</v>
      </c>
      <c r="R3809">
        <f t="shared" si="948"/>
        <v>8.5067755309056435E-12</v>
      </c>
    </row>
    <row r="3810" spans="1:18">
      <c r="A3810">
        <f t="shared" si="954"/>
        <v>2.5000000000000001E-2</v>
      </c>
      <c r="B3810">
        <f t="shared" si="949"/>
        <v>1.5</v>
      </c>
      <c r="C3810">
        <v>380.40000000000003</v>
      </c>
      <c r="D3810">
        <f t="shared" si="950"/>
        <v>3.929333333333751</v>
      </c>
      <c r="E3810">
        <f t="shared" si="951"/>
        <v>2.5585141665877762</v>
      </c>
      <c r="F3810">
        <f t="shared" si="945"/>
        <v>0</v>
      </c>
      <c r="H3810">
        <f t="shared" si="960"/>
        <v>5.8456666666662018</v>
      </c>
      <c r="I3810">
        <f t="shared" si="955"/>
        <v>0</v>
      </c>
      <c r="J3810">
        <f t="shared" si="956"/>
        <v>97.899999999998712</v>
      </c>
      <c r="K3810">
        <f t="shared" si="957"/>
        <v>3.0000000000000013</v>
      </c>
      <c r="L3810">
        <f t="shared" si="958"/>
        <v>3.2740170370147292</v>
      </c>
      <c r="M3810">
        <f t="shared" si="952"/>
        <v>9.2934782608693087</v>
      </c>
      <c r="N3810">
        <f t="shared" si="953"/>
        <v>8.9999999999992344</v>
      </c>
      <c r="O3810">
        <f t="shared" si="946"/>
        <v>0.29347826086930873</v>
      </c>
      <c r="P3810">
        <f t="shared" si="947"/>
        <v>3.2608695652145414</v>
      </c>
      <c r="Q3810">
        <f t="shared" si="959"/>
        <v>0.17297474224329701</v>
      </c>
      <c r="R3810">
        <f t="shared" si="948"/>
        <v>8.5067755309056435E-12</v>
      </c>
    </row>
    <row r="3811" spans="1:18">
      <c r="A3811">
        <f t="shared" si="954"/>
        <v>2.5000000000000001E-2</v>
      </c>
      <c r="B3811">
        <f t="shared" si="949"/>
        <v>1.5</v>
      </c>
      <c r="C3811">
        <v>380.5</v>
      </c>
      <c r="D3811">
        <f t="shared" si="950"/>
        <v>3.9043333333337511</v>
      </c>
      <c r="E3811">
        <f t="shared" si="951"/>
        <v>2.5539763993663112</v>
      </c>
      <c r="F3811">
        <f t="shared" si="945"/>
        <v>0</v>
      </c>
      <c r="H3811">
        <f t="shared" si="960"/>
        <v>5.8706666666662022</v>
      </c>
      <c r="I3811">
        <f t="shared" si="955"/>
        <v>0</v>
      </c>
      <c r="J3811">
        <f t="shared" si="956"/>
        <v>97.899999999998712</v>
      </c>
      <c r="K3811">
        <f t="shared" si="957"/>
        <v>3.0000000000000013</v>
      </c>
      <c r="L3811">
        <f t="shared" si="958"/>
        <v>3.2740170370147292</v>
      </c>
      <c r="M3811">
        <f t="shared" si="952"/>
        <v>9.2934782608693087</v>
      </c>
      <c r="N3811">
        <f t="shared" si="953"/>
        <v>8.9999999999992344</v>
      </c>
      <c r="O3811">
        <f t="shared" si="946"/>
        <v>0.29347826086930873</v>
      </c>
      <c r="P3811">
        <f t="shared" si="947"/>
        <v>3.2608695652145414</v>
      </c>
      <c r="Q3811">
        <f t="shared" si="959"/>
        <v>0.17297474224329701</v>
      </c>
      <c r="R3811">
        <f t="shared" si="948"/>
        <v>8.5067755309056435E-12</v>
      </c>
    </row>
    <row r="3812" spans="1:18">
      <c r="A3812">
        <f t="shared" si="954"/>
        <v>2.5000000000000001E-2</v>
      </c>
      <c r="B3812">
        <f t="shared" si="949"/>
        <v>1.5</v>
      </c>
      <c r="C3812">
        <v>380.6</v>
      </c>
      <c r="D3812">
        <f t="shared" si="950"/>
        <v>3.8793333333337512</v>
      </c>
      <c r="E3812">
        <f t="shared" si="951"/>
        <v>2.5494546999670269</v>
      </c>
      <c r="F3812">
        <f t="shared" si="945"/>
        <v>0</v>
      </c>
      <c r="H3812">
        <f t="shared" si="960"/>
        <v>5.8956666666662025</v>
      </c>
      <c r="I3812">
        <f t="shared" si="955"/>
        <v>0</v>
      </c>
      <c r="J3812">
        <f t="shared" si="956"/>
        <v>97.899999999998712</v>
      </c>
      <c r="K3812">
        <f t="shared" si="957"/>
        <v>3.0000000000000013</v>
      </c>
      <c r="L3812">
        <f t="shared" si="958"/>
        <v>3.2740170370147292</v>
      </c>
      <c r="M3812">
        <f t="shared" si="952"/>
        <v>9.2934782608693087</v>
      </c>
      <c r="N3812">
        <f t="shared" si="953"/>
        <v>8.9999999999992344</v>
      </c>
      <c r="O3812">
        <f t="shared" si="946"/>
        <v>0.29347826086930873</v>
      </c>
      <c r="P3812">
        <f t="shared" si="947"/>
        <v>3.2608695652145414</v>
      </c>
      <c r="Q3812">
        <f t="shared" si="959"/>
        <v>0.17297474224329701</v>
      </c>
      <c r="R3812">
        <f t="shared" si="948"/>
        <v>8.5067755309056435E-12</v>
      </c>
    </row>
    <row r="3813" spans="1:18">
      <c r="A3813">
        <f t="shared" si="954"/>
        <v>2.5000000000000001E-2</v>
      </c>
      <c r="B3813">
        <f t="shared" si="949"/>
        <v>1.5</v>
      </c>
      <c r="C3813">
        <v>380.70000000000005</v>
      </c>
      <c r="D3813">
        <f t="shared" si="950"/>
        <v>3.8543333333337513</v>
      </c>
      <c r="E3813">
        <f t="shared" si="951"/>
        <v>2.5449489831986991</v>
      </c>
      <c r="F3813">
        <f t="shared" si="945"/>
        <v>0</v>
      </c>
      <c r="H3813">
        <f t="shared" si="960"/>
        <v>5.9206666666662029</v>
      </c>
      <c r="I3813">
        <f t="shared" si="955"/>
        <v>0</v>
      </c>
      <c r="J3813">
        <f t="shared" si="956"/>
        <v>97.899999999998712</v>
      </c>
      <c r="K3813">
        <f t="shared" si="957"/>
        <v>3.0000000000000013</v>
      </c>
      <c r="L3813">
        <f t="shared" si="958"/>
        <v>3.2740170370147292</v>
      </c>
      <c r="M3813">
        <f t="shared" si="952"/>
        <v>9.2934782608693087</v>
      </c>
      <c r="N3813">
        <f t="shared" si="953"/>
        <v>8.9999999999992344</v>
      </c>
      <c r="O3813">
        <f t="shared" si="946"/>
        <v>0.29347826086930873</v>
      </c>
      <c r="P3813">
        <f t="shared" si="947"/>
        <v>3.2608695652145414</v>
      </c>
      <c r="Q3813">
        <f t="shared" si="959"/>
        <v>0.17297474224329701</v>
      </c>
      <c r="R3813">
        <f t="shared" si="948"/>
        <v>8.5067755309056435E-12</v>
      </c>
    </row>
    <row r="3814" spans="1:18">
      <c r="A3814">
        <f t="shared" si="954"/>
        <v>2.5000000000000001E-2</v>
      </c>
      <c r="B3814">
        <f t="shared" si="949"/>
        <v>1.5</v>
      </c>
      <c r="C3814">
        <v>380.8</v>
      </c>
      <c r="D3814">
        <f t="shared" si="950"/>
        <v>3.8293333333337514</v>
      </c>
      <c r="E3814">
        <f t="shared" si="951"/>
        <v>2.5404591644712831</v>
      </c>
      <c r="F3814">
        <f t="shared" si="945"/>
        <v>0</v>
      </c>
      <c r="H3814">
        <f t="shared" si="960"/>
        <v>5.9456666666662032</v>
      </c>
      <c r="I3814">
        <f t="shared" si="955"/>
        <v>0</v>
      </c>
      <c r="J3814">
        <f t="shared" si="956"/>
        <v>97.899999999998712</v>
      </c>
      <c r="K3814">
        <f t="shared" si="957"/>
        <v>3.0000000000000013</v>
      </c>
      <c r="L3814">
        <f t="shared" si="958"/>
        <v>3.2740170370147292</v>
      </c>
      <c r="M3814">
        <f t="shared" si="952"/>
        <v>9.2934782608693087</v>
      </c>
      <c r="N3814">
        <f t="shared" si="953"/>
        <v>8.9999999999992344</v>
      </c>
      <c r="O3814">
        <f t="shared" si="946"/>
        <v>0.29347826086930873</v>
      </c>
      <c r="P3814">
        <f t="shared" si="947"/>
        <v>3.2608695652145414</v>
      </c>
      <c r="Q3814">
        <f t="shared" si="959"/>
        <v>0.17297474224329701</v>
      </c>
      <c r="R3814">
        <f t="shared" si="948"/>
        <v>8.5067755309056435E-12</v>
      </c>
    </row>
    <row r="3815" spans="1:18">
      <c r="A3815">
        <f t="shared" si="954"/>
        <v>2.5000000000000001E-2</v>
      </c>
      <c r="B3815">
        <f t="shared" si="949"/>
        <v>1.5</v>
      </c>
      <c r="C3815">
        <v>380.90000000000003</v>
      </c>
      <c r="D3815">
        <f t="shared" si="950"/>
        <v>3.8043333333337515</v>
      </c>
      <c r="E3815">
        <f t="shared" si="951"/>
        <v>2.5359851597906209</v>
      </c>
      <c r="F3815">
        <f t="shared" si="945"/>
        <v>0</v>
      </c>
      <c r="H3815">
        <f t="shared" si="960"/>
        <v>5.9706666666662036</v>
      </c>
      <c r="I3815">
        <f t="shared" si="955"/>
        <v>0</v>
      </c>
      <c r="J3815">
        <f t="shared" si="956"/>
        <v>97.899999999998712</v>
      </c>
      <c r="K3815">
        <f t="shared" si="957"/>
        <v>3.0000000000000013</v>
      </c>
      <c r="L3815">
        <f t="shared" si="958"/>
        <v>3.2740170370147292</v>
      </c>
      <c r="M3815">
        <f t="shared" si="952"/>
        <v>9.2934782608693087</v>
      </c>
      <c r="N3815">
        <f t="shared" si="953"/>
        <v>8.9999999999992344</v>
      </c>
      <c r="O3815">
        <f t="shared" si="946"/>
        <v>0.29347826086930873</v>
      </c>
      <c r="P3815">
        <f t="shared" si="947"/>
        <v>3.2608695652145414</v>
      </c>
      <c r="Q3815">
        <f t="shared" si="959"/>
        <v>0.17297474224329701</v>
      </c>
      <c r="R3815">
        <f t="shared" si="948"/>
        <v>8.5067755309056435E-12</v>
      </c>
    </row>
    <row r="3816" spans="1:18">
      <c r="A3816">
        <f t="shared" si="954"/>
        <v>2.5000000000000001E-2</v>
      </c>
      <c r="B3816">
        <f t="shared" si="949"/>
        <v>1.5</v>
      </c>
      <c r="C3816">
        <v>381</v>
      </c>
      <c r="D3816">
        <f t="shared" si="950"/>
        <v>3.7793333333337515</v>
      </c>
      <c r="E3816">
        <f t="shared" si="951"/>
        <v>2.5315268857532036</v>
      </c>
      <c r="F3816">
        <f t="shared" si="945"/>
        <v>0</v>
      </c>
      <c r="H3816">
        <f t="shared" si="960"/>
        <v>5.995666666666204</v>
      </c>
      <c r="I3816">
        <f t="shared" si="955"/>
        <v>0</v>
      </c>
      <c r="J3816">
        <f t="shared" si="956"/>
        <v>97.899999999998712</v>
      </c>
      <c r="K3816">
        <f t="shared" si="957"/>
        <v>3.0000000000000013</v>
      </c>
      <c r="L3816">
        <f t="shared" si="958"/>
        <v>3.2740170370147292</v>
      </c>
      <c r="M3816">
        <f t="shared" si="952"/>
        <v>9.2934782608693087</v>
      </c>
      <c r="N3816">
        <f t="shared" si="953"/>
        <v>8.9999999999992344</v>
      </c>
      <c r="O3816">
        <f t="shared" si="946"/>
        <v>0.29347826086930873</v>
      </c>
      <c r="P3816">
        <f t="shared" si="947"/>
        <v>3.2608695652145414</v>
      </c>
      <c r="Q3816">
        <f t="shared" si="959"/>
        <v>0.17297474224329701</v>
      </c>
      <c r="R3816">
        <f t="shared" si="948"/>
        <v>8.5067755309056435E-12</v>
      </c>
    </row>
    <row r="3817" spans="1:18">
      <c r="A3817">
        <f t="shared" si="954"/>
        <v>2.5000000000000001E-2</v>
      </c>
      <c r="B3817">
        <f t="shared" si="949"/>
        <v>1.5</v>
      </c>
      <c r="C3817">
        <v>381.1</v>
      </c>
      <c r="D3817">
        <f t="shared" si="950"/>
        <v>3.7543333333337516</v>
      </c>
      <c r="E3817">
        <f t="shared" si="951"/>
        <v>2.5270842595409873</v>
      </c>
      <c r="F3817">
        <f t="shared" si="945"/>
        <v>0</v>
      </c>
      <c r="H3817">
        <f t="shared" si="960"/>
        <v>6.0206666666662043</v>
      </c>
      <c r="I3817">
        <f t="shared" si="955"/>
        <v>0</v>
      </c>
      <c r="J3817">
        <f t="shared" si="956"/>
        <v>97.899999999998712</v>
      </c>
      <c r="K3817">
        <f t="shared" si="957"/>
        <v>3.0000000000000013</v>
      </c>
      <c r="L3817">
        <f t="shared" si="958"/>
        <v>3.2740170370147292</v>
      </c>
      <c r="M3817">
        <f t="shared" si="952"/>
        <v>9.2934782608693087</v>
      </c>
      <c r="N3817">
        <f t="shared" si="953"/>
        <v>8.9999999999992344</v>
      </c>
      <c r="O3817">
        <f t="shared" si="946"/>
        <v>0.29347826086930873</v>
      </c>
      <c r="P3817">
        <f t="shared" si="947"/>
        <v>3.2608695652145414</v>
      </c>
      <c r="Q3817">
        <f t="shared" si="959"/>
        <v>0.17297474224329701</v>
      </c>
      <c r="R3817">
        <f t="shared" si="948"/>
        <v>8.5067755309056435E-12</v>
      </c>
    </row>
    <row r="3818" spans="1:18">
      <c r="A3818">
        <f t="shared" si="954"/>
        <v>2.5000000000000001E-2</v>
      </c>
      <c r="B3818">
        <f t="shared" si="949"/>
        <v>1.5</v>
      </c>
      <c r="C3818">
        <v>381.20000000000005</v>
      </c>
      <c r="D3818">
        <f t="shared" si="950"/>
        <v>3.7293333333337517</v>
      </c>
      <c r="E3818">
        <f t="shared" si="951"/>
        <v>2.5226571989162658</v>
      </c>
      <c r="F3818">
        <f t="shared" si="945"/>
        <v>0</v>
      </c>
      <c r="H3818">
        <f t="shared" si="960"/>
        <v>6.0456666666662047</v>
      </c>
      <c r="I3818">
        <f t="shared" si="955"/>
        <v>0</v>
      </c>
      <c r="J3818">
        <f t="shared" si="956"/>
        <v>97.899999999998712</v>
      </c>
      <c r="K3818">
        <f t="shared" si="957"/>
        <v>3.0000000000000013</v>
      </c>
      <c r="L3818">
        <f t="shared" si="958"/>
        <v>3.2740170370147292</v>
      </c>
      <c r="M3818">
        <f t="shared" si="952"/>
        <v>9.2934782608693087</v>
      </c>
      <c r="N3818">
        <f t="shared" si="953"/>
        <v>8.9999999999992344</v>
      </c>
      <c r="O3818">
        <f t="shared" si="946"/>
        <v>0.29347826086930873</v>
      </c>
      <c r="P3818">
        <f t="shared" si="947"/>
        <v>3.2608695652145414</v>
      </c>
      <c r="Q3818">
        <f t="shared" si="959"/>
        <v>0.17297474224329701</v>
      </c>
      <c r="R3818">
        <f t="shared" si="948"/>
        <v>8.5067755309056435E-12</v>
      </c>
    </row>
    <row r="3819" spans="1:18">
      <c r="A3819">
        <f t="shared" si="954"/>
        <v>2.5000000000000001E-2</v>
      </c>
      <c r="B3819">
        <f t="shared" si="949"/>
        <v>1.5</v>
      </c>
      <c r="C3819">
        <v>381.3</v>
      </c>
      <c r="D3819">
        <f t="shared" si="950"/>
        <v>3.7043333333337518</v>
      </c>
      <c r="E3819">
        <f t="shared" si="951"/>
        <v>2.5182456222165963</v>
      </c>
      <c r="F3819">
        <f t="shared" si="945"/>
        <v>0</v>
      </c>
      <c r="H3819">
        <f t="shared" si="960"/>
        <v>6.070666666666205</v>
      </c>
      <c r="I3819">
        <f t="shared" si="955"/>
        <v>0</v>
      </c>
      <c r="J3819">
        <f t="shared" si="956"/>
        <v>97.899999999998712</v>
      </c>
      <c r="K3819">
        <f t="shared" si="957"/>
        <v>3.0000000000000013</v>
      </c>
      <c r="L3819">
        <f t="shared" si="958"/>
        <v>3.2740170370147292</v>
      </c>
      <c r="M3819">
        <f t="shared" si="952"/>
        <v>9.2934782608693087</v>
      </c>
      <c r="N3819">
        <f t="shared" si="953"/>
        <v>8.9999999999992344</v>
      </c>
      <c r="O3819">
        <f t="shared" si="946"/>
        <v>0.29347826086930873</v>
      </c>
      <c r="P3819">
        <f t="shared" si="947"/>
        <v>3.2608695652145414</v>
      </c>
      <c r="Q3819">
        <f t="shared" si="959"/>
        <v>0.17297474224329701</v>
      </c>
      <c r="R3819">
        <f t="shared" si="948"/>
        <v>8.5067755309056435E-12</v>
      </c>
    </row>
    <row r="3820" spans="1:18">
      <c r="A3820">
        <f t="shared" si="954"/>
        <v>2.5000000000000001E-2</v>
      </c>
      <c r="B3820">
        <f t="shared" si="949"/>
        <v>1.5</v>
      </c>
      <c r="C3820">
        <v>381.40000000000003</v>
      </c>
      <c r="D3820">
        <f t="shared" si="950"/>
        <v>3.6793333333337519</v>
      </c>
      <c r="E3820">
        <f t="shared" si="951"/>
        <v>2.5138494483497777</v>
      </c>
      <c r="F3820">
        <f t="shared" si="945"/>
        <v>0</v>
      </c>
      <c r="H3820">
        <f t="shared" si="960"/>
        <v>6.0956666666662054</v>
      </c>
      <c r="I3820">
        <f t="shared" si="955"/>
        <v>0</v>
      </c>
      <c r="J3820">
        <f t="shared" si="956"/>
        <v>97.899999999998712</v>
      </c>
      <c r="K3820">
        <f t="shared" si="957"/>
        <v>3.0000000000000013</v>
      </c>
      <c r="L3820">
        <f t="shared" si="958"/>
        <v>3.2740170370147292</v>
      </c>
      <c r="M3820">
        <f t="shared" si="952"/>
        <v>9.2934782608693087</v>
      </c>
      <c r="N3820">
        <f t="shared" si="953"/>
        <v>8.9999999999992344</v>
      </c>
      <c r="O3820">
        <f t="shared" si="946"/>
        <v>0.29347826086930873</v>
      </c>
      <c r="P3820">
        <f t="shared" si="947"/>
        <v>3.2608695652145414</v>
      </c>
      <c r="Q3820">
        <f t="shared" si="959"/>
        <v>0.17297474224329701</v>
      </c>
      <c r="R3820">
        <f t="shared" si="948"/>
        <v>8.5067755309056435E-12</v>
      </c>
    </row>
    <row r="3821" spans="1:18">
      <c r="A3821">
        <f t="shared" si="954"/>
        <v>2.5000000000000001E-2</v>
      </c>
      <c r="B3821">
        <f t="shared" si="949"/>
        <v>1.5</v>
      </c>
      <c r="C3821">
        <v>381.5</v>
      </c>
      <c r="D3821">
        <f t="shared" si="950"/>
        <v>3.654333333333752</v>
      </c>
      <c r="E3821">
        <f t="shared" si="951"/>
        <v>2.5094685967888832</v>
      </c>
      <c r="F3821">
        <f t="shared" si="945"/>
        <v>0</v>
      </c>
      <c r="H3821">
        <f t="shared" si="960"/>
        <v>6.1206666666662057</v>
      </c>
      <c r="I3821">
        <f t="shared" si="955"/>
        <v>0</v>
      </c>
      <c r="J3821">
        <f t="shared" si="956"/>
        <v>97.899999999998712</v>
      </c>
      <c r="K3821">
        <f t="shared" si="957"/>
        <v>3.0000000000000013</v>
      </c>
      <c r="L3821">
        <f t="shared" si="958"/>
        <v>3.2740170370147292</v>
      </c>
      <c r="M3821">
        <f t="shared" si="952"/>
        <v>9.2934782608693087</v>
      </c>
      <c r="N3821">
        <f t="shared" si="953"/>
        <v>8.9999999999992344</v>
      </c>
      <c r="O3821">
        <f t="shared" si="946"/>
        <v>0.29347826086930873</v>
      </c>
      <c r="P3821">
        <f t="shared" si="947"/>
        <v>3.2608695652145414</v>
      </c>
      <c r="Q3821">
        <f t="shared" si="959"/>
        <v>0.17297474224329701</v>
      </c>
      <c r="R3821">
        <f t="shared" si="948"/>
        <v>8.5067755309056435E-12</v>
      </c>
    </row>
    <row r="3822" spans="1:18">
      <c r="A3822">
        <f t="shared" si="954"/>
        <v>2.5000000000000001E-2</v>
      </c>
      <c r="B3822">
        <f t="shared" si="949"/>
        <v>1.5</v>
      </c>
      <c r="C3822">
        <v>381.6</v>
      </c>
      <c r="D3822">
        <f t="shared" si="950"/>
        <v>3.6293333333337521</v>
      </c>
      <c r="E3822">
        <f t="shared" si="951"/>
        <v>2.5051029875673398</v>
      </c>
      <c r="F3822">
        <f t="shared" si="945"/>
        <v>0</v>
      </c>
      <c r="H3822">
        <f t="shared" si="960"/>
        <v>6.1456666666662061</v>
      </c>
      <c r="I3822">
        <f t="shared" si="955"/>
        <v>0</v>
      </c>
      <c r="J3822">
        <f t="shared" si="956"/>
        <v>97.899999999998712</v>
      </c>
      <c r="K3822">
        <f t="shared" si="957"/>
        <v>3.0000000000000013</v>
      </c>
      <c r="L3822">
        <f t="shared" si="958"/>
        <v>3.2740170370147292</v>
      </c>
      <c r="M3822">
        <f t="shared" si="952"/>
        <v>9.2934782608693087</v>
      </c>
      <c r="N3822">
        <f t="shared" si="953"/>
        <v>8.9999999999992344</v>
      </c>
      <c r="O3822">
        <f t="shared" si="946"/>
        <v>0.29347826086930873</v>
      </c>
      <c r="P3822">
        <f t="shared" si="947"/>
        <v>3.2608695652145414</v>
      </c>
      <c r="Q3822">
        <f t="shared" si="959"/>
        <v>0.17297474224329701</v>
      </c>
      <c r="R3822">
        <f t="shared" si="948"/>
        <v>8.5067755309056435E-12</v>
      </c>
    </row>
    <row r="3823" spans="1:18">
      <c r="A3823">
        <f t="shared" si="954"/>
        <v>2.5000000000000001E-2</v>
      </c>
      <c r="B3823">
        <f t="shared" si="949"/>
        <v>1.5</v>
      </c>
      <c r="C3823">
        <v>381.70000000000005</v>
      </c>
      <c r="D3823">
        <f t="shared" si="950"/>
        <v>3.6043333333337522</v>
      </c>
      <c r="E3823">
        <f t="shared" si="951"/>
        <v>2.5007525412740672</v>
      </c>
      <c r="F3823">
        <f t="shared" si="945"/>
        <v>0</v>
      </c>
      <c r="H3823">
        <f t="shared" si="960"/>
        <v>6.1706666666662064</v>
      </c>
      <c r="I3823">
        <f t="shared" si="955"/>
        <v>0</v>
      </c>
      <c r="J3823">
        <f t="shared" si="956"/>
        <v>97.899999999998712</v>
      </c>
      <c r="K3823">
        <f t="shared" si="957"/>
        <v>3.0000000000000013</v>
      </c>
      <c r="L3823">
        <f t="shared" si="958"/>
        <v>3.2740170370147292</v>
      </c>
      <c r="M3823">
        <f t="shared" si="952"/>
        <v>9.2934782608693087</v>
      </c>
      <c r="N3823">
        <f t="shared" si="953"/>
        <v>8.9999999999992344</v>
      </c>
      <c r="O3823">
        <f t="shared" si="946"/>
        <v>0.29347826086930873</v>
      </c>
      <c r="P3823">
        <f t="shared" si="947"/>
        <v>3.2608695652145414</v>
      </c>
      <c r="Q3823">
        <f t="shared" si="959"/>
        <v>0.17297474224329701</v>
      </c>
      <c r="R3823">
        <f t="shared" si="948"/>
        <v>8.5067755309056435E-12</v>
      </c>
    </row>
    <row r="3824" spans="1:18">
      <c r="A3824">
        <f t="shared" si="954"/>
        <v>2.5000000000000001E-2</v>
      </c>
      <c r="B3824">
        <f t="shared" si="949"/>
        <v>1.5</v>
      </c>
      <c r="C3824">
        <v>381.8</v>
      </c>
      <c r="D3824">
        <f t="shared" si="950"/>
        <v>3.5793333333337523</v>
      </c>
      <c r="E3824">
        <f t="shared" si="951"/>
        <v>2.49641717904866</v>
      </c>
      <c r="F3824">
        <f t="shared" si="945"/>
        <v>0</v>
      </c>
      <c r="H3824">
        <f t="shared" si="960"/>
        <v>6.1956666666662068</v>
      </c>
      <c r="I3824">
        <f t="shared" si="955"/>
        <v>0</v>
      </c>
      <c r="J3824">
        <f t="shared" si="956"/>
        <v>97.899999999998712</v>
      </c>
      <c r="K3824">
        <f t="shared" si="957"/>
        <v>3.0000000000000013</v>
      </c>
      <c r="L3824">
        <f t="shared" si="958"/>
        <v>3.2740170370147292</v>
      </c>
      <c r="M3824">
        <f t="shared" si="952"/>
        <v>9.2934782608693087</v>
      </c>
      <c r="N3824">
        <f t="shared" si="953"/>
        <v>8.9999999999992344</v>
      </c>
      <c r="O3824">
        <f t="shared" si="946"/>
        <v>0.29347826086930873</v>
      </c>
      <c r="P3824">
        <f t="shared" si="947"/>
        <v>3.2608695652145414</v>
      </c>
      <c r="Q3824">
        <f t="shared" si="959"/>
        <v>0.17297474224329701</v>
      </c>
      <c r="R3824">
        <f t="shared" si="948"/>
        <v>8.5067755309056435E-12</v>
      </c>
    </row>
    <row r="3825" spans="1:18">
      <c r="A3825">
        <f t="shared" si="954"/>
        <v>2.5000000000000001E-2</v>
      </c>
      <c r="B3825">
        <f t="shared" si="949"/>
        <v>1.5</v>
      </c>
      <c r="C3825">
        <v>381.90000000000003</v>
      </c>
      <c r="D3825">
        <f t="shared" si="950"/>
        <v>3.5543333333337523</v>
      </c>
      <c r="E3825">
        <f t="shared" si="951"/>
        <v>2.4920968225766233</v>
      </c>
      <c r="F3825">
        <f t="shared" si="945"/>
        <v>0</v>
      </c>
      <c r="H3825">
        <f t="shared" si="960"/>
        <v>6.2206666666662072</v>
      </c>
      <c r="I3825">
        <f t="shared" si="955"/>
        <v>0</v>
      </c>
      <c r="J3825">
        <f t="shared" si="956"/>
        <v>97.899999999998712</v>
      </c>
      <c r="K3825">
        <f t="shared" si="957"/>
        <v>3.0000000000000013</v>
      </c>
      <c r="L3825">
        <f t="shared" si="958"/>
        <v>3.2740170370147292</v>
      </c>
      <c r="M3825">
        <f t="shared" si="952"/>
        <v>9.2934782608693087</v>
      </c>
      <c r="N3825">
        <f t="shared" si="953"/>
        <v>8.9999999999992344</v>
      </c>
      <c r="O3825">
        <f t="shared" si="946"/>
        <v>0.29347826086930873</v>
      </c>
      <c r="P3825">
        <f t="shared" si="947"/>
        <v>3.2608695652145414</v>
      </c>
      <c r="Q3825">
        <f t="shared" si="959"/>
        <v>0.17297474224329701</v>
      </c>
      <c r="R3825">
        <f t="shared" si="948"/>
        <v>8.5067755309056435E-12</v>
      </c>
    </row>
    <row r="3826" spans="1:18">
      <c r="A3826">
        <f t="shared" si="954"/>
        <v>2.5000000000000001E-2</v>
      </c>
      <c r="B3826">
        <f t="shared" si="949"/>
        <v>1.5</v>
      </c>
      <c r="C3826">
        <v>382</v>
      </c>
      <c r="D3826">
        <f t="shared" si="950"/>
        <v>3.5293333333337524</v>
      </c>
      <c r="E3826">
        <f t="shared" si="951"/>
        <v>2.487791394084657</v>
      </c>
      <c r="F3826">
        <f t="shared" si="945"/>
        <v>0</v>
      </c>
      <c r="H3826">
        <f t="shared" si="960"/>
        <v>6.2456666666662075</v>
      </c>
      <c r="I3826">
        <f t="shared" si="955"/>
        <v>0</v>
      </c>
      <c r="J3826">
        <f t="shared" si="956"/>
        <v>97.899999999998712</v>
      </c>
      <c r="K3826">
        <f t="shared" si="957"/>
        <v>3.0000000000000013</v>
      </c>
      <c r="L3826">
        <f t="shared" si="958"/>
        <v>3.2740170370147292</v>
      </c>
      <c r="M3826">
        <f t="shared" si="952"/>
        <v>9.2934782608693087</v>
      </c>
      <c r="N3826">
        <f t="shared" si="953"/>
        <v>8.9999999999992344</v>
      </c>
      <c r="O3826">
        <f t="shared" si="946"/>
        <v>0.29347826086930873</v>
      </c>
      <c r="P3826">
        <f t="shared" si="947"/>
        <v>3.2608695652145414</v>
      </c>
      <c r="Q3826">
        <f t="shared" si="959"/>
        <v>0.17297474224329701</v>
      </c>
      <c r="R3826">
        <f t="shared" si="948"/>
        <v>8.5067755309056435E-12</v>
      </c>
    </row>
    <row r="3827" spans="1:18">
      <c r="A3827">
        <f t="shared" si="954"/>
        <v>2.5000000000000001E-2</v>
      </c>
      <c r="B3827">
        <f t="shared" si="949"/>
        <v>1.5</v>
      </c>
      <c r="C3827">
        <v>382.1</v>
      </c>
      <c r="D3827">
        <f t="shared" si="950"/>
        <v>3.5043333333337525</v>
      </c>
      <c r="E3827">
        <f t="shared" si="951"/>
        <v>2.4835008163359884</v>
      </c>
      <c r="F3827">
        <f t="shared" si="945"/>
        <v>0</v>
      </c>
      <c r="H3827">
        <f t="shared" si="960"/>
        <v>6.2706666666662079</v>
      </c>
      <c r="I3827">
        <f t="shared" si="955"/>
        <v>0</v>
      </c>
      <c r="J3827">
        <f t="shared" si="956"/>
        <v>97.899999999998712</v>
      </c>
      <c r="K3827">
        <f t="shared" si="957"/>
        <v>3.0000000000000013</v>
      </c>
      <c r="L3827">
        <f t="shared" si="958"/>
        <v>3.2740170370147292</v>
      </c>
      <c r="M3827">
        <f t="shared" si="952"/>
        <v>9.2934782608693087</v>
      </c>
      <c r="N3827">
        <f t="shared" si="953"/>
        <v>8.9999999999992344</v>
      </c>
      <c r="O3827">
        <f t="shared" si="946"/>
        <v>0.29347826086930873</v>
      </c>
      <c r="P3827">
        <f t="shared" si="947"/>
        <v>3.2608695652145414</v>
      </c>
      <c r="Q3827">
        <f t="shared" si="959"/>
        <v>0.17297474224329701</v>
      </c>
      <c r="R3827">
        <f t="shared" si="948"/>
        <v>8.5067755309056435E-12</v>
      </c>
    </row>
    <row r="3828" spans="1:18">
      <c r="A3828">
        <f t="shared" si="954"/>
        <v>2.5000000000000001E-2</v>
      </c>
      <c r="B3828">
        <f t="shared" si="949"/>
        <v>1.5</v>
      </c>
      <c r="C3828">
        <v>382.20000000000005</v>
      </c>
      <c r="D3828">
        <f t="shared" si="950"/>
        <v>3.4793333333337526</v>
      </c>
      <c r="E3828">
        <f t="shared" si="951"/>
        <v>2.4792250126257542</v>
      </c>
      <c r="F3828">
        <f t="shared" si="945"/>
        <v>0</v>
      </c>
      <c r="H3828">
        <f t="shared" si="960"/>
        <v>6.2956666666662082</v>
      </c>
      <c r="I3828">
        <f t="shared" si="955"/>
        <v>0</v>
      </c>
      <c r="J3828">
        <f t="shared" si="956"/>
        <v>97.899999999998712</v>
      </c>
      <c r="K3828">
        <f t="shared" si="957"/>
        <v>3.0000000000000013</v>
      </c>
      <c r="L3828">
        <f t="shared" si="958"/>
        <v>3.2740170370147292</v>
      </c>
      <c r="M3828">
        <f t="shared" si="952"/>
        <v>9.2934782608693087</v>
      </c>
      <c r="N3828">
        <f t="shared" si="953"/>
        <v>8.9999999999992344</v>
      </c>
      <c r="O3828">
        <f t="shared" si="946"/>
        <v>0.29347826086930873</v>
      </c>
      <c r="P3828">
        <f t="shared" si="947"/>
        <v>3.2608695652145414</v>
      </c>
      <c r="Q3828">
        <f t="shared" si="959"/>
        <v>0.17297474224329701</v>
      </c>
      <c r="R3828">
        <f t="shared" si="948"/>
        <v>8.5067755309056435E-12</v>
      </c>
    </row>
    <row r="3829" spans="1:18">
      <c r="A3829">
        <f t="shared" si="954"/>
        <v>2.5000000000000001E-2</v>
      </c>
      <c r="B3829">
        <f t="shared" si="949"/>
        <v>1.5</v>
      </c>
      <c r="C3829">
        <v>382.3</v>
      </c>
      <c r="D3829">
        <f t="shared" si="950"/>
        <v>3.4543333333337527</v>
      </c>
      <c r="E3829">
        <f t="shared" si="951"/>
        <v>2.4749639067764311</v>
      </c>
      <c r="F3829">
        <f t="shared" si="945"/>
        <v>0</v>
      </c>
      <c r="H3829">
        <f t="shared" si="960"/>
        <v>6.3206666666662086</v>
      </c>
      <c r="I3829">
        <f t="shared" si="955"/>
        <v>0</v>
      </c>
      <c r="J3829">
        <f t="shared" si="956"/>
        <v>97.899999999998712</v>
      </c>
      <c r="K3829">
        <f t="shared" si="957"/>
        <v>3.0000000000000013</v>
      </c>
      <c r="L3829">
        <f t="shared" si="958"/>
        <v>3.2740170370147292</v>
      </c>
      <c r="M3829">
        <f t="shared" si="952"/>
        <v>9.2934782608693087</v>
      </c>
      <c r="N3829">
        <f t="shared" si="953"/>
        <v>8.9999999999992344</v>
      </c>
      <c r="O3829">
        <f t="shared" si="946"/>
        <v>0.29347826086930873</v>
      </c>
      <c r="P3829">
        <f t="shared" si="947"/>
        <v>3.2608695652145414</v>
      </c>
      <c r="Q3829">
        <f t="shared" si="959"/>
        <v>0.17297474224329701</v>
      </c>
      <c r="R3829">
        <f t="shared" si="948"/>
        <v>8.5067755309056435E-12</v>
      </c>
    </row>
    <row r="3830" spans="1:18">
      <c r="A3830">
        <f t="shared" si="954"/>
        <v>2.5000000000000001E-2</v>
      </c>
      <c r="B3830">
        <f t="shared" si="949"/>
        <v>1.5</v>
      </c>
      <c r="C3830">
        <v>382.40000000000003</v>
      </c>
      <c r="D3830">
        <f t="shared" si="950"/>
        <v>3.4293333333337528</v>
      </c>
      <c r="E3830">
        <f t="shared" si="951"/>
        <v>2.4707174231333071</v>
      </c>
      <c r="F3830">
        <f t="shared" si="945"/>
        <v>0</v>
      </c>
      <c r="H3830">
        <f t="shared" si="960"/>
        <v>6.3456666666662089</v>
      </c>
      <c r="I3830">
        <f t="shared" si="955"/>
        <v>0</v>
      </c>
      <c r="J3830">
        <f t="shared" si="956"/>
        <v>97.899999999998712</v>
      </c>
      <c r="K3830">
        <f t="shared" si="957"/>
        <v>3.0000000000000013</v>
      </c>
      <c r="L3830">
        <f t="shared" si="958"/>
        <v>3.2740170370147292</v>
      </c>
      <c r="M3830">
        <f t="shared" si="952"/>
        <v>9.2934782608693087</v>
      </c>
      <c r="N3830">
        <f t="shared" si="953"/>
        <v>8.9999999999992344</v>
      </c>
      <c r="O3830">
        <f t="shared" si="946"/>
        <v>0.29347826086930873</v>
      </c>
      <c r="P3830">
        <f t="shared" si="947"/>
        <v>3.2608695652145414</v>
      </c>
      <c r="Q3830">
        <f t="shared" si="959"/>
        <v>0.17297474224329701</v>
      </c>
      <c r="R3830">
        <f t="shared" si="948"/>
        <v>8.5067755309056435E-12</v>
      </c>
    </row>
    <row r="3831" spans="1:18">
      <c r="A3831">
        <f t="shared" si="954"/>
        <v>2.5000000000000001E-2</v>
      </c>
      <c r="B3831">
        <f t="shared" si="949"/>
        <v>1.5</v>
      </c>
      <c r="C3831">
        <v>382.5</v>
      </c>
      <c r="D3831">
        <f t="shared" si="950"/>
        <v>3.4043333333337529</v>
      </c>
      <c r="E3831">
        <f t="shared" si="951"/>
        <v>2.4664854865600088</v>
      </c>
      <c r="F3831">
        <f t="shared" si="945"/>
        <v>0</v>
      </c>
      <c r="H3831">
        <f t="shared" si="960"/>
        <v>6.3706666666662093</v>
      </c>
      <c r="I3831">
        <f t="shared" si="955"/>
        <v>0</v>
      </c>
      <c r="J3831">
        <f t="shared" si="956"/>
        <v>97.899999999998712</v>
      </c>
      <c r="K3831">
        <f t="shared" si="957"/>
        <v>3.0000000000000013</v>
      </c>
      <c r="L3831">
        <f t="shared" si="958"/>
        <v>3.2740170370147292</v>
      </c>
      <c r="M3831">
        <f t="shared" si="952"/>
        <v>9.2934782608693087</v>
      </c>
      <c r="N3831">
        <f t="shared" si="953"/>
        <v>8.9999999999992344</v>
      </c>
      <c r="O3831">
        <f t="shared" si="946"/>
        <v>0.29347826086930873</v>
      </c>
      <c r="P3831">
        <f t="shared" si="947"/>
        <v>3.2608695652145414</v>
      </c>
      <c r="Q3831">
        <f t="shared" si="959"/>
        <v>0.17297474224329701</v>
      </c>
      <c r="R3831">
        <f t="shared" si="948"/>
        <v>8.5067755309056435E-12</v>
      </c>
    </row>
    <row r="3832" spans="1:18">
      <c r="A3832">
        <f t="shared" si="954"/>
        <v>2.5000000000000001E-2</v>
      </c>
      <c r="B3832">
        <f t="shared" si="949"/>
        <v>1.5</v>
      </c>
      <c r="C3832">
        <v>382.6</v>
      </c>
      <c r="D3832">
        <f t="shared" si="950"/>
        <v>3.379333333333753</v>
      </c>
      <c r="E3832">
        <f t="shared" si="951"/>
        <v>2.4622680224340683</v>
      </c>
      <c r="F3832">
        <f t="shared" si="945"/>
        <v>0</v>
      </c>
      <c r="H3832">
        <f t="shared" si="960"/>
        <v>6.3956666666662096</v>
      </c>
      <c r="I3832">
        <f t="shared" si="955"/>
        <v>0</v>
      </c>
      <c r="J3832">
        <f t="shared" si="956"/>
        <v>97.899999999998712</v>
      </c>
      <c r="K3832">
        <f t="shared" si="957"/>
        <v>3.0000000000000013</v>
      </c>
      <c r="L3832">
        <f t="shared" si="958"/>
        <v>3.2740170370147292</v>
      </c>
      <c r="M3832">
        <f t="shared" si="952"/>
        <v>9.2934782608693087</v>
      </c>
      <c r="N3832">
        <f t="shared" si="953"/>
        <v>8.9999999999992344</v>
      </c>
      <c r="O3832">
        <f t="shared" si="946"/>
        <v>0.29347826086930873</v>
      </c>
      <c r="P3832">
        <f t="shared" si="947"/>
        <v>3.2608695652145414</v>
      </c>
      <c r="Q3832">
        <f t="shared" si="959"/>
        <v>0.17297474224329701</v>
      </c>
      <c r="R3832">
        <f t="shared" si="948"/>
        <v>8.5067755309056435E-12</v>
      </c>
    </row>
    <row r="3833" spans="1:18">
      <c r="A3833">
        <f t="shared" si="954"/>
        <v>2.5000000000000001E-2</v>
      </c>
      <c r="B3833">
        <f t="shared" si="949"/>
        <v>1.5</v>
      </c>
      <c r="C3833">
        <v>382.70000000000005</v>
      </c>
      <c r="D3833">
        <f t="shared" si="950"/>
        <v>3.3543333333337531</v>
      </c>
      <c r="E3833">
        <f t="shared" si="951"/>
        <v>2.4580649566425357</v>
      </c>
      <c r="F3833">
        <f t="shared" si="945"/>
        <v>0</v>
      </c>
      <c r="H3833">
        <f t="shared" si="960"/>
        <v>6.42066666666621</v>
      </c>
      <c r="I3833">
        <f t="shared" si="955"/>
        <v>0</v>
      </c>
      <c r="J3833">
        <f t="shared" si="956"/>
        <v>97.899999999998712</v>
      </c>
      <c r="K3833">
        <f t="shared" si="957"/>
        <v>3.0000000000000013</v>
      </c>
      <c r="L3833">
        <f t="shared" si="958"/>
        <v>3.2740170370147292</v>
      </c>
      <c r="M3833">
        <f t="shared" si="952"/>
        <v>9.2934782608693087</v>
      </c>
      <c r="N3833">
        <f t="shared" si="953"/>
        <v>8.9999999999992344</v>
      </c>
      <c r="O3833">
        <f t="shared" si="946"/>
        <v>0.29347826086930873</v>
      </c>
      <c r="P3833">
        <f t="shared" si="947"/>
        <v>3.2608695652145414</v>
      </c>
      <c r="Q3833">
        <f t="shared" si="959"/>
        <v>0.17297474224329701</v>
      </c>
      <c r="R3833">
        <f t="shared" si="948"/>
        <v>8.5067755309056435E-12</v>
      </c>
    </row>
    <row r="3834" spans="1:18">
      <c r="A3834">
        <f t="shared" si="954"/>
        <v>2.5000000000000001E-2</v>
      </c>
      <c r="B3834">
        <f t="shared" si="949"/>
        <v>1.5</v>
      </c>
      <c r="C3834">
        <v>382.8</v>
      </c>
      <c r="D3834">
        <f t="shared" si="950"/>
        <v>3.3293333333337531</v>
      </c>
      <c r="E3834">
        <f t="shared" si="951"/>
        <v>2.4538762155776399</v>
      </c>
      <c r="F3834">
        <f t="shared" si="945"/>
        <v>0</v>
      </c>
      <c r="H3834">
        <f t="shared" si="960"/>
        <v>6.4456666666662104</v>
      </c>
      <c r="I3834">
        <f t="shared" si="955"/>
        <v>0</v>
      </c>
      <c r="J3834">
        <f t="shared" si="956"/>
        <v>97.899999999998712</v>
      </c>
      <c r="K3834">
        <f t="shared" si="957"/>
        <v>3.0000000000000013</v>
      </c>
      <c r="L3834">
        <f t="shared" si="958"/>
        <v>3.2740170370147292</v>
      </c>
      <c r="M3834">
        <f t="shared" si="952"/>
        <v>9.2934782608693087</v>
      </c>
      <c r="N3834">
        <f t="shared" si="953"/>
        <v>8.9999999999992344</v>
      </c>
      <c r="O3834">
        <f t="shared" si="946"/>
        <v>0.29347826086930873</v>
      </c>
      <c r="P3834">
        <f t="shared" si="947"/>
        <v>3.2608695652145414</v>
      </c>
      <c r="Q3834">
        <f t="shared" si="959"/>
        <v>0.17297474224329701</v>
      </c>
      <c r="R3834">
        <f t="shared" si="948"/>
        <v>8.5067755309056435E-12</v>
      </c>
    </row>
    <row r="3835" spans="1:18">
      <c r="A3835">
        <f t="shared" si="954"/>
        <v>2.5000000000000001E-2</v>
      </c>
      <c r="B3835">
        <f t="shared" si="949"/>
        <v>1.5</v>
      </c>
      <c r="C3835">
        <v>382.90000000000003</v>
      </c>
      <c r="D3835">
        <f t="shared" si="950"/>
        <v>3.3043333333337532</v>
      </c>
      <c r="E3835">
        <f t="shared" si="951"/>
        <v>2.4497017261324898</v>
      </c>
      <c r="F3835">
        <f t="shared" si="945"/>
        <v>0</v>
      </c>
      <c r="H3835">
        <f t="shared" si="960"/>
        <v>6.4706666666662107</v>
      </c>
      <c r="I3835">
        <f t="shared" si="955"/>
        <v>0</v>
      </c>
      <c r="J3835">
        <f t="shared" si="956"/>
        <v>97.899999999998712</v>
      </c>
      <c r="K3835">
        <f t="shared" si="957"/>
        <v>3.0000000000000013</v>
      </c>
      <c r="L3835">
        <f t="shared" si="958"/>
        <v>3.2740170370147292</v>
      </c>
      <c r="M3835">
        <f t="shared" si="952"/>
        <v>9.2934782608693087</v>
      </c>
      <c r="N3835">
        <f t="shared" si="953"/>
        <v>8.9999999999992344</v>
      </c>
      <c r="O3835">
        <f t="shared" si="946"/>
        <v>0.29347826086930873</v>
      </c>
      <c r="P3835">
        <f t="shared" si="947"/>
        <v>3.2608695652145414</v>
      </c>
      <c r="Q3835">
        <f t="shared" si="959"/>
        <v>0.17297474224329701</v>
      </c>
      <c r="R3835">
        <f t="shared" si="948"/>
        <v>8.5067755309056435E-12</v>
      </c>
    </row>
    <row r="3836" spans="1:18">
      <c r="A3836">
        <f t="shared" si="954"/>
        <v>2.5000000000000001E-2</v>
      </c>
      <c r="B3836">
        <f t="shared" si="949"/>
        <v>1.5</v>
      </c>
      <c r="C3836">
        <v>383</v>
      </c>
      <c r="D3836">
        <f t="shared" si="950"/>
        <v>3.2793333333337533</v>
      </c>
      <c r="E3836">
        <f t="shared" si="951"/>
        <v>2.4455414156968227</v>
      </c>
      <c r="F3836">
        <f t="shared" si="945"/>
        <v>0</v>
      </c>
      <c r="H3836">
        <f t="shared" si="960"/>
        <v>6.4956666666662111</v>
      </c>
      <c r="I3836">
        <f t="shared" si="955"/>
        <v>0</v>
      </c>
      <c r="J3836">
        <f t="shared" si="956"/>
        <v>97.899999999998712</v>
      </c>
      <c r="K3836">
        <f t="shared" si="957"/>
        <v>3.0000000000000013</v>
      </c>
      <c r="L3836">
        <f t="shared" si="958"/>
        <v>3.2740170370147292</v>
      </c>
      <c r="M3836">
        <f t="shared" si="952"/>
        <v>9.2934782608693087</v>
      </c>
      <c r="N3836">
        <f t="shared" si="953"/>
        <v>8.9999999999992344</v>
      </c>
      <c r="O3836">
        <f t="shared" si="946"/>
        <v>0.29347826086930873</v>
      </c>
      <c r="P3836">
        <f t="shared" si="947"/>
        <v>3.2608695652145414</v>
      </c>
      <c r="Q3836">
        <f t="shared" si="959"/>
        <v>0.17297474224329701</v>
      </c>
      <c r="R3836">
        <f t="shared" si="948"/>
        <v>8.5067755309056435E-12</v>
      </c>
    </row>
    <row r="3837" spans="1:18">
      <c r="A3837">
        <f t="shared" si="954"/>
        <v>2.5000000000000001E-2</v>
      </c>
      <c r="B3837">
        <f t="shared" si="949"/>
        <v>1.5</v>
      </c>
      <c r="C3837">
        <v>383.1</v>
      </c>
      <c r="D3837">
        <f t="shared" si="950"/>
        <v>3.2543333333337534</v>
      </c>
      <c r="E3837">
        <f t="shared" si="951"/>
        <v>2.4413952121527926</v>
      </c>
      <c r="F3837">
        <f t="shared" si="945"/>
        <v>0</v>
      </c>
      <c r="H3837">
        <f t="shared" si="960"/>
        <v>6.5206666666662114</v>
      </c>
      <c r="I3837">
        <f t="shared" si="955"/>
        <v>0</v>
      </c>
      <c r="J3837">
        <f t="shared" si="956"/>
        <v>97.899999999998712</v>
      </c>
      <c r="K3837">
        <f t="shared" si="957"/>
        <v>3.0000000000000013</v>
      </c>
      <c r="L3837">
        <f t="shared" si="958"/>
        <v>3.2740170370147292</v>
      </c>
      <c r="M3837">
        <f t="shared" si="952"/>
        <v>9.2934782608693087</v>
      </c>
      <c r="N3837">
        <f t="shared" si="953"/>
        <v>8.9999999999992344</v>
      </c>
      <c r="O3837">
        <f t="shared" si="946"/>
        <v>0.29347826086930873</v>
      </c>
      <c r="P3837">
        <f t="shared" si="947"/>
        <v>3.2608695652145414</v>
      </c>
      <c r="Q3837">
        <f t="shared" si="959"/>
        <v>0.17297474224329701</v>
      </c>
      <c r="R3837">
        <f t="shared" si="948"/>
        <v>8.5067755309056435E-12</v>
      </c>
    </row>
    <row r="3838" spans="1:18">
      <c r="A3838">
        <f t="shared" si="954"/>
        <v>2.5000000000000001E-2</v>
      </c>
      <c r="B3838">
        <f t="shared" si="949"/>
        <v>1.5</v>
      </c>
      <c r="C3838">
        <v>383.20000000000005</v>
      </c>
      <c r="D3838">
        <f t="shared" si="950"/>
        <v>3.2293333333337535</v>
      </c>
      <c r="E3838">
        <f t="shared" si="951"/>
        <v>2.4372630438708041</v>
      </c>
      <c r="F3838">
        <f t="shared" si="945"/>
        <v>0</v>
      </c>
      <c r="H3838">
        <f t="shared" si="960"/>
        <v>6.5456666666662118</v>
      </c>
      <c r="I3838">
        <f t="shared" si="955"/>
        <v>0</v>
      </c>
      <c r="J3838">
        <f t="shared" si="956"/>
        <v>97.899999999998712</v>
      </c>
      <c r="K3838">
        <f t="shared" si="957"/>
        <v>3.0000000000000013</v>
      </c>
      <c r="L3838">
        <f t="shared" si="958"/>
        <v>3.2740170370147292</v>
      </c>
      <c r="M3838">
        <f t="shared" si="952"/>
        <v>9.2934782608693087</v>
      </c>
      <c r="N3838">
        <f t="shared" si="953"/>
        <v>8.9999999999992344</v>
      </c>
      <c r="O3838">
        <f t="shared" si="946"/>
        <v>0.29347826086930873</v>
      </c>
      <c r="P3838">
        <f t="shared" si="947"/>
        <v>3.2608695652145414</v>
      </c>
      <c r="Q3838">
        <f t="shared" si="959"/>
        <v>0.17297474224329701</v>
      </c>
      <c r="R3838">
        <f t="shared" si="948"/>
        <v>8.5067755309056435E-12</v>
      </c>
    </row>
    <row r="3839" spans="1:18">
      <c r="A3839">
        <f t="shared" si="954"/>
        <v>2.5000000000000001E-2</v>
      </c>
      <c r="B3839">
        <f t="shared" si="949"/>
        <v>1.5</v>
      </c>
      <c r="C3839">
        <v>383.3</v>
      </c>
      <c r="D3839">
        <f t="shared" si="950"/>
        <v>3.2043333333337536</v>
      </c>
      <c r="E3839">
        <f t="shared" si="951"/>
        <v>2.4331448397053883</v>
      </c>
      <c r="F3839">
        <f t="shared" si="945"/>
        <v>0</v>
      </c>
      <c r="H3839">
        <f t="shared" si="960"/>
        <v>6.5706666666662121</v>
      </c>
      <c r="I3839">
        <f t="shared" si="955"/>
        <v>0</v>
      </c>
      <c r="J3839">
        <f t="shared" si="956"/>
        <v>97.899999999998712</v>
      </c>
      <c r="K3839">
        <f t="shared" si="957"/>
        <v>3.0000000000000013</v>
      </c>
      <c r="L3839">
        <f t="shared" si="958"/>
        <v>3.2740170370147292</v>
      </c>
      <c r="M3839">
        <f t="shared" si="952"/>
        <v>9.2934782608693087</v>
      </c>
      <c r="N3839">
        <f t="shared" si="953"/>
        <v>8.9999999999992344</v>
      </c>
      <c r="O3839">
        <f t="shared" si="946"/>
        <v>0.29347826086930873</v>
      </c>
      <c r="P3839">
        <f t="shared" si="947"/>
        <v>3.2608695652145414</v>
      </c>
      <c r="Q3839">
        <f t="shared" si="959"/>
        <v>0.17297474224329701</v>
      </c>
      <c r="R3839">
        <f t="shared" si="948"/>
        <v>8.5067755309056435E-12</v>
      </c>
    </row>
    <row r="3840" spans="1:18">
      <c r="A3840">
        <f t="shared" si="954"/>
        <v>2.5000000000000001E-2</v>
      </c>
      <c r="B3840">
        <f t="shared" si="949"/>
        <v>1.5</v>
      </c>
      <c r="C3840">
        <v>383.40000000000003</v>
      </c>
      <c r="D3840">
        <f t="shared" si="950"/>
        <v>3.1793333333337537</v>
      </c>
      <c r="E3840">
        <f t="shared" si="951"/>
        <v>2.4290405289911172</v>
      </c>
      <c r="F3840">
        <f t="shared" si="945"/>
        <v>0</v>
      </c>
      <c r="H3840">
        <f t="shared" si="960"/>
        <v>6.5956666666662125</v>
      </c>
      <c r="I3840">
        <f t="shared" si="955"/>
        <v>0</v>
      </c>
      <c r="J3840">
        <f t="shared" si="956"/>
        <v>97.899999999998712</v>
      </c>
      <c r="K3840">
        <f t="shared" si="957"/>
        <v>3.0000000000000013</v>
      </c>
      <c r="L3840">
        <f t="shared" si="958"/>
        <v>3.2740170370147292</v>
      </c>
      <c r="M3840">
        <f t="shared" si="952"/>
        <v>9.2934782608693087</v>
      </c>
      <c r="N3840">
        <f t="shared" si="953"/>
        <v>8.9999999999992344</v>
      </c>
      <c r="O3840">
        <f t="shared" si="946"/>
        <v>0.29347826086930873</v>
      </c>
      <c r="P3840">
        <f t="shared" si="947"/>
        <v>3.2608695652145414</v>
      </c>
      <c r="Q3840">
        <f t="shared" si="959"/>
        <v>0.17297474224329701</v>
      </c>
      <c r="R3840">
        <f t="shared" si="948"/>
        <v>8.5067755309056435E-12</v>
      </c>
    </row>
    <row r="3841" spans="1:18">
      <c r="A3841">
        <f t="shared" si="954"/>
        <v>2.5000000000000001E-2</v>
      </c>
      <c r="B3841">
        <f t="shared" si="949"/>
        <v>1.5</v>
      </c>
      <c r="C3841">
        <v>383.5</v>
      </c>
      <c r="D3841">
        <f t="shared" si="950"/>
        <v>3.1543333333337538</v>
      </c>
      <c r="E3841">
        <f t="shared" si="951"/>
        <v>2.4249500415385645</v>
      </c>
      <c r="F3841">
        <f t="shared" si="945"/>
        <v>0</v>
      </c>
      <c r="H3841">
        <f t="shared" si="960"/>
        <v>6.6206666666662128</v>
      </c>
      <c r="I3841">
        <f t="shared" si="955"/>
        <v>0</v>
      </c>
      <c r="J3841">
        <f t="shared" si="956"/>
        <v>97.899999999998712</v>
      </c>
      <c r="K3841">
        <f t="shared" si="957"/>
        <v>3.0000000000000013</v>
      </c>
      <c r="L3841">
        <f t="shared" si="958"/>
        <v>3.2740170370147292</v>
      </c>
      <c r="M3841">
        <f t="shared" si="952"/>
        <v>9.2934782608693087</v>
      </c>
      <c r="N3841">
        <f t="shared" si="953"/>
        <v>8.9999999999992344</v>
      </c>
      <c r="O3841">
        <f t="shared" si="946"/>
        <v>0.29347826086930873</v>
      </c>
      <c r="P3841">
        <f t="shared" si="947"/>
        <v>3.2608695652145414</v>
      </c>
      <c r="Q3841">
        <f t="shared" si="959"/>
        <v>0.17297474224329701</v>
      </c>
      <c r="R3841">
        <f t="shared" si="948"/>
        <v>8.5067755309056435E-12</v>
      </c>
    </row>
    <row r="3842" spans="1:18">
      <c r="A3842">
        <f t="shared" si="954"/>
        <v>2.5000000000000001E-2</v>
      </c>
      <c r="B3842">
        <f t="shared" si="949"/>
        <v>1.5</v>
      </c>
      <c r="C3842">
        <v>383.6</v>
      </c>
      <c r="D3842">
        <f t="shared" si="950"/>
        <v>3.1293333333337539</v>
      </c>
      <c r="E3842">
        <f t="shared" si="951"/>
        <v>2.4208733076303024</v>
      </c>
      <c r="F3842">
        <f t="shared" si="945"/>
        <v>0</v>
      </c>
      <c r="H3842">
        <f t="shared" si="960"/>
        <v>6.6456666666662132</v>
      </c>
      <c r="I3842">
        <f t="shared" si="955"/>
        <v>0</v>
      </c>
      <c r="J3842">
        <f t="shared" si="956"/>
        <v>97.899999999998712</v>
      </c>
      <c r="K3842">
        <f t="shared" si="957"/>
        <v>3.0000000000000013</v>
      </c>
      <c r="L3842">
        <f t="shared" si="958"/>
        <v>3.2740170370147292</v>
      </c>
      <c r="M3842">
        <f t="shared" si="952"/>
        <v>9.2934782608693087</v>
      </c>
      <c r="N3842">
        <f t="shared" si="953"/>
        <v>8.9999999999992344</v>
      </c>
      <c r="O3842">
        <f t="shared" si="946"/>
        <v>0.29347826086930873</v>
      </c>
      <c r="P3842">
        <f t="shared" si="947"/>
        <v>3.2608695652145414</v>
      </c>
      <c r="Q3842">
        <f t="shared" si="959"/>
        <v>0.17297474224329701</v>
      </c>
      <c r="R3842">
        <f t="shared" si="948"/>
        <v>8.5067755309056435E-12</v>
      </c>
    </row>
    <row r="3843" spans="1:18">
      <c r="A3843">
        <f t="shared" si="954"/>
        <v>2.5000000000000001E-2</v>
      </c>
      <c r="B3843">
        <f t="shared" si="949"/>
        <v>1.5</v>
      </c>
      <c r="C3843">
        <v>383.70000000000005</v>
      </c>
      <c r="D3843">
        <f t="shared" si="950"/>
        <v>3.1043333333337539</v>
      </c>
      <c r="E3843">
        <f t="shared" si="951"/>
        <v>2.416810258016941</v>
      </c>
      <c r="F3843">
        <f t="shared" si="945"/>
        <v>0</v>
      </c>
      <c r="H3843">
        <f t="shared" si="960"/>
        <v>6.6706666666662136</v>
      </c>
      <c r="I3843">
        <f t="shared" si="955"/>
        <v>0</v>
      </c>
      <c r="J3843">
        <f t="shared" si="956"/>
        <v>97.899999999998712</v>
      </c>
      <c r="K3843">
        <f t="shared" si="957"/>
        <v>3.0000000000000013</v>
      </c>
      <c r="L3843">
        <f t="shared" si="958"/>
        <v>3.2740170370147292</v>
      </c>
      <c r="M3843">
        <f t="shared" si="952"/>
        <v>9.2934782608693087</v>
      </c>
      <c r="N3843">
        <f t="shared" si="953"/>
        <v>8.9999999999992344</v>
      </c>
      <c r="O3843">
        <f t="shared" si="946"/>
        <v>0.29347826086930873</v>
      </c>
      <c r="P3843">
        <f t="shared" si="947"/>
        <v>3.2608695652145414</v>
      </c>
      <c r="Q3843">
        <f t="shared" si="959"/>
        <v>0.17297474224329701</v>
      </c>
      <c r="R3843">
        <f t="shared" si="948"/>
        <v>8.5067755309056435E-12</v>
      </c>
    </row>
    <row r="3844" spans="1:18">
      <c r="A3844">
        <f t="shared" si="954"/>
        <v>2.5000000000000001E-2</v>
      </c>
      <c r="B3844">
        <f t="shared" si="949"/>
        <v>1.5</v>
      </c>
      <c r="C3844">
        <v>383.8</v>
      </c>
      <c r="D3844">
        <f t="shared" si="950"/>
        <v>3.079333333333754</v>
      </c>
      <c r="E3844">
        <f t="shared" si="951"/>
        <v>2.4127608239132088</v>
      </c>
      <c r="F3844">
        <f t="shared" si="945"/>
        <v>0</v>
      </c>
      <c r="H3844">
        <f t="shared" si="960"/>
        <v>6.6956666666662139</v>
      </c>
      <c r="I3844">
        <f t="shared" si="955"/>
        <v>0</v>
      </c>
      <c r="J3844">
        <f t="shared" si="956"/>
        <v>97.899999999998712</v>
      </c>
      <c r="K3844">
        <f t="shared" si="957"/>
        <v>3.0000000000000013</v>
      </c>
      <c r="L3844">
        <f t="shared" si="958"/>
        <v>3.2740170370147292</v>
      </c>
      <c r="M3844">
        <f t="shared" si="952"/>
        <v>9.2934782608693087</v>
      </c>
      <c r="N3844">
        <f t="shared" si="953"/>
        <v>8.9999999999992344</v>
      </c>
      <c r="O3844">
        <f t="shared" si="946"/>
        <v>0.29347826086930873</v>
      </c>
      <c r="P3844">
        <f t="shared" si="947"/>
        <v>3.2608695652145414</v>
      </c>
      <c r="Q3844">
        <f t="shared" si="959"/>
        <v>0.17297474224329701</v>
      </c>
      <c r="R3844">
        <f t="shared" si="948"/>
        <v>8.5067755309056435E-12</v>
      </c>
    </row>
    <row r="3845" spans="1:18">
      <c r="A3845">
        <f t="shared" si="954"/>
        <v>2.5000000000000001E-2</v>
      </c>
      <c r="B3845">
        <f t="shared" si="949"/>
        <v>1.5</v>
      </c>
      <c r="C3845">
        <v>383.90000000000003</v>
      </c>
      <c r="D3845">
        <f t="shared" si="950"/>
        <v>3.0543333333337541</v>
      </c>
      <c r="E3845">
        <f t="shared" si="951"/>
        <v>2.4087249369940684</v>
      </c>
      <c r="F3845">
        <f t="shared" si="945"/>
        <v>0</v>
      </c>
      <c r="H3845">
        <f t="shared" si="960"/>
        <v>6.7206666666662143</v>
      </c>
      <c r="I3845">
        <f t="shared" si="955"/>
        <v>0</v>
      </c>
      <c r="J3845">
        <f t="shared" si="956"/>
        <v>97.899999999998712</v>
      </c>
      <c r="K3845">
        <f t="shared" si="957"/>
        <v>3.0000000000000013</v>
      </c>
      <c r="L3845">
        <f t="shared" si="958"/>
        <v>3.2740170370147292</v>
      </c>
      <c r="M3845">
        <f t="shared" si="952"/>
        <v>9.2934782608693087</v>
      </c>
      <c r="N3845">
        <f t="shared" si="953"/>
        <v>8.9999999999992344</v>
      </c>
      <c r="O3845">
        <f t="shared" si="946"/>
        <v>0.29347826086930873</v>
      </c>
      <c r="P3845">
        <f t="shared" si="947"/>
        <v>3.2608695652145414</v>
      </c>
      <c r="Q3845">
        <f t="shared" si="959"/>
        <v>0.17297474224329701</v>
      </c>
      <c r="R3845">
        <f t="shared" si="948"/>
        <v>8.5067755309056435E-12</v>
      </c>
    </row>
    <row r="3846" spans="1:18">
      <c r="A3846">
        <v>5.0000000000000001E-3</v>
      </c>
      <c r="B3846">
        <f t="shared" si="949"/>
        <v>0.3</v>
      </c>
      <c r="C3846">
        <v>384</v>
      </c>
      <c r="D3846">
        <f t="shared" si="950"/>
        <v>3.0493333333337542</v>
      </c>
      <c r="E3846">
        <f t="shared" si="951"/>
        <v>2.4079193792919611</v>
      </c>
      <c r="F3846">
        <f t="shared" ref="F3846:F3909" si="961">IF(E3846&lt;=Pmin,1,(IF(E3846&gt;=Pmax,0,F3845)))</f>
        <v>0</v>
      </c>
      <c r="H3846">
        <f t="shared" si="960"/>
        <v>6.7256666666662142</v>
      </c>
      <c r="I3846">
        <f t="shared" si="955"/>
        <v>0</v>
      </c>
      <c r="J3846">
        <f t="shared" si="956"/>
        <v>97.899999999998712</v>
      </c>
      <c r="K3846">
        <f t="shared" si="957"/>
        <v>3.0000000000000013</v>
      </c>
      <c r="L3846">
        <f t="shared" si="958"/>
        <v>3.2740170370147292</v>
      </c>
      <c r="M3846">
        <f t="shared" si="952"/>
        <v>9.2934782608693087</v>
      </c>
      <c r="N3846">
        <f t="shared" si="953"/>
        <v>8.9999999999992344</v>
      </c>
      <c r="O3846">
        <f t="shared" ref="O3846:O3909" si="962">ABS(Vw_tk-M3846)</f>
        <v>0.29347826086930873</v>
      </c>
      <c r="P3846">
        <f t="shared" ref="P3846:P3909" si="963">ABS(O3846)/Vw_tk*100</f>
        <v>3.2608695652145414</v>
      </c>
      <c r="Q3846">
        <f t="shared" si="959"/>
        <v>0.17297474224329701</v>
      </c>
      <c r="R3846">
        <f t="shared" ref="R3846:R3909" si="964">ABS(N3846-Vw_tk)/Vw_tk*100</f>
        <v>8.5067755309056435E-12</v>
      </c>
    </row>
    <row r="3847" spans="1:18">
      <c r="A3847">
        <f t="shared" si="954"/>
        <v>5.0000000000000001E-3</v>
      </c>
      <c r="B3847">
        <f t="shared" ref="B3847:B3910" si="965">A3847*60</f>
        <v>0.3</v>
      </c>
      <c r="C3847">
        <v>384.1</v>
      </c>
      <c r="D3847">
        <f t="shared" ref="D3847:D3910" si="966">D3846+F3846*Pcap/600-A3847</f>
        <v>3.0443333333337543</v>
      </c>
      <c r="E3847">
        <f t="shared" ref="E3847:E3910" si="967">V0a/(V0a-D3847)*Pmin</f>
        <v>2.407114360220274</v>
      </c>
      <c r="F3847">
        <f t="shared" si="961"/>
        <v>0</v>
      </c>
      <c r="H3847">
        <f t="shared" si="960"/>
        <v>6.730666666666214</v>
      </c>
      <c r="I3847">
        <f t="shared" si="955"/>
        <v>0</v>
      </c>
      <c r="J3847">
        <f t="shared" si="956"/>
        <v>97.899999999998712</v>
      </c>
      <c r="K3847">
        <f t="shared" si="957"/>
        <v>3.0000000000000013</v>
      </c>
      <c r="L3847">
        <f t="shared" si="958"/>
        <v>3.2740170370147292</v>
      </c>
      <c r="M3847">
        <f t="shared" ref="M3847:M3910" si="968">IF(I3847=1,((K3846/60*Pcap-10)*(Pmax-Pmin)/(Pmax*Pmin)*(L3847*L3846)/(L3847-L3846)), M3846)</f>
        <v>9.2934782608693087</v>
      </c>
      <c r="N3847">
        <f t="shared" ref="N3847:N3910" si="969">IF(I3847=1,IF(ABS(L3847-L3846)&gt;0.2,((K3846/60*Pcap-10)*(Pmax-Pmin)/(Pmax*Pmin)*(L3847*L3846)/(L3847-L3846)),N3846), N3846)</f>
        <v>8.9999999999992344</v>
      </c>
      <c r="O3847">
        <f t="shared" si="962"/>
        <v>0.29347826086930873</v>
      </c>
      <c r="P3847">
        <f t="shared" si="963"/>
        <v>3.2608695652145414</v>
      </c>
      <c r="Q3847">
        <f t="shared" si="959"/>
        <v>0.17297474224329701</v>
      </c>
      <c r="R3847">
        <f t="shared" si="964"/>
        <v>8.5067755309056435E-12</v>
      </c>
    </row>
    <row r="3848" spans="1:18">
      <c r="A3848">
        <f t="shared" ref="A3848:A3911" si="970">A3847</f>
        <v>5.0000000000000001E-3</v>
      </c>
      <c r="B3848">
        <f t="shared" si="965"/>
        <v>0.3</v>
      </c>
      <c r="C3848">
        <v>384.20000000000005</v>
      </c>
      <c r="D3848">
        <f t="shared" si="966"/>
        <v>3.0393333333337544</v>
      </c>
      <c r="E3848">
        <f t="shared" si="967"/>
        <v>2.406309879238961</v>
      </c>
      <c r="F3848">
        <f t="shared" si="961"/>
        <v>0</v>
      </c>
      <c r="H3848">
        <f t="shared" si="960"/>
        <v>6.7356666666662139</v>
      </c>
      <c r="I3848">
        <f t="shared" ref="I3848:I3911" si="971">IF(H3847&gt;H3848,1,0)</f>
        <v>0</v>
      </c>
      <c r="J3848">
        <f t="shared" ref="J3848:J3911" si="972">J3847+F3848*0.1</f>
        <v>97.899999999998712</v>
      </c>
      <c r="K3848">
        <f t="shared" ref="K3848:K3911" si="973">K3847*(1-I3848)+F3848*0.1</f>
        <v>3.0000000000000013</v>
      </c>
      <c r="L3848">
        <f t="shared" ref="L3848:L3911" si="974">I3848*E3848+(1-I3848)*L3847</f>
        <v>3.2740170370147292</v>
      </c>
      <c r="M3848">
        <f t="shared" si="968"/>
        <v>9.2934782608693087</v>
      </c>
      <c r="N3848">
        <f t="shared" si="969"/>
        <v>8.9999999999992344</v>
      </c>
      <c r="O3848">
        <f t="shared" si="962"/>
        <v>0.29347826086930873</v>
      </c>
      <c r="P3848">
        <f t="shared" si="963"/>
        <v>3.2608695652145414</v>
      </c>
      <c r="Q3848">
        <f t="shared" ref="Q3848:Q3911" si="975">IF(I3848=1,(L3848-L3847),Q3847)</f>
        <v>0.17297474224329701</v>
      </c>
      <c r="R3848">
        <f t="shared" si="964"/>
        <v>8.5067755309056435E-12</v>
      </c>
    </row>
    <row r="3849" spans="1:18">
      <c r="A3849">
        <f t="shared" si="970"/>
        <v>5.0000000000000001E-3</v>
      </c>
      <c r="B3849">
        <f t="shared" si="965"/>
        <v>0.3</v>
      </c>
      <c r="C3849">
        <v>384.3</v>
      </c>
      <c r="D3849">
        <f t="shared" si="966"/>
        <v>3.0343333333337545</v>
      </c>
      <c r="E3849">
        <f t="shared" si="967"/>
        <v>2.4055059358086965</v>
      </c>
      <c r="F3849">
        <f t="shared" si="961"/>
        <v>0</v>
      </c>
      <c r="H3849">
        <f t="shared" si="960"/>
        <v>6.7406666666662138</v>
      </c>
      <c r="I3849">
        <f t="shared" si="971"/>
        <v>0</v>
      </c>
      <c r="J3849">
        <f t="shared" si="972"/>
        <v>97.899999999998712</v>
      </c>
      <c r="K3849">
        <f t="shared" si="973"/>
        <v>3.0000000000000013</v>
      </c>
      <c r="L3849">
        <f t="shared" si="974"/>
        <v>3.2740170370147292</v>
      </c>
      <c r="M3849">
        <f t="shared" si="968"/>
        <v>9.2934782608693087</v>
      </c>
      <c r="N3849">
        <f t="shared" si="969"/>
        <v>8.9999999999992344</v>
      </c>
      <c r="O3849">
        <f t="shared" si="962"/>
        <v>0.29347826086930873</v>
      </c>
      <c r="P3849">
        <f t="shared" si="963"/>
        <v>3.2608695652145414</v>
      </c>
      <c r="Q3849">
        <f t="shared" si="975"/>
        <v>0.17297474224329701</v>
      </c>
      <c r="R3849">
        <f t="shared" si="964"/>
        <v>8.5067755309056435E-12</v>
      </c>
    </row>
    <row r="3850" spans="1:18">
      <c r="A3850">
        <f t="shared" si="970"/>
        <v>5.0000000000000001E-3</v>
      </c>
      <c r="B3850">
        <f t="shared" si="965"/>
        <v>0.3</v>
      </c>
      <c r="C3850">
        <v>384.40000000000003</v>
      </c>
      <c r="D3850">
        <f t="shared" si="966"/>
        <v>3.0293333333337547</v>
      </c>
      <c r="E3850">
        <f t="shared" si="967"/>
        <v>2.4047025293908764</v>
      </c>
      <c r="F3850">
        <f t="shared" si="961"/>
        <v>0</v>
      </c>
      <c r="H3850">
        <f t="shared" si="960"/>
        <v>6.7456666666662137</v>
      </c>
      <c r="I3850">
        <f t="shared" si="971"/>
        <v>0</v>
      </c>
      <c r="J3850">
        <f t="shared" si="972"/>
        <v>97.899999999998712</v>
      </c>
      <c r="K3850">
        <f t="shared" si="973"/>
        <v>3.0000000000000013</v>
      </c>
      <c r="L3850">
        <f t="shared" si="974"/>
        <v>3.2740170370147292</v>
      </c>
      <c r="M3850">
        <f t="shared" si="968"/>
        <v>9.2934782608693087</v>
      </c>
      <c r="N3850">
        <f t="shared" si="969"/>
        <v>8.9999999999992344</v>
      </c>
      <c r="O3850">
        <f t="shared" si="962"/>
        <v>0.29347826086930873</v>
      </c>
      <c r="P3850">
        <f t="shared" si="963"/>
        <v>3.2608695652145414</v>
      </c>
      <c r="Q3850">
        <f t="shared" si="975"/>
        <v>0.17297474224329701</v>
      </c>
      <c r="R3850">
        <f t="shared" si="964"/>
        <v>8.5067755309056435E-12</v>
      </c>
    </row>
    <row r="3851" spans="1:18">
      <c r="A3851">
        <f t="shared" si="970"/>
        <v>5.0000000000000001E-3</v>
      </c>
      <c r="B3851">
        <f t="shared" si="965"/>
        <v>0.3</v>
      </c>
      <c r="C3851">
        <v>384.5</v>
      </c>
      <c r="D3851">
        <f t="shared" si="966"/>
        <v>3.0243333333337548</v>
      </c>
      <c r="E3851">
        <f t="shared" si="967"/>
        <v>2.4038996594476156</v>
      </c>
      <c r="F3851">
        <f t="shared" si="961"/>
        <v>0</v>
      </c>
      <c r="H3851">
        <f t="shared" si="960"/>
        <v>6.7506666666662136</v>
      </c>
      <c r="I3851">
        <f t="shared" si="971"/>
        <v>0</v>
      </c>
      <c r="J3851">
        <f t="shared" si="972"/>
        <v>97.899999999998712</v>
      </c>
      <c r="K3851">
        <f t="shared" si="973"/>
        <v>3.0000000000000013</v>
      </c>
      <c r="L3851">
        <f t="shared" si="974"/>
        <v>3.2740170370147292</v>
      </c>
      <c r="M3851">
        <f t="shared" si="968"/>
        <v>9.2934782608693087</v>
      </c>
      <c r="N3851">
        <f t="shared" si="969"/>
        <v>8.9999999999992344</v>
      </c>
      <c r="O3851">
        <f t="shared" si="962"/>
        <v>0.29347826086930873</v>
      </c>
      <c r="P3851">
        <f t="shared" si="963"/>
        <v>3.2608695652145414</v>
      </c>
      <c r="Q3851">
        <f t="shared" si="975"/>
        <v>0.17297474224329701</v>
      </c>
      <c r="R3851">
        <f t="shared" si="964"/>
        <v>8.5067755309056435E-12</v>
      </c>
    </row>
    <row r="3852" spans="1:18">
      <c r="A3852">
        <f t="shared" si="970"/>
        <v>5.0000000000000001E-3</v>
      </c>
      <c r="B3852">
        <f t="shared" si="965"/>
        <v>0.3</v>
      </c>
      <c r="C3852">
        <v>384.6</v>
      </c>
      <c r="D3852">
        <f t="shared" si="966"/>
        <v>3.0193333333337549</v>
      </c>
      <c r="E3852">
        <f t="shared" si="967"/>
        <v>2.403097325441748</v>
      </c>
      <c r="F3852">
        <f t="shared" si="961"/>
        <v>0</v>
      </c>
      <c r="H3852">
        <f t="shared" si="960"/>
        <v>6.7556666666662135</v>
      </c>
      <c r="I3852">
        <f t="shared" si="971"/>
        <v>0</v>
      </c>
      <c r="J3852">
        <f t="shared" si="972"/>
        <v>97.899999999998712</v>
      </c>
      <c r="K3852">
        <f t="shared" si="973"/>
        <v>3.0000000000000013</v>
      </c>
      <c r="L3852">
        <f t="shared" si="974"/>
        <v>3.2740170370147292</v>
      </c>
      <c r="M3852">
        <f t="shared" si="968"/>
        <v>9.2934782608693087</v>
      </c>
      <c r="N3852">
        <f t="shared" si="969"/>
        <v>8.9999999999992344</v>
      </c>
      <c r="O3852">
        <f t="shared" si="962"/>
        <v>0.29347826086930873</v>
      </c>
      <c r="P3852">
        <f t="shared" si="963"/>
        <v>3.2608695652145414</v>
      </c>
      <c r="Q3852">
        <f t="shared" si="975"/>
        <v>0.17297474224329701</v>
      </c>
      <c r="R3852">
        <f t="shared" si="964"/>
        <v>8.5067755309056435E-12</v>
      </c>
    </row>
    <row r="3853" spans="1:18">
      <c r="A3853">
        <f t="shared" si="970"/>
        <v>5.0000000000000001E-3</v>
      </c>
      <c r="B3853">
        <f t="shared" si="965"/>
        <v>0.3</v>
      </c>
      <c r="C3853">
        <v>384.70000000000005</v>
      </c>
      <c r="D3853">
        <f t="shared" si="966"/>
        <v>3.014333333333755</v>
      </c>
      <c r="E3853">
        <f t="shared" si="967"/>
        <v>2.4022955268368227</v>
      </c>
      <c r="F3853">
        <f t="shared" si="961"/>
        <v>0</v>
      </c>
      <c r="H3853">
        <f t="shared" si="960"/>
        <v>6.7606666666662134</v>
      </c>
      <c r="I3853">
        <f t="shared" si="971"/>
        <v>0</v>
      </c>
      <c r="J3853">
        <f t="shared" si="972"/>
        <v>97.899999999998712</v>
      </c>
      <c r="K3853">
        <f t="shared" si="973"/>
        <v>3.0000000000000013</v>
      </c>
      <c r="L3853">
        <f t="shared" si="974"/>
        <v>3.2740170370147292</v>
      </c>
      <c r="M3853">
        <f t="shared" si="968"/>
        <v>9.2934782608693087</v>
      </c>
      <c r="N3853">
        <f t="shared" si="969"/>
        <v>8.9999999999992344</v>
      </c>
      <c r="O3853">
        <f t="shared" si="962"/>
        <v>0.29347826086930873</v>
      </c>
      <c r="P3853">
        <f t="shared" si="963"/>
        <v>3.2608695652145414</v>
      </c>
      <c r="Q3853">
        <f t="shared" si="975"/>
        <v>0.17297474224329701</v>
      </c>
      <c r="R3853">
        <f t="shared" si="964"/>
        <v>8.5067755309056435E-12</v>
      </c>
    </row>
    <row r="3854" spans="1:18">
      <c r="A3854">
        <f t="shared" si="970"/>
        <v>5.0000000000000001E-3</v>
      </c>
      <c r="B3854">
        <f t="shared" si="965"/>
        <v>0.3</v>
      </c>
      <c r="C3854">
        <v>384.8</v>
      </c>
      <c r="D3854">
        <f t="shared" si="966"/>
        <v>3.0093333333337551</v>
      </c>
      <c r="E3854">
        <f t="shared" si="967"/>
        <v>2.4014942630971059</v>
      </c>
      <c r="F3854">
        <f t="shared" si="961"/>
        <v>0</v>
      </c>
      <c r="H3854">
        <f t="shared" si="960"/>
        <v>6.7656666666662133</v>
      </c>
      <c r="I3854">
        <f t="shared" si="971"/>
        <v>0</v>
      </c>
      <c r="J3854">
        <f t="shared" si="972"/>
        <v>97.899999999998712</v>
      </c>
      <c r="K3854">
        <f t="shared" si="973"/>
        <v>3.0000000000000013</v>
      </c>
      <c r="L3854">
        <f t="shared" si="974"/>
        <v>3.2740170370147292</v>
      </c>
      <c r="M3854">
        <f t="shared" si="968"/>
        <v>9.2934782608693087</v>
      </c>
      <c r="N3854">
        <f t="shared" si="969"/>
        <v>8.9999999999992344</v>
      </c>
      <c r="O3854">
        <f t="shared" si="962"/>
        <v>0.29347826086930873</v>
      </c>
      <c r="P3854">
        <f t="shared" si="963"/>
        <v>3.2608695652145414</v>
      </c>
      <c r="Q3854">
        <f t="shared" si="975"/>
        <v>0.17297474224329701</v>
      </c>
      <c r="R3854">
        <f t="shared" si="964"/>
        <v>8.5067755309056435E-12</v>
      </c>
    </row>
    <row r="3855" spans="1:18">
      <c r="A3855">
        <f t="shared" si="970"/>
        <v>5.0000000000000001E-3</v>
      </c>
      <c r="B3855">
        <f t="shared" si="965"/>
        <v>0.3</v>
      </c>
      <c r="C3855">
        <v>384.90000000000003</v>
      </c>
      <c r="D3855">
        <f t="shared" si="966"/>
        <v>3.0043333333337552</v>
      </c>
      <c r="E3855">
        <f t="shared" si="967"/>
        <v>2.4006935336875772</v>
      </c>
      <c r="F3855">
        <f t="shared" si="961"/>
        <v>0</v>
      </c>
      <c r="H3855">
        <f t="shared" si="960"/>
        <v>6.7706666666662132</v>
      </c>
      <c r="I3855">
        <f t="shared" si="971"/>
        <v>0</v>
      </c>
      <c r="J3855">
        <f t="shared" si="972"/>
        <v>97.899999999998712</v>
      </c>
      <c r="K3855">
        <f t="shared" si="973"/>
        <v>3.0000000000000013</v>
      </c>
      <c r="L3855">
        <f t="shared" si="974"/>
        <v>3.2740170370147292</v>
      </c>
      <c r="M3855">
        <f t="shared" si="968"/>
        <v>9.2934782608693087</v>
      </c>
      <c r="N3855">
        <f t="shared" si="969"/>
        <v>8.9999999999992344</v>
      </c>
      <c r="O3855">
        <f t="shared" si="962"/>
        <v>0.29347826086930873</v>
      </c>
      <c r="P3855">
        <f t="shared" si="963"/>
        <v>3.2608695652145414</v>
      </c>
      <c r="Q3855">
        <f t="shared" si="975"/>
        <v>0.17297474224329701</v>
      </c>
      <c r="R3855">
        <f t="shared" si="964"/>
        <v>8.5067755309056435E-12</v>
      </c>
    </row>
    <row r="3856" spans="1:18">
      <c r="A3856">
        <f t="shared" si="970"/>
        <v>5.0000000000000001E-3</v>
      </c>
      <c r="B3856">
        <f t="shared" si="965"/>
        <v>0.3</v>
      </c>
      <c r="C3856">
        <v>385</v>
      </c>
      <c r="D3856">
        <f t="shared" si="966"/>
        <v>2.9993333333337553</v>
      </c>
      <c r="E3856">
        <f t="shared" si="967"/>
        <v>2.3998933380739307</v>
      </c>
      <c r="F3856">
        <f t="shared" si="961"/>
        <v>0</v>
      </c>
      <c r="H3856">
        <f t="shared" si="960"/>
        <v>6.7756666666662131</v>
      </c>
      <c r="I3856">
        <f t="shared" si="971"/>
        <v>0</v>
      </c>
      <c r="J3856">
        <f t="shared" si="972"/>
        <v>97.899999999998712</v>
      </c>
      <c r="K3856">
        <f t="shared" si="973"/>
        <v>3.0000000000000013</v>
      </c>
      <c r="L3856">
        <f t="shared" si="974"/>
        <v>3.2740170370147292</v>
      </c>
      <c r="M3856">
        <f t="shared" si="968"/>
        <v>9.2934782608693087</v>
      </c>
      <c r="N3856">
        <f t="shared" si="969"/>
        <v>8.9999999999992344</v>
      </c>
      <c r="O3856">
        <f t="shared" si="962"/>
        <v>0.29347826086930873</v>
      </c>
      <c r="P3856">
        <f t="shared" si="963"/>
        <v>3.2608695652145414</v>
      </c>
      <c r="Q3856">
        <f t="shared" si="975"/>
        <v>0.17297474224329701</v>
      </c>
      <c r="R3856">
        <f t="shared" si="964"/>
        <v>8.5067755309056435E-12</v>
      </c>
    </row>
    <row r="3857" spans="1:18">
      <c r="A3857">
        <f t="shared" si="970"/>
        <v>5.0000000000000001E-3</v>
      </c>
      <c r="B3857">
        <f t="shared" si="965"/>
        <v>0.3</v>
      </c>
      <c r="C3857">
        <v>385.1</v>
      </c>
      <c r="D3857">
        <f t="shared" si="966"/>
        <v>2.9943333333337554</v>
      </c>
      <c r="E3857">
        <f t="shared" si="967"/>
        <v>2.3990936757225723</v>
      </c>
      <c r="F3857">
        <f t="shared" si="961"/>
        <v>0</v>
      </c>
      <c r="H3857">
        <f t="shared" si="960"/>
        <v>6.780666666666213</v>
      </c>
      <c r="I3857">
        <f t="shared" si="971"/>
        <v>0</v>
      </c>
      <c r="J3857">
        <f t="shared" si="972"/>
        <v>97.899999999998712</v>
      </c>
      <c r="K3857">
        <f t="shared" si="973"/>
        <v>3.0000000000000013</v>
      </c>
      <c r="L3857">
        <f t="shared" si="974"/>
        <v>3.2740170370147292</v>
      </c>
      <c r="M3857">
        <f t="shared" si="968"/>
        <v>9.2934782608693087</v>
      </c>
      <c r="N3857">
        <f t="shared" si="969"/>
        <v>8.9999999999992344</v>
      </c>
      <c r="O3857">
        <f t="shared" si="962"/>
        <v>0.29347826086930873</v>
      </c>
      <c r="P3857">
        <f t="shared" si="963"/>
        <v>3.2608695652145414</v>
      </c>
      <c r="Q3857">
        <f t="shared" si="975"/>
        <v>0.17297474224329701</v>
      </c>
      <c r="R3857">
        <f t="shared" si="964"/>
        <v>8.5067755309056435E-12</v>
      </c>
    </row>
    <row r="3858" spans="1:18">
      <c r="A3858">
        <f t="shared" si="970"/>
        <v>5.0000000000000001E-3</v>
      </c>
      <c r="B3858">
        <f t="shared" si="965"/>
        <v>0.3</v>
      </c>
      <c r="C3858">
        <v>385.20000000000005</v>
      </c>
      <c r="D3858">
        <f t="shared" si="966"/>
        <v>2.9893333333337555</v>
      </c>
      <c r="E3858">
        <f t="shared" si="967"/>
        <v>2.398294546100618</v>
      </c>
      <c r="F3858">
        <f t="shared" si="961"/>
        <v>0</v>
      </c>
      <c r="H3858">
        <f t="shared" si="960"/>
        <v>6.7856666666662129</v>
      </c>
      <c r="I3858">
        <f t="shared" si="971"/>
        <v>0</v>
      </c>
      <c r="J3858">
        <f t="shared" si="972"/>
        <v>97.899999999998712</v>
      </c>
      <c r="K3858">
        <f t="shared" si="973"/>
        <v>3.0000000000000013</v>
      </c>
      <c r="L3858">
        <f t="shared" si="974"/>
        <v>3.2740170370147292</v>
      </c>
      <c r="M3858">
        <f t="shared" si="968"/>
        <v>9.2934782608693087</v>
      </c>
      <c r="N3858">
        <f t="shared" si="969"/>
        <v>8.9999999999992344</v>
      </c>
      <c r="O3858">
        <f t="shared" si="962"/>
        <v>0.29347826086930873</v>
      </c>
      <c r="P3858">
        <f t="shared" si="963"/>
        <v>3.2608695652145414</v>
      </c>
      <c r="Q3858">
        <f t="shared" si="975"/>
        <v>0.17297474224329701</v>
      </c>
      <c r="R3858">
        <f t="shared" si="964"/>
        <v>8.5067755309056435E-12</v>
      </c>
    </row>
    <row r="3859" spans="1:18">
      <c r="A3859">
        <f t="shared" si="970"/>
        <v>5.0000000000000001E-3</v>
      </c>
      <c r="B3859">
        <f t="shared" si="965"/>
        <v>0.3</v>
      </c>
      <c r="C3859">
        <v>385.3</v>
      </c>
      <c r="D3859">
        <f t="shared" si="966"/>
        <v>2.9843333333337556</v>
      </c>
      <c r="E3859">
        <f t="shared" si="967"/>
        <v>2.3974959486758949</v>
      </c>
      <c r="F3859">
        <f t="shared" si="961"/>
        <v>0</v>
      </c>
      <c r="H3859">
        <f t="shared" si="960"/>
        <v>6.7906666666662128</v>
      </c>
      <c r="I3859">
        <f t="shared" si="971"/>
        <v>0</v>
      </c>
      <c r="J3859">
        <f t="shared" si="972"/>
        <v>97.899999999998712</v>
      </c>
      <c r="K3859">
        <f t="shared" si="973"/>
        <v>3.0000000000000013</v>
      </c>
      <c r="L3859">
        <f t="shared" si="974"/>
        <v>3.2740170370147292</v>
      </c>
      <c r="M3859">
        <f t="shared" si="968"/>
        <v>9.2934782608693087</v>
      </c>
      <c r="N3859">
        <f t="shared" si="969"/>
        <v>8.9999999999992344</v>
      </c>
      <c r="O3859">
        <f t="shared" si="962"/>
        <v>0.29347826086930873</v>
      </c>
      <c r="P3859">
        <f t="shared" si="963"/>
        <v>3.2608695652145414</v>
      </c>
      <c r="Q3859">
        <f t="shared" si="975"/>
        <v>0.17297474224329701</v>
      </c>
      <c r="R3859">
        <f t="shared" si="964"/>
        <v>8.5067755309056435E-12</v>
      </c>
    </row>
    <row r="3860" spans="1:18">
      <c r="A3860">
        <f t="shared" si="970"/>
        <v>5.0000000000000001E-3</v>
      </c>
      <c r="B3860">
        <f t="shared" si="965"/>
        <v>0.3</v>
      </c>
      <c r="C3860">
        <v>385.40000000000003</v>
      </c>
      <c r="D3860">
        <f t="shared" si="966"/>
        <v>2.9793333333337557</v>
      </c>
      <c r="E3860">
        <f t="shared" si="967"/>
        <v>2.3966978829169374</v>
      </c>
      <c r="F3860">
        <f t="shared" si="961"/>
        <v>0</v>
      </c>
      <c r="H3860">
        <f t="shared" si="960"/>
        <v>6.7956666666662127</v>
      </c>
      <c r="I3860">
        <f t="shared" si="971"/>
        <v>0</v>
      </c>
      <c r="J3860">
        <f t="shared" si="972"/>
        <v>97.899999999998712</v>
      </c>
      <c r="K3860">
        <f t="shared" si="973"/>
        <v>3.0000000000000013</v>
      </c>
      <c r="L3860">
        <f t="shared" si="974"/>
        <v>3.2740170370147292</v>
      </c>
      <c r="M3860">
        <f t="shared" si="968"/>
        <v>9.2934782608693087</v>
      </c>
      <c r="N3860">
        <f t="shared" si="969"/>
        <v>8.9999999999992344</v>
      </c>
      <c r="O3860">
        <f t="shared" si="962"/>
        <v>0.29347826086930873</v>
      </c>
      <c r="P3860">
        <f t="shared" si="963"/>
        <v>3.2608695652145414</v>
      </c>
      <c r="Q3860">
        <f t="shared" si="975"/>
        <v>0.17297474224329701</v>
      </c>
      <c r="R3860">
        <f t="shared" si="964"/>
        <v>8.5067755309056435E-12</v>
      </c>
    </row>
    <row r="3861" spans="1:18">
      <c r="A3861">
        <f t="shared" si="970"/>
        <v>5.0000000000000001E-3</v>
      </c>
      <c r="B3861">
        <f t="shared" si="965"/>
        <v>0.3</v>
      </c>
      <c r="C3861">
        <v>385.5</v>
      </c>
      <c r="D3861">
        <f t="shared" si="966"/>
        <v>2.9743333333337558</v>
      </c>
      <c r="E3861">
        <f t="shared" si="967"/>
        <v>2.3959003482929884</v>
      </c>
      <c r="F3861">
        <f t="shared" si="961"/>
        <v>0</v>
      </c>
      <c r="H3861">
        <f t="shared" si="960"/>
        <v>6.8006666666662126</v>
      </c>
      <c r="I3861">
        <f t="shared" si="971"/>
        <v>0</v>
      </c>
      <c r="J3861">
        <f t="shared" si="972"/>
        <v>97.899999999998712</v>
      </c>
      <c r="K3861">
        <f t="shared" si="973"/>
        <v>3.0000000000000013</v>
      </c>
      <c r="L3861">
        <f t="shared" si="974"/>
        <v>3.2740170370147292</v>
      </c>
      <c r="M3861">
        <f t="shared" si="968"/>
        <v>9.2934782608693087</v>
      </c>
      <c r="N3861">
        <f t="shared" si="969"/>
        <v>8.9999999999992344</v>
      </c>
      <c r="O3861">
        <f t="shared" si="962"/>
        <v>0.29347826086930873</v>
      </c>
      <c r="P3861">
        <f t="shared" si="963"/>
        <v>3.2608695652145414</v>
      </c>
      <c r="Q3861">
        <f t="shared" si="975"/>
        <v>0.17297474224329701</v>
      </c>
      <c r="R3861">
        <f t="shared" si="964"/>
        <v>8.5067755309056435E-12</v>
      </c>
    </row>
    <row r="3862" spans="1:18">
      <c r="A3862">
        <f t="shared" si="970"/>
        <v>5.0000000000000001E-3</v>
      </c>
      <c r="B3862">
        <f t="shared" si="965"/>
        <v>0.3</v>
      </c>
      <c r="C3862">
        <v>385.6</v>
      </c>
      <c r="D3862">
        <f t="shared" si="966"/>
        <v>2.9693333333337559</v>
      </c>
      <c r="E3862">
        <f t="shared" si="967"/>
        <v>2.3951033442739962</v>
      </c>
      <c r="F3862">
        <f t="shared" si="961"/>
        <v>0</v>
      </c>
      <c r="H3862">
        <f t="shared" si="960"/>
        <v>6.8056666666662124</v>
      </c>
      <c r="I3862">
        <f t="shared" si="971"/>
        <v>0</v>
      </c>
      <c r="J3862">
        <f t="shared" si="972"/>
        <v>97.899999999998712</v>
      </c>
      <c r="K3862">
        <f t="shared" si="973"/>
        <v>3.0000000000000013</v>
      </c>
      <c r="L3862">
        <f t="shared" si="974"/>
        <v>3.2740170370147292</v>
      </c>
      <c r="M3862">
        <f t="shared" si="968"/>
        <v>9.2934782608693087</v>
      </c>
      <c r="N3862">
        <f t="shared" si="969"/>
        <v>8.9999999999992344</v>
      </c>
      <c r="O3862">
        <f t="shared" si="962"/>
        <v>0.29347826086930873</v>
      </c>
      <c r="P3862">
        <f t="shared" si="963"/>
        <v>3.2608695652145414</v>
      </c>
      <c r="Q3862">
        <f t="shared" si="975"/>
        <v>0.17297474224329701</v>
      </c>
      <c r="R3862">
        <f t="shared" si="964"/>
        <v>8.5067755309056435E-12</v>
      </c>
    </row>
    <row r="3863" spans="1:18">
      <c r="A3863">
        <f t="shared" si="970"/>
        <v>5.0000000000000001E-3</v>
      </c>
      <c r="B3863">
        <f t="shared" si="965"/>
        <v>0.3</v>
      </c>
      <c r="C3863">
        <v>385.70000000000005</v>
      </c>
      <c r="D3863">
        <f t="shared" si="966"/>
        <v>2.964333333333756</v>
      </c>
      <c r="E3863">
        <f t="shared" si="967"/>
        <v>2.3943068703306145</v>
      </c>
      <c r="F3863">
        <f t="shared" si="961"/>
        <v>0</v>
      </c>
      <c r="H3863">
        <f t="shared" si="960"/>
        <v>6.8106666666662123</v>
      </c>
      <c r="I3863">
        <f t="shared" si="971"/>
        <v>0</v>
      </c>
      <c r="J3863">
        <f t="shared" si="972"/>
        <v>97.899999999998712</v>
      </c>
      <c r="K3863">
        <f t="shared" si="973"/>
        <v>3.0000000000000013</v>
      </c>
      <c r="L3863">
        <f t="shared" si="974"/>
        <v>3.2740170370147292</v>
      </c>
      <c r="M3863">
        <f t="shared" si="968"/>
        <v>9.2934782608693087</v>
      </c>
      <c r="N3863">
        <f t="shared" si="969"/>
        <v>8.9999999999992344</v>
      </c>
      <c r="O3863">
        <f t="shared" si="962"/>
        <v>0.29347826086930873</v>
      </c>
      <c r="P3863">
        <f t="shared" si="963"/>
        <v>3.2608695652145414</v>
      </c>
      <c r="Q3863">
        <f t="shared" si="975"/>
        <v>0.17297474224329701</v>
      </c>
      <c r="R3863">
        <f t="shared" si="964"/>
        <v>8.5067755309056435E-12</v>
      </c>
    </row>
    <row r="3864" spans="1:18">
      <c r="A3864">
        <f t="shared" si="970"/>
        <v>5.0000000000000001E-3</v>
      </c>
      <c r="B3864">
        <f t="shared" si="965"/>
        <v>0.3</v>
      </c>
      <c r="C3864">
        <v>385.8</v>
      </c>
      <c r="D3864">
        <f t="shared" si="966"/>
        <v>2.9593333333337561</v>
      </c>
      <c r="E3864">
        <f t="shared" si="967"/>
        <v>2.3935109259342013</v>
      </c>
      <c r="F3864">
        <f t="shared" si="961"/>
        <v>0</v>
      </c>
      <c r="H3864">
        <f t="shared" ref="H3864:H3927" si="976">IF((H3863+A3864)&gt;10,(H3863+A3864-10),(H3863+A3864))</f>
        <v>6.8156666666662122</v>
      </c>
      <c r="I3864">
        <f t="shared" si="971"/>
        <v>0</v>
      </c>
      <c r="J3864">
        <f t="shared" si="972"/>
        <v>97.899999999998712</v>
      </c>
      <c r="K3864">
        <f t="shared" si="973"/>
        <v>3.0000000000000013</v>
      </c>
      <c r="L3864">
        <f t="shared" si="974"/>
        <v>3.2740170370147292</v>
      </c>
      <c r="M3864">
        <f t="shared" si="968"/>
        <v>9.2934782608693087</v>
      </c>
      <c r="N3864">
        <f t="shared" si="969"/>
        <v>8.9999999999992344</v>
      </c>
      <c r="O3864">
        <f t="shared" si="962"/>
        <v>0.29347826086930873</v>
      </c>
      <c r="P3864">
        <f t="shared" si="963"/>
        <v>3.2608695652145414</v>
      </c>
      <c r="Q3864">
        <f t="shared" si="975"/>
        <v>0.17297474224329701</v>
      </c>
      <c r="R3864">
        <f t="shared" si="964"/>
        <v>8.5067755309056435E-12</v>
      </c>
    </row>
    <row r="3865" spans="1:18">
      <c r="A3865">
        <f t="shared" si="970"/>
        <v>5.0000000000000001E-3</v>
      </c>
      <c r="B3865">
        <f t="shared" si="965"/>
        <v>0.3</v>
      </c>
      <c r="C3865">
        <v>385.90000000000003</v>
      </c>
      <c r="D3865">
        <f t="shared" si="966"/>
        <v>2.9543333333337563</v>
      </c>
      <c r="E3865">
        <f t="shared" si="967"/>
        <v>2.3927155105568167</v>
      </c>
      <c r="F3865">
        <f t="shared" si="961"/>
        <v>0</v>
      </c>
      <c r="H3865">
        <f t="shared" si="976"/>
        <v>6.8206666666662121</v>
      </c>
      <c r="I3865">
        <f t="shared" si="971"/>
        <v>0</v>
      </c>
      <c r="J3865">
        <f t="shared" si="972"/>
        <v>97.899999999998712</v>
      </c>
      <c r="K3865">
        <f t="shared" si="973"/>
        <v>3.0000000000000013</v>
      </c>
      <c r="L3865">
        <f t="shared" si="974"/>
        <v>3.2740170370147292</v>
      </c>
      <c r="M3865">
        <f t="shared" si="968"/>
        <v>9.2934782608693087</v>
      </c>
      <c r="N3865">
        <f t="shared" si="969"/>
        <v>8.9999999999992344</v>
      </c>
      <c r="O3865">
        <f t="shared" si="962"/>
        <v>0.29347826086930873</v>
      </c>
      <c r="P3865">
        <f t="shared" si="963"/>
        <v>3.2608695652145414</v>
      </c>
      <c r="Q3865">
        <f t="shared" si="975"/>
        <v>0.17297474224329701</v>
      </c>
      <c r="R3865">
        <f t="shared" si="964"/>
        <v>8.5067755309056435E-12</v>
      </c>
    </row>
    <row r="3866" spans="1:18">
      <c r="A3866">
        <f t="shared" si="970"/>
        <v>5.0000000000000001E-3</v>
      </c>
      <c r="B3866">
        <f t="shared" si="965"/>
        <v>0.3</v>
      </c>
      <c r="C3866">
        <v>386</v>
      </c>
      <c r="D3866">
        <f t="shared" si="966"/>
        <v>2.9493333333337564</v>
      </c>
      <c r="E3866">
        <f t="shared" si="967"/>
        <v>2.3919206236712225</v>
      </c>
      <c r="F3866">
        <f t="shared" si="961"/>
        <v>0</v>
      </c>
      <c r="H3866">
        <f t="shared" si="976"/>
        <v>6.825666666666212</v>
      </c>
      <c r="I3866">
        <f t="shared" si="971"/>
        <v>0</v>
      </c>
      <c r="J3866">
        <f t="shared" si="972"/>
        <v>97.899999999998712</v>
      </c>
      <c r="K3866">
        <f t="shared" si="973"/>
        <v>3.0000000000000013</v>
      </c>
      <c r="L3866">
        <f t="shared" si="974"/>
        <v>3.2740170370147292</v>
      </c>
      <c r="M3866">
        <f t="shared" si="968"/>
        <v>9.2934782608693087</v>
      </c>
      <c r="N3866">
        <f t="shared" si="969"/>
        <v>8.9999999999992344</v>
      </c>
      <c r="O3866">
        <f t="shared" si="962"/>
        <v>0.29347826086930873</v>
      </c>
      <c r="P3866">
        <f t="shared" si="963"/>
        <v>3.2608695652145414</v>
      </c>
      <c r="Q3866">
        <f t="shared" si="975"/>
        <v>0.17297474224329701</v>
      </c>
      <c r="R3866">
        <f t="shared" si="964"/>
        <v>8.5067755309056435E-12</v>
      </c>
    </row>
    <row r="3867" spans="1:18">
      <c r="A3867">
        <f t="shared" si="970"/>
        <v>5.0000000000000001E-3</v>
      </c>
      <c r="B3867">
        <f t="shared" si="965"/>
        <v>0.3</v>
      </c>
      <c r="C3867">
        <v>386.1</v>
      </c>
      <c r="D3867">
        <f t="shared" si="966"/>
        <v>2.9443333333337565</v>
      </c>
      <c r="E3867">
        <f t="shared" si="967"/>
        <v>2.3911262647508806</v>
      </c>
      <c r="F3867">
        <f t="shared" si="961"/>
        <v>0</v>
      </c>
      <c r="H3867">
        <f t="shared" si="976"/>
        <v>6.8306666666662119</v>
      </c>
      <c r="I3867">
        <f t="shared" si="971"/>
        <v>0</v>
      </c>
      <c r="J3867">
        <f t="shared" si="972"/>
        <v>97.899999999998712</v>
      </c>
      <c r="K3867">
        <f t="shared" si="973"/>
        <v>3.0000000000000013</v>
      </c>
      <c r="L3867">
        <f t="shared" si="974"/>
        <v>3.2740170370147292</v>
      </c>
      <c r="M3867">
        <f t="shared" si="968"/>
        <v>9.2934782608693087</v>
      </c>
      <c r="N3867">
        <f t="shared" si="969"/>
        <v>8.9999999999992344</v>
      </c>
      <c r="O3867">
        <f t="shared" si="962"/>
        <v>0.29347826086930873</v>
      </c>
      <c r="P3867">
        <f t="shared" si="963"/>
        <v>3.2608695652145414</v>
      </c>
      <c r="Q3867">
        <f t="shared" si="975"/>
        <v>0.17297474224329701</v>
      </c>
      <c r="R3867">
        <f t="shared" si="964"/>
        <v>8.5067755309056435E-12</v>
      </c>
    </row>
    <row r="3868" spans="1:18">
      <c r="A3868">
        <f t="shared" si="970"/>
        <v>5.0000000000000001E-3</v>
      </c>
      <c r="B3868">
        <f t="shared" si="965"/>
        <v>0.3</v>
      </c>
      <c r="C3868">
        <v>386.20000000000005</v>
      </c>
      <c r="D3868">
        <f t="shared" si="966"/>
        <v>2.9393333333337566</v>
      </c>
      <c r="E3868">
        <f t="shared" si="967"/>
        <v>2.3903324332699536</v>
      </c>
      <c r="F3868">
        <f t="shared" si="961"/>
        <v>0</v>
      </c>
      <c r="H3868">
        <f t="shared" si="976"/>
        <v>6.8356666666662118</v>
      </c>
      <c r="I3868">
        <f t="shared" si="971"/>
        <v>0</v>
      </c>
      <c r="J3868">
        <f t="shared" si="972"/>
        <v>97.899999999998712</v>
      </c>
      <c r="K3868">
        <f t="shared" si="973"/>
        <v>3.0000000000000013</v>
      </c>
      <c r="L3868">
        <f t="shared" si="974"/>
        <v>3.2740170370147292</v>
      </c>
      <c r="M3868">
        <f t="shared" si="968"/>
        <v>9.2934782608693087</v>
      </c>
      <c r="N3868">
        <f t="shared" si="969"/>
        <v>8.9999999999992344</v>
      </c>
      <c r="O3868">
        <f t="shared" si="962"/>
        <v>0.29347826086930873</v>
      </c>
      <c r="P3868">
        <f t="shared" si="963"/>
        <v>3.2608695652145414</v>
      </c>
      <c r="Q3868">
        <f t="shared" si="975"/>
        <v>0.17297474224329701</v>
      </c>
      <c r="R3868">
        <f t="shared" si="964"/>
        <v>8.5067755309056435E-12</v>
      </c>
    </row>
    <row r="3869" spans="1:18">
      <c r="A3869">
        <f t="shared" si="970"/>
        <v>5.0000000000000001E-3</v>
      </c>
      <c r="B3869">
        <f t="shared" si="965"/>
        <v>0.3</v>
      </c>
      <c r="C3869">
        <v>386.3</v>
      </c>
      <c r="D3869">
        <f t="shared" si="966"/>
        <v>2.9343333333337567</v>
      </c>
      <c r="E3869">
        <f t="shared" si="967"/>
        <v>2.3895391287032997</v>
      </c>
      <c r="F3869">
        <f t="shared" si="961"/>
        <v>0</v>
      </c>
      <c r="H3869">
        <f t="shared" si="976"/>
        <v>6.8406666666662117</v>
      </c>
      <c r="I3869">
        <f t="shared" si="971"/>
        <v>0</v>
      </c>
      <c r="J3869">
        <f t="shared" si="972"/>
        <v>97.899999999998712</v>
      </c>
      <c r="K3869">
        <f t="shared" si="973"/>
        <v>3.0000000000000013</v>
      </c>
      <c r="L3869">
        <f t="shared" si="974"/>
        <v>3.2740170370147292</v>
      </c>
      <c r="M3869">
        <f t="shared" si="968"/>
        <v>9.2934782608693087</v>
      </c>
      <c r="N3869">
        <f t="shared" si="969"/>
        <v>8.9999999999992344</v>
      </c>
      <c r="O3869">
        <f t="shared" si="962"/>
        <v>0.29347826086930873</v>
      </c>
      <c r="P3869">
        <f t="shared" si="963"/>
        <v>3.2608695652145414</v>
      </c>
      <c r="Q3869">
        <f t="shared" si="975"/>
        <v>0.17297474224329701</v>
      </c>
      <c r="R3869">
        <f t="shared" si="964"/>
        <v>8.5067755309056435E-12</v>
      </c>
    </row>
    <row r="3870" spans="1:18">
      <c r="A3870">
        <f t="shared" si="970"/>
        <v>5.0000000000000001E-3</v>
      </c>
      <c r="B3870">
        <f t="shared" si="965"/>
        <v>0.3</v>
      </c>
      <c r="C3870">
        <v>386.40000000000003</v>
      </c>
      <c r="D3870">
        <f t="shared" si="966"/>
        <v>2.9293333333337568</v>
      </c>
      <c r="E3870">
        <f t="shared" si="967"/>
        <v>2.3887463505264761</v>
      </c>
      <c r="F3870">
        <f t="shared" si="961"/>
        <v>0</v>
      </c>
      <c r="H3870">
        <f t="shared" si="976"/>
        <v>6.8456666666662116</v>
      </c>
      <c r="I3870">
        <f t="shared" si="971"/>
        <v>0</v>
      </c>
      <c r="J3870">
        <f t="shared" si="972"/>
        <v>97.899999999998712</v>
      </c>
      <c r="K3870">
        <f t="shared" si="973"/>
        <v>3.0000000000000013</v>
      </c>
      <c r="L3870">
        <f t="shared" si="974"/>
        <v>3.2740170370147292</v>
      </c>
      <c r="M3870">
        <f t="shared" si="968"/>
        <v>9.2934782608693087</v>
      </c>
      <c r="N3870">
        <f t="shared" si="969"/>
        <v>8.9999999999992344</v>
      </c>
      <c r="O3870">
        <f t="shared" si="962"/>
        <v>0.29347826086930873</v>
      </c>
      <c r="P3870">
        <f t="shared" si="963"/>
        <v>3.2608695652145414</v>
      </c>
      <c r="Q3870">
        <f t="shared" si="975"/>
        <v>0.17297474224329701</v>
      </c>
      <c r="R3870">
        <f t="shared" si="964"/>
        <v>8.5067755309056435E-12</v>
      </c>
    </row>
    <row r="3871" spans="1:18">
      <c r="A3871">
        <f t="shared" si="970"/>
        <v>5.0000000000000001E-3</v>
      </c>
      <c r="B3871">
        <f t="shared" si="965"/>
        <v>0.3</v>
      </c>
      <c r="C3871">
        <v>386.5</v>
      </c>
      <c r="D3871">
        <f t="shared" si="966"/>
        <v>2.9243333333337569</v>
      </c>
      <c r="E3871">
        <f t="shared" si="967"/>
        <v>2.3879540982157348</v>
      </c>
      <c r="F3871">
        <f t="shared" si="961"/>
        <v>0</v>
      </c>
      <c r="H3871">
        <f t="shared" si="976"/>
        <v>6.8506666666662115</v>
      </c>
      <c r="I3871">
        <f t="shared" si="971"/>
        <v>0</v>
      </c>
      <c r="J3871">
        <f t="shared" si="972"/>
        <v>97.899999999998712</v>
      </c>
      <c r="K3871">
        <f t="shared" si="973"/>
        <v>3.0000000000000013</v>
      </c>
      <c r="L3871">
        <f t="shared" si="974"/>
        <v>3.2740170370147292</v>
      </c>
      <c r="M3871">
        <f t="shared" si="968"/>
        <v>9.2934782608693087</v>
      </c>
      <c r="N3871">
        <f t="shared" si="969"/>
        <v>8.9999999999992344</v>
      </c>
      <c r="O3871">
        <f t="shared" si="962"/>
        <v>0.29347826086930873</v>
      </c>
      <c r="P3871">
        <f t="shared" si="963"/>
        <v>3.2608695652145414</v>
      </c>
      <c r="Q3871">
        <f t="shared" si="975"/>
        <v>0.17297474224329701</v>
      </c>
      <c r="R3871">
        <f t="shared" si="964"/>
        <v>8.5067755309056435E-12</v>
      </c>
    </row>
    <row r="3872" spans="1:18">
      <c r="A3872">
        <f t="shared" si="970"/>
        <v>5.0000000000000001E-3</v>
      </c>
      <c r="B3872">
        <f t="shared" si="965"/>
        <v>0.3</v>
      </c>
      <c r="C3872">
        <v>386.6</v>
      </c>
      <c r="D3872">
        <f t="shared" si="966"/>
        <v>2.919333333333757</v>
      </c>
      <c r="E3872">
        <f t="shared" si="967"/>
        <v>2.3871623712480226</v>
      </c>
      <c r="F3872">
        <f t="shared" si="961"/>
        <v>0</v>
      </c>
      <c r="H3872">
        <f t="shared" si="976"/>
        <v>6.8556666666662114</v>
      </c>
      <c r="I3872">
        <f t="shared" si="971"/>
        <v>0</v>
      </c>
      <c r="J3872">
        <f t="shared" si="972"/>
        <v>97.899999999998712</v>
      </c>
      <c r="K3872">
        <f t="shared" si="973"/>
        <v>3.0000000000000013</v>
      </c>
      <c r="L3872">
        <f t="shared" si="974"/>
        <v>3.2740170370147292</v>
      </c>
      <c r="M3872">
        <f t="shared" si="968"/>
        <v>9.2934782608693087</v>
      </c>
      <c r="N3872">
        <f t="shared" si="969"/>
        <v>8.9999999999992344</v>
      </c>
      <c r="O3872">
        <f t="shared" si="962"/>
        <v>0.29347826086930873</v>
      </c>
      <c r="P3872">
        <f t="shared" si="963"/>
        <v>3.2608695652145414</v>
      </c>
      <c r="Q3872">
        <f t="shared" si="975"/>
        <v>0.17297474224329701</v>
      </c>
      <c r="R3872">
        <f t="shared" si="964"/>
        <v>8.5067755309056435E-12</v>
      </c>
    </row>
    <row r="3873" spans="1:18">
      <c r="A3873">
        <f t="shared" si="970"/>
        <v>5.0000000000000001E-3</v>
      </c>
      <c r="B3873">
        <f t="shared" si="965"/>
        <v>0.3</v>
      </c>
      <c r="C3873">
        <v>386.70000000000005</v>
      </c>
      <c r="D3873">
        <f t="shared" si="966"/>
        <v>2.9143333333337571</v>
      </c>
      <c r="E3873">
        <f t="shared" si="967"/>
        <v>2.3863711691009799</v>
      </c>
      <c r="F3873">
        <f t="shared" si="961"/>
        <v>0</v>
      </c>
      <c r="H3873">
        <f t="shared" si="976"/>
        <v>6.8606666666662113</v>
      </c>
      <c r="I3873">
        <f t="shared" si="971"/>
        <v>0</v>
      </c>
      <c r="J3873">
        <f t="shared" si="972"/>
        <v>97.899999999998712</v>
      </c>
      <c r="K3873">
        <f t="shared" si="973"/>
        <v>3.0000000000000013</v>
      </c>
      <c r="L3873">
        <f t="shared" si="974"/>
        <v>3.2740170370147292</v>
      </c>
      <c r="M3873">
        <f t="shared" si="968"/>
        <v>9.2934782608693087</v>
      </c>
      <c r="N3873">
        <f t="shared" si="969"/>
        <v>8.9999999999992344</v>
      </c>
      <c r="O3873">
        <f t="shared" si="962"/>
        <v>0.29347826086930873</v>
      </c>
      <c r="P3873">
        <f t="shared" si="963"/>
        <v>3.2608695652145414</v>
      </c>
      <c r="Q3873">
        <f t="shared" si="975"/>
        <v>0.17297474224329701</v>
      </c>
      <c r="R3873">
        <f t="shared" si="964"/>
        <v>8.5067755309056435E-12</v>
      </c>
    </row>
    <row r="3874" spans="1:18">
      <c r="A3874">
        <f t="shared" si="970"/>
        <v>5.0000000000000001E-3</v>
      </c>
      <c r="B3874">
        <f t="shared" si="965"/>
        <v>0.3</v>
      </c>
      <c r="C3874">
        <v>386.8</v>
      </c>
      <c r="D3874">
        <f t="shared" si="966"/>
        <v>2.9093333333337572</v>
      </c>
      <c r="E3874">
        <f t="shared" si="967"/>
        <v>2.3855804912529384</v>
      </c>
      <c r="F3874">
        <f t="shared" si="961"/>
        <v>0</v>
      </c>
      <c r="H3874">
        <f t="shared" si="976"/>
        <v>6.8656666666662112</v>
      </c>
      <c r="I3874">
        <f t="shared" si="971"/>
        <v>0</v>
      </c>
      <c r="J3874">
        <f t="shared" si="972"/>
        <v>97.899999999998712</v>
      </c>
      <c r="K3874">
        <f t="shared" si="973"/>
        <v>3.0000000000000013</v>
      </c>
      <c r="L3874">
        <f t="shared" si="974"/>
        <v>3.2740170370147292</v>
      </c>
      <c r="M3874">
        <f t="shared" si="968"/>
        <v>9.2934782608693087</v>
      </c>
      <c r="N3874">
        <f t="shared" si="969"/>
        <v>8.9999999999992344</v>
      </c>
      <c r="O3874">
        <f t="shared" si="962"/>
        <v>0.29347826086930873</v>
      </c>
      <c r="P3874">
        <f t="shared" si="963"/>
        <v>3.2608695652145414</v>
      </c>
      <c r="Q3874">
        <f t="shared" si="975"/>
        <v>0.17297474224329701</v>
      </c>
      <c r="R3874">
        <f t="shared" si="964"/>
        <v>8.5067755309056435E-12</v>
      </c>
    </row>
    <row r="3875" spans="1:18">
      <c r="A3875">
        <f t="shared" si="970"/>
        <v>5.0000000000000001E-3</v>
      </c>
      <c r="B3875">
        <f t="shared" si="965"/>
        <v>0.3</v>
      </c>
      <c r="C3875">
        <v>386.90000000000003</v>
      </c>
      <c r="D3875">
        <f t="shared" si="966"/>
        <v>2.9043333333337573</v>
      </c>
      <c r="E3875">
        <f t="shared" si="967"/>
        <v>2.3847903371829227</v>
      </c>
      <c r="F3875">
        <f t="shared" si="961"/>
        <v>0</v>
      </c>
      <c r="H3875">
        <f t="shared" si="976"/>
        <v>6.8706666666662111</v>
      </c>
      <c r="I3875">
        <f t="shared" si="971"/>
        <v>0</v>
      </c>
      <c r="J3875">
        <f t="shared" si="972"/>
        <v>97.899999999998712</v>
      </c>
      <c r="K3875">
        <f t="shared" si="973"/>
        <v>3.0000000000000013</v>
      </c>
      <c r="L3875">
        <f t="shared" si="974"/>
        <v>3.2740170370147292</v>
      </c>
      <c r="M3875">
        <f t="shared" si="968"/>
        <v>9.2934782608693087</v>
      </c>
      <c r="N3875">
        <f t="shared" si="969"/>
        <v>8.9999999999992344</v>
      </c>
      <c r="O3875">
        <f t="shared" si="962"/>
        <v>0.29347826086930873</v>
      </c>
      <c r="P3875">
        <f t="shared" si="963"/>
        <v>3.2608695652145414</v>
      </c>
      <c r="Q3875">
        <f t="shared" si="975"/>
        <v>0.17297474224329701</v>
      </c>
      <c r="R3875">
        <f t="shared" si="964"/>
        <v>8.5067755309056435E-12</v>
      </c>
    </row>
    <row r="3876" spans="1:18">
      <c r="A3876">
        <f t="shared" si="970"/>
        <v>5.0000000000000001E-3</v>
      </c>
      <c r="B3876">
        <f t="shared" si="965"/>
        <v>0.3</v>
      </c>
      <c r="C3876">
        <v>387</v>
      </c>
      <c r="D3876">
        <f t="shared" si="966"/>
        <v>2.8993333333337574</v>
      </c>
      <c r="E3876">
        <f t="shared" si="967"/>
        <v>2.3840007063706468</v>
      </c>
      <c r="F3876">
        <f t="shared" si="961"/>
        <v>0</v>
      </c>
      <c r="H3876">
        <f t="shared" si="976"/>
        <v>6.875666666666211</v>
      </c>
      <c r="I3876">
        <f t="shared" si="971"/>
        <v>0</v>
      </c>
      <c r="J3876">
        <f t="shared" si="972"/>
        <v>97.899999999998712</v>
      </c>
      <c r="K3876">
        <f t="shared" si="973"/>
        <v>3.0000000000000013</v>
      </c>
      <c r="L3876">
        <f t="shared" si="974"/>
        <v>3.2740170370147292</v>
      </c>
      <c r="M3876">
        <f t="shared" si="968"/>
        <v>9.2934782608693087</v>
      </c>
      <c r="N3876">
        <f t="shared" si="969"/>
        <v>8.9999999999992344</v>
      </c>
      <c r="O3876">
        <f t="shared" si="962"/>
        <v>0.29347826086930873</v>
      </c>
      <c r="P3876">
        <f t="shared" si="963"/>
        <v>3.2608695652145414</v>
      </c>
      <c r="Q3876">
        <f t="shared" si="975"/>
        <v>0.17297474224329701</v>
      </c>
      <c r="R3876">
        <f t="shared" si="964"/>
        <v>8.5067755309056435E-12</v>
      </c>
    </row>
    <row r="3877" spans="1:18">
      <c r="A3877">
        <f t="shared" si="970"/>
        <v>5.0000000000000001E-3</v>
      </c>
      <c r="B3877">
        <f t="shared" si="965"/>
        <v>0.3</v>
      </c>
      <c r="C3877">
        <v>387.1</v>
      </c>
      <c r="D3877">
        <f t="shared" si="966"/>
        <v>2.8943333333337575</v>
      </c>
      <c r="E3877">
        <f t="shared" si="967"/>
        <v>2.3832115982965121</v>
      </c>
      <c r="F3877">
        <f t="shared" si="961"/>
        <v>0</v>
      </c>
      <c r="H3877">
        <f t="shared" si="976"/>
        <v>6.8806666666662109</v>
      </c>
      <c r="I3877">
        <f t="shared" si="971"/>
        <v>0</v>
      </c>
      <c r="J3877">
        <f t="shared" si="972"/>
        <v>97.899999999998712</v>
      </c>
      <c r="K3877">
        <f t="shared" si="973"/>
        <v>3.0000000000000013</v>
      </c>
      <c r="L3877">
        <f t="shared" si="974"/>
        <v>3.2740170370147292</v>
      </c>
      <c r="M3877">
        <f t="shared" si="968"/>
        <v>9.2934782608693087</v>
      </c>
      <c r="N3877">
        <f t="shared" si="969"/>
        <v>8.9999999999992344</v>
      </c>
      <c r="O3877">
        <f t="shared" si="962"/>
        <v>0.29347826086930873</v>
      </c>
      <c r="P3877">
        <f t="shared" si="963"/>
        <v>3.2608695652145414</v>
      </c>
      <c r="Q3877">
        <f t="shared" si="975"/>
        <v>0.17297474224329701</v>
      </c>
      <c r="R3877">
        <f t="shared" si="964"/>
        <v>8.5067755309056435E-12</v>
      </c>
    </row>
    <row r="3878" spans="1:18">
      <c r="A3878">
        <f t="shared" si="970"/>
        <v>5.0000000000000001E-3</v>
      </c>
      <c r="B3878">
        <f t="shared" si="965"/>
        <v>0.3</v>
      </c>
      <c r="C3878">
        <v>387.20000000000005</v>
      </c>
      <c r="D3878">
        <f t="shared" si="966"/>
        <v>2.8893333333337576</v>
      </c>
      <c r="E3878">
        <f t="shared" si="967"/>
        <v>2.3824230124416093</v>
      </c>
      <c r="F3878">
        <f t="shared" si="961"/>
        <v>0</v>
      </c>
      <c r="H3878">
        <f t="shared" si="976"/>
        <v>6.8856666666662107</v>
      </c>
      <c r="I3878">
        <f t="shared" si="971"/>
        <v>0</v>
      </c>
      <c r="J3878">
        <f t="shared" si="972"/>
        <v>97.899999999998712</v>
      </c>
      <c r="K3878">
        <f t="shared" si="973"/>
        <v>3.0000000000000013</v>
      </c>
      <c r="L3878">
        <f t="shared" si="974"/>
        <v>3.2740170370147292</v>
      </c>
      <c r="M3878">
        <f t="shared" si="968"/>
        <v>9.2934782608693087</v>
      </c>
      <c r="N3878">
        <f t="shared" si="969"/>
        <v>8.9999999999992344</v>
      </c>
      <c r="O3878">
        <f t="shared" si="962"/>
        <v>0.29347826086930873</v>
      </c>
      <c r="P3878">
        <f t="shared" si="963"/>
        <v>3.2608695652145414</v>
      </c>
      <c r="Q3878">
        <f t="shared" si="975"/>
        <v>0.17297474224329701</v>
      </c>
      <c r="R3878">
        <f t="shared" si="964"/>
        <v>8.5067755309056435E-12</v>
      </c>
    </row>
    <row r="3879" spans="1:18">
      <c r="A3879">
        <f t="shared" si="970"/>
        <v>5.0000000000000001E-3</v>
      </c>
      <c r="B3879">
        <f t="shared" si="965"/>
        <v>0.3</v>
      </c>
      <c r="C3879">
        <v>387.3</v>
      </c>
      <c r="D3879">
        <f t="shared" si="966"/>
        <v>2.8843333333337577</v>
      </c>
      <c r="E3879">
        <f t="shared" si="967"/>
        <v>2.3816349482877155</v>
      </c>
      <c r="F3879">
        <f t="shared" si="961"/>
        <v>0</v>
      </c>
      <c r="H3879">
        <f t="shared" si="976"/>
        <v>6.8906666666662106</v>
      </c>
      <c r="I3879">
        <f t="shared" si="971"/>
        <v>0</v>
      </c>
      <c r="J3879">
        <f t="shared" si="972"/>
        <v>97.899999999998712</v>
      </c>
      <c r="K3879">
        <f t="shared" si="973"/>
        <v>3.0000000000000013</v>
      </c>
      <c r="L3879">
        <f t="shared" si="974"/>
        <v>3.2740170370147292</v>
      </c>
      <c r="M3879">
        <f t="shared" si="968"/>
        <v>9.2934782608693087</v>
      </c>
      <c r="N3879">
        <f t="shared" si="969"/>
        <v>8.9999999999992344</v>
      </c>
      <c r="O3879">
        <f t="shared" si="962"/>
        <v>0.29347826086930873</v>
      </c>
      <c r="P3879">
        <f t="shared" si="963"/>
        <v>3.2608695652145414</v>
      </c>
      <c r="Q3879">
        <f t="shared" si="975"/>
        <v>0.17297474224329701</v>
      </c>
      <c r="R3879">
        <f t="shared" si="964"/>
        <v>8.5067755309056435E-12</v>
      </c>
    </row>
    <row r="3880" spans="1:18">
      <c r="A3880">
        <f t="shared" si="970"/>
        <v>5.0000000000000001E-3</v>
      </c>
      <c r="B3880">
        <f t="shared" si="965"/>
        <v>0.3</v>
      </c>
      <c r="C3880">
        <v>387.40000000000003</v>
      </c>
      <c r="D3880">
        <f t="shared" si="966"/>
        <v>2.8793333333337578</v>
      </c>
      <c r="E3880">
        <f t="shared" si="967"/>
        <v>2.3808474053172928</v>
      </c>
      <c r="F3880">
        <f t="shared" si="961"/>
        <v>0</v>
      </c>
      <c r="H3880">
        <f t="shared" si="976"/>
        <v>6.8956666666662105</v>
      </c>
      <c r="I3880">
        <f t="shared" si="971"/>
        <v>0</v>
      </c>
      <c r="J3880">
        <f t="shared" si="972"/>
        <v>97.899999999998712</v>
      </c>
      <c r="K3880">
        <f t="shared" si="973"/>
        <v>3.0000000000000013</v>
      </c>
      <c r="L3880">
        <f t="shared" si="974"/>
        <v>3.2740170370147292</v>
      </c>
      <c r="M3880">
        <f t="shared" si="968"/>
        <v>9.2934782608693087</v>
      </c>
      <c r="N3880">
        <f t="shared" si="969"/>
        <v>8.9999999999992344</v>
      </c>
      <c r="O3880">
        <f t="shared" si="962"/>
        <v>0.29347826086930873</v>
      </c>
      <c r="P3880">
        <f t="shared" si="963"/>
        <v>3.2608695652145414</v>
      </c>
      <c r="Q3880">
        <f t="shared" si="975"/>
        <v>0.17297474224329701</v>
      </c>
      <c r="R3880">
        <f t="shared" si="964"/>
        <v>8.5067755309056435E-12</v>
      </c>
    </row>
    <row r="3881" spans="1:18">
      <c r="A3881">
        <f t="shared" si="970"/>
        <v>5.0000000000000001E-3</v>
      </c>
      <c r="B3881">
        <f t="shared" si="965"/>
        <v>0.3</v>
      </c>
      <c r="C3881">
        <v>387.5</v>
      </c>
      <c r="D3881">
        <f t="shared" si="966"/>
        <v>2.874333333333758</v>
      </c>
      <c r="E3881">
        <f t="shared" si="967"/>
        <v>2.3800603830134879</v>
      </c>
      <c r="F3881">
        <f t="shared" si="961"/>
        <v>0</v>
      </c>
      <c r="H3881">
        <f t="shared" si="976"/>
        <v>6.9006666666662104</v>
      </c>
      <c r="I3881">
        <f t="shared" si="971"/>
        <v>0</v>
      </c>
      <c r="J3881">
        <f t="shared" si="972"/>
        <v>97.899999999998712</v>
      </c>
      <c r="K3881">
        <f t="shared" si="973"/>
        <v>3.0000000000000013</v>
      </c>
      <c r="L3881">
        <f t="shared" si="974"/>
        <v>3.2740170370147292</v>
      </c>
      <c r="M3881">
        <f t="shared" si="968"/>
        <v>9.2934782608693087</v>
      </c>
      <c r="N3881">
        <f t="shared" si="969"/>
        <v>8.9999999999992344</v>
      </c>
      <c r="O3881">
        <f t="shared" si="962"/>
        <v>0.29347826086930873</v>
      </c>
      <c r="P3881">
        <f t="shared" si="963"/>
        <v>3.2608695652145414</v>
      </c>
      <c r="Q3881">
        <f t="shared" si="975"/>
        <v>0.17297474224329701</v>
      </c>
      <c r="R3881">
        <f t="shared" si="964"/>
        <v>8.5067755309056435E-12</v>
      </c>
    </row>
    <row r="3882" spans="1:18">
      <c r="A3882">
        <f t="shared" si="970"/>
        <v>5.0000000000000001E-3</v>
      </c>
      <c r="B3882">
        <f t="shared" si="965"/>
        <v>0.3</v>
      </c>
      <c r="C3882">
        <v>387.6</v>
      </c>
      <c r="D3882">
        <f t="shared" si="966"/>
        <v>2.8693333333337581</v>
      </c>
      <c r="E3882">
        <f t="shared" si="967"/>
        <v>2.3792738808601301</v>
      </c>
      <c r="F3882">
        <f t="shared" si="961"/>
        <v>0</v>
      </c>
      <c r="H3882">
        <f t="shared" si="976"/>
        <v>6.9056666666662103</v>
      </c>
      <c r="I3882">
        <f t="shared" si="971"/>
        <v>0</v>
      </c>
      <c r="J3882">
        <f t="shared" si="972"/>
        <v>97.899999999998712</v>
      </c>
      <c r="K3882">
        <f t="shared" si="973"/>
        <v>3.0000000000000013</v>
      </c>
      <c r="L3882">
        <f t="shared" si="974"/>
        <v>3.2740170370147292</v>
      </c>
      <c r="M3882">
        <f t="shared" si="968"/>
        <v>9.2934782608693087</v>
      </c>
      <c r="N3882">
        <f t="shared" si="969"/>
        <v>8.9999999999992344</v>
      </c>
      <c r="O3882">
        <f t="shared" si="962"/>
        <v>0.29347826086930873</v>
      </c>
      <c r="P3882">
        <f t="shared" si="963"/>
        <v>3.2608695652145414</v>
      </c>
      <c r="Q3882">
        <f t="shared" si="975"/>
        <v>0.17297474224329701</v>
      </c>
      <c r="R3882">
        <f t="shared" si="964"/>
        <v>8.5067755309056435E-12</v>
      </c>
    </row>
    <row r="3883" spans="1:18">
      <c r="A3883">
        <f t="shared" si="970"/>
        <v>5.0000000000000001E-3</v>
      </c>
      <c r="B3883">
        <f t="shared" si="965"/>
        <v>0.3</v>
      </c>
      <c r="C3883">
        <v>387.70000000000005</v>
      </c>
      <c r="D3883">
        <f t="shared" si="966"/>
        <v>2.8643333333337582</v>
      </c>
      <c r="E3883">
        <f t="shared" si="967"/>
        <v>2.3784878983417319</v>
      </c>
      <c r="F3883">
        <f t="shared" si="961"/>
        <v>0</v>
      </c>
      <c r="H3883">
        <f t="shared" si="976"/>
        <v>6.9106666666662102</v>
      </c>
      <c r="I3883">
        <f t="shared" si="971"/>
        <v>0</v>
      </c>
      <c r="J3883">
        <f t="shared" si="972"/>
        <v>97.899999999998712</v>
      </c>
      <c r="K3883">
        <f t="shared" si="973"/>
        <v>3.0000000000000013</v>
      </c>
      <c r="L3883">
        <f t="shared" si="974"/>
        <v>3.2740170370147292</v>
      </c>
      <c r="M3883">
        <f t="shared" si="968"/>
        <v>9.2934782608693087</v>
      </c>
      <c r="N3883">
        <f t="shared" si="969"/>
        <v>8.9999999999992344</v>
      </c>
      <c r="O3883">
        <f t="shared" si="962"/>
        <v>0.29347826086930873</v>
      </c>
      <c r="P3883">
        <f t="shared" si="963"/>
        <v>3.2608695652145414</v>
      </c>
      <c r="Q3883">
        <f t="shared" si="975"/>
        <v>0.17297474224329701</v>
      </c>
      <c r="R3883">
        <f t="shared" si="964"/>
        <v>8.5067755309056435E-12</v>
      </c>
    </row>
    <row r="3884" spans="1:18">
      <c r="A3884">
        <f t="shared" si="970"/>
        <v>5.0000000000000001E-3</v>
      </c>
      <c r="B3884">
        <f t="shared" si="965"/>
        <v>0.3</v>
      </c>
      <c r="C3884">
        <v>387.8</v>
      </c>
      <c r="D3884">
        <f t="shared" si="966"/>
        <v>2.8593333333337583</v>
      </c>
      <c r="E3884">
        <f t="shared" si="967"/>
        <v>2.3777024349434863</v>
      </c>
      <c r="F3884">
        <f t="shared" si="961"/>
        <v>0</v>
      </c>
      <c r="H3884">
        <f t="shared" si="976"/>
        <v>6.9156666666662101</v>
      </c>
      <c r="I3884">
        <f t="shared" si="971"/>
        <v>0</v>
      </c>
      <c r="J3884">
        <f t="shared" si="972"/>
        <v>97.899999999998712</v>
      </c>
      <c r="K3884">
        <f t="shared" si="973"/>
        <v>3.0000000000000013</v>
      </c>
      <c r="L3884">
        <f t="shared" si="974"/>
        <v>3.2740170370147292</v>
      </c>
      <c r="M3884">
        <f t="shared" si="968"/>
        <v>9.2934782608693087</v>
      </c>
      <c r="N3884">
        <f t="shared" si="969"/>
        <v>8.9999999999992344</v>
      </c>
      <c r="O3884">
        <f t="shared" si="962"/>
        <v>0.29347826086930873</v>
      </c>
      <c r="P3884">
        <f t="shared" si="963"/>
        <v>3.2608695652145414</v>
      </c>
      <c r="Q3884">
        <f t="shared" si="975"/>
        <v>0.17297474224329701</v>
      </c>
      <c r="R3884">
        <f t="shared" si="964"/>
        <v>8.5067755309056435E-12</v>
      </c>
    </row>
    <row r="3885" spans="1:18">
      <c r="A3885">
        <f t="shared" si="970"/>
        <v>5.0000000000000001E-3</v>
      </c>
      <c r="B3885">
        <f t="shared" si="965"/>
        <v>0.3</v>
      </c>
      <c r="C3885">
        <v>387.90000000000003</v>
      </c>
      <c r="D3885">
        <f t="shared" si="966"/>
        <v>2.8543333333337584</v>
      </c>
      <c r="E3885">
        <f t="shared" si="967"/>
        <v>2.3769174901512651</v>
      </c>
      <c r="F3885">
        <f t="shared" si="961"/>
        <v>0</v>
      </c>
      <c r="H3885">
        <f t="shared" si="976"/>
        <v>6.92066666666621</v>
      </c>
      <c r="I3885">
        <f t="shared" si="971"/>
        <v>0</v>
      </c>
      <c r="J3885">
        <f t="shared" si="972"/>
        <v>97.899999999998712</v>
      </c>
      <c r="K3885">
        <f t="shared" si="973"/>
        <v>3.0000000000000013</v>
      </c>
      <c r="L3885">
        <f t="shared" si="974"/>
        <v>3.2740170370147292</v>
      </c>
      <c r="M3885">
        <f t="shared" si="968"/>
        <v>9.2934782608693087</v>
      </c>
      <c r="N3885">
        <f t="shared" si="969"/>
        <v>8.9999999999992344</v>
      </c>
      <c r="O3885">
        <f t="shared" si="962"/>
        <v>0.29347826086930873</v>
      </c>
      <c r="P3885">
        <f t="shared" si="963"/>
        <v>3.2608695652145414</v>
      </c>
      <c r="Q3885">
        <f t="shared" si="975"/>
        <v>0.17297474224329701</v>
      </c>
      <c r="R3885">
        <f t="shared" si="964"/>
        <v>8.5067755309056435E-12</v>
      </c>
    </row>
    <row r="3886" spans="1:18">
      <c r="A3886">
        <f t="shared" si="970"/>
        <v>5.0000000000000001E-3</v>
      </c>
      <c r="B3886">
        <f t="shared" si="965"/>
        <v>0.3</v>
      </c>
      <c r="C3886">
        <v>388</v>
      </c>
      <c r="D3886">
        <f t="shared" si="966"/>
        <v>2.8493333333337585</v>
      </c>
      <c r="E3886">
        <f t="shared" si="967"/>
        <v>2.3761330634516198</v>
      </c>
      <c r="F3886">
        <f t="shared" si="961"/>
        <v>0</v>
      </c>
      <c r="H3886">
        <f t="shared" si="976"/>
        <v>6.9256666666662099</v>
      </c>
      <c r="I3886">
        <f t="shared" si="971"/>
        <v>0</v>
      </c>
      <c r="J3886">
        <f t="shared" si="972"/>
        <v>97.899999999998712</v>
      </c>
      <c r="K3886">
        <f t="shared" si="973"/>
        <v>3.0000000000000013</v>
      </c>
      <c r="L3886">
        <f t="shared" si="974"/>
        <v>3.2740170370147292</v>
      </c>
      <c r="M3886">
        <f t="shared" si="968"/>
        <v>9.2934782608693087</v>
      </c>
      <c r="N3886">
        <f t="shared" si="969"/>
        <v>8.9999999999992344</v>
      </c>
      <c r="O3886">
        <f t="shared" si="962"/>
        <v>0.29347826086930873</v>
      </c>
      <c r="P3886">
        <f t="shared" si="963"/>
        <v>3.2608695652145414</v>
      </c>
      <c r="Q3886">
        <f t="shared" si="975"/>
        <v>0.17297474224329701</v>
      </c>
      <c r="R3886">
        <f t="shared" si="964"/>
        <v>8.5067755309056435E-12</v>
      </c>
    </row>
    <row r="3887" spans="1:18">
      <c r="A3887">
        <f t="shared" si="970"/>
        <v>5.0000000000000001E-3</v>
      </c>
      <c r="B3887">
        <f t="shared" si="965"/>
        <v>0.3</v>
      </c>
      <c r="C3887">
        <v>388.1</v>
      </c>
      <c r="D3887">
        <f t="shared" si="966"/>
        <v>2.8443333333337586</v>
      </c>
      <c r="E3887">
        <f t="shared" si="967"/>
        <v>2.3753491543317797</v>
      </c>
      <c r="F3887">
        <f t="shared" si="961"/>
        <v>0</v>
      </c>
      <c r="H3887">
        <f t="shared" si="976"/>
        <v>6.9306666666662098</v>
      </c>
      <c r="I3887">
        <f t="shared" si="971"/>
        <v>0</v>
      </c>
      <c r="J3887">
        <f t="shared" si="972"/>
        <v>97.899999999998712</v>
      </c>
      <c r="K3887">
        <f t="shared" si="973"/>
        <v>3.0000000000000013</v>
      </c>
      <c r="L3887">
        <f t="shared" si="974"/>
        <v>3.2740170370147292</v>
      </c>
      <c r="M3887">
        <f t="shared" si="968"/>
        <v>9.2934782608693087</v>
      </c>
      <c r="N3887">
        <f t="shared" si="969"/>
        <v>8.9999999999992344</v>
      </c>
      <c r="O3887">
        <f t="shared" si="962"/>
        <v>0.29347826086930873</v>
      </c>
      <c r="P3887">
        <f t="shared" si="963"/>
        <v>3.2608695652145414</v>
      </c>
      <c r="Q3887">
        <f t="shared" si="975"/>
        <v>0.17297474224329701</v>
      </c>
      <c r="R3887">
        <f t="shared" si="964"/>
        <v>8.5067755309056435E-12</v>
      </c>
    </row>
    <row r="3888" spans="1:18">
      <c r="A3888">
        <f t="shared" si="970"/>
        <v>5.0000000000000001E-3</v>
      </c>
      <c r="B3888">
        <f t="shared" si="965"/>
        <v>0.3</v>
      </c>
      <c r="C3888">
        <v>388.20000000000005</v>
      </c>
      <c r="D3888">
        <f t="shared" si="966"/>
        <v>2.8393333333337587</v>
      </c>
      <c r="E3888">
        <f t="shared" si="967"/>
        <v>2.3745657622796497</v>
      </c>
      <c r="F3888">
        <f t="shared" si="961"/>
        <v>0</v>
      </c>
      <c r="H3888">
        <f t="shared" si="976"/>
        <v>6.9356666666662097</v>
      </c>
      <c r="I3888">
        <f t="shared" si="971"/>
        <v>0</v>
      </c>
      <c r="J3888">
        <f t="shared" si="972"/>
        <v>97.899999999998712</v>
      </c>
      <c r="K3888">
        <f t="shared" si="973"/>
        <v>3.0000000000000013</v>
      </c>
      <c r="L3888">
        <f t="shared" si="974"/>
        <v>3.2740170370147292</v>
      </c>
      <c r="M3888">
        <f t="shared" si="968"/>
        <v>9.2934782608693087</v>
      </c>
      <c r="N3888">
        <f t="shared" si="969"/>
        <v>8.9999999999992344</v>
      </c>
      <c r="O3888">
        <f t="shared" si="962"/>
        <v>0.29347826086930873</v>
      </c>
      <c r="P3888">
        <f t="shared" si="963"/>
        <v>3.2608695652145414</v>
      </c>
      <c r="Q3888">
        <f t="shared" si="975"/>
        <v>0.17297474224329701</v>
      </c>
      <c r="R3888">
        <f t="shared" si="964"/>
        <v>8.5067755309056435E-12</v>
      </c>
    </row>
    <row r="3889" spans="1:18">
      <c r="A3889">
        <f t="shared" si="970"/>
        <v>5.0000000000000001E-3</v>
      </c>
      <c r="B3889">
        <f t="shared" si="965"/>
        <v>0.3</v>
      </c>
      <c r="C3889">
        <v>388.3</v>
      </c>
      <c r="D3889">
        <f t="shared" si="966"/>
        <v>2.8343333333337588</v>
      </c>
      <c r="E3889">
        <f t="shared" si="967"/>
        <v>2.3737828867838107</v>
      </c>
      <c r="F3889">
        <f t="shared" si="961"/>
        <v>0</v>
      </c>
      <c r="H3889">
        <f t="shared" si="976"/>
        <v>6.9406666666662096</v>
      </c>
      <c r="I3889">
        <f t="shared" si="971"/>
        <v>0</v>
      </c>
      <c r="J3889">
        <f t="shared" si="972"/>
        <v>97.899999999998712</v>
      </c>
      <c r="K3889">
        <f t="shared" si="973"/>
        <v>3.0000000000000013</v>
      </c>
      <c r="L3889">
        <f t="shared" si="974"/>
        <v>3.2740170370147292</v>
      </c>
      <c r="M3889">
        <f t="shared" si="968"/>
        <v>9.2934782608693087</v>
      </c>
      <c r="N3889">
        <f t="shared" si="969"/>
        <v>8.9999999999992344</v>
      </c>
      <c r="O3889">
        <f t="shared" si="962"/>
        <v>0.29347826086930873</v>
      </c>
      <c r="P3889">
        <f t="shared" si="963"/>
        <v>3.2608695652145414</v>
      </c>
      <c r="Q3889">
        <f t="shared" si="975"/>
        <v>0.17297474224329701</v>
      </c>
      <c r="R3889">
        <f t="shared" si="964"/>
        <v>8.5067755309056435E-12</v>
      </c>
    </row>
    <row r="3890" spans="1:18">
      <c r="A3890">
        <f t="shared" si="970"/>
        <v>5.0000000000000001E-3</v>
      </c>
      <c r="B3890">
        <f t="shared" si="965"/>
        <v>0.3</v>
      </c>
      <c r="C3890">
        <v>388.40000000000003</v>
      </c>
      <c r="D3890">
        <f t="shared" si="966"/>
        <v>2.8293333333337589</v>
      </c>
      <c r="E3890">
        <f t="shared" si="967"/>
        <v>2.3730005273335171</v>
      </c>
      <c r="F3890">
        <f t="shared" si="961"/>
        <v>0</v>
      </c>
      <c r="H3890">
        <f t="shared" si="976"/>
        <v>6.9456666666662095</v>
      </c>
      <c r="I3890">
        <f t="shared" si="971"/>
        <v>0</v>
      </c>
      <c r="J3890">
        <f t="shared" si="972"/>
        <v>97.899999999998712</v>
      </c>
      <c r="K3890">
        <f t="shared" si="973"/>
        <v>3.0000000000000013</v>
      </c>
      <c r="L3890">
        <f t="shared" si="974"/>
        <v>3.2740170370147292</v>
      </c>
      <c r="M3890">
        <f t="shared" si="968"/>
        <v>9.2934782608693087</v>
      </c>
      <c r="N3890">
        <f t="shared" si="969"/>
        <v>8.9999999999992344</v>
      </c>
      <c r="O3890">
        <f t="shared" si="962"/>
        <v>0.29347826086930873</v>
      </c>
      <c r="P3890">
        <f t="shared" si="963"/>
        <v>3.2608695652145414</v>
      </c>
      <c r="Q3890">
        <f t="shared" si="975"/>
        <v>0.17297474224329701</v>
      </c>
      <c r="R3890">
        <f t="shared" si="964"/>
        <v>8.5067755309056435E-12</v>
      </c>
    </row>
    <row r="3891" spans="1:18">
      <c r="A3891">
        <f t="shared" si="970"/>
        <v>5.0000000000000001E-3</v>
      </c>
      <c r="B3891">
        <f t="shared" si="965"/>
        <v>0.3</v>
      </c>
      <c r="C3891">
        <v>388.5</v>
      </c>
      <c r="D3891">
        <f t="shared" si="966"/>
        <v>2.824333333333759</v>
      </c>
      <c r="E3891">
        <f t="shared" si="967"/>
        <v>2.3722186834186969</v>
      </c>
      <c r="F3891">
        <f t="shared" si="961"/>
        <v>0</v>
      </c>
      <c r="H3891">
        <f t="shared" si="976"/>
        <v>6.9506666666662094</v>
      </c>
      <c r="I3891">
        <f t="shared" si="971"/>
        <v>0</v>
      </c>
      <c r="J3891">
        <f t="shared" si="972"/>
        <v>97.899999999998712</v>
      </c>
      <c r="K3891">
        <f t="shared" si="973"/>
        <v>3.0000000000000013</v>
      </c>
      <c r="L3891">
        <f t="shared" si="974"/>
        <v>3.2740170370147292</v>
      </c>
      <c r="M3891">
        <f t="shared" si="968"/>
        <v>9.2934782608693087</v>
      </c>
      <c r="N3891">
        <f t="shared" si="969"/>
        <v>8.9999999999992344</v>
      </c>
      <c r="O3891">
        <f t="shared" si="962"/>
        <v>0.29347826086930873</v>
      </c>
      <c r="P3891">
        <f t="shared" si="963"/>
        <v>3.2608695652145414</v>
      </c>
      <c r="Q3891">
        <f t="shared" si="975"/>
        <v>0.17297474224329701</v>
      </c>
      <c r="R3891">
        <f t="shared" si="964"/>
        <v>8.5067755309056435E-12</v>
      </c>
    </row>
    <row r="3892" spans="1:18">
      <c r="A3892">
        <f t="shared" si="970"/>
        <v>5.0000000000000001E-3</v>
      </c>
      <c r="B3892">
        <f t="shared" si="965"/>
        <v>0.3</v>
      </c>
      <c r="C3892">
        <v>388.6</v>
      </c>
      <c r="D3892">
        <f t="shared" si="966"/>
        <v>2.8193333333337591</v>
      </c>
      <c r="E3892">
        <f t="shared" si="967"/>
        <v>2.371437354529951</v>
      </c>
      <c r="F3892">
        <f t="shared" si="961"/>
        <v>0</v>
      </c>
      <c r="H3892">
        <f t="shared" si="976"/>
        <v>6.9556666666662093</v>
      </c>
      <c r="I3892">
        <f t="shared" si="971"/>
        <v>0</v>
      </c>
      <c r="J3892">
        <f t="shared" si="972"/>
        <v>97.899999999998712</v>
      </c>
      <c r="K3892">
        <f t="shared" si="973"/>
        <v>3.0000000000000013</v>
      </c>
      <c r="L3892">
        <f t="shared" si="974"/>
        <v>3.2740170370147292</v>
      </c>
      <c r="M3892">
        <f t="shared" si="968"/>
        <v>9.2934782608693087</v>
      </c>
      <c r="N3892">
        <f t="shared" si="969"/>
        <v>8.9999999999992344</v>
      </c>
      <c r="O3892">
        <f t="shared" si="962"/>
        <v>0.29347826086930873</v>
      </c>
      <c r="P3892">
        <f t="shared" si="963"/>
        <v>3.2608695652145414</v>
      </c>
      <c r="Q3892">
        <f t="shared" si="975"/>
        <v>0.17297474224329701</v>
      </c>
      <c r="R3892">
        <f t="shared" si="964"/>
        <v>8.5067755309056435E-12</v>
      </c>
    </row>
    <row r="3893" spans="1:18">
      <c r="A3893">
        <f t="shared" si="970"/>
        <v>5.0000000000000001E-3</v>
      </c>
      <c r="B3893">
        <f t="shared" si="965"/>
        <v>0.3</v>
      </c>
      <c r="C3893">
        <v>388.70000000000005</v>
      </c>
      <c r="D3893">
        <f t="shared" si="966"/>
        <v>2.8143333333337592</v>
      </c>
      <c r="E3893">
        <f t="shared" si="967"/>
        <v>2.3706565401585493</v>
      </c>
      <c r="F3893">
        <f t="shared" si="961"/>
        <v>0</v>
      </c>
      <c r="H3893">
        <f t="shared" si="976"/>
        <v>6.9606666666662091</v>
      </c>
      <c r="I3893">
        <f t="shared" si="971"/>
        <v>0</v>
      </c>
      <c r="J3893">
        <f t="shared" si="972"/>
        <v>97.899999999998712</v>
      </c>
      <c r="K3893">
        <f t="shared" si="973"/>
        <v>3.0000000000000013</v>
      </c>
      <c r="L3893">
        <f t="shared" si="974"/>
        <v>3.2740170370147292</v>
      </c>
      <c r="M3893">
        <f t="shared" si="968"/>
        <v>9.2934782608693087</v>
      </c>
      <c r="N3893">
        <f t="shared" si="969"/>
        <v>8.9999999999992344</v>
      </c>
      <c r="O3893">
        <f t="shared" si="962"/>
        <v>0.29347826086930873</v>
      </c>
      <c r="P3893">
        <f t="shared" si="963"/>
        <v>3.2608695652145414</v>
      </c>
      <c r="Q3893">
        <f t="shared" si="975"/>
        <v>0.17297474224329701</v>
      </c>
      <c r="R3893">
        <f t="shared" si="964"/>
        <v>8.5067755309056435E-12</v>
      </c>
    </row>
    <row r="3894" spans="1:18">
      <c r="A3894">
        <f t="shared" si="970"/>
        <v>5.0000000000000001E-3</v>
      </c>
      <c r="B3894">
        <f t="shared" si="965"/>
        <v>0.3</v>
      </c>
      <c r="C3894">
        <v>388.8</v>
      </c>
      <c r="D3894">
        <f t="shared" si="966"/>
        <v>2.8093333333337593</v>
      </c>
      <c r="E3894">
        <f t="shared" si="967"/>
        <v>2.3698762397964326</v>
      </c>
      <c r="F3894">
        <f t="shared" si="961"/>
        <v>0</v>
      </c>
      <c r="H3894">
        <f t="shared" si="976"/>
        <v>6.965666666666209</v>
      </c>
      <c r="I3894">
        <f t="shared" si="971"/>
        <v>0</v>
      </c>
      <c r="J3894">
        <f t="shared" si="972"/>
        <v>97.899999999998712</v>
      </c>
      <c r="K3894">
        <f t="shared" si="973"/>
        <v>3.0000000000000013</v>
      </c>
      <c r="L3894">
        <f t="shared" si="974"/>
        <v>3.2740170370147292</v>
      </c>
      <c r="M3894">
        <f t="shared" si="968"/>
        <v>9.2934782608693087</v>
      </c>
      <c r="N3894">
        <f t="shared" si="969"/>
        <v>8.9999999999992344</v>
      </c>
      <c r="O3894">
        <f t="shared" si="962"/>
        <v>0.29347826086930873</v>
      </c>
      <c r="P3894">
        <f t="shared" si="963"/>
        <v>3.2608695652145414</v>
      </c>
      <c r="Q3894">
        <f t="shared" si="975"/>
        <v>0.17297474224329701</v>
      </c>
      <c r="R3894">
        <f t="shared" si="964"/>
        <v>8.5067755309056435E-12</v>
      </c>
    </row>
    <row r="3895" spans="1:18">
      <c r="A3895">
        <f t="shared" si="970"/>
        <v>5.0000000000000001E-3</v>
      </c>
      <c r="B3895">
        <f t="shared" si="965"/>
        <v>0.3</v>
      </c>
      <c r="C3895">
        <v>388.90000000000003</v>
      </c>
      <c r="D3895">
        <f t="shared" si="966"/>
        <v>2.8043333333337594</v>
      </c>
      <c r="E3895">
        <f t="shared" si="967"/>
        <v>2.3690964529362102</v>
      </c>
      <c r="F3895">
        <f t="shared" si="961"/>
        <v>0</v>
      </c>
      <c r="H3895">
        <f t="shared" si="976"/>
        <v>6.9706666666662089</v>
      </c>
      <c r="I3895">
        <f t="shared" si="971"/>
        <v>0</v>
      </c>
      <c r="J3895">
        <f t="shared" si="972"/>
        <v>97.899999999998712</v>
      </c>
      <c r="K3895">
        <f t="shared" si="973"/>
        <v>3.0000000000000013</v>
      </c>
      <c r="L3895">
        <f t="shared" si="974"/>
        <v>3.2740170370147292</v>
      </c>
      <c r="M3895">
        <f t="shared" si="968"/>
        <v>9.2934782608693087</v>
      </c>
      <c r="N3895">
        <f t="shared" si="969"/>
        <v>8.9999999999992344</v>
      </c>
      <c r="O3895">
        <f t="shared" si="962"/>
        <v>0.29347826086930873</v>
      </c>
      <c r="P3895">
        <f t="shared" si="963"/>
        <v>3.2608695652145414</v>
      </c>
      <c r="Q3895">
        <f t="shared" si="975"/>
        <v>0.17297474224329701</v>
      </c>
      <c r="R3895">
        <f t="shared" si="964"/>
        <v>8.5067755309056435E-12</v>
      </c>
    </row>
    <row r="3896" spans="1:18">
      <c r="A3896">
        <f t="shared" si="970"/>
        <v>5.0000000000000001E-3</v>
      </c>
      <c r="B3896">
        <f t="shared" si="965"/>
        <v>0.3</v>
      </c>
      <c r="C3896">
        <v>389</v>
      </c>
      <c r="D3896">
        <f t="shared" si="966"/>
        <v>2.7993333333337596</v>
      </c>
      <c r="E3896">
        <f t="shared" si="967"/>
        <v>2.3683171790711599</v>
      </c>
      <c r="F3896">
        <f t="shared" si="961"/>
        <v>0</v>
      </c>
      <c r="H3896">
        <f t="shared" si="976"/>
        <v>6.9756666666662088</v>
      </c>
      <c r="I3896">
        <f t="shared" si="971"/>
        <v>0</v>
      </c>
      <c r="J3896">
        <f t="shared" si="972"/>
        <v>97.899999999998712</v>
      </c>
      <c r="K3896">
        <f t="shared" si="973"/>
        <v>3.0000000000000013</v>
      </c>
      <c r="L3896">
        <f t="shared" si="974"/>
        <v>3.2740170370147292</v>
      </c>
      <c r="M3896">
        <f t="shared" si="968"/>
        <v>9.2934782608693087</v>
      </c>
      <c r="N3896">
        <f t="shared" si="969"/>
        <v>8.9999999999992344</v>
      </c>
      <c r="O3896">
        <f t="shared" si="962"/>
        <v>0.29347826086930873</v>
      </c>
      <c r="P3896">
        <f t="shared" si="963"/>
        <v>3.2608695652145414</v>
      </c>
      <c r="Q3896">
        <f t="shared" si="975"/>
        <v>0.17297474224329701</v>
      </c>
      <c r="R3896">
        <f t="shared" si="964"/>
        <v>8.5067755309056435E-12</v>
      </c>
    </row>
    <row r="3897" spans="1:18">
      <c r="A3897">
        <f t="shared" si="970"/>
        <v>5.0000000000000001E-3</v>
      </c>
      <c r="B3897">
        <f t="shared" si="965"/>
        <v>0.3</v>
      </c>
      <c r="C3897">
        <v>389.1</v>
      </c>
      <c r="D3897">
        <f t="shared" si="966"/>
        <v>2.7943333333337597</v>
      </c>
      <c r="E3897">
        <f t="shared" si="967"/>
        <v>2.3675384176952239</v>
      </c>
      <c r="F3897">
        <f t="shared" si="961"/>
        <v>0</v>
      </c>
      <c r="H3897">
        <f t="shared" si="976"/>
        <v>6.9806666666662087</v>
      </c>
      <c r="I3897">
        <f t="shared" si="971"/>
        <v>0</v>
      </c>
      <c r="J3897">
        <f t="shared" si="972"/>
        <v>97.899999999998712</v>
      </c>
      <c r="K3897">
        <f t="shared" si="973"/>
        <v>3.0000000000000013</v>
      </c>
      <c r="L3897">
        <f t="shared" si="974"/>
        <v>3.2740170370147292</v>
      </c>
      <c r="M3897">
        <f t="shared" si="968"/>
        <v>9.2934782608693087</v>
      </c>
      <c r="N3897">
        <f t="shared" si="969"/>
        <v>8.9999999999992344</v>
      </c>
      <c r="O3897">
        <f t="shared" si="962"/>
        <v>0.29347826086930873</v>
      </c>
      <c r="P3897">
        <f t="shared" si="963"/>
        <v>3.2608695652145414</v>
      </c>
      <c r="Q3897">
        <f t="shared" si="975"/>
        <v>0.17297474224329701</v>
      </c>
      <c r="R3897">
        <f t="shared" si="964"/>
        <v>8.5067755309056435E-12</v>
      </c>
    </row>
    <row r="3898" spans="1:18">
      <c r="A3898">
        <f t="shared" si="970"/>
        <v>5.0000000000000001E-3</v>
      </c>
      <c r="B3898">
        <f t="shared" si="965"/>
        <v>0.3</v>
      </c>
      <c r="C3898">
        <v>389.20000000000005</v>
      </c>
      <c r="D3898">
        <f t="shared" si="966"/>
        <v>2.7893333333337598</v>
      </c>
      <c r="E3898">
        <f t="shared" si="967"/>
        <v>2.3667601683030117</v>
      </c>
      <c r="F3898">
        <f t="shared" si="961"/>
        <v>0</v>
      </c>
      <c r="H3898">
        <f t="shared" si="976"/>
        <v>6.9856666666662086</v>
      </c>
      <c r="I3898">
        <f t="shared" si="971"/>
        <v>0</v>
      </c>
      <c r="J3898">
        <f t="shared" si="972"/>
        <v>97.899999999998712</v>
      </c>
      <c r="K3898">
        <f t="shared" si="973"/>
        <v>3.0000000000000013</v>
      </c>
      <c r="L3898">
        <f t="shared" si="974"/>
        <v>3.2740170370147292</v>
      </c>
      <c r="M3898">
        <f t="shared" si="968"/>
        <v>9.2934782608693087</v>
      </c>
      <c r="N3898">
        <f t="shared" si="969"/>
        <v>8.9999999999992344</v>
      </c>
      <c r="O3898">
        <f t="shared" si="962"/>
        <v>0.29347826086930873</v>
      </c>
      <c r="P3898">
        <f t="shared" si="963"/>
        <v>3.2608695652145414</v>
      </c>
      <c r="Q3898">
        <f t="shared" si="975"/>
        <v>0.17297474224329701</v>
      </c>
      <c r="R3898">
        <f t="shared" si="964"/>
        <v>8.5067755309056435E-12</v>
      </c>
    </row>
    <row r="3899" spans="1:18">
      <c r="A3899">
        <f t="shared" si="970"/>
        <v>5.0000000000000001E-3</v>
      </c>
      <c r="B3899">
        <f t="shared" si="965"/>
        <v>0.3</v>
      </c>
      <c r="C3899">
        <v>389.3</v>
      </c>
      <c r="D3899">
        <f t="shared" si="966"/>
        <v>2.7843333333337599</v>
      </c>
      <c r="E3899">
        <f t="shared" si="967"/>
        <v>2.3659824303897961</v>
      </c>
      <c r="F3899">
        <f t="shared" si="961"/>
        <v>0</v>
      </c>
      <c r="H3899">
        <f t="shared" si="976"/>
        <v>6.9906666666662085</v>
      </c>
      <c r="I3899">
        <f t="shared" si="971"/>
        <v>0</v>
      </c>
      <c r="J3899">
        <f t="shared" si="972"/>
        <v>97.899999999998712</v>
      </c>
      <c r="K3899">
        <f t="shared" si="973"/>
        <v>3.0000000000000013</v>
      </c>
      <c r="L3899">
        <f t="shared" si="974"/>
        <v>3.2740170370147292</v>
      </c>
      <c r="M3899">
        <f t="shared" si="968"/>
        <v>9.2934782608693087</v>
      </c>
      <c r="N3899">
        <f t="shared" si="969"/>
        <v>8.9999999999992344</v>
      </c>
      <c r="O3899">
        <f t="shared" si="962"/>
        <v>0.29347826086930873</v>
      </c>
      <c r="P3899">
        <f t="shared" si="963"/>
        <v>3.2608695652145414</v>
      </c>
      <c r="Q3899">
        <f t="shared" si="975"/>
        <v>0.17297474224329701</v>
      </c>
      <c r="R3899">
        <f t="shared" si="964"/>
        <v>8.5067755309056435E-12</v>
      </c>
    </row>
    <row r="3900" spans="1:18">
      <c r="A3900">
        <f t="shared" si="970"/>
        <v>5.0000000000000001E-3</v>
      </c>
      <c r="B3900">
        <f t="shared" si="965"/>
        <v>0.3</v>
      </c>
      <c r="C3900">
        <v>389.40000000000003</v>
      </c>
      <c r="D3900">
        <f t="shared" si="966"/>
        <v>2.77933333333376</v>
      </c>
      <c r="E3900">
        <f t="shared" si="967"/>
        <v>2.3652052034515139</v>
      </c>
      <c r="F3900">
        <f t="shared" si="961"/>
        <v>0</v>
      </c>
      <c r="H3900">
        <f t="shared" si="976"/>
        <v>6.9956666666662084</v>
      </c>
      <c r="I3900">
        <f t="shared" si="971"/>
        <v>0</v>
      </c>
      <c r="J3900">
        <f t="shared" si="972"/>
        <v>97.899999999998712</v>
      </c>
      <c r="K3900">
        <f t="shared" si="973"/>
        <v>3.0000000000000013</v>
      </c>
      <c r="L3900">
        <f t="shared" si="974"/>
        <v>3.2740170370147292</v>
      </c>
      <c r="M3900">
        <f t="shared" si="968"/>
        <v>9.2934782608693087</v>
      </c>
      <c r="N3900">
        <f t="shared" si="969"/>
        <v>8.9999999999992344</v>
      </c>
      <c r="O3900">
        <f t="shared" si="962"/>
        <v>0.29347826086930873</v>
      </c>
      <c r="P3900">
        <f t="shared" si="963"/>
        <v>3.2608695652145414</v>
      </c>
      <c r="Q3900">
        <f t="shared" si="975"/>
        <v>0.17297474224329701</v>
      </c>
      <c r="R3900">
        <f t="shared" si="964"/>
        <v>8.5067755309056435E-12</v>
      </c>
    </row>
    <row r="3901" spans="1:18">
      <c r="A3901">
        <f t="shared" si="970"/>
        <v>5.0000000000000001E-3</v>
      </c>
      <c r="B3901">
        <f t="shared" si="965"/>
        <v>0.3</v>
      </c>
      <c r="C3901">
        <v>389.5</v>
      </c>
      <c r="D3901">
        <f t="shared" si="966"/>
        <v>2.7743333333337601</v>
      </c>
      <c r="E3901">
        <f t="shared" si="967"/>
        <v>2.3644284869847634</v>
      </c>
      <c r="F3901">
        <f t="shared" si="961"/>
        <v>0</v>
      </c>
      <c r="H3901">
        <f t="shared" si="976"/>
        <v>7.0006666666662083</v>
      </c>
      <c r="I3901">
        <f t="shared" si="971"/>
        <v>0</v>
      </c>
      <c r="J3901">
        <f t="shared" si="972"/>
        <v>97.899999999998712</v>
      </c>
      <c r="K3901">
        <f t="shared" si="973"/>
        <v>3.0000000000000013</v>
      </c>
      <c r="L3901">
        <f t="shared" si="974"/>
        <v>3.2740170370147292</v>
      </c>
      <c r="M3901">
        <f t="shared" si="968"/>
        <v>9.2934782608693087</v>
      </c>
      <c r="N3901">
        <f t="shared" si="969"/>
        <v>8.9999999999992344</v>
      </c>
      <c r="O3901">
        <f t="shared" si="962"/>
        <v>0.29347826086930873</v>
      </c>
      <c r="P3901">
        <f t="shared" si="963"/>
        <v>3.2608695652145414</v>
      </c>
      <c r="Q3901">
        <f t="shared" si="975"/>
        <v>0.17297474224329701</v>
      </c>
      <c r="R3901">
        <f t="shared" si="964"/>
        <v>8.5067755309056435E-12</v>
      </c>
    </row>
    <row r="3902" spans="1:18">
      <c r="A3902">
        <f t="shared" si="970"/>
        <v>5.0000000000000001E-3</v>
      </c>
      <c r="B3902">
        <f t="shared" si="965"/>
        <v>0.3</v>
      </c>
      <c r="C3902">
        <v>389.6</v>
      </c>
      <c r="D3902">
        <f t="shared" si="966"/>
        <v>2.7693333333337602</v>
      </c>
      <c r="E3902">
        <f t="shared" si="967"/>
        <v>2.3636522804868036</v>
      </c>
      <c r="F3902">
        <f t="shared" si="961"/>
        <v>0</v>
      </c>
      <c r="H3902">
        <f t="shared" si="976"/>
        <v>7.0056666666662082</v>
      </c>
      <c r="I3902">
        <f t="shared" si="971"/>
        <v>0</v>
      </c>
      <c r="J3902">
        <f t="shared" si="972"/>
        <v>97.899999999998712</v>
      </c>
      <c r="K3902">
        <f t="shared" si="973"/>
        <v>3.0000000000000013</v>
      </c>
      <c r="L3902">
        <f t="shared" si="974"/>
        <v>3.2740170370147292</v>
      </c>
      <c r="M3902">
        <f t="shared" si="968"/>
        <v>9.2934782608693087</v>
      </c>
      <c r="N3902">
        <f t="shared" si="969"/>
        <v>8.9999999999992344</v>
      </c>
      <c r="O3902">
        <f t="shared" si="962"/>
        <v>0.29347826086930873</v>
      </c>
      <c r="P3902">
        <f t="shared" si="963"/>
        <v>3.2608695652145414</v>
      </c>
      <c r="Q3902">
        <f t="shared" si="975"/>
        <v>0.17297474224329701</v>
      </c>
      <c r="R3902">
        <f t="shared" si="964"/>
        <v>8.5067755309056435E-12</v>
      </c>
    </row>
    <row r="3903" spans="1:18">
      <c r="A3903">
        <f t="shared" si="970"/>
        <v>5.0000000000000001E-3</v>
      </c>
      <c r="B3903">
        <f t="shared" si="965"/>
        <v>0.3</v>
      </c>
      <c r="C3903">
        <v>389.70000000000005</v>
      </c>
      <c r="D3903">
        <f t="shared" si="966"/>
        <v>2.7643333333337603</v>
      </c>
      <c r="E3903">
        <f t="shared" si="967"/>
        <v>2.3628765834555545</v>
      </c>
      <c r="F3903">
        <f t="shared" si="961"/>
        <v>0</v>
      </c>
      <c r="H3903">
        <f t="shared" si="976"/>
        <v>7.0106666666662081</v>
      </c>
      <c r="I3903">
        <f t="shared" si="971"/>
        <v>0</v>
      </c>
      <c r="J3903">
        <f t="shared" si="972"/>
        <v>97.899999999998712</v>
      </c>
      <c r="K3903">
        <f t="shared" si="973"/>
        <v>3.0000000000000013</v>
      </c>
      <c r="L3903">
        <f t="shared" si="974"/>
        <v>3.2740170370147292</v>
      </c>
      <c r="M3903">
        <f t="shared" si="968"/>
        <v>9.2934782608693087</v>
      </c>
      <c r="N3903">
        <f t="shared" si="969"/>
        <v>8.9999999999992344</v>
      </c>
      <c r="O3903">
        <f t="shared" si="962"/>
        <v>0.29347826086930873</v>
      </c>
      <c r="P3903">
        <f t="shared" si="963"/>
        <v>3.2608695652145414</v>
      </c>
      <c r="Q3903">
        <f t="shared" si="975"/>
        <v>0.17297474224329701</v>
      </c>
      <c r="R3903">
        <f t="shared" si="964"/>
        <v>8.5067755309056435E-12</v>
      </c>
    </row>
    <row r="3904" spans="1:18">
      <c r="A3904">
        <f t="shared" si="970"/>
        <v>5.0000000000000001E-3</v>
      </c>
      <c r="B3904">
        <f t="shared" si="965"/>
        <v>0.3</v>
      </c>
      <c r="C3904">
        <v>389.8</v>
      </c>
      <c r="D3904">
        <f t="shared" si="966"/>
        <v>2.7593333333337604</v>
      </c>
      <c r="E3904">
        <f t="shared" si="967"/>
        <v>2.3621013953895944</v>
      </c>
      <c r="F3904">
        <f t="shared" si="961"/>
        <v>0</v>
      </c>
      <c r="H3904">
        <f t="shared" si="976"/>
        <v>7.015666666666208</v>
      </c>
      <c r="I3904">
        <f t="shared" si="971"/>
        <v>0</v>
      </c>
      <c r="J3904">
        <f t="shared" si="972"/>
        <v>97.899999999998712</v>
      </c>
      <c r="K3904">
        <f t="shared" si="973"/>
        <v>3.0000000000000013</v>
      </c>
      <c r="L3904">
        <f t="shared" si="974"/>
        <v>3.2740170370147292</v>
      </c>
      <c r="M3904">
        <f t="shared" si="968"/>
        <v>9.2934782608693087</v>
      </c>
      <c r="N3904">
        <f t="shared" si="969"/>
        <v>8.9999999999992344</v>
      </c>
      <c r="O3904">
        <f t="shared" si="962"/>
        <v>0.29347826086930873</v>
      </c>
      <c r="P3904">
        <f t="shared" si="963"/>
        <v>3.2608695652145414</v>
      </c>
      <c r="Q3904">
        <f t="shared" si="975"/>
        <v>0.17297474224329701</v>
      </c>
      <c r="R3904">
        <f t="shared" si="964"/>
        <v>8.5067755309056435E-12</v>
      </c>
    </row>
    <row r="3905" spans="1:18">
      <c r="A3905">
        <f t="shared" si="970"/>
        <v>5.0000000000000001E-3</v>
      </c>
      <c r="B3905">
        <f t="shared" si="965"/>
        <v>0.3</v>
      </c>
      <c r="C3905">
        <v>389.90000000000003</v>
      </c>
      <c r="D3905">
        <f t="shared" si="966"/>
        <v>2.7543333333337605</v>
      </c>
      <c r="E3905">
        <f t="shared" si="967"/>
        <v>2.361326715788159</v>
      </c>
      <c r="F3905">
        <f t="shared" si="961"/>
        <v>0</v>
      </c>
      <c r="H3905">
        <f t="shared" si="976"/>
        <v>7.0206666666662079</v>
      </c>
      <c r="I3905">
        <f t="shared" si="971"/>
        <v>0</v>
      </c>
      <c r="J3905">
        <f t="shared" si="972"/>
        <v>97.899999999998712</v>
      </c>
      <c r="K3905">
        <f t="shared" si="973"/>
        <v>3.0000000000000013</v>
      </c>
      <c r="L3905">
        <f t="shared" si="974"/>
        <v>3.2740170370147292</v>
      </c>
      <c r="M3905">
        <f t="shared" si="968"/>
        <v>9.2934782608693087</v>
      </c>
      <c r="N3905">
        <f t="shared" si="969"/>
        <v>8.9999999999992344</v>
      </c>
      <c r="O3905">
        <f t="shared" si="962"/>
        <v>0.29347826086930873</v>
      </c>
      <c r="P3905">
        <f t="shared" si="963"/>
        <v>3.2608695652145414</v>
      </c>
      <c r="Q3905">
        <f t="shared" si="975"/>
        <v>0.17297474224329701</v>
      </c>
      <c r="R3905">
        <f t="shared" si="964"/>
        <v>8.5067755309056435E-12</v>
      </c>
    </row>
    <row r="3906" spans="1:18">
      <c r="A3906">
        <f t="shared" si="970"/>
        <v>5.0000000000000001E-3</v>
      </c>
      <c r="B3906">
        <f t="shared" si="965"/>
        <v>0.3</v>
      </c>
      <c r="C3906">
        <v>390</v>
      </c>
      <c r="D3906">
        <f t="shared" si="966"/>
        <v>2.7493333333337606</v>
      </c>
      <c r="E3906">
        <f t="shared" si="967"/>
        <v>2.3605525441511417</v>
      </c>
      <c r="F3906">
        <f t="shared" si="961"/>
        <v>0</v>
      </c>
      <c r="H3906">
        <f t="shared" si="976"/>
        <v>7.0256666666662078</v>
      </c>
      <c r="I3906">
        <f t="shared" si="971"/>
        <v>0</v>
      </c>
      <c r="J3906">
        <f t="shared" si="972"/>
        <v>97.899999999998712</v>
      </c>
      <c r="K3906">
        <f t="shared" si="973"/>
        <v>3.0000000000000013</v>
      </c>
      <c r="L3906">
        <f t="shared" si="974"/>
        <v>3.2740170370147292</v>
      </c>
      <c r="M3906">
        <f t="shared" si="968"/>
        <v>9.2934782608693087</v>
      </c>
      <c r="N3906">
        <f t="shared" si="969"/>
        <v>8.9999999999992344</v>
      </c>
      <c r="O3906">
        <f t="shared" si="962"/>
        <v>0.29347826086930873</v>
      </c>
      <c r="P3906">
        <f t="shared" si="963"/>
        <v>3.2608695652145414</v>
      </c>
      <c r="Q3906">
        <f t="shared" si="975"/>
        <v>0.17297474224329701</v>
      </c>
      <c r="R3906">
        <f t="shared" si="964"/>
        <v>8.5067755309056435E-12</v>
      </c>
    </row>
    <row r="3907" spans="1:18">
      <c r="A3907">
        <f t="shared" si="970"/>
        <v>5.0000000000000001E-3</v>
      </c>
      <c r="B3907">
        <f t="shared" si="965"/>
        <v>0.3</v>
      </c>
      <c r="C3907">
        <v>390.1</v>
      </c>
      <c r="D3907">
        <f t="shared" si="966"/>
        <v>2.7443333333337607</v>
      </c>
      <c r="E3907">
        <f t="shared" si="967"/>
        <v>2.35977887997909</v>
      </c>
      <c r="F3907">
        <f t="shared" si="961"/>
        <v>0</v>
      </c>
      <c r="H3907">
        <f t="shared" si="976"/>
        <v>7.0306666666662077</v>
      </c>
      <c r="I3907">
        <f t="shared" si="971"/>
        <v>0</v>
      </c>
      <c r="J3907">
        <f t="shared" si="972"/>
        <v>97.899999999998712</v>
      </c>
      <c r="K3907">
        <f t="shared" si="973"/>
        <v>3.0000000000000013</v>
      </c>
      <c r="L3907">
        <f t="shared" si="974"/>
        <v>3.2740170370147292</v>
      </c>
      <c r="M3907">
        <f t="shared" si="968"/>
        <v>9.2934782608693087</v>
      </c>
      <c r="N3907">
        <f t="shared" si="969"/>
        <v>8.9999999999992344</v>
      </c>
      <c r="O3907">
        <f t="shared" si="962"/>
        <v>0.29347826086930873</v>
      </c>
      <c r="P3907">
        <f t="shared" si="963"/>
        <v>3.2608695652145414</v>
      </c>
      <c r="Q3907">
        <f t="shared" si="975"/>
        <v>0.17297474224329701</v>
      </c>
      <c r="R3907">
        <f t="shared" si="964"/>
        <v>8.5067755309056435E-12</v>
      </c>
    </row>
    <row r="3908" spans="1:18">
      <c r="A3908">
        <f t="shared" si="970"/>
        <v>5.0000000000000001E-3</v>
      </c>
      <c r="B3908">
        <f t="shared" si="965"/>
        <v>0.3</v>
      </c>
      <c r="C3908">
        <v>390.20000000000005</v>
      </c>
      <c r="D3908">
        <f t="shared" si="966"/>
        <v>2.7393333333337608</v>
      </c>
      <c r="E3908">
        <f t="shared" si="967"/>
        <v>2.3590057227732082</v>
      </c>
      <c r="F3908">
        <f t="shared" si="961"/>
        <v>0</v>
      </c>
      <c r="H3908">
        <f t="shared" si="976"/>
        <v>7.0356666666662075</v>
      </c>
      <c r="I3908">
        <f t="shared" si="971"/>
        <v>0</v>
      </c>
      <c r="J3908">
        <f t="shared" si="972"/>
        <v>97.899999999998712</v>
      </c>
      <c r="K3908">
        <f t="shared" si="973"/>
        <v>3.0000000000000013</v>
      </c>
      <c r="L3908">
        <f t="shared" si="974"/>
        <v>3.2740170370147292</v>
      </c>
      <c r="M3908">
        <f t="shared" si="968"/>
        <v>9.2934782608693087</v>
      </c>
      <c r="N3908">
        <f t="shared" si="969"/>
        <v>8.9999999999992344</v>
      </c>
      <c r="O3908">
        <f t="shared" si="962"/>
        <v>0.29347826086930873</v>
      </c>
      <c r="P3908">
        <f t="shared" si="963"/>
        <v>3.2608695652145414</v>
      </c>
      <c r="Q3908">
        <f t="shared" si="975"/>
        <v>0.17297474224329701</v>
      </c>
      <c r="R3908">
        <f t="shared" si="964"/>
        <v>8.5067755309056435E-12</v>
      </c>
    </row>
    <row r="3909" spans="1:18">
      <c r="A3909">
        <f t="shared" si="970"/>
        <v>5.0000000000000001E-3</v>
      </c>
      <c r="B3909">
        <f t="shared" si="965"/>
        <v>0.3</v>
      </c>
      <c r="C3909">
        <v>390.3</v>
      </c>
      <c r="D3909">
        <f t="shared" si="966"/>
        <v>2.7343333333337609</v>
      </c>
      <c r="E3909">
        <f t="shared" si="967"/>
        <v>2.3582330720353522</v>
      </c>
      <c r="F3909">
        <f t="shared" si="961"/>
        <v>0</v>
      </c>
      <c r="H3909">
        <f t="shared" si="976"/>
        <v>7.0406666666662074</v>
      </c>
      <c r="I3909">
        <f t="shared" si="971"/>
        <v>0</v>
      </c>
      <c r="J3909">
        <f t="shared" si="972"/>
        <v>97.899999999998712</v>
      </c>
      <c r="K3909">
        <f t="shared" si="973"/>
        <v>3.0000000000000013</v>
      </c>
      <c r="L3909">
        <f t="shared" si="974"/>
        <v>3.2740170370147292</v>
      </c>
      <c r="M3909">
        <f t="shared" si="968"/>
        <v>9.2934782608693087</v>
      </c>
      <c r="N3909">
        <f t="shared" si="969"/>
        <v>8.9999999999992344</v>
      </c>
      <c r="O3909">
        <f t="shared" si="962"/>
        <v>0.29347826086930873</v>
      </c>
      <c r="P3909">
        <f t="shared" si="963"/>
        <v>3.2608695652145414</v>
      </c>
      <c r="Q3909">
        <f t="shared" si="975"/>
        <v>0.17297474224329701</v>
      </c>
      <c r="R3909">
        <f t="shared" si="964"/>
        <v>8.5067755309056435E-12</v>
      </c>
    </row>
    <row r="3910" spans="1:18">
      <c r="A3910">
        <f t="shared" si="970"/>
        <v>5.0000000000000001E-3</v>
      </c>
      <c r="B3910">
        <f t="shared" si="965"/>
        <v>0.3</v>
      </c>
      <c r="C3910">
        <v>390.40000000000003</v>
      </c>
      <c r="D3910">
        <f t="shared" si="966"/>
        <v>2.729333333333761</v>
      </c>
      <c r="E3910">
        <f t="shared" si="967"/>
        <v>2.3574609272680309</v>
      </c>
      <c r="F3910">
        <f t="shared" ref="F3910:F3973" si="977">IF(E3910&lt;=Pmin,1,(IF(E3910&gt;=Pmax,0,F3909)))</f>
        <v>0</v>
      </c>
      <c r="H3910">
        <f t="shared" si="976"/>
        <v>7.0456666666662073</v>
      </c>
      <c r="I3910">
        <f t="shared" si="971"/>
        <v>0</v>
      </c>
      <c r="J3910">
        <f t="shared" si="972"/>
        <v>97.899999999998712</v>
      </c>
      <c r="K3910">
        <f t="shared" si="973"/>
        <v>3.0000000000000013</v>
      </c>
      <c r="L3910">
        <f t="shared" si="974"/>
        <v>3.2740170370147292</v>
      </c>
      <c r="M3910">
        <f t="shared" si="968"/>
        <v>9.2934782608693087</v>
      </c>
      <c r="N3910">
        <f t="shared" si="969"/>
        <v>8.9999999999992344</v>
      </c>
      <c r="O3910">
        <f t="shared" ref="O3910:O3973" si="978">ABS(Vw_tk-M3910)</f>
        <v>0.29347826086930873</v>
      </c>
      <c r="P3910">
        <f t="shared" ref="P3910:P3973" si="979">ABS(O3910)/Vw_tk*100</f>
        <v>3.2608695652145414</v>
      </c>
      <c r="Q3910">
        <f t="shared" si="975"/>
        <v>0.17297474224329701</v>
      </c>
      <c r="R3910">
        <f t="shared" ref="R3910:R3973" si="980">ABS(N3910-Vw_tk)/Vw_tk*100</f>
        <v>8.5067755309056435E-12</v>
      </c>
    </row>
    <row r="3911" spans="1:18">
      <c r="A3911">
        <f t="shared" si="970"/>
        <v>5.0000000000000001E-3</v>
      </c>
      <c r="B3911">
        <f t="shared" ref="B3911:B3974" si="981">A3911*60</f>
        <v>0.3</v>
      </c>
      <c r="C3911">
        <v>390.5</v>
      </c>
      <c r="D3911">
        <f t="shared" ref="D3911:D3974" si="982">D3910+F3910*Pcap/600-A3911</f>
        <v>2.7243333333337612</v>
      </c>
      <c r="E3911">
        <f t="shared" ref="E3911:E3974" si="983">V0a/(V0a-D3911)*Pmin</f>
        <v>2.3566892879744041</v>
      </c>
      <c r="F3911">
        <f t="shared" si="977"/>
        <v>0</v>
      </c>
      <c r="H3911">
        <f t="shared" si="976"/>
        <v>7.0506666666662072</v>
      </c>
      <c r="I3911">
        <f t="shared" si="971"/>
        <v>0</v>
      </c>
      <c r="J3911">
        <f t="shared" si="972"/>
        <v>97.899999999998712</v>
      </c>
      <c r="K3911">
        <f t="shared" si="973"/>
        <v>3.0000000000000013</v>
      </c>
      <c r="L3911">
        <f t="shared" si="974"/>
        <v>3.2740170370147292</v>
      </c>
      <c r="M3911">
        <f t="shared" ref="M3911:M3974" si="984">IF(I3911=1,((K3910/60*Pcap-10)*(Pmax-Pmin)/(Pmax*Pmin)*(L3911*L3910)/(L3911-L3910)), M3910)</f>
        <v>9.2934782608693087</v>
      </c>
      <c r="N3911">
        <f t="shared" ref="N3911:N3974" si="985">IF(I3911=1,IF(ABS(L3911-L3910)&gt;0.2,((K3910/60*Pcap-10)*(Pmax-Pmin)/(Pmax*Pmin)*(L3911*L3910)/(L3911-L3910)),N3910), N3910)</f>
        <v>8.9999999999992344</v>
      </c>
      <c r="O3911">
        <f t="shared" si="978"/>
        <v>0.29347826086930873</v>
      </c>
      <c r="P3911">
        <f t="shared" si="979"/>
        <v>3.2608695652145414</v>
      </c>
      <c r="Q3911">
        <f t="shared" si="975"/>
        <v>0.17297474224329701</v>
      </c>
      <c r="R3911">
        <f t="shared" si="980"/>
        <v>8.5067755309056435E-12</v>
      </c>
    </row>
    <row r="3912" spans="1:18">
      <c r="A3912">
        <f t="shared" ref="A3912:A3975" si="986">A3911</f>
        <v>5.0000000000000001E-3</v>
      </c>
      <c r="B3912">
        <f t="shared" si="981"/>
        <v>0.3</v>
      </c>
      <c r="C3912">
        <v>390.6</v>
      </c>
      <c r="D3912">
        <f t="shared" si="982"/>
        <v>2.7193333333337613</v>
      </c>
      <c r="E3912">
        <f t="shared" si="983"/>
        <v>2.3559181536582834</v>
      </c>
      <c r="F3912">
        <f t="shared" si="977"/>
        <v>0</v>
      </c>
      <c r="H3912">
        <f t="shared" si="976"/>
        <v>7.0556666666662071</v>
      </c>
      <c r="I3912">
        <f t="shared" ref="I3912:I3975" si="987">IF(H3911&gt;H3912,1,0)</f>
        <v>0</v>
      </c>
      <c r="J3912">
        <f t="shared" ref="J3912:J3975" si="988">J3911+F3912*0.1</f>
        <v>97.899999999998712</v>
      </c>
      <c r="K3912">
        <f t="shared" ref="K3912:K3975" si="989">K3911*(1-I3912)+F3912*0.1</f>
        <v>3.0000000000000013</v>
      </c>
      <c r="L3912">
        <f t="shared" ref="L3912:L3975" si="990">I3912*E3912+(1-I3912)*L3911</f>
        <v>3.2740170370147292</v>
      </c>
      <c r="M3912">
        <f t="shared" si="984"/>
        <v>9.2934782608693087</v>
      </c>
      <c r="N3912">
        <f t="shared" si="985"/>
        <v>8.9999999999992344</v>
      </c>
      <c r="O3912">
        <f t="shared" si="978"/>
        <v>0.29347826086930873</v>
      </c>
      <c r="P3912">
        <f t="shared" si="979"/>
        <v>3.2608695652145414</v>
      </c>
      <c r="Q3912">
        <f t="shared" ref="Q3912:Q3975" si="991">IF(I3912=1,(L3912-L3911),Q3911)</f>
        <v>0.17297474224329701</v>
      </c>
      <c r="R3912">
        <f t="shared" si="980"/>
        <v>8.5067755309056435E-12</v>
      </c>
    </row>
    <row r="3913" spans="1:18">
      <c r="A3913">
        <f t="shared" si="986"/>
        <v>5.0000000000000001E-3</v>
      </c>
      <c r="B3913">
        <f t="shared" si="981"/>
        <v>0.3</v>
      </c>
      <c r="C3913">
        <v>390.70000000000005</v>
      </c>
      <c r="D3913">
        <f t="shared" si="982"/>
        <v>2.7143333333337614</v>
      </c>
      <c r="E3913">
        <f t="shared" si="983"/>
        <v>2.3551475238241277</v>
      </c>
      <c r="F3913">
        <f t="shared" si="977"/>
        <v>0</v>
      </c>
      <c r="H3913">
        <f t="shared" si="976"/>
        <v>7.060666666666207</v>
      </c>
      <c r="I3913">
        <f t="shared" si="987"/>
        <v>0</v>
      </c>
      <c r="J3913">
        <f t="shared" si="988"/>
        <v>97.899999999998712</v>
      </c>
      <c r="K3913">
        <f t="shared" si="989"/>
        <v>3.0000000000000013</v>
      </c>
      <c r="L3913">
        <f t="shared" si="990"/>
        <v>3.2740170370147292</v>
      </c>
      <c r="M3913">
        <f t="shared" si="984"/>
        <v>9.2934782608693087</v>
      </c>
      <c r="N3913">
        <f t="shared" si="985"/>
        <v>8.9999999999992344</v>
      </c>
      <c r="O3913">
        <f t="shared" si="978"/>
        <v>0.29347826086930873</v>
      </c>
      <c r="P3913">
        <f t="shared" si="979"/>
        <v>3.2608695652145414</v>
      </c>
      <c r="Q3913">
        <f t="shared" si="991"/>
        <v>0.17297474224329701</v>
      </c>
      <c r="R3913">
        <f t="shared" si="980"/>
        <v>8.5067755309056435E-12</v>
      </c>
    </row>
    <row r="3914" spans="1:18">
      <c r="A3914">
        <f t="shared" si="986"/>
        <v>5.0000000000000001E-3</v>
      </c>
      <c r="B3914">
        <f t="shared" si="981"/>
        <v>0.3</v>
      </c>
      <c r="C3914">
        <v>390.8</v>
      </c>
      <c r="D3914">
        <f t="shared" si="982"/>
        <v>2.7093333333337615</v>
      </c>
      <c r="E3914">
        <f t="shared" si="983"/>
        <v>2.3543773979770455</v>
      </c>
      <c r="F3914">
        <f t="shared" si="977"/>
        <v>0</v>
      </c>
      <c r="H3914">
        <f t="shared" si="976"/>
        <v>7.0656666666662069</v>
      </c>
      <c r="I3914">
        <f t="shared" si="987"/>
        <v>0</v>
      </c>
      <c r="J3914">
        <f t="shared" si="988"/>
        <v>97.899999999998712</v>
      </c>
      <c r="K3914">
        <f t="shared" si="989"/>
        <v>3.0000000000000013</v>
      </c>
      <c r="L3914">
        <f t="shared" si="990"/>
        <v>3.2740170370147292</v>
      </c>
      <c r="M3914">
        <f t="shared" si="984"/>
        <v>9.2934782608693087</v>
      </c>
      <c r="N3914">
        <f t="shared" si="985"/>
        <v>8.9999999999992344</v>
      </c>
      <c r="O3914">
        <f t="shared" si="978"/>
        <v>0.29347826086930873</v>
      </c>
      <c r="P3914">
        <f t="shared" si="979"/>
        <v>3.2608695652145414</v>
      </c>
      <c r="Q3914">
        <f t="shared" si="991"/>
        <v>0.17297474224329701</v>
      </c>
      <c r="R3914">
        <f t="shared" si="980"/>
        <v>8.5067755309056435E-12</v>
      </c>
    </row>
    <row r="3915" spans="1:18">
      <c r="A3915">
        <f t="shared" si="986"/>
        <v>5.0000000000000001E-3</v>
      </c>
      <c r="B3915">
        <f t="shared" si="981"/>
        <v>0.3</v>
      </c>
      <c r="C3915">
        <v>390.90000000000003</v>
      </c>
      <c r="D3915">
        <f t="shared" si="982"/>
        <v>2.7043333333337616</v>
      </c>
      <c r="E3915">
        <f t="shared" si="983"/>
        <v>2.3536077756227911</v>
      </c>
      <c r="F3915">
        <f t="shared" si="977"/>
        <v>0</v>
      </c>
      <c r="H3915">
        <f t="shared" si="976"/>
        <v>7.0706666666662068</v>
      </c>
      <c r="I3915">
        <f t="shared" si="987"/>
        <v>0</v>
      </c>
      <c r="J3915">
        <f t="shared" si="988"/>
        <v>97.899999999998712</v>
      </c>
      <c r="K3915">
        <f t="shared" si="989"/>
        <v>3.0000000000000013</v>
      </c>
      <c r="L3915">
        <f t="shared" si="990"/>
        <v>3.2740170370147292</v>
      </c>
      <c r="M3915">
        <f t="shared" si="984"/>
        <v>9.2934782608693087</v>
      </c>
      <c r="N3915">
        <f t="shared" si="985"/>
        <v>8.9999999999992344</v>
      </c>
      <c r="O3915">
        <f t="shared" si="978"/>
        <v>0.29347826086930873</v>
      </c>
      <c r="P3915">
        <f t="shared" si="979"/>
        <v>3.2608695652145414</v>
      </c>
      <c r="Q3915">
        <f t="shared" si="991"/>
        <v>0.17297474224329701</v>
      </c>
      <c r="R3915">
        <f t="shared" si="980"/>
        <v>8.5067755309056435E-12</v>
      </c>
    </row>
    <row r="3916" spans="1:18">
      <c r="A3916">
        <f t="shared" si="986"/>
        <v>5.0000000000000001E-3</v>
      </c>
      <c r="B3916">
        <f t="shared" si="981"/>
        <v>0.3</v>
      </c>
      <c r="C3916">
        <v>391</v>
      </c>
      <c r="D3916">
        <f t="shared" si="982"/>
        <v>2.6993333333337617</v>
      </c>
      <c r="E3916">
        <f t="shared" si="983"/>
        <v>2.3528386562677666</v>
      </c>
      <c r="F3916">
        <f t="shared" si="977"/>
        <v>0</v>
      </c>
      <c r="H3916">
        <f t="shared" si="976"/>
        <v>7.0756666666662067</v>
      </c>
      <c r="I3916">
        <f t="shared" si="987"/>
        <v>0</v>
      </c>
      <c r="J3916">
        <f t="shared" si="988"/>
        <v>97.899999999998712</v>
      </c>
      <c r="K3916">
        <f t="shared" si="989"/>
        <v>3.0000000000000013</v>
      </c>
      <c r="L3916">
        <f t="shared" si="990"/>
        <v>3.2740170370147292</v>
      </c>
      <c r="M3916">
        <f t="shared" si="984"/>
        <v>9.2934782608693087</v>
      </c>
      <c r="N3916">
        <f t="shared" si="985"/>
        <v>8.9999999999992344</v>
      </c>
      <c r="O3916">
        <f t="shared" si="978"/>
        <v>0.29347826086930873</v>
      </c>
      <c r="P3916">
        <f t="shared" si="979"/>
        <v>3.2608695652145414</v>
      </c>
      <c r="Q3916">
        <f t="shared" si="991"/>
        <v>0.17297474224329701</v>
      </c>
      <c r="R3916">
        <f t="shared" si="980"/>
        <v>8.5067755309056435E-12</v>
      </c>
    </row>
    <row r="3917" spans="1:18">
      <c r="A3917">
        <f t="shared" si="986"/>
        <v>5.0000000000000001E-3</v>
      </c>
      <c r="B3917">
        <f t="shared" si="981"/>
        <v>0.3</v>
      </c>
      <c r="C3917">
        <v>391.1</v>
      </c>
      <c r="D3917">
        <f t="shared" si="982"/>
        <v>2.6943333333337618</v>
      </c>
      <c r="E3917">
        <f t="shared" si="983"/>
        <v>2.3520700394190177</v>
      </c>
      <c r="F3917">
        <f t="shared" si="977"/>
        <v>0</v>
      </c>
      <c r="H3917">
        <f t="shared" si="976"/>
        <v>7.0806666666662066</v>
      </c>
      <c r="I3917">
        <f t="shared" si="987"/>
        <v>0</v>
      </c>
      <c r="J3917">
        <f t="shared" si="988"/>
        <v>97.899999999998712</v>
      </c>
      <c r="K3917">
        <f t="shared" si="989"/>
        <v>3.0000000000000013</v>
      </c>
      <c r="L3917">
        <f t="shared" si="990"/>
        <v>3.2740170370147292</v>
      </c>
      <c r="M3917">
        <f t="shared" si="984"/>
        <v>9.2934782608693087</v>
      </c>
      <c r="N3917">
        <f t="shared" si="985"/>
        <v>8.9999999999992344</v>
      </c>
      <c r="O3917">
        <f t="shared" si="978"/>
        <v>0.29347826086930873</v>
      </c>
      <c r="P3917">
        <f t="shared" si="979"/>
        <v>3.2608695652145414</v>
      </c>
      <c r="Q3917">
        <f t="shared" si="991"/>
        <v>0.17297474224329701</v>
      </c>
      <c r="R3917">
        <f t="shared" si="980"/>
        <v>8.5067755309056435E-12</v>
      </c>
    </row>
    <row r="3918" spans="1:18">
      <c r="A3918">
        <f t="shared" si="986"/>
        <v>5.0000000000000001E-3</v>
      </c>
      <c r="B3918">
        <f t="shared" si="981"/>
        <v>0.3</v>
      </c>
      <c r="C3918">
        <v>391.20000000000005</v>
      </c>
      <c r="D3918">
        <f t="shared" si="982"/>
        <v>2.6893333333337619</v>
      </c>
      <c r="E3918">
        <f t="shared" si="983"/>
        <v>2.3513019245842339</v>
      </c>
      <c r="F3918">
        <f t="shared" si="977"/>
        <v>0</v>
      </c>
      <c r="H3918">
        <f t="shared" si="976"/>
        <v>7.0856666666662065</v>
      </c>
      <c r="I3918">
        <f t="shared" si="987"/>
        <v>0</v>
      </c>
      <c r="J3918">
        <f t="shared" si="988"/>
        <v>97.899999999998712</v>
      </c>
      <c r="K3918">
        <f t="shared" si="989"/>
        <v>3.0000000000000013</v>
      </c>
      <c r="L3918">
        <f t="shared" si="990"/>
        <v>3.2740170370147292</v>
      </c>
      <c r="M3918">
        <f t="shared" si="984"/>
        <v>9.2934782608693087</v>
      </c>
      <c r="N3918">
        <f t="shared" si="985"/>
        <v>8.9999999999992344</v>
      </c>
      <c r="O3918">
        <f t="shared" si="978"/>
        <v>0.29347826086930873</v>
      </c>
      <c r="P3918">
        <f t="shared" si="979"/>
        <v>3.2608695652145414</v>
      </c>
      <c r="Q3918">
        <f t="shared" si="991"/>
        <v>0.17297474224329701</v>
      </c>
      <c r="R3918">
        <f t="shared" si="980"/>
        <v>8.5067755309056435E-12</v>
      </c>
    </row>
    <row r="3919" spans="1:18">
      <c r="A3919">
        <f t="shared" si="986"/>
        <v>5.0000000000000001E-3</v>
      </c>
      <c r="B3919">
        <f t="shared" si="981"/>
        <v>0.3</v>
      </c>
      <c r="C3919">
        <v>391.3</v>
      </c>
      <c r="D3919">
        <f t="shared" si="982"/>
        <v>2.684333333333762</v>
      </c>
      <c r="E3919">
        <f t="shared" si="983"/>
        <v>2.3505343112717481</v>
      </c>
      <c r="F3919">
        <f t="shared" si="977"/>
        <v>0</v>
      </c>
      <c r="H3919">
        <f t="shared" si="976"/>
        <v>7.0906666666662064</v>
      </c>
      <c r="I3919">
        <f t="shared" si="987"/>
        <v>0</v>
      </c>
      <c r="J3919">
        <f t="shared" si="988"/>
        <v>97.899999999998712</v>
      </c>
      <c r="K3919">
        <f t="shared" si="989"/>
        <v>3.0000000000000013</v>
      </c>
      <c r="L3919">
        <f t="shared" si="990"/>
        <v>3.2740170370147292</v>
      </c>
      <c r="M3919">
        <f t="shared" si="984"/>
        <v>9.2934782608693087</v>
      </c>
      <c r="N3919">
        <f t="shared" si="985"/>
        <v>8.9999999999992344</v>
      </c>
      <c r="O3919">
        <f t="shared" si="978"/>
        <v>0.29347826086930873</v>
      </c>
      <c r="P3919">
        <f t="shared" si="979"/>
        <v>3.2608695652145414</v>
      </c>
      <c r="Q3919">
        <f t="shared" si="991"/>
        <v>0.17297474224329701</v>
      </c>
      <c r="R3919">
        <f t="shared" si="980"/>
        <v>8.5067755309056435E-12</v>
      </c>
    </row>
    <row r="3920" spans="1:18">
      <c r="A3920">
        <f t="shared" si="986"/>
        <v>5.0000000000000001E-3</v>
      </c>
      <c r="B3920">
        <f t="shared" si="981"/>
        <v>0.3</v>
      </c>
      <c r="C3920">
        <v>391.40000000000003</v>
      </c>
      <c r="D3920">
        <f t="shared" si="982"/>
        <v>2.6793333333337621</v>
      </c>
      <c r="E3920">
        <f t="shared" si="983"/>
        <v>2.349767198990536</v>
      </c>
      <c r="F3920">
        <f t="shared" si="977"/>
        <v>0</v>
      </c>
      <c r="H3920">
        <f t="shared" si="976"/>
        <v>7.0956666666662063</v>
      </c>
      <c r="I3920">
        <f t="shared" si="987"/>
        <v>0</v>
      </c>
      <c r="J3920">
        <f t="shared" si="988"/>
        <v>97.899999999998712</v>
      </c>
      <c r="K3920">
        <f t="shared" si="989"/>
        <v>3.0000000000000013</v>
      </c>
      <c r="L3920">
        <f t="shared" si="990"/>
        <v>3.2740170370147292</v>
      </c>
      <c r="M3920">
        <f t="shared" si="984"/>
        <v>9.2934782608693087</v>
      </c>
      <c r="N3920">
        <f t="shared" si="985"/>
        <v>8.9999999999992344</v>
      </c>
      <c r="O3920">
        <f t="shared" si="978"/>
        <v>0.29347826086930873</v>
      </c>
      <c r="P3920">
        <f t="shared" si="979"/>
        <v>3.2608695652145414</v>
      </c>
      <c r="Q3920">
        <f t="shared" si="991"/>
        <v>0.17297474224329701</v>
      </c>
      <c r="R3920">
        <f t="shared" si="980"/>
        <v>8.5067755309056435E-12</v>
      </c>
    </row>
    <row r="3921" spans="1:18">
      <c r="A3921">
        <f t="shared" si="986"/>
        <v>5.0000000000000001E-3</v>
      </c>
      <c r="B3921">
        <f t="shared" si="981"/>
        <v>0.3</v>
      </c>
      <c r="C3921">
        <v>391.5</v>
      </c>
      <c r="D3921">
        <f t="shared" si="982"/>
        <v>2.6743333333337622</v>
      </c>
      <c r="E3921">
        <f t="shared" si="983"/>
        <v>2.3490005872502127</v>
      </c>
      <c r="F3921">
        <f t="shared" si="977"/>
        <v>0</v>
      </c>
      <c r="H3921">
        <f t="shared" si="976"/>
        <v>7.1006666666662062</v>
      </c>
      <c r="I3921">
        <f t="shared" si="987"/>
        <v>0</v>
      </c>
      <c r="J3921">
        <f t="shared" si="988"/>
        <v>97.899999999998712</v>
      </c>
      <c r="K3921">
        <f t="shared" si="989"/>
        <v>3.0000000000000013</v>
      </c>
      <c r="L3921">
        <f t="shared" si="990"/>
        <v>3.2740170370147292</v>
      </c>
      <c r="M3921">
        <f t="shared" si="984"/>
        <v>9.2934782608693087</v>
      </c>
      <c r="N3921">
        <f t="shared" si="985"/>
        <v>8.9999999999992344</v>
      </c>
      <c r="O3921">
        <f t="shared" si="978"/>
        <v>0.29347826086930873</v>
      </c>
      <c r="P3921">
        <f t="shared" si="979"/>
        <v>3.2608695652145414</v>
      </c>
      <c r="Q3921">
        <f t="shared" si="991"/>
        <v>0.17297474224329701</v>
      </c>
      <c r="R3921">
        <f t="shared" si="980"/>
        <v>8.5067755309056435E-12</v>
      </c>
    </row>
    <row r="3922" spans="1:18">
      <c r="A3922">
        <f t="shared" si="986"/>
        <v>5.0000000000000001E-3</v>
      </c>
      <c r="B3922">
        <f t="shared" si="981"/>
        <v>0.3</v>
      </c>
      <c r="C3922">
        <v>391.6</v>
      </c>
      <c r="D3922">
        <f t="shared" si="982"/>
        <v>2.6693333333337623</v>
      </c>
      <c r="E3922">
        <f t="shared" si="983"/>
        <v>2.3482344755610329</v>
      </c>
      <c r="F3922">
        <f t="shared" si="977"/>
        <v>0</v>
      </c>
      <c r="H3922">
        <f t="shared" si="976"/>
        <v>7.1056666666662061</v>
      </c>
      <c r="I3922">
        <f t="shared" si="987"/>
        <v>0</v>
      </c>
      <c r="J3922">
        <f t="shared" si="988"/>
        <v>97.899999999998712</v>
      </c>
      <c r="K3922">
        <f t="shared" si="989"/>
        <v>3.0000000000000013</v>
      </c>
      <c r="L3922">
        <f t="shared" si="990"/>
        <v>3.2740170370147292</v>
      </c>
      <c r="M3922">
        <f t="shared" si="984"/>
        <v>9.2934782608693087</v>
      </c>
      <c r="N3922">
        <f t="shared" si="985"/>
        <v>8.9999999999992344</v>
      </c>
      <c r="O3922">
        <f t="shared" si="978"/>
        <v>0.29347826086930873</v>
      </c>
      <c r="P3922">
        <f t="shared" si="979"/>
        <v>3.2608695652145414</v>
      </c>
      <c r="Q3922">
        <f t="shared" si="991"/>
        <v>0.17297474224329701</v>
      </c>
      <c r="R3922">
        <f t="shared" si="980"/>
        <v>8.5067755309056435E-12</v>
      </c>
    </row>
    <row r="3923" spans="1:18">
      <c r="A3923">
        <f t="shared" si="986"/>
        <v>5.0000000000000001E-3</v>
      </c>
      <c r="B3923">
        <f t="shared" si="981"/>
        <v>0.3</v>
      </c>
      <c r="C3923">
        <v>391.70000000000005</v>
      </c>
      <c r="D3923">
        <f t="shared" si="982"/>
        <v>2.6643333333337624</v>
      </c>
      <c r="E3923">
        <f t="shared" si="983"/>
        <v>2.3474688634338907</v>
      </c>
      <c r="F3923">
        <f t="shared" si="977"/>
        <v>0</v>
      </c>
      <c r="H3923">
        <f t="shared" si="976"/>
        <v>7.1106666666662059</v>
      </c>
      <c r="I3923">
        <f t="shared" si="987"/>
        <v>0</v>
      </c>
      <c r="J3923">
        <f t="shared" si="988"/>
        <v>97.899999999998712</v>
      </c>
      <c r="K3923">
        <f t="shared" si="989"/>
        <v>3.0000000000000013</v>
      </c>
      <c r="L3923">
        <f t="shared" si="990"/>
        <v>3.2740170370147292</v>
      </c>
      <c r="M3923">
        <f t="shared" si="984"/>
        <v>9.2934782608693087</v>
      </c>
      <c r="N3923">
        <f t="shared" si="985"/>
        <v>8.9999999999992344</v>
      </c>
      <c r="O3923">
        <f t="shared" si="978"/>
        <v>0.29347826086930873</v>
      </c>
      <c r="P3923">
        <f t="shared" si="979"/>
        <v>3.2608695652145414</v>
      </c>
      <c r="Q3923">
        <f t="shared" si="991"/>
        <v>0.17297474224329701</v>
      </c>
      <c r="R3923">
        <f t="shared" si="980"/>
        <v>8.5067755309056435E-12</v>
      </c>
    </row>
    <row r="3924" spans="1:18">
      <c r="A3924">
        <f t="shared" si="986"/>
        <v>5.0000000000000001E-3</v>
      </c>
      <c r="B3924">
        <f t="shared" si="981"/>
        <v>0.3</v>
      </c>
      <c r="C3924">
        <v>391.8</v>
      </c>
      <c r="D3924">
        <f t="shared" si="982"/>
        <v>2.6593333333337625</v>
      </c>
      <c r="E3924">
        <f t="shared" si="983"/>
        <v>2.3467037503803185</v>
      </c>
      <c r="F3924">
        <f t="shared" si="977"/>
        <v>0</v>
      </c>
      <c r="H3924">
        <f t="shared" si="976"/>
        <v>7.1156666666662058</v>
      </c>
      <c r="I3924">
        <f t="shared" si="987"/>
        <v>0</v>
      </c>
      <c r="J3924">
        <f t="shared" si="988"/>
        <v>97.899999999998712</v>
      </c>
      <c r="K3924">
        <f t="shared" si="989"/>
        <v>3.0000000000000013</v>
      </c>
      <c r="L3924">
        <f t="shared" si="990"/>
        <v>3.2740170370147292</v>
      </c>
      <c r="M3924">
        <f t="shared" si="984"/>
        <v>9.2934782608693087</v>
      </c>
      <c r="N3924">
        <f t="shared" si="985"/>
        <v>8.9999999999992344</v>
      </c>
      <c r="O3924">
        <f t="shared" si="978"/>
        <v>0.29347826086930873</v>
      </c>
      <c r="P3924">
        <f t="shared" si="979"/>
        <v>3.2608695652145414</v>
      </c>
      <c r="Q3924">
        <f t="shared" si="991"/>
        <v>0.17297474224329701</v>
      </c>
      <c r="R3924">
        <f t="shared" si="980"/>
        <v>8.5067755309056435E-12</v>
      </c>
    </row>
    <row r="3925" spans="1:18">
      <c r="A3925">
        <f t="shared" si="986"/>
        <v>5.0000000000000001E-3</v>
      </c>
      <c r="B3925">
        <f t="shared" si="981"/>
        <v>0.3</v>
      </c>
      <c r="C3925">
        <v>391.90000000000003</v>
      </c>
      <c r="D3925">
        <f t="shared" si="982"/>
        <v>2.6543333333337626</v>
      </c>
      <c r="E3925">
        <f t="shared" si="983"/>
        <v>2.3459391359124839</v>
      </c>
      <c r="F3925">
        <f t="shared" si="977"/>
        <v>0</v>
      </c>
      <c r="H3925">
        <f t="shared" si="976"/>
        <v>7.1206666666662057</v>
      </c>
      <c r="I3925">
        <f t="shared" si="987"/>
        <v>0</v>
      </c>
      <c r="J3925">
        <f t="shared" si="988"/>
        <v>97.899999999998712</v>
      </c>
      <c r="K3925">
        <f t="shared" si="989"/>
        <v>3.0000000000000013</v>
      </c>
      <c r="L3925">
        <f t="shared" si="990"/>
        <v>3.2740170370147292</v>
      </c>
      <c r="M3925">
        <f t="shared" si="984"/>
        <v>9.2934782608693087</v>
      </c>
      <c r="N3925">
        <f t="shared" si="985"/>
        <v>8.9999999999992344</v>
      </c>
      <c r="O3925">
        <f t="shared" si="978"/>
        <v>0.29347826086930873</v>
      </c>
      <c r="P3925">
        <f t="shared" si="979"/>
        <v>3.2608695652145414</v>
      </c>
      <c r="Q3925">
        <f t="shared" si="991"/>
        <v>0.17297474224329701</v>
      </c>
      <c r="R3925">
        <f t="shared" si="980"/>
        <v>8.5067755309056435E-12</v>
      </c>
    </row>
    <row r="3926" spans="1:18">
      <c r="A3926">
        <f t="shared" si="986"/>
        <v>5.0000000000000001E-3</v>
      </c>
      <c r="B3926">
        <f t="shared" si="981"/>
        <v>0.3</v>
      </c>
      <c r="C3926">
        <v>392</v>
      </c>
      <c r="D3926">
        <f t="shared" si="982"/>
        <v>2.6493333333337628</v>
      </c>
      <c r="E3926">
        <f t="shared" si="983"/>
        <v>2.3451750195431909</v>
      </c>
      <c r="F3926">
        <f t="shared" si="977"/>
        <v>0</v>
      </c>
      <c r="H3926">
        <f t="shared" si="976"/>
        <v>7.1256666666662056</v>
      </c>
      <c r="I3926">
        <f t="shared" si="987"/>
        <v>0</v>
      </c>
      <c r="J3926">
        <f t="shared" si="988"/>
        <v>97.899999999998712</v>
      </c>
      <c r="K3926">
        <f t="shared" si="989"/>
        <v>3.0000000000000013</v>
      </c>
      <c r="L3926">
        <f t="shared" si="990"/>
        <v>3.2740170370147292</v>
      </c>
      <c r="M3926">
        <f t="shared" si="984"/>
        <v>9.2934782608693087</v>
      </c>
      <c r="N3926">
        <f t="shared" si="985"/>
        <v>8.9999999999992344</v>
      </c>
      <c r="O3926">
        <f t="shared" si="978"/>
        <v>0.29347826086930873</v>
      </c>
      <c r="P3926">
        <f t="shared" si="979"/>
        <v>3.2608695652145414</v>
      </c>
      <c r="Q3926">
        <f t="shared" si="991"/>
        <v>0.17297474224329701</v>
      </c>
      <c r="R3926">
        <f t="shared" si="980"/>
        <v>8.5067755309056435E-12</v>
      </c>
    </row>
    <row r="3927" spans="1:18">
      <c r="A3927">
        <f t="shared" si="986"/>
        <v>5.0000000000000001E-3</v>
      </c>
      <c r="B3927">
        <f t="shared" si="981"/>
        <v>0.3</v>
      </c>
      <c r="C3927">
        <v>392.1</v>
      </c>
      <c r="D3927">
        <f t="shared" si="982"/>
        <v>2.6443333333337629</v>
      </c>
      <c r="E3927">
        <f t="shared" si="983"/>
        <v>2.3444114007858774</v>
      </c>
      <c r="F3927">
        <f t="shared" si="977"/>
        <v>0</v>
      </c>
      <c r="H3927">
        <f t="shared" si="976"/>
        <v>7.1306666666662055</v>
      </c>
      <c r="I3927">
        <f t="shared" si="987"/>
        <v>0</v>
      </c>
      <c r="J3927">
        <f t="shared" si="988"/>
        <v>97.899999999998712</v>
      </c>
      <c r="K3927">
        <f t="shared" si="989"/>
        <v>3.0000000000000013</v>
      </c>
      <c r="L3927">
        <f t="shared" si="990"/>
        <v>3.2740170370147292</v>
      </c>
      <c r="M3927">
        <f t="shared" si="984"/>
        <v>9.2934782608693087</v>
      </c>
      <c r="N3927">
        <f t="shared" si="985"/>
        <v>8.9999999999992344</v>
      </c>
      <c r="O3927">
        <f t="shared" si="978"/>
        <v>0.29347826086930873</v>
      </c>
      <c r="P3927">
        <f t="shared" si="979"/>
        <v>3.2608695652145414</v>
      </c>
      <c r="Q3927">
        <f t="shared" si="991"/>
        <v>0.17297474224329701</v>
      </c>
      <c r="R3927">
        <f t="shared" si="980"/>
        <v>8.5067755309056435E-12</v>
      </c>
    </row>
    <row r="3928" spans="1:18">
      <c r="A3928">
        <f t="shared" si="986"/>
        <v>5.0000000000000001E-3</v>
      </c>
      <c r="B3928">
        <f t="shared" si="981"/>
        <v>0.3</v>
      </c>
      <c r="C3928">
        <v>392.20000000000005</v>
      </c>
      <c r="D3928">
        <f t="shared" si="982"/>
        <v>2.639333333333763</v>
      </c>
      <c r="E3928">
        <f t="shared" si="983"/>
        <v>2.3436482791546163</v>
      </c>
      <c r="F3928">
        <f t="shared" si="977"/>
        <v>0</v>
      </c>
      <c r="H3928">
        <f t="shared" ref="H3928:H3991" si="992">IF((H3927+A3928)&gt;10,(H3927+A3928-10),(H3927+A3928))</f>
        <v>7.1356666666662054</v>
      </c>
      <c r="I3928">
        <f t="shared" si="987"/>
        <v>0</v>
      </c>
      <c r="J3928">
        <f t="shared" si="988"/>
        <v>97.899999999998712</v>
      </c>
      <c r="K3928">
        <f t="shared" si="989"/>
        <v>3.0000000000000013</v>
      </c>
      <c r="L3928">
        <f t="shared" si="990"/>
        <v>3.2740170370147292</v>
      </c>
      <c r="M3928">
        <f t="shared" si="984"/>
        <v>9.2934782608693087</v>
      </c>
      <c r="N3928">
        <f t="shared" si="985"/>
        <v>8.9999999999992344</v>
      </c>
      <c r="O3928">
        <f t="shared" si="978"/>
        <v>0.29347826086930873</v>
      </c>
      <c r="P3928">
        <f t="shared" si="979"/>
        <v>3.2608695652145414</v>
      </c>
      <c r="Q3928">
        <f t="shared" si="991"/>
        <v>0.17297474224329701</v>
      </c>
      <c r="R3928">
        <f t="shared" si="980"/>
        <v>8.5067755309056435E-12</v>
      </c>
    </row>
    <row r="3929" spans="1:18">
      <c r="A3929">
        <f t="shared" si="986"/>
        <v>5.0000000000000001E-3</v>
      </c>
      <c r="B3929">
        <f t="shared" si="981"/>
        <v>0.3</v>
      </c>
      <c r="C3929">
        <v>392.3</v>
      </c>
      <c r="D3929">
        <f t="shared" si="982"/>
        <v>2.6343333333337631</v>
      </c>
      <c r="E3929">
        <f t="shared" si="983"/>
        <v>2.3428856541641112</v>
      </c>
      <c r="F3929">
        <f t="shared" si="977"/>
        <v>0</v>
      </c>
      <c r="H3929">
        <f t="shared" si="992"/>
        <v>7.1406666666662053</v>
      </c>
      <c r="I3929">
        <f t="shared" si="987"/>
        <v>0</v>
      </c>
      <c r="J3929">
        <f t="shared" si="988"/>
        <v>97.899999999998712</v>
      </c>
      <c r="K3929">
        <f t="shared" si="989"/>
        <v>3.0000000000000013</v>
      </c>
      <c r="L3929">
        <f t="shared" si="990"/>
        <v>3.2740170370147292</v>
      </c>
      <c r="M3929">
        <f t="shared" si="984"/>
        <v>9.2934782608693087</v>
      </c>
      <c r="N3929">
        <f t="shared" si="985"/>
        <v>8.9999999999992344</v>
      </c>
      <c r="O3929">
        <f t="shared" si="978"/>
        <v>0.29347826086930873</v>
      </c>
      <c r="P3929">
        <f t="shared" si="979"/>
        <v>3.2608695652145414</v>
      </c>
      <c r="Q3929">
        <f t="shared" si="991"/>
        <v>0.17297474224329701</v>
      </c>
      <c r="R3929">
        <f t="shared" si="980"/>
        <v>8.5067755309056435E-12</v>
      </c>
    </row>
    <row r="3930" spans="1:18">
      <c r="A3930">
        <f t="shared" si="986"/>
        <v>5.0000000000000001E-3</v>
      </c>
      <c r="B3930">
        <f t="shared" si="981"/>
        <v>0.3</v>
      </c>
      <c r="C3930">
        <v>392.40000000000003</v>
      </c>
      <c r="D3930">
        <f t="shared" si="982"/>
        <v>2.6293333333337632</v>
      </c>
      <c r="E3930">
        <f t="shared" si="983"/>
        <v>2.3421235253296979</v>
      </c>
      <c r="F3930">
        <f t="shared" si="977"/>
        <v>0</v>
      </c>
      <c r="H3930">
        <f t="shared" si="992"/>
        <v>7.1456666666662052</v>
      </c>
      <c r="I3930">
        <f t="shared" si="987"/>
        <v>0</v>
      </c>
      <c r="J3930">
        <f t="shared" si="988"/>
        <v>97.899999999998712</v>
      </c>
      <c r="K3930">
        <f t="shared" si="989"/>
        <v>3.0000000000000013</v>
      </c>
      <c r="L3930">
        <f t="shared" si="990"/>
        <v>3.2740170370147292</v>
      </c>
      <c r="M3930">
        <f t="shared" si="984"/>
        <v>9.2934782608693087</v>
      </c>
      <c r="N3930">
        <f t="shared" si="985"/>
        <v>8.9999999999992344</v>
      </c>
      <c r="O3930">
        <f t="shared" si="978"/>
        <v>0.29347826086930873</v>
      </c>
      <c r="P3930">
        <f t="shared" si="979"/>
        <v>3.2608695652145414</v>
      </c>
      <c r="Q3930">
        <f t="shared" si="991"/>
        <v>0.17297474224329701</v>
      </c>
      <c r="R3930">
        <f t="shared" si="980"/>
        <v>8.5067755309056435E-12</v>
      </c>
    </row>
    <row r="3931" spans="1:18">
      <c r="A3931">
        <f t="shared" si="986"/>
        <v>5.0000000000000001E-3</v>
      </c>
      <c r="B3931">
        <f t="shared" si="981"/>
        <v>0.3</v>
      </c>
      <c r="C3931">
        <v>392.5</v>
      </c>
      <c r="D3931">
        <f t="shared" si="982"/>
        <v>2.6243333333337633</v>
      </c>
      <c r="E3931">
        <f t="shared" si="983"/>
        <v>2.3413618921673427</v>
      </c>
      <c r="F3931">
        <f t="shared" si="977"/>
        <v>0</v>
      </c>
      <c r="H3931">
        <f t="shared" si="992"/>
        <v>7.1506666666662051</v>
      </c>
      <c r="I3931">
        <f t="shared" si="987"/>
        <v>0</v>
      </c>
      <c r="J3931">
        <f t="shared" si="988"/>
        <v>97.899999999998712</v>
      </c>
      <c r="K3931">
        <f t="shared" si="989"/>
        <v>3.0000000000000013</v>
      </c>
      <c r="L3931">
        <f t="shared" si="990"/>
        <v>3.2740170370147292</v>
      </c>
      <c r="M3931">
        <f t="shared" si="984"/>
        <v>9.2934782608693087</v>
      </c>
      <c r="N3931">
        <f t="shared" si="985"/>
        <v>8.9999999999992344</v>
      </c>
      <c r="O3931">
        <f t="shared" si="978"/>
        <v>0.29347826086930873</v>
      </c>
      <c r="P3931">
        <f t="shared" si="979"/>
        <v>3.2608695652145414</v>
      </c>
      <c r="Q3931">
        <f t="shared" si="991"/>
        <v>0.17297474224329701</v>
      </c>
      <c r="R3931">
        <f t="shared" si="980"/>
        <v>8.5067755309056435E-12</v>
      </c>
    </row>
    <row r="3932" spans="1:18">
      <c r="A3932">
        <f t="shared" si="986"/>
        <v>5.0000000000000001E-3</v>
      </c>
      <c r="B3932">
        <f t="shared" si="981"/>
        <v>0.3</v>
      </c>
      <c r="C3932">
        <v>392.6</v>
      </c>
      <c r="D3932">
        <f t="shared" si="982"/>
        <v>2.6193333333337634</v>
      </c>
      <c r="E3932">
        <f t="shared" si="983"/>
        <v>2.340600754193642</v>
      </c>
      <c r="F3932">
        <f t="shared" si="977"/>
        <v>0</v>
      </c>
      <c r="H3932">
        <f t="shared" si="992"/>
        <v>7.155666666666205</v>
      </c>
      <c r="I3932">
        <f t="shared" si="987"/>
        <v>0</v>
      </c>
      <c r="J3932">
        <f t="shared" si="988"/>
        <v>97.899999999998712</v>
      </c>
      <c r="K3932">
        <f t="shared" si="989"/>
        <v>3.0000000000000013</v>
      </c>
      <c r="L3932">
        <f t="shared" si="990"/>
        <v>3.2740170370147292</v>
      </c>
      <c r="M3932">
        <f t="shared" si="984"/>
        <v>9.2934782608693087</v>
      </c>
      <c r="N3932">
        <f t="shared" si="985"/>
        <v>8.9999999999992344</v>
      </c>
      <c r="O3932">
        <f t="shared" si="978"/>
        <v>0.29347826086930873</v>
      </c>
      <c r="P3932">
        <f t="shared" si="979"/>
        <v>3.2608695652145414</v>
      </c>
      <c r="Q3932">
        <f t="shared" si="991"/>
        <v>0.17297474224329701</v>
      </c>
      <c r="R3932">
        <f t="shared" si="980"/>
        <v>8.5067755309056435E-12</v>
      </c>
    </row>
    <row r="3933" spans="1:18">
      <c r="A3933">
        <f t="shared" si="986"/>
        <v>5.0000000000000001E-3</v>
      </c>
      <c r="B3933">
        <f t="shared" si="981"/>
        <v>0.3</v>
      </c>
      <c r="C3933">
        <v>392.70000000000005</v>
      </c>
      <c r="D3933">
        <f t="shared" si="982"/>
        <v>2.6143333333337635</v>
      </c>
      <c r="E3933">
        <f t="shared" si="983"/>
        <v>2.3398401109258189</v>
      </c>
      <c r="F3933">
        <f t="shared" si="977"/>
        <v>0</v>
      </c>
      <c r="H3933">
        <f t="shared" si="992"/>
        <v>7.1606666666662049</v>
      </c>
      <c r="I3933">
        <f t="shared" si="987"/>
        <v>0</v>
      </c>
      <c r="J3933">
        <f t="shared" si="988"/>
        <v>97.899999999998712</v>
      </c>
      <c r="K3933">
        <f t="shared" si="989"/>
        <v>3.0000000000000013</v>
      </c>
      <c r="L3933">
        <f t="shared" si="990"/>
        <v>3.2740170370147292</v>
      </c>
      <c r="M3933">
        <f t="shared" si="984"/>
        <v>9.2934782608693087</v>
      </c>
      <c r="N3933">
        <f t="shared" si="985"/>
        <v>8.9999999999992344</v>
      </c>
      <c r="O3933">
        <f t="shared" si="978"/>
        <v>0.29347826086930873</v>
      </c>
      <c r="P3933">
        <f t="shared" si="979"/>
        <v>3.2608695652145414</v>
      </c>
      <c r="Q3933">
        <f t="shared" si="991"/>
        <v>0.17297474224329701</v>
      </c>
      <c r="R3933">
        <f t="shared" si="980"/>
        <v>8.5067755309056435E-12</v>
      </c>
    </row>
    <row r="3934" spans="1:18">
      <c r="A3934">
        <f t="shared" si="986"/>
        <v>5.0000000000000001E-3</v>
      </c>
      <c r="B3934">
        <f t="shared" si="981"/>
        <v>0.3</v>
      </c>
      <c r="C3934">
        <v>392.8</v>
      </c>
      <c r="D3934">
        <f t="shared" si="982"/>
        <v>2.6093333333337636</v>
      </c>
      <c r="E3934">
        <f t="shared" si="983"/>
        <v>2.3390799618817253</v>
      </c>
      <c r="F3934">
        <f t="shared" si="977"/>
        <v>0</v>
      </c>
      <c r="H3934">
        <f t="shared" si="992"/>
        <v>7.1656666666662048</v>
      </c>
      <c r="I3934">
        <f t="shared" si="987"/>
        <v>0</v>
      </c>
      <c r="J3934">
        <f t="shared" si="988"/>
        <v>97.899999999998712</v>
      </c>
      <c r="K3934">
        <f t="shared" si="989"/>
        <v>3.0000000000000013</v>
      </c>
      <c r="L3934">
        <f t="shared" si="990"/>
        <v>3.2740170370147292</v>
      </c>
      <c r="M3934">
        <f t="shared" si="984"/>
        <v>9.2934782608693087</v>
      </c>
      <c r="N3934">
        <f t="shared" si="985"/>
        <v>8.9999999999992344</v>
      </c>
      <c r="O3934">
        <f t="shared" si="978"/>
        <v>0.29347826086930873</v>
      </c>
      <c r="P3934">
        <f t="shared" si="979"/>
        <v>3.2608695652145414</v>
      </c>
      <c r="Q3934">
        <f t="shared" si="991"/>
        <v>0.17297474224329701</v>
      </c>
      <c r="R3934">
        <f t="shared" si="980"/>
        <v>8.5067755309056435E-12</v>
      </c>
    </row>
    <row r="3935" spans="1:18">
      <c r="A3935">
        <f t="shared" si="986"/>
        <v>5.0000000000000001E-3</v>
      </c>
      <c r="B3935">
        <f t="shared" si="981"/>
        <v>0.3</v>
      </c>
      <c r="C3935">
        <v>392.90000000000003</v>
      </c>
      <c r="D3935">
        <f t="shared" si="982"/>
        <v>2.6043333333337637</v>
      </c>
      <c r="E3935">
        <f t="shared" si="983"/>
        <v>2.3383203065798388</v>
      </c>
      <c r="F3935">
        <f t="shared" si="977"/>
        <v>0</v>
      </c>
      <c r="H3935">
        <f t="shared" si="992"/>
        <v>7.1706666666662047</v>
      </c>
      <c r="I3935">
        <f t="shared" si="987"/>
        <v>0</v>
      </c>
      <c r="J3935">
        <f t="shared" si="988"/>
        <v>97.899999999998712</v>
      </c>
      <c r="K3935">
        <f t="shared" si="989"/>
        <v>3.0000000000000013</v>
      </c>
      <c r="L3935">
        <f t="shared" si="990"/>
        <v>3.2740170370147292</v>
      </c>
      <c r="M3935">
        <f t="shared" si="984"/>
        <v>9.2934782608693087</v>
      </c>
      <c r="N3935">
        <f t="shared" si="985"/>
        <v>8.9999999999992344</v>
      </c>
      <c r="O3935">
        <f t="shared" si="978"/>
        <v>0.29347826086930873</v>
      </c>
      <c r="P3935">
        <f t="shared" si="979"/>
        <v>3.2608695652145414</v>
      </c>
      <c r="Q3935">
        <f t="shared" si="991"/>
        <v>0.17297474224329701</v>
      </c>
      <c r="R3935">
        <f t="shared" si="980"/>
        <v>8.5067755309056435E-12</v>
      </c>
    </row>
    <row r="3936" spans="1:18">
      <c r="A3936">
        <f t="shared" si="986"/>
        <v>5.0000000000000001E-3</v>
      </c>
      <c r="B3936">
        <f t="shared" si="981"/>
        <v>0.3</v>
      </c>
      <c r="C3936">
        <v>393</v>
      </c>
      <c r="D3936">
        <f t="shared" si="982"/>
        <v>2.5993333333337638</v>
      </c>
      <c r="E3936">
        <f t="shared" si="983"/>
        <v>2.3375611445392628</v>
      </c>
      <c r="F3936">
        <f t="shared" si="977"/>
        <v>0</v>
      </c>
      <c r="H3936">
        <f t="shared" si="992"/>
        <v>7.1756666666662046</v>
      </c>
      <c r="I3936">
        <f t="shared" si="987"/>
        <v>0</v>
      </c>
      <c r="J3936">
        <f t="shared" si="988"/>
        <v>97.899999999998712</v>
      </c>
      <c r="K3936">
        <f t="shared" si="989"/>
        <v>3.0000000000000013</v>
      </c>
      <c r="L3936">
        <f t="shared" si="990"/>
        <v>3.2740170370147292</v>
      </c>
      <c r="M3936">
        <f t="shared" si="984"/>
        <v>9.2934782608693087</v>
      </c>
      <c r="N3936">
        <f t="shared" si="985"/>
        <v>8.9999999999992344</v>
      </c>
      <c r="O3936">
        <f t="shared" si="978"/>
        <v>0.29347826086930873</v>
      </c>
      <c r="P3936">
        <f t="shared" si="979"/>
        <v>3.2608695652145414</v>
      </c>
      <c r="Q3936">
        <f t="shared" si="991"/>
        <v>0.17297474224329701</v>
      </c>
      <c r="R3936">
        <f t="shared" si="980"/>
        <v>8.5067755309056435E-12</v>
      </c>
    </row>
    <row r="3937" spans="1:18">
      <c r="A3937">
        <f t="shared" si="986"/>
        <v>5.0000000000000001E-3</v>
      </c>
      <c r="B3937">
        <f t="shared" si="981"/>
        <v>0.3</v>
      </c>
      <c r="C3937">
        <v>393.1</v>
      </c>
      <c r="D3937">
        <f t="shared" si="982"/>
        <v>2.5943333333337639</v>
      </c>
      <c r="E3937">
        <f t="shared" si="983"/>
        <v>2.3368024752797245</v>
      </c>
      <c r="F3937">
        <f t="shared" si="977"/>
        <v>0</v>
      </c>
      <c r="H3937">
        <f t="shared" si="992"/>
        <v>7.1806666666662045</v>
      </c>
      <c r="I3937">
        <f t="shared" si="987"/>
        <v>0</v>
      </c>
      <c r="J3937">
        <f t="shared" si="988"/>
        <v>97.899999999998712</v>
      </c>
      <c r="K3937">
        <f t="shared" si="989"/>
        <v>3.0000000000000013</v>
      </c>
      <c r="L3937">
        <f t="shared" si="990"/>
        <v>3.2740170370147292</v>
      </c>
      <c r="M3937">
        <f t="shared" si="984"/>
        <v>9.2934782608693087</v>
      </c>
      <c r="N3937">
        <f t="shared" si="985"/>
        <v>8.9999999999992344</v>
      </c>
      <c r="O3937">
        <f t="shared" si="978"/>
        <v>0.29347826086930873</v>
      </c>
      <c r="P3937">
        <f t="shared" si="979"/>
        <v>3.2608695652145414</v>
      </c>
      <c r="Q3937">
        <f t="shared" si="991"/>
        <v>0.17297474224329701</v>
      </c>
      <c r="R3937">
        <f t="shared" si="980"/>
        <v>8.5067755309056435E-12</v>
      </c>
    </row>
    <row r="3938" spans="1:18">
      <c r="A3938">
        <f t="shared" si="986"/>
        <v>5.0000000000000001E-3</v>
      </c>
      <c r="B3938">
        <f t="shared" si="981"/>
        <v>0.3</v>
      </c>
      <c r="C3938">
        <v>393.20000000000005</v>
      </c>
      <c r="D3938">
        <f t="shared" si="982"/>
        <v>2.589333333333764</v>
      </c>
      <c r="E3938">
        <f t="shared" si="983"/>
        <v>2.3360442983215743</v>
      </c>
      <c r="F3938">
        <f t="shared" si="977"/>
        <v>0</v>
      </c>
      <c r="H3938">
        <f t="shared" si="992"/>
        <v>7.1856666666662043</v>
      </c>
      <c r="I3938">
        <f t="shared" si="987"/>
        <v>0</v>
      </c>
      <c r="J3938">
        <f t="shared" si="988"/>
        <v>97.899999999998712</v>
      </c>
      <c r="K3938">
        <f t="shared" si="989"/>
        <v>3.0000000000000013</v>
      </c>
      <c r="L3938">
        <f t="shared" si="990"/>
        <v>3.2740170370147292</v>
      </c>
      <c r="M3938">
        <f t="shared" si="984"/>
        <v>9.2934782608693087</v>
      </c>
      <c r="N3938">
        <f t="shared" si="985"/>
        <v>8.9999999999992344</v>
      </c>
      <c r="O3938">
        <f t="shared" si="978"/>
        <v>0.29347826086930873</v>
      </c>
      <c r="P3938">
        <f t="shared" si="979"/>
        <v>3.2608695652145414</v>
      </c>
      <c r="Q3938">
        <f t="shared" si="991"/>
        <v>0.17297474224329701</v>
      </c>
      <c r="R3938">
        <f t="shared" si="980"/>
        <v>8.5067755309056435E-12</v>
      </c>
    </row>
    <row r="3939" spans="1:18">
      <c r="A3939">
        <f t="shared" si="986"/>
        <v>5.0000000000000001E-3</v>
      </c>
      <c r="B3939">
        <f t="shared" si="981"/>
        <v>0.3</v>
      </c>
      <c r="C3939">
        <v>393.3</v>
      </c>
      <c r="D3939">
        <f t="shared" si="982"/>
        <v>2.5843333333337641</v>
      </c>
      <c r="E3939">
        <f t="shared" si="983"/>
        <v>2.3352866131857852</v>
      </c>
      <c r="F3939">
        <f t="shared" si="977"/>
        <v>0</v>
      </c>
      <c r="H3939">
        <f t="shared" si="992"/>
        <v>7.1906666666662042</v>
      </c>
      <c r="I3939">
        <f t="shared" si="987"/>
        <v>0</v>
      </c>
      <c r="J3939">
        <f t="shared" si="988"/>
        <v>97.899999999998712</v>
      </c>
      <c r="K3939">
        <f t="shared" si="989"/>
        <v>3.0000000000000013</v>
      </c>
      <c r="L3939">
        <f t="shared" si="990"/>
        <v>3.2740170370147292</v>
      </c>
      <c r="M3939">
        <f t="shared" si="984"/>
        <v>9.2934782608693087</v>
      </c>
      <c r="N3939">
        <f t="shared" si="985"/>
        <v>8.9999999999992344</v>
      </c>
      <c r="O3939">
        <f t="shared" si="978"/>
        <v>0.29347826086930873</v>
      </c>
      <c r="P3939">
        <f t="shared" si="979"/>
        <v>3.2608695652145414</v>
      </c>
      <c r="Q3939">
        <f t="shared" si="991"/>
        <v>0.17297474224329701</v>
      </c>
      <c r="R3939">
        <f t="shared" si="980"/>
        <v>8.5067755309056435E-12</v>
      </c>
    </row>
    <row r="3940" spans="1:18">
      <c r="A3940">
        <f t="shared" si="986"/>
        <v>5.0000000000000001E-3</v>
      </c>
      <c r="B3940">
        <f t="shared" si="981"/>
        <v>0.3</v>
      </c>
      <c r="C3940">
        <v>393.40000000000003</v>
      </c>
      <c r="D3940">
        <f t="shared" si="982"/>
        <v>2.5793333333337642</v>
      </c>
      <c r="E3940">
        <f t="shared" si="983"/>
        <v>2.3345294193939523</v>
      </c>
      <c r="F3940">
        <f t="shared" si="977"/>
        <v>0</v>
      </c>
      <c r="H3940">
        <f t="shared" si="992"/>
        <v>7.1956666666662041</v>
      </c>
      <c r="I3940">
        <f t="shared" si="987"/>
        <v>0</v>
      </c>
      <c r="J3940">
        <f t="shared" si="988"/>
        <v>97.899999999998712</v>
      </c>
      <c r="K3940">
        <f t="shared" si="989"/>
        <v>3.0000000000000013</v>
      </c>
      <c r="L3940">
        <f t="shared" si="990"/>
        <v>3.2740170370147292</v>
      </c>
      <c r="M3940">
        <f t="shared" si="984"/>
        <v>9.2934782608693087</v>
      </c>
      <c r="N3940">
        <f t="shared" si="985"/>
        <v>8.9999999999992344</v>
      </c>
      <c r="O3940">
        <f t="shared" si="978"/>
        <v>0.29347826086930873</v>
      </c>
      <c r="P3940">
        <f t="shared" si="979"/>
        <v>3.2608695652145414</v>
      </c>
      <c r="Q3940">
        <f t="shared" si="991"/>
        <v>0.17297474224329701</v>
      </c>
      <c r="R3940">
        <f t="shared" si="980"/>
        <v>8.5067755309056435E-12</v>
      </c>
    </row>
    <row r="3941" spans="1:18">
      <c r="A3941">
        <f t="shared" si="986"/>
        <v>5.0000000000000001E-3</v>
      </c>
      <c r="B3941">
        <f t="shared" si="981"/>
        <v>0.3</v>
      </c>
      <c r="C3941">
        <v>393.5</v>
      </c>
      <c r="D3941">
        <f t="shared" si="982"/>
        <v>2.5743333333337644</v>
      </c>
      <c r="E3941">
        <f t="shared" si="983"/>
        <v>2.3337727164682893</v>
      </c>
      <c r="F3941">
        <f t="shared" si="977"/>
        <v>0</v>
      </c>
      <c r="H3941">
        <f t="shared" si="992"/>
        <v>7.200666666666204</v>
      </c>
      <c r="I3941">
        <f t="shared" si="987"/>
        <v>0</v>
      </c>
      <c r="J3941">
        <f t="shared" si="988"/>
        <v>97.899999999998712</v>
      </c>
      <c r="K3941">
        <f t="shared" si="989"/>
        <v>3.0000000000000013</v>
      </c>
      <c r="L3941">
        <f t="shared" si="990"/>
        <v>3.2740170370147292</v>
      </c>
      <c r="M3941">
        <f t="shared" si="984"/>
        <v>9.2934782608693087</v>
      </c>
      <c r="N3941">
        <f t="shared" si="985"/>
        <v>8.9999999999992344</v>
      </c>
      <c r="O3941">
        <f t="shared" si="978"/>
        <v>0.29347826086930873</v>
      </c>
      <c r="P3941">
        <f t="shared" si="979"/>
        <v>3.2608695652145414</v>
      </c>
      <c r="Q3941">
        <f t="shared" si="991"/>
        <v>0.17297474224329701</v>
      </c>
      <c r="R3941">
        <f t="shared" si="980"/>
        <v>8.5067755309056435E-12</v>
      </c>
    </row>
    <row r="3942" spans="1:18">
      <c r="A3942">
        <f t="shared" si="986"/>
        <v>5.0000000000000001E-3</v>
      </c>
      <c r="B3942">
        <f t="shared" si="981"/>
        <v>0.3</v>
      </c>
      <c r="C3942">
        <v>393.6</v>
      </c>
      <c r="D3942">
        <f t="shared" si="982"/>
        <v>2.5693333333337645</v>
      </c>
      <c r="E3942">
        <f t="shared" si="983"/>
        <v>2.33301650393163</v>
      </c>
      <c r="F3942">
        <f t="shared" si="977"/>
        <v>0</v>
      </c>
      <c r="H3942">
        <f t="shared" si="992"/>
        <v>7.2056666666662039</v>
      </c>
      <c r="I3942">
        <f t="shared" si="987"/>
        <v>0</v>
      </c>
      <c r="J3942">
        <f t="shared" si="988"/>
        <v>97.899999999998712</v>
      </c>
      <c r="K3942">
        <f t="shared" si="989"/>
        <v>3.0000000000000013</v>
      </c>
      <c r="L3942">
        <f t="shared" si="990"/>
        <v>3.2740170370147292</v>
      </c>
      <c r="M3942">
        <f t="shared" si="984"/>
        <v>9.2934782608693087</v>
      </c>
      <c r="N3942">
        <f t="shared" si="985"/>
        <v>8.9999999999992344</v>
      </c>
      <c r="O3942">
        <f t="shared" si="978"/>
        <v>0.29347826086930873</v>
      </c>
      <c r="P3942">
        <f t="shared" si="979"/>
        <v>3.2608695652145414</v>
      </c>
      <c r="Q3942">
        <f t="shared" si="991"/>
        <v>0.17297474224329701</v>
      </c>
      <c r="R3942">
        <f t="shared" si="980"/>
        <v>8.5067755309056435E-12</v>
      </c>
    </row>
    <row r="3943" spans="1:18">
      <c r="A3943">
        <f t="shared" si="986"/>
        <v>5.0000000000000001E-3</v>
      </c>
      <c r="B3943">
        <f t="shared" si="981"/>
        <v>0.3</v>
      </c>
      <c r="C3943">
        <v>393.70000000000005</v>
      </c>
      <c r="D3943">
        <f t="shared" si="982"/>
        <v>2.5643333333337646</v>
      </c>
      <c r="E3943">
        <f t="shared" si="983"/>
        <v>2.332260781307427</v>
      </c>
      <c r="F3943">
        <f t="shared" si="977"/>
        <v>0</v>
      </c>
      <c r="H3943">
        <f t="shared" si="992"/>
        <v>7.2106666666662038</v>
      </c>
      <c r="I3943">
        <f t="shared" si="987"/>
        <v>0</v>
      </c>
      <c r="J3943">
        <f t="shared" si="988"/>
        <v>97.899999999998712</v>
      </c>
      <c r="K3943">
        <f t="shared" si="989"/>
        <v>3.0000000000000013</v>
      </c>
      <c r="L3943">
        <f t="shared" si="990"/>
        <v>3.2740170370147292</v>
      </c>
      <c r="M3943">
        <f t="shared" si="984"/>
        <v>9.2934782608693087</v>
      </c>
      <c r="N3943">
        <f t="shared" si="985"/>
        <v>8.9999999999992344</v>
      </c>
      <c r="O3943">
        <f t="shared" si="978"/>
        <v>0.29347826086930873</v>
      </c>
      <c r="P3943">
        <f t="shared" si="979"/>
        <v>3.2608695652145414</v>
      </c>
      <c r="Q3943">
        <f t="shared" si="991"/>
        <v>0.17297474224329701</v>
      </c>
      <c r="R3943">
        <f t="shared" si="980"/>
        <v>8.5067755309056435E-12</v>
      </c>
    </row>
    <row r="3944" spans="1:18">
      <c r="A3944">
        <f t="shared" si="986"/>
        <v>5.0000000000000001E-3</v>
      </c>
      <c r="B3944">
        <f t="shared" si="981"/>
        <v>0.3</v>
      </c>
      <c r="C3944">
        <v>393.8</v>
      </c>
      <c r="D3944">
        <f t="shared" si="982"/>
        <v>2.5593333333337647</v>
      </c>
      <c r="E3944">
        <f t="shared" si="983"/>
        <v>2.3315055481197491</v>
      </c>
      <c r="F3944">
        <f t="shared" si="977"/>
        <v>0</v>
      </c>
      <c r="H3944">
        <f t="shared" si="992"/>
        <v>7.2156666666662037</v>
      </c>
      <c r="I3944">
        <f t="shared" si="987"/>
        <v>0</v>
      </c>
      <c r="J3944">
        <f t="shared" si="988"/>
        <v>97.899999999998712</v>
      </c>
      <c r="K3944">
        <f t="shared" si="989"/>
        <v>3.0000000000000013</v>
      </c>
      <c r="L3944">
        <f t="shared" si="990"/>
        <v>3.2740170370147292</v>
      </c>
      <c r="M3944">
        <f t="shared" si="984"/>
        <v>9.2934782608693087</v>
      </c>
      <c r="N3944">
        <f t="shared" si="985"/>
        <v>8.9999999999992344</v>
      </c>
      <c r="O3944">
        <f t="shared" si="978"/>
        <v>0.29347826086930873</v>
      </c>
      <c r="P3944">
        <f t="shared" si="979"/>
        <v>3.2608695652145414</v>
      </c>
      <c r="Q3944">
        <f t="shared" si="991"/>
        <v>0.17297474224329701</v>
      </c>
      <c r="R3944">
        <f t="shared" si="980"/>
        <v>8.5067755309056435E-12</v>
      </c>
    </row>
    <row r="3945" spans="1:18">
      <c r="A3945">
        <f t="shared" si="986"/>
        <v>5.0000000000000001E-3</v>
      </c>
      <c r="B3945">
        <f t="shared" si="981"/>
        <v>0.3</v>
      </c>
      <c r="C3945">
        <v>393.90000000000003</v>
      </c>
      <c r="D3945">
        <f t="shared" si="982"/>
        <v>2.5543333333337648</v>
      </c>
      <c r="E3945">
        <f t="shared" si="983"/>
        <v>2.3307508038932823</v>
      </c>
      <c r="F3945">
        <f t="shared" si="977"/>
        <v>0</v>
      </c>
      <c r="H3945">
        <f t="shared" si="992"/>
        <v>7.2206666666662036</v>
      </c>
      <c r="I3945">
        <f t="shared" si="987"/>
        <v>0</v>
      </c>
      <c r="J3945">
        <f t="shared" si="988"/>
        <v>97.899999999998712</v>
      </c>
      <c r="K3945">
        <f t="shared" si="989"/>
        <v>3.0000000000000013</v>
      </c>
      <c r="L3945">
        <f t="shared" si="990"/>
        <v>3.2740170370147292</v>
      </c>
      <c r="M3945">
        <f t="shared" si="984"/>
        <v>9.2934782608693087</v>
      </c>
      <c r="N3945">
        <f t="shared" si="985"/>
        <v>8.9999999999992344</v>
      </c>
      <c r="O3945">
        <f t="shared" si="978"/>
        <v>0.29347826086930873</v>
      </c>
      <c r="P3945">
        <f t="shared" si="979"/>
        <v>3.2608695652145414</v>
      </c>
      <c r="Q3945">
        <f t="shared" si="991"/>
        <v>0.17297474224329701</v>
      </c>
      <c r="R3945">
        <f t="shared" si="980"/>
        <v>8.5067755309056435E-12</v>
      </c>
    </row>
    <row r="3946" spans="1:18">
      <c r="A3946">
        <f t="shared" si="986"/>
        <v>5.0000000000000001E-3</v>
      </c>
      <c r="B3946">
        <f t="shared" si="981"/>
        <v>0.3</v>
      </c>
      <c r="C3946">
        <v>394</v>
      </c>
      <c r="D3946">
        <f t="shared" si="982"/>
        <v>2.5493333333337649</v>
      </c>
      <c r="E3946">
        <f t="shared" si="983"/>
        <v>2.3299965481533271</v>
      </c>
      <c r="F3946">
        <f t="shared" si="977"/>
        <v>0</v>
      </c>
      <c r="H3946">
        <f t="shared" si="992"/>
        <v>7.2256666666662035</v>
      </c>
      <c r="I3946">
        <f t="shared" si="987"/>
        <v>0</v>
      </c>
      <c r="J3946">
        <f t="shared" si="988"/>
        <v>97.899999999998712</v>
      </c>
      <c r="K3946">
        <f t="shared" si="989"/>
        <v>3.0000000000000013</v>
      </c>
      <c r="L3946">
        <f t="shared" si="990"/>
        <v>3.2740170370147292</v>
      </c>
      <c r="M3946">
        <f t="shared" si="984"/>
        <v>9.2934782608693087</v>
      </c>
      <c r="N3946">
        <f t="shared" si="985"/>
        <v>8.9999999999992344</v>
      </c>
      <c r="O3946">
        <f t="shared" si="978"/>
        <v>0.29347826086930873</v>
      </c>
      <c r="P3946">
        <f t="shared" si="979"/>
        <v>3.2608695652145414</v>
      </c>
      <c r="Q3946">
        <f t="shared" si="991"/>
        <v>0.17297474224329701</v>
      </c>
      <c r="R3946">
        <f t="shared" si="980"/>
        <v>8.5067755309056435E-12</v>
      </c>
    </row>
    <row r="3947" spans="1:18">
      <c r="A3947">
        <f t="shared" si="986"/>
        <v>5.0000000000000001E-3</v>
      </c>
      <c r="B3947">
        <f t="shared" si="981"/>
        <v>0.3</v>
      </c>
      <c r="C3947">
        <v>394.1</v>
      </c>
      <c r="D3947">
        <f t="shared" si="982"/>
        <v>2.544333333333765</v>
      </c>
      <c r="E3947">
        <f t="shared" si="983"/>
        <v>2.3292427804257989</v>
      </c>
      <c r="F3947">
        <f t="shared" si="977"/>
        <v>0</v>
      </c>
      <c r="H3947">
        <f t="shared" si="992"/>
        <v>7.2306666666662034</v>
      </c>
      <c r="I3947">
        <f t="shared" si="987"/>
        <v>0</v>
      </c>
      <c r="J3947">
        <f t="shared" si="988"/>
        <v>97.899999999998712</v>
      </c>
      <c r="K3947">
        <f t="shared" si="989"/>
        <v>3.0000000000000013</v>
      </c>
      <c r="L3947">
        <f t="shared" si="990"/>
        <v>3.2740170370147292</v>
      </c>
      <c r="M3947">
        <f t="shared" si="984"/>
        <v>9.2934782608693087</v>
      </c>
      <c r="N3947">
        <f t="shared" si="985"/>
        <v>8.9999999999992344</v>
      </c>
      <c r="O3947">
        <f t="shared" si="978"/>
        <v>0.29347826086930873</v>
      </c>
      <c r="P3947">
        <f t="shared" si="979"/>
        <v>3.2608695652145414</v>
      </c>
      <c r="Q3947">
        <f t="shared" si="991"/>
        <v>0.17297474224329701</v>
      </c>
      <c r="R3947">
        <f t="shared" si="980"/>
        <v>8.5067755309056435E-12</v>
      </c>
    </row>
    <row r="3948" spans="1:18">
      <c r="A3948">
        <f t="shared" si="986"/>
        <v>5.0000000000000001E-3</v>
      </c>
      <c r="B3948">
        <f t="shared" si="981"/>
        <v>0.3</v>
      </c>
      <c r="C3948">
        <v>394.20000000000005</v>
      </c>
      <c r="D3948">
        <f t="shared" si="982"/>
        <v>2.5393333333337651</v>
      </c>
      <c r="E3948">
        <f t="shared" si="983"/>
        <v>2.3284895002372261</v>
      </c>
      <c r="F3948">
        <f t="shared" si="977"/>
        <v>0</v>
      </c>
      <c r="H3948">
        <f t="shared" si="992"/>
        <v>7.2356666666662033</v>
      </c>
      <c r="I3948">
        <f t="shared" si="987"/>
        <v>0</v>
      </c>
      <c r="J3948">
        <f t="shared" si="988"/>
        <v>97.899999999998712</v>
      </c>
      <c r="K3948">
        <f t="shared" si="989"/>
        <v>3.0000000000000013</v>
      </c>
      <c r="L3948">
        <f t="shared" si="990"/>
        <v>3.2740170370147292</v>
      </c>
      <c r="M3948">
        <f t="shared" si="984"/>
        <v>9.2934782608693087</v>
      </c>
      <c r="N3948">
        <f t="shared" si="985"/>
        <v>8.9999999999992344</v>
      </c>
      <c r="O3948">
        <f t="shared" si="978"/>
        <v>0.29347826086930873</v>
      </c>
      <c r="P3948">
        <f t="shared" si="979"/>
        <v>3.2608695652145414</v>
      </c>
      <c r="Q3948">
        <f t="shared" si="991"/>
        <v>0.17297474224329701</v>
      </c>
      <c r="R3948">
        <f t="shared" si="980"/>
        <v>8.5067755309056435E-12</v>
      </c>
    </row>
    <row r="3949" spans="1:18">
      <c r="A3949">
        <f t="shared" si="986"/>
        <v>5.0000000000000001E-3</v>
      </c>
      <c r="B3949">
        <f t="shared" si="981"/>
        <v>0.3</v>
      </c>
      <c r="C3949">
        <v>394.3</v>
      </c>
      <c r="D3949">
        <f t="shared" si="982"/>
        <v>2.5343333333337652</v>
      </c>
      <c r="E3949">
        <f t="shared" si="983"/>
        <v>2.3277367071147492</v>
      </c>
      <c r="F3949">
        <f t="shared" si="977"/>
        <v>0</v>
      </c>
      <c r="H3949">
        <f t="shared" si="992"/>
        <v>7.2406666666662032</v>
      </c>
      <c r="I3949">
        <f t="shared" si="987"/>
        <v>0</v>
      </c>
      <c r="J3949">
        <f t="shared" si="988"/>
        <v>97.899999999998712</v>
      </c>
      <c r="K3949">
        <f t="shared" si="989"/>
        <v>3.0000000000000013</v>
      </c>
      <c r="L3949">
        <f t="shared" si="990"/>
        <v>3.2740170370147292</v>
      </c>
      <c r="M3949">
        <f t="shared" si="984"/>
        <v>9.2934782608693087</v>
      </c>
      <c r="N3949">
        <f t="shared" si="985"/>
        <v>8.9999999999992344</v>
      </c>
      <c r="O3949">
        <f t="shared" si="978"/>
        <v>0.29347826086930873</v>
      </c>
      <c r="P3949">
        <f t="shared" si="979"/>
        <v>3.2608695652145414</v>
      </c>
      <c r="Q3949">
        <f t="shared" si="991"/>
        <v>0.17297474224329701</v>
      </c>
      <c r="R3949">
        <f t="shared" si="980"/>
        <v>8.5067755309056435E-12</v>
      </c>
    </row>
    <row r="3950" spans="1:18">
      <c r="A3950">
        <f t="shared" si="986"/>
        <v>5.0000000000000001E-3</v>
      </c>
      <c r="B3950">
        <f t="shared" si="981"/>
        <v>0.3</v>
      </c>
      <c r="C3950">
        <v>394.40000000000003</v>
      </c>
      <c r="D3950">
        <f t="shared" si="982"/>
        <v>2.5293333333337653</v>
      </c>
      <c r="E3950">
        <f t="shared" si="983"/>
        <v>2.3269844005861202</v>
      </c>
      <c r="F3950">
        <f t="shared" si="977"/>
        <v>0</v>
      </c>
      <c r="H3950">
        <f t="shared" si="992"/>
        <v>7.2456666666662031</v>
      </c>
      <c r="I3950">
        <f t="shared" si="987"/>
        <v>0</v>
      </c>
      <c r="J3950">
        <f t="shared" si="988"/>
        <v>97.899999999998712</v>
      </c>
      <c r="K3950">
        <f t="shared" si="989"/>
        <v>3.0000000000000013</v>
      </c>
      <c r="L3950">
        <f t="shared" si="990"/>
        <v>3.2740170370147292</v>
      </c>
      <c r="M3950">
        <f t="shared" si="984"/>
        <v>9.2934782608693087</v>
      </c>
      <c r="N3950">
        <f t="shared" si="985"/>
        <v>8.9999999999992344</v>
      </c>
      <c r="O3950">
        <f t="shared" si="978"/>
        <v>0.29347826086930873</v>
      </c>
      <c r="P3950">
        <f t="shared" si="979"/>
        <v>3.2608695652145414</v>
      </c>
      <c r="Q3950">
        <f t="shared" si="991"/>
        <v>0.17297474224329701</v>
      </c>
      <c r="R3950">
        <f t="shared" si="980"/>
        <v>8.5067755309056435E-12</v>
      </c>
    </row>
    <row r="3951" spans="1:18">
      <c r="A3951">
        <f t="shared" si="986"/>
        <v>5.0000000000000001E-3</v>
      </c>
      <c r="B3951">
        <f t="shared" si="981"/>
        <v>0.3</v>
      </c>
      <c r="C3951">
        <v>394.5</v>
      </c>
      <c r="D3951">
        <f t="shared" si="982"/>
        <v>2.5243333333337654</v>
      </c>
      <c r="E3951">
        <f t="shared" si="983"/>
        <v>2.3262325801797017</v>
      </c>
      <c r="F3951">
        <f t="shared" si="977"/>
        <v>0</v>
      </c>
      <c r="H3951">
        <f t="shared" si="992"/>
        <v>7.250666666666203</v>
      </c>
      <c r="I3951">
        <f t="shared" si="987"/>
        <v>0</v>
      </c>
      <c r="J3951">
        <f t="shared" si="988"/>
        <v>97.899999999998712</v>
      </c>
      <c r="K3951">
        <f t="shared" si="989"/>
        <v>3.0000000000000013</v>
      </c>
      <c r="L3951">
        <f t="shared" si="990"/>
        <v>3.2740170370147292</v>
      </c>
      <c r="M3951">
        <f t="shared" si="984"/>
        <v>9.2934782608693087</v>
      </c>
      <c r="N3951">
        <f t="shared" si="985"/>
        <v>8.9999999999992344</v>
      </c>
      <c r="O3951">
        <f t="shared" si="978"/>
        <v>0.29347826086930873</v>
      </c>
      <c r="P3951">
        <f t="shared" si="979"/>
        <v>3.2608695652145414</v>
      </c>
      <c r="Q3951">
        <f t="shared" si="991"/>
        <v>0.17297474224329701</v>
      </c>
      <c r="R3951">
        <f t="shared" si="980"/>
        <v>8.5067755309056435E-12</v>
      </c>
    </row>
    <row r="3952" spans="1:18">
      <c r="A3952">
        <f t="shared" si="986"/>
        <v>5.0000000000000001E-3</v>
      </c>
      <c r="B3952">
        <f t="shared" si="981"/>
        <v>0.3</v>
      </c>
      <c r="C3952">
        <v>394.6</v>
      </c>
      <c r="D3952">
        <f t="shared" si="982"/>
        <v>2.5193333333337655</v>
      </c>
      <c r="E3952">
        <f t="shared" si="983"/>
        <v>2.3254812454244651</v>
      </c>
      <c r="F3952">
        <f t="shared" si="977"/>
        <v>0</v>
      </c>
      <c r="H3952">
        <f t="shared" si="992"/>
        <v>7.2556666666662029</v>
      </c>
      <c r="I3952">
        <f t="shared" si="987"/>
        <v>0</v>
      </c>
      <c r="J3952">
        <f t="shared" si="988"/>
        <v>97.899999999998712</v>
      </c>
      <c r="K3952">
        <f t="shared" si="989"/>
        <v>3.0000000000000013</v>
      </c>
      <c r="L3952">
        <f t="shared" si="990"/>
        <v>3.2740170370147292</v>
      </c>
      <c r="M3952">
        <f t="shared" si="984"/>
        <v>9.2934782608693087</v>
      </c>
      <c r="N3952">
        <f t="shared" si="985"/>
        <v>8.9999999999992344</v>
      </c>
      <c r="O3952">
        <f t="shared" si="978"/>
        <v>0.29347826086930873</v>
      </c>
      <c r="P3952">
        <f t="shared" si="979"/>
        <v>3.2608695652145414</v>
      </c>
      <c r="Q3952">
        <f t="shared" si="991"/>
        <v>0.17297474224329701</v>
      </c>
      <c r="R3952">
        <f t="shared" si="980"/>
        <v>8.5067755309056435E-12</v>
      </c>
    </row>
    <row r="3953" spans="1:18">
      <c r="A3953">
        <f t="shared" si="986"/>
        <v>5.0000000000000001E-3</v>
      </c>
      <c r="B3953">
        <f t="shared" si="981"/>
        <v>0.3</v>
      </c>
      <c r="C3953">
        <v>394.70000000000005</v>
      </c>
      <c r="D3953">
        <f t="shared" si="982"/>
        <v>2.5143333333337656</v>
      </c>
      <c r="E3953">
        <f t="shared" si="983"/>
        <v>2.3247303958499907</v>
      </c>
      <c r="F3953">
        <f t="shared" si="977"/>
        <v>0</v>
      </c>
      <c r="H3953">
        <f t="shared" si="992"/>
        <v>7.2606666666662028</v>
      </c>
      <c r="I3953">
        <f t="shared" si="987"/>
        <v>0</v>
      </c>
      <c r="J3953">
        <f t="shared" si="988"/>
        <v>97.899999999998712</v>
      </c>
      <c r="K3953">
        <f t="shared" si="989"/>
        <v>3.0000000000000013</v>
      </c>
      <c r="L3953">
        <f t="shared" si="990"/>
        <v>3.2740170370147292</v>
      </c>
      <c r="M3953">
        <f t="shared" si="984"/>
        <v>9.2934782608693087</v>
      </c>
      <c r="N3953">
        <f t="shared" si="985"/>
        <v>8.9999999999992344</v>
      </c>
      <c r="O3953">
        <f t="shared" si="978"/>
        <v>0.29347826086930873</v>
      </c>
      <c r="P3953">
        <f t="shared" si="979"/>
        <v>3.2608695652145414</v>
      </c>
      <c r="Q3953">
        <f t="shared" si="991"/>
        <v>0.17297474224329701</v>
      </c>
      <c r="R3953">
        <f t="shared" si="980"/>
        <v>8.5067755309056435E-12</v>
      </c>
    </row>
    <row r="3954" spans="1:18">
      <c r="A3954">
        <f t="shared" si="986"/>
        <v>5.0000000000000001E-3</v>
      </c>
      <c r="B3954">
        <f t="shared" si="981"/>
        <v>0.3</v>
      </c>
      <c r="C3954">
        <v>394.8</v>
      </c>
      <c r="D3954">
        <f t="shared" si="982"/>
        <v>2.5093333333337657</v>
      </c>
      <c r="E3954">
        <f t="shared" si="983"/>
        <v>2.3239800309864651</v>
      </c>
      <c r="F3954">
        <f t="shared" si="977"/>
        <v>0</v>
      </c>
      <c r="H3954">
        <f t="shared" si="992"/>
        <v>7.2656666666662026</v>
      </c>
      <c r="I3954">
        <f t="shared" si="987"/>
        <v>0</v>
      </c>
      <c r="J3954">
        <f t="shared" si="988"/>
        <v>97.899999999998712</v>
      </c>
      <c r="K3954">
        <f t="shared" si="989"/>
        <v>3.0000000000000013</v>
      </c>
      <c r="L3954">
        <f t="shared" si="990"/>
        <v>3.2740170370147292</v>
      </c>
      <c r="M3954">
        <f t="shared" si="984"/>
        <v>9.2934782608693087</v>
      </c>
      <c r="N3954">
        <f t="shared" si="985"/>
        <v>8.9999999999992344</v>
      </c>
      <c r="O3954">
        <f t="shared" si="978"/>
        <v>0.29347826086930873</v>
      </c>
      <c r="P3954">
        <f t="shared" si="979"/>
        <v>3.2608695652145414</v>
      </c>
      <c r="Q3954">
        <f t="shared" si="991"/>
        <v>0.17297474224329701</v>
      </c>
      <c r="R3954">
        <f t="shared" si="980"/>
        <v>8.5067755309056435E-12</v>
      </c>
    </row>
    <row r="3955" spans="1:18">
      <c r="A3955">
        <f t="shared" si="986"/>
        <v>5.0000000000000001E-3</v>
      </c>
      <c r="B3955">
        <f t="shared" si="981"/>
        <v>0.3</v>
      </c>
      <c r="C3955">
        <v>394.90000000000003</v>
      </c>
      <c r="D3955">
        <f t="shared" si="982"/>
        <v>2.5043333333337658</v>
      </c>
      <c r="E3955">
        <f t="shared" si="983"/>
        <v>2.3232301503646826</v>
      </c>
      <c r="F3955">
        <f t="shared" si="977"/>
        <v>0</v>
      </c>
      <c r="H3955">
        <f t="shared" si="992"/>
        <v>7.2706666666662025</v>
      </c>
      <c r="I3955">
        <f t="shared" si="987"/>
        <v>0</v>
      </c>
      <c r="J3955">
        <f t="shared" si="988"/>
        <v>97.899999999998712</v>
      </c>
      <c r="K3955">
        <f t="shared" si="989"/>
        <v>3.0000000000000013</v>
      </c>
      <c r="L3955">
        <f t="shared" si="990"/>
        <v>3.2740170370147292</v>
      </c>
      <c r="M3955">
        <f t="shared" si="984"/>
        <v>9.2934782608693087</v>
      </c>
      <c r="N3955">
        <f t="shared" si="985"/>
        <v>8.9999999999992344</v>
      </c>
      <c r="O3955">
        <f t="shared" si="978"/>
        <v>0.29347826086930873</v>
      </c>
      <c r="P3955">
        <f t="shared" si="979"/>
        <v>3.2608695652145414</v>
      </c>
      <c r="Q3955">
        <f t="shared" si="991"/>
        <v>0.17297474224329701</v>
      </c>
      <c r="R3955">
        <f t="shared" si="980"/>
        <v>8.5067755309056435E-12</v>
      </c>
    </row>
    <row r="3956" spans="1:18">
      <c r="A3956">
        <f t="shared" si="986"/>
        <v>5.0000000000000001E-3</v>
      </c>
      <c r="B3956">
        <f t="shared" si="981"/>
        <v>0.3</v>
      </c>
      <c r="C3956">
        <v>395</v>
      </c>
      <c r="D3956">
        <f t="shared" si="982"/>
        <v>2.4993333333337659</v>
      </c>
      <c r="E3956">
        <f t="shared" si="983"/>
        <v>2.3224807535160426</v>
      </c>
      <c r="F3956">
        <f t="shared" si="977"/>
        <v>0</v>
      </c>
      <c r="H3956">
        <f t="shared" si="992"/>
        <v>7.2756666666662024</v>
      </c>
      <c r="I3956">
        <f t="shared" si="987"/>
        <v>0</v>
      </c>
      <c r="J3956">
        <f t="shared" si="988"/>
        <v>97.899999999998712</v>
      </c>
      <c r="K3956">
        <f t="shared" si="989"/>
        <v>3.0000000000000013</v>
      </c>
      <c r="L3956">
        <f t="shared" si="990"/>
        <v>3.2740170370147292</v>
      </c>
      <c r="M3956">
        <f t="shared" si="984"/>
        <v>9.2934782608693087</v>
      </c>
      <c r="N3956">
        <f t="shared" si="985"/>
        <v>8.9999999999992344</v>
      </c>
      <c r="O3956">
        <f t="shared" si="978"/>
        <v>0.29347826086930873</v>
      </c>
      <c r="P3956">
        <f t="shared" si="979"/>
        <v>3.2608695652145414</v>
      </c>
      <c r="Q3956">
        <f t="shared" si="991"/>
        <v>0.17297474224329701</v>
      </c>
      <c r="R3956">
        <f t="shared" si="980"/>
        <v>8.5067755309056435E-12</v>
      </c>
    </row>
    <row r="3957" spans="1:18">
      <c r="A3957">
        <f t="shared" si="986"/>
        <v>5.0000000000000001E-3</v>
      </c>
      <c r="B3957">
        <f t="shared" si="981"/>
        <v>0.3</v>
      </c>
      <c r="C3957">
        <v>395.1</v>
      </c>
      <c r="D3957">
        <f t="shared" si="982"/>
        <v>2.4943333333337661</v>
      </c>
      <c r="E3957">
        <f t="shared" si="983"/>
        <v>2.3217318399725482</v>
      </c>
      <c r="F3957">
        <f t="shared" si="977"/>
        <v>0</v>
      </c>
      <c r="H3957">
        <f t="shared" si="992"/>
        <v>7.2806666666662023</v>
      </c>
      <c r="I3957">
        <f t="shared" si="987"/>
        <v>0</v>
      </c>
      <c r="J3957">
        <f t="shared" si="988"/>
        <v>97.899999999998712</v>
      </c>
      <c r="K3957">
        <f t="shared" si="989"/>
        <v>3.0000000000000013</v>
      </c>
      <c r="L3957">
        <f t="shared" si="990"/>
        <v>3.2740170370147292</v>
      </c>
      <c r="M3957">
        <f t="shared" si="984"/>
        <v>9.2934782608693087</v>
      </c>
      <c r="N3957">
        <f t="shared" si="985"/>
        <v>8.9999999999992344</v>
      </c>
      <c r="O3957">
        <f t="shared" si="978"/>
        <v>0.29347826086930873</v>
      </c>
      <c r="P3957">
        <f t="shared" si="979"/>
        <v>3.2608695652145414</v>
      </c>
      <c r="Q3957">
        <f t="shared" si="991"/>
        <v>0.17297474224329701</v>
      </c>
      <c r="R3957">
        <f t="shared" si="980"/>
        <v>8.5067755309056435E-12</v>
      </c>
    </row>
    <row r="3958" spans="1:18">
      <c r="A3958">
        <f t="shared" si="986"/>
        <v>5.0000000000000001E-3</v>
      </c>
      <c r="B3958">
        <f t="shared" si="981"/>
        <v>0.3</v>
      </c>
      <c r="C3958">
        <v>395.20000000000005</v>
      </c>
      <c r="D3958">
        <f t="shared" si="982"/>
        <v>2.4893333333337662</v>
      </c>
      <c r="E3958">
        <f t="shared" si="983"/>
        <v>2.3209834092668058</v>
      </c>
      <c r="F3958">
        <f t="shared" si="977"/>
        <v>0</v>
      </c>
      <c r="H3958">
        <f t="shared" si="992"/>
        <v>7.2856666666662022</v>
      </c>
      <c r="I3958">
        <f t="shared" si="987"/>
        <v>0</v>
      </c>
      <c r="J3958">
        <f t="shared" si="988"/>
        <v>97.899999999998712</v>
      </c>
      <c r="K3958">
        <f t="shared" si="989"/>
        <v>3.0000000000000013</v>
      </c>
      <c r="L3958">
        <f t="shared" si="990"/>
        <v>3.2740170370147292</v>
      </c>
      <c r="M3958">
        <f t="shared" si="984"/>
        <v>9.2934782608693087</v>
      </c>
      <c r="N3958">
        <f t="shared" si="985"/>
        <v>8.9999999999992344</v>
      </c>
      <c r="O3958">
        <f t="shared" si="978"/>
        <v>0.29347826086930873</v>
      </c>
      <c r="P3958">
        <f t="shared" si="979"/>
        <v>3.2608695652145414</v>
      </c>
      <c r="Q3958">
        <f t="shared" si="991"/>
        <v>0.17297474224329701</v>
      </c>
      <c r="R3958">
        <f t="shared" si="980"/>
        <v>8.5067755309056435E-12</v>
      </c>
    </row>
    <row r="3959" spans="1:18">
      <c r="A3959">
        <f t="shared" si="986"/>
        <v>5.0000000000000001E-3</v>
      </c>
      <c r="B3959">
        <f t="shared" si="981"/>
        <v>0.3</v>
      </c>
      <c r="C3959">
        <v>395.3</v>
      </c>
      <c r="D3959">
        <f t="shared" si="982"/>
        <v>2.4843333333337663</v>
      </c>
      <c r="E3959">
        <f t="shared" si="983"/>
        <v>2.3202354609320257</v>
      </c>
      <c r="F3959">
        <f t="shared" si="977"/>
        <v>0</v>
      </c>
      <c r="H3959">
        <f t="shared" si="992"/>
        <v>7.2906666666662021</v>
      </c>
      <c r="I3959">
        <f t="shared" si="987"/>
        <v>0</v>
      </c>
      <c r="J3959">
        <f t="shared" si="988"/>
        <v>97.899999999998712</v>
      </c>
      <c r="K3959">
        <f t="shared" si="989"/>
        <v>3.0000000000000013</v>
      </c>
      <c r="L3959">
        <f t="shared" si="990"/>
        <v>3.2740170370147292</v>
      </c>
      <c r="M3959">
        <f t="shared" si="984"/>
        <v>9.2934782608693087</v>
      </c>
      <c r="N3959">
        <f t="shared" si="985"/>
        <v>8.9999999999992344</v>
      </c>
      <c r="O3959">
        <f t="shared" si="978"/>
        <v>0.29347826086930873</v>
      </c>
      <c r="P3959">
        <f t="shared" si="979"/>
        <v>3.2608695652145414</v>
      </c>
      <c r="Q3959">
        <f t="shared" si="991"/>
        <v>0.17297474224329701</v>
      </c>
      <c r="R3959">
        <f t="shared" si="980"/>
        <v>8.5067755309056435E-12</v>
      </c>
    </row>
    <row r="3960" spans="1:18">
      <c r="A3960">
        <f t="shared" si="986"/>
        <v>5.0000000000000001E-3</v>
      </c>
      <c r="B3960">
        <f t="shared" si="981"/>
        <v>0.3</v>
      </c>
      <c r="C3960">
        <v>395.40000000000003</v>
      </c>
      <c r="D3960">
        <f t="shared" si="982"/>
        <v>2.4793333333337664</v>
      </c>
      <c r="E3960">
        <f t="shared" si="983"/>
        <v>2.319487994502019</v>
      </c>
      <c r="F3960">
        <f t="shared" si="977"/>
        <v>0</v>
      </c>
      <c r="H3960">
        <f t="shared" si="992"/>
        <v>7.295666666666202</v>
      </c>
      <c r="I3960">
        <f t="shared" si="987"/>
        <v>0</v>
      </c>
      <c r="J3960">
        <f t="shared" si="988"/>
        <v>97.899999999998712</v>
      </c>
      <c r="K3960">
        <f t="shared" si="989"/>
        <v>3.0000000000000013</v>
      </c>
      <c r="L3960">
        <f t="shared" si="990"/>
        <v>3.2740170370147292</v>
      </c>
      <c r="M3960">
        <f t="shared" si="984"/>
        <v>9.2934782608693087</v>
      </c>
      <c r="N3960">
        <f t="shared" si="985"/>
        <v>8.9999999999992344</v>
      </c>
      <c r="O3960">
        <f t="shared" si="978"/>
        <v>0.29347826086930873</v>
      </c>
      <c r="P3960">
        <f t="shared" si="979"/>
        <v>3.2608695652145414</v>
      </c>
      <c r="Q3960">
        <f t="shared" si="991"/>
        <v>0.17297474224329701</v>
      </c>
      <c r="R3960">
        <f t="shared" si="980"/>
        <v>8.5067755309056435E-12</v>
      </c>
    </row>
    <row r="3961" spans="1:18">
      <c r="A3961">
        <f t="shared" si="986"/>
        <v>5.0000000000000001E-3</v>
      </c>
      <c r="B3961">
        <f t="shared" si="981"/>
        <v>0.3</v>
      </c>
      <c r="C3961">
        <v>395.5</v>
      </c>
      <c r="D3961">
        <f t="shared" si="982"/>
        <v>2.4743333333337665</v>
      </c>
      <c r="E3961">
        <f t="shared" si="983"/>
        <v>2.3187410095111969</v>
      </c>
      <c r="F3961">
        <f t="shared" si="977"/>
        <v>0</v>
      </c>
      <c r="H3961">
        <f t="shared" si="992"/>
        <v>7.3006666666662019</v>
      </c>
      <c r="I3961">
        <f t="shared" si="987"/>
        <v>0</v>
      </c>
      <c r="J3961">
        <f t="shared" si="988"/>
        <v>97.899999999998712</v>
      </c>
      <c r="K3961">
        <f t="shared" si="989"/>
        <v>3.0000000000000013</v>
      </c>
      <c r="L3961">
        <f t="shared" si="990"/>
        <v>3.2740170370147292</v>
      </c>
      <c r="M3961">
        <f t="shared" si="984"/>
        <v>9.2934782608693087</v>
      </c>
      <c r="N3961">
        <f t="shared" si="985"/>
        <v>8.9999999999992344</v>
      </c>
      <c r="O3961">
        <f t="shared" si="978"/>
        <v>0.29347826086930873</v>
      </c>
      <c r="P3961">
        <f t="shared" si="979"/>
        <v>3.2608695652145414</v>
      </c>
      <c r="Q3961">
        <f t="shared" si="991"/>
        <v>0.17297474224329701</v>
      </c>
      <c r="R3961">
        <f t="shared" si="980"/>
        <v>8.5067755309056435E-12</v>
      </c>
    </row>
    <row r="3962" spans="1:18">
      <c r="A3962">
        <f t="shared" si="986"/>
        <v>5.0000000000000001E-3</v>
      </c>
      <c r="B3962">
        <f t="shared" si="981"/>
        <v>0.3</v>
      </c>
      <c r="C3962">
        <v>395.6</v>
      </c>
      <c r="D3962">
        <f t="shared" si="982"/>
        <v>2.4693333333337666</v>
      </c>
      <c r="E3962">
        <f t="shared" si="983"/>
        <v>2.3179945054945703</v>
      </c>
      <c r="F3962">
        <f t="shared" si="977"/>
        <v>0</v>
      </c>
      <c r="H3962">
        <f t="shared" si="992"/>
        <v>7.3056666666662018</v>
      </c>
      <c r="I3962">
        <f t="shared" si="987"/>
        <v>0</v>
      </c>
      <c r="J3962">
        <f t="shared" si="988"/>
        <v>97.899999999998712</v>
      </c>
      <c r="K3962">
        <f t="shared" si="989"/>
        <v>3.0000000000000013</v>
      </c>
      <c r="L3962">
        <f t="shared" si="990"/>
        <v>3.2740170370147292</v>
      </c>
      <c r="M3962">
        <f t="shared" si="984"/>
        <v>9.2934782608693087</v>
      </c>
      <c r="N3962">
        <f t="shared" si="985"/>
        <v>8.9999999999992344</v>
      </c>
      <c r="O3962">
        <f t="shared" si="978"/>
        <v>0.29347826086930873</v>
      </c>
      <c r="P3962">
        <f t="shared" si="979"/>
        <v>3.2608695652145414</v>
      </c>
      <c r="Q3962">
        <f t="shared" si="991"/>
        <v>0.17297474224329701</v>
      </c>
      <c r="R3962">
        <f t="shared" si="980"/>
        <v>8.5067755309056435E-12</v>
      </c>
    </row>
    <row r="3963" spans="1:18">
      <c r="A3963">
        <f t="shared" si="986"/>
        <v>5.0000000000000001E-3</v>
      </c>
      <c r="B3963">
        <f t="shared" si="981"/>
        <v>0.3</v>
      </c>
      <c r="C3963">
        <v>395.70000000000005</v>
      </c>
      <c r="D3963">
        <f t="shared" si="982"/>
        <v>2.4643333333337667</v>
      </c>
      <c r="E3963">
        <f t="shared" si="983"/>
        <v>2.3172484819877486</v>
      </c>
      <c r="F3963">
        <f t="shared" si="977"/>
        <v>0</v>
      </c>
      <c r="H3963">
        <f t="shared" si="992"/>
        <v>7.3106666666662017</v>
      </c>
      <c r="I3963">
        <f t="shared" si="987"/>
        <v>0</v>
      </c>
      <c r="J3963">
        <f t="shared" si="988"/>
        <v>97.899999999998712</v>
      </c>
      <c r="K3963">
        <f t="shared" si="989"/>
        <v>3.0000000000000013</v>
      </c>
      <c r="L3963">
        <f t="shared" si="990"/>
        <v>3.2740170370147292</v>
      </c>
      <c r="M3963">
        <f t="shared" si="984"/>
        <v>9.2934782608693087</v>
      </c>
      <c r="N3963">
        <f t="shared" si="985"/>
        <v>8.9999999999992344</v>
      </c>
      <c r="O3963">
        <f t="shared" si="978"/>
        <v>0.29347826086930873</v>
      </c>
      <c r="P3963">
        <f t="shared" si="979"/>
        <v>3.2608695652145414</v>
      </c>
      <c r="Q3963">
        <f t="shared" si="991"/>
        <v>0.17297474224329701</v>
      </c>
      <c r="R3963">
        <f t="shared" si="980"/>
        <v>8.5067755309056435E-12</v>
      </c>
    </row>
    <row r="3964" spans="1:18">
      <c r="A3964">
        <f t="shared" si="986"/>
        <v>5.0000000000000001E-3</v>
      </c>
      <c r="B3964">
        <f t="shared" si="981"/>
        <v>0.3</v>
      </c>
      <c r="C3964">
        <v>395.8</v>
      </c>
      <c r="D3964">
        <f t="shared" si="982"/>
        <v>2.4593333333337668</v>
      </c>
      <c r="E3964">
        <f t="shared" si="983"/>
        <v>2.3165029385269404</v>
      </c>
      <c r="F3964">
        <f t="shared" si="977"/>
        <v>0</v>
      </c>
      <c r="H3964">
        <f t="shared" si="992"/>
        <v>7.3156666666662016</v>
      </c>
      <c r="I3964">
        <f t="shared" si="987"/>
        <v>0</v>
      </c>
      <c r="J3964">
        <f t="shared" si="988"/>
        <v>97.899999999998712</v>
      </c>
      <c r="K3964">
        <f t="shared" si="989"/>
        <v>3.0000000000000013</v>
      </c>
      <c r="L3964">
        <f t="shared" si="990"/>
        <v>3.2740170370147292</v>
      </c>
      <c r="M3964">
        <f t="shared" si="984"/>
        <v>9.2934782608693087</v>
      </c>
      <c r="N3964">
        <f t="shared" si="985"/>
        <v>8.9999999999992344</v>
      </c>
      <c r="O3964">
        <f t="shared" si="978"/>
        <v>0.29347826086930873</v>
      </c>
      <c r="P3964">
        <f t="shared" si="979"/>
        <v>3.2608695652145414</v>
      </c>
      <c r="Q3964">
        <f t="shared" si="991"/>
        <v>0.17297474224329701</v>
      </c>
      <c r="R3964">
        <f t="shared" si="980"/>
        <v>8.5067755309056435E-12</v>
      </c>
    </row>
    <row r="3965" spans="1:18">
      <c r="A3965">
        <f t="shared" si="986"/>
        <v>5.0000000000000001E-3</v>
      </c>
      <c r="B3965">
        <f t="shared" si="981"/>
        <v>0.3</v>
      </c>
      <c r="C3965">
        <v>395.90000000000003</v>
      </c>
      <c r="D3965">
        <f t="shared" si="982"/>
        <v>2.4543333333337669</v>
      </c>
      <c r="E3965">
        <f t="shared" si="983"/>
        <v>2.3157578746489484</v>
      </c>
      <c r="F3965">
        <f t="shared" si="977"/>
        <v>0</v>
      </c>
      <c r="H3965">
        <f t="shared" si="992"/>
        <v>7.3206666666662015</v>
      </c>
      <c r="I3965">
        <f t="shared" si="987"/>
        <v>0</v>
      </c>
      <c r="J3965">
        <f t="shared" si="988"/>
        <v>97.899999999998712</v>
      </c>
      <c r="K3965">
        <f t="shared" si="989"/>
        <v>3.0000000000000013</v>
      </c>
      <c r="L3965">
        <f t="shared" si="990"/>
        <v>3.2740170370147292</v>
      </c>
      <c r="M3965">
        <f t="shared" si="984"/>
        <v>9.2934782608693087</v>
      </c>
      <c r="N3965">
        <f t="shared" si="985"/>
        <v>8.9999999999992344</v>
      </c>
      <c r="O3965">
        <f t="shared" si="978"/>
        <v>0.29347826086930873</v>
      </c>
      <c r="P3965">
        <f t="shared" si="979"/>
        <v>3.2608695652145414</v>
      </c>
      <c r="Q3965">
        <f t="shared" si="991"/>
        <v>0.17297474224329701</v>
      </c>
      <c r="R3965">
        <f t="shared" si="980"/>
        <v>8.5067755309056435E-12</v>
      </c>
    </row>
    <row r="3966" spans="1:18">
      <c r="A3966">
        <f t="shared" si="986"/>
        <v>5.0000000000000001E-3</v>
      </c>
      <c r="B3966">
        <f t="shared" si="981"/>
        <v>0.3</v>
      </c>
      <c r="C3966">
        <v>396</v>
      </c>
      <c r="D3966">
        <f t="shared" si="982"/>
        <v>2.449333333333767</v>
      </c>
      <c r="E3966">
        <f t="shared" si="983"/>
        <v>2.3150132898911733</v>
      </c>
      <c r="F3966">
        <f t="shared" si="977"/>
        <v>0</v>
      </c>
      <c r="H3966">
        <f t="shared" si="992"/>
        <v>7.3256666666662014</v>
      </c>
      <c r="I3966">
        <f t="shared" si="987"/>
        <v>0</v>
      </c>
      <c r="J3966">
        <f t="shared" si="988"/>
        <v>97.899999999998712</v>
      </c>
      <c r="K3966">
        <f t="shared" si="989"/>
        <v>3.0000000000000013</v>
      </c>
      <c r="L3966">
        <f t="shared" si="990"/>
        <v>3.2740170370147292</v>
      </c>
      <c r="M3966">
        <f t="shared" si="984"/>
        <v>9.2934782608693087</v>
      </c>
      <c r="N3966">
        <f t="shared" si="985"/>
        <v>8.9999999999992344</v>
      </c>
      <c r="O3966">
        <f t="shared" si="978"/>
        <v>0.29347826086930873</v>
      </c>
      <c r="P3966">
        <f t="shared" si="979"/>
        <v>3.2608695652145414</v>
      </c>
      <c r="Q3966">
        <f t="shared" si="991"/>
        <v>0.17297474224329701</v>
      </c>
      <c r="R3966">
        <f t="shared" si="980"/>
        <v>8.5067755309056435E-12</v>
      </c>
    </row>
    <row r="3967" spans="1:18">
      <c r="A3967">
        <f t="shared" si="986"/>
        <v>5.0000000000000001E-3</v>
      </c>
      <c r="B3967">
        <f t="shared" si="981"/>
        <v>0.3</v>
      </c>
      <c r="C3967">
        <v>396.1</v>
      </c>
      <c r="D3967">
        <f t="shared" si="982"/>
        <v>2.4443333333337671</v>
      </c>
      <c r="E3967">
        <f t="shared" si="983"/>
        <v>2.314269183791609</v>
      </c>
      <c r="F3967">
        <f t="shared" si="977"/>
        <v>0</v>
      </c>
      <c r="H3967">
        <f t="shared" si="992"/>
        <v>7.3306666666662013</v>
      </c>
      <c r="I3967">
        <f t="shared" si="987"/>
        <v>0</v>
      </c>
      <c r="J3967">
        <f t="shared" si="988"/>
        <v>97.899999999998712</v>
      </c>
      <c r="K3967">
        <f t="shared" si="989"/>
        <v>3.0000000000000013</v>
      </c>
      <c r="L3967">
        <f t="shared" si="990"/>
        <v>3.2740170370147292</v>
      </c>
      <c r="M3967">
        <f t="shared" si="984"/>
        <v>9.2934782608693087</v>
      </c>
      <c r="N3967">
        <f t="shared" si="985"/>
        <v>8.9999999999992344</v>
      </c>
      <c r="O3967">
        <f t="shared" si="978"/>
        <v>0.29347826086930873</v>
      </c>
      <c r="P3967">
        <f t="shared" si="979"/>
        <v>3.2608695652145414</v>
      </c>
      <c r="Q3967">
        <f t="shared" si="991"/>
        <v>0.17297474224329701</v>
      </c>
      <c r="R3967">
        <f t="shared" si="980"/>
        <v>8.5067755309056435E-12</v>
      </c>
    </row>
    <row r="3968" spans="1:18">
      <c r="A3968">
        <f t="shared" si="986"/>
        <v>5.0000000000000001E-3</v>
      </c>
      <c r="B3968">
        <f t="shared" si="981"/>
        <v>0.3</v>
      </c>
      <c r="C3968">
        <v>396.20000000000005</v>
      </c>
      <c r="D3968">
        <f t="shared" si="982"/>
        <v>2.4393333333337672</v>
      </c>
      <c r="E3968">
        <f t="shared" si="983"/>
        <v>2.3135255558888441</v>
      </c>
      <c r="F3968">
        <f t="shared" si="977"/>
        <v>0</v>
      </c>
      <c r="H3968">
        <f t="shared" si="992"/>
        <v>7.3356666666662012</v>
      </c>
      <c r="I3968">
        <f t="shared" si="987"/>
        <v>0</v>
      </c>
      <c r="J3968">
        <f t="shared" si="988"/>
        <v>97.899999999998712</v>
      </c>
      <c r="K3968">
        <f t="shared" si="989"/>
        <v>3.0000000000000013</v>
      </c>
      <c r="L3968">
        <f t="shared" si="990"/>
        <v>3.2740170370147292</v>
      </c>
      <c r="M3968">
        <f t="shared" si="984"/>
        <v>9.2934782608693087</v>
      </c>
      <c r="N3968">
        <f t="shared" si="985"/>
        <v>8.9999999999992344</v>
      </c>
      <c r="O3968">
        <f t="shared" si="978"/>
        <v>0.29347826086930873</v>
      </c>
      <c r="P3968">
        <f t="shared" si="979"/>
        <v>3.2608695652145414</v>
      </c>
      <c r="Q3968">
        <f t="shared" si="991"/>
        <v>0.17297474224329701</v>
      </c>
      <c r="R3968">
        <f t="shared" si="980"/>
        <v>8.5067755309056435E-12</v>
      </c>
    </row>
    <row r="3969" spans="1:18">
      <c r="A3969">
        <f t="shared" si="986"/>
        <v>5.0000000000000001E-3</v>
      </c>
      <c r="B3969">
        <f t="shared" si="981"/>
        <v>0.3</v>
      </c>
      <c r="C3969">
        <v>396.3</v>
      </c>
      <c r="D3969">
        <f t="shared" si="982"/>
        <v>2.4343333333337673</v>
      </c>
      <c r="E3969">
        <f t="shared" si="983"/>
        <v>2.3127824057220594</v>
      </c>
      <c r="F3969">
        <f t="shared" si="977"/>
        <v>0</v>
      </c>
      <c r="H3969">
        <f t="shared" si="992"/>
        <v>7.340666666666201</v>
      </c>
      <c r="I3969">
        <f t="shared" si="987"/>
        <v>0</v>
      </c>
      <c r="J3969">
        <f t="shared" si="988"/>
        <v>97.899999999998712</v>
      </c>
      <c r="K3969">
        <f t="shared" si="989"/>
        <v>3.0000000000000013</v>
      </c>
      <c r="L3969">
        <f t="shared" si="990"/>
        <v>3.2740170370147292</v>
      </c>
      <c r="M3969">
        <f t="shared" si="984"/>
        <v>9.2934782608693087</v>
      </c>
      <c r="N3969">
        <f t="shared" si="985"/>
        <v>8.9999999999992344</v>
      </c>
      <c r="O3969">
        <f t="shared" si="978"/>
        <v>0.29347826086930873</v>
      </c>
      <c r="P3969">
        <f t="shared" si="979"/>
        <v>3.2608695652145414</v>
      </c>
      <c r="Q3969">
        <f t="shared" si="991"/>
        <v>0.17297474224329701</v>
      </c>
      <c r="R3969">
        <f t="shared" si="980"/>
        <v>8.5067755309056435E-12</v>
      </c>
    </row>
    <row r="3970" spans="1:18">
      <c r="A3970">
        <f t="shared" si="986"/>
        <v>5.0000000000000001E-3</v>
      </c>
      <c r="B3970">
        <f t="shared" si="981"/>
        <v>0.3</v>
      </c>
      <c r="C3970">
        <v>396.40000000000003</v>
      </c>
      <c r="D3970">
        <f t="shared" si="982"/>
        <v>2.4293333333337674</v>
      </c>
      <c r="E3970">
        <f t="shared" si="983"/>
        <v>2.3120397328310287</v>
      </c>
      <c r="F3970">
        <f t="shared" si="977"/>
        <v>0</v>
      </c>
      <c r="H3970">
        <f t="shared" si="992"/>
        <v>7.3456666666662009</v>
      </c>
      <c r="I3970">
        <f t="shared" si="987"/>
        <v>0</v>
      </c>
      <c r="J3970">
        <f t="shared" si="988"/>
        <v>97.899999999998712</v>
      </c>
      <c r="K3970">
        <f t="shared" si="989"/>
        <v>3.0000000000000013</v>
      </c>
      <c r="L3970">
        <f t="shared" si="990"/>
        <v>3.2740170370147292</v>
      </c>
      <c r="M3970">
        <f t="shared" si="984"/>
        <v>9.2934782608693087</v>
      </c>
      <c r="N3970">
        <f t="shared" si="985"/>
        <v>8.9999999999992344</v>
      </c>
      <c r="O3970">
        <f t="shared" si="978"/>
        <v>0.29347826086930873</v>
      </c>
      <c r="P3970">
        <f t="shared" si="979"/>
        <v>3.2608695652145414</v>
      </c>
      <c r="Q3970">
        <f t="shared" si="991"/>
        <v>0.17297474224329701</v>
      </c>
      <c r="R3970">
        <f t="shared" si="980"/>
        <v>8.5067755309056435E-12</v>
      </c>
    </row>
    <row r="3971" spans="1:18">
      <c r="A3971">
        <f t="shared" si="986"/>
        <v>5.0000000000000001E-3</v>
      </c>
      <c r="B3971">
        <f t="shared" si="981"/>
        <v>0.3</v>
      </c>
      <c r="C3971">
        <v>396.5</v>
      </c>
      <c r="D3971">
        <f t="shared" si="982"/>
        <v>2.4243333333337675</v>
      </c>
      <c r="E3971">
        <f t="shared" si="983"/>
        <v>2.3112975367561153</v>
      </c>
      <c r="F3971">
        <f t="shared" si="977"/>
        <v>0</v>
      </c>
      <c r="H3971">
        <f t="shared" si="992"/>
        <v>7.3506666666662008</v>
      </c>
      <c r="I3971">
        <f t="shared" si="987"/>
        <v>0</v>
      </c>
      <c r="J3971">
        <f t="shared" si="988"/>
        <v>97.899999999998712</v>
      </c>
      <c r="K3971">
        <f t="shared" si="989"/>
        <v>3.0000000000000013</v>
      </c>
      <c r="L3971">
        <f t="shared" si="990"/>
        <v>3.2740170370147292</v>
      </c>
      <c r="M3971">
        <f t="shared" si="984"/>
        <v>9.2934782608693087</v>
      </c>
      <c r="N3971">
        <f t="shared" si="985"/>
        <v>8.9999999999992344</v>
      </c>
      <c r="O3971">
        <f t="shared" si="978"/>
        <v>0.29347826086930873</v>
      </c>
      <c r="P3971">
        <f t="shared" si="979"/>
        <v>3.2608695652145414</v>
      </c>
      <c r="Q3971">
        <f t="shared" si="991"/>
        <v>0.17297474224329701</v>
      </c>
      <c r="R3971">
        <f t="shared" si="980"/>
        <v>8.5067755309056435E-12</v>
      </c>
    </row>
    <row r="3972" spans="1:18">
      <c r="A3972">
        <f t="shared" si="986"/>
        <v>5.0000000000000001E-3</v>
      </c>
      <c r="B3972">
        <f t="shared" si="981"/>
        <v>0.3</v>
      </c>
      <c r="C3972">
        <v>396.6</v>
      </c>
      <c r="D3972">
        <f t="shared" si="982"/>
        <v>2.4193333333337677</v>
      </c>
      <c r="E3972">
        <f t="shared" si="983"/>
        <v>2.3105558170382743</v>
      </c>
      <c r="F3972">
        <f t="shared" si="977"/>
        <v>0</v>
      </c>
      <c r="H3972">
        <f t="shared" si="992"/>
        <v>7.3556666666662007</v>
      </c>
      <c r="I3972">
        <f t="shared" si="987"/>
        <v>0</v>
      </c>
      <c r="J3972">
        <f t="shared" si="988"/>
        <v>97.899999999998712</v>
      </c>
      <c r="K3972">
        <f t="shared" si="989"/>
        <v>3.0000000000000013</v>
      </c>
      <c r="L3972">
        <f t="shared" si="990"/>
        <v>3.2740170370147292</v>
      </c>
      <c r="M3972">
        <f t="shared" si="984"/>
        <v>9.2934782608693087</v>
      </c>
      <c r="N3972">
        <f t="shared" si="985"/>
        <v>8.9999999999992344</v>
      </c>
      <c r="O3972">
        <f t="shared" si="978"/>
        <v>0.29347826086930873</v>
      </c>
      <c r="P3972">
        <f t="shared" si="979"/>
        <v>3.2608695652145414</v>
      </c>
      <c r="Q3972">
        <f t="shared" si="991"/>
        <v>0.17297474224329701</v>
      </c>
      <c r="R3972">
        <f t="shared" si="980"/>
        <v>8.5067755309056435E-12</v>
      </c>
    </row>
    <row r="3973" spans="1:18">
      <c r="A3973">
        <f t="shared" si="986"/>
        <v>5.0000000000000001E-3</v>
      </c>
      <c r="B3973">
        <f t="shared" si="981"/>
        <v>0.3</v>
      </c>
      <c r="C3973">
        <v>396.70000000000005</v>
      </c>
      <c r="D3973">
        <f t="shared" si="982"/>
        <v>2.4143333333337678</v>
      </c>
      <c r="E3973">
        <f t="shared" si="983"/>
        <v>2.3098145732190476</v>
      </c>
      <c r="F3973">
        <f t="shared" si="977"/>
        <v>0</v>
      </c>
      <c r="H3973">
        <f t="shared" si="992"/>
        <v>7.3606666666662006</v>
      </c>
      <c r="I3973">
        <f t="shared" si="987"/>
        <v>0</v>
      </c>
      <c r="J3973">
        <f t="shared" si="988"/>
        <v>97.899999999998712</v>
      </c>
      <c r="K3973">
        <f t="shared" si="989"/>
        <v>3.0000000000000013</v>
      </c>
      <c r="L3973">
        <f t="shared" si="990"/>
        <v>3.2740170370147292</v>
      </c>
      <c r="M3973">
        <f t="shared" si="984"/>
        <v>9.2934782608693087</v>
      </c>
      <c r="N3973">
        <f t="shared" si="985"/>
        <v>8.9999999999992344</v>
      </c>
      <c r="O3973">
        <f t="shared" si="978"/>
        <v>0.29347826086930873</v>
      </c>
      <c r="P3973">
        <f t="shared" si="979"/>
        <v>3.2608695652145414</v>
      </c>
      <c r="Q3973">
        <f t="shared" si="991"/>
        <v>0.17297474224329701</v>
      </c>
      <c r="R3973">
        <f t="shared" si="980"/>
        <v>8.5067755309056435E-12</v>
      </c>
    </row>
    <row r="3974" spans="1:18">
      <c r="A3974">
        <f t="shared" si="986"/>
        <v>5.0000000000000001E-3</v>
      </c>
      <c r="B3974">
        <f t="shared" si="981"/>
        <v>0.3</v>
      </c>
      <c r="C3974">
        <v>396.8</v>
      </c>
      <c r="D3974">
        <f t="shared" si="982"/>
        <v>2.4093333333337679</v>
      </c>
      <c r="E3974">
        <f t="shared" si="983"/>
        <v>2.3090738048405672</v>
      </c>
      <c r="F3974">
        <f t="shared" ref="F3974:F4037" si="993">IF(E3974&lt;=Pmin,1,(IF(E3974&gt;=Pmax,0,F3973)))</f>
        <v>0</v>
      </c>
      <c r="H3974">
        <f t="shared" si="992"/>
        <v>7.3656666666662005</v>
      </c>
      <c r="I3974">
        <f t="shared" si="987"/>
        <v>0</v>
      </c>
      <c r="J3974">
        <f t="shared" si="988"/>
        <v>97.899999999998712</v>
      </c>
      <c r="K3974">
        <f t="shared" si="989"/>
        <v>3.0000000000000013</v>
      </c>
      <c r="L3974">
        <f t="shared" si="990"/>
        <v>3.2740170370147292</v>
      </c>
      <c r="M3974">
        <f t="shared" si="984"/>
        <v>9.2934782608693087</v>
      </c>
      <c r="N3974">
        <f t="shared" si="985"/>
        <v>8.9999999999992344</v>
      </c>
      <c r="O3974">
        <f t="shared" ref="O3974:O4037" si="994">ABS(Vw_tk-M3974)</f>
        <v>0.29347826086930873</v>
      </c>
      <c r="P3974">
        <f t="shared" ref="P3974:P4037" si="995">ABS(O3974)/Vw_tk*100</f>
        <v>3.2608695652145414</v>
      </c>
      <c r="Q3974">
        <f t="shared" si="991"/>
        <v>0.17297474224329701</v>
      </c>
      <c r="R3974">
        <f t="shared" ref="R3974:R4037" si="996">ABS(N3974-Vw_tk)/Vw_tk*100</f>
        <v>8.5067755309056435E-12</v>
      </c>
    </row>
    <row r="3975" spans="1:18">
      <c r="A3975">
        <f t="shared" si="986"/>
        <v>5.0000000000000001E-3</v>
      </c>
      <c r="B3975">
        <f t="shared" ref="B3975:B4038" si="997">A3975*60</f>
        <v>0.3</v>
      </c>
      <c r="C3975">
        <v>396.90000000000003</v>
      </c>
      <c r="D3975">
        <f t="shared" ref="D3975:D4038" si="998">D3974+F3974*Pcap/600-A3975</f>
        <v>2.404333333333768</v>
      </c>
      <c r="E3975">
        <f t="shared" ref="E3975:E4038" si="999">V0a/(V0a-D3975)*Pmin</f>
        <v>2.308333511445551</v>
      </c>
      <c r="F3975">
        <f t="shared" si="993"/>
        <v>0</v>
      </c>
      <c r="H3975">
        <f t="shared" si="992"/>
        <v>7.3706666666662004</v>
      </c>
      <c r="I3975">
        <f t="shared" si="987"/>
        <v>0</v>
      </c>
      <c r="J3975">
        <f t="shared" si="988"/>
        <v>97.899999999998712</v>
      </c>
      <c r="K3975">
        <f t="shared" si="989"/>
        <v>3.0000000000000013</v>
      </c>
      <c r="L3975">
        <f t="shared" si="990"/>
        <v>3.2740170370147292</v>
      </c>
      <c r="M3975">
        <f t="shared" ref="M3975:M4038" si="1000">IF(I3975=1,((K3974/60*Pcap-10)*(Pmax-Pmin)/(Pmax*Pmin)*(L3975*L3974)/(L3975-L3974)), M3974)</f>
        <v>9.2934782608693087</v>
      </c>
      <c r="N3975">
        <f t="shared" ref="N3975:N4038" si="1001">IF(I3975=1,IF(ABS(L3975-L3974)&gt;0.2,((K3974/60*Pcap-10)*(Pmax-Pmin)/(Pmax*Pmin)*(L3975*L3974)/(L3975-L3974)),N3974), N3974)</f>
        <v>8.9999999999992344</v>
      </c>
      <c r="O3975">
        <f t="shared" si="994"/>
        <v>0.29347826086930873</v>
      </c>
      <c r="P3975">
        <f t="shared" si="995"/>
        <v>3.2608695652145414</v>
      </c>
      <c r="Q3975">
        <f t="shared" si="991"/>
        <v>0.17297474224329701</v>
      </c>
      <c r="R3975">
        <f t="shared" si="996"/>
        <v>8.5067755309056435E-12</v>
      </c>
    </row>
    <row r="3976" spans="1:18">
      <c r="A3976">
        <f t="shared" ref="A3976:A4039" si="1002">A3975</f>
        <v>5.0000000000000001E-3</v>
      </c>
      <c r="B3976">
        <f t="shared" si="997"/>
        <v>0.3</v>
      </c>
      <c r="C3976">
        <v>397</v>
      </c>
      <c r="D3976">
        <f t="shared" si="998"/>
        <v>2.3993333333337681</v>
      </c>
      <c r="E3976">
        <f t="shared" si="999"/>
        <v>2.3075936925773046</v>
      </c>
      <c r="F3976">
        <f t="shared" si="993"/>
        <v>0</v>
      </c>
      <c r="H3976">
        <f t="shared" si="992"/>
        <v>7.3756666666662003</v>
      </c>
      <c r="I3976">
        <f t="shared" ref="I3976:I4039" si="1003">IF(H3975&gt;H3976,1,0)</f>
        <v>0</v>
      </c>
      <c r="J3976">
        <f t="shared" ref="J3976:J4039" si="1004">J3975+F3976*0.1</f>
        <v>97.899999999998712</v>
      </c>
      <c r="K3976">
        <f t="shared" ref="K3976:K4039" si="1005">K3975*(1-I3976)+F3976*0.1</f>
        <v>3.0000000000000013</v>
      </c>
      <c r="L3976">
        <f t="shared" ref="L3976:L4039" si="1006">I3976*E3976+(1-I3976)*L3975</f>
        <v>3.2740170370147292</v>
      </c>
      <c r="M3976">
        <f t="shared" si="1000"/>
        <v>9.2934782608693087</v>
      </c>
      <c r="N3976">
        <f t="shared" si="1001"/>
        <v>8.9999999999992344</v>
      </c>
      <c r="O3976">
        <f t="shared" si="994"/>
        <v>0.29347826086930873</v>
      </c>
      <c r="P3976">
        <f t="shared" si="995"/>
        <v>3.2608695652145414</v>
      </c>
      <c r="Q3976">
        <f t="shared" ref="Q3976:Q4039" si="1007">IF(I3976=1,(L3976-L3975),Q3975)</f>
        <v>0.17297474224329701</v>
      </c>
      <c r="R3976">
        <f t="shared" si="996"/>
        <v>8.5067755309056435E-12</v>
      </c>
    </row>
    <row r="3977" spans="1:18">
      <c r="A3977">
        <f t="shared" si="1002"/>
        <v>5.0000000000000001E-3</v>
      </c>
      <c r="B3977">
        <f t="shared" si="997"/>
        <v>0.3</v>
      </c>
      <c r="C3977">
        <v>397.1</v>
      </c>
      <c r="D3977">
        <f t="shared" si="998"/>
        <v>2.3943333333337682</v>
      </c>
      <c r="E3977">
        <f t="shared" si="999"/>
        <v>2.306854347779717</v>
      </c>
      <c r="F3977">
        <f t="shared" si="993"/>
        <v>0</v>
      </c>
      <c r="H3977">
        <f t="shared" si="992"/>
        <v>7.3806666666662002</v>
      </c>
      <c r="I3977">
        <f t="shared" si="1003"/>
        <v>0</v>
      </c>
      <c r="J3977">
        <f t="shared" si="1004"/>
        <v>97.899999999998712</v>
      </c>
      <c r="K3977">
        <f t="shared" si="1005"/>
        <v>3.0000000000000013</v>
      </c>
      <c r="L3977">
        <f t="shared" si="1006"/>
        <v>3.2740170370147292</v>
      </c>
      <c r="M3977">
        <f t="shared" si="1000"/>
        <v>9.2934782608693087</v>
      </c>
      <c r="N3977">
        <f t="shared" si="1001"/>
        <v>8.9999999999992344</v>
      </c>
      <c r="O3977">
        <f t="shared" si="994"/>
        <v>0.29347826086930873</v>
      </c>
      <c r="P3977">
        <f t="shared" si="995"/>
        <v>3.2608695652145414</v>
      </c>
      <c r="Q3977">
        <f t="shared" si="1007"/>
        <v>0.17297474224329701</v>
      </c>
      <c r="R3977">
        <f t="shared" si="996"/>
        <v>8.5067755309056435E-12</v>
      </c>
    </row>
    <row r="3978" spans="1:18">
      <c r="A3978">
        <f t="shared" si="1002"/>
        <v>5.0000000000000001E-3</v>
      </c>
      <c r="B3978">
        <f t="shared" si="997"/>
        <v>0.3</v>
      </c>
      <c r="C3978">
        <v>397.20000000000005</v>
      </c>
      <c r="D3978">
        <f t="shared" si="998"/>
        <v>2.3893333333337683</v>
      </c>
      <c r="E3978">
        <f t="shared" si="999"/>
        <v>2.3061154765972627</v>
      </c>
      <c r="F3978">
        <f t="shared" si="993"/>
        <v>0</v>
      </c>
      <c r="H3978">
        <f t="shared" si="992"/>
        <v>7.3856666666662001</v>
      </c>
      <c r="I3978">
        <f t="shared" si="1003"/>
        <v>0</v>
      </c>
      <c r="J3978">
        <f t="shared" si="1004"/>
        <v>97.899999999998712</v>
      </c>
      <c r="K3978">
        <f t="shared" si="1005"/>
        <v>3.0000000000000013</v>
      </c>
      <c r="L3978">
        <f t="shared" si="1006"/>
        <v>3.2740170370147292</v>
      </c>
      <c r="M3978">
        <f t="shared" si="1000"/>
        <v>9.2934782608693087</v>
      </c>
      <c r="N3978">
        <f t="shared" si="1001"/>
        <v>8.9999999999992344</v>
      </c>
      <c r="O3978">
        <f t="shared" si="994"/>
        <v>0.29347826086930873</v>
      </c>
      <c r="P3978">
        <f t="shared" si="995"/>
        <v>3.2608695652145414</v>
      </c>
      <c r="Q3978">
        <f t="shared" si="1007"/>
        <v>0.17297474224329701</v>
      </c>
      <c r="R3978">
        <f t="shared" si="996"/>
        <v>8.5067755309056435E-12</v>
      </c>
    </row>
    <row r="3979" spans="1:18">
      <c r="A3979">
        <f t="shared" si="1002"/>
        <v>5.0000000000000001E-3</v>
      </c>
      <c r="B3979">
        <f t="shared" si="997"/>
        <v>0.3</v>
      </c>
      <c r="C3979">
        <v>397.3</v>
      </c>
      <c r="D3979">
        <f t="shared" si="998"/>
        <v>2.3843333333337684</v>
      </c>
      <c r="E3979">
        <f t="shared" si="999"/>
        <v>2.3053770785749994</v>
      </c>
      <c r="F3979">
        <f t="shared" si="993"/>
        <v>0</v>
      </c>
      <c r="H3979">
        <f t="shared" si="992"/>
        <v>7.3906666666662</v>
      </c>
      <c r="I3979">
        <f t="shared" si="1003"/>
        <v>0</v>
      </c>
      <c r="J3979">
        <f t="shared" si="1004"/>
        <v>97.899999999998712</v>
      </c>
      <c r="K3979">
        <f t="shared" si="1005"/>
        <v>3.0000000000000013</v>
      </c>
      <c r="L3979">
        <f t="shared" si="1006"/>
        <v>3.2740170370147292</v>
      </c>
      <c r="M3979">
        <f t="shared" si="1000"/>
        <v>9.2934782608693087</v>
      </c>
      <c r="N3979">
        <f t="shared" si="1001"/>
        <v>8.9999999999992344</v>
      </c>
      <c r="O3979">
        <f t="shared" si="994"/>
        <v>0.29347826086930873</v>
      </c>
      <c r="P3979">
        <f t="shared" si="995"/>
        <v>3.2608695652145414</v>
      </c>
      <c r="Q3979">
        <f t="shared" si="1007"/>
        <v>0.17297474224329701</v>
      </c>
      <c r="R3979">
        <f t="shared" si="996"/>
        <v>8.5067755309056435E-12</v>
      </c>
    </row>
    <row r="3980" spans="1:18">
      <c r="A3980">
        <f t="shared" si="1002"/>
        <v>5.0000000000000001E-3</v>
      </c>
      <c r="B3980">
        <f t="shared" si="997"/>
        <v>0.3</v>
      </c>
      <c r="C3980">
        <v>397.40000000000003</v>
      </c>
      <c r="D3980">
        <f t="shared" si="998"/>
        <v>2.3793333333337685</v>
      </c>
      <c r="E3980">
        <f t="shared" si="999"/>
        <v>2.3046391532585679</v>
      </c>
      <c r="F3980">
        <f t="shared" si="993"/>
        <v>0</v>
      </c>
      <c r="H3980">
        <f t="shared" si="992"/>
        <v>7.3956666666661999</v>
      </c>
      <c r="I3980">
        <f t="shared" si="1003"/>
        <v>0</v>
      </c>
      <c r="J3980">
        <f t="shared" si="1004"/>
        <v>97.899999999998712</v>
      </c>
      <c r="K3980">
        <f t="shared" si="1005"/>
        <v>3.0000000000000013</v>
      </c>
      <c r="L3980">
        <f t="shared" si="1006"/>
        <v>3.2740170370147292</v>
      </c>
      <c r="M3980">
        <f t="shared" si="1000"/>
        <v>9.2934782608693087</v>
      </c>
      <c r="N3980">
        <f t="shared" si="1001"/>
        <v>8.9999999999992344</v>
      </c>
      <c r="O3980">
        <f t="shared" si="994"/>
        <v>0.29347826086930873</v>
      </c>
      <c r="P3980">
        <f t="shared" si="995"/>
        <v>3.2608695652145414</v>
      </c>
      <c r="Q3980">
        <f t="shared" si="1007"/>
        <v>0.17297474224329701</v>
      </c>
      <c r="R3980">
        <f t="shared" si="996"/>
        <v>8.5067755309056435E-12</v>
      </c>
    </row>
    <row r="3981" spans="1:18">
      <c r="A3981">
        <f t="shared" si="1002"/>
        <v>5.0000000000000001E-3</v>
      </c>
      <c r="B3981">
        <f t="shared" si="997"/>
        <v>0.3</v>
      </c>
      <c r="C3981">
        <v>397.5</v>
      </c>
      <c r="D3981">
        <f t="shared" si="998"/>
        <v>2.3743333333337686</v>
      </c>
      <c r="E3981">
        <f t="shared" si="999"/>
        <v>2.3039017001941895</v>
      </c>
      <c r="F3981">
        <f t="shared" si="993"/>
        <v>0</v>
      </c>
      <c r="H3981">
        <f t="shared" si="992"/>
        <v>7.4006666666661998</v>
      </c>
      <c r="I3981">
        <f t="shared" si="1003"/>
        <v>0</v>
      </c>
      <c r="J3981">
        <f t="shared" si="1004"/>
        <v>97.899999999998712</v>
      </c>
      <c r="K3981">
        <f t="shared" si="1005"/>
        <v>3.0000000000000013</v>
      </c>
      <c r="L3981">
        <f t="shared" si="1006"/>
        <v>3.2740170370147292</v>
      </c>
      <c r="M3981">
        <f t="shared" si="1000"/>
        <v>9.2934782608693087</v>
      </c>
      <c r="N3981">
        <f t="shared" si="1001"/>
        <v>8.9999999999992344</v>
      </c>
      <c r="O3981">
        <f t="shared" si="994"/>
        <v>0.29347826086930873</v>
      </c>
      <c r="P3981">
        <f t="shared" si="995"/>
        <v>3.2608695652145414</v>
      </c>
      <c r="Q3981">
        <f t="shared" si="1007"/>
        <v>0.17297474224329701</v>
      </c>
      <c r="R3981">
        <f t="shared" si="996"/>
        <v>8.5067755309056435E-12</v>
      </c>
    </row>
    <row r="3982" spans="1:18">
      <c r="A3982">
        <f t="shared" si="1002"/>
        <v>5.0000000000000001E-3</v>
      </c>
      <c r="B3982">
        <f t="shared" si="997"/>
        <v>0.3</v>
      </c>
      <c r="C3982">
        <v>397.6</v>
      </c>
      <c r="D3982">
        <f t="shared" si="998"/>
        <v>2.3693333333337687</v>
      </c>
      <c r="E3982">
        <f t="shared" si="999"/>
        <v>2.3031647189286661</v>
      </c>
      <c r="F3982">
        <f t="shared" si="993"/>
        <v>0</v>
      </c>
      <c r="H3982">
        <f t="shared" si="992"/>
        <v>7.4056666666661997</v>
      </c>
      <c r="I3982">
        <f t="shared" si="1003"/>
        <v>0</v>
      </c>
      <c r="J3982">
        <f t="shared" si="1004"/>
        <v>97.899999999998712</v>
      </c>
      <c r="K3982">
        <f t="shared" si="1005"/>
        <v>3.0000000000000013</v>
      </c>
      <c r="L3982">
        <f t="shared" si="1006"/>
        <v>3.2740170370147292</v>
      </c>
      <c r="M3982">
        <f t="shared" si="1000"/>
        <v>9.2934782608693087</v>
      </c>
      <c r="N3982">
        <f t="shared" si="1001"/>
        <v>8.9999999999992344</v>
      </c>
      <c r="O3982">
        <f t="shared" si="994"/>
        <v>0.29347826086930873</v>
      </c>
      <c r="P3982">
        <f t="shared" si="995"/>
        <v>3.2608695652145414</v>
      </c>
      <c r="Q3982">
        <f t="shared" si="1007"/>
        <v>0.17297474224329701</v>
      </c>
      <c r="R3982">
        <f t="shared" si="996"/>
        <v>8.5067755309056435E-12</v>
      </c>
    </row>
    <row r="3983" spans="1:18">
      <c r="A3983">
        <f t="shared" si="1002"/>
        <v>5.0000000000000001E-3</v>
      </c>
      <c r="B3983">
        <f t="shared" si="997"/>
        <v>0.3</v>
      </c>
      <c r="C3983">
        <v>397.70000000000005</v>
      </c>
      <c r="D3983">
        <f t="shared" si="998"/>
        <v>2.3643333333337688</v>
      </c>
      <c r="E3983">
        <f t="shared" si="999"/>
        <v>2.3024282090093804</v>
      </c>
      <c r="F3983">
        <f t="shared" si="993"/>
        <v>0</v>
      </c>
      <c r="H3983">
        <f t="shared" si="992"/>
        <v>7.4106666666661996</v>
      </c>
      <c r="I3983">
        <f t="shared" si="1003"/>
        <v>0</v>
      </c>
      <c r="J3983">
        <f t="shared" si="1004"/>
        <v>97.899999999998712</v>
      </c>
      <c r="K3983">
        <f t="shared" si="1005"/>
        <v>3.0000000000000013</v>
      </c>
      <c r="L3983">
        <f t="shared" si="1006"/>
        <v>3.2740170370147292</v>
      </c>
      <c r="M3983">
        <f t="shared" si="1000"/>
        <v>9.2934782608693087</v>
      </c>
      <c r="N3983">
        <f t="shared" si="1001"/>
        <v>8.9999999999992344</v>
      </c>
      <c r="O3983">
        <f t="shared" si="994"/>
        <v>0.29347826086930873</v>
      </c>
      <c r="P3983">
        <f t="shared" si="995"/>
        <v>3.2608695652145414</v>
      </c>
      <c r="Q3983">
        <f t="shared" si="1007"/>
        <v>0.17297474224329701</v>
      </c>
      <c r="R3983">
        <f t="shared" si="996"/>
        <v>8.5067755309056435E-12</v>
      </c>
    </row>
    <row r="3984" spans="1:18">
      <c r="A3984">
        <f t="shared" si="1002"/>
        <v>5.0000000000000001E-3</v>
      </c>
      <c r="B3984">
        <f t="shared" si="997"/>
        <v>0.3</v>
      </c>
      <c r="C3984">
        <v>397.8</v>
      </c>
      <c r="D3984">
        <f t="shared" si="998"/>
        <v>2.3593333333337689</v>
      </c>
      <c r="E3984">
        <f t="shared" si="999"/>
        <v>2.3016921699842934</v>
      </c>
      <c r="F3984">
        <f t="shared" si="993"/>
        <v>0</v>
      </c>
      <c r="H3984">
        <f t="shared" si="992"/>
        <v>7.4156666666661994</v>
      </c>
      <c r="I3984">
        <f t="shared" si="1003"/>
        <v>0</v>
      </c>
      <c r="J3984">
        <f t="shared" si="1004"/>
        <v>97.899999999998712</v>
      </c>
      <c r="K3984">
        <f t="shared" si="1005"/>
        <v>3.0000000000000013</v>
      </c>
      <c r="L3984">
        <f t="shared" si="1006"/>
        <v>3.2740170370147292</v>
      </c>
      <c r="M3984">
        <f t="shared" si="1000"/>
        <v>9.2934782608693087</v>
      </c>
      <c r="N3984">
        <f t="shared" si="1001"/>
        <v>8.9999999999992344</v>
      </c>
      <c r="O3984">
        <f t="shared" si="994"/>
        <v>0.29347826086930873</v>
      </c>
      <c r="P3984">
        <f t="shared" si="995"/>
        <v>3.2608695652145414</v>
      </c>
      <c r="Q3984">
        <f t="shared" si="1007"/>
        <v>0.17297474224329701</v>
      </c>
      <c r="R3984">
        <f t="shared" si="996"/>
        <v>8.5067755309056435E-12</v>
      </c>
    </row>
    <row r="3985" spans="1:18">
      <c r="A3985">
        <f t="shared" si="1002"/>
        <v>5.0000000000000001E-3</v>
      </c>
      <c r="B3985">
        <f t="shared" si="997"/>
        <v>0.3</v>
      </c>
      <c r="C3985">
        <v>397.90000000000003</v>
      </c>
      <c r="D3985">
        <f t="shared" si="998"/>
        <v>2.354333333333769</v>
      </c>
      <c r="E3985">
        <f t="shared" si="999"/>
        <v>2.3009566014019431</v>
      </c>
      <c r="F3985">
        <f t="shared" si="993"/>
        <v>0</v>
      </c>
      <c r="H3985">
        <f t="shared" si="992"/>
        <v>7.4206666666661993</v>
      </c>
      <c r="I3985">
        <f t="shared" si="1003"/>
        <v>0</v>
      </c>
      <c r="J3985">
        <f t="shared" si="1004"/>
        <v>97.899999999998712</v>
      </c>
      <c r="K3985">
        <f t="shared" si="1005"/>
        <v>3.0000000000000013</v>
      </c>
      <c r="L3985">
        <f t="shared" si="1006"/>
        <v>3.2740170370147292</v>
      </c>
      <c r="M3985">
        <f t="shared" si="1000"/>
        <v>9.2934782608693087</v>
      </c>
      <c r="N3985">
        <f t="shared" si="1001"/>
        <v>8.9999999999992344</v>
      </c>
      <c r="O3985">
        <f t="shared" si="994"/>
        <v>0.29347826086930873</v>
      </c>
      <c r="P3985">
        <f t="shared" si="995"/>
        <v>3.2608695652145414</v>
      </c>
      <c r="Q3985">
        <f t="shared" si="1007"/>
        <v>0.17297474224329701</v>
      </c>
      <c r="R3985">
        <f t="shared" si="996"/>
        <v>8.5067755309056435E-12</v>
      </c>
    </row>
    <row r="3986" spans="1:18">
      <c r="A3986">
        <f t="shared" si="1002"/>
        <v>5.0000000000000001E-3</v>
      </c>
      <c r="B3986">
        <f t="shared" si="997"/>
        <v>0.3</v>
      </c>
      <c r="C3986">
        <v>398</v>
      </c>
      <c r="D3986">
        <f t="shared" si="998"/>
        <v>2.3493333333337691</v>
      </c>
      <c r="E3986">
        <f t="shared" si="999"/>
        <v>2.3002215028114459</v>
      </c>
      <c r="F3986">
        <f t="shared" si="993"/>
        <v>0</v>
      </c>
      <c r="H3986">
        <f t="shared" si="992"/>
        <v>7.4256666666661992</v>
      </c>
      <c r="I3986">
        <f t="shared" si="1003"/>
        <v>0</v>
      </c>
      <c r="J3986">
        <f t="shared" si="1004"/>
        <v>97.899999999998712</v>
      </c>
      <c r="K3986">
        <f t="shared" si="1005"/>
        <v>3.0000000000000013</v>
      </c>
      <c r="L3986">
        <f t="shared" si="1006"/>
        <v>3.2740170370147292</v>
      </c>
      <c r="M3986">
        <f t="shared" si="1000"/>
        <v>9.2934782608693087</v>
      </c>
      <c r="N3986">
        <f t="shared" si="1001"/>
        <v>8.9999999999992344</v>
      </c>
      <c r="O3986">
        <f t="shared" si="994"/>
        <v>0.29347826086930873</v>
      </c>
      <c r="P3986">
        <f t="shared" si="995"/>
        <v>3.2608695652145414</v>
      </c>
      <c r="Q3986">
        <f t="shared" si="1007"/>
        <v>0.17297474224329701</v>
      </c>
      <c r="R3986">
        <f t="shared" si="996"/>
        <v>8.5067755309056435E-12</v>
      </c>
    </row>
    <row r="3987" spans="1:18">
      <c r="A3987">
        <f t="shared" si="1002"/>
        <v>5.0000000000000001E-3</v>
      </c>
      <c r="B3987">
        <f t="shared" si="997"/>
        <v>0.3</v>
      </c>
      <c r="C3987">
        <v>398.1</v>
      </c>
      <c r="D3987">
        <f t="shared" si="998"/>
        <v>2.3443333333337693</v>
      </c>
      <c r="E3987">
        <f t="shared" si="999"/>
        <v>2.2994868737624929</v>
      </c>
      <c r="F3987">
        <f t="shared" si="993"/>
        <v>0</v>
      </c>
      <c r="H3987">
        <f t="shared" si="992"/>
        <v>7.4306666666661991</v>
      </c>
      <c r="I3987">
        <f t="shared" si="1003"/>
        <v>0</v>
      </c>
      <c r="J3987">
        <f t="shared" si="1004"/>
        <v>97.899999999998712</v>
      </c>
      <c r="K3987">
        <f t="shared" si="1005"/>
        <v>3.0000000000000013</v>
      </c>
      <c r="L3987">
        <f t="shared" si="1006"/>
        <v>3.2740170370147292</v>
      </c>
      <c r="M3987">
        <f t="shared" si="1000"/>
        <v>9.2934782608693087</v>
      </c>
      <c r="N3987">
        <f t="shared" si="1001"/>
        <v>8.9999999999992344</v>
      </c>
      <c r="O3987">
        <f t="shared" si="994"/>
        <v>0.29347826086930873</v>
      </c>
      <c r="P3987">
        <f t="shared" si="995"/>
        <v>3.2608695652145414</v>
      </c>
      <c r="Q3987">
        <f t="shared" si="1007"/>
        <v>0.17297474224329701</v>
      </c>
      <c r="R3987">
        <f t="shared" si="996"/>
        <v>8.5067755309056435E-12</v>
      </c>
    </row>
    <row r="3988" spans="1:18">
      <c r="A3988">
        <f t="shared" si="1002"/>
        <v>5.0000000000000001E-3</v>
      </c>
      <c r="B3988">
        <f t="shared" si="997"/>
        <v>0.3</v>
      </c>
      <c r="C3988">
        <v>398.20000000000005</v>
      </c>
      <c r="D3988">
        <f t="shared" si="998"/>
        <v>2.3393333333337694</v>
      </c>
      <c r="E3988">
        <f t="shared" si="999"/>
        <v>2.2987527138053512</v>
      </c>
      <c r="F3988">
        <f t="shared" si="993"/>
        <v>0</v>
      </c>
      <c r="H3988">
        <f t="shared" si="992"/>
        <v>7.435666666666199</v>
      </c>
      <c r="I3988">
        <f t="shared" si="1003"/>
        <v>0</v>
      </c>
      <c r="J3988">
        <f t="shared" si="1004"/>
        <v>97.899999999998712</v>
      </c>
      <c r="K3988">
        <f t="shared" si="1005"/>
        <v>3.0000000000000013</v>
      </c>
      <c r="L3988">
        <f t="shared" si="1006"/>
        <v>3.2740170370147292</v>
      </c>
      <c r="M3988">
        <f t="shared" si="1000"/>
        <v>9.2934782608693087</v>
      </c>
      <c r="N3988">
        <f t="shared" si="1001"/>
        <v>8.9999999999992344</v>
      </c>
      <c r="O3988">
        <f t="shared" si="994"/>
        <v>0.29347826086930873</v>
      </c>
      <c r="P3988">
        <f t="shared" si="995"/>
        <v>3.2608695652145414</v>
      </c>
      <c r="Q3988">
        <f t="shared" si="1007"/>
        <v>0.17297474224329701</v>
      </c>
      <c r="R3988">
        <f t="shared" si="996"/>
        <v>8.5067755309056435E-12</v>
      </c>
    </row>
    <row r="3989" spans="1:18">
      <c r="A3989">
        <f t="shared" si="1002"/>
        <v>5.0000000000000001E-3</v>
      </c>
      <c r="B3989">
        <f t="shared" si="997"/>
        <v>0.3</v>
      </c>
      <c r="C3989">
        <v>398.3</v>
      </c>
      <c r="D3989">
        <f t="shared" si="998"/>
        <v>2.3343333333337695</v>
      </c>
      <c r="E3989">
        <f t="shared" si="999"/>
        <v>2.2980190224908612</v>
      </c>
      <c r="F3989">
        <f t="shared" si="993"/>
        <v>0</v>
      </c>
      <c r="H3989">
        <f t="shared" si="992"/>
        <v>7.4406666666661989</v>
      </c>
      <c r="I3989">
        <f t="shared" si="1003"/>
        <v>0</v>
      </c>
      <c r="J3989">
        <f t="shared" si="1004"/>
        <v>97.899999999998712</v>
      </c>
      <c r="K3989">
        <f t="shared" si="1005"/>
        <v>3.0000000000000013</v>
      </c>
      <c r="L3989">
        <f t="shared" si="1006"/>
        <v>3.2740170370147292</v>
      </c>
      <c r="M3989">
        <f t="shared" si="1000"/>
        <v>9.2934782608693087</v>
      </c>
      <c r="N3989">
        <f t="shared" si="1001"/>
        <v>8.9999999999992344</v>
      </c>
      <c r="O3989">
        <f t="shared" si="994"/>
        <v>0.29347826086930873</v>
      </c>
      <c r="P3989">
        <f t="shared" si="995"/>
        <v>3.2608695652145414</v>
      </c>
      <c r="Q3989">
        <f t="shared" si="1007"/>
        <v>0.17297474224329701</v>
      </c>
      <c r="R3989">
        <f t="shared" si="996"/>
        <v>8.5067755309056435E-12</v>
      </c>
    </row>
    <row r="3990" spans="1:18">
      <c r="A3990">
        <f t="shared" si="1002"/>
        <v>5.0000000000000001E-3</v>
      </c>
      <c r="B3990">
        <f t="shared" si="997"/>
        <v>0.3</v>
      </c>
      <c r="C3990">
        <v>398.40000000000003</v>
      </c>
      <c r="D3990">
        <f t="shared" si="998"/>
        <v>2.3293333333337696</v>
      </c>
      <c r="E3990">
        <f t="shared" si="999"/>
        <v>2.2972857993704374</v>
      </c>
      <c r="F3990">
        <f t="shared" si="993"/>
        <v>0</v>
      </c>
      <c r="H3990">
        <f t="shared" si="992"/>
        <v>7.4456666666661988</v>
      </c>
      <c r="I3990">
        <f t="shared" si="1003"/>
        <v>0</v>
      </c>
      <c r="J3990">
        <f t="shared" si="1004"/>
        <v>97.899999999998712</v>
      </c>
      <c r="K3990">
        <f t="shared" si="1005"/>
        <v>3.0000000000000013</v>
      </c>
      <c r="L3990">
        <f t="shared" si="1006"/>
        <v>3.2740170370147292</v>
      </c>
      <c r="M3990">
        <f t="shared" si="1000"/>
        <v>9.2934782608693087</v>
      </c>
      <c r="N3990">
        <f t="shared" si="1001"/>
        <v>8.9999999999992344</v>
      </c>
      <c r="O3990">
        <f t="shared" si="994"/>
        <v>0.29347826086930873</v>
      </c>
      <c r="P3990">
        <f t="shared" si="995"/>
        <v>3.2608695652145414</v>
      </c>
      <c r="Q3990">
        <f t="shared" si="1007"/>
        <v>0.17297474224329701</v>
      </c>
      <c r="R3990">
        <f t="shared" si="996"/>
        <v>8.5067755309056435E-12</v>
      </c>
    </row>
    <row r="3991" spans="1:18">
      <c r="A3991">
        <f t="shared" si="1002"/>
        <v>5.0000000000000001E-3</v>
      </c>
      <c r="B3991">
        <f t="shared" si="997"/>
        <v>0.3</v>
      </c>
      <c r="C3991">
        <v>398.5</v>
      </c>
      <c r="D3991">
        <f t="shared" si="998"/>
        <v>2.3243333333337697</v>
      </c>
      <c r="E3991">
        <f t="shared" si="999"/>
        <v>2.2965530439960662</v>
      </c>
      <c r="F3991">
        <f t="shared" si="993"/>
        <v>0</v>
      </c>
      <c r="H3991">
        <f t="shared" si="992"/>
        <v>7.4506666666661987</v>
      </c>
      <c r="I3991">
        <f t="shared" si="1003"/>
        <v>0</v>
      </c>
      <c r="J3991">
        <f t="shared" si="1004"/>
        <v>97.899999999998712</v>
      </c>
      <c r="K3991">
        <f t="shared" si="1005"/>
        <v>3.0000000000000013</v>
      </c>
      <c r="L3991">
        <f t="shared" si="1006"/>
        <v>3.2740170370147292</v>
      </c>
      <c r="M3991">
        <f t="shared" si="1000"/>
        <v>9.2934782608693087</v>
      </c>
      <c r="N3991">
        <f t="shared" si="1001"/>
        <v>8.9999999999992344</v>
      </c>
      <c r="O3991">
        <f t="shared" si="994"/>
        <v>0.29347826086930873</v>
      </c>
      <c r="P3991">
        <f t="shared" si="995"/>
        <v>3.2608695652145414</v>
      </c>
      <c r="Q3991">
        <f t="shared" si="1007"/>
        <v>0.17297474224329701</v>
      </c>
      <c r="R3991">
        <f t="shared" si="996"/>
        <v>8.5067755309056435E-12</v>
      </c>
    </row>
    <row r="3992" spans="1:18">
      <c r="A3992">
        <f t="shared" si="1002"/>
        <v>5.0000000000000001E-3</v>
      </c>
      <c r="B3992">
        <f t="shared" si="997"/>
        <v>0.3</v>
      </c>
      <c r="C3992">
        <v>398.6</v>
      </c>
      <c r="D3992">
        <f t="shared" si="998"/>
        <v>2.3193333333337698</v>
      </c>
      <c r="E3992">
        <f t="shared" si="999"/>
        <v>2.2958207559203054</v>
      </c>
      <c r="F3992">
        <f t="shared" si="993"/>
        <v>0</v>
      </c>
      <c r="H3992">
        <f t="shared" ref="H3992:H4055" si="1008">IF((H3991+A3992)&gt;10,(H3991+A3992-10),(H3991+A3992))</f>
        <v>7.4556666666661986</v>
      </c>
      <c r="I3992">
        <f t="shared" si="1003"/>
        <v>0</v>
      </c>
      <c r="J3992">
        <f t="shared" si="1004"/>
        <v>97.899999999998712</v>
      </c>
      <c r="K3992">
        <f t="shared" si="1005"/>
        <v>3.0000000000000013</v>
      </c>
      <c r="L3992">
        <f t="shared" si="1006"/>
        <v>3.2740170370147292</v>
      </c>
      <c r="M3992">
        <f t="shared" si="1000"/>
        <v>9.2934782608693087</v>
      </c>
      <c r="N3992">
        <f t="shared" si="1001"/>
        <v>8.9999999999992344</v>
      </c>
      <c r="O3992">
        <f t="shared" si="994"/>
        <v>0.29347826086930873</v>
      </c>
      <c r="P3992">
        <f t="shared" si="995"/>
        <v>3.2608695652145414</v>
      </c>
      <c r="Q3992">
        <f t="shared" si="1007"/>
        <v>0.17297474224329701</v>
      </c>
      <c r="R3992">
        <f t="shared" si="996"/>
        <v>8.5067755309056435E-12</v>
      </c>
    </row>
    <row r="3993" spans="1:18">
      <c r="A3993">
        <f t="shared" si="1002"/>
        <v>5.0000000000000001E-3</v>
      </c>
      <c r="B3993">
        <f t="shared" si="997"/>
        <v>0.3</v>
      </c>
      <c r="C3993">
        <v>398.70000000000005</v>
      </c>
      <c r="D3993">
        <f t="shared" si="998"/>
        <v>2.3143333333337699</v>
      </c>
      <c r="E3993">
        <f t="shared" si="999"/>
        <v>2.2950889346962833</v>
      </c>
      <c r="F3993">
        <f t="shared" si="993"/>
        <v>0</v>
      </c>
      <c r="H3993">
        <f t="shared" si="1008"/>
        <v>7.4606666666661985</v>
      </c>
      <c r="I3993">
        <f t="shared" si="1003"/>
        <v>0</v>
      </c>
      <c r="J3993">
        <f t="shared" si="1004"/>
        <v>97.899999999998712</v>
      </c>
      <c r="K3993">
        <f t="shared" si="1005"/>
        <v>3.0000000000000013</v>
      </c>
      <c r="L3993">
        <f t="shared" si="1006"/>
        <v>3.2740170370147292</v>
      </c>
      <c r="M3993">
        <f t="shared" si="1000"/>
        <v>9.2934782608693087</v>
      </c>
      <c r="N3993">
        <f t="shared" si="1001"/>
        <v>8.9999999999992344</v>
      </c>
      <c r="O3993">
        <f t="shared" si="994"/>
        <v>0.29347826086930873</v>
      </c>
      <c r="P3993">
        <f t="shared" si="995"/>
        <v>3.2608695652145414</v>
      </c>
      <c r="Q3993">
        <f t="shared" si="1007"/>
        <v>0.17297474224329701</v>
      </c>
      <c r="R3993">
        <f t="shared" si="996"/>
        <v>8.5067755309056435E-12</v>
      </c>
    </row>
    <row r="3994" spans="1:18">
      <c r="A3994">
        <f t="shared" si="1002"/>
        <v>5.0000000000000001E-3</v>
      </c>
      <c r="B3994">
        <f t="shared" si="997"/>
        <v>0.3</v>
      </c>
      <c r="C3994">
        <v>398.8</v>
      </c>
      <c r="D3994">
        <f t="shared" si="998"/>
        <v>2.30933333333377</v>
      </c>
      <c r="E3994">
        <f t="shared" si="999"/>
        <v>2.2943575798776981</v>
      </c>
      <c r="F3994">
        <f t="shared" si="993"/>
        <v>0</v>
      </c>
      <c r="H3994">
        <f t="shared" si="1008"/>
        <v>7.4656666666661984</v>
      </c>
      <c r="I3994">
        <f t="shared" si="1003"/>
        <v>0</v>
      </c>
      <c r="J3994">
        <f t="shared" si="1004"/>
        <v>97.899999999998712</v>
      </c>
      <c r="K3994">
        <f t="shared" si="1005"/>
        <v>3.0000000000000013</v>
      </c>
      <c r="L3994">
        <f t="shared" si="1006"/>
        <v>3.2740170370147292</v>
      </c>
      <c r="M3994">
        <f t="shared" si="1000"/>
        <v>9.2934782608693087</v>
      </c>
      <c r="N3994">
        <f t="shared" si="1001"/>
        <v>8.9999999999992344</v>
      </c>
      <c r="O3994">
        <f t="shared" si="994"/>
        <v>0.29347826086930873</v>
      </c>
      <c r="P3994">
        <f t="shared" si="995"/>
        <v>3.2608695652145414</v>
      </c>
      <c r="Q3994">
        <f t="shared" si="1007"/>
        <v>0.17297474224329701</v>
      </c>
      <c r="R3994">
        <f t="shared" si="996"/>
        <v>8.5067755309056435E-12</v>
      </c>
    </row>
    <row r="3995" spans="1:18">
      <c r="A3995">
        <f t="shared" si="1002"/>
        <v>5.0000000000000001E-3</v>
      </c>
      <c r="B3995">
        <f t="shared" si="997"/>
        <v>0.3</v>
      </c>
      <c r="C3995">
        <v>398.90000000000003</v>
      </c>
      <c r="D3995">
        <f t="shared" si="998"/>
        <v>2.3043333333337701</v>
      </c>
      <c r="E3995">
        <f t="shared" si="999"/>
        <v>2.2936266910188161</v>
      </c>
      <c r="F3995">
        <f t="shared" si="993"/>
        <v>0</v>
      </c>
      <c r="H3995">
        <f t="shared" si="1008"/>
        <v>7.4706666666661983</v>
      </c>
      <c r="I3995">
        <f t="shared" si="1003"/>
        <v>0</v>
      </c>
      <c r="J3995">
        <f t="shared" si="1004"/>
        <v>97.899999999998712</v>
      </c>
      <c r="K3995">
        <f t="shared" si="1005"/>
        <v>3.0000000000000013</v>
      </c>
      <c r="L3995">
        <f t="shared" si="1006"/>
        <v>3.2740170370147292</v>
      </c>
      <c r="M3995">
        <f t="shared" si="1000"/>
        <v>9.2934782608693087</v>
      </c>
      <c r="N3995">
        <f t="shared" si="1001"/>
        <v>8.9999999999992344</v>
      </c>
      <c r="O3995">
        <f t="shared" si="994"/>
        <v>0.29347826086930873</v>
      </c>
      <c r="P3995">
        <f t="shared" si="995"/>
        <v>3.2608695652145414</v>
      </c>
      <c r="Q3995">
        <f t="shared" si="1007"/>
        <v>0.17297474224329701</v>
      </c>
      <c r="R3995">
        <f t="shared" si="996"/>
        <v>8.5067755309056435E-12</v>
      </c>
    </row>
    <row r="3996" spans="1:18">
      <c r="A3996">
        <f t="shared" si="1002"/>
        <v>5.0000000000000001E-3</v>
      </c>
      <c r="B3996">
        <f t="shared" si="997"/>
        <v>0.3</v>
      </c>
      <c r="C3996">
        <v>399</v>
      </c>
      <c r="D3996">
        <f t="shared" si="998"/>
        <v>2.2993333333337702</v>
      </c>
      <c r="E3996">
        <f t="shared" si="999"/>
        <v>2.2928962676744726</v>
      </c>
      <c r="F3996">
        <f t="shared" si="993"/>
        <v>0</v>
      </c>
      <c r="H3996">
        <f t="shared" si="1008"/>
        <v>7.4756666666661982</v>
      </c>
      <c r="I3996">
        <f t="shared" si="1003"/>
        <v>0</v>
      </c>
      <c r="J3996">
        <f t="shared" si="1004"/>
        <v>97.899999999998712</v>
      </c>
      <c r="K3996">
        <f t="shared" si="1005"/>
        <v>3.0000000000000013</v>
      </c>
      <c r="L3996">
        <f t="shared" si="1006"/>
        <v>3.2740170370147292</v>
      </c>
      <c r="M3996">
        <f t="shared" si="1000"/>
        <v>9.2934782608693087</v>
      </c>
      <c r="N3996">
        <f t="shared" si="1001"/>
        <v>8.9999999999992344</v>
      </c>
      <c r="O3996">
        <f t="shared" si="994"/>
        <v>0.29347826086930873</v>
      </c>
      <c r="P3996">
        <f t="shared" si="995"/>
        <v>3.2608695652145414</v>
      </c>
      <c r="Q3996">
        <f t="shared" si="1007"/>
        <v>0.17297474224329701</v>
      </c>
      <c r="R3996">
        <f t="shared" si="996"/>
        <v>8.5067755309056435E-12</v>
      </c>
    </row>
    <row r="3997" spans="1:18">
      <c r="A3997">
        <f t="shared" si="1002"/>
        <v>5.0000000000000001E-3</v>
      </c>
      <c r="B3997">
        <f t="shared" si="997"/>
        <v>0.3</v>
      </c>
      <c r="C3997">
        <v>399.1</v>
      </c>
      <c r="D3997">
        <f t="shared" si="998"/>
        <v>2.2943333333337703</v>
      </c>
      <c r="E3997">
        <f t="shared" si="999"/>
        <v>2.2921663094000682</v>
      </c>
      <c r="F3997">
        <f t="shared" si="993"/>
        <v>0</v>
      </c>
      <c r="H3997">
        <f t="shared" si="1008"/>
        <v>7.4806666666661981</v>
      </c>
      <c r="I3997">
        <f t="shared" si="1003"/>
        <v>0</v>
      </c>
      <c r="J3997">
        <f t="shared" si="1004"/>
        <v>97.899999999998712</v>
      </c>
      <c r="K3997">
        <f t="shared" si="1005"/>
        <v>3.0000000000000013</v>
      </c>
      <c r="L3997">
        <f t="shared" si="1006"/>
        <v>3.2740170370147292</v>
      </c>
      <c r="M3997">
        <f t="shared" si="1000"/>
        <v>9.2934782608693087</v>
      </c>
      <c r="N3997">
        <f t="shared" si="1001"/>
        <v>8.9999999999992344</v>
      </c>
      <c r="O3997">
        <f t="shared" si="994"/>
        <v>0.29347826086930873</v>
      </c>
      <c r="P3997">
        <f t="shared" si="995"/>
        <v>3.2608695652145414</v>
      </c>
      <c r="Q3997">
        <f t="shared" si="1007"/>
        <v>0.17297474224329701</v>
      </c>
      <c r="R3997">
        <f t="shared" si="996"/>
        <v>8.5067755309056435E-12</v>
      </c>
    </row>
    <row r="3998" spans="1:18">
      <c r="A3998">
        <f t="shared" si="1002"/>
        <v>5.0000000000000001E-3</v>
      </c>
      <c r="B3998">
        <f t="shared" si="997"/>
        <v>0.3</v>
      </c>
      <c r="C3998">
        <v>399.20000000000005</v>
      </c>
      <c r="D3998">
        <f t="shared" si="998"/>
        <v>2.2893333333337704</v>
      </c>
      <c r="E3998">
        <f t="shared" si="999"/>
        <v>2.2914368157515703</v>
      </c>
      <c r="F3998">
        <f t="shared" si="993"/>
        <v>0</v>
      </c>
      <c r="H3998">
        <f t="shared" si="1008"/>
        <v>7.485666666666198</v>
      </c>
      <c r="I3998">
        <f t="shared" si="1003"/>
        <v>0</v>
      </c>
      <c r="J3998">
        <f t="shared" si="1004"/>
        <v>97.899999999998712</v>
      </c>
      <c r="K3998">
        <f t="shared" si="1005"/>
        <v>3.0000000000000013</v>
      </c>
      <c r="L3998">
        <f t="shared" si="1006"/>
        <v>3.2740170370147292</v>
      </c>
      <c r="M3998">
        <f t="shared" si="1000"/>
        <v>9.2934782608693087</v>
      </c>
      <c r="N3998">
        <f t="shared" si="1001"/>
        <v>8.9999999999992344</v>
      </c>
      <c r="O3998">
        <f t="shared" si="994"/>
        <v>0.29347826086930873</v>
      </c>
      <c r="P3998">
        <f t="shared" si="995"/>
        <v>3.2608695652145414</v>
      </c>
      <c r="Q3998">
        <f t="shared" si="1007"/>
        <v>0.17297474224329701</v>
      </c>
      <c r="R3998">
        <f t="shared" si="996"/>
        <v>8.5067755309056435E-12</v>
      </c>
    </row>
    <row r="3999" spans="1:18">
      <c r="A3999">
        <f t="shared" si="1002"/>
        <v>5.0000000000000001E-3</v>
      </c>
      <c r="B3999">
        <f t="shared" si="997"/>
        <v>0.3</v>
      </c>
      <c r="C3999">
        <v>399.3</v>
      </c>
      <c r="D3999">
        <f t="shared" si="998"/>
        <v>2.2843333333337705</v>
      </c>
      <c r="E3999">
        <f t="shared" si="999"/>
        <v>2.2907077862855112</v>
      </c>
      <c r="F3999">
        <f t="shared" si="993"/>
        <v>0</v>
      </c>
      <c r="H3999">
        <f t="shared" si="1008"/>
        <v>7.4906666666661978</v>
      </c>
      <c r="I3999">
        <f t="shared" si="1003"/>
        <v>0</v>
      </c>
      <c r="J3999">
        <f t="shared" si="1004"/>
        <v>97.899999999998712</v>
      </c>
      <c r="K3999">
        <f t="shared" si="1005"/>
        <v>3.0000000000000013</v>
      </c>
      <c r="L3999">
        <f t="shared" si="1006"/>
        <v>3.2740170370147292</v>
      </c>
      <c r="M3999">
        <f t="shared" si="1000"/>
        <v>9.2934782608693087</v>
      </c>
      <c r="N3999">
        <f t="shared" si="1001"/>
        <v>8.9999999999992344</v>
      </c>
      <c r="O3999">
        <f t="shared" si="994"/>
        <v>0.29347826086930873</v>
      </c>
      <c r="P3999">
        <f t="shared" si="995"/>
        <v>3.2608695652145414</v>
      </c>
      <c r="Q3999">
        <f t="shared" si="1007"/>
        <v>0.17297474224329701</v>
      </c>
      <c r="R3999">
        <f t="shared" si="996"/>
        <v>8.5067755309056435E-12</v>
      </c>
    </row>
    <row r="4000" spans="1:18">
      <c r="A4000">
        <f t="shared" si="1002"/>
        <v>5.0000000000000001E-3</v>
      </c>
      <c r="B4000">
        <f t="shared" si="997"/>
        <v>0.3</v>
      </c>
      <c r="C4000">
        <v>399.40000000000003</v>
      </c>
      <c r="D4000">
        <f t="shared" si="998"/>
        <v>2.2793333333337706</v>
      </c>
      <c r="E4000">
        <f t="shared" si="999"/>
        <v>2.2899792205589882</v>
      </c>
      <c r="F4000">
        <f t="shared" si="993"/>
        <v>0</v>
      </c>
      <c r="H4000">
        <f t="shared" si="1008"/>
        <v>7.4956666666661977</v>
      </c>
      <c r="I4000">
        <f t="shared" si="1003"/>
        <v>0</v>
      </c>
      <c r="J4000">
        <f t="shared" si="1004"/>
        <v>97.899999999998712</v>
      </c>
      <c r="K4000">
        <f t="shared" si="1005"/>
        <v>3.0000000000000013</v>
      </c>
      <c r="L4000">
        <f t="shared" si="1006"/>
        <v>3.2740170370147292</v>
      </c>
      <c r="M4000">
        <f t="shared" si="1000"/>
        <v>9.2934782608693087</v>
      </c>
      <c r="N4000">
        <f t="shared" si="1001"/>
        <v>8.9999999999992344</v>
      </c>
      <c r="O4000">
        <f t="shared" si="994"/>
        <v>0.29347826086930873</v>
      </c>
      <c r="P4000">
        <f t="shared" si="995"/>
        <v>3.2608695652145414</v>
      </c>
      <c r="Q4000">
        <f t="shared" si="1007"/>
        <v>0.17297474224329701</v>
      </c>
      <c r="R4000">
        <f t="shared" si="996"/>
        <v>8.5067755309056435E-12</v>
      </c>
    </row>
    <row r="4001" spans="1:18">
      <c r="A4001">
        <f t="shared" si="1002"/>
        <v>5.0000000000000001E-3</v>
      </c>
      <c r="B4001">
        <f t="shared" si="997"/>
        <v>0.3</v>
      </c>
      <c r="C4001">
        <v>399.5</v>
      </c>
      <c r="D4001">
        <f t="shared" si="998"/>
        <v>2.2743333333337707</v>
      </c>
      <c r="E4001">
        <f t="shared" si="999"/>
        <v>2.2892511181296609</v>
      </c>
      <c r="F4001">
        <f t="shared" si="993"/>
        <v>0</v>
      </c>
      <c r="H4001">
        <f t="shared" si="1008"/>
        <v>7.5006666666661976</v>
      </c>
      <c r="I4001">
        <f t="shared" si="1003"/>
        <v>0</v>
      </c>
      <c r="J4001">
        <f t="shared" si="1004"/>
        <v>97.899999999998712</v>
      </c>
      <c r="K4001">
        <f t="shared" si="1005"/>
        <v>3.0000000000000013</v>
      </c>
      <c r="L4001">
        <f t="shared" si="1006"/>
        <v>3.2740170370147292</v>
      </c>
      <c r="M4001">
        <f t="shared" si="1000"/>
        <v>9.2934782608693087</v>
      </c>
      <c r="N4001">
        <f t="shared" si="1001"/>
        <v>8.9999999999992344</v>
      </c>
      <c r="O4001">
        <f t="shared" si="994"/>
        <v>0.29347826086930873</v>
      </c>
      <c r="P4001">
        <f t="shared" si="995"/>
        <v>3.2608695652145414</v>
      </c>
      <c r="Q4001">
        <f t="shared" si="1007"/>
        <v>0.17297474224329701</v>
      </c>
      <c r="R4001">
        <f t="shared" si="996"/>
        <v>8.5067755309056435E-12</v>
      </c>
    </row>
    <row r="4002" spans="1:18">
      <c r="A4002">
        <f t="shared" si="1002"/>
        <v>5.0000000000000001E-3</v>
      </c>
      <c r="B4002">
        <f t="shared" si="997"/>
        <v>0.3</v>
      </c>
      <c r="C4002">
        <v>399.6</v>
      </c>
      <c r="D4002">
        <f t="shared" si="998"/>
        <v>2.2693333333337709</v>
      </c>
      <c r="E4002">
        <f t="shared" si="999"/>
        <v>2.2885234785557511</v>
      </c>
      <c r="F4002">
        <f t="shared" si="993"/>
        <v>0</v>
      </c>
      <c r="H4002">
        <f t="shared" si="1008"/>
        <v>7.5056666666661975</v>
      </c>
      <c r="I4002">
        <f t="shared" si="1003"/>
        <v>0</v>
      </c>
      <c r="J4002">
        <f t="shared" si="1004"/>
        <v>97.899999999998712</v>
      </c>
      <c r="K4002">
        <f t="shared" si="1005"/>
        <v>3.0000000000000013</v>
      </c>
      <c r="L4002">
        <f t="shared" si="1006"/>
        <v>3.2740170370147292</v>
      </c>
      <c r="M4002">
        <f t="shared" si="1000"/>
        <v>9.2934782608693087</v>
      </c>
      <c r="N4002">
        <f t="shared" si="1001"/>
        <v>8.9999999999992344</v>
      </c>
      <c r="O4002">
        <f t="shared" si="994"/>
        <v>0.29347826086930873</v>
      </c>
      <c r="P4002">
        <f t="shared" si="995"/>
        <v>3.2608695652145414</v>
      </c>
      <c r="Q4002">
        <f t="shared" si="1007"/>
        <v>0.17297474224329701</v>
      </c>
      <c r="R4002">
        <f t="shared" si="996"/>
        <v>8.5067755309056435E-12</v>
      </c>
    </row>
    <row r="4003" spans="1:18">
      <c r="A4003">
        <f t="shared" si="1002"/>
        <v>5.0000000000000001E-3</v>
      </c>
      <c r="B4003">
        <f t="shared" si="997"/>
        <v>0.3</v>
      </c>
      <c r="C4003">
        <v>399.70000000000005</v>
      </c>
      <c r="D4003">
        <f t="shared" si="998"/>
        <v>2.264333333333771</v>
      </c>
      <c r="E4003">
        <f t="shared" si="999"/>
        <v>2.287796301396043</v>
      </c>
      <c r="F4003">
        <f t="shared" si="993"/>
        <v>0</v>
      </c>
      <c r="H4003">
        <f t="shared" si="1008"/>
        <v>7.5106666666661974</v>
      </c>
      <c r="I4003">
        <f t="shared" si="1003"/>
        <v>0</v>
      </c>
      <c r="J4003">
        <f t="shared" si="1004"/>
        <v>97.899999999998712</v>
      </c>
      <c r="K4003">
        <f t="shared" si="1005"/>
        <v>3.0000000000000013</v>
      </c>
      <c r="L4003">
        <f t="shared" si="1006"/>
        <v>3.2740170370147292</v>
      </c>
      <c r="M4003">
        <f t="shared" si="1000"/>
        <v>9.2934782608693087</v>
      </c>
      <c r="N4003">
        <f t="shared" si="1001"/>
        <v>8.9999999999992344</v>
      </c>
      <c r="O4003">
        <f t="shared" si="994"/>
        <v>0.29347826086930873</v>
      </c>
      <c r="P4003">
        <f t="shared" si="995"/>
        <v>3.2608695652145414</v>
      </c>
      <c r="Q4003">
        <f t="shared" si="1007"/>
        <v>0.17297474224329701</v>
      </c>
      <c r="R4003">
        <f t="shared" si="996"/>
        <v>8.5067755309056435E-12</v>
      </c>
    </row>
    <row r="4004" spans="1:18">
      <c r="A4004">
        <f t="shared" si="1002"/>
        <v>5.0000000000000001E-3</v>
      </c>
      <c r="B4004">
        <f t="shared" si="997"/>
        <v>0.3</v>
      </c>
      <c r="C4004">
        <v>399.8</v>
      </c>
      <c r="D4004">
        <f t="shared" si="998"/>
        <v>2.2593333333337711</v>
      </c>
      <c r="E4004">
        <f t="shared" si="999"/>
        <v>2.2870695862098809</v>
      </c>
      <c r="F4004">
        <f t="shared" si="993"/>
        <v>0</v>
      </c>
      <c r="H4004">
        <f t="shared" si="1008"/>
        <v>7.5156666666661973</v>
      </c>
      <c r="I4004">
        <f t="shared" si="1003"/>
        <v>0</v>
      </c>
      <c r="J4004">
        <f t="shared" si="1004"/>
        <v>97.899999999998712</v>
      </c>
      <c r="K4004">
        <f t="shared" si="1005"/>
        <v>3.0000000000000013</v>
      </c>
      <c r="L4004">
        <f t="shared" si="1006"/>
        <v>3.2740170370147292</v>
      </c>
      <c r="M4004">
        <f t="shared" si="1000"/>
        <v>9.2934782608693087</v>
      </c>
      <c r="N4004">
        <f t="shared" si="1001"/>
        <v>8.9999999999992344</v>
      </c>
      <c r="O4004">
        <f t="shared" si="994"/>
        <v>0.29347826086930873</v>
      </c>
      <c r="P4004">
        <f t="shared" si="995"/>
        <v>3.2608695652145414</v>
      </c>
      <c r="Q4004">
        <f t="shared" si="1007"/>
        <v>0.17297474224329701</v>
      </c>
      <c r="R4004">
        <f t="shared" si="996"/>
        <v>8.5067755309056435E-12</v>
      </c>
    </row>
    <row r="4005" spans="1:18">
      <c r="A4005">
        <f t="shared" si="1002"/>
        <v>5.0000000000000001E-3</v>
      </c>
      <c r="B4005">
        <f t="shared" si="997"/>
        <v>0.3</v>
      </c>
      <c r="C4005">
        <v>399.90000000000003</v>
      </c>
      <c r="D4005">
        <f t="shared" si="998"/>
        <v>2.2543333333337712</v>
      </c>
      <c r="E4005">
        <f t="shared" si="999"/>
        <v>2.2863433325571694</v>
      </c>
      <c r="F4005">
        <f t="shared" si="993"/>
        <v>0</v>
      </c>
      <c r="H4005">
        <f t="shared" si="1008"/>
        <v>7.5206666666661972</v>
      </c>
      <c r="I4005">
        <f t="shared" si="1003"/>
        <v>0</v>
      </c>
      <c r="J4005">
        <f t="shared" si="1004"/>
        <v>97.899999999998712</v>
      </c>
      <c r="K4005">
        <f t="shared" si="1005"/>
        <v>3.0000000000000013</v>
      </c>
      <c r="L4005">
        <f t="shared" si="1006"/>
        <v>3.2740170370147292</v>
      </c>
      <c r="M4005">
        <f t="shared" si="1000"/>
        <v>9.2934782608693087</v>
      </c>
      <c r="N4005">
        <f t="shared" si="1001"/>
        <v>8.9999999999992344</v>
      </c>
      <c r="O4005">
        <f t="shared" si="994"/>
        <v>0.29347826086930873</v>
      </c>
      <c r="P4005">
        <f t="shared" si="995"/>
        <v>3.2608695652145414</v>
      </c>
      <c r="Q4005">
        <f t="shared" si="1007"/>
        <v>0.17297474224329701</v>
      </c>
      <c r="R4005">
        <f t="shared" si="996"/>
        <v>8.5067755309056435E-12</v>
      </c>
    </row>
    <row r="4006" spans="1:18">
      <c r="A4006">
        <f t="shared" si="1002"/>
        <v>5.0000000000000001E-3</v>
      </c>
      <c r="B4006">
        <f t="shared" si="997"/>
        <v>0.3</v>
      </c>
      <c r="C4006">
        <v>400</v>
      </c>
      <c r="D4006">
        <f t="shared" si="998"/>
        <v>2.2493333333337713</v>
      </c>
      <c r="E4006">
        <f t="shared" si="999"/>
        <v>2.2856175399983707</v>
      </c>
      <c r="F4006">
        <f t="shared" si="993"/>
        <v>0</v>
      </c>
      <c r="H4006">
        <f t="shared" si="1008"/>
        <v>7.5256666666661971</v>
      </c>
      <c r="I4006">
        <f t="shared" si="1003"/>
        <v>0</v>
      </c>
      <c r="J4006">
        <f t="shared" si="1004"/>
        <v>97.899999999998712</v>
      </c>
      <c r="K4006">
        <f t="shared" si="1005"/>
        <v>3.0000000000000013</v>
      </c>
      <c r="L4006">
        <f t="shared" si="1006"/>
        <v>3.2740170370147292</v>
      </c>
      <c r="M4006">
        <f t="shared" si="1000"/>
        <v>9.2934782608693087</v>
      </c>
      <c r="N4006">
        <f t="shared" si="1001"/>
        <v>8.9999999999992344</v>
      </c>
      <c r="O4006">
        <f t="shared" si="994"/>
        <v>0.29347826086930873</v>
      </c>
      <c r="P4006">
        <f t="shared" si="995"/>
        <v>3.2608695652145414</v>
      </c>
      <c r="Q4006">
        <f t="shared" si="1007"/>
        <v>0.17297474224329701</v>
      </c>
      <c r="R4006">
        <f t="shared" si="996"/>
        <v>8.5067755309056435E-12</v>
      </c>
    </row>
    <row r="4007" spans="1:18">
      <c r="A4007">
        <f t="shared" si="1002"/>
        <v>5.0000000000000001E-3</v>
      </c>
      <c r="B4007">
        <f t="shared" si="997"/>
        <v>0.3</v>
      </c>
      <c r="C4007">
        <v>400.1</v>
      </c>
      <c r="D4007">
        <f t="shared" si="998"/>
        <v>2.2443333333337714</v>
      </c>
      <c r="E4007">
        <f t="shared" si="999"/>
        <v>2.2848922080945058</v>
      </c>
      <c r="F4007">
        <f t="shared" si="993"/>
        <v>0</v>
      </c>
      <c r="H4007">
        <f t="shared" si="1008"/>
        <v>7.530666666666197</v>
      </c>
      <c r="I4007">
        <f t="shared" si="1003"/>
        <v>0</v>
      </c>
      <c r="J4007">
        <f t="shared" si="1004"/>
        <v>97.899999999998712</v>
      </c>
      <c r="K4007">
        <f t="shared" si="1005"/>
        <v>3.0000000000000013</v>
      </c>
      <c r="L4007">
        <f t="shared" si="1006"/>
        <v>3.2740170370147292</v>
      </c>
      <c r="M4007">
        <f t="shared" si="1000"/>
        <v>9.2934782608693087</v>
      </c>
      <c r="N4007">
        <f t="shared" si="1001"/>
        <v>8.9999999999992344</v>
      </c>
      <c r="O4007">
        <f t="shared" si="994"/>
        <v>0.29347826086930873</v>
      </c>
      <c r="P4007">
        <f t="shared" si="995"/>
        <v>3.2608695652145414</v>
      </c>
      <c r="Q4007">
        <f t="shared" si="1007"/>
        <v>0.17297474224329701</v>
      </c>
      <c r="R4007">
        <f t="shared" si="996"/>
        <v>8.5067755309056435E-12</v>
      </c>
    </row>
    <row r="4008" spans="1:18">
      <c r="A4008">
        <f t="shared" si="1002"/>
        <v>5.0000000000000001E-3</v>
      </c>
      <c r="B4008">
        <f t="shared" si="997"/>
        <v>0.3</v>
      </c>
      <c r="C4008">
        <v>400.20000000000005</v>
      </c>
      <c r="D4008">
        <f t="shared" si="998"/>
        <v>2.2393333333337715</v>
      </c>
      <c r="E4008">
        <f t="shared" si="999"/>
        <v>2.2841673364071529</v>
      </c>
      <c r="F4008">
        <f t="shared" si="993"/>
        <v>0</v>
      </c>
      <c r="H4008">
        <f t="shared" si="1008"/>
        <v>7.5356666666661969</v>
      </c>
      <c r="I4008">
        <f t="shared" si="1003"/>
        <v>0</v>
      </c>
      <c r="J4008">
        <f t="shared" si="1004"/>
        <v>97.899999999998712</v>
      </c>
      <c r="K4008">
        <f t="shared" si="1005"/>
        <v>3.0000000000000013</v>
      </c>
      <c r="L4008">
        <f t="shared" si="1006"/>
        <v>3.2740170370147292</v>
      </c>
      <c r="M4008">
        <f t="shared" si="1000"/>
        <v>9.2934782608693087</v>
      </c>
      <c r="N4008">
        <f t="shared" si="1001"/>
        <v>8.9999999999992344</v>
      </c>
      <c r="O4008">
        <f t="shared" si="994"/>
        <v>0.29347826086930873</v>
      </c>
      <c r="P4008">
        <f t="shared" si="995"/>
        <v>3.2608695652145414</v>
      </c>
      <c r="Q4008">
        <f t="shared" si="1007"/>
        <v>0.17297474224329701</v>
      </c>
      <c r="R4008">
        <f t="shared" si="996"/>
        <v>8.5067755309056435E-12</v>
      </c>
    </row>
    <row r="4009" spans="1:18">
      <c r="A4009">
        <f t="shared" si="1002"/>
        <v>5.0000000000000001E-3</v>
      </c>
      <c r="B4009">
        <f t="shared" si="997"/>
        <v>0.3</v>
      </c>
      <c r="C4009">
        <v>400.3</v>
      </c>
      <c r="D4009">
        <f t="shared" si="998"/>
        <v>2.2343333333337716</v>
      </c>
      <c r="E4009">
        <f t="shared" si="999"/>
        <v>2.2834429244984462</v>
      </c>
      <c r="F4009">
        <f t="shared" si="993"/>
        <v>0</v>
      </c>
      <c r="H4009">
        <f t="shared" si="1008"/>
        <v>7.5406666666661968</v>
      </c>
      <c r="I4009">
        <f t="shared" si="1003"/>
        <v>0</v>
      </c>
      <c r="J4009">
        <f t="shared" si="1004"/>
        <v>97.899999999998712</v>
      </c>
      <c r="K4009">
        <f t="shared" si="1005"/>
        <v>3.0000000000000013</v>
      </c>
      <c r="L4009">
        <f t="shared" si="1006"/>
        <v>3.2740170370147292</v>
      </c>
      <c r="M4009">
        <f t="shared" si="1000"/>
        <v>9.2934782608693087</v>
      </c>
      <c r="N4009">
        <f t="shared" si="1001"/>
        <v>8.9999999999992344</v>
      </c>
      <c r="O4009">
        <f t="shared" si="994"/>
        <v>0.29347826086930873</v>
      </c>
      <c r="P4009">
        <f t="shared" si="995"/>
        <v>3.2608695652145414</v>
      </c>
      <c r="Q4009">
        <f t="shared" si="1007"/>
        <v>0.17297474224329701</v>
      </c>
      <c r="R4009">
        <f t="shared" si="996"/>
        <v>8.5067755309056435E-12</v>
      </c>
    </row>
    <row r="4010" spans="1:18">
      <c r="A4010">
        <f t="shared" si="1002"/>
        <v>5.0000000000000001E-3</v>
      </c>
      <c r="B4010">
        <f t="shared" si="997"/>
        <v>0.3</v>
      </c>
      <c r="C4010">
        <v>400.40000000000003</v>
      </c>
      <c r="D4010">
        <f t="shared" si="998"/>
        <v>2.2293333333337717</v>
      </c>
      <c r="E4010">
        <f t="shared" si="999"/>
        <v>2.2827189719310748</v>
      </c>
      <c r="F4010">
        <f t="shared" si="993"/>
        <v>0</v>
      </c>
      <c r="H4010">
        <f t="shared" si="1008"/>
        <v>7.5456666666661967</v>
      </c>
      <c r="I4010">
        <f t="shared" si="1003"/>
        <v>0</v>
      </c>
      <c r="J4010">
        <f t="shared" si="1004"/>
        <v>97.899999999998712</v>
      </c>
      <c r="K4010">
        <f t="shared" si="1005"/>
        <v>3.0000000000000013</v>
      </c>
      <c r="L4010">
        <f t="shared" si="1006"/>
        <v>3.2740170370147292</v>
      </c>
      <c r="M4010">
        <f t="shared" si="1000"/>
        <v>9.2934782608693087</v>
      </c>
      <c r="N4010">
        <f t="shared" si="1001"/>
        <v>8.9999999999992344</v>
      </c>
      <c r="O4010">
        <f t="shared" si="994"/>
        <v>0.29347826086930873</v>
      </c>
      <c r="P4010">
        <f t="shared" si="995"/>
        <v>3.2608695652145414</v>
      </c>
      <c r="Q4010">
        <f t="shared" si="1007"/>
        <v>0.17297474224329701</v>
      </c>
      <c r="R4010">
        <f t="shared" si="996"/>
        <v>8.5067755309056435E-12</v>
      </c>
    </row>
    <row r="4011" spans="1:18">
      <c r="A4011">
        <f t="shared" si="1002"/>
        <v>5.0000000000000001E-3</v>
      </c>
      <c r="B4011">
        <f t="shared" si="997"/>
        <v>0.3</v>
      </c>
      <c r="C4011">
        <v>400.5</v>
      </c>
      <c r="D4011">
        <f t="shared" si="998"/>
        <v>2.2243333333337718</v>
      </c>
      <c r="E4011">
        <f t="shared" si="999"/>
        <v>2.2819954782682821</v>
      </c>
      <c r="F4011">
        <f t="shared" si="993"/>
        <v>0</v>
      </c>
      <c r="H4011">
        <f t="shared" si="1008"/>
        <v>7.5506666666661966</v>
      </c>
      <c r="I4011">
        <f t="shared" si="1003"/>
        <v>0</v>
      </c>
      <c r="J4011">
        <f t="shared" si="1004"/>
        <v>97.899999999998712</v>
      </c>
      <c r="K4011">
        <f t="shared" si="1005"/>
        <v>3.0000000000000013</v>
      </c>
      <c r="L4011">
        <f t="shared" si="1006"/>
        <v>3.2740170370147292</v>
      </c>
      <c r="M4011">
        <f t="shared" si="1000"/>
        <v>9.2934782608693087</v>
      </c>
      <c r="N4011">
        <f t="shared" si="1001"/>
        <v>8.9999999999992344</v>
      </c>
      <c r="O4011">
        <f t="shared" si="994"/>
        <v>0.29347826086930873</v>
      </c>
      <c r="P4011">
        <f t="shared" si="995"/>
        <v>3.2608695652145414</v>
      </c>
      <c r="Q4011">
        <f t="shared" si="1007"/>
        <v>0.17297474224329701</v>
      </c>
      <c r="R4011">
        <f t="shared" si="996"/>
        <v>8.5067755309056435E-12</v>
      </c>
    </row>
    <row r="4012" spans="1:18">
      <c r="A4012">
        <f t="shared" si="1002"/>
        <v>5.0000000000000001E-3</v>
      </c>
      <c r="B4012">
        <f t="shared" si="997"/>
        <v>0.3</v>
      </c>
      <c r="C4012">
        <v>400.6</v>
      </c>
      <c r="D4012">
        <f t="shared" si="998"/>
        <v>2.2193333333337719</v>
      </c>
      <c r="E4012">
        <f t="shared" si="999"/>
        <v>2.2812724430738669</v>
      </c>
      <c r="F4012">
        <f t="shared" si="993"/>
        <v>0</v>
      </c>
      <c r="H4012">
        <f t="shared" si="1008"/>
        <v>7.5556666666661965</v>
      </c>
      <c r="I4012">
        <f t="shared" si="1003"/>
        <v>0</v>
      </c>
      <c r="J4012">
        <f t="shared" si="1004"/>
        <v>97.899999999998712</v>
      </c>
      <c r="K4012">
        <f t="shared" si="1005"/>
        <v>3.0000000000000013</v>
      </c>
      <c r="L4012">
        <f t="shared" si="1006"/>
        <v>3.2740170370147292</v>
      </c>
      <c r="M4012">
        <f t="shared" si="1000"/>
        <v>9.2934782608693087</v>
      </c>
      <c r="N4012">
        <f t="shared" si="1001"/>
        <v>8.9999999999992344</v>
      </c>
      <c r="O4012">
        <f t="shared" si="994"/>
        <v>0.29347826086930873</v>
      </c>
      <c r="P4012">
        <f t="shared" si="995"/>
        <v>3.2608695652145414</v>
      </c>
      <c r="Q4012">
        <f t="shared" si="1007"/>
        <v>0.17297474224329701</v>
      </c>
      <c r="R4012">
        <f t="shared" si="996"/>
        <v>8.5067755309056435E-12</v>
      </c>
    </row>
    <row r="4013" spans="1:18">
      <c r="A4013">
        <f t="shared" si="1002"/>
        <v>5.0000000000000001E-3</v>
      </c>
      <c r="B4013">
        <f t="shared" si="997"/>
        <v>0.3</v>
      </c>
      <c r="C4013">
        <v>400.70000000000005</v>
      </c>
      <c r="D4013">
        <f t="shared" si="998"/>
        <v>2.214333333333772</v>
      </c>
      <c r="E4013">
        <f t="shared" si="999"/>
        <v>2.2805498659121777</v>
      </c>
      <c r="F4013">
        <f t="shared" si="993"/>
        <v>0</v>
      </c>
      <c r="H4013">
        <f t="shared" si="1008"/>
        <v>7.5606666666661964</v>
      </c>
      <c r="I4013">
        <f t="shared" si="1003"/>
        <v>0</v>
      </c>
      <c r="J4013">
        <f t="shared" si="1004"/>
        <v>97.899999999998712</v>
      </c>
      <c r="K4013">
        <f t="shared" si="1005"/>
        <v>3.0000000000000013</v>
      </c>
      <c r="L4013">
        <f t="shared" si="1006"/>
        <v>3.2740170370147292</v>
      </c>
      <c r="M4013">
        <f t="shared" si="1000"/>
        <v>9.2934782608693087</v>
      </c>
      <c r="N4013">
        <f t="shared" si="1001"/>
        <v>8.9999999999992344</v>
      </c>
      <c r="O4013">
        <f t="shared" si="994"/>
        <v>0.29347826086930873</v>
      </c>
      <c r="P4013">
        <f t="shared" si="995"/>
        <v>3.2608695652145414</v>
      </c>
      <c r="Q4013">
        <f t="shared" si="1007"/>
        <v>0.17297474224329701</v>
      </c>
      <c r="R4013">
        <f t="shared" si="996"/>
        <v>8.5067755309056435E-12</v>
      </c>
    </row>
    <row r="4014" spans="1:18">
      <c r="A4014">
        <f t="shared" si="1002"/>
        <v>5.0000000000000001E-3</v>
      </c>
      <c r="B4014">
        <f t="shared" si="997"/>
        <v>0.3</v>
      </c>
      <c r="C4014">
        <v>400.8</v>
      </c>
      <c r="D4014">
        <f t="shared" si="998"/>
        <v>2.2093333333337721</v>
      </c>
      <c r="E4014">
        <f t="shared" si="999"/>
        <v>2.2798277463481171</v>
      </c>
      <c r="F4014">
        <f t="shared" si="993"/>
        <v>0</v>
      </c>
      <c r="H4014">
        <f t="shared" si="1008"/>
        <v>7.5656666666661962</v>
      </c>
      <c r="I4014">
        <f t="shared" si="1003"/>
        <v>0</v>
      </c>
      <c r="J4014">
        <f t="shared" si="1004"/>
        <v>97.899999999998712</v>
      </c>
      <c r="K4014">
        <f t="shared" si="1005"/>
        <v>3.0000000000000013</v>
      </c>
      <c r="L4014">
        <f t="shared" si="1006"/>
        <v>3.2740170370147292</v>
      </c>
      <c r="M4014">
        <f t="shared" si="1000"/>
        <v>9.2934782608693087</v>
      </c>
      <c r="N4014">
        <f t="shared" si="1001"/>
        <v>8.9999999999992344</v>
      </c>
      <c r="O4014">
        <f t="shared" si="994"/>
        <v>0.29347826086930873</v>
      </c>
      <c r="P4014">
        <f t="shared" si="995"/>
        <v>3.2608695652145414</v>
      </c>
      <c r="Q4014">
        <f t="shared" si="1007"/>
        <v>0.17297474224329701</v>
      </c>
      <c r="R4014">
        <f t="shared" si="996"/>
        <v>8.5067755309056435E-12</v>
      </c>
    </row>
    <row r="4015" spans="1:18">
      <c r="A4015">
        <f t="shared" si="1002"/>
        <v>5.0000000000000001E-3</v>
      </c>
      <c r="B4015">
        <f t="shared" si="997"/>
        <v>0.3</v>
      </c>
      <c r="C4015">
        <v>400.90000000000003</v>
      </c>
      <c r="D4015">
        <f t="shared" si="998"/>
        <v>2.2043333333337722</v>
      </c>
      <c r="E4015">
        <f t="shared" si="999"/>
        <v>2.2791060839471373</v>
      </c>
      <c r="F4015">
        <f t="shared" si="993"/>
        <v>0</v>
      </c>
      <c r="H4015">
        <f t="shared" si="1008"/>
        <v>7.5706666666661961</v>
      </c>
      <c r="I4015">
        <f t="shared" si="1003"/>
        <v>0</v>
      </c>
      <c r="J4015">
        <f t="shared" si="1004"/>
        <v>97.899999999998712</v>
      </c>
      <c r="K4015">
        <f t="shared" si="1005"/>
        <v>3.0000000000000013</v>
      </c>
      <c r="L4015">
        <f t="shared" si="1006"/>
        <v>3.2740170370147292</v>
      </c>
      <c r="M4015">
        <f t="shared" si="1000"/>
        <v>9.2934782608693087</v>
      </c>
      <c r="N4015">
        <f t="shared" si="1001"/>
        <v>8.9999999999992344</v>
      </c>
      <c r="O4015">
        <f t="shared" si="994"/>
        <v>0.29347826086930873</v>
      </c>
      <c r="P4015">
        <f t="shared" si="995"/>
        <v>3.2608695652145414</v>
      </c>
      <c r="Q4015">
        <f t="shared" si="1007"/>
        <v>0.17297474224329701</v>
      </c>
      <c r="R4015">
        <f t="shared" si="996"/>
        <v>8.5067755309056435E-12</v>
      </c>
    </row>
    <row r="4016" spans="1:18">
      <c r="A4016">
        <f t="shared" si="1002"/>
        <v>5.0000000000000001E-3</v>
      </c>
      <c r="B4016">
        <f t="shared" si="997"/>
        <v>0.3</v>
      </c>
      <c r="C4016">
        <v>401</v>
      </c>
      <c r="D4016">
        <f t="shared" si="998"/>
        <v>2.1993333333337723</v>
      </c>
      <c r="E4016">
        <f t="shared" si="999"/>
        <v>2.2783848782752414</v>
      </c>
      <c r="F4016">
        <f t="shared" si="993"/>
        <v>0</v>
      </c>
      <c r="H4016">
        <f t="shared" si="1008"/>
        <v>7.575666666666196</v>
      </c>
      <c r="I4016">
        <f t="shared" si="1003"/>
        <v>0</v>
      </c>
      <c r="J4016">
        <f t="shared" si="1004"/>
        <v>97.899999999998712</v>
      </c>
      <c r="K4016">
        <f t="shared" si="1005"/>
        <v>3.0000000000000013</v>
      </c>
      <c r="L4016">
        <f t="shared" si="1006"/>
        <v>3.2740170370147292</v>
      </c>
      <c r="M4016">
        <f t="shared" si="1000"/>
        <v>9.2934782608693087</v>
      </c>
      <c r="N4016">
        <f t="shared" si="1001"/>
        <v>8.9999999999992344</v>
      </c>
      <c r="O4016">
        <f t="shared" si="994"/>
        <v>0.29347826086930873</v>
      </c>
      <c r="P4016">
        <f t="shared" si="995"/>
        <v>3.2608695652145414</v>
      </c>
      <c r="Q4016">
        <f t="shared" si="1007"/>
        <v>0.17297474224329701</v>
      </c>
      <c r="R4016">
        <f t="shared" si="996"/>
        <v>8.5067755309056435E-12</v>
      </c>
    </row>
    <row r="4017" spans="1:18">
      <c r="A4017">
        <f t="shared" si="1002"/>
        <v>5.0000000000000001E-3</v>
      </c>
      <c r="B4017">
        <f t="shared" si="997"/>
        <v>0.3</v>
      </c>
      <c r="C4017">
        <v>401.1</v>
      </c>
      <c r="D4017">
        <f t="shared" si="998"/>
        <v>2.1943333333337725</v>
      </c>
      <c r="E4017">
        <f t="shared" si="999"/>
        <v>2.2776641288989814</v>
      </c>
      <c r="F4017">
        <f t="shared" si="993"/>
        <v>0</v>
      </c>
      <c r="H4017">
        <f t="shared" si="1008"/>
        <v>7.5806666666661959</v>
      </c>
      <c r="I4017">
        <f t="shared" si="1003"/>
        <v>0</v>
      </c>
      <c r="J4017">
        <f t="shared" si="1004"/>
        <v>97.899999999998712</v>
      </c>
      <c r="K4017">
        <f t="shared" si="1005"/>
        <v>3.0000000000000013</v>
      </c>
      <c r="L4017">
        <f t="shared" si="1006"/>
        <v>3.2740170370147292</v>
      </c>
      <c r="M4017">
        <f t="shared" si="1000"/>
        <v>9.2934782608693087</v>
      </c>
      <c r="N4017">
        <f t="shared" si="1001"/>
        <v>8.9999999999992344</v>
      </c>
      <c r="O4017">
        <f t="shared" si="994"/>
        <v>0.29347826086930873</v>
      </c>
      <c r="P4017">
        <f t="shared" si="995"/>
        <v>3.2608695652145414</v>
      </c>
      <c r="Q4017">
        <f t="shared" si="1007"/>
        <v>0.17297474224329701</v>
      </c>
      <c r="R4017">
        <f t="shared" si="996"/>
        <v>8.5067755309056435E-12</v>
      </c>
    </row>
    <row r="4018" spans="1:18">
      <c r="A4018">
        <f t="shared" si="1002"/>
        <v>5.0000000000000001E-3</v>
      </c>
      <c r="B4018">
        <f t="shared" si="997"/>
        <v>0.3</v>
      </c>
      <c r="C4018">
        <v>401.20000000000005</v>
      </c>
      <c r="D4018">
        <f t="shared" si="998"/>
        <v>2.1893333333337726</v>
      </c>
      <c r="E4018">
        <f t="shared" si="999"/>
        <v>2.276943835385457</v>
      </c>
      <c r="F4018">
        <f t="shared" si="993"/>
        <v>0</v>
      </c>
      <c r="H4018">
        <f t="shared" si="1008"/>
        <v>7.5856666666661958</v>
      </c>
      <c r="I4018">
        <f t="shared" si="1003"/>
        <v>0</v>
      </c>
      <c r="J4018">
        <f t="shared" si="1004"/>
        <v>97.899999999998712</v>
      </c>
      <c r="K4018">
        <f t="shared" si="1005"/>
        <v>3.0000000000000013</v>
      </c>
      <c r="L4018">
        <f t="shared" si="1006"/>
        <v>3.2740170370147292</v>
      </c>
      <c r="M4018">
        <f t="shared" si="1000"/>
        <v>9.2934782608693087</v>
      </c>
      <c r="N4018">
        <f t="shared" si="1001"/>
        <v>8.9999999999992344</v>
      </c>
      <c r="O4018">
        <f t="shared" si="994"/>
        <v>0.29347826086930873</v>
      </c>
      <c r="P4018">
        <f t="shared" si="995"/>
        <v>3.2608695652145414</v>
      </c>
      <c r="Q4018">
        <f t="shared" si="1007"/>
        <v>0.17297474224329701</v>
      </c>
      <c r="R4018">
        <f t="shared" si="996"/>
        <v>8.5067755309056435E-12</v>
      </c>
    </row>
    <row r="4019" spans="1:18">
      <c r="A4019">
        <f t="shared" si="1002"/>
        <v>5.0000000000000001E-3</v>
      </c>
      <c r="B4019">
        <f t="shared" si="997"/>
        <v>0.3</v>
      </c>
      <c r="C4019">
        <v>401.3</v>
      </c>
      <c r="D4019">
        <f t="shared" si="998"/>
        <v>2.1843333333337727</v>
      </c>
      <c r="E4019">
        <f t="shared" si="999"/>
        <v>2.2762239973023162</v>
      </c>
      <c r="F4019">
        <f t="shared" si="993"/>
        <v>0</v>
      </c>
      <c r="H4019">
        <f t="shared" si="1008"/>
        <v>7.5906666666661957</v>
      </c>
      <c r="I4019">
        <f t="shared" si="1003"/>
        <v>0</v>
      </c>
      <c r="J4019">
        <f t="shared" si="1004"/>
        <v>97.899999999998712</v>
      </c>
      <c r="K4019">
        <f t="shared" si="1005"/>
        <v>3.0000000000000013</v>
      </c>
      <c r="L4019">
        <f t="shared" si="1006"/>
        <v>3.2740170370147292</v>
      </c>
      <c r="M4019">
        <f t="shared" si="1000"/>
        <v>9.2934782608693087</v>
      </c>
      <c r="N4019">
        <f t="shared" si="1001"/>
        <v>8.9999999999992344</v>
      </c>
      <c r="O4019">
        <f t="shared" si="994"/>
        <v>0.29347826086930873</v>
      </c>
      <c r="P4019">
        <f t="shared" si="995"/>
        <v>3.2608695652145414</v>
      </c>
      <c r="Q4019">
        <f t="shared" si="1007"/>
        <v>0.17297474224329701</v>
      </c>
      <c r="R4019">
        <f t="shared" si="996"/>
        <v>8.5067755309056435E-12</v>
      </c>
    </row>
    <row r="4020" spans="1:18">
      <c r="A4020">
        <f t="shared" si="1002"/>
        <v>5.0000000000000001E-3</v>
      </c>
      <c r="B4020">
        <f t="shared" si="997"/>
        <v>0.3</v>
      </c>
      <c r="C4020">
        <v>401.40000000000003</v>
      </c>
      <c r="D4020">
        <f t="shared" si="998"/>
        <v>2.1793333333337728</v>
      </c>
      <c r="E4020">
        <f t="shared" si="999"/>
        <v>2.2755046142177533</v>
      </c>
      <c r="F4020">
        <f t="shared" si="993"/>
        <v>0</v>
      </c>
      <c r="H4020">
        <f t="shared" si="1008"/>
        <v>7.5956666666661956</v>
      </c>
      <c r="I4020">
        <f t="shared" si="1003"/>
        <v>0</v>
      </c>
      <c r="J4020">
        <f t="shared" si="1004"/>
        <v>97.899999999998712</v>
      </c>
      <c r="K4020">
        <f t="shared" si="1005"/>
        <v>3.0000000000000013</v>
      </c>
      <c r="L4020">
        <f t="shared" si="1006"/>
        <v>3.2740170370147292</v>
      </c>
      <c r="M4020">
        <f t="shared" si="1000"/>
        <v>9.2934782608693087</v>
      </c>
      <c r="N4020">
        <f t="shared" si="1001"/>
        <v>8.9999999999992344</v>
      </c>
      <c r="O4020">
        <f t="shared" si="994"/>
        <v>0.29347826086930873</v>
      </c>
      <c r="P4020">
        <f t="shared" si="995"/>
        <v>3.2608695652145414</v>
      </c>
      <c r="Q4020">
        <f t="shared" si="1007"/>
        <v>0.17297474224329701</v>
      </c>
      <c r="R4020">
        <f t="shared" si="996"/>
        <v>8.5067755309056435E-12</v>
      </c>
    </row>
    <row r="4021" spans="1:18">
      <c r="A4021">
        <v>2.5000000000000001E-2</v>
      </c>
      <c r="B4021">
        <f t="shared" si="997"/>
        <v>1.5</v>
      </c>
      <c r="C4021">
        <v>401.5</v>
      </c>
      <c r="D4021">
        <f t="shared" si="998"/>
        <v>2.1543333333337729</v>
      </c>
      <c r="E4021">
        <f t="shared" si="999"/>
        <v>2.2719145086985506</v>
      </c>
      <c r="F4021">
        <f t="shared" si="993"/>
        <v>0</v>
      </c>
      <c r="H4021">
        <f t="shared" si="1008"/>
        <v>7.620666666666196</v>
      </c>
      <c r="I4021">
        <f t="shared" si="1003"/>
        <v>0</v>
      </c>
      <c r="J4021">
        <f t="shared" si="1004"/>
        <v>97.899999999998712</v>
      </c>
      <c r="K4021">
        <f t="shared" si="1005"/>
        <v>3.0000000000000013</v>
      </c>
      <c r="L4021">
        <f t="shared" si="1006"/>
        <v>3.2740170370147292</v>
      </c>
      <c r="M4021">
        <f t="shared" si="1000"/>
        <v>9.2934782608693087</v>
      </c>
      <c r="N4021">
        <f t="shared" si="1001"/>
        <v>8.9999999999992344</v>
      </c>
      <c r="O4021">
        <f t="shared" si="994"/>
        <v>0.29347826086930873</v>
      </c>
      <c r="P4021">
        <f t="shared" si="995"/>
        <v>3.2608695652145414</v>
      </c>
      <c r="Q4021">
        <f t="shared" si="1007"/>
        <v>0.17297474224329701</v>
      </c>
      <c r="R4021">
        <f t="shared" si="996"/>
        <v>8.5067755309056435E-12</v>
      </c>
    </row>
    <row r="4022" spans="1:18">
      <c r="A4022">
        <f t="shared" si="1002"/>
        <v>2.5000000000000001E-2</v>
      </c>
      <c r="B4022">
        <f t="shared" si="997"/>
        <v>1.5</v>
      </c>
      <c r="C4022">
        <v>401.6</v>
      </c>
      <c r="D4022">
        <f t="shared" si="998"/>
        <v>2.1293333333337729</v>
      </c>
      <c r="E4022">
        <f t="shared" si="999"/>
        <v>2.2683357136856883</v>
      </c>
      <c r="F4022">
        <f t="shared" si="993"/>
        <v>0</v>
      </c>
      <c r="H4022">
        <f t="shared" si="1008"/>
        <v>7.6456666666661963</v>
      </c>
      <c r="I4022">
        <f t="shared" si="1003"/>
        <v>0</v>
      </c>
      <c r="J4022">
        <f t="shared" si="1004"/>
        <v>97.899999999998712</v>
      </c>
      <c r="K4022">
        <f t="shared" si="1005"/>
        <v>3.0000000000000013</v>
      </c>
      <c r="L4022">
        <f t="shared" si="1006"/>
        <v>3.2740170370147292</v>
      </c>
      <c r="M4022">
        <f t="shared" si="1000"/>
        <v>9.2934782608693087</v>
      </c>
      <c r="N4022">
        <f t="shared" si="1001"/>
        <v>8.9999999999992344</v>
      </c>
      <c r="O4022">
        <f t="shared" si="994"/>
        <v>0.29347826086930873</v>
      </c>
      <c r="P4022">
        <f t="shared" si="995"/>
        <v>3.2608695652145414</v>
      </c>
      <c r="Q4022">
        <f t="shared" si="1007"/>
        <v>0.17297474224329701</v>
      </c>
      <c r="R4022">
        <f t="shared" si="996"/>
        <v>8.5067755309056435E-12</v>
      </c>
    </row>
    <row r="4023" spans="1:18">
      <c r="A4023">
        <f t="shared" si="1002"/>
        <v>2.5000000000000001E-2</v>
      </c>
      <c r="B4023">
        <f t="shared" si="997"/>
        <v>1.5</v>
      </c>
      <c r="C4023">
        <v>401.70000000000005</v>
      </c>
      <c r="D4023">
        <f t="shared" si="998"/>
        <v>2.104333333333773</v>
      </c>
      <c r="E4023">
        <f t="shared" si="999"/>
        <v>2.2647681758131775</v>
      </c>
      <c r="F4023">
        <f t="shared" si="993"/>
        <v>0</v>
      </c>
      <c r="H4023">
        <f t="shared" si="1008"/>
        <v>7.6706666666661967</v>
      </c>
      <c r="I4023">
        <f t="shared" si="1003"/>
        <v>0</v>
      </c>
      <c r="J4023">
        <f t="shared" si="1004"/>
        <v>97.899999999998712</v>
      </c>
      <c r="K4023">
        <f t="shared" si="1005"/>
        <v>3.0000000000000013</v>
      </c>
      <c r="L4023">
        <f t="shared" si="1006"/>
        <v>3.2740170370147292</v>
      </c>
      <c r="M4023">
        <f t="shared" si="1000"/>
        <v>9.2934782608693087</v>
      </c>
      <c r="N4023">
        <f t="shared" si="1001"/>
        <v>8.9999999999992344</v>
      </c>
      <c r="O4023">
        <f t="shared" si="994"/>
        <v>0.29347826086930873</v>
      </c>
      <c r="P4023">
        <f t="shared" si="995"/>
        <v>3.2608695652145414</v>
      </c>
      <c r="Q4023">
        <f t="shared" si="1007"/>
        <v>0.17297474224329701</v>
      </c>
      <c r="R4023">
        <f t="shared" si="996"/>
        <v>8.5067755309056435E-12</v>
      </c>
    </row>
    <row r="4024" spans="1:18">
      <c r="A4024">
        <f t="shared" si="1002"/>
        <v>2.5000000000000001E-2</v>
      </c>
      <c r="B4024">
        <f t="shared" si="997"/>
        <v>1.5</v>
      </c>
      <c r="C4024">
        <v>401.8</v>
      </c>
      <c r="D4024">
        <f t="shared" si="998"/>
        <v>2.0793333333337731</v>
      </c>
      <c r="E4024">
        <f t="shared" si="999"/>
        <v>2.2612118420502281</v>
      </c>
      <c r="F4024">
        <f t="shared" si="993"/>
        <v>0</v>
      </c>
      <c r="H4024">
        <f t="shared" si="1008"/>
        <v>7.695666666666197</v>
      </c>
      <c r="I4024">
        <f t="shared" si="1003"/>
        <v>0</v>
      </c>
      <c r="J4024">
        <f t="shared" si="1004"/>
        <v>97.899999999998712</v>
      </c>
      <c r="K4024">
        <f t="shared" si="1005"/>
        <v>3.0000000000000013</v>
      </c>
      <c r="L4024">
        <f t="shared" si="1006"/>
        <v>3.2740170370147292</v>
      </c>
      <c r="M4024">
        <f t="shared" si="1000"/>
        <v>9.2934782608693087</v>
      </c>
      <c r="N4024">
        <f t="shared" si="1001"/>
        <v>8.9999999999992344</v>
      </c>
      <c r="O4024">
        <f t="shared" si="994"/>
        <v>0.29347826086930873</v>
      </c>
      <c r="P4024">
        <f t="shared" si="995"/>
        <v>3.2608695652145414</v>
      </c>
      <c r="Q4024">
        <f t="shared" si="1007"/>
        <v>0.17297474224329701</v>
      </c>
      <c r="R4024">
        <f t="shared" si="996"/>
        <v>8.5067755309056435E-12</v>
      </c>
    </row>
    <row r="4025" spans="1:18">
      <c r="A4025">
        <f t="shared" si="1002"/>
        <v>2.5000000000000001E-2</v>
      </c>
      <c r="B4025">
        <f t="shared" si="997"/>
        <v>1.5</v>
      </c>
      <c r="C4025">
        <v>401.90000000000003</v>
      </c>
      <c r="D4025">
        <f t="shared" si="998"/>
        <v>2.0543333333337732</v>
      </c>
      <c r="E4025">
        <f t="shared" si="999"/>
        <v>2.2576666596986219</v>
      </c>
      <c r="F4025">
        <f t="shared" si="993"/>
        <v>0</v>
      </c>
      <c r="H4025">
        <f t="shared" si="1008"/>
        <v>7.7206666666661974</v>
      </c>
      <c r="I4025">
        <f t="shared" si="1003"/>
        <v>0</v>
      </c>
      <c r="J4025">
        <f t="shared" si="1004"/>
        <v>97.899999999998712</v>
      </c>
      <c r="K4025">
        <f t="shared" si="1005"/>
        <v>3.0000000000000013</v>
      </c>
      <c r="L4025">
        <f t="shared" si="1006"/>
        <v>3.2740170370147292</v>
      </c>
      <c r="M4025">
        <f t="shared" si="1000"/>
        <v>9.2934782608693087</v>
      </c>
      <c r="N4025">
        <f t="shared" si="1001"/>
        <v>8.9999999999992344</v>
      </c>
      <c r="O4025">
        <f t="shared" si="994"/>
        <v>0.29347826086930873</v>
      </c>
      <c r="P4025">
        <f t="shared" si="995"/>
        <v>3.2608695652145414</v>
      </c>
      <c r="Q4025">
        <f t="shared" si="1007"/>
        <v>0.17297474224329701</v>
      </c>
      <c r="R4025">
        <f t="shared" si="996"/>
        <v>8.5067755309056435E-12</v>
      </c>
    </row>
    <row r="4026" spans="1:18">
      <c r="A4026">
        <f t="shared" si="1002"/>
        <v>2.5000000000000001E-2</v>
      </c>
      <c r="B4026">
        <f t="shared" si="997"/>
        <v>1.5</v>
      </c>
      <c r="C4026">
        <v>402</v>
      </c>
      <c r="D4026">
        <f t="shared" si="998"/>
        <v>2.0293333333337733</v>
      </c>
      <c r="E4026">
        <f t="shared" si="999"/>
        <v>2.2541325763901106</v>
      </c>
      <c r="F4026">
        <f t="shared" si="993"/>
        <v>0</v>
      </c>
      <c r="H4026">
        <f t="shared" si="1008"/>
        <v>7.7456666666661977</v>
      </c>
      <c r="I4026">
        <f t="shared" si="1003"/>
        <v>0</v>
      </c>
      <c r="J4026">
        <f t="shared" si="1004"/>
        <v>97.899999999998712</v>
      </c>
      <c r="K4026">
        <f t="shared" si="1005"/>
        <v>3.0000000000000013</v>
      </c>
      <c r="L4026">
        <f t="shared" si="1006"/>
        <v>3.2740170370147292</v>
      </c>
      <c r="M4026">
        <f t="shared" si="1000"/>
        <v>9.2934782608693087</v>
      </c>
      <c r="N4026">
        <f t="shared" si="1001"/>
        <v>8.9999999999992344</v>
      </c>
      <c r="O4026">
        <f t="shared" si="994"/>
        <v>0.29347826086930873</v>
      </c>
      <c r="P4026">
        <f t="shared" si="995"/>
        <v>3.2608695652145414</v>
      </c>
      <c r="Q4026">
        <f t="shared" si="1007"/>
        <v>0.17297474224329701</v>
      </c>
      <c r="R4026">
        <f t="shared" si="996"/>
        <v>8.5067755309056435E-12</v>
      </c>
    </row>
    <row r="4027" spans="1:18">
      <c r="A4027">
        <f t="shared" si="1002"/>
        <v>2.5000000000000001E-2</v>
      </c>
      <c r="B4027">
        <f t="shared" si="997"/>
        <v>1.5</v>
      </c>
      <c r="C4027">
        <v>402.1</v>
      </c>
      <c r="D4027">
        <f t="shared" si="998"/>
        <v>2.0043333333337734</v>
      </c>
      <c r="E4027">
        <f t="shared" si="999"/>
        <v>2.2506095400838348</v>
      </c>
      <c r="F4027">
        <f t="shared" si="993"/>
        <v>0</v>
      </c>
      <c r="H4027">
        <f t="shared" si="1008"/>
        <v>7.7706666666661981</v>
      </c>
      <c r="I4027">
        <f t="shared" si="1003"/>
        <v>0</v>
      </c>
      <c r="J4027">
        <f t="shared" si="1004"/>
        <v>97.899999999998712</v>
      </c>
      <c r="K4027">
        <f t="shared" si="1005"/>
        <v>3.0000000000000013</v>
      </c>
      <c r="L4027">
        <f t="shared" si="1006"/>
        <v>3.2740170370147292</v>
      </c>
      <c r="M4027">
        <f t="shared" si="1000"/>
        <v>9.2934782608693087</v>
      </c>
      <c r="N4027">
        <f t="shared" si="1001"/>
        <v>8.9999999999992344</v>
      </c>
      <c r="O4027">
        <f t="shared" si="994"/>
        <v>0.29347826086930873</v>
      </c>
      <c r="P4027">
        <f t="shared" si="995"/>
        <v>3.2608695652145414</v>
      </c>
      <c r="Q4027">
        <f t="shared" si="1007"/>
        <v>0.17297474224329701</v>
      </c>
      <c r="R4027">
        <f t="shared" si="996"/>
        <v>8.5067755309056435E-12</v>
      </c>
    </row>
    <row r="4028" spans="1:18">
      <c r="A4028">
        <f t="shared" si="1002"/>
        <v>2.5000000000000001E-2</v>
      </c>
      <c r="B4028">
        <f t="shared" si="997"/>
        <v>1.5</v>
      </c>
      <c r="C4028">
        <v>402.20000000000005</v>
      </c>
      <c r="D4028">
        <f t="shared" si="998"/>
        <v>1.9793333333337735</v>
      </c>
      <c r="E4028">
        <f t="shared" si="999"/>
        <v>2.2470974990637713</v>
      </c>
      <c r="F4028">
        <f t="shared" si="993"/>
        <v>0</v>
      </c>
      <c r="H4028">
        <f t="shared" si="1008"/>
        <v>7.7956666666661985</v>
      </c>
      <c r="I4028">
        <f t="shared" si="1003"/>
        <v>0</v>
      </c>
      <c r="J4028">
        <f t="shared" si="1004"/>
        <v>97.899999999998712</v>
      </c>
      <c r="K4028">
        <f t="shared" si="1005"/>
        <v>3.0000000000000013</v>
      </c>
      <c r="L4028">
        <f t="shared" si="1006"/>
        <v>3.2740170370147292</v>
      </c>
      <c r="M4028">
        <f t="shared" si="1000"/>
        <v>9.2934782608693087</v>
      </c>
      <c r="N4028">
        <f t="shared" si="1001"/>
        <v>8.9999999999992344</v>
      </c>
      <c r="O4028">
        <f t="shared" si="994"/>
        <v>0.29347826086930873</v>
      </c>
      <c r="P4028">
        <f t="shared" si="995"/>
        <v>3.2608695652145414</v>
      </c>
      <c r="Q4028">
        <f t="shared" si="1007"/>
        <v>0.17297474224329701</v>
      </c>
      <c r="R4028">
        <f t="shared" si="996"/>
        <v>8.5067755309056435E-12</v>
      </c>
    </row>
    <row r="4029" spans="1:18">
      <c r="A4029">
        <f t="shared" si="1002"/>
        <v>2.5000000000000001E-2</v>
      </c>
      <c r="B4029">
        <f t="shared" si="997"/>
        <v>1.5</v>
      </c>
      <c r="C4029">
        <v>402.3</v>
      </c>
      <c r="D4029">
        <f t="shared" si="998"/>
        <v>1.9543333333337736</v>
      </c>
      <c r="E4029">
        <f t="shared" si="999"/>
        <v>2.2435964019362022</v>
      </c>
      <c r="F4029">
        <f t="shared" si="993"/>
        <v>0</v>
      </c>
      <c r="H4029">
        <f t="shared" si="1008"/>
        <v>7.8206666666661988</v>
      </c>
      <c r="I4029">
        <f t="shared" si="1003"/>
        <v>0</v>
      </c>
      <c r="J4029">
        <f t="shared" si="1004"/>
        <v>97.899999999998712</v>
      </c>
      <c r="K4029">
        <f t="shared" si="1005"/>
        <v>3.0000000000000013</v>
      </c>
      <c r="L4029">
        <f t="shared" si="1006"/>
        <v>3.2740170370147292</v>
      </c>
      <c r="M4029">
        <f t="shared" si="1000"/>
        <v>9.2934782608693087</v>
      </c>
      <c r="N4029">
        <f t="shared" si="1001"/>
        <v>8.9999999999992344</v>
      </c>
      <c r="O4029">
        <f t="shared" si="994"/>
        <v>0.29347826086930873</v>
      </c>
      <c r="P4029">
        <f t="shared" si="995"/>
        <v>3.2608695652145414</v>
      </c>
      <c r="Q4029">
        <f t="shared" si="1007"/>
        <v>0.17297474224329701</v>
      </c>
      <c r="R4029">
        <f t="shared" si="996"/>
        <v>8.5067755309056435E-12</v>
      </c>
    </row>
    <row r="4030" spans="1:18">
      <c r="A4030">
        <f t="shared" si="1002"/>
        <v>2.5000000000000001E-2</v>
      </c>
      <c r="B4030">
        <f t="shared" si="997"/>
        <v>1.5</v>
      </c>
      <c r="C4030">
        <v>402.40000000000003</v>
      </c>
      <c r="D4030">
        <f t="shared" si="998"/>
        <v>1.9293333333337737</v>
      </c>
      <c r="E4030">
        <f t="shared" si="999"/>
        <v>2.2401061976272079</v>
      </c>
      <c r="F4030">
        <f t="shared" si="993"/>
        <v>0</v>
      </c>
      <c r="H4030">
        <f t="shared" si="1008"/>
        <v>7.8456666666661992</v>
      </c>
      <c r="I4030">
        <f t="shared" si="1003"/>
        <v>0</v>
      </c>
      <c r="J4030">
        <f t="shared" si="1004"/>
        <v>97.899999999998712</v>
      </c>
      <c r="K4030">
        <f t="shared" si="1005"/>
        <v>3.0000000000000013</v>
      </c>
      <c r="L4030">
        <f t="shared" si="1006"/>
        <v>3.2740170370147292</v>
      </c>
      <c r="M4030">
        <f t="shared" si="1000"/>
        <v>9.2934782608693087</v>
      </c>
      <c r="N4030">
        <f t="shared" si="1001"/>
        <v>8.9999999999992344</v>
      </c>
      <c r="O4030">
        <f t="shared" si="994"/>
        <v>0.29347826086930873</v>
      </c>
      <c r="P4030">
        <f t="shared" si="995"/>
        <v>3.2608695652145414</v>
      </c>
      <c r="Q4030">
        <f t="shared" si="1007"/>
        <v>0.17297474224329701</v>
      </c>
      <c r="R4030">
        <f t="shared" si="996"/>
        <v>8.5067755309056435E-12</v>
      </c>
    </row>
    <row r="4031" spans="1:18">
      <c r="A4031">
        <f t="shared" si="1002"/>
        <v>2.5000000000000001E-2</v>
      </c>
      <c r="B4031">
        <f t="shared" si="997"/>
        <v>1.5</v>
      </c>
      <c r="C4031">
        <v>402.5</v>
      </c>
      <c r="D4031">
        <f t="shared" si="998"/>
        <v>1.9043333333337737</v>
      </c>
      <c r="E4031">
        <f t="shared" si="999"/>
        <v>2.2366268353801844</v>
      </c>
      <c r="F4031">
        <f t="shared" si="993"/>
        <v>0</v>
      </c>
      <c r="H4031">
        <f t="shared" si="1008"/>
        <v>7.8706666666661995</v>
      </c>
      <c r="I4031">
        <f t="shared" si="1003"/>
        <v>0</v>
      </c>
      <c r="J4031">
        <f t="shared" si="1004"/>
        <v>97.899999999998712</v>
      </c>
      <c r="K4031">
        <f t="shared" si="1005"/>
        <v>3.0000000000000013</v>
      </c>
      <c r="L4031">
        <f t="shared" si="1006"/>
        <v>3.2740170370147292</v>
      </c>
      <c r="M4031">
        <f t="shared" si="1000"/>
        <v>9.2934782608693087</v>
      </c>
      <c r="N4031">
        <f t="shared" si="1001"/>
        <v>8.9999999999992344</v>
      </c>
      <c r="O4031">
        <f t="shared" si="994"/>
        <v>0.29347826086930873</v>
      </c>
      <c r="P4031">
        <f t="shared" si="995"/>
        <v>3.2608695652145414</v>
      </c>
      <c r="Q4031">
        <f t="shared" si="1007"/>
        <v>0.17297474224329701</v>
      </c>
      <c r="R4031">
        <f t="shared" si="996"/>
        <v>8.5067755309056435E-12</v>
      </c>
    </row>
    <row r="4032" spans="1:18">
      <c r="A4032">
        <f t="shared" si="1002"/>
        <v>2.5000000000000001E-2</v>
      </c>
      <c r="B4032">
        <f t="shared" si="997"/>
        <v>1.5</v>
      </c>
      <c r="C4032">
        <v>402.6</v>
      </c>
      <c r="D4032">
        <f t="shared" si="998"/>
        <v>1.8793333333337738</v>
      </c>
      <c r="E4032">
        <f t="shared" si="999"/>
        <v>2.2331582647533801</v>
      </c>
      <c r="F4032">
        <f t="shared" si="993"/>
        <v>0</v>
      </c>
      <c r="H4032">
        <f t="shared" si="1008"/>
        <v>7.8956666666661999</v>
      </c>
      <c r="I4032">
        <f t="shared" si="1003"/>
        <v>0</v>
      </c>
      <c r="J4032">
        <f t="shared" si="1004"/>
        <v>97.899999999998712</v>
      </c>
      <c r="K4032">
        <f t="shared" si="1005"/>
        <v>3.0000000000000013</v>
      </c>
      <c r="L4032">
        <f t="shared" si="1006"/>
        <v>3.2740170370147292</v>
      </c>
      <c r="M4032">
        <f t="shared" si="1000"/>
        <v>9.2934782608693087</v>
      </c>
      <c r="N4032">
        <f t="shared" si="1001"/>
        <v>8.9999999999992344</v>
      </c>
      <c r="O4032">
        <f t="shared" si="994"/>
        <v>0.29347826086930873</v>
      </c>
      <c r="P4032">
        <f t="shared" si="995"/>
        <v>3.2608695652145414</v>
      </c>
      <c r="Q4032">
        <f t="shared" si="1007"/>
        <v>0.17297474224329701</v>
      </c>
      <c r="R4032">
        <f t="shared" si="996"/>
        <v>8.5067755309056435E-12</v>
      </c>
    </row>
    <row r="4033" spans="1:18">
      <c r="A4033">
        <f t="shared" si="1002"/>
        <v>2.5000000000000001E-2</v>
      </c>
      <c r="B4033">
        <f t="shared" si="997"/>
        <v>1.5</v>
      </c>
      <c r="C4033">
        <v>402.70000000000005</v>
      </c>
      <c r="D4033">
        <f t="shared" si="998"/>
        <v>1.8543333333337739</v>
      </c>
      <c r="E4033">
        <f t="shared" si="999"/>
        <v>2.2297004356174606</v>
      </c>
      <c r="F4033">
        <f t="shared" si="993"/>
        <v>0</v>
      </c>
      <c r="H4033">
        <f t="shared" si="1008"/>
        <v>7.9206666666662002</v>
      </c>
      <c r="I4033">
        <f t="shared" si="1003"/>
        <v>0</v>
      </c>
      <c r="J4033">
        <f t="shared" si="1004"/>
        <v>97.899999999998712</v>
      </c>
      <c r="K4033">
        <f t="shared" si="1005"/>
        <v>3.0000000000000013</v>
      </c>
      <c r="L4033">
        <f t="shared" si="1006"/>
        <v>3.2740170370147292</v>
      </c>
      <c r="M4033">
        <f t="shared" si="1000"/>
        <v>9.2934782608693087</v>
      </c>
      <c r="N4033">
        <f t="shared" si="1001"/>
        <v>8.9999999999992344</v>
      </c>
      <c r="O4033">
        <f t="shared" si="994"/>
        <v>0.29347826086930873</v>
      </c>
      <c r="P4033">
        <f t="shared" si="995"/>
        <v>3.2608695652145414</v>
      </c>
      <c r="Q4033">
        <f t="shared" si="1007"/>
        <v>0.17297474224329701</v>
      </c>
      <c r="R4033">
        <f t="shared" si="996"/>
        <v>8.5067755309056435E-12</v>
      </c>
    </row>
    <row r="4034" spans="1:18">
      <c r="A4034">
        <f t="shared" si="1002"/>
        <v>2.5000000000000001E-2</v>
      </c>
      <c r="B4034">
        <f t="shared" si="997"/>
        <v>1.5</v>
      </c>
      <c r="C4034">
        <v>402.8</v>
      </c>
      <c r="D4034">
        <f t="shared" si="998"/>
        <v>1.829333333333774</v>
      </c>
      <c r="E4034">
        <f t="shared" si="999"/>
        <v>2.2262532981530949</v>
      </c>
      <c r="F4034">
        <f t="shared" si="993"/>
        <v>0</v>
      </c>
      <c r="H4034">
        <f t="shared" si="1008"/>
        <v>7.9456666666662006</v>
      </c>
      <c r="I4034">
        <f t="shared" si="1003"/>
        <v>0</v>
      </c>
      <c r="J4034">
        <f t="shared" si="1004"/>
        <v>97.899999999998712</v>
      </c>
      <c r="K4034">
        <f t="shared" si="1005"/>
        <v>3.0000000000000013</v>
      </c>
      <c r="L4034">
        <f t="shared" si="1006"/>
        <v>3.2740170370147292</v>
      </c>
      <c r="M4034">
        <f t="shared" si="1000"/>
        <v>9.2934782608693087</v>
      </c>
      <c r="N4034">
        <f t="shared" si="1001"/>
        <v>8.9999999999992344</v>
      </c>
      <c r="O4034">
        <f t="shared" si="994"/>
        <v>0.29347826086930873</v>
      </c>
      <c r="P4034">
        <f t="shared" si="995"/>
        <v>3.2608695652145414</v>
      </c>
      <c r="Q4034">
        <f t="shared" si="1007"/>
        <v>0.17297474224329701</v>
      </c>
      <c r="R4034">
        <f t="shared" si="996"/>
        <v>8.5067755309056435E-12</v>
      </c>
    </row>
    <row r="4035" spans="1:18">
      <c r="A4035">
        <f t="shared" si="1002"/>
        <v>2.5000000000000001E-2</v>
      </c>
      <c r="B4035">
        <f t="shared" si="997"/>
        <v>1.5</v>
      </c>
      <c r="C4035">
        <v>402.90000000000003</v>
      </c>
      <c r="D4035">
        <f t="shared" si="998"/>
        <v>1.8043333333337741</v>
      </c>
      <c r="E4035">
        <f t="shared" si="999"/>
        <v>2.2228168028485591</v>
      </c>
      <c r="F4035">
        <f t="shared" si="993"/>
        <v>0</v>
      </c>
      <c r="H4035">
        <f t="shared" si="1008"/>
        <v>7.9706666666662009</v>
      </c>
      <c r="I4035">
        <f t="shared" si="1003"/>
        <v>0</v>
      </c>
      <c r="J4035">
        <f t="shared" si="1004"/>
        <v>97.899999999998712</v>
      </c>
      <c r="K4035">
        <f t="shared" si="1005"/>
        <v>3.0000000000000013</v>
      </c>
      <c r="L4035">
        <f t="shared" si="1006"/>
        <v>3.2740170370147292</v>
      </c>
      <c r="M4035">
        <f t="shared" si="1000"/>
        <v>9.2934782608693087</v>
      </c>
      <c r="N4035">
        <f t="shared" si="1001"/>
        <v>8.9999999999992344</v>
      </c>
      <c r="O4035">
        <f t="shared" si="994"/>
        <v>0.29347826086930873</v>
      </c>
      <c r="P4035">
        <f t="shared" si="995"/>
        <v>3.2608695652145414</v>
      </c>
      <c r="Q4035">
        <f t="shared" si="1007"/>
        <v>0.17297474224329701</v>
      </c>
      <c r="R4035">
        <f t="shared" si="996"/>
        <v>8.5067755309056435E-12</v>
      </c>
    </row>
    <row r="4036" spans="1:18">
      <c r="A4036">
        <f t="shared" si="1002"/>
        <v>2.5000000000000001E-2</v>
      </c>
      <c r="B4036">
        <f t="shared" si="997"/>
        <v>1.5</v>
      </c>
      <c r="C4036">
        <v>403</v>
      </c>
      <c r="D4036">
        <f t="shared" si="998"/>
        <v>1.7793333333337742</v>
      </c>
      <c r="E4036">
        <f t="shared" si="999"/>
        <v>2.2193909004973684</v>
      </c>
      <c r="F4036">
        <f t="shared" si="993"/>
        <v>0</v>
      </c>
      <c r="H4036">
        <f t="shared" si="1008"/>
        <v>7.9956666666662013</v>
      </c>
      <c r="I4036">
        <f t="shared" si="1003"/>
        <v>0</v>
      </c>
      <c r="J4036">
        <f t="shared" si="1004"/>
        <v>97.899999999998712</v>
      </c>
      <c r="K4036">
        <f t="shared" si="1005"/>
        <v>3.0000000000000013</v>
      </c>
      <c r="L4036">
        <f t="shared" si="1006"/>
        <v>3.2740170370147292</v>
      </c>
      <c r="M4036">
        <f t="shared" si="1000"/>
        <v>9.2934782608693087</v>
      </c>
      <c r="N4036">
        <f t="shared" si="1001"/>
        <v>8.9999999999992344</v>
      </c>
      <c r="O4036">
        <f t="shared" si="994"/>
        <v>0.29347826086930873</v>
      </c>
      <c r="P4036">
        <f t="shared" si="995"/>
        <v>3.2608695652145414</v>
      </c>
      <c r="Q4036">
        <f t="shared" si="1007"/>
        <v>0.17297474224329701</v>
      </c>
      <c r="R4036">
        <f t="shared" si="996"/>
        <v>8.5067755309056435E-12</v>
      </c>
    </row>
    <row r="4037" spans="1:18">
      <c r="A4037">
        <f t="shared" si="1002"/>
        <v>2.5000000000000001E-2</v>
      </c>
      <c r="B4037">
        <f t="shared" si="997"/>
        <v>1.5</v>
      </c>
      <c r="C4037">
        <v>403.1</v>
      </c>
      <c r="D4037">
        <f t="shared" si="998"/>
        <v>1.7543333333337743</v>
      </c>
      <c r="E4037">
        <f t="shared" si="999"/>
        <v>2.215975542195928</v>
      </c>
      <c r="F4037">
        <f t="shared" si="993"/>
        <v>0</v>
      </c>
      <c r="H4037">
        <f t="shared" si="1008"/>
        <v>8.0206666666662016</v>
      </c>
      <c r="I4037">
        <f t="shared" si="1003"/>
        <v>0</v>
      </c>
      <c r="J4037">
        <f t="shared" si="1004"/>
        <v>97.899999999998712</v>
      </c>
      <c r="K4037">
        <f t="shared" si="1005"/>
        <v>3.0000000000000013</v>
      </c>
      <c r="L4037">
        <f t="shared" si="1006"/>
        <v>3.2740170370147292</v>
      </c>
      <c r="M4037">
        <f t="shared" si="1000"/>
        <v>9.2934782608693087</v>
      </c>
      <c r="N4037">
        <f t="shared" si="1001"/>
        <v>8.9999999999992344</v>
      </c>
      <c r="O4037">
        <f t="shared" si="994"/>
        <v>0.29347826086930873</v>
      </c>
      <c r="P4037">
        <f t="shared" si="995"/>
        <v>3.2608695652145414</v>
      </c>
      <c r="Q4037">
        <f t="shared" si="1007"/>
        <v>0.17297474224329701</v>
      </c>
      <c r="R4037">
        <f t="shared" si="996"/>
        <v>8.5067755309056435E-12</v>
      </c>
    </row>
    <row r="4038" spans="1:18">
      <c r="A4038">
        <f t="shared" si="1002"/>
        <v>2.5000000000000001E-2</v>
      </c>
      <c r="B4038">
        <f t="shared" si="997"/>
        <v>1.5</v>
      </c>
      <c r="C4038">
        <v>403.20000000000005</v>
      </c>
      <c r="D4038">
        <f t="shared" si="998"/>
        <v>1.7293333333337744</v>
      </c>
      <c r="E4038">
        <f t="shared" si="999"/>
        <v>2.2125706793412054</v>
      </c>
      <c r="F4038">
        <f t="shared" ref="F4038:F4101" si="1009">IF(E4038&lt;=Pmin,1,(IF(E4038&gt;=Pmax,0,F4037)))</f>
        <v>0</v>
      </c>
      <c r="H4038">
        <f t="shared" si="1008"/>
        <v>8.045666666666202</v>
      </c>
      <c r="I4038">
        <f t="shared" si="1003"/>
        <v>0</v>
      </c>
      <c r="J4038">
        <f t="shared" si="1004"/>
        <v>97.899999999998712</v>
      </c>
      <c r="K4038">
        <f t="shared" si="1005"/>
        <v>3.0000000000000013</v>
      </c>
      <c r="L4038">
        <f t="shared" si="1006"/>
        <v>3.2740170370147292</v>
      </c>
      <c r="M4038">
        <f t="shared" si="1000"/>
        <v>9.2934782608693087</v>
      </c>
      <c r="N4038">
        <f t="shared" si="1001"/>
        <v>8.9999999999992344</v>
      </c>
      <c r="O4038">
        <f t="shared" ref="O4038:O4101" si="1010">ABS(Vw_tk-M4038)</f>
        <v>0.29347826086930873</v>
      </c>
      <c r="P4038">
        <f t="shared" ref="P4038:P4101" si="1011">ABS(O4038)/Vw_tk*100</f>
        <v>3.2608695652145414</v>
      </c>
      <c r="Q4038">
        <f t="shared" si="1007"/>
        <v>0.17297474224329701</v>
      </c>
      <c r="R4038">
        <f t="shared" ref="R4038:R4101" si="1012">ABS(N4038-Vw_tk)/Vw_tk*100</f>
        <v>8.5067755309056435E-12</v>
      </c>
    </row>
    <row r="4039" spans="1:18">
      <c r="A4039">
        <f t="shared" si="1002"/>
        <v>2.5000000000000001E-2</v>
      </c>
      <c r="B4039">
        <f t="shared" ref="B4039:B4102" si="1013">A4039*60</f>
        <v>1.5</v>
      </c>
      <c r="C4039">
        <v>403.3</v>
      </c>
      <c r="D4039">
        <f t="shared" ref="D4039:D4102" si="1014">D4038+F4038*Pcap/600-A4039</f>
        <v>1.7043333333337745</v>
      </c>
      <c r="E4039">
        <f t="shared" ref="E4039:E4102" si="1015">V0a/(V0a-D4039)*Pmin</f>
        <v>2.2091762636284273</v>
      </c>
      <c r="F4039">
        <f t="shared" si="1009"/>
        <v>0</v>
      </c>
      <c r="H4039">
        <f t="shared" si="1008"/>
        <v>8.0706666666662024</v>
      </c>
      <c r="I4039">
        <f t="shared" si="1003"/>
        <v>0</v>
      </c>
      <c r="J4039">
        <f t="shared" si="1004"/>
        <v>97.899999999998712</v>
      </c>
      <c r="K4039">
        <f t="shared" si="1005"/>
        <v>3.0000000000000013</v>
      </c>
      <c r="L4039">
        <f t="shared" si="1006"/>
        <v>3.2740170370147292</v>
      </c>
      <c r="M4039">
        <f t="shared" ref="M4039:M4102" si="1016">IF(I4039=1,((K4038/60*Pcap-10)*(Pmax-Pmin)/(Pmax*Pmin)*(L4039*L4038)/(L4039-L4038)), M4038)</f>
        <v>9.2934782608693087</v>
      </c>
      <c r="N4039">
        <f t="shared" ref="N4039:N4102" si="1017">IF(I4039=1,IF(ABS(L4039-L4038)&gt;0.2,((K4038/60*Pcap-10)*(Pmax-Pmin)/(Pmax*Pmin)*(L4039*L4038)/(L4039-L4038)),N4038), N4038)</f>
        <v>8.9999999999992344</v>
      </c>
      <c r="O4039">
        <f t="shared" si="1010"/>
        <v>0.29347826086930873</v>
      </c>
      <c r="P4039">
        <f t="shared" si="1011"/>
        <v>3.2608695652145414</v>
      </c>
      <c r="Q4039">
        <f t="shared" si="1007"/>
        <v>0.17297474224329701</v>
      </c>
      <c r="R4039">
        <f t="shared" si="1012"/>
        <v>8.5067755309056435E-12</v>
      </c>
    </row>
    <row r="4040" spans="1:18">
      <c r="A4040">
        <f t="shared" ref="A4040:A4103" si="1018">A4039</f>
        <v>2.5000000000000001E-2</v>
      </c>
      <c r="B4040">
        <f t="shared" si="1013"/>
        <v>1.5</v>
      </c>
      <c r="C4040">
        <v>403.40000000000003</v>
      </c>
      <c r="D4040">
        <f t="shared" si="1014"/>
        <v>1.6793333333337745</v>
      </c>
      <c r="E4040">
        <f t="shared" si="1015"/>
        <v>2.205792247048791</v>
      </c>
      <c r="F4040">
        <f t="shared" si="1009"/>
        <v>0</v>
      </c>
      <c r="H4040">
        <f t="shared" si="1008"/>
        <v>8.0956666666662027</v>
      </c>
      <c r="I4040">
        <f t="shared" ref="I4040:I4103" si="1019">IF(H4039&gt;H4040,1,0)</f>
        <v>0</v>
      </c>
      <c r="J4040">
        <f t="shared" ref="J4040:J4103" si="1020">J4039+F4040*0.1</f>
        <v>97.899999999998712</v>
      </c>
      <c r="K4040">
        <f t="shared" ref="K4040:K4103" si="1021">K4039*(1-I4040)+F4040*0.1</f>
        <v>3.0000000000000013</v>
      </c>
      <c r="L4040">
        <f t="shared" ref="L4040:L4103" si="1022">I4040*E4040+(1-I4040)*L4039</f>
        <v>3.2740170370147292</v>
      </c>
      <c r="M4040">
        <f t="shared" si="1016"/>
        <v>9.2934782608693087</v>
      </c>
      <c r="N4040">
        <f t="shared" si="1017"/>
        <v>8.9999999999992344</v>
      </c>
      <c r="O4040">
        <f t="shared" si="1010"/>
        <v>0.29347826086930873</v>
      </c>
      <c r="P4040">
        <f t="shared" si="1011"/>
        <v>3.2608695652145414</v>
      </c>
      <c r="Q4040">
        <f t="shared" ref="Q4040:Q4103" si="1023">IF(I4040=1,(L4040-L4039),Q4039)</f>
        <v>0.17297474224329701</v>
      </c>
      <c r="R4040">
        <f t="shared" si="1012"/>
        <v>8.5067755309056435E-12</v>
      </c>
    </row>
    <row r="4041" spans="1:18">
      <c r="A4041">
        <f t="shared" si="1018"/>
        <v>2.5000000000000001E-2</v>
      </c>
      <c r="B4041">
        <f t="shared" si="1013"/>
        <v>1.5</v>
      </c>
      <c r="C4041">
        <v>403.5</v>
      </c>
      <c r="D4041">
        <f t="shared" si="1014"/>
        <v>1.6543333333337746</v>
      </c>
      <c r="E4041">
        <f t="shared" si="1015"/>
        <v>2.2024185818872057</v>
      </c>
      <c r="F4041">
        <f t="shared" si="1009"/>
        <v>0</v>
      </c>
      <c r="H4041">
        <f t="shared" si="1008"/>
        <v>8.1206666666662031</v>
      </c>
      <c r="I4041">
        <f t="shared" si="1019"/>
        <v>0</v>
      </c>
      <c r="J4041">
        <f t="shared" si="1020"/>
        <v>97.899999999998712</v>
      </c>
      <c r="K4041">
        <f t="shared" si="1021"/>
        <v>3.0000000000000013</v>
      </c>
      <c r="L4041">
        <f t="shared" si="1022"/>
        <v>3.2740170370147292</v>
      </c>
      <c r="M4041">
        <f t="shared" si="1016"/>
        <v>9.2934782608693087</v>
      </c>
      <c r="N4041">
        <f t="shared" si="1017"/>
        <v>8.9999999999992344</v>
      </c>
      <c r="O4041">
        <f t="shared" si="1010"/>
        <v>0.29347826086930873</v>
      </c>
      <c r="P4041">
        <f t="shared" si="1011"/>
        <v>3.2608695652145414</v>
      </c>
      <c r="Q4041">
        <f t="shared" si="1023"/>
        <v>0.17297474224329701</v>
      </c>
      <c r="R4041">
        <f t="shared" si="1012"/>
        <v>8.5067755309056435E-12</v>
      </c>
    </row>
    <row r="4042" spans="1:18">
      <c r="A4042">
        <f t="shared" si="1018"/>
        <v>2.5000000000000001E-2</v>
      </c>
      <c r="B4042">
        <f t="shared" si="1013"/>
        <v>1.5</v>
      </c>
      <c r="C4042">
        <v>403.6</v>
      </c>
      <c r="D4042">
        <f t="shared" si="1014"/>
        <v>1.6293333333337747</v>
      </c>
      <c r="E4042">
        <f t="shared" si="1015"/>
        <v>2.1990552207200462</v>
      </c>
      <c r="F4042">
        <f t="shared" si="1009"/>
        <v>0</v>
      </c>
      <c r="H4042">
        <f t="shared" si="1008"/>
        <v>8.1456666666662034</v>
      </c>
      <c r="I4042">
        <f t="shared" si="1019"/>
        <v>0</v>
      </c>
      <c r="J4042">
        <f t="shared" si="1020"/>
        <v>97.899999999998712</v>
      </c>
      <c r="K4042">
        <f t="shared" si="1021"/>
        <v>3.0000000000000013</v>
      </c>
      <c r="L4042">
        <f t="shared" si="1022"/>
        <v>3.2740170370147292</v>
      </c>
      <c r="M4042">
        <f t="shared" si="1016"/>
        <v>9.2934782608693087</v>
      </c>
      <c r="N4042">
        <f t="shared" si="1017"/>
        <v>8.9999999999992344</v>
      </c>
      <c r="O4042">
        <f t="shared" si="1010"/>
        <v>0.29347826086930873</v>
      </c>
      <c r="P4042">
        <f t="shared" si="1011"/>
        <v>3.2608695652145414</v>
      </c>
      <c r="Q4042">
        <f t="shared" si="1023"/>
        <v>0.17297474224329701</v>
      </c>
      <c r="R4042">
        <f t="shared" si="1012"/>
        <v>8.5067755309056435E-12</v>
      </c>
    </row>
    <row r="4043" spans="1:18">
      <c r="A4043">
        <f t="shared" si="1018"/>
        <v>2.5000000000000001E-2</v>
      </c>
      <c r="B4043">
        <f t="shared" si="1013"/>
        <v>1.5</v>
      </c>
      <c r="C4043">
        <v>403.70000000000005</v>
      </c>
      <c r="D4043">
        <f t="shared" si="1014"/>
        <v>1.6043333333337748</v>
      </c>
      <c r="E4043">
        <f t="shared" si="1015"/>
        <v>2.1957021164129324</v>
      </c>
      <c r="F4043">
        <f t="shared" si="1009"/>
        <v>0</v>
      </c>
      <c r="H4043">
        <f t="shared" si="1008"/>
        <v>8.1706666666662038</v>
      </c>
      <c r="I4043">
        <f t="shared" si="1019"/>
        <v>0</v>
      </c>
      <c r="J4043">
        <f t="shared" si="1020"/>
        <v>97.899999999998712</v>
      </c>
      <c r="K4043">
        <f t="shared" si="1021"/>
        <v>3.0000000000000013</v>
      </c>
      <c r="L4043">
        <f t="shared" si="1022"/>
        <v>3.2740170370147292</v>
      </c>
      <c r="M4043">
        <f t="shared" si="1016"/>
        <v>9.2934782608693087</v>
      </c>
      <c r="N4043">
        <f t="shared" si="1017"/>
        <v>8.9999999999992344</v>
      </c>
      <c r="O4043">
        <f t="shared" si="1010"/>
        <v>0.29347826086930873</v>
      </c>
      <c r="P4043">
        <f t="shared" si="1011"/>
        <v>3.2608695652145414</v>
      </c>
      <c r="Q4043">
        <f t="shared" si="1023"/>
        <v>0.17297474224329701</v>
      </c>
      <c r="R4043">
        <f t="shared" si="1012"/>
        <v>8.5067755309056435E-12</v>
      </c>
    </row>
    <row r="4044" spans="1:18">
      <c r="A4044">
        <f t="shared" si="1018"/>
        <v>2.5000000000000001E-2</v>
      </c>
      <c r="B4044">
        <f t="shared" si="1013"/>
        <v>1.5</v>
      </c>
      <c r="C4044">
        <v>403.8</v>
      </c>
      <c r="D4044">
        <f t="shared" si="1014"/>
        <v>1.5793333333337749</v>
      </c>
      <c r="E4044">
        <f t="shared" si="1015"/>
        <v>2.1923592221185277</v>
      </c>
      <c r="F4044">
        <f t="shared" si="1009"/>
        <v>0</v>
      </c>
      <c r="H4044">
        <f t="shared" si="1008"/>
        <v>8.1956666666662041</v>
      </c>
      <c r="I4044">
        <f t="shared" si="1019"/>
        <v>0</v>
      </c>
      <c r="J4044">
        <f t="shared" si="1020"/>
        <v>97.899999999998712</v>
      </c>
      <c r="K4044">
        <f t="shared" si="1021"/>
        <v>3.0000000000000013</v>
      </c>
      <c r="L4044">
        <f t="shared" si="1022"/>
        <v>3.2740170370147292</v>
      </c>
      <c r="M4044">
        <f t="shared" si="1016"/>
        <v>9.2934782608693087</v>
      </c>
      <c r="N4044">
        <f t="shared" si="1017"/>
        <v>8.9999999999992344</v>
      </c>
      <c r="O4044">
        <f t="shared" si="1010"/>
        <v>0.29347826086930873</v>
      </c>
      <c r="P4044">
        <f t="shared" si="1011"/>
        <v>3.2608695652145414</v>
      </c>
      <c r="Q4044">
        <f t="shared" si="1023"/>
        <v>0.17297474224329701</v>
      </c>
      <c r="R4044">
        <f t="shared" si="1012"/>
        <v>8.5067755309056435E-12</v>
      </c>
    </row>
    <row r="4045" spans="1:18">
      <c r="A4045">
        <f t="shared" si="1018"/>
        <v>2.5000000000000001E-2</v>
      </c>
      <c r="B4045">
        <f t="shared" si="1013"/>
        <v>1.5</v>
      </c>
      <c r="C4045">
        <v>403.90000000000003</v>
      </c>
      <c r="D4045">
        <f t="shared" si="1014"/>
        <v>1.554333333333775</v>
      </c>
      <c r="E4045">
        <f t="shared" si="1015"/>
        <v>2.189026491274356</v>
      </c>
      <c r="F4045">
        <f t="shared" si="1009"/>
        <v>0</v>
      </c>
      <c r="H4045">
        <f t="shared" si="1008"/>
        <v>8.2206666666662045</v>
      </c>
      <c r="I4045">
        <f t="shared" si="1019"/>
        <v>0</v>
      </c>
      <c r="J4045">
        <f t="shared" si="1020"/>
        <v>97.899999999998712</v>
      </c>
      <c r="K4045">
        <f t="shared" si="1021"/>
        <v>3.0000000000000013</v>
      </c>
      <c r="L4045">
        <f t="shared" si="1022"/>
        <v>3.2740170370147292</v>
      </c>
      <c r="M4045">
        <f t="shared" si="1016"/>
        <v>9.2934782608693087</v>
      </c>
      <c r="N4045">
        <f t="shared" si="1017"/>
        <v>8.9999999999992344</v>
      </c>
      <c r="O4045">
        <f t="shared" si="1010"/>
        <v>0.29347826086930873</v>
      </c>
      <c r="P4045">
        <f t="shared" si="1011"/>
        <v>3.2608695652145414</v>
      </c>
      <c r="Q4045">
        <f t="shared" si="1023"/>
        <v>0.17297474224329701</v>
      </c>
      <c r="R4045">
        <f t="shared" si="1012"/>
        <v>8.5067755309056435E-12</v>
      </c>
    </row>
    <row r="4046" spans="1:18">
      <c r="A4046">
        <f t="shared" si="1018"/>
        <v>2.5000000000000001E-2</v>
      </c>
      <c r="B4046">
        <f t="shared" si="1013"/>
        <v>1.5</v>
      </c>
      <c r="C4046">
        <v>404</v>
      </c>
      <c r="D4046">
        <f t="shared" si="1014"/>
        <v>1.5293333333337751</v>
      </c>
      <c r="E4046">
        <f t="shared" si="1015"/>
        <v>2.1857038776006412</v>
      </c>
      <c r="F4046">
        <f t="shared" si="1009"/>
        <v>0</v>
      </c>
      <c r="H4046">
        <f t="shared" si="1008"/>
        <v>8.2456666666662048</v>
      </c>
      <c r="I4046">
        <f t="shared" si="1019"/>
        <v>0</v>
      </c>
      <c r="J4046">
        <f t="shared" si="1020"/>
        <v>97.899999999998712</v>
      </c>
      <c r="K4046">
        <f t="shared" si="1021"/>
        <v>3.0000000000000013</v>
      </c>
      <c r="L4046">
        <f t="shared" si="1022"/>
        <v>3.2740170370147292</v>
      </c>
      <c r="M4046">
        <f t="shared" si="1016"/>
        <v>9.2934782608693087</v>
      </c>
      <c r="N4046">
        <f t="shared" si="1017"/>
        <v>8.9999999999992344</v>
      </c>
      <c r="O4046">
        <f t="shared" si="1010"/>
        <v>0.29347826086930873</v>
      </c>
      <c r="P4046">
        <f t="shared" si="1011"/>
        <v>3.2608695652145414</v>
      </c>
      <c r="Q4046">
        <f t="shared" si="1023"/>
        <v>0.17297474224329701</v>
      </c>
      <c r="R4046">
        <f t="shared" si="1012"/>
        <v>8.5067755309056435E-12</v>
      </c>
    </row>
    <row r="4047" spans="1:18">
      <c r="A4047">
        <f t="shared" si="1018"/>
        <v>2.5000000000000001E-2</v>
      </c>
      <c r="B4047">
        <f t="shared" si="1013"/>
        <v>1.5</v>
      </c>
      <c r="C4047">
        <v>404.1</v>
      </c>
      <c r="D4047">
        <f t="shared" si="1014"/>
        <v>1.5043333333337752</v>
      </c>
      <c r="E4047">
        <f t="shared" si="1015"/>
        <v>2.1823913350981652</v>
      </c>
      <c r="F4047">
        <f t="shared" si="1009"/>
        <v>0</v>
      </c>
      <c r="H4047">
        <f t="shared" si="1008"/>
        <v>8.2706666666662052</v>
      </c>
      <c r="I4047">
        <f t="shared" si="1019"/>
        <v>0</v>
      </c>
      <c r="J4047">
        <f t="shared" si="1020"/>
        <v>97.899999999998712</v>
      </c>
      <c r="K4047">
        <f t="shared" si="1021"/>
        <v>3.0000000000000013</v>
      </c>
      <c r="L4047">
        <f t="shared" si="1022"/>
        <v>3.2740170370147292</v>
      </c>
      <c r="M4047">
        <f t="shared" si="1016"/>
        <v>9.2934782608693087</v>
      </c>
      <c r="N4047">
        <f t="shared" si="1017"/>
        <v>8.9999999999992344</v>
      </c>
      <c r="O4047">
        <f t="shared" si="1010"/>
        <v>0.29347826086930873</v>
      </c>
      <c r="P4047">
        <f t="shared" si="1011"/>
        <v>3.2608695652145414</v>
      </c>
      <c r="Q4047">
        <f t="shared" si="1023"/>
        <v>0.17297474224329701</v>
      </c>
      <c r="R4047">
        <f t="shared" si="1012"/>
        <v>8.5067755309056435E-12</v>
      </c>
    </row>
    <row r="4048" spans="1:18">
      <c r="A4048">
        <f t="shared" si="1018"/>
        <v>2.5000000000000001E-2</v>
      </c>
      <c r="B4048">
        <f t="shared" si="1013"/>
        <v>1.5</v>
      </c>
      <c r="C4048">
        <v>404.20000000000005</v>
      </c>
      <c r="D4048">
        <f t="shared" si="1014"/>
        <v>1.4793333333337753</v>
      </c>
      <c r="E4048">
        <f t="shared" si="1015"/>
        <v>2.1790888180461421</v>
      </c>
      <c r="F4048">
        <f t="shared" si="1009"/>
        <v>0</v>
      </c>
      <c r="H4048">
        <f t="shared" si="1008"/>
        <v>8.2956666666662056</v>
      </c>
      <c r="I4048">
        <f t="shared" si="1019"/>
        <v>0</v>
      </c>
      <c r="J4048">
        <f t="shared" si="1020"/>
        <v>97.899999999998712</v>
      </c>
      <c r="K4048">
        <f t="shared" si="1021"/>
        <v>3.0000000000000013</v>
      </c>
      <c r="L4048">
        <f t="shared" si="1022"/>
        <v>3.2740170370147292</v>
      </c>
      <c r="M4048">
        <f t="shared" si="1016"/>
        <v>9.2934782608693087</v>
      </c>
      <c r="N4048">
        <f t="shared" si="1017"/>
        <v>8.9999999999992344</v>
      </c>
      <c r="O4048">
        <f t="shared" si="1010"/>
        <v>0.29347826086930873</v>
      </c>
      <c r="P4048">
        <f t="shared" si="1011"/>
        <v>3.2608695652145414</v>
      </c>
      <c r="Q4048">
        <f t="shared" si="1023"/>
        <v>0.17297474224329701</v>
      </c>
      <c r="R4048">
        <f t="shared" si="1012"/>
        <v>8.5067755309056435E-12</v>
      </c>
    </row>
    <row r="4049" spans="1:18">
      <c r="A4049">
        <f t="shared" si="1018"/>
        <v>2.5000000000000001E-2</v>
      </c>
      <c r="B4049">
        <f t="shared" si="1013"/>
        <v>1.5</v>
      </c>
      <c r="C4049">
        <v>404.3</v>
      </c>
      <c r="D4049">
        <f t="shared" si="1014"/>
        <v>1.4543333333337753</v>
      </c>
      <c r="E4049">
        <f t="shared" si="1015"/>
        <v>2.1757962810001183</v>
      </c>
      <c r="F4049">
        <f t="shared" si="1009"/>
        <v>0</v>
      </c>
      <c r="H4049">
        <f t="shared" si="1008"/>
        <v>8.3206666666662059</v>
      </c>
      <c r="I4049">
        <f t="shared" si="1019"/>
        <v>0</v>
      </c>
      <c r="J4049">
        <f t="shared" si="1020"/>
        <v>97.899999999998712</v>
      </c>
      <c r="K4049">
        <f t="shared" si="1021"/>
        <v>3.0000000000000013</v>
      </c>
      <c r="L4049">
        <f t="shared" si="1022"/>
        <v>3.2740170370147292</v>
      </c>
      <c r="M4049">
        <f t="shared" si="1016"/>
        <v>9.2934782608693087</v>
      </c>
      <c r="N4049">
        <f t="shared" si="1017"/>
        <v>8.9999999999992344</v>
      </c>
      <c r="O4049">
        <f t="shared" si="1010"/>
        <v>0.29347826086930873</v>
      </c>
      <c r="P4049">
        <f t="shared" si="1011"/>
        <v>3.2608695652145414</v>
      </c>
      <c r="Q4049">
        <f t="shared" si="1023"/>
        <v>0.17297474224329701</v>
      </c>
      <c r="R4049">
        <f t="shared" si="1012"/>
        <v>8.5067755309056435E-12</v>
      </c>
    </row>
    <row r="4050" spans="1:18">
      <c r="A4050">
        <f t="shared" si="1018"/>
        <v>2.5000000000000001E-2</v>
      </c>
      <c r="B4050">
        <f t="shared" si="1013"/>
        <v>1.5</v>
      </c>
      <c r="C4050">
        <v>404.40000000000003</v>
      </c>
      <c r="D4050">
        <f t="shared" si="1014"/>
        <v>1.4293333333337754</v>
      </c>
      <c r="E4050">
        <f t="shared" si="1015"/>
        <v>2.1725136787898873</v>
      </c>
      <c r="F4050">
        <f t="shared" si="1009"/>
        <v>0</v>
      </c>
      <c r="H4050">
        <f t="shared" si="1008"/>
        <v>8.3456666666662063</v>
      </c>
      <c r="I4050">
        <f t="shared" si="1019"/>
        <v>0</v>
      </c>
      <c r="J4050">
        <f t="shared" si="1020"/>
        <v>97.899999999998712</v>
      </c>
      <c r="K4050">
        <f t="shared" si="1021"/>
        <v>3.0000000000000013</v>
      </c>
      <c r="L4050">
        <f t="shared" si="1022"/>
        <v>3.2740170370147292</v>
      </c>
      <c r="M4050">
        <f t="shared" si="1016"/>
        <v>9.2934782608693087</v>
      </c>
      <c r="N4050">
        <f t="shared" si="1017"/>
        <v>8.9999999999992344</v>
      </c>
      <c r="O4050">
        <f t="shared" si="1010"/>
        <v>0.29347826086930873</v>
      </c>
      <c r="P4050">
        <f t="shared" si="1011"/>
        <v>3.2608695652145414</v>
      </c>
      <c r="Q4050">
        <f t="shared" si="1023"/>
        <v>0.17297474224329701</v>
      </c>
      <c r="R4050">
        <f t="shared" si="1012"/>
        <v>8.5067755309056435E-12</v>
      </c>
    </row>
    <row r="4051" spans="1:18">
      <c r="A4051">
        <f t="shared" si="1018"/>
        <v>2.5000000000000001E-2</v>
      </c>
      <c r="B4051">
        <f t="shared" si="1013"/>
        <v>1.5</v>
      </c>
      <c r="C4051">
        <v>404.5</v>
      </c>
      <c r="D4051">
        <f t="shared" si="1014"/>
        <v>1.4043333333337755</v>
      </c>
      <c r="E4051">
        <f t="shared" si="1015"/>
        <v>2.1692409665174215</v>
      </c>
      <c r="F4051">
        <f t="shared" si="1009"/>
        <v>0</v>
      </c>
      <c r="H4051">
        <f t="shared" si="1008"/>
        <v>8.3706666666662066</v>
      </c>
      <c r="I4051">
        <f t="shared" si="1019"/>
        <v>0</v>
      </c>
      <c r="J4051">
        <f t="shared" si="1020"/>
        <v>97.899999999998712</v>
      </c>
      <c r="K4051">
        <f t="shared" si="1021"/>
        <v>3.0000000000000013</v>
      </c>
      <c r="L4051">
        <f t="shared" si="1022"/>
        <v>3.2740170370147292</v>
      </c>
      <c r="M4051">
        <f t="shared" si="1016"/>
        <v>9.2934782608693087</v>
      </c>
      <c r="N4051">
        <f t="shared" si="1017"/>
        <v>8.9999999999992344</v>
      </c>
      <c r="O4051">
        <f t="shared" si="1010"/>
        <v>0.29347826086930873</v>
      </c>
      <c r="P4051">
        <f t="shared" si="1011"/>
        <v>3.2608695652145414</v>
      </c>
      <c r="Q4051">
        <f t="shared" si="1023"/>
        <v>0.17297474224329701</v>
      </c>
      <c r="R4051">
        <f t="shared" si="1012"/>
        <v>8.5067755309056435E-12</v>
      </c>
    </row>
    <row r="4052" spans="1:18">
      <c r="A4052">
        <f t="shared" si="1018"/>
        <v>2.5000000000000001E-2</v>
      </c>
      <c r="B4052">
        <f t="shared" si="1013"/>
        <v>1.5</v>
      </c>
      <c r="C4052">
        <v>404.6</v>
      </c>
      <c r="D4052">
        <f t="shared" si="1014"/>
        <v>1.3793333333337756</v>
      </c>
      <c r="E4052">
        <f t="shared" si="1015"/>
        <v>2.1659780995548288</v>
      </c>
      <c r="F4052">
        <f t="shared" si="1009"/>
        <v>0</v>
      </c>
      <c r="H4052">
        <f t="shared" si="1008"/>
        <v>8.395666666666207</v>
      </c>
      <c r="I4052">
        <f t="shared" si="1019"/>
        <v>0</v>
      </c>
      <c r="J4052">
        <f t="shared" si="1020"/>
        <v>97.899999999998712</v>
      </c>
      <c r="K4052">
        <f t="shared" si="1021"/>
        <v>3.0000000000000013</v>
      </c>
      <c r="L4052">
        <f t="shared" si="1022"/>
        <v>3.2740170370147292</v>
      </c>
      <c r="M4052">
        <f t="shared" si="1016"/>
        <v>9.2934782608693087</v>
      </c>
      <c r="N4052">
        <f t="shared" si="1017"/>
        <v>8.9999999999992344</v>
      </c>
      <c r="O4052">
        <f t="shared" si="1010"/>
        <v>0.29347826086930873</v>
      </c>
      <c r="P4052">
        <f t="shared" si="1011"/>
        <v>3.2608695652145414</v>
      </c>
      <c r="Q4052">
        <f t="shared" si="1023"/>
        <v>0.17297474224329701</v>
      </c>
      <c r="R4052">
        <f t="shared" si="1012"/>
        <v>8.5067755309056435E-12</v>
      </c>
    </row>
    <row r="4053" spans="1:18">
      <c r="A4053">
        <f t="shared" si="1018"/>
        <v>2.5000000000000001E-2</v>
      </c>
      <c r="B4053">
        <f t="shared" si="1013"/>
        <v>1.5</v>
      </c>
      <c r="C4053">
        <v>404.70000000000005</v>
      </c>
      <c r="D4053">
        <f t="shared" si="1014"/>
        <v>1.3543333333337757</v>
      </c>
      <c r="E4053">
        <f t="shared" si="1015"/>
        <v>2.1627250335423209</v>
      </c>
      <c r="F4053">
        <f t="shared" si="1009"/>
        <v>0</v>
      </c>
      <c r="H4053">
        <f t="shared" si="1008"/>
        <v>8.4206666666662073</v>
      </c>
      <c r="I4053">
        <f t="shared" si="1019"/>
        <v>0</v>
      </c>
      <c r="J4053">
        <f t="shared" si="1020"/>
        <v>97.899999999998712</v>
      </c>
      <c r="K4053">
        <f t="shared" si="1021"/>
        <v>3.0000000000000013</v>
      </c>
      <c r="L4053">
        <f t="shared" si="1022"/>
        <v>3.2740170370147292</v>
      </c>
      <c r="M4053">
        <f t="shared" si="1016"/>
        <v>9.2934782608693087</v>
      </c>
      <c r="N4053">
        <f t="shared" si="1017"/>
        <v>8.9999999999992344</v>
      </c>
      <c r="O4053">
        <f t="shared" si="1010"/>
        <v>0.29347826086930873</v>
      </c>
      <c r="P4053">
        <f t="shared" si="1011"/>
        <v>3.2608695652145414</v>
      </c>
      <c r="Q4053">
        <f t="shared" si="1023"/>
        <v>0.17297474224329701</v>
      </c>
      <c r="R4053">
        <f t="shared" si="1012"/>
        <v>8.5067755309056435E-12</v>
      </c>
    </row>
    <row r="4054" spans="1:18">
      <c r="A4054">
        <f t="shared" si="1018"/>
        <v>2.5000000000000001E-2</v>
      </c>
      <c r="B4054">
        <f t="shared" si="1013"/>
        <v>1.5</v>
      </c>
      <c r="C4054">
        <v>404.8</v>
      </c>
      <c r="D4054">
        <f t="shared" si="1014"/>
        <v>1.3293333333337758</v>
      </c>
      <c r="E4054">
        <f t="shared" si="1015"/>
        <v>2.1594817243862043</v>
      </c>
      <c r="F4054">
        <f t="shared" si="1009"/>
        <v>0</v>
      </c>
      <c r="H4054">
        <f t="shared" si="1008"/>
        <v>8.4456666666662077</v>
      </c>
      <c r="I4054">
        <f t="shared" si="1019"/>
        <v>0</v>
      </c>
      <c r="J4054">
        <f t="shared" si="1020"/>
        <v>97.899999999998712</v>
      </c>
      <c r="K4054">
        <f t="shared" si="1021"/>
        <v>3.0000000000000013</v>
      </c>
      <c r="L4054">
        <f t="shared" si="1022"/>
        <v>3.2740170370147292</v>
      </c>
      <c r="M4054">
        <f t="shared" si="1016"/>
        <v>9.2934782608693087</v>
      </c>
      <c r="N4054">
        <f t="shared" si="1017"/>
        <v>8.9999999999992344</v>
      </c>
      <c r="O4054">
        <f t="shared" si="1010"/>
        <v>0.29347826086930873</v>
      </c>
      <c r="P4054">
        <f t="shared" si="1011"/>
        <v>3.2608695652145414</v>
      </c>
      <c r="Q4054">
        <f t="shared" si="1023"/>
        <v>0.17297474224329701</v>
      </c>
      <c r="R4054">
        <f t="shared" si="1012"/>
        <v>8.5067755309056435E-12</v>
      </c>
    </row>
    <row r="4055" spans="1:18">
      <c r="A4055">
        <f t="shared" si="1018"/>
        <v>2.5000000000000001E-2</v>
      </c>
      <c r="B4055">
        <f t="shared" si="1013"/>
        <v>1.5</v>
      </c>
      <c r="C4055">
        <v>404.90000000000003</v>
      </c>
      <c r="D4055">
        <f t="shared" si="1014"/>
        <v>1.3043333333337759</v>
      </c>
      <c r="E4055">
        <f t="shared" si="1015"/>
        <v>2.1562481282568902</v>
      </c>
      <c r="F4055">
        <f t="shared" si="1009"/>
        <v>0</v>
      </c>
      <c r="H4055">
        <f t="shared" si="1008"/>
        <v>8.470666666666208</v>
      </c>
      <c r="I4055">
        <f t="shared" si="1019"/>
        <v>0</v>
      </c>
      <c r="J4055">
        <f t="shared" si="1020"/>
        <v>97.899999999998712</v>
      </c>
      <c r="K4055">
        <f t="shared" si="1021"/>
        <v>3.0000000000000013</v>
      </c>
      <c r="L4055">
        <f t="shared" si="1022"/>
        <v>3.2740170370147292</v>
      </c>
      <c r="M4055">
        <f t="shared" si="1016"/>
        <v>9.2934782608693087</v>
      </c>
      <c r="N4055">
        <f t="shared" si="1017"/>
        <v>8.9999999999992344</v>
      </c>
      <c r="O4055">
        <f t="shared" si="1010"/>
        <v>0.29347826086930873</v>
      </c>
      <c r="P4055">
        <f t="shared" si="1011"/>
        <v>3.2608695652145414</v>
      </c>
      <c r="Q4055">
        <f t="shared" si="1023"/>
        <v>0.17297474224329701</v>
      </c>
      <c r="R4055">
        <f t="shared" si="1012"/>
        <v>8.5067755309056435E-12</v>
      </c>
    </row>
    <row r="4056" spans="1:18">
      <c r="A4056">
        <f t="shared" si="1018"/>
        <v>2.5000000000000001E-2</v>
      </c>
      <c r="B4056">
        <f t="shared" si="1013"/>
        <v>1.5</v>
      </c>
      <c r="C4056">
        <v>405</v>
      </c>
      <c r="D4056">
        <f t="shared" si="1014"/>
        <v>1.279333333333776</v>
      </c>
      <c r="E4056">
        <f t="shared" si="1015"/>
        <v>2.1530242015869154</v>
      </c>
      <c r="F4056">
        <f t="shared" si="1009"/>
        <v>0</v>
      </c>
      <c r="H4056">
        <f t="shared" ref="H4056:H4119" si="1024">IF((H4055+A4056)&gt;10,(H4055+A4056-10),(H4055+A4056))</f>
        <v>8.4956666666662084</v>
      </c>
      <c r="I4056">
        <f t="shared" si="1019"/>
        <v>0</v>
      </c>
      <c r="J4056">
        <f t="shared" si="1020"/>
        <v>97.899999999998712</v>
      </c>
      <c r="K4056">
        <f t="shared" si="1021"/>
        <v>3.0000000000000013</v>
      </c>
      <c r="L4056">
        <f t="shared" si="1022"/>
        <v>3.2740170370147292</v>
      </c>
      <c r="M4056">
        <f t="shared" si="1016"/>
        <v>9.2934782608693087</v>
      </c>
      <c r="N4056">
        <f t="shared" si="1017"/>
        <v>8.9999999999992344</v>
      </c>
      <c r="O4056">
        <f t="shared" si="1010"/>
        <v>0.29347826086930873</v>
      </c>
      <c r="P4056">
        <f t="shared" si="1011"/>
        <v>3.2608695652145414</v>
      </c>
      <c r="Q4056">
        <f t="shared" si="1023"/>
        <v>0.17297474224329701</v>
      </c>
      <c r="R4056">
        <f t="shared" si="1012"/>
        <v>8.5067755309056435E-12</v>
      </c>
    </row>
    <row r="4057" spans="1:18">
      <c r="A4057">
        <f t="shared" si="1018"/>
        <v>2.5000000000000001E-2</v>
      </c>
      <c r="B4057">
        <f t="shared" si="1013"/>
        <v>1.5</v>
      </c>
      <c r="C4057">
        <v>405.1</v>
      </c>
      <c r="D4057">
        <f t="shared" si="1014"/>
        <v>1.2543333333337761</v>
      </c>
      <c r="E4057">
        <f t="shared" si="1015"/>
        <v>2.1498099010689899</v>
      </c>
      <c r="F4057">
        <f t="shared" si="1009"/>
        <v>0</v>
      </c>
      <c r="H4057">
        <f t="shared" si="1024"/>
        <v>8.5206666666662088</v>
      </c>
      <c r="I4057">
        <f t="shared" si="1019"/>
        <v>0</v>
      </c>
      <c r="J4057">
        <f t="shared" si="1020"/>
        <v>97.899999999998712</v>
      </c>
      <c r="K4057">
        <f t="shared" si="1021"/>
        <v>3.0000000000000013</v>
      </c>
      <c r="L4057">
        <f t="shared" si="1022"/>
        <v>3.2740170370147292</v>
      </c>
      <c r="M4057">
        <f t="shared" si="1016"/>
        <v>9.2934782608693087</v>
      </c>
      <c r="N4057">
        <f t="shared" si="1017"/>
        <v>8.9999999999992344</v>
      </c>
      <c r="O4057">
        <f t="shared" si="1010"/>
        <v>0.29347826086930873</v>
      </c>
      <c r="P4057">
        <f t="shared" si="1011"/>
        <v>3.2608695652145414</v>
      </c>
      <c r="Q4057">
        <f t="shared" si="1023"/>
        <v>0.17297474224329701</v>
      </c>
      <c r="R4057">
        <f t="shared" si="1012"/>
        <v>8.5067755309056435E-12</v>
      </c>
    </row>
    <row r="4058" spans="1:18">
      <c r="A4058">
        <f t="shared" si="1018"/>
        <v>2.5000000000000001E-2</v>
      </c>
      <c r="B4058">
        <f t="shared" si="1013"/>
        <v>1.5</v>
      </c>
      <c r="C4058">
        <v>405.20000000000005</v>
      </c>
      <c r="D4058">
        <f t="shared" si="1014"/>
        <v>1.2293333333337761</v>
      </c>
      <c r="E4058">
        <f t="shared" si="1015"/>
        <v>2.1466051836540561</v>
      </c>
      <c r="F4058">
        <f t="shared" si="1009"/>
        <v>0</v>
      </c>
      <c r="H4058">
        <f t="shared" si="1024"/>
        <v>8.5456666666662091</v>
      </c>
      <c r="I4058">
        <f t="shared" si="1019"/>
        <v>0</v>
      </c>
      <c r="J4058">
        <f t="shared" si="1020"/>
        <v>97.899999999998712</v>
      </c>
      <c r="K4058">
        <f t="shared" si="1021"/>
        <v>3.0000000000000013</v>
      </c>
      <c r="L4058">
        <f t="shared" si="1022"/>
        <v>3.2740170370147292</v>
      </c>
      <c r="M4058">
        <f t="shared" si="1016"/>
        <v>9.2934782608693087</v>
      </c>
      <c r="N4058">
        <f t="shared" si="1017"/>
        <v>8.9999999999992344</v>
      </c>
      <c r="O4058">
        <f t="shared" si="1010"/>
        <v>0.29347826086930873</v>
      </c>
      <c r="P4058">
        <f t="shared" si="1011"/>
        <v>3.2608695652145414</v>
      </c>
      <c r="Q4058">
        <f t="shared" si="1023"/>
        <v>0.17297474224329701</v>
      </c>
      <c r="R4058">
        <f t="shared" si="1012"/>
        <v>8.5067755309056435E-12</v>
      </c>
    </row>
    <row r="4059" spans="1:18">
      <c r="A4059">
        <f t="shared" si="1018"/>
        <v>2.5000000000000001E-2</v>
      </c>
      <c r="B4059">
        <f t="shared" si="1013"/>
        <v>1.5</v>
      </c>
      <c r="C4059">
        <v>405.3</v>
      </c>
      <c r="D4059">
        <f t="shared" si="1014"/>
        <v>1.2043333333337762</v>
      </c>
      <c r="E4059">
        <f t="shared" si="1015"/>
        <v>2.1434100065493649</v>
      </c>
      <c r="F4059">
        <f t="shared" si="1009"/>
        <v>0</v>
      </c>
      <c r="H4059">
        <f t="shared" si="1024"/>
        <v>8.5706666666662095</v>
      </c>
      <c r="I4059">
        <f t="shared" si="1019"/>
        <v>0</v>
      </c>
      <c r="J4059">
        <f t="shared" si="1020"/>
        <v>97.899999999998712</v>
      </c>
      <c r="K4059">
        <f t="shared" si="1021"/>
        <v>3.0000000000000013</v>
      </c>
      <c r="L4059">
        <f t="shared" si="1022"/>
        <v>3.2740170370147292</v>
      </c>
      <c r="M4059">
        <f t="shared" si="1016"/>
        <v>9.2934782608693087</v>
      </c>
      <c r="N4059">
        <f t="shared" si="1017"/>
        <v>8.9999999999992344</v>
      </c>
      <c r="O4059">
        <f t="shared" si="1010"/>
        <v>0.29347826086930873</v>
      </c>
      <c r="P4059">
        <f t="shared" si="1011"/>
        <v>3.2608695652145414</v>
      </c>
      <c r="Q4059">
        <f t="shared" si="1023"/>
        <v>0.17297474224329701</v>
      </c>
      <c r="R4059">
        <f t="shared" si="1012"/>
        <v>8.5067755309056435E-12</v>
      </c>
    </row>
    <row r="4060" spans="1:18">
      <c r="A4060">
        <f t="shared" si="1018"/>
        <v>2.5000000000000001E-2</v>
      </c>
      <c r="B4060">
        <f t="shared" si="1013"/>
        <v>1.5</v>
      </c>
      <c r="C4060">
        <v>405.40000000000003</v>
      </c>
      <c r="D4060">
        <f t="shared" si="1014"/>
        <v>1.1793333333337763</v>
      </c>
      <c r="E4060">
        <f t="shared" si="1015"/>
        <v>2.1402243272165755</v>
      </c>
      <c r="F4060">
        <f t="shared" si="1009"/>
        <v>0</v>
      </c>
      <c r="H4060">
        <f t="shared" si="1024"/>
        <v>8.5956666666662098</v>
      </c>
      <c r="I4060">
        <f t="shared" si="1019"/>
        <v>0</v>
      </c>
      <c r="J4060">
        <f t="shared" si="1020"/>
        <v>97.899999999998712</v>
      </c>
      <c r="K4060">
        <f t="shared" si="1021"/>
        <v>3.0000000000000013</v>
      </c>
      <c r="L4060">
        <f t="shared" si="1022"/>
        <v>3.2740170370147292</v>
      </c>
      <c r="M4060">
        <f t="shared" si="1016"/>
        <v>9.2934782608693087</v>
      </c>
      <c r="N4060">
        <f t="shared" si="1017"/>
        <v>8.9999999999992344</v>
      </c>
      <c r="O4060">
        <f t="shared" si="1010"/>
        <v>0.29347826086930873</v>
      </c>
      <c r="P4060">
        <f t="shared" si="1011"/>
        <v>3.2608695652145414</v>
      </c>
      <c r="Q4060">
        <f t="shared" si="1023"/>
        <v>0.17297474224329701</v>
      </c>
      <c r="R4060">
        <f t="shared" si="1012"/>
        <v>8.5067755309056435E-12</v>
      </c>
    </row>
    <row r="4061" spans="1:18">
      <c r="A4061">
        <f t="shared" si="1018"/>
        <v>2.5000000000000001E-2</v>
      </c>
      <c r="B4061">
        <f t="shared" si="1013"/>
        <v>1.5</v>
      </c>
      <c r="C4061">
        <v>405.5</v>
      </c>
      <c r="D4061">
        <f t="shared" si="1014"/>
        <v>1.1543333333337764</v>
      </c>
      <c r="E4061">
        <f t="shared" si="1015"/>
        <v>2.1370481033698647</v>
      </c>
      <c r="F4061">
        <f t="shared" si="1009"/>
        <v>0</v>
      </c>
      <c r="H4061">
        <f t="shared" si="1024"/>
        <v>8.6206666666662102</v>
      </c>
      <c r="I4061">
        <f t="shared" si="1019"/>
        <v>0</v>
      </c>
      <c r="J4061">
        <f t="shared" si="1020"/>
        <v>97.899999999998712</v>
      </c>
      <c r="K4061">
        <f t="shared" si="1021"/>
        <v>3.0000000000000013</v>
      </c>
      <c r="L4061">
        <f t="shared" si="1022"/>
        <v>3.2740170370147292</v>
      </c>
      <c r="M4061">
        <f t="shared" si="1016"/>
        <v>9.2934782608693087</v>
      </c>
      <c r="N4061">
        <f t="shared" si="1017"/>
        <v>8.9999999999992344</v>
      </c>
      <c r="O4061">
        <f t="shared" si="1010"/>
        <v>0.29347826086930873</v>
      </c>
      <c r="P4061">
        <f t="shared" si="1011"/>
        <v>3.2608695652145414</v>
      </c>
      <c r="Q4061">
        <f t="shared" si="1023"/>
        <v>0.17297474224329701</v>
      </c>
      <c r="R4061">
        <f t="shared" si="1012"/>
        <v>8.5067755309056435E-12</v>
      </c>
    </row>
    <row r="4062" spans="1:18">
      <c r="A4062">
        <f t="shared" si="1018"/>
        <v>2.5000000000000001E-2</v>
      </c>
      <c r="B4062">
        <f t="shared" si="1013"/>
        <v>1.5</v>
      </c>
      <c r="C4062">
        <v>405.6</v>
      </c>
      <c r="D4062">
        <f t="shared" si="1014"/>
        <v>1.1293333333337765</v>
      </c>
      <c r="E4062">
        <f t="shared" si="1015"/>
        <v>2.133881292974054</v>
      </c>
      <c r="F4062">
        <f t="shared" si="1009"/>
        <v>0</v>
      </c>
      <c r="H4062">
        <f t="shared" si="1024"/>
        <v>8.6456666666662105</v>
      </c>
      <c r="I4062">
        <f t="shared" si="1019"/>
        <v>0</v>
      </c>
      <c r="J4062">
        <f t="shared" si="1020"/>
        <v>97.899999999998712</v>
      </c>
      <c r="K4062">
        <f t="shared" si="1021"/>
        <v>3.0000000000000013</v>
      </c>
      <c r="L4062">
        <f t="shared" si="1022"/>
        <v>3.2740170370147292</v>
      </c>
      <c r="M4062">
        <f t="shared" si="1016"/>
        <v>9.2934782608693087</v>
      </c>
      <c r="N4062">
        <f t="shared" si="1017"/>
        <v>8.9999999999992344</v>
      </c>
      <c r="O4062">
        <f t="shared" si="1010"/>
        <v>0.29347826086930873</v>
      </c>
      <c r="P4062">
        <f t="shared" si="1011"/>
        <v>3.2608695652145414</v>
      </c>
      <c r="Q4062">
        <f t="shared" si="1023"/>
        <v>0.17297474224329701</v>
      </c>
      <c r="R4062">
        <f t="shared" si="1012"/>
        <v>8.5067755309056435E-12</v>
      </c>
    </row>
    <row r="4063" spans="1:18">
      <c r="A4063">
        <f t="shared" si="1018"/>
        <v>2.5000000000000001E-2</v>
      </c>
      <c r="B4063">
        <f t="shared" si="1013"/>
        <v>1.5</v>
      </c>
      <c r="C4063">
        <v>405.70000000000005</v>
      </c>
      <c r="D4063">
        <f t="shared" si="1014"/>
        <v>1.1043333333337766</v>
      </c>
      <c r="E4063">
        <f t="shared" si="1015"/>
        <v>2.1307238542427611</v>
      </c>
      <c r="F4063">
        <f t="shared" si="1009"/>
        <v>0</v>
      </c>
      <c r="H4063">
        <f t="shared" si="1024"/>
        <v>8.6706666666662109</v>
      </c>
      <c r="I4063">
        <f t="shared" si="1019"/>
        <v>0</v>
      </c>
      <c r="J4063">
        <f t="shared" si="1020"/>
        <v>97.899999999998712</v>
      </c>
      <c r="K4063">
        <f t="shared" si="1021"/>
        <v>3.0000000000000013</v>
      </c>
      <c r="L4063">
        <f t="shared" si="1022"/>
        <v>3.2740170370147292</v>
      </c>
      <c r="M4063">
        <f t="shared" si="1016"/>
        <v>9.2934782608693087</v>
      </c>
      <c r="N4063">
        <f t="shared" si="1017"/>
        <v>8.9999999999992344</v>
      </c>
      <c r="O4063">
        <f t="shared" si="1010"/>
        <v>0.29347826086930873</v>
      </c>
      <c r="P4063">
        <f t="shared" si="1011"/>
        <v>3.2608695652145414</v>
      </c>
      <c r="Q4063">
        <f t="shared" si="1023"/>
        <v>0.17297474224329701</v>
      </c>
      <c r="R4063">
        <f t="shared" si="1012"/>
        <v>8.5067755309056435E-12</v>
      </c>
    </row>
    <row r="4064" spans="1:18">
      <c r="A4064">
        <f t="shared" si="1018"/>
        <v>2.5000000000000001E-2</v>
      </c>
      <c r="B4064">
        <f t="shared" si="1013"/>
        <v>1.5</v>
      </c>
      <c r="C4064">
        <v>405.8</v>
      </c>
      <c r="D4064">
        <f t="shared" si="1014"/>
        <v>1.0793333333337767</v>
      </c>
      <c r="E4064">
        <f t="shared" si="1015"/>
        <v>2.1275757456365558</v>
      </c>
      <c r="F4064">
        <f t="shared" si="1009"/>
        <v>0</v>
      </c>
      <c r="H4064">
        <f t="shared" si="1024"/>
        <v>8.6956666666662112</v>
      </c>
      <c r="I4064">
        <f t="shared" si="1019"/>
        <v>0</v>
      </c>
      <c r="J4064">
        <f t="shared" si="1020"/>
        <v>97.899999999998712</v>
      </c>
      <c r="K4064">
        <f t="shared" si="1021"/>
        <v>3.0000000000000013</v>
      </c>
      <c r="L4064">
        <f t="shared" si="1022"/>
        <v>3.2740170370147292</v>
      </c>
      <c r="M4064">
        <f t="shared" si="1016"/>
        <v>9.2934782608693087</v>
      </c>
      <c r="N4064">
        <f t="shared" si="1017"/>
        <v>8.9999999999992344</v>
      </c>
      <c r="O4064">
        <f t="shared" si="1010"/>
        <v>0.29347826086930873</v>
      </c>
      <c r="P4064">
        <f t="shared" si="1011"/>
        <v>3.2608695652145414</v>
      </c>
      <c r="Q4064">
        <f t="shared" si="1023"/>
        <v>0.17297474224329701</v>
      </c>
      <c r="R4064">
        <f t="shared" si="1012"/>
        <v>8.5067755309056435E-12</v>
      </c>
    </row>
    <row r="4065" spans="1:18">
      <c r="A4065">
        <f t="shared" si="1018"/>
        <v>2.5000000000000001E-2</v>
      </c>
      <c r="B4065">
        <f t="shared" si="1013"/>
        <v>1.5</v>
      </c>
      <c r="C4065">
        <v>405.90000000000003</v>
      </c>
      <c r="D4065">
        <f t="shared" si="1014"/>
        <v>1.0543333333337768</v>
      </c>
      <c r="E4065">
        <f t="shared" si="1015"/>
        <v>2.1244369258611409</v>
      </c>
      <c r="F4065">
        <f t="shared" si="1009"/>
        <v>0</v>
      </c>
      <c r="H4065">
        <f t="shared" si="1024"/>
        <v>8.7206666666662116</v>
      </c>
      <c r="I4065">
        <f t="shared" si="1019"/>
        <v>0</v>
      </c>
      <c r="J4065">
        <f t="shared" si="1020"/>
        <v>97.899999999998712</v>
      </c>
      <c r="K4065">
        <f t="shared" si="1021"/>
        <v>3.0000000000000013</v>
      </c>
      <c r="L4065">
        <f t="shared" si="1022"/>
        <v>3.2740170370147292</v>
      </c>
      <c r="M4065">
        <f t="shared" si="1016"/>
        <v>9.2934782608693087</v>
      </c>
      <c r="N4065">
        <f t="shared" si="1017"/>
        <v>8.9999999999992344</v>
      </c>
      <c r="O4065">
        <f t="shared" si="1010"/>
        <v>0.29347826086930873</v>
      </c>
      <c r="P4065">
        <f t="shared" si="1011"/>
        <v>3.2608695652145414</v>
      </c>
      <c r="Q4065">
        <f t="shared" si="1023"/>
        <v>0.17297474224329701</v>
      </c>
      <c r="R4065">
        <f t="shared" si="1012"/>
        <v>8.5067755309056435E-12</v>
      </c>
    </row>
    <row r="4066" spans="1:18">
      <c r="A4066">
        <f t="shared" si="1018"/>
        <v>2.5000000000000001E-2</v>
      </c>
      <c r="B4066">
        <f t="shared" si="1013"/>
        <v>1.5</v>
      </c>
      <c r="C4066">
        <v>406</v>
      </c>
      <c r="D4066">
        <f t="shared" si="1014"/>
        <v>1.0293333333337769</v>
      </c>
      <c r="E4066">
        <f t="shared" si="1015"/>
        <v>2.1213073538655491</v>
      </c>
      <c r="F4066">
        <f t="shared" si="1009"/>
        <v>0</v>
      </c>
      <c r="H4066">
        <f t="shared" si="1024"/>
        <v>8.745666666666212</v>
      </c>
      <c r="I4066">
        <f t="shared" si="1019"/>
        <v>0</v>
      </c>
      <c r="J4066">
        <f t="shared" si="1020"/>
        <v>97.899999999998712</v>
      </c>
      <c r="K4066">
        <f t="shared" si="1021"/>
        <v>3.0000000000000013</v>
      </c>
      <c r="L4066">
        <f t="shared" si="1022"/>
        <v>3.2740170370147292</v>
      </c>
      <c r="M4066">
        <f t="shared" si="1016"/>
        <v>9.2934782608693087</v>
      </c>
      <c r="N4066">
        <f t="shared" si="1017"/>
        <v>8.9999999999992344</v>
      </c>
      <c r="O4066">
        <f t="shared" si="1010"/>
        <v>0.29347826086930873</v>
      </c>
      <c r="P4066">
        <f t="shared" si="1011"/>
        <v>3.2608695652145414</v>
      </c>
      <c r="Q4066">
        <f t="shared" si="1023"/>
        <v>0.17297474224329701</v>
      </c>
      <c r="R4066">
        <f t="shared" si="1012"/>
        <v>8.5067755309056435E-12</v>
      </c>
    </row>
    <row r="4067" spans="1:18">
      <c r="A4067">
        <f t="shared" si="1018"/>
        <v>2.5000000000000001E-2</v>
      </c>
      <c r="B4067">
        <f t="shared" si="1013"/>
        <v>1.5</v>
      </c>
      <c r="C4067">
        <v>406.1</v>
      </c>
      <c r="D4067">
        <f t="shared" si="1014"/>
        <v>1.0043333333337769</v>
      </c>
      <c r="E4067">
        <f t="shared" si="1015"/>
        <v>2.118186988840348</v>
      </c>
      <c r="F4067">
        <f t="shared" si="1009"/>
        <v>0</v>
      </c>
      <c r="H4067">
        <f t="shared" si="1024"/>
        <v>8.7706666666662123</v>
      </c>
      <c r="I4067">
        <f t="shared" si="1019"/>
        <v>0</v>
      </c>
      <c r="J4067">
        <f t="shared" si="1020"/>
        <v>97.899999999998712</v>
      </c>
      <c r="K4067">
        <f t="shared" si="1021"/>
        <v>3.0000000000000013</v>
      </c>
      <c r="L4067">
        <f t="shared" si="1022"/>
        <v>3.2740170370147292</v>
      </c>
      <c r="M4067">
        <f t="shared" si="1016"/>
        <v>9.2934782608693087</v>
      </c>
      <c r="N4067">
        <f t="shared" si="1017"/>
        <v>8.9999999999992344</v>
      </c>
      <c r="O4067">
        <f t="shared" si="1010"/>
        <v>0.29347826086930873</v>
      </c>
      <c r="P4067">
        <f t="shared" si="1011"/>
        <v>3.2608695652145414</v>
      </c>
      <c r="Q4067">
        <f t="shared" si="1023"/>
        <v>0.17297474224329701</v>
      </c>
      <c r="R4067">
        <f t="shared" si="1012"/>
        <v>8.5067755309056435E-12</v>
      </c>
    </row>
    <row r="4068" spans="1:18">
      <c r="A4068">
        <f t="shared" si="1018"/>
        <v>2.5000000000000001E-2</v>
      </c>
      <c r="B4068">
        <f t="shared" si="1013"/>
        <v>1.5</v>
      </c>
      <c r="C4068">
        <v>406.20000000000005</v>
      </c>
      <c r="D4068">
        <f t="shared" si="1014"/>
        <v>0.97933333333377692</v>
      </c>
      <c r="E4068">
        <f t="shared" si="1015"/>
        <v>2.115075790215871</v>
      </c>
      <c r="F4068">
        <f t="shared" si="1009"/>
        <v>0</v>
      </c>
      <c r="H4068">
        <f t="shared" si="1024"/>
        <v>8.7956666666662127</v>
      </c>
      <c r="I4068">
        <f t="shared" si="1019"/>
        <v>0</v>
      </c>
      <c r="J4068">
        <f t="shared" si="1020"/>
        <v>97.899999999998712</v>
      </c>
      <c r="K4068">
        <f t="shared" si="1021"/>
        <v>3.0000000000000013</v>
      </c>
      <c r="L4068">
        <f t="shared" si="1022"/>
        <v>3.2740170370147292</v>
      </c>
      <c r="M4068">
        <f t="shared" si="1016"/>
        <v>9.2934782608693087</v>
      </c>
      <c r="N4068">
        <f t="shared" si="1017"/>
        <v>8.9999999999992344</v>
      </c>
      <c r="O4068">
        <f t="shared" si="1010"/>
        <v>0.29347826086930873</v>
      </c>
      <c r="P4068">
        <f t="shared" si="1011"/>
        <v>3.2608695652145414</v>
      </c>
      <c r="Q4068">
        <f t="shared" si="1023"/>
        <v>0.17297474224329701</v>
      </c>
      <c r="R4068">
        <f t="shared" si="1012"/>
        <v>8.5067755309056435E-12</v>
      </c>
    </row>
    <row r="4069" spans="1:18">
      <c r="A4069">
        <f t="shared" si="1018"/>
        <v>2.5000000000000001E-2</v>
      </c>
      <c r="B4069">
        <f t="shared" si="1013"/>
        <v>1.5</v>
      </c>
      <c r="C4069">
        <v>406.3</v>
      </c>
      <c r="D4069">
        <f t="shared" si="1014"/>
        <v>0.9543333333337769</v>
      </c>
      <c r="E4069">
        <f t="shared" si="1015"/>
        <v>2.1119737176604576</v>
      </c>
      <c r="F4069">
        <f t="shared" si="1009"/>
        <v>0</v>
      </c>
      <c r="H4069">
        <f t="shared" si="1024"/>
        <v>8.820666666666213</v>
      </c>
      <c r="I4069">
        <f t="shared" si="1019"/>
        <v>0</v>
      </c>
      <c r="J4069">
        <f t="shared" si="1020"/>
        <v>97.899999999998712</v>
      </c>
      <c r="K4069">
        <f t="shared" si="1021"/>
        <v>3.0000000000000013</v>
      </c>
      <c r="L4069">
        <f t="shared" si="1022"/>
        <v>3.2740170370147292</v>
      </c>
      <c r="M4069">
        <f t="shared" si="1016"/>
        <v>9.2934782608693087</v>
      </c>
      <c r="N4069">
        <f t="shared" si="1017"/>
        <v>8.9999999999992344</v>
      </c>
      <c r="O4069">
        <f t="shared" si="1010"/>
        <v>0.29347826086930873</v>
      </c>
      <c r="P4069">
        <f t="shared" si="1011"/>
        <v>3.2608695652145414</v>
      </c>
      <c r="Q4069">
        <f t="shared" si="1023"/>
        <v>0.17297474224329701</v>
      </c>
      <c r="R4069">
        <f t="shared" si="1012"/>
        <v>8.5067755309056435E-12</v>
      </c>
    </row>
    <row r="4070" spans="1:18">
      <c r="A4070">
        <f t="shared" si="1018"/>
        <v>2.5000000000000001E-2</v>
      </c>
      <c r="B4070">
        <f t="shared" si="1013"/>
        <v>1.5</v>
      </c>
      <c r="C4070">
        <v>406.40000000000003</v>
      </c>
      <c r="D4070">
        <f t="shared" si="1014"/>
        <v>0.92933333333377688</v>
      </c>
      <c r="E4070">
        <f t="shared" si="1015"/>
        <v>2.1088807310787083</v>
      </c>
      <c r="F4070">
        <f t="shared" si="1009"/>
        <v>0</v>
      </c>
      <c r="H4070">
        <f t="shared" si="1024"/>
        <v>8.8456666666662134</v>
      </c>
      <c r="I4070">
        <f t="shared" si="1019"/>
        <v>0</v>
      </c>
      <c r="J4070">
        <f t="shared" si="1020"/>
        <v>97.899999999998712</v>
      </c>
      <c r="K4070">
        <f t="shared" si="1021"/>
        <v>3.0000000000000013</v>
      </c>
      <c r="L4070">
        <f t="shared" si="1022"/>
        <v>3.2740170370147292</v>
      </c>
      <c r="M4070">
        <f t="shared" si="1016"/>
        <v>9.2934782608693087</v>
      </c>
      <c r="N4070">
        <f t="shared" si="1017"/>
        <v>8.9999999999992344</v>
      </c>
      <c r="O4070">
        <f t="shared" si="1010"/>
        <v>0.29347826086930873</v>
      </c>
      <c r="P4070">
        <f t="shared" si="1011"/>
        <v>3.2608695652145414</v>
      </c>
      <c r="Q4070">
        <f t="shared" si="1023"/>
        <v>0.17297474224329701</v>
      </c>
      <c r="R4070">
        <f t="shared" si="1012"/>
        <v>8.5067755309056435E-12</v>
      </c>
    </row>
    <row r="4071" spans="1:18">
      <c r="A4071">
        <f t="shared" si="1018"/>
        <v>2.5000000000000001E-2</v>
      </c>
      <c r="B4071">
        <f t="shared" si="1013"/>
        <v>1.5</v>
      </c>
      <c r="C4071">
        <v>406.5</v>
      </c>
      <c r="D4071">
        <f t="shared" si="1014"/>
        <v>0.90433333333377686</v>
      </c>
      <c r="E4071">
        <f t="shared" si="1015"/>
        <v>2.105796790609761</v>
      </c>
      <c r="F4071">
        <f t="shared" si="1009"/>
        <v>0</v>
      </c>
      <c r="H4071">
        <f t="shared" si="1024"/>
        <v>8.8706666666662137</v>
      </c>
      <c r="I4071">
        <f t="shared" si="1019"/>
        <v>0</v>
      </c>
      <c r="J4071">
        <f t="shared" si="1020"/>
        <v>97.899999999998712</v>
      </c>
      <c r="K4071">
        <f t="shared" si="1021"/>
        <v>3.0000000000000013</v>
      </c>
      <c r="L4071">
        <f t="shared" si="1022"/>
        <v>3.2740170370147292</v>
      </c>
      <c r="M4071">
        <f t="shared" si="1016"/>
        <v>9.2934782608693087</v>
      </c>
      <c r="N4071">
        <f t="shared" si="1017"/>
        <v>8.9999999999992344</v>
      </c>
      <c r="O4071">
        <f t="shared" si="1010"/>
        <v>0.29347826086930873</v>
      </c>
      <c r="P4071">
        <f t="shared" si="1011"/>
        <v>3.2608695652145414</v>
      </c>
      <c r="Q4071">
        <f t="shared" si="1023"/>
        <v>0.17297474224329701</v>
      </c>
      <c r="R4071">
        <f t="shared" si="1012"/>
        <v>8.5067755309056435E-12</v>
      </c>
    </row>
    <row r="4072" spans="1:18">
      <c r="A4072">
        <f t="shared" si="1018"/>
        <v>2.5000000000000001E-2</v>
      </c>
      <c r="B4072">
        <f t="shared" si="1013"/>
        <v>1.5</v>
      </c>
      <c r="C4072">
        <v>406.6</v>
      </c>
      <c r="D4072">
        <f t="shared" si="1014"/>
        <v>0.87933333333377683</v>
      </c>
      <c r="E4072">
        <f t="shared" si="1015"/>
        <v>2.1027218566255752</v>
      </c>
      <c r="F4072">
        <f t="shared" si="1009"/>
        <v>0</v>
      </c>
      <c r="H4072">
        <f t="shared" si="1024"/>
        <v>8.8956666666662141</v>
      </c>
      <c r="I4072">
        <f t="shared" si="1019"/>
        <v>0</v>
      </c>
      <c r="J4072">
        <f t="shared" si="1020"/>
        <v>97.899999999998712</v>
      </c>
      <c r="K4072">
        <f t="shared" si="1021"/>
        <v>3.0000000000000013</v>
      </c>
      <c r="L4072">
        <f t="shared" si="1022"/>
        <v>3.2740170370147292</v>
      </c>
      <c r="M4072">
        <f t="shared" si="1016"/>
        <v>9.2934782608693087</v>
      </c>
      <c r="N4072">
        <f t="shared" si="1017"/>
        <v>8.9999999999992344</v>
      </c>
      <c r="O4072">
        <f t="shared" si="1010"/>
        <v>0.29347826086930873</v>
      </c>
      <c r="P4072">
        <f t="shared" si="1011"/>
        <v>3.2608695652145414</v>
      </c>
      <c r="Q4072">
        <f t="shared" si="1023"/>
        <v>0.17297474224329701</v>
      </c>
      <c r="R4072">
        <f t="shared" si="1012"/>
        <v>8.5067755309056435E-12</v>
      </c>
    </row>
    <row r="4073" spans="1:18">
      <c r="A4073">
        <f t="shared" si="1018"/>
        <v>2.5000000000000001E-2</v>
      </c>
      <c r="B4073">
        <f t="shared" si="1013"/>
        <v>1.5</v>
      </c>
      <c r="C4073">
        <v>406.70000000000005</v>
      </c>
      <c r="D4073">
        <f t="shared" si="1014"/>
        <v>0.85433333333377681</v>
      </c>
      <c r="E4073">
        <f t="shared" si="1015"/>
        <v>2.0996558897292377</v>
      </c>
      <c r="F4073">
        <f t="shared" si="1009"/>
        <v>0</v>
      </c>
      <c r="H4073">
        <f t="shared" si="1024"/>
        <v>8.9206666666662144</v>
      </c>
      <c r="I4073">
        <f t="shared" si="1019"/>
        <v>0</v>
      </c>
      <c r="J4073">
        <f t="shared" si="1020"/>
        <v>97.899999999998712</v>
      </c>
      <c r="K4073">
        <f t="shared" si="1021"/>
        <v>3.0000000000000013</v>
      </c>
      <c r="L4073">
        <f t="shared" si="1022"/>
        <v>3.2740170370147292</v>
      </c>
      <c r="M4073">
        <f t="shared" si="1016"/>
        <v>9.2934782608693087</v>
      </c>
      <c r="N4073">
        <f t="shared" si="1017"/>
        <v>8.9999999999992344</v>
      </c>
      <c r="O4073">
        <f t="shared" si="1010"/>
        <v>0.29347826086930873</v>
      </c>
      <c r="P4073">
        <f t="shared" si="1011"/>
        <v>3.2608695652145414</v>
      </c>
      <c r="Q4073">
        <f t="shared" si="1023"/>
        <v>0.17297474224329701</v>
      </c>
      <c r="R4073">
        <f t="shared" si="1012"/>
        <v>8.5067755309056435E-12</v>
      </c>
    </row>
    <row r="4074" spans="1:18">
      <c r="A4074">
        <f t="shared" si="1018"/>
        <v>2.5000000000000001E-2</v>
      </c>
      <c r="B4074">
        <f t="shared" si="1013"/>
        <v>1.5</v>
      </c>
      <c r="C4074">
        <v>406.8</v>
      </c>
      <c r="D4074">
        <f t="shared" si="1014"/>
        <v>0.82933333333377679</v>
      </c>
      <c r="E4074">
        <f t="shared" si="1015"/>
        <v>2.0965988507532769</v>
      </c>
      <c r="F4074">
        <f t="shared" si="1009"/>
        <v>0</v>
      </c>
      <c r="H4074">
        <f t="shared" si="1024"/>
        <v>8.9456666666662148</v>
      </c>
      <c r="I4074">
        <f t="shared" si="1019"/>
        <v>0</v>
      </c>
      <c r="J4074">
        <f t="shared" si="1020"/>
        <v>97.899999999998712</v>
      </c>
      <c r="K4074">
        <f t="shared" si="1021"/>
        <v>3.0000000000000013</v>
      </c>
      <c r="L4074">
        <f t="shared" si="1022"/>
        <v>3.2740170370147292</v>
      </c>
      <c r="M4074">
        <f t="shared" si="1016"/>
        <v>9.2934782608693087</v>
      </c>
      <c r="N4074">
        <f t="shared" si="1017"/>
        <v>8.9999999999992344</v>
      </c>
      <c r="O4074">
        <f t="shared" si="1010"/>
        <v>0.29347826086930873</v>
      </c>
      <c r="P4074">
        <f t="shared" si="1011"/>
        <v>3.2608695652145414</v>
      </c>
      <c r="Q4074">
        <f t="shared" si="1023"/>
        <v>0.17297474224329701</v>
      </c>
      <c r="R4074">
        <f t="shared" si="1012"/>
        <v>8.5067755309056435E-12</v>
      </c>
    </row>
    <row r="4075" spans="1:18">
      <c r="A4075">
        <f t="shared" si="1018"/>
        <v>2.5000000000000001E-2</v>
      </c>
      <c r="B4075">
        <f t="shared" si="1013"/>
        <v>1.5</v>
      </c>
      <c r="C4075">
        <v>406.90000000000003</v>
      </c>
      <c r="D4075">
        <f t="shared" si="1014"/>
        <v>0.80433333333377677</v>
      </c>
      <c r="E4075">
        <f t="shared" si="1015"/>
        <v>2.093550700757997</v>
      </c>
      <c r="F4075">
        <f t="shared" si="1009"/>
        <v>0</v>
      </c>
      <c r="H4075">
        <f t="shared" si="1024"/>
        <v>8.9706666666662151</v>
      </c>
      <c r="I4075">
        <f t="shared" si="1019"/>
        <v>0</v>
      </c>
      <c r="J4075">
        <f t="shared" si="1020"/>
        <v>97.899999999998712</v>
      </c>
      <c r="K4075">
        <f t="shared" si="1021"/>
        <v>3.0000000000000013</v>
      </c>
      <c r="L4075">
        <f t="shared" si="1022"/>
        <v>3.2740170370147292</v>
      </c>
      <c r="M4075">
        <f t="shared" si="1016"/>
        <v>9.2934782608693087</v>
      </c>
      <c r="N4075">
        <f t="shared" si="1017"/>
        <v>8.9999999999992344</v>
      </c>
      <c r="O4075">
        <f t="shared" si="1010"/>
        <v>0.29347826086930873</v>
      </c>
      <c r="P4075">
        <f t="shared" si="1011"/>
        <v>3.2608695652145414</v>
      </c>
      <c r="Q4075">
        <f t="shared" si="1023"/>
        <v>0.17297474224329701</v>
      </c>
      <c r="R4075">
        <f t="shared" si="1012"/>
        <v>8.5067755309056435E-12</v>
      </c>
    </row>
    <row r="4076" spans="1:18">
      <c r="A4076">
        <f t="shared" si="1018"/>
        <v>2.5000000000000001E-2</v>
      </c>
      <c r="B4076">
        <f t="shared" si="1013"/>
        <v>1.5</v>
      </c>
      <c r="C4076">
        <v>407</v>
      </c>
      <c r="D4076">
        <f t="shared" si="1014"/>
        <v>0.77933333333377675</v>
      </c>
      <c r="E4076">
        <f t="shared" si="1015"/>
        <v>2.0905114010298242</v>
      </c>
      <c r="F4076">
        <f t="shared" si="1009"/>
        <v>0</v>
      </c>
      <c r="H4076">
        <f t="shared" si="1024"/>
        <v>8.9956666666662155</v>
      </c>
      <c r="I4076">
        <f t="shared" si="1019"/>
        <v>0</v>
      </c>
      <c r="J4076">
        <f t="shared" si="1020"/>
        <v>97.899999999998712</v>
      </c>
      <c r="K4076">
        <f t="shared" si="1021"/>
        <v>3.0000000000000013</v>
      </c>
      <c r="L4076">
        <f t="shared" si="1022"/>
        <v>3.2740170370147292</v>
      </c>
      <c r="M4076">
        <f t="shared" si="1016"/>
        <v>9.2934782608693087</v>
      </c>
      <c r="N4076">
        <f t="shared" si="1017"/>
        <v>8.9999999999992344</v>
      </c>
      <c r="O4076">
        <f t="shared" si="1010"/>
        <v>0.29347826086930873</v>
      </c>
      <c r="P4076">
        <f t="shared" si="1011"/>
        <v>3.2608695652145414</v>
      </c>
      <c r="Q4076">
        <f t="shared" si="1023"/>
        <v>0.17297474224329701</v>
      </c>
      <c r="R4076">
        <f t="shared" si="1012"/>
        <v>8.5067755309056435E-12</v>
      </c>
    </row>
    <row r="4077" spans="1:18">
      <c r="A4077">
        <f t="shared" si="1018"/>
        <v>2.5000000000000001E-2</v>
      </c>
      <c r="B4077">
        <f t="shared" si="1013"/>
        <v>1.5</v>
      </c>
      <c r="C4077">
        <v>407.1</v>
      </c>
      <c r="D4077">
        <f t="shared" si="1014"/>
        <v>0.75433333333377672</v>
      </c>
      <c r="E4077">
        <f t="shared" si="1015"/>
        <v>2.0874809130796677</v>
      </c>
      <c r="F4077">
        <f t="shared" si="1009"/>
        <v>0</v>
      </c>
      <c r="H4077">
        <f t="shared" si="1024"/>
        <v>9.0206666666662159</v>
      </c>
      <c r="I4077">
        <f t="shared" si="1019"/>
        <v>0</v>
      </c>
      <c r="J4077">
        <f t="shared" si="1020"/>
        <v>97.899999999998712</v>
      </c>
      <c r="K4077">
        <f t="shared" si="1021"/>
        <v>3.0000000000000013</v>
      </c>
      <c r="L4077">
        <f t="shared" si="1022"/>
        <v>3.2740170370147292</v>
      </c>
      <c r="M4077">
        <f t="shared" si="1016"/>
        <v>9.2934782608693087</v>
      </c>
      <c r="N4077">
        <f t="shared" si="1017"/>
        <v>8.9999999999992344</v>
      </c>
      <c r="O4077">
        <f t="shared" si="1010"/>
        <v>0.29347826086930873</v>
      </c>
      <c r="P4077">
        <f t="shared" si="1011"/>
        <v>3.2608695652145414</v>
      </c>
      <c r="Q4077">
        <f t="shared" si="1023"/>
        <v>0.17297474224329701</v>
      </c>
      <c r="R4077">
        <f t="shared" si="1012"/>
        <v>8.5067755309056435E-12</v>
      </c>
    </row>
    <row r="4078" spans="1:18">
      <c r="A4078">
        <f t="shared" si="1018"/>
        <v>2.5000000000000001E-2</v>
      </c>
      <c r="B4078">
        <f t="shared" si="1013"/>
        <v>1.5</v>
      </c>
      <c r="C4078">
        <v>407.20000000000005</v>
      </c>
      <c r="D4078">
        <f t="shared" si="1014"/>
        <v>0.7293333333337767</v>
      </c>
      <c r="E4078">
        <f t="shared" si="1015"/>
        <v>2.0844591986412948</v>
      </c>
      <c r="F4078">
        <f t="shared" si="1009"/>
        <v>0</v>
      </c>
      <c r="H4078">
        <f t="shared" si="1024"/>
        <v>9.0456666666662162</v>
      </c>
      <c r="I4078">
        <f t="shared" si="1019"/>
        <v>0</v>
      </c>
      <c r="J4078">
        <f t="shared" si="1020"/>
        <v>97.899999999998712</v>
      </c>
      <c r="K4078">
        <f t="shared" si="1021"/>
        <v>3.0000000000000013</v>
      </c>
      <c r="L4078">
        <f t="shared" si="1022"/>
        <v>3.2740170370147292</v>
      </c>
      <c r="M4078">
        <f t="shared" si="1016"/>
        <v>9.2934782608693087</v>
      </c>
      <c r="N4078">
        <f t="shared" si="1017"/>
        <v>8.9999999999992344</v>
      </c>
      <c r="O4078">
        <f t="shared" si="1010"/>
        <v>0.29347826086930873</v>
      </c>
      <c r="P4078">
        <f t="shared" si="1011"/>
        <v>3.2608695652145414</v>
      </c>
      <c r="Q4078">
        <f t="shared" si="1023"/>
        <v>0.17297474224329701</v>
      </c>
      <c r="R4078">
        <f t="shared" si="1012"/>
        <v>8.5067755309056435E-12</v>
      </c>
    </row>
    <row r="4079" spans="1:18">
      <c r="A4079">
        <f t="shared" si="1018"/>
        <v>2.5000000000000001E-2</v>
      </c>
      <c r="B4079">
        <f t="shared" si="1013"/>
        <v>1.5</v>
      </c>
      <c r="C4079">
        <v>407.3</v>
      </c>
      <c r="D4079">
        <f t="shared" si="1014"/>
        <v>0.70433333333377668</v>
      </c>
      <c r="E4079">
        <f t="shared" si="1015"/>
        <v>2.0814462196697203</v>
      </c>
      <c r="F4079">
        <f t="shared" si="1009"/>
        <v>0</v>
      </c>
      <c r="H4079">
        <f t="shared" si="1024"/>
        <v>9.0706666666662166</v>
      </c>
      <c r="I4079">
        <f t="shared" si="1019"/>
        <v>0</v>
      </c>
      <c r="J4079">
        <f t="shared" si="1020"/>
        <v>97.899999999998712</v>
      </c>
      <c r="K4079">
        <f t="shared" si="1021"/>
        <v>3.0000000000000013</v>
      </c>
      <c r="L4079">
        <f t="shared" si="1022"/>
        <v>3.2740170370147292</v>
      </c>
      <c r="M4079">
        <f t="shared" si="1016"/>
        <v>9.2934782608693087</v>
      </c>
      <c r="N4079">
        <f t="shared" si="1017"/>
        <v>8.9999999999992344</v>
      </c>
      <c r="O4079">
        <f t="shared" si="1010"/>
        <v>0.29347826086930873</v>
      </c>
      <c r="P4079">
        <f t="shared" si="1011"/>
        <v>3.2608695652145414</v>
      </c>
      <c r="Q4079">
        <f t="shared" si="1023"/>
        <v>0.17297474224329701</v>
      </c>
      <c r="R4079">
        <f t="shared" si="1012"/>
        <v>8.5067755309056435E-12</v>
      </c>
    </row>
    <row r="4080" spans="1:18">
      <c r="A4080">
        <f t="shared" si="1018"/>
        <v>2.5000000000000001E-2</v>
      </c>
      <c r="B4080">
        <f t="shared" si="1013"/>
        <v>1.5</v>
      </c>
      <c r="C4080">
        <v>407.40000000000003</v>
      </c>
      <c r="D4080">
        <f t="shared" si="1014"/>
        <v>0.67933333333377666</v>
      </c>
      <c r="E4080">
        <f t="shared" si="1015"/>
        <v>2.0784419383396089</v>
      </c>
      <c r="F4080">
        <f t="shared" si="1009"/>
        <v>0</v>
      </c>
      <c r="H4080">
        <f t="shared" si="1024"/>
        <v>9.0956666666662169</v>
      </c>
      <c r="I4080">
        <f t="shared" si="1019"/>
        <v>0</v>
      </c>
      <c r="J4080">
        <f t="shared" si="1020"/>
        <v>97.899999999998712</v>
      </c>
      <c r="K4080">
        <f t="shared" si="1021"/>
        <v>3.0000000000000013</v>
      </c>
      <c r="L4080">
        <f t="shared" si="1022"/>
        <v>3.2740170370147292</v>
      </c>
      <c r="M4080">
        <f t="shared" si="1016"/>
        <v>9.2934782608693087</v>
      </c>
      <c r="N4080">
        <f t="shared" si="1017"/>
        <v>8.9999999999992344</v>
      </c>
      <c r="O4080">
        <f t="shared" si="1010"/>
        <v>0.29347826086930873</v>
      </c>
      <c r="P4080">
        <f t="shared" si="1011"/>
        <v>3.2608695652145414</v>
      </c>
      <c r="Q4080">
        <f t="shared" si="1023"/>
        <v>0.17297474224329701</v>
      </c>
      <c r="R4080">
        <f t="shared" si="1012"/>
        <v>8.5067755309056435E-12</v>
      </c>
    </row>
    <row r="4081" spans="1:18">
      <c r="A4081">
        <f t="shared" si="1018"/>
        <v>2.5000000000000001E-2</v>
      </c>
      <c r="B4081">
        <f t="shared" si="1013"/>
        <v>1.5</v>
      </c>
      <c r="C4081">
        <v>407.5</v>
      </c>
      <c r="D4081">
        <f t="shared" si="1014"/>
        <v>0.65433333333377663</v>
      </c>
      <c r="E4081">
        <f t="shared" si="1015"/>
        <v>2.0754463170436952</v>
      </c>
      <c r="F4081">
        <f t="shared" si="1009"/>
        <v>0</v>
      </c>
      <c r="H4081">
        <f t="shared" si="1024"/>
        <v>9.1206666666662173</v>
      </c>
      <c r="I4081">
        <f t="shared" si="1019"/>
        <v>0</v>
      </c>
      <c r="J4081">
        <f t="shared" si="1020"/>
        <v>97.899999999998712</v>
      </c>
      <c r="K4081">
        <f t="shared" si="1021"/>
        <v>3.0000000000000013</v>
      </c>
      <c r="L4081">
        <f t="shared" si="1022"/>
        <v>3.2740170370147292</v>
      </c>
      <c r="M4081">
        <f t="shared" si="1016"/>
        <v>9.2934782608693087</v>
      </c>
      <c r="N4081">
        <f t="shared" si="1017"/>
        <v>8.9999999999992344</v>
      </c>
      <c r="O4081">
        <f t="shared" si="1010"/>
        <v>0.29347826086930873</v>
      </c>
      <c r="P4081">
        <f t="shared" si="1011"/>
        <v>3.2608695652145414</v>
      </c>
      <c r="Q4081">
        <f t="shared" si="1023"/>
        <v>0.17297474224329701</v>
      </c>
      <c r="R4081">
        <f t="shared" si="1012"/>
        <v>8.5067755309056435E-12</v>
      </c>
    </row>
    <row r="4082" spans="1:18">
      <c r="A4082">
        <f t="shared" si="1018"/>
        <v>2.5000000000000001E-2</v>
      </c>
      <c r="B4082">
        <f t="shared" si="1013"/>
        <v>1.5</v>
      </c>
      <c r="C4082">
        <v>407.6</v>
      </c>
      <c r="D4082">
        <f t="shared" si="1014"/>
        <v>0.62933333333377661</v>
      </c>
      <c r="E4082">
        <f t="shared" si="1015"/>
        <v>2.0724593183912101</v>
      </c>
      <c r="F4082">
        <f t="shared" si="1009"/>
        <v>0</v>
      </c>
      <c r="H4082">
        <f t="shared" si="1024"/>
        <v>9.1456666666662176</v>
      </c>
      <c r="I4082">
        <f t="shared" si="1019"/>
        <v>0</v>
      </c>
      <c r="J4082">
        <f t="shared" si="1020"/>
        <v>97.899999999998712</v>
      </c>
      <c r="K4082">
        <f t="shared" si="1021"/>
        <v>3.0000000000000013</v>
      </c>
      <c r="L4082">
        <f t="shared" si="1022"/>
        <v>3.2740170370147292</v>
      </c>
      <c r="M4082">
        <f t="shared" si="1016"/>
        <v>9.2934782608693087</v>
      </c>
      <c r="N4082">
        <f t="shared" si="1017"/>
        <v>8.9999999999992344</v>
      </c>
      <c r="O4082">
        <f t="shared" si="1010"/>
        <v>0.29347826086930873</v>
      </c>
      <c r="P4082">
        <f t="shared" si="1011"/>
        <v>3.2608695652145414</v>
      </c>
      <c r="Q4082">
        <f t="shared" si="1023"/>
        <v>0.17297474224329701</v>
      </c>
      <c r="R4082">
        <f t="shared" si="1012"/>
        <v>8.5067755309056435E-12</v>
      </c>
    </row>
    <row r="4083" spans="1:18">
      <c r="A4083">
        <f t="shared" si="1018"/>
        <v>2.5000000000000001E-2</v>
      </c>
      <c r="B4083">
        <f t="shared" si="1013"/>
        <v>1.5</v>
      </c>
      <c r="C4083">
        <v>407.70000000000005</v>
      </c>
      <c r="D4083">
        <f t="shared" si="1014"/>
        <v>0.60433333333377659</v>
      </c>
      <c r="E4083">
        <f t="shared" si="1015"/>
        <v>2.0694809052063303</v>
      </c>
      <c r="F4083">
        <f t="shared" si="1009"/>
        <v>0</v>
      </c>
      <c r="H4083">
        <f t="shared" si="1024"/>
        <v>9.170666666666218</v>
      </c>
      <c r="I4083">
        <f t="shared" si="1019"/>
        <v>0</v>
      </c>
      <c r="J4083">
        <f t="shared" si="1020"/>
        <v>97.899999999998712</v>
      </c>
      <c r="K4083">
        <f t="shared" si="1021"/>
        <v>3.0000000000000013</v>
      </c>
      <c r="L4083">
        <f t="shared" si="1022"/>
        <v>3.2740170370147292</v>
      </c>
      <c r="M4083">
        <f t="shared" si="1016"/>
        <v>9.2934782608693087</v>
      </c>
      <c r="N4083">
        <f t="shared" si="1017"/>
        <v>8.9999999999992344</v>
      </c>
      <c r="O4083">
        <f t="shared" si="1010"/>
        <v>0.29347826086930873</v>
      </c>
      <c r="P4083">
        <f t="shared" si="1011"/>
        <v>3.2608695652145414</v>
      </c>
      <c r="Q4083">
        <f t="shared" si="1023"/>
        <v>0.17297474224329701</v>
      </c>
      <c r="R4083">
        <f t="shared" si="1012"/>
        <v>8.5067755309056435E-12</v>
      </c>
    </row>
    <row r="4084" spans="1:18">
      <c r="A4084">
        <f t="shared" si="1018"/>
        <v>2.5000000000000001E-2</v>
      </c>
      <c r="B4084">
        <f t="shared" si="1013"/>
        <v>1.5</v>
      </c>
      <c r="C4084">
        <v>407.8</v>
      </c>
      <c r="D4084">
        <f t="shared" si="1014"/>
        <v>0.57933333333377657</v>
      </c>
      <c r="E4084">
        <f t="shared" si="1015"/>
        <v>2.0665110405266298</v>
      </c>
      <c r="F4084">
        <f t="shared" si="1009"/>
        <v>0</v>
      </c>
      <c r="H4084">
        <f t="shared" si="1024"/>
        <v>9.1956666666662183</v>
      </c>
      <c r="I4084">
        <f t="shared" si="1019"/>
        <v>0</v>
      </c>
      <c r="J4084">
        <f t="shared" si="1020"/>
        <v>97.899999999998712</v>
      </c>
      <c r="K4084">
        <f t="shared" si="1021"/>
        <v>3.0000000000000013</v>
      </c>
      <c r="L4084">
        <f t="shared" si="1022"/>
        <v>3.2740170370147292</v>
      </c>
      <c r="M4084">
        <f t="shared" si="1016"/>
        <v>9.2934782608693087</v>
      </c>
      <c r="N4084">
        <f t="shared" si="1017"/>
        <v>8.9999999999992344</v>
      </c>
      <c r="O4084">
        <f t="shared" si="1010"/>
        <v>0.29347826086930873</v>
      </c>
      <c r="P4084">
        <f t="shared" si="1011"/>
        <v>3.2608695652145414</v>
      </c>
      <c r="Q4084">
        <f t="shared" si="1023"/>
        <v>0.17297474224329701</v>
      </c>
      <c r="R4084">
        <f t="shared" si="1012"/>
        <v>8.5067755309056435E-12</v>
      </c>
    </row>
    <row r="4085" spans="1:18">
      <c r="A4085">
        <f t="shared" si="1018"/>
        <v>2.5000000000000001E-2</v>
      </c>
      <c r="B4085">
        <f t="shared" si="1013"/>
        <v>1.5</v>
      </c>
      <c r="C4085">
        <v>407.90000000000003</v>
      </c>
      <c r="D4085">
        <f t="shared" si="1014"/>
        <v>0.55433333333377655</v>
      </c>
      <c r="E4085">
        <f t="shared" si="1015"/>
        <v>2.063549687601558</v>
      </c>
      <c r="F4085">
        <f t="shared" si="1009"/>
        <v>0</v>
      </c>
      <c r="H4085">
        <f t="shared" si="1024"/>
        <v>9.2206666666662187</v>
      </c>
      <c r="I4085">
        <f t="shared" si="1019"/>
        <v>0</v>
      </c>
      <c r="J4085">
        <f t="shared" si="1020"/>
        <v>97.899999999998712</v>
      </c>
      <c r="K4085">
        <f t="shared" si="1021"/>
        <v>3.0000000000000013</v>
      </c>
      <c r="L4085">
        <f t="shared" si="1022"/>
        <v>3.2740170370147292</v>
      </c>
      <c r="M4085">
        <f t="shared" si="1016"/>
        <v>9.2934782608693087</v>
      </c>
      <c r="N4085">
        <f t="shared" si="1017"/>
        <v>8.9999999999992344</v>
      </c>
      <c r="O4085">
        <f t="shared" si="1010"/>
        <v>0.29347826086930873</v>
      </c>
      <c r="P4085">
        <f t="shared" si="1011"/>
        <v>3.2608695652145414</v>
      </c>
      <c r="Q4085">
        <f t="shared" si="1023"/>
        <v>0.17297474224329701</v>
      </c>
      <c r="R4085">
        <f t="shared" si="1012"/>
        <v>8.5067755309056435E-12</v>
      </c>
    </row>
    <row r="4086" spans="1:18">
      <c r="A4086">
        <f t="shared" si="1018"/>
        <v>2.5000000000000001E-2</v>
      </c>
      <c r="B4086">
        <f t="shared" si="1013"/>
        <v>1.5</v>
      </c>
      <c r="C4086">
        <v>408</v>
      </c>
      <c r="D4086">
        <f t="shared" si="1014"/>
        <v>0.52933333333377652</v>
      </c>
      <c r="E4086">
        <f t="shared" si="1015"/>
        <v>2.0605968098909173</v>
      </c>
      <c r="F4086">
        <f t="shared" si="1009"/>
        <v>0</v>
      </c>
      <c r="H4086">
        <f t="shared" si="1024"/>
        <v>9.2456666666662191</v>
      </c>
      <c r="I4086">
        <f t="shared" si="1019"/>
        <v>0</v>
      </c>
      <c r="J4086">
        <f t="shared" si="1020"/>
        <v>97.899999999998712</v>
      </c>
      <c r="K4086">
        <f t="shared" si="1021"/>
        <v>3.0000000000000013</v>
      </c>
      <c r="L4086">
        <f t="shared" si="1022"/>
        <v>3.2740170370147292</v>
      </c>
      <c r="M4086">
        <f t="shared" si="1016"/>
        <v>9.2934782608693087</v>
      </c>
      <c r="N4086">
        <f t="shared" si="1017"/>
        <v>8.9999999999992344</v>
      </c>
      <c r="O4086">
        <f t="shared" si="1010"/>
        <v>0.29347826086930873</v>
      </c>
      <c r="P4086">
        <f t="shared" si="1011"/>
        <v>3.2608695652145414</v>
      </c>
      <c r="Q4086">
        <f t="shared" si="1023"/>
        <v>0.17297474224329701</v>
      </c>
      <c r="R4086">
        <f t="shared" si="1012"/>
        <v>8.5067755309056435E-12</v>
      </c>
    </row>
    <row r="4087" spans="1:18">
      <c r="A4087">
        <f t="shared" si="1018"/>
        <v>2.5000000000000001E-2</v>
      </c>
      <c r="B4087">
        <f t="shared" si="1013"/>
        <v>1.5</v>
      </c>
      <c r="C4087">
        <v>408.1</v>
      </c>
      <c r="D4087">
        <f t="shared" si="1014"/>
        <v>0.5043333333337765</v>
      </c>
      <c r="E4087">
        <f t="shared" si="1015"/>
        <v>2.0576523710633627</v>
      </c>
      <c r="F4087">
        <f t="shared" si="1009"/>
        <v>0</v>
      </c>
      <c r="H4087">
        <f t="shared" si="1024"/>
        <v>9.2706666666662194</v>
      </c>
      <c r="I4087">
        <f t="shared" si="1019"/>
        <v>0</v>
      </c>
      <c r="J4087">
        <f t="shared" si="1020"/>
        <v>97.899999999998712</v>
      </c>
      <c r="K4087">
        <f t="shared" si="1021"/>
        <v>3.0000000000000013</v>
      </c>
      <c r="L4087">
        <f t="shared" si="1022"/>
        <v>3.2740170370147292</v>
      </c>
      <c r="M4087">
        <f t="shared" si="1016"/>
        <v>9.2934782608693087</v>
      </c>
      <c r="N4087">
        <f t="shared" si="1017"/>
        <v>8.9999999999992344</v>
      </c>
      <c r="O4087">
        <f t="shared" si="1010"/>
        <v>0.29347826086930873</v>
      </c>
      <c r="P4087">
        <f t="shared" si="1011"/>
        <v>3.2608695652145414</v>
      </c>
      <c r="Q4087">
        <f t="shared" si="1023"/>
        <v>0.17297474224329701</v>
      </c>
      <c r="R4087">
        <f t="shared" si="1012"/>
        <v>8.5067755309056435E-12</v>
      </c>
    </row>
    <row r="4088" spans="1:18">
      <c r="A4088">
        <f t="shared" si="1018"/>
        <v>2.5000000000000001E-2</v>
      </c>
      <c r="B4088">
        <f t="shared" si="1013"/>
        <v>1.5</v>
      </c>
      <c r="C4088">
        <v>408.20000000000005</v>
      </c>
      <c r="D4088">
        <f t="shared" si="1014"/>
        <v>0.47933333333377648</v>
      </c>
      <c r="E4088">
        <f t="shared" si="1015"/>
        <v>2.0547163349949153</v>
      </c>
      <c r="F4088">
        <f t="shared" si="1009"/>
        <v>0</v>
      </c>
      <c r="H4088">
        <f t="shared" si="1024"/>
        <v>9.2956666666662198</v>
      </c>
      <c r="I4088">
        <f t="shared" si="1019"/>
        <v>0</v>
      </c>
      <c r="J4088">
        <f t="shared" si="1020"/>
        <v>97.899999999998712</v>
      </c>
      <c r="K4088">
        <f t="shared" si="1021"/>
        <v>3.0000000000000013</v>
      </c>
      <c r="L4088">
        <f t="shared" si="1022"/>
        <v>3.2740170370147292</v>
      </c>
      <c r="M4088">
        <f t="shared" si="1016"/>
        <v>9.2934782608693087</v>
      </c>
      <c r="N4088">
        <f t="shared" si="1017"/>
        <v>8.9999999999992344</v>
      </c>
      <c r="O4088">
        <f t="shared" si="1010"/>
        <v>0.29347826086930873</v>
      </c>
      <c r="P4088">
        <f t="shared" si="1011"/>
        <v>3.2608695652145414</v>
      </c>
      <c r="Q4088">
        <f t="shared" si="1023"/>
        <v>0.17297474224329701</v>
      </c>
      <c r="R4088">
        <f t="shared" si="1012"/>
        <v>8.5067755309056435E-12</v>
      </c>
    </row>
    <row r="4089" spans="1:18">
      <c r="A4089">
        <f t="shared" si="1018"/>
        <v>2.5000000000000001E-2</v>
      </c>
      <c r="B4089">
        <f t="shared" si="1013"/>
        <v>1.5</v>
      </c>
      <c r="C4089">
        <v>408.3</v>
      </c>
      <c r="D4089">
        <f t="shared" si="1014"/>
        <v>0.45433333333377646</v>
      </c>
      <c r="E4089">
        <f t="shared" si="1015"/>
        <v>2.0517886657674778</v>
      </c>
      <c r="F4089">
        <f t="shared" si="1009"/>
        <v>0</v>
      </c>
      <c r="H4089">
        <f t="shared" si="1024"/>
        <v>9.3206666666662201</v>
      </c>
      <c r="I4089">
        <f t="shared" si="1019"/>
        <v>0</v>
      </c>
      <c r="J4089">
        <f t="shared" si="1020"/>
        <v>97.899999999998712</v>
      </c>
      <c r="K4089">
        <f t="shared" si="1021"/>
        <v>3.0000000000000013</v>
      </c>
      <c r="L4089">
        <f t="shared" si="1022"/>
        <v>3.2740170370147292</v>
      </c>
      <c r="M4089">
        <f t="shared" si="1016"/>
        <v>9.2934782608693087</v>
      </c>
      <c r="N4089">
        <f t="shared" si="1017"/>
        <v>8.9999999999992344</v>
      </c>
      <c r="O4089">
        <f t="shared" si="1010"/>
        <v>0.29347826086930873</v>
      </c>
      <c r="P4089">
        <f t="shared" si="1011"/>
        <v>3.2608695652145414</v>
      </c>
      <c r="Q4089">
        <f t="shared" si="1023"/>
        <v>0.17297474224329701</v>
      </c>
      <c r="R4089">
        <f t="shared" si="1012"/>
        <v>8.5067755309056435E-12</v>
      </c>
    </row>
    <row r="4090" spans="1:18">
      <c r="A4090">
        <f t="shared" si="1018"/>
        <v>2.5000000000000001E-2</v>
      </c>
      <c r="B4090">
        <f t="shared" si="1013"/>
        <v>1.5</v>
      </c>
      <c r="C4090">
        <v>408.40000000000003</v>
      </c>
      <c r="D4090">
        <f t="shared" si="1014"/>
        <v>0.42933333333377643</v>
      </c>
      <c r="E4090">
        <f t="shared" si="1015"/>
        <v>2.0488693276673762</v>
      </c>
      <c r="F4090">
        <f t="shared" si="1009"/>
        <v>0</v>
      </c>
      <c r="H4090">
        <f t="shared" si="1024"/>
        <v>9.3456666666662205</v>
      </c>
      <c r="I4090">
        <f t="shared" si="1019"/>
        <v>0</v>
      </c>
      <c r="J4090">
        <f t="shared" si="1020"/>
        <v>97.899999999998712</v>
      </c>
      <c r="K4090">
        <f t="shared" si="1021"/>
        <v>3.0000000000000013</v>
      </c>
      <c r="L4090">
        <f t="shared" si="1022"/>
        <v>3.2740170370147292</v>
      </c>
      <c r="M4090">
        <f t="shared" si="1016"/>
        <v>9.2934782608693087</v>
      </c>
      <c r="N4090">
        <f t="shared" si="1017"/>
        <v>8.9999999999992344</v>
      </c>
      <c r="O4090">
        <f t="shared" si="1010"/>
        <v>0.29347826086930873</v>
      </c>
      <c r="P4090">
        <f t="shared" si="1011"/>
        <v>3.2608695652145414</v>
      </c>
      <c r="Q4090">
        <f t="shared" si="1023"/>
        <v>0.17297474224329701</v>
      </c>
      <c r="R4090">
        <f t="shared" si="1012"/>
        <v>8.5067755309056435E-12</v>
      </c>
    </row>
    <row r="4091" spans="1:18">
      <c r="A4091">
        <f t="shared" si="1018"/>
        <v>2.5000000000000001E-2</v>
      </c>
      <c r="B4091">
        <f t="shared" si="1013"/>
        <v>1.5</v>
      </c>
      <c r="C4091">
        <v>408.5</v>
      </c>
      <c r="D4091">
        <f t="shared" si="1014"/>
        <v>0.40433333333377641</v>
      </c>
      <c r="E4091">
        <f t="shared" si="1015"/>
        <v>2.0459582851839038</v>
      </c>
      <c r="F4091">
        <f t="shared" si="1009"/>
        <v>0</v>
      </c>
      <c r="H4091">
        <f t="shared" si="1024"/>
        <v>9.3706666666662208</v>
      </c>
      <c r="I4091">
        <f t="shared" si="1019"/>
        <v>0</v>
      </c>
      <c r="J4091">
        <f t="shared" si="1020"/>
        <v>97.899999999998712</v>
      </c>
      <c r="K4091">
        <f t="shared" si="1021"/>
        <v>3.0000000000000013</v>
      </c>
      <c r="L4091">
        <f t="shared" si="1022"/>
        <v>3.2740170370147292</v>
      </c>
      <c r="M4091">
        <f t="shared" si="1016"/>
        <v>9.2934782608693087</v>
      </c>
      <c r="N4091">
        <f t="shared" si="1017"/>
        <v>8.9999999999992344</v>
      </c>
      <c r="O4091">
        <f t="shared" si="1010"/>
        <v>0.29347826086930873</v>
      </c>
      <c r="P4091">
        <f t="shared" si="1011"/>
        <v>3.2608695652145414</v>
      </c>
      <c r="Q4091">
        <f t="shared" si="1023"/>
        <v>0.17297474224329701</v>
      </c>
      <c r="R4091">
        <f t="shared" si="1012"/>
        <v>8.5067755309056435E-12</v>
      </c>
    </row>
    <row r="4092" spans="1:18">
      <c r="A4092">
        <f t="shared" si="1018"/>
        <v>2.5000000000000001E-2</v>
      </c>
      <c r="B4092">
        <f t="shared" si="1013"/>
        <v>1.5</v>
      </c>
      <c r="C4092">
        <v>408.6</v>
      </c>
      <c r="D4092">
        <f t="shared" si="1014"/>
        <v>0.37933333333377639</v>
      </c>
      <c r="E4092">
        <f t="shared" si="1015"/>
        <v>2.0430555030078832</v>
      </c>
      <c r="F4092">
        <f t="shared" si="1009"/>
        <v>0</v>
      </c>
      <c r="H4092">
        <f t="shared" si="1024"/>
        <v>9.3956666666662212</v>
      </c>
      <c r="I4092">
        <f t="shared" si="1019"/>
        <v>0</v>
      </c>
      <c r="J4092">
        <f t="shared" si="1020"/>
        <v>97.899999999998712</v>
      </c>
      <c r="K4092">
        <f t="shared" si="1021"/>
        <v>3.0000000000000013</v>
      </c>
      <c r="L4092">
        <f t="shared" si="1022"/>
        <v>3.2740170370147292</v>
      </c>
      <c r="M4092">
        <f t="shared" si="1016"/>
        <v>9.2934782608693087</v>
      </c>
      <c r="N4092">
        <f t="shared" si="1017"/>
        <v>8.9999999999992344</v>
      </c>
      <c r="O4092">
        <f t="shared" si="1010"/>
        <v>0.29347826086930873</v>
      </c>
      <c r="P4092">
        <f t="shared" si="1011"/>
        <v>3.2608695652145414</v>
      </c>
      <c r="Q4092">
        <f t="shared" si="1023"/>
        <v>0.17297474224329701</v>
      </c>
      <c r="R4092">
        <f t="shared" si="1012"/>
        <v>8.5067755309056435E-12</v>
      </c>
    </row>
    <row r="4093" spans="1:18">
      <c r="A4093">
        <f t="shared" si="1018"/>
        <v>2.5000000000000001E-2</v>
      </c>
      <c r="B4093">
        <f t="shared" si="1013"/>
        <v>1.5</v>
      </c>
      <c r="C4093">
        <v>408.70000000000005</v>
      </c>
      <c r="D4093">
        <f t="shared" si="1014"/>
        <v>0.35433333333377637</v>
      </c>
      <c r="E4093">
        <f t="shared" si="1015"/>
        <v>2.0401609460302383</v>
      </c>
      <c r="F4093">
        <f t="shared" si="1009"/>
        <v>0</v>
      </c>
      <c r="H4093">
        <f t="shared" si="1024"/>
        <v>9.4206666666662215</v>
      </c>
      <c r="I4093">
        <f t="shared" si="1019"/>
        <v>0</v>
      </c>
      <c r="J4093">
        <f t="shared" si="1020"/>
        <v>97.899999999998712</v>
      </c>
      <c r="K4093">
        <f t="shared" si="1021"/>
        <v>3.0000000000000013</v>
      </c>
      <c r="L4093">
        <f t="shared" si="1022"/>
        <v>3.2740170370147292</v>
      </c>
      <c r="M4093">
        <f t="shared" si="1016"/>
        <v>9.2934782608693087</v>
      </c>
      <c r="N4093">
        <f t="shared" si="1017"/>
        <v>8.9999999999992344</v>
      </c>
      <c r="O4093">
        <f t="shared" si="1010"/>
        <v>0.29347826086930873</v>
      </c>
      <c r="P4093">
        <f t="shared" si="1011"/>
        <v>3.2608695652145414</v>
      </c>
      <c r="Q4093">
        <f t="shared" si="1023"/>
        <v>0.17297474224329701</v>
      </c>
      <c r="R4093">
        <f t="shared" si="1012"/>
        <v>8.5067755309056435E-12</v>
      </c>
    </row>
    <row r="4094" spans="1:18">
      <c r="A4094">
        <f t="shared" si="1018"/>
        <v>2.5000000000000001E-2</v>
      </c>
      <c r="B4094">
        <f t="shared" si="1013"/>
        <v>1.5</v>
      </c>
      <c r="C4094">
        <v>408.8</v>
      </c>
      <c r="D4094">
        <f t="shared" si="1014"/>
        <v>0.32933333333377635</v>
      </c>
      <c r="E4094">
        <f t="shared" si="1015"/>
        <v>2.0372745793405778</v>
      </c>
      <c r="F4094">
        <f t="shared" si="1009"/>
        <v>0</v>
      </c>
      <c r="H4094">
        <f t="shared" si="1024"/>
        <v>9.4456666666662219</v>
      </c>
      <c r="I4094">
        <f t="shared" si="1019"/>
        <v>0</v>
      </c>
      <c r="J4094">
        <f t="shared" si="1020"/>
        <v>97.899999999998712</v>
      </c>
      <c r="K4094">
        <f t="shared" si="1021"/>
        <v>3.0000000000000013</v>
      </c>
      <c r="L4094">
        <f t="shared" si="1022"/>
        <v>3.2740170370147292</v>
      </c>
      <c r="M4094">
        <f t="shared" si="1016"/>
        <v>9.2934782608693087</v>
      </c>
      <c r="N4094">
        <f t="shared" si="1017"/>
        <v>8.9999999999992344</v>
      </c>
      <c r="O4094">
        <f t="shared" si="1010"/>
        <v>0.29347826086930873</v>
      </c>
      <c r="P4094">
        <f t="shared" si="1011"/>
        <v>3.2608695652145414</v>
      </c>
      <c r="Q4094">
        <f t="shared" si="1023"/>
        <v>0.17297474224329701</v>
      </c>
      <c r="R4094">
        <f t="shared" si="1012"/>
        <v>8.5067755309056435E-12</v>
      </c>
    </row>
    <row r="4095" spans="1:18">
      <c r="A4095">
        <f t="shared" si="1018"/>
        <v>2.5000000000000001E-2</v>
      </c>
      <c r="B4095">
        <f t="shared" si="1013"/>
        <v>1.5</v>
      </c>
      <c r="C4095">
        <v>408.90000000000003</v>
      </c>
      <c r="D4095">
        <f t="shared" si="1014"/>
        <v>0.30433333333377632</v>
      </c>
      <c r="E4095">
        <f t="shared" si="1015"/>
        <v>2.0343963682257935</v>
      </c>
      <c r="F4095">
        <f t="shared" si="1009"/>
        <v>0</v>
      </c>
      <c r="H4095">
        <f t="shared" si="1024"/>
        <v>9.4706666666662223</v>
      </c>
      <c r="I4095">
        <f t="shared" si="1019"/>
        <v>0</v>
      </c>
      <c r="J4095">
        <f t="shared" si="1020"/>
        <v>97.899999999998712</v>
      </c>
      <c r="K4095">
        <f t="shared" si="1021"/>
        <v>3.0000000000000013</v>
      </c>
      <c r="L4095">
        <f t="shared" si="1022"/>
        <v>3.2740170370147292</v>
      </c>
      <c r="M4095">
        <f t="shared" si="1016"/>
        <v>9.2934782608693087</v>
      </c>
      <c r="N4095">
        <f t="shared" si="1017"/>
        <v>8.9999999999992344</v>
      </c>
      <c r="O4095">
        <f t="shared" si="1010"/>
        <v>0.29347826086930873</v>
      </c>
      <c r="P4095">
        <f t="shared" si="1011"/>
        <v>3.2608695652145414</v>
      </c>
      <c r="Q4095">
        <f t="shared" si="1023"/>
        <v>0.17297474224329701</v>
      </c>
      <c r="R4095">
        <f t="shared" si="1012"/>
        <v>8.5067755309056435E-12</v>
      </c>
    </row>
    <row r="4096" spans="1:18">
      <c r="A4096">
        <f t="shared" si="1018"/>
        <v>2.5000000000000001E-2</v>
      </c>
      <c r="B4096">
        <f t="shared" si="1013"/>
        <v>1.5</v>
      </c>
      <c r="C4096">
        <v>409</v>
      </c>
      <c r="D4096">
        <f t="shared" si="1014"/>
        <v>0.2793333333337763</v>
      </c>
      <c r="E4096">
        <f t="shared" si="1015"/>
        <v>2.0315262781686676</v>
      </c>
      <c r="F4096">
        <f t="shared" si="1009"/>
        <v>0</v>
      </c>
      <c r="H4096">
        <f t="shared" si="1024"/>
        <v>9.4956666666662226</v>
      </c>
      <c r="I4096">
        <f t="shared" si="1019"/>
        <v>0</v>
      </c>
      <c r="J4096">
        <f t="shared" si="1020"/>
        <v>97.899999999998712</v>
      </c>
      <c r="K4096">
        <f t="shared" si="1021"/>
        <v>3.0000000000000013</v>
      </c>
      <c r="L4096">
        <f t="shared" si="1022"/>
        <v>3.2740170370147292</v>
      </c>
      <c r="M4096">
        <f t="shared" si="1016"/>
        <v>9.2934782608693087</v>
      </c>
      <c r="N4096">
        <f t="shared" si="1017"/>
        <v>8.9999999999992344</v>
      </c>
      <c r="O4096">
        <f t="shared" si="1010"/>
        <v>0.29347826086930873</v>
      </c>
      <c r="P4096">
        <f t="shared" si="1011"/>
        <v>3.2608695652145414</v>
      </c>
      <c r="Q4096">
        <f t="shared" si="1023"/>
        <v>0.17297474224329701</v>
      </c>
      <c r="R4096">
        <f t="shared" si="1012"/>
        <v>8.5067755309056435E-12</v>
      </c>
    </row>
    <row r="4097" spans="1:18">
      <c r="A4097">
        <f t="shared" si="1018"/>
        <v>2.5000000000000001E-2</v>
      </c>
      <c r="B4097">
        <f t="shared" si="1013"/>
        <v>1.5</v>
      </c>
      <c r="C4097">
        <v>409.1</v>
      </c>
      <c r="D4097">
        <f t="shared" si="1014"/>
        <v>0.25433333333377628</v>
      </c>
      <c r="E4097">
        <f t="shared" si="1015"/>
        <v>2.0286642748464918</v>
      </c>
      <c r="F4097">
        <f t="shared" si="1009"/>
        <v>0</v>
      </c>
      <c r="H4097">
        <f t="shared" si="1024"/>
        <v>9.520666666666223</v>
      </c>
      <c r="I4097">
        <f t="shared" si="1019"/>
        <v>0</v>
      </c>
      <c r="J4097">
        <f t="shared" si="1020"/>
        <v>97.899999999998712</v>
      </c>
      <c r="K4097">
        <f t="shared" si="1021"/>
        <v>3.0000000000000013</v>
      </c>
      <c r="L4097">
        <f t="shared" si="1022"/>
        <v>3.2740170370147292</v>
      </c>
      <c r="M4097">
        <f t="shared" si="1016"/>
        <v>9.2934782608693087</v>
      </c>
      <c r="N4097">
        <f t="shared" si="1017"/>
        <v>8.9999999999992344</v>
      </c>
      <c r="O4097">
        <f t="shared" si="1010"/>
        <v>0.29347826086930873</v>
      </c>
      <c r="P4097">
        <f t="shared" si="1011"/>
        <v>3.2608695652145414</v>
      </c>
      <c r="Q4097">
        <f t="shared" si="1023"/>
        <v>0.17297474224329701</v>
      </c>
      <c r="R4097">
        <f t="shared" si="1012"/>
        <v>8.5067755309056435E-12</v>
      </c>
    </row>
    <row r="4098" spans="1:18">
      <c r="A4098">
        <f t="shared" si="1018"/>
        <v>2.5000000000000001E-2</v>
      </c>
      <c r="B4098">
        <f t="shared" si="1013"/>
        <v>1.5</v>
      </c>
      <c r="C4098">
        <v>409.20000000000005</v>
      </c>
      <c r="D4098">
        <f t="shared" si="1014"/>
        <v>0.22933333333377628</v>
      </c>
      <c r="E4098">
        <f t="shared" si="1015"/>
        <v>2.0258103241297025</v>
      </c>
      <c r="F4098">
        <f t="shared" si="1009"/>
        <v>0</v>
      </c>
      <c r="H4098">
        <f t="shared" si="1024"/>
        <v>9.5456666666662233</v>
      </c>
      <c r="I4098">
        <f t="shared" si="1019"/>
        <v>0</v>
      </c>
      <c r="J4098">
        <f t="shared" si="1020"/>
        <v>97.899999999998712</v>
      </c>
      <c r="K4098">
        <f t="shared" si="1021"/>
        <v>3.0000000000000013</v>
      </c>
      <c r="L4098">
        <f t="shared" si="1022"/>
        <v>3.2740170370147292</v>
      </c>
      <c r="M4098">
        <f t="shared" si="1016"/>
        <v>9.2934782608693087</v>
      </c>
      <c r="N4098">
        <f t="shared" si="1017"/>
        <v>8.9999999999992344</v>
      </c>
      <c r="O4098">
        <f t="shared" si="1010"/>
        <v>0.29347826086930873</v>
      </c>
      <c r="P4098">
        <f t="shared" si="1011"/>
        <v>3.2608695652145414</v>
      </c>
      <c r="Q4098">
        <f t="shared" si="1023"/>
        <v>0.17297474224329701</v>
      </c>
      <c r="R4098">
        <f t="shared" si="1012"/>
        <v>8.5067755309056435E-12</v>
      </c>
    </row>
    <row r="4099" spans="1:18">
      <c r="A4099">
        <f t="shared" si="1018"/>
        <v>2.5000000000000001E-2</v>
      </c>
      <c r="B4099">
        <f t="shared" si="1013"/>
        <v>1.5</v>
      </c>
      <c r="C4099">
        <v>409.3</v>
      </c>
      <c r="D4099">
        <f t="shared" si="1014"/>
        <v>0.20433333333377629</v>
      </c>
      <c r="E4099">
        <f t="shared" si="1015"/>
        <v>2.0229643920805191</v>
      </c>
      <c r="F4099">
        <f t="shared" si="1009"/>
        <v>0</v>
      </c>
      <c r="H4099">
        <f t="shared" si="1024"/>
        <v>9.5706666666662237</v>
      </c>
      <c r="I4099">
        <f t="shared" si="1019"/>
        <v>0</v>
      </c>
      <c r="J4099">
        <f t="shared" si="1020"/>
        <v>97.899999999998712</v>
      </c>
      <c r="K4099">
        <f t="shared" si="1021"/>
        <v>3.0000000000000013</v>
      </c>
      <c r="L4099">
        <f t="shared" si="1022"/>
        <v>3.2740170370147292</v>
      </c>
      <c r="M4099">
        <f t="shared" si="1016"/>
        <v>9.2934782608693087</v>
      </c>
      <c r="N4099">
        <f t="shared" si="1017"/>
        <v>8.9999999999992344</v>
      </c>
      <c r="O4099">
        <f t="shared" si="1010"/>
        <v>0.29347826086930873</v>
      </c>
      <c r="P4099">
        <f t="shared" si="1011"/>
        <v>3.2608695652145414</v>
      </c>
      <c r="Q4099">
        <f t="shared" si="1023"/>
        <v>0.17297474224329701</v>
      </c>
      <c r="R4099">
        <f t="shared" si="1012"/>
        <v>8.5067755309056435E-12</v>
      </c>
    </row>
    <row r="4100" spans="1:18">
      <c r="A4100">
        <f t="shared" si="1018"/>
        <v>2.5000000000000001E-2</v>
      </c>
      <c r="B4100">
        <f t="shared" si="1013"/>
        <v>1.5</v>
      </c>
      <c r="C4100">
        <v>409.40000000000003</v>
      </c>
      <c r="D4100">
        <f t="shared" si="1014"/>
        <v>0.1793333333337763</v>
      </c>
      <c r="E4100">
        <f t="shared" si="1015"/>
        <v>2.0201264449516048</v>
      </c>
      <c r="F4100">
        <f t="shared" si="1009"/>
        <v>0</v>
      </c>
      <c r="H4100">
        <f t="shared" si="1024"/>
        <v>9.595666666666224</v>
      </c>
      <c r="I4100">
        <f t="shared" si="1019"/>
        <v>0</v>
      </c>
      <c r="J4100">
        <f t="shared" si="1020"/>
        <v>97.899999999998712</v>
      </c>
      <c r="K4100">
        <f t="shared" si="1021"/>
        <v>3.0000000000000013</v>
      </c>
      <c r="L4100">
        <f t="shared" si="1022"/>
        <v>3.2740170370147292</v>
      </c>
      <c r="M4100">
        <f t="shared" si="1016"/>
        <v>9.2934782608693087</v>
      </c>
      <c r="N4100">
        <f t="shared" si="1017"/>
        <v>8.9999999999992344</v>
      </c>
      <c r="O4100">
        <f t="shared" si="1010"/>
        <v>0.29347826086930873</v>
      </c>
      <c r="P4100">
        <f t="shared" si="1011"/>
        <v>3.2608695652145414</v>
      </c>
      <c r="Q4100">
        <f t="shared" si="1023"/>
        <v>0.17297474224329701</v>
      </c>
      <c r="R4100">
        <f t="shared" si="1012"/>
        <v>8.5067755309056435E-12</v>
      </c>
    </row>
    <row r="4101" spans="1:18">
      <c r="A4101">
        <f t="shared" si="1018"/>
        <v>2.5000000000000001E-2</v>
      </c>
      <c r="B4101">
        <f t="shared" si="1013"/>
        <v>1.5</v>
      </c>
      <c r="C4101">
        <v>409.5</v>
      </c>
      <c r="D4101">
        <f t="shared" si="1014"/>
        <v>0.1543333333337763</v>
      </c>
      <c r="E4101">
        <f t="shared" si="1015"/>
        <v>2.0172964491847263</v>
      </c>
      <c r="F4101">
        <f t="shared" si="1009"/>
        <v>0</v>
      </c>
      <c r="H4101">
        <f t="shared" si="1024"/>
        <v>9.6206666666662244</v>
      </c>
      <c r="I4101">
        <f t="shared" si="1019"/>
        <v>0</v>
      </c>
      <c r="J4101">
        <f t="shared" si="1020"/>
        <v>97.899999999998712</v>
      </c>
      <c r="K4101">
        <f t="shared" si="1021"/>
        <v>3.0000000000000013</v>
      </c>
      <c r="L4101">
        <f t="shared" si="1022"/>
        <v>3.2740170370147292</v>
      </c>
      <c r="M4101">
        <f t="shared" si="1016"/>
        <v>9.2934782608693087</v>
      </c>
      <c r="N4101">
        <f t="shared" si="1017"/>
        <v>8.9999999999992344</v>
      </c>
      <c r="O4101">
        <f t="shared" si="1010"/>
        <v>0.29347826086930873</v>
      </c>
      <c r="P4101">
        <f t="shared" si="1011"/>
        <v>3.2608695652145414</v>
      </c>
      <c r="Q4101">
        <f t="shared" si="1023"/>
        <v>0.17297474224329701</v>
      </c>
      <c r="R4101">
        <f t="shared" si="1012"/>
        <v>8.5067755309056435E-12</v>
      </c>
    </row>
    <row r="4102" spans="1:18">
      <c r="A4102">
        <f t="shared" si="1018"/>
        <v>2.5000000000000001E-2</v>
      </c>
      <c r="B4102">
        <f t="shared" si="1013"/>
        <v>1.5</v>
      </c>
      <c r="C4102">
        <v>409.6</v>
      </c>
      <c r="D4102">
        <f t="shared" si="1014"/>
        <v>0.12933333333377631</v>
      </c>
      <c r="E4102">
        <f t="shared" si="1015"/>
        <v>2.014474371409436</v>
      </c>
      <c r="F4102">
        <f t="shared" ref="F4102:F4165" si="1025">IF(E4102&lt;=Pmin,1,(IF(E4102&gt;=Pmax,0,F4101)))</f>
        <v>0</v>
      </c>
      <c r="H4102">
        <f t="shared" si="1024"/>
        <v>9.6456666666662247</v>
      </c>
      <c r="I4102">
        <f t="shared" si="1019"/>
        <v>0</v>
      </c>
      <c r="J4102">
        <f t="shared" si="1020"/>
        <v>97.899999999998712</v>
      </c>
      <c r="K4102">
        <f t="shared" si="1021"/>
        <v>3.0000000000000013</v>
      </c>
      <c r="L4102">
        <f t="shared" si="1022"/>
        <v>3.2740170370147292</v>
      </c>
      <c r="M4102">
        <f t="shared" si="1016"/>
        <v>9.2934782608693087</v>
      </c>
      <c r="N4102">
        <f t="shared" si="1017"/>
        <v>8.9999999999992344</v>
      </c>
      <c r="O4102">
        <f t="shared" ref="O4102:O4165" si="1026">ABS(Vw_tk-M4102)</f>
        <v>0.29347826086930873</v>
      </c>
      <c r="P4102">
        <f t="shared" ref="P4102:P4165" si="1027">ABS(O4102)/Vw_tk*100</f>
        <v>3.2608695652145414</v>
      </c>
      <c r="Q4102">
        <f t="shared" si="1023"/>
        <v>0.17297474224329701</v>
      </c>
      <c r="R4102">
        <f t="shared" ref="R4102:R4165" si="1028">ABS(N4102-Vw_tk)/Vw_tk*100</f>
        <v>8.5067755309056435E-12</v>
      </c>
    </row>
    <row r="4103" spans="1:18">
      <c r="A4103">
        <f t="shared" si="1018"/>
        <v>2.5000000000000001E-2</v>
      </c>
      <c r="B4103">
        <f t="shared" ref="B4103:B4166" si="1029">A4103*60</f>
        <v>1.5</v>
      </c>
      <c r="C4103">
        <v>409.70000000000005</v>
      </c>
      <c r="D4103">
        <f t="shared" ref="D4103:D4166" si="1030">D4102+F4102*Pcap/600-A4103</f>
        <v>0.10433333333377631</v>
      </c>
      <c r="E4103">
        <f t="shared" ref="E4103:E4166" si="1031">V0a/(V0a-D4103)*Pmin</f>
        <v>2.0116601784417583</v>
      </c>
      <c r="F4103">
        <f t="shared" si="1025"/>
        <v>0</v>
      </c>
      <c r="H4103">
        <f t="shared" si="1024"/>
        <v>9.6706666666662251</v>
      </c>
      <c r="I4103">
        <f t="shared" si="1019"/>
        <v>0</v>
      </c>
      <c r="J4103">
        <f t="shared" si="1020"/>
        <v>97.899999999998712</v>
      </c>
      <c r="K4103">
        <f t="shared" si="1021"/>
        <v>3.0000000000000013</v>
      </c>
      <c r="L4103">
        <f t="shared" si="1022"/>
        <v>3.2740170370147292</v>
      </c>
      <c r="M4103">
        <f t="shared" ref="M4103:M4166" si="1032">IF(I4103=1,((K4102/60*Pcap-10)*(Pmax-Pmin)/(Pmax*Pmin)*(L4103*L4102)/(L4103-L4102)), M4102)</f>
        <v>9.2934782608693087</v>
      </c>
      <c r="N4103">
        <f t="shared" ref="N4103:N4166" si="1033">IF(I4103=1,IF(ABS(L4103-L4102)&gt;0.2,((K4102/60*Pcap-10)*(Pmax-Pmin)/(Pmax*Pmin)*(L4103*L4102)/(L4103-L4102)),N4102), N4102)</f>
        <v>8.9999999999992344</v>
      </c>
      <c r="O4103">
        <f t="shared" si="1026"/>
        <v>0.29347826086930873</v>
      </c>
      <c r="P4103">
        <f t="shared" si="1027"/>
        <v>3.2608695652145414</v>
      </c>
      <c r="Q4103">
        <f t="shared" si="1023"/>
        <v>0.17297474224329701</v>
      </c>
      <c r="R4103">
        <f t="shared" si="1028"/>
        <v>8.5067755309056435E-12</v>
      </c>
    </row>
    <row r="4104" spans="1:18">
      <c r="A4104">
        <f t="shared" ref="A4104:A4167" si="1034">A4103</f>
        <v>2.5000000000000001E-2</v>
      </c>
      <c r="B4104">
        <f t="shared" si="1029"/>
        <v>1.5</v>
      </c>
      <c r="C4104">
        <v>409.8</v>
      </c>
      <c r="D4104">
        <f t="shared" si="1030"/>
        <v>7.9333333333776318E-2</v>
      </c>
      <c r="E4104">
        <f t="shared" si="1031"/>
        <v>2.0088538372828886</v>
      </c>
      <c r="F4104">
        <f t="shared" si="1025"/>
        <v>0</v>
      </c>
      <c r="H4104">
        <f t="shared" si="1024"/>
        <v>9.6956666666662255</v>
      </c>
      <c r="I4104">
        <f t="shared" ref="I4104:I4167" si="1035">IF(H4103&gt;H4104,1,0)</f>
        <v>0</v>
      </c>
      <c r="J4104">
        <f t="shared" ref="J4104:J4167" si="1036">J4103+F4104*0.1</f>
        <v>97.899999999998712</v>
      </c>
      <c r="K4104">
        <f t="shared" ref="K4104:K4167" si="1037">K4103*(1-I4104)+F4104*0.1</f>
        <v>3.0000000000000013</v>
      </c>
      <c r="L4104">
        <f t="shared" ref="L4104:L4167" si="1038">I4104*E4104+(1-I4104)*L4103</f>
        <v>3.2740170370147292</v>
      </c>
      <c r="M4104">
        <f t="shared" si="1032"/>
        <v>9.2934782608693087</v>
      </c>
      <c r="N4104">
        <f t="shared" si="1033"/>
        <v>8.9999999999992344</v>
      </c>
      <c r="O4104">
        <f t="shared" si="1026"/>
        <v>0.29347826086930873</v>
      </c>
      <c r="P4104">
        <f t="shared" si="1027"/>
        <v>3.2608695652145414</v>
      </c>
      <c r="Q4104">
        <f t="shared" ref="Q4104:Q4167" si="1039">IF(I4104=1,(L4104-L4103),Q4103)</f>
        <v>0.17297474224329701</v>
      </c>
      <c r="R4104">
        <f t="shared" si="1028"/>
        <v>8.5067755309056435E-12</v>
      </c>
    </row>
    <row r="4105" spans="1:18">
      <c r="A4105">
        <f t="shared" si="1034"/>
        <v>2.5000000000000001E-2</v>
      </c>
      <c r="B4105">
        <f t="shared" si="1029"/>
        <v>1.5</v>
      </c>
      <c r="C4105">
        <v>409.90000000000003</v>
      </c>
      <c r="D4105">
        <f t="shared" si="1030"/>
        <v>5.4333333333776317E-2</v>
      </c>
      <c r="E4105">
        <f t="shared" si="1031"/>
        <v>2.0060553151179055</v>
      </c>
      <c r="F4105">
        <f t="shared" si="1025"/>
        <v>0</v>
      </c>
      <c r="H4105">
        <f t="shared" si="1024"/>
        <v>9.7206666666662258</v>
      </c>
      <c r="I4105">
        <f t="shared" si="1035"/>
        <v>0</v>
      </c>
      <c r="J4105">
        <f t="shared" si="1036"/>
        <v>97.899999999998712</v>
      </c>
      <c r="K4105">
        <f t="shared" si="1037"/>
        <v>3.0000000000000013</v>
      </c>
      <c r="L4105">
        <f t="shared" si="1038"/>
        <v>3.2740170370147292</v>
      </c>
      <c r="M4105">
        <f t="shared" si="1032"/>
        <v>9.2934782608693087</v>
      </c>
      <c r="N4105">
        <f t="shared" si="1033"/>
        <v>8.9999999999992344</v>
      </c>
      <c r="O4105">
        <f t="shared" si="1026"/>
        <v>0.29347826086930873</v>
      </c>
      <c r="P4105">
        <f t="shared" si="1027"/>
        <v>3.2608695652145414</v>
      </c>
      <c r="Q4105">
        <f t="shared" si="1039"/>
        <v>0.17297474224329701</v>
      </c>
      <c r="R4105">
        <f t="shared" si="1028"/>
        <v>8.5067755309056435E-12</v>
      </c>
    </row>
    <row r="4106" spans="1:18">
      <c r="A4106">
        <f t="shared" si="1034"/>
        <v>2.5000000000000001E-2</v>
      </c>
      <c r="B4106">
        <f t="shared" si="1029"/>
        <v>1.5</v>
      </c>
      <c r="C4106">
        <v>410</v>
      </c>
      <c r="D4106">
        <f t="shared" si="1030"/>
        <v>2.9333333333776315E-2</v>
      </c>
      <c r="E4106">
        <f t="shared" si="1031"/>
        <v>2.0032645793144881</v>
      </c>
      <c r="F4106">
        <f t="shared" si="1025"/>
        <v>0</v>
      </c>
      <c r="H4106">
        <f t="shared" si="1024"/>
        <v>9.7456666666662262</v>
      </c>
      <c r="I4106">
        <f t="shared" si="1035"/>
        <v>0</v>
      </c>
      <c r="J4106">
        <f t="shared" si="1036"/>
        <v>97.899999999998712</v>
      </c>
      <c r="K4106">
        <f t="shared" si="1037"/>
        <v>3.0000000000000013</v>
      </c>
      <c r="L4106">
        <f t="shared" si="1038"/>
        <v>3.2740170370147292</v>
      </c>
      <c r="M4106">
        <f t="shared" si="1032"/>
        <v>9.2934782608693087</v>
      </c>
      <c r="N4106">
        <f t="shared" si="1033"/>
        <v>8.9999999999992344</v>
      </c>
      <c r="O4106">
        <f t="shared" si="1026"/>
        <v>0.29347826086930873</v>
      </c>
      <c r="P4106">
        <f t="shared" si="1027"/>
        <v>3.2608695652145414</v>
      </c>
      <c r="Q4106">
        <f t="shared" si="1039"/>
        <v>0.17297474224329701</v>
      </c>
      <c r="R4106">
        <f t="shared" si="1028"/>
        <v>8.5067755309056435E-12</v>
      </c>
    </row>
    <row r="4107" spans="1:18">
      <c r="A4107">
        <f t="shared" si="1034"/>
        <v>2.5000000000000001E-2</v>
      </c>
      <c r="B4107">
        <f t="shared" si="1029"/>
        <v>1.5</v>
      </c>
      <c r="C4107">
        <v>410.1</v>
      </c>
      <c r="D4107">
        <f t="shared" si="1030"/>
        <v>4.3333333337763139E-3</v>
      </c>
      <c r="E4107">
        <f t="shared" si="1031"/>
        <v>2.0004815974216505</v>
      </c>
      <c r="F4107">
        <f t="shared" si="1025"/>
        <v>0</v>
      </c>
      <c r="H4107">
        <f t="shared" si="1024"/>
        <v>9.7706666666662265</v>
      </c>
      <c r="I4107">
        <f t="shared" si="1035"/>
        <v>0</v>
      </c>
      <c r="J4107">
        <f t="shared" si="1036"/>
        <v>97.899999999998712</v>
      </c>
      <c r="K4107">
        <f t="shared" si="1037"/>
        <v>3.0000000000000013</v>
      </c>
      <c r="L4107">
        <f t="shared" si="1038"/>
        <v>3.2740170370147292</v>
      </c>
      <c r="M4107">
        <f t="shared" si="1032"/>
        <v>9.2934782608693087</v>
      </c>
      <c r="N4107">
        <f t="shared" si="1033"/>
        <v>8.9999999999992344</v>
      </c>
      <c r="O4107">
        <f t="shared" si="1026"/>
        <v>0.29347826086930873</v>
      </c>
      <c r="P4107">
        <f t="shared" si="1027"/>
        <v>3.2608695652145414</v>
      </c>
      <c r="Q4107">
        <f t="shared" si="1039"/>
        <v>0.17297474224329701</v>
      </c>
      <c r="R4107">
        <f t="shared" si="1028"/>
        <v>8.5067755309056435E-12</v>
      </c>
    </row>
    <row r="4108" spans="1:18">
      <c r="A4108">
        <f t="shared" si="1034"/>
        <v>2.5000000000000001E-2</v>
      </c>
      <c r="B4108">
        <f t="shared" si="1029"/>
        <v>1.5</v>
      </c>
      <c r="C4108">
        <v>410.20000000000005</v>
      </c>
      <c r="D4108">
        <f t="shared" si="1030"/>
        <v>-2.0666666666223688E-2</v>
      </c>
      <c r="E4108">
        <f t="shared" si="1031"/>
        <v>1.9977063371684853</v>
      </c>
      <c r="F4108">
        <f t="shared" si="1025"/>
        <v>1</v>
      </c>
      <c r="H4108">
        <f t="shared" si="1024"/>
        <v>9.7956666666662269</v>
      </c>
      <c r="I4108">
        <f t="shared" si="1035"/>
        <v>0</v>
      </c>
      <c r="J4108">
        <f t="shared" si="1036"/>
        <v>97.999999999998707</v>
      </c>
      <c r="K4108">
        <f t="shared" si="1037"/>
        <v>3.1000000000000014</v>
      </c>
      <c r="L4108">
        <f t="shared" si="1038"/>
        <v>3.2740170370147292</v>
      </c>
      <c r="M4108">
        <f t="shared" si="1032"/>
        <v>9.2934782608693087</v>
      </c>
      <c r="N4108">
        <f t="shared" si="1033"/>
        <v>8.9999999999992344</v>
      </c>
      <c r="O4108">
        <f t="shared" si="1026"/>
        <v>0.29347826086930873</v>
      </c>
      <c r="P4108">
        <f t="shared" si="1027"/>
        <v>3.2608695652145414</v>
      </c>
      <c r="Q4108">
        <f t="shared" si="1039"/>
        <v>0.17297474224329701</v>
      </c>
      <c r="R4108">
        <f t="shared" si="1028"/>
        <v>8.5067755309056435E-12</v>
      </c>
    </row>
    <row r="4109" spans="1:18">
      <c r="A4109">
        <f t="shared" si="1034"/>
        <v>2.5000000000000001E-2</v>
      </c>
      <c r="B4109">
        <f t="shared" si="1029"/>
        <v>1.5</v>
      </c>
      <c r="C4109">
        <v>410.3</v>
      </c>
      <c r="D4109">
        <f t="shared" si="1030"/>
        <v>4.6000000000442971E-2</v>
      </c>
      <c r="E4109">
        <f t="shared" si="1031"/>
        <v>2.0051242063050512</v>
      </c>
      <c r="F4109">
        <f t="shared" si="1025"/>
        <v>1</v>
      </c>
      <c r="H4109">
        <f t="shared" si="1024"/>
        <v>9.8206666666662272</v>
      </c>
      <c r="I4109">
        <f t="shared" si="1035"/>
        <v>0</v>
      </c>
      <c r="J4109">
        <f t="shared" si="1036"/>
        <v>98.099999999998701</v>
      </c>
      <c r="K4109">
        <f t="shared" si="1037"/>
        <v>3.2000000000000015</v>
      </c>
      <c r="L4109">
        <f t="shared" si="1038"/>
        <v>3.2740170370147292</v>
      </c>
      <c r="M4109">
        <f t="shared" si="1032"/>
        <v>9.2934782608693087</v>
      </c>
      <c r="N4109">
        <f t="shared" si="1033"/>
        <v>8.9999999999992344</v>
      </c>
      <c r="O4109">
        <f t="shared" si="1026"/>
        <v>0.29347826086930873</v>
      </c>
      <c r="P4109">
        <f t="shared" si="1027"/>
        <v>3.2608695652145414</v>
      </c>
      <c r="Q4109">
        <f t="shared" si="1039"/>
        <v>0.17297474224329701</v>
      </c>
      <c r="R4109">
        <f t="shared" si="1028"/>
        <v>8.5067755309056435E-12</v>
      </c>
    </row>
    <row r="4110" spans="1:18">
      <c r="A4110">
        <f t="shared" si="1034"/>
        <v>2.5000000000000001E-2</v>
      </c>
      <c r="B4110">
        <f t="shared" si="1029"/>
        <v>1.5</v>
      </c>
      <c r="C4110">
        <v>410.40000000000003</v>
      </c>
      <c r="D4110">
        <f t="shared" si="1030"/>
        <v>0.11266666666710964</v>
      </c>
      <c r="E4110">
        <f t="shared" si="1031"/>
        <v>2.0125973687153418</v>
      </c>
      <c r="F4110">
        <f t="shared" si="1025"/>
        <v>1</v>
      </c>
      <c r="H4110">
        <f t="shared" si="1024"/>
        <v>9.8456666666662276</v>
      </c>
      <c r="I4110">
        <f t="shared" si="1035"/>
        <v>0</v>
      </c>
      <c r="J4110">
        <f t="shared" si="1036"/>
        <v>98.199999999998695</v>
      </c>
      <c r="K4110">
        <f t="shared" si="1037"/>
        <v>3.3000000000000016</v>
      </c>
      <c r="L4110">
        <f t="shared" si="1038"/>
        <v>3.2740170370147292</v>
      </c>
      <c r="M4110">
        <f t="shared" si="1032"/>
        <v>9.2934782608693087</v>
      </c>
      <c r="N4110">
        <f t="shared" si="1033"/>
        <v>8.9999999999992344</v>
      </c>
      <c r="O4110">
        <f t="shared" si="1026"/>
        <v>0.29347826086930873</v>
      </c>
      <c r="P4110">
        <f t="shared" si="1027"/>
        <v>3.2608695652145414</v>
      </c>
      <c r="Q4110">
        <f t="shared" si="1039"/>
        <v>0.17297474224329701</v>
      </c>
      <c r="R4110">
        <f t="shared" si="1028"/>
        <v>8.5067755309056435E-12</v>
      </c>
    </row>
    <row r="4111" spans="1:18">
      <c r="A4111">
        <f t="shared" si="1034"/>
        <v>2.5000000000000001E-2</v>
      </c>
      <c r="B4111">
        <f t="shared" si="1029"/>
        <v>1.5</v>
      </c>
      <c r="C4111">
        <v>410.5</v>
      </c>
      <c r="D4111">
        <f t="shared" si="1030"/>
        <v>0.1793333333337763</v>
      </c>
      <c r="E4111">
        <f t="shared" si="1031"/>
        <v>2.0201264449516048</v>
      </c>
      <c r="F4111">
        <f t="shared" si="1025"/>
        <v>1</v>
      </c>
      <c r="H4111">
        <f t="shared" si="1024"/>
        <v>9.8706666666662279</v>
      </c>
      <c r="I4111">
        <f t="shared" si="1035"/>
        <v>0</v>
      </c>
      <c r="J4111">
        <f t="shared" si="1036"/>
        <v>98.29999999999869</v>
      </c>
      <c r="K4111">
        <f t="shared" si="1037"/>
        <v>3.4000000000000017</v>
      </c>
      <c r="L4111">
        <f t="shared" si="1038"/>
        <v>3.2740170370147292</v>
      </c>
      <c r="M4111">
        <f t="shared" si="1032"/>
        <v>9.2934782608693087</v>
      </c>
      <c r="N4111">
        <f t="shared" si="1033"/>
        <v>8.9999999999992344</v>
      </c>
      <c r="O4111">
        <f t="shared" si="1026"/>
        <v>0.29347826086930873</v>
      </c>
      <c r="P4111">
        <f t="shared" si="1027"/>
        <v>3.2608695652145414</v>
      </c>
      <c r="Q4111">
        <f t="shared" si="1039"/>
        <v>0.17297474224329701</v>
      </c>
      <c r="R4111">
        <f t="shared" si="1028"/>
        <v>8.5067755309056435E-12</v>
      </c>
    </row>
    <row r="4112" spans="1:18">
      <c r="A4112">
        <f t="shared" si="1034"/>
        <v>2.5000000000000001E-2</v>
      </c>
      <c r="B4112">
        <f t="shared" si="1029"/>
        <v>1.5</v>
      </c>
      <c r="C4112">
        <v>410.6</v>
      </c>
      <c r="D4112">
        <f t="shared" si="1030"/>
        <v>0.24600000000044295</v>
      </c>
      <c r="E4112">
        <f t="shared" si="1031"/>
        <v>2.0277120648868365</v>
      </c>
      <c r="F4112">
        <f t="shared" si="1025"/>
        <v>1</v>
      </c>
      <c r="H4112">
        <f t="shared" si="1024"/>
        <v>9.8956666666662283</v>
      </c>
      <c r="I4112">
        <f t="shared" si="1035"/>
        <v>0</v>
      </c>
      <c r="J4112">
        <f t="shared" si="1036"/>
        <v>98.399999999998684</v>
      </c>
      <c r="K4112">
        <f t="shared" si="1037"/>
        <v>3.5000000000000018</v>
      </c>
      <c r="L4112">
        <f t="shared" si="1038"/>
        <v>3.2740170370147292</v>
      </c>
      <c r="M4112">
        <f t="shared" si="1032"/>
        <v>9.2934782608693087</v>
      </c>
      <c r="N4112">
        <f t="shared" si="1033"/>
        <v>8.9999999999992344</v>
      </c>
      <c r="O4112">
        <f t="shared" si="1026"/>
        <v>0.29347826086930873</v>
      </c>
      <c r="P4112">
        <f t="shared" si="1027"/>
        <v>3.2608695652145414</v>
      </c>
      <c r="Q4112">
        <f t="shared" si="1039"/>
        <v>0.17297474224329701</v>
      </c>
      <c r="R4112">
        <f t="shared" si="1028"/>
        <v>8.5067755309056435E-12</v>
      </c>
    </row>
    <row r="4113" spans="1:18">
      <c r="A4113">
        <f t="shared" si="1034"/>
        <v>2.5000000000000001E-2</v>
      </c>
      <c r="B4113">
        <f t="shared" si="1029"/>
        <v>1.5</v>
      </c>
      <c r="C4113">
        <v>410.70000000000005</v>
      </c>
      <c r="D4113">
        <f t="shared" si="1030"/>
        <v>0.31266666666710957</v>
      </c>
      <c r="E4113">
        <f t="shared" si="1031"/>
        <v>2.0353548678904434</v>
      </c>
      <c r="F4113">
        <f t="shared" si="1025"/>
        <v>1</v>
      </c>
      <c r="H4113">
        <f t="shared" si="1024"/>
        <v>9.9206666666662287</v>
      </c>
      <c r="I4113">
        <f t="shared" si="1035"/>
        <v>0</v>
      </c>
      <c r="J4113">
        <f t="shared" si="1036"/>
        <v>98.499999999998678</v>
      </c>
      <c r="K4113">
        <f t="shared" si="1037"/>
        <v>3.6000000000000019</v>
      </c>
      <c r="L4113">
        <f t="shared" si="1038"/>
        <v>3.2740170370147292</v>
      </c>
      <c r="M4113">
        <f t="shared" si="1032"/>
        <v>9.2934782608693087</v>
      </c>
      <c r="N4113">
        <f t="shared" si="1033"/>
        <v>8.9999999999992344</v>
      </c>
      <c r="O4113">
        <f t="shared" si="1026"/>
        <v>0.29347826086930873</v>
      </c>
      <c r="P4113">
        <f t="shared" si="1027"/>
        <v>3.2608695652145414</v>
      </c>
      <c r="Q4113">
        <f t="shared" si="1039"/>
        <v>0.17297474224329701</v>
      </c>
      <c r="R4113">
        <f t="shared" si="1028"/>
        <v>8.5067755309056435E-12</v>
      </c>
    </row>
    <row r="4114" spans="1:18">
      <c r="A4114">
        <f t="shared" si="1034"/>
        <v>2.5000000000000001E-2</v>
      </c>
      <c r="B4114">
        <f t="shared" si="1029"/>
        <v>1.5</v>
      </c>
      <c r="C4114">
        <v>410.8</v>
      </c>
      <c r="D4114">
        <f t="shared" si="1030"/>
        <v>0.37933333333377622</v>
      </c>
      <c r="E4114">
        <f t="shared" si="1031"/>
        <v>2.0430555030078832</v>
      </c>
      <c r="F4114">
        <f t="shared" si="1025"/>
        <v>1</v>
      </c>
      <c r="H4114">
        <f t="shared" si="1024"/>
        <v>9.945666666666229</v>
      </c>
      <c r="I4114">
        <f t="shared" si="1035"/>
        <v>0</v>
      </c>
      <c r="J4114">
        <f t="shared" si="1036"/>
        <v>98.599999999998673</v>
      </c>
      <c r="K4114">
        <f t="shared" si="1037"/>
        <v>3.700000000000002</v>
      </c>
      <c r="L4114">
        <f t="shared" si="1038"/>
        <v>3.2740170370147292</v>
      </c>
      <c r="M4114">
        <f t="shared" si="1032"/>
        <v>9.2934782608693087</v>
      </c>
      <c r="N4114">
        <f t="shared" si="1033"/>
        <v>8.9999999999992344</v>
      </c>
      <c r="O4114">
        <f t="shared" si="1026"/>
        <v>0.29347826086930873</v>
      </c>
      <c r="P4114">
        <f t="shared" si="1027"/>
        <v>3.2608695652145414</v>
      </c>
      <c r="Q4114">
        <f t="shared" si="1039"/>
        <v>0.17297474224329701</v>
      </c>
      <c r="R4114">
        <f t="shared" si="1028"/>
        <v>8.5067755309056435E-12</v>
      </c>
    </row>
    <row r="4115" spans="1:18">
      <c r="A4115">
        <f t="shared" si="1034"/>
        <v>2.5000000000000001E-2</v>
      </c>
      <c r="B4115">
        <f t="shared" si="1029"/>
        <v>1.5</v>
      </c>
      <c r="C4115">
        <v>410.90000000000003</v>
      </c>
      <c r="D4115">
        <f t="shared" si="1030"/>
        <v>0.44600000000044288</v>
      </c>
      <c r="E4115">
        <f t="shared" si="1031"/>
        <v>2.0508146291444063</v>
      </c>
      <c r="F4115">
        <f t="shared" si="1025"/>
        <v>1</v>
      </c>
      <c r="H4115">
        <f t="shared" si="1024"/>
        <v>9.9706666666662294</v>
      </c>
      <c r="I4115">
        <f t="shared" si="1035"/>
        <v>0</v>
      </c>
      <c r="J4115">
        <f t="shared" si="1036"/>
        <v>98.699999999998667</v>
      </c>
      <c r="K4115">
        <f t="shared" si="1037"/>
        <v>3.800000000000002</v>
      </c>
      <c r="L4115">
        <f t="shared" si="1038"/>
        <v>3.2740170370147292</v>
      </c>
      <c r="M4115">
        <f t="shared" si="1032"/>
        <v>9.2934782608693087</v>
      </c>
      <c r="N4115">
        <f t="shared" si="1033"/>
        <v>8.9999999999992344</v>
      </c>
      <c r="O4115">
        <f t="shared" si="1026"/>
        <v>0.29347826086930873</v>
      </c>
      <c r="P4115">
        <f t="shared" si="1027"/>
        <v>3.2608695652145414</v>
      </c>
      <c r="Q4115">
        <f t="shared" si="1039"/>
        <v>0.17297474224329701</v>
      </c>
      <c r="R4115">
        <f t="shared" si="1028"/>
        <v>8.5067755309056435E-12</v>
      </c>
    </row>
    <row r="4116" spans="1:18">
      <c r="A4116">
        <f t="shared" si="1034"/>
        <v>2.5000000000000001E-2</v>
      </c>
      <c r="B4116">
        <f t="shared" si="1029"/>
        <v>1.5</v>
      </c>
      <c r="C4116">
        <v>411</v>
      </c>
      <c r="D4116">
        <f t="shared" si="1030"/>
        <v>0.51266666666710947</v>
      </c>
      <c r="E4116">
        <f t="shared" si="1031"/>
        <v>2.0586329152529972</v>
      </c>
      <c r="F4116">
        <f t="shared" si="1025"/>
        <v>1</v>
      </c>
      <c r="H4116">
        <f t="shared" si="1024"/>
        <v>9.9956666666662297</v>
      </c>
      <c r="I4116">
        <f t="shared" si="1035"/>
        <v>0</v>
      </c>
      <c r="J4116">
        <f t="shared" si="1036"/>
        <v>98.799999999998661</v>
      </c>
      <c r="K4116">
        <f t="shared" si="1037"/>
        <v>3.9000000000000021</v>
      </c>
      <c r="L4116">
        <f t="shared" si="1038"/>
        <v>3.2740170370147292</v>
      </c>
      <c r="M4116">
        <f t="shared" si="1032"/>
        <v>9.2934782608693087</v>
      </c>
      <c r="N4116">
        <f t="shared" si="1033"/>
        <v>8.9999999999992344</v>
      </c>
      <c r="O4116">
        <f t="shared" si="1026"/>
        <v>0.29347826086930873</v>
      </c>
      <c r="P4116">
        <f t="shared" si="1027"/>
        <v>3.2608695652145414</v>
      </c>
      <c r="Q4116">
        <f t="shared" si="1039"/>
        <v>0.17297474224329701</v>
      </c>
      <c r="R4116">
        <f t="shared" si="1028"/>
        <v>8.5067755309056435E-12</v>
      </c>
    </row>
    <row r="4117" spans="1:18">
      <c r="A4117">
        <f t="shared" si="1034"/>
        <v>2.5000000000000001E-2</v>
      </c>
      <c r="B4117">
        <f t="shared" si="1029"/>
        <v>1.5</v>
      </c>
      <c r="C4117">
        <v>411.1</v>
      </c>
      <c r="D4117">
        <f t="shared" si="1030"/>
        <v>0.57933333333377612</v>
      </c>
      <c r="E4117">
        <f t="shared" si="1031"/>
        <v>2.0665110405266298</v>
      </c>
      <c r="F4117">
        <f t="shared" si="1025"/>
        <v>1</v>
      </c>
      <c r="H4117">
        <f t="shared" si="1024"/>
        <v>2.0666666666230071E-2</v>
      </c>
      <c r="I4117">
        <f t="shared" si="1035"/>
        <v>1</v>
      </c>
      <c r="J4117">
        <f t="shared" si="1036"/>
        <v>98.899999999998656</v>
      </c>
      <c r="K4117">
        <f t="shared" si="1037"/>
        <v>0.1</v>
      </c>
      <c r="L4117">
        <f t="shared" si="1038"/>
        <v>2.0665110405266298</v>
      </c>
      <c r="M4117">
        <f t="shared" si="1032"/>
        <v>8.9999999999999201</v>
      </c>
      <c r="N4117">
        <f t="shared" si="1033"/>
        <v>8.9999999999999201</v>
      </c>
      <c r="O4117">
        <f t="shared" si="1026"/>
        <v>7.9936057773011271E-14</v>
      </c>
      <c r="P4117">
        <f t="shared" si="1027"/>
        <v>8.8817841970012523E-13</v>
      </c>
      <c r="Q4117">
        <f t="shared" si="1039"/>
        <v>-1.2075059964880994</v>
      </c>
      <c r="R4117">
        <f t="shared" si="1028"/>
        <v>8.8817841970012523E-13</v>
      </c>
    </row>
    <row r="4118" spans="1:18">
      <c r="A4118">
        <f t="shared" si="1034"/>
        <v>2.5000000000000001E-2</v>
      </c>
      <c r="B4118">
        <f t="shared" si="1029"/>
        <v>1.5</v>
      </c>
      <c r="C4118">
        <v>411.20000000000005</v>
      </c>
      <c r="D4118">
        <f t="shared" si="1030"/>
        <v>0.64600000000044278</v>
      </c>
      <c r="E4118">
        <f t="shared" si="1031"/>
        <v>2.0744496945949589</v>
      </c>
      <c r="F4118">
        <f t="shared" si="1025"/>
        <v>1</v>
      </c>
      <c r="H4118">
        <f t="shared" si="1024"/>
        <v>4.5666666666230073E-2</v>
      </c>
      <c r="I4118">
        <f t="shared" si="1035"/>
        <v>0</v>
      </c>
      <c r="J4118">
        <f t="shared" si="1036"/>
        <v>98.99999999999865</v>
      </c>
      <c r="K4118">
        <f t="shared" si="1037"/>
        <v>0.2</v>
      </c>
      <c r="L4118">
        <f t="shared" si="1038"/>
        <v>2.0665110405266298</v>
      </c>
      <c r="M4118">
        <f t="shared" si="1032"/>
        <v>8.9999999999999201</v>
      </c>
      <c r="N4118">
        <f t="shared" si="1033"/>
        <v>8.9999999999999201</v>
      </c>
      <c r="O4118">
        <f t="shared" si="1026"/>
        <v>7.9936057773011271E-14</v>
      </c>
      <c r="P4118">
        <f t="shared" si="1027"/>
        <v>8.8817841970012523E-13</v>
      </c>
      <c r="Q4118">
        <f t="shared" si="1039"/>
        <v>-1.2075059964880994</v>
      </c>
      <c r="R4118">
        <f t="shared" si="1028"/>
        <v>8.8817841970012523E-13</v>
      </c>
    </row>
    <row r="4119" spans="1:18">
      <c r="A4119">
        <f t="shared" si="1034"/>
        <v>2.5000000000000001E-2</v>
      </c>
      <c r="B4119">
        <f t="shared" si="1029"/>
        <v>1.5</v>
      </c>
      <c r="C4119">
        <v>411.3</v>
      </c>
      <c r="D4119">
        <f t="shared" si="1030"/>
        <v>0.71266666666710943</v>
      </c>
      <c r="E4119">
        <f t="shared" si="1031"/>
        <v>2.0824495777255554</v>
      </c>
      <c r="F4119">
        <f t="shared" si="1025"/>
        <v>1</v>
      </c>
      <c r="H4119">
        <f t="shared" si="1024"/>
        <v>7.0666666666230074E-2</v>
      </c>
      <c r="I4119">
        <f t="shared" si="1035"/>
        <v>0</v>
      </c>
      <c r="J4119">
        <f t="shared" si="1036"/>
        <v>99.099999999998644</v>
      </c>
      <c r="K4119">
        <f t="shared" si="1037"/>
        <v>0.30000000000000004</v>
      </c>
      <c r="L4119">
        <f t="shared" si="1038"/>
        <v>2.0665110405266298</v>
      </c>
      <c r="M4119">
        <f t="shared" si="1032"/>
        <v>8.9999999999999201</v>
      </c>
      <c r="N4119">
        <f t="shared" si="1033"/>
        <v>8.9999999999999201</v>
      </c>
      <c r="O4119">
        <f t="shared" si="1026"/>
        <v>7.9936057773011271E-14</v>
      </c>
      <c r="P4119">
        <f t="shared" si="1027"/>
        <v>8.8817841970012523E-13</v>
      </c>
      <c r="Q4119">
        <f t="shared" si="1039"/>
        <v>-1.2075059964880994</v>
      </c>
      <c r="R4119">
        <f t="shared" si="1028"/>
        <v>8.8817841970012523E-13</v>
      </c>
    </row>
    <row r="4120" spans="1:18">
      <c r="A4120">
        <f t="shared" si="1034"/>
        <v>2.5000000000000001E-2</v>
      </c>
      <c r="B4120">
        <f t="shared" si="1029"/>
        <v>1.5</v>
      </c>
      <c r="C4120">
        <v>411.40000000000003</v>
      </c>
      <c r="D4120">
        <f t="shared" si="1030"/>
        <v>0.77933333333377608</v>
      </c>
      <c r="E4120">
        <f t="shared" si="1031"/>
        <v>2.0905114010298242</v>
      </c>
      <c r="F4120">
        <f t="shared" si="1025"/>
        <v>1</v>
      </c>
      <c r="H4120">
        <f t="shared" ref="H4120:H4183" si="1040">IF((H4119+A4120)&gt;10,(H4119+A4120-10),(H4119+A4120))</f>
        <v>9.5666666666230082E-2</v>
      </c>
      <c r="I4120">
        <f t="shared" si="1035"/>
        <v>0</v>
      </c>
      <c r="J4120">
        <f t="shared" si="1036"/>
        <v>99.199999999998639</v>
      </c>
      <c r="K4120">
        <f t="shared" si="1037"/>
        <v>0.4</v>
      </c>
      <c r="L4120">
        <f t="shared" si="1038"/>
        <v>2.0665110405266298</v>
      </c>
      <c r="M4120">
        <f t="shared" si="1032"/>
        <v>8.9999999999999201</v>
      </c>
      <c r="N4120">
        <f t="shared" si="1033"/>
        <v>8.9999999999999201</v>
      </c>
      <c r="O4120">
        <f t="shared" si="1026"/>
        <v>7.9936057773011271E-14</v>
      </c>
      <c r="P4120">
        <f t="shared" si="1027"/>
        <v>8.8817841970012523E-13</v>
      </c>
      <c r="Q4120">
        <f t="shared" si="1039"/>
        <v>-1.2075059964880994</v>
      </c>
      <c r="R4120">
        <f t="shared" si="1028"/>
        <v>8.8817841970012523E-13</v>
      </c>
    </row>
    <row r="4121" spans="1:18">
      <c r="A4121">
        <f t="shared" si="1034"/>
        <v>2.5000000000000001E-2</v>
      </c>
      <c r="B4121">
        <f t="shared" si="1029"/>
        <v>1.5</v>
      </c>
      <c r="C4121">
        <v>411.5</v>
      </c>
      <c r="D4121">
        <f t="shared" si="1030"/>
        <v>0.84600000000044273</v>
      </c>
      <c r="E4121">
        <f t="shared" si="1031"/>
        <v>2.0986358866737165</v>
      </c>
      <c r="F4121">
        <f t="shared" si="1025"/>
        <v>1</v>
      </c>
      <c r="H4121">
        <f t="shared" si="1040"/>
        <v>0.12066666666623008</v>
      </c>
      <c r="I4121">
        <f t="shared" si="1035"/>
        <v>0</v>
      </c>
      <c r="J4121">
        <f t="shared" si="1036"/>
        <v>99.299999999998633</v>
      </c>
      <c r="K4121">
        <f t="shared" si="1037"/>
        <v>0.5</v>
      </c>
      <c r="L4121">
        <f t="shared" si="1038"/>
        <v>2.0665110405266298</v>
      </c>
      <c r="M4121">
        <f t="shared" si="1032"/>
        <v>8.9999999999999201</v>
      </c>
      <c r="N4121">
        <f t="shared" si="1033"/>
        <v>8.9999999999999201</v>
      </c>
      <c r="O4121">
        <f t="shared" si="1026"/>
        <v>7.9936057773011271E-14</v>
      </c>
      <c r="P4121">
        <f t="shared" si="1027"/>
        <v>8.8817841970012523E-13</v>
      </c>
      <c r="Q4121">
        <f t="shared" si="1039"/>
        <v>-1.2075059964880994</v>
      </c>
      <c r="R4121">
        <f t="shared" si="1028"/>
        <v>8.8817841970012523E-13</v>
      </c>
    </row>
    <row r="4122" spans="1:18">
      <c r="A4122">
        <f t="shared" si="1034"/>
        <v>2.5000000000000001E-2</v>
      </c>
      <c r="B4122">
        <f t="shared" si="1029"/>
        <v>1.5</v>
      </c>
      <c r="C4122">
        <v>411.6</v>
      </c>
      <c r="D4122">
        <f t="shared" si="1030"/>
        <v>0.91266666666710938</v>
      </c>
      <c r="E4122">
        <f t="shared" si="1031"/>
        <v>2.106823768093379</v>
      </c>
      <c r="F4122">
        <f t="shared" si="1025"/>
        <v>1</v>
      </c>
      <c r="H4122">
        <f t="shared" si="1040"/>
        <v>0.14566666666623007</v>
      </c>
      <c r="I4122">
        <f t="shared" si="1035"/>
        <v>0</v>
      </c>
      <c r="J4122">
        <f t="shared" si="1036"/>
        <v>99.399999999998627</v>
      </c>
      <c r="K4122">
        <f t="shared" si="1037"/>
        <v>0.6</v>
      </c>
      <c r="L4122">
        <f t="shared" si="1038"/>
        <v>2.0665110405266298</v>
      </c>
      <c r="M4122">
        <f t="shared" si="1032"/>
        <v>8.9999999999999201</v>
      </c>
      <c r="N4122">
        <f t="shared" si="1033"/>
        <v>8.9999999999999201</v>
      </c>
      <c r="O4122">
        <f t="shared" si="1026"/>
        <v>7.9936057773011271E-14</v>
      </c>
      <c r="P4122">
        <f t="shared" si="1027"/>
        <v>8.8817841970012523E-13</v>
      </c>
      <c r="Q4122">
        <f t="shared" si="1039"/>
        <v>-1.2075059964880994</v>
      </c>
      <c r="R4122">
        <f t="shared" si="1028"/>
        <v>8.8817841970012523E-13</v>
      </c>
    </row>
    <row r="4123" spans="1:18">
      <c r="A4123">
        <f t="shared" si="1034"/>
        <v>2.5000000000000001E-2</v>
      </c>
      <c r="B4123">
        <f t="shared" si="1029"/>
        <v>1.5</v>
      </c>
      <c r="C4123">
        <v>411.70000000000005</v>
      </c>
      <c r="D4123">
        <f t="shared" si="1030"/>
        <v>0.97933333333377603</v>
      </c>
      <c r="E4123">
        <f t="shared" si="1031"/>
        <v>2.115075790215871</v>
      </c>
      <c r="F4123">
        <f t="shared" si="1025"/>
        <v>1</v>
      </c>
      <c r="H4123">
        <f t="shared" si="1040"/>
        <v>0.17066666666623007</v>
      </c>
      <c r="I4123">
        <f t="shared" si="1035"/>
        <v>0</v>
      </c>
      <c r="J4123">
        <f t="shared" si="1036"/>
        <v>99.499999999998622</v>
      </c>
      <c r="K4123">
        <f t="shared" si="1037"/>
        <v>0.7</v>
      </c>
      <c r="L4123">
        <f t="shared" si="1038"/>
        <v>2.0665110405266298</v>
      </c>
      <c r="M4123">
        <f t="shared" si="1032"/>
        <v>8.9999999999999201</v>
      </c>
      <c r="N4123">
        <f t="shared" si="1033"/>
        <v>8.9999999999999201</v>
      </c>
      <c r="O4123">
        <f t="shared" si="1026"/>
        <v>7.9936057773011271E-14</v>
      </c>
      <c r="P4123">
        <f t="shared" si="1027"/>
        <v>8.8817841970012523E-13</v>
      </c>
      <c r="Q4123">
        <f t="shared" si="1039"/>
        <v>-1.2075059964880994</v>
      </c>
      <c r="R4123">
        <f t="shared" si="1028"/>
        <v>8.8817841970012523E-13</v>
      </c>
    </row>
    <row r="4124" spans="1:18">
      <c r="A4124">
        <f t="shared" si="1034"/>
        <v>2.5000000000000001E-2</v>
      </c>
      <c r="B4124">
        <f t="shared" si="1029"/>
        <v>1.5</v>
      </c>
      <c r="C4124">
        <v>411.8</v>
      </c>
      <c r="D4124">
        <f t="shared" si="1030"/>
        <v>1.0460000000004428</v>
      </c>
      <c r="E4124">
        <f t="shared" si="1031"/>
        <v>2.1233927096850858</v>
      </c>
      <c r="F4124">
        <f t="shared" si="1025"/>
        <v>1</v>
      </c>
      <c r="H4124">
        <f t="shared" si="1040"/>
        <v>0.19566666666623006</v>
      </c>
      <c r="I4124">
        <f t="shared" si="1035"/>
        <v>0</v>
      </c>
      <c r="J4124">
        <f t="shared" si="1036"/>
        <v>99.599999999998616</v>
      </c>
      <c r="K4124">
        <f t="shared" si="1037"/>
        <v>0.79999999999999993</v>
      </c>
      <c r="L4124">
        <f t="shared" si="1038"/>
        <v>2.0665110405266298</v>
      </c>
      <c r="M4124">
        <f t="shared" si="1032"/>
        <v>8.9999999999999201</v>
      </c>
      <c r="N4124">
        <f t="shared" si="1033"/>
        <v>8.9999999999999201</v>
      </c>
      <c r="O4124">
        <f t="shared" si="1026"/>
        <v>7.9936057773011271E-14</v>
      </c>
      <c r="P4124">
        <f t="shared" si="1027"/>
        <v>8.8817841970012523E-13</v>
      </c>
      <c r="Q4124">
        <f t="shared" si="1039"/>
        <v>-1.2075059964880994</v>
      </c>
      <c r="R4124">
        <f t="shared" si="1028"/>
        <v>8.8817841970012523E-13</v>
      </c>
    </row>
    <row r="4125" spans="1:18">
      <c r="A4125">
        <f t="shared" si="1034"/>
        <v>2.5000000000000001E-2</v>
      </c>
      <c r="B4125">
        <f t="shared" si="1029"/>
        <v>1.5</v>
      </c>
      <c r="C4125">
        <v>411.90000000000003</v>
      </c>
      <c r="D4125">
        <f t="shared" si="1030"/>
        <v>1.1126666666671094</v>
      </c>
      <c r="E4125">
        <f t="shared" si="1031"/>
        <v>2.1317752950930249</v>
      </c>
      <c r="F4125">
        <f t="shared" si="1025"/>
        <v>1</v>
      </c>
      <c r="H4125">
        <f t="shared" si="1040"/>
        <v>0.22066666666623005</v>
      </c>
      <c r="I4125">
        <f t="shared" si="1035"/>
        <v>0</v>
      </c>
      <c r="J4125">
        <f t="shared" si="1036"/>
        <v>99.69999999999861</v>
      </c>
      <c r="K4125">
        <f t="shared" si="1037"/>
        <v>0.89999999999999991</v>
      </c>
      <c r="L4125">
        <f t="shared" si="1038"/>
        <v>2.0665110405266298</v>
      </c>
      <c r="M4125">
        <f t="shared" si="1032"/>
        <v>8.9999999999999201</v>
      </c>
      <c r="N4125">
        <f t="shared" si="1033"/>
        <v>8.9999999999999201</v>
      </c>
      <c r="O4125">
        <f t="shared" si="1026"/>
        <v>7.9936057773011271E-14</v>
      </c>
      <c r="P4125">
        <f t="shared" si="1027"/>
        <v>8.8817841970012523E-13</v>
      </c>
      <c r="Q4125">
        <f t="shared" si="1039"/>
        <v>-1.2075059964880994</v>
      </c>
      <c r="R4125">
        <f t="shared" si="1028"/>
        <v>8.8817841970012523E-13</v>
      </c>
    </row>
    <row r="4126" spans="1:18">
      <c r="A4126">
        <f t="shared" si="1034"/>
        <v>2.5000000000000001E-2</v>
      </c>
      <c r="B4126">
        <f t="shared" si="1029"/>
        <v>1.5</v>
      </c>
      <c r="C4126">
        <v>412</v>
      </c>
      <c r="D4126">
        <f t="shared" si="1030"/>
        <v>1.1793333333337761</v>
      </c>
      <c r="E4126">
        <f t="shared" si="1031"/>
        <v>2.1402243272165755</v>
      </c>
      <c r="F4126">
        <f t="shared" si="1025"/>
        <v>1</v>
      </c>
      <c r="H4126">
        <f t="shared" si="1040"/>
        <v>0.24566666666623005</v>
      </c>
      <c r="I4126">
        <f t="shared" si="1035"/>
        <v>0</v>
      </c>
      <c r="J4126">
        <f t="shared" si="1036"/>
        <v>99.799999999998604</v>
      </c>
      <c r="K4126">
        <f t="shared" si="1037"/>
        <v>0.99999999999999989</v>
      </c>
      <c r="L4126">
        <f t="shared" si="1038"/>
        <v>2.0665110405266298</v>
      </c>
      <c r="M4126">
        <f t="shared" si="1032"/>
        <v>8.9999999999999201</v>
      </c>
      <c r="N4126">
        <f t="shared" si="1033"/>
        <v>8.9999999999999201</v>
      </c>
      <c r="O4126">
        <f t="shared" si="1026"/>
        <v>7.9936057773011271E-14</v>
      </c>
      <c r="P4126">
        <f t="shared" si="1027"/>
        <v>8.8817841970012523E-13</v>
      </c>
      <c r="Q4126">
        <f t="shared" si="1039"/>
        <v>-1.2075059964880994</v>
      </c>
      <c r="R4126">
        <f t="shared" si="1028"/>
        <v>8.8817841970012523E-13</v>
      </c>
    </row>
    <row r="4127" spans="1:18">
      <c r="A4127">
        <f t="shared" si="1034"/>
        <v>2.5000000000000001E-2</v>
      </c>
      <c r="B4127">
        <f t="shared" si="1029"/>
        <v>1.5</v>
      </c>
      <c r="C4127">
        <v>412.1</v>
      </c>
      <c r="D4127">
        <f t="shared" si="1030"/>
        <v>1.2460000000004428</v>
      </c>
      <c r="E4127">
        <f t="shared" si="1031"/>
        <v>2.1487405992599351</v>
      </c>
      <c r="F4127">
        <f t="shared" si="1025"/>
        <v>1</v>
      </c>
      <c r="H4127">
        <f t="shared" si="1040"/>
        <v>0.27066666666623007</v>
      </c>
      <c r="I4127">
        <f t="shared" si="1035"/>
        <v>0</v>
      </c>
      <c r="J4127">
        <f t="shared" si="1036"/>
        <v>99.899999999998599</v>
      </c>
      <c r="K4127">
        <f t="shared" si="1037"/>
        <v>1.0999999999999999</v>
      </c>
      <c r="L4127">
        <f t="shared" si="1038"/>
        <v>2.0665110405266298</v>
      </c>
      <c r="M4127">
        <f t="shared" si="1032"/>
        <v>8.9999999999999201</v>
      </c>
      <c r="N4127">
        <f t="shared" si="1033"/>
        <v>8.9999999999999201</v>
      </c>
      <c r="O4127">
        <f t="shared" si="1026"/>
        <v>7.9936057773011271E-14</v>
      </c>
      <c r="P4127">
        <f t="shared" si="1027"/>
        <v>8.8817841970012523E-13</v>
      </c>
      <c r="Q4127">
        <f t="shared" si="1039"/>
        <v>-1.2075059964880994</v>
      </c>
      <c r="R4127">
        <f t="shared" si="1028"/>
        <v>8.8817841970012523E-13</v>
      </c>
    </row>
    <row r="4128" spans="1:18">
      <c r="A4128">
        <f t="shared" si="1034"/>
        <v>2.5000000000000001E-2</v>
      </c>
      <c r="B4128">
        <f t="shared" si="1029"/>
        <v>1.5</v>
      </c>
      <c r="C4128">
        <v>412.20000000000005</v>
      </c>
      <c r="D4128">
        <f t="shared" si="1030"/>
        <v>1.3126666666671094</v>
      </c>
      <c r="E4128">
        <f t="shared" si="1031"/>
        <v>2.1573249171028497</v>
      </c>
      <c r="F4128">
        <f t="shared" si="1025"/>
        <v>1</v>
      </c>
      <c r="H4128">
        <f t="shared" si="1040"/>
        <v>0.29566666666623009</v>
      </c>
      <c r="I4128">
        <f t="shared" si="1035"/>
        <v>0</v>
      </c>
      <c r="J4128">
        <f t="shared" si="1036"/>
        <v>99.999999999998593</v>
      </c>
      <c r="K4128">
        <f t="shared" si="1037"/>
        <v>1.2</v>
      </c>
      <c r="L4128">
        <f t="shared" si="1038"/>
        <v>2.0665110405266298</v>
      </c>
      <c r="M4128">
        <f t="shared" si="1032"/>
        <v>8.9999999999999201</v>
      </c>
      <c r="N4128">
        <f t="shared" si="1033"/>
        <v>8.9999999999999201</v>
      </c>
      <c r="O4128">
        <f t="shared" si="1026"/>
        <v>7.9936057773011271E-14</v>
      </c>
      <c r="P4128">
        <f t="shared" si="1027"/>
        <v>8.8817841970012523E-13</v>
      </c>
      <c r="Q4128">
        <f t="shared" si="1039"/>
        <v>-1.2075059964880994</v>
      </c>
      <c r="R4128">
        <f t="shared" si="1028"/>
        <v>8.8817841970012523E-13</v>
      </c>
    </row>
    <row r="4129" spans="1:18">
      <c r="A4129">
        <f t="shared" si="1034"/>
        <v>2.5000000000000001E-2</v>
      </c>
      <c r="B4129">
        <f t="shared" si="1029"/>
        <v>1.5</v>
      </c>
      <c r="C4129">
        <v>412.3</v>
      </c>
      <c r="D4129">
        <f t="shared" si="1030"/>
        <v>1.3793333333337761</v>
      </c>
      <c r="E4129">
        <f t="shared" si="1031"/>
        <v>2.1659780995548288</v>
      </c>
      <c r="F4129">
        <f t="shared" si="1025"/>
        <v>1</v>
      </c>
      <c r="H4129">
        <f t="shared" si="1040"/>
        <v>0.32066666666623012</v>
      </c>
      <c r="I4129">
        <f t="shared" si="1035"/>
        <v>0</v>
      </c>
      <c r="J4129">
        <f t="shared" si="1036"/>
        <v>100.09999999999859</v>
      </c>
      <c r="K4129">
        <f t="shared" si="1037"/>
        <v>1.3</v>
      </c>
      <c r="L4129">
        <f t="shared" si="1038"/>
        <v>2.0665110405266298</v>
      </c>
      <c r="M4129">
        <f t="shared" si="1032"/>
        <v>8.9999999999999201</v>
      </c>
      <c r="N4129">
        <f t="shared" si="1033"/>
        <v>8.9999999999999201</v>
      </c>
      <c r="O4129">
        <f t="shared" si="1026"/>
        <v>7.9936057773011271E-14</v>
      </c>
      <c r="P4129">
        <f t="shared" si="1027"/>
        <v>8.8817841970012523E-13</v>
      </c>
      <c r="Q4129">
        <f t="shared" si="1039"/>
        <v>-1.2075059964880994</v>
      </c>
      <c r="R4129">
        <f t="shared" si="1028"/>
        <v>8.8817841970012523E-13</v>
      </c>
    </row>
    <row r="4130" spans="1:18">
      <c r="A4130">
        <f t="shared" si="1034"/>
        <v>2.5000000000000001E-2</v>
      </c>
      <c r="B4130">
        <f t="shared" si="1029"/>
        <v>1.5</v>
      </c>
      <c r="C4130">
        <v>412.40000000000003</v>
      </c>
      <c r="D4130">
        <f t="shared" si="1030"/>
        <v>1.4460000000004427</v>
      </c>
      <c r="E4130">
        <f t="shared" si="1031"/>
        <v>2.1747009786154985</v>
      </c>
      <c r="F4130">
        <f t="shared" si="1025"/>
        <v>1</v>
      </c>
      <c r="H4130">
        <f t="shared" si="1040"/>
        <v>0.34566666666623014</v>
      </c>
      <c r="I4130">
        <f t="shared" si="1035"/>
        <v>0</v>
      </c>
      <c r="J4130">
        <f t="shared" si="1036"/>
        <v>100.19999999999858</v>
      </c>
      <c r="K4130">
        <f t="shared" si="1037"/>
        <v>1.4000000000000001</v>
      </c>
      <c r="L4130">
        <f t="shared" si="1038"/>
        <v>2.0665110405266298</v>
      </c>
      <c r="M4130">
        <f t="shared" si="1032"/>
        <v>8.9999999999999201</v>
      </c>
      <c r="N4130">
        <f t="shared" si="1033"/>
        <v>8.9999999999999201</v>
      </c>
      <c r="O4130">
        <f t="shared" si="1026"/>
        <v>7.9936057773011271E-14</v>
      </c>
      <c r="P4130">
        <f t="shared" si="1027"/>
        <v>8.8817841970012523E-13</v>
      </c>
      <c r="Q4130">
        <f t="shared" si="1039"/>
        <v>-1.2075059964880994</v>
      </c>
      <c r="R4130">
        <f t="shared" si="1028"/>
        <v>8.8817841970012523E-13</v>
      </c>
    </row>
    <row r="4131" spans="1:18">
      <c r="A4131">
        <f t="shared" si="1034"/>
        <v>2.5000000000000001E-2</v>
      </c>
      <c r="B4131">
        <f t="shared" si="1029"/>
        <v>1.5</v>
      </c>
      <c r="C4131">
        <v>412.5</v>
      </c>
      <c r="D4131">
        <f t="shared" si="1030"/>
        <v>1.5126666666671094</v>
      </c>
      <c r="E4131">
        <f t="shared" si="1031"/>
        <v>2.1834943997412739</v>
      </c>
      <c r="F4131">
        <f t="shared" si="1025"/>
        <v>1</v>
      </c>
      <c r="H4131">
        <f t="shared" si="1040"/>
        <v>0.37066666666623016</v>
      </c>
      <c r="I4131">
        <f t="shared" si="1035"/>
        <v>0</v>
      </c>
      <c r="J4131">
        <f t="shared" si="1036"/>
        <v>100.29999999999858</v>
      </c>
      <c r="K4131">
        <f t="shared" si="1037"/>
        <v>1.5000000000000002</v>
      </c>
      <c r="L4131">
        <f t="shared" si="1038"/>
        <v>2.0665110405266298</v>
      </c>
      <c r="M4131">
        <f t="shared" si="1032"/>
        <v>8.9999999999999201</v>
      </c>
      <c r="N4131">
        <f t="shared" si="1033"/>
        <v>8.9999999999999201</v>
      </c>
      <c r="O4131">
        <f t="shared" si="1026"/>
        <v>7.9936057773011271E-14</v>
      </c>
      <c r="P4131">
        <f t="shared" si="1027"/>
        <v>8.8817841970012523E-13</v>
      </c>
      <c r="Q4131">
        <f t="shared" si="1039"/>
        <v>-1.2075059964880994</v>
      </c>
      <c r="R4131">
        <f t="shared" si="1028"/>
        <v>8.8817841970012523E-13</v>
      </c>
    </row>
    <row r="4132" spans="1:18">
      <c r="A4132">
        <f t="shared" si="1034"/>
        <v>2.5000000000000001E-2</v>
      </c>
      <c r="B4132">
        <f t="shared" si="1029"/>
        <v>1.5</v>
      </c>
      <c r="C4132">
        <v>412.6</v>
      </c>
      <c r="D4132">
        <f t="shared" si="1030"/>
        <v>1.579333333333776</v>
      </c>
      <c r="E4132">
        <f t="shared" si="1031"/>
        <v>2.1923592221185277</v>
      </c>
      <c r="F4132">
        <f t="shared" si="1025"/>
        <v>1</v>
      </c>
      <c r="H4132">
        <f t="shared" si="1040"/>
        <v>0.39566666666623018</v>
      </c>
      <c r="I4132">
        <f t="shared" si="1035"/>
        <v>0</v>
      </c>
      <c r="J4132">
        <f t="shared" si="1036"/>
        <v>100.39999999999857</v>
      </c>
      <c r="K4132">
        <f t="shared" si="1037"/>
        <v>1.6000000000000003</v>
      </c>
      <c r="L4132">
        <f t="shared" si="1038"/>
        <v>2.0665110405266298</v>
      </c>
      <c r="M4132">
        <f t="shared" si="1032"/>
        <v>8.9999999999999201</v>
      </c>
      <c r="N4132">
        <f t="shared" si="1033"/>
        <v>8.9999999999999201</v>
      </c>
      <c r="O4132">
        <f t="shared" si="1026"/>
        <v>7.9936057773011271E-14</v>
      </c>
      <c r="P4132">
        <f t="shared" si="1027"/>
        <v>8.8817841970012523E-13</v>
      </c>
      <c r="Q4132">
        <f t="shared" si="1039"/>
        <v>-1.2075059964880994</v>
      </c>
      <c r="R4132">
        <f t="shared" si="1028"/>
        <v>8.8817841970012523E-13</v>
      </c>
    </row>
    <row r="4133" spans="1:18">
      <c r="A4133">
        <f t="shared" si="1034"/>
        <v>2.5000000000000001E-2</v>
      </c>
      <c r="B4133">
        <f t="shared" si="1029"/>
        <v>1.5</v>
      </c>
      <c r="C4133">
        <v>412.70000000000005</v>
      </c>
      <c r="D4133">
        <f t="shared" si="1030"/>
        <v>1.6460000000004427</v>
      </c>
      <c r="E4133">
        <f t="shared" si="1031"/>
        <v>2.2012963189434371</v>
      </c>
      <c r="F4133">
        <f t="shared" si="1025"/>
        <v>1</v>
      </c>
      <c r="H4133">
        <f t="shared" si="1040"/>
        <v>0.4206666666662302</v>
      </c>
      <c r="I4133">
        <f t="shared" si="1035"/>
        <v>0</v>
      </c>
      <c r="J4133">
        <f t="shared" si="1036"/>
        <v>100.49999999999856</v>
      </c>
      <c r="K4133">
        <f t="shared" si="1037"/>
        <v>1.7000000000000004</v>
      </c>
      <c r="L4133">
        <f t="shared" si="1038"/>
        <v>2.0665110405266298</v>
      </c>
      <c r="M4133">
        <f t="shared" si="1032"/>
        <v>8.9999999999999201</v>
      </c>
      <c r="N4133">
        <f t="shared" si="1033"/>
        <v>8.9999999999999201</v>
      </c>
      <c r="O4133">
        <f t="shared" si="1026"/>
        <v>7.9936057773011271E-14</v>
      </c>
      <c r="P4133">
        <f t="shared" si="1027"/>
        <v>8.8817841970012523E-13</v>
      </c>
      <c r="Q4133">
        <f t="shared" si="1039"/>
        <v>-1.2075059964880994</v>
      </c>
      <c r="R4133">
        <f t="shared" si="1028"/>
        <v>8.8817841970012523E-13</v>
      </c>
    </row>
    <row r="4134" spans="1:18">
      <c r="A4134">
        <f t="shared" si="1034"/>
        <v>2.5000000000000001E-2</v>
      </c>
      <c r="B4134">
        <f t="shared" si="1029"/>
        <v>1.5</v>
      </c>
      <c r="C4134">
        <v>412.8</v>
      </c>
      <c r="D4134">
        <f t="shared" si="1030"/>
        <v>1.7126666666671093</v>
      </c>
      <c r="E4134">
        <f t="shared" si="1031"/>
        <v>2.2103065777087085</v>
      </c>
      <c r="F4134">
        <f t="shared" si="1025"/>
        <v>1</v>
      </c>
      <c r="H4134">
        <f t="shared" si="1040"/>
        <v>0.44566666666623023</v>
      </c>
      <c r="I4134">
        <f t="shared" si="1035"/>
        <v>0</v>
      </c>
      <c r="J4134">
        <f t="shared" si="1036"/>
        <v>100.59999999999856</v>
      </c>
      <c r="K4134">
        <f t="shared" si="1037"/>
        <v>1.8000000000000005</v>
      </c>
      <c r="L4134">
        <f t="shared" si="1038"/>
        <v>2.0665110405266298</v>
      </c>
      <c r="M4134">
        <f t="shared" si="1032"/>
        <v>8.9999999999999201</v>
      </c>
      <c r="N4134">
        <f t="shared" si="1033"/>
        <v>8.9999999999999201</v>
      </c>
      <c r="O4134">
        <f t="shared" si="1026"/>
        <v>7.9936057773011271E-14</v>
      </c>
      <c r="P4134">
        <f t="shared" si="1027"/>
        <v>8.8817841970012523E-13</v>
      </c>
      <c r="Q4134">
        <f t="shared" si="1039"/>
        <v>-1.2075059964880994</v>
      </c>
      <c r="R4134">
        <f t="shared" si="1028"/>
        <v>8.8817841970012523E-13</v>
      </c>
    </row>
    <row r="4135" spans="1:18">
      <c r="A4135">
        <f t="shared" si="1034"/>
        <v>2.5000000000000001E-2</v>
      </c>
      <c r="B4135">
        <f t="shared" si="1029"/>
        <v>1.5</v>
      </c>
      <c r="C4135">
        <v>412.90000000000003</v>
      </c>
      <c r="D4135">
        <f t="shared" si="1030"/>
        <v>1.779333333333776</v>
      </c>
      <c r="E4135">
        <f t="shared" si="1031"/>
        <v>2.2193909004973684</v>
      </c>
      <c r="F4135">
        <f t="shared" si="1025"/>
        <v>1</v>
      </c>
      <c r="H4135">
        <f t="shared" si="1040"/>
        <v>0.47066666666623025</v>
      </c>
      <c r="I4135">
        <f t="shared" si="1035"/>
        <v>0</v>
      </c>
      <c r="J4135">
        <f t="shared" si="1036"/>
        <v>100.69999999999855</v>
      </c>
      <c r="K4135">
        <f t="shared" si="1037"/>
        <v>1.9000000000000006</v>
      </c>
      <c r="L4135">
        <f t="shared" si="1038"/>
        <v>2.0665110405266298</v>
      </c>
      <c r="M4135">
        <f t="shared" si="1032"/>
        <v>8.9999999999999201</v>
      </c>
      <c r="N4135">
        <f t="shared" si="1033"/>
        <v>8.9999999999999201</v>
      </c>
      <c r="O4135">
        <f t="shared" si="1026"/>
        <v>7.9936057773011271E-14</v>
      </c>
      <c r="P4135">
        <f t="shared" si="1027"/>
        <v>8.8817841970012523E-13</v>
      </c>
      <c r="Q4135">
        <f t="shared" si="1039"/>
        <v>-1.2075059964880994</v>
      </c>
      <c r="R4135">
        <f t="shared" si="1028"/>
        <v>8.8817841970012523E-13</v>
      </c>
    </row>
    <row r="4136" spans="1:18">
      <c r="A4136">
        <f t="shared" si="1034"/>
        <v>2.5000000000000001E-2</v>
      </c>
      <c r="B4136">
        <f t="shared" si="1029"/>
        <v>1.5</v>
      </c>
      <c r="C4136">
        <v>413</v>
      </c>
      <c r="D4136">
        <f t="shared" si="1030"/>
        <v>1.8460000000004426</v>
      </c>
      <c r="E4136">
        <f t="shared" si="1031"/>
        <v>2.2285502042838301</v>
      </c>
      <c r="F4136">
        <f t="shared" si="1025"/>
        <v>1</v>
      </c>
      <c r="H4136">
        <f t="shared" si="1040"/>
        <v>0.49566666666623027</v>
      </c>
      <c r="I4136">
        <f t="shared" si="1035"/>
        <v>0</v>
      </c>
      <c r="J4136">
        <f t="shared" si="1036"/>
        <v>100.79999999999855</v>
      </c>
      <c r="K4136">
        <f t="shared" si="1037"/>
        <v>2.0000000000000004</v>
      </c>
      <c r="L4136">
        <f t="shared" si="1038"/>
        <v>2.0665110405266298</v>
      </c>
      <c r="M4136">
        <f t="shared" si="1032"/>
        <v>8.9999999999999201</v>
      </c>
      <c r="N4136">
        <f t="shared" si="1033"/>
        <v>8.9999999999999201</v>
      </c>
      <c r="O4136">
        <f t="shared" si="1026"/>
        <v>7.9936057773011271E-14</v>
      </c>
      <c r="P4136">
        <f t="shared" si="1027"/>
        <v>8.8817841970012523E-13</v>
      </c>
      <c r="Q4136">
        <f t="shared" si="1039"/>
        <v>-1.2075059964880994</v>
      </c>
      <c r="R4136">
        <f t="shared" si="1028"/>
        <v>8.8817841970012523E-13</v>
      </c>
    </row>
    <row r="4137" spans="1:18">
      <c r="A4137">
        <f t="shared" si="1034"/>
        <v>2.5000000000000001E-2</v>
      </c>
      <c r="B4137">
        <f t="shared" si="1029"/>
        <v>1.5</v>
      </c>
      <c r="C4137">
        <v>413.1</v>
      </c>
      <c r="D4137">
        <f t="shared" si="1030"/>
        <v>1.9126666666671093</v>
      </c>
      <c r="E4137">
        <f t="shared" si="1031"/>
        <v>2.2377854212424473</v>
      </c>
      <c r="F4137">
        <f t="shared" si="1025"/>
        <v>1</v>
      </c>
      <c r="H4137">
        <f t="shared" si="1040"/>
        <v>0.52066666666623029</v>
      </c>
      <c r="I4137">
        <f t="shared" si="1035"/>
        <v>0</v>
      </c>
      <c r="J4137">
        <f t="shared" si="1036"/>
        <v>100.89999999999854</v>
      </c>
      <c r="K4137">
        <f t="shared" si="1037"/>
        <v>2.1000000000000005</v>
      </c>
      <c r="L4137">
        <f t="shared" si="1038"/>
        <v>2.0665110405266298</v>
      </c>
      <c r="M4137">
        <f t="shared" si="1032"/>
        <v>8.9999999999999201</v>
      </c>
      <c r="N4137">
        <f t="shared" si="1033"/>
        <v>8.9999999999999201</v>
      </c>
      <c r="O4137">
        <f t="shared" si="1026"/>
        <v>7.9936057773011271E-14</v>
      </c>
      <c r="P4137">
        <f t="shared" si="1027"/>
        <v>8.8817841970012523E-13</v>
      </c>
      <c r="Q4137">
        <f t="shared" si="1039"/>
        <v>-1.2075059964880994</v>
      </c>
      <c r="R4137">
        <f t="shared" si="1028"/>
        <v>8.8817841970012523E-13</v>
      </c>
    </row>
    <row r="4138" spans="1:18">
      <c r="A4138">
        <f t="shared" si="1034"/>
        <v>2.5000000000000001E-2</v>
      </c>
      <c r="B4138">
        <f t="shared" si="1029"/>
        <v>1.5</v>
      </c>
      <c r="C4138">
        <v>413.20000000000005</v>
      </c>
      <c r="D4138">
        <f t="shared" si="1030"/>
        <v>1.9793333333337761</v>
      </c>
      <c r="E4138">
        <f t="shared" si="1031"/>
        <v>2.2470974990637718</v>
      </c>
      <c r="F4138">
        <f t="shared" si="1025"/>
        <v>1</v>
      </c>
      <c r="H4138">
        <f t="shared" si="1040"/>
        <v>0.54566666666623032</v>
      </c>
      <c r="I4138">
        <f t="shared" si="1035"/>
        <v>0</v>
      </c>
      <c r="J4138">
        <f t="shared" si="1036"/>
        <v>100.99999999999854</v>
      </c>
      <c r="K4138">
        <f t="shared" si="1037"/>
        <v>2.2000000000000006</v>
      </c>
      <c r="L4138">
        <f t="shared" si="1038"/>
        <v>2.0665110405266298</v>
      </c>
      <c r="M4138">
        <f t="shared" si="1032"/>
        <v>8.9999999999999201</v>
      </c>
      <c r="N4138">
        <f t="shared" si="1033"/>
        <v>8.9999999999999201</v>
      </c>
      <c r="O4138">
        <f t="shared" si="1026"/>
        <v>7.9936057773011271E-14</v>
      </c>
      <c r="P4138">
        <f t="shared" si="1027"/>
        <v>8.8817841970012523E-13</v>
      </c>
      <c r="Q4138">
        <f t="shared" si="1039"/>
        <v>-1.2075059964880994</v>
      </c>
      <c r="R4138">
        <f t="shared" si="1028"/>
        <v>8.8817841970012523E-13</v>
      </c>
    </row>
    <row r="4139" spans="1:18">
      <c r="A4139">
        <f t="shared" si="1034"/>
        <v>2.5000000000000001E-2</v>
      </c>
      <c r="B4139">
        <f t="shared" si="1029"/>
        <v>1.5</v>
      </c>
      <c r="C4139">
        <v>413.3</v>
      </c>
      <c r="D4139">
        <f t="shared" si="1030"/>
        <v>2.046000000000443</v>
      </c>
      <c r="E4139">
        <f t="shared" si="1031"/>
        <v>2.256487401278739</v>
      </c>
      <c r="F4139">
        <f t="shared" si="1025"/>
        <v>1</v>
      </c>
      <c r="H4139">
        <f t="shared" si="1040"/>
        <v>0.57066666666623034</v>
      </c>
      <c r="I4139">
        <f t="shared" si="1035"/>
        <v>0</v>
      </c>
      <c r="J4139">
        <f t="shared" si="1036"/>
        <v>101.09999999999853</v>
      </c>
      <c r="K4139">
        <f t="shared" si="1037"/>
        <v>2.3000000000000007</v>
      </c>
      <c r="L4139">
        <f t="shared" si="1038"/>
        <v>2.0665110405266298</v>
      </c>
      <c r="M4139">
        <f t="shared" si="1032"/>
        <v>8.9999999999999201</v>
      </c>
      <c r="N4139">
        <f t="shared" si="1033"/>
        <v>8.9999999999999201</v>
      </c>
      <c r="O4139">
        <f t="shared" si="1026"/>
        <v>7.9936057773011271E-14</v>
      </c>
      <c r="P4139">
        <f t="shared" si="1027"/>
        <v>8.8817841970012523E-13</v>
      </c>
      <c r="Q4139">
        <f t="shared" si="1039"/>
        <v>-1.2075059964880994</v>
      </c>
      <c r="R4139">
        <f t="shared" si="1028"/>
        <v>8.8817841970012523E-13</v>
      </c>
    </row>
    <row r="4140" spans="1:18">
      <c r="A4140">
        <f t="shared" si="1034"/>
        <v>2.5000000000000001E-2</v>
      </c>
      <c r="B4140">
        <f t="shared" si="1029"/>
        <v>1.5</v>
      </c>
      <c r="C4140">
        <v>413.40000000000003</v>
      </c>
      <c r="D4140">
        <f t="shared" si="1030"/>
        <v>2.1126666666671099</v>
      </c>
      <c r="E4140">
        <f t="shared" si="1031"/>
        <v>2.2659561075910162</v>
      </c>
      <c r="F4140">
        <f t="shared" si="1025"/>
        <v>1</v>
      </c>
      <c r="H4140">
        <f t="shared" si="1040"/>
        <v>0.59566666666623036</v>
      </c>
      <c r="I4140">
        <f t="shared" si="1035"/>
        <v>0</v>
      </c>
      <c r="J4140">
        <f t="shared" si="1036"/>
        <v>101.19999999999852</v>
      </c>
      <c r="K4140">
        <f t="shared" si="1037"/>
        <v>2.4000000000000008</v>
      </c>
      <c r="L4140">
        <f t="shared" si="1038"/>
        <v>2.0665110405266298</v>
      </c>
      <c r="M4140">
        <f t="shared" si="1032"/>
        <v>8.9999999999999201</v>
      </c>
      <c r="N4140">
        <f t="shared" si="1033"/>
        <v>8.9999999999999201</v>
      </c>
      <c r="O4140">
        <f t="shared" si="1026"/>
        <v>7.9936057773011271E-14</v>
      </c>
      <c r="P4140">
        <f t="shared" si="1027"/>
        <v>8.8817841970012523E-13</v>
      </c>
      <c r="Q4140">
        <f t="shared" si="1039"/>
        <v>-1.2075059964880994</v>
      </c>
      <c r="R4140">
        <f t="shared" si="1028"/>
        <v>8.8817841970012523E-13</v>
      </c>
    </row>
    <row r="4141" spans="1:18">
      <c r="A4141">
        <f t="shared" si="1034"/>
        <v>2.5000000000000001E-2</v>
      </c>
      <c r="B4141">
        <f t="shared" si="1029"/>
        <v>1.5</v>
      </c>
      <c r="C4141">
        <v>413.5</v>
      </c>
      <c r="D4141">
        <f t="shared" si="1030"/>
        <v>2.1793333333337768</v>
      </c>
      <c r="E4141">
        <f t="shared" si="1031"/>
        <v>2.2755046142177537</v>
      </c>
      <c r="F4141">
        <f t="shared" si="1025"/>
        <v>1</v>
      </c>
      <c r="H4141">
        <f t="shared" si="1040"/>
        <v>0.62066666666623038</v>
      </c>
      <c r="I4141">
        <f t="shared" si="1035"/>
        <v>0</v>
      </c>
      <c r="J4141">
        <f t="shared" si="1036"/>
        <v>101.29999999999852</v>
      </c>
      <c r="K4141">
        <f t="shared" si="1037"/>
        <v>2.5000000000000009</v>
      </c>
      <c r="L4141">
        <f t="shared" si="1038"/>
        <v>2.0665110405266298</v>
      </c>
      <c r="M4141">
        <f t="shared" si="1032"/>
        <v>8.9999999999999201</v>
      </c>
      <c r="N4141">
        <f t="shared" si="1033"/>
        <v>8.9999999999999201</v>
      </c>
      <c r="O4141">
        <f t="shared" si="1026"/>
        <v>7.9936057773011271E-14</v>
      </c>
      <c r="P4141">
        <f t="shared" si="1027"/>
        <v>8.8817841970012523E-13</v>
      </c>
      <c r="Q4141">
        <f t="shared" si="1039"/>
        <v>-1.2075059964880994</v>
      </c>
      <c r="R4141">
        <f t="shared" si="1028"/>
        <v>8.8817841970012523E-13</v>
      </c>
    </row>
    <row r="4142" spans="1:18">
      <c r="A4142">
        <f t="shared" si="1034"/>
        <v>2.5000000000000001E-2</v>
      </c>
      <c r="B4142">
        <f t="shared" si="1029"/>
        <v>1.5</v>
      </c>
      <c r="C4142">
        <v>413.6</v>
      </c>
      <c r="D4142">
        <f t="shared" si="1030"/>
        <v>2.2460000000004436</v>
      </c>
      <c r="E4142">
        <f t="shared" si="1031"/>
        <v>2.2851339342389876</v>
      </c>
      <c r="F4142">
        <f t="shared" si="1025"/>
        <v>1</v>
      </c>
      <c r="H4142">
        <f t="shared" si="1040"/>
        <v>0.6456666666662304</v>
      </c>
      <c r="I4142">
        <f t="shared" si="1035"/>
        <v>0</v>
      </c>
      <c r="J4142">
        <f t="shared" si="1036"/>
        <v>101.39999999999851</v>
      </c>
      <c r="K4142">
        <f t="shared" si="1037"/>
        <v>2.600000000000001</v>
      </c>
      <c r="L4142">
        <f t="shared" si="1038"/>
        <v>2.0665110405266298</v>
      </c>
      <c r="M4142">
        <f t="shared" si="1032"/>
        <v>8.9999999999999201</v>
      </c>
      <c r="N4142">
        <f t="shared" si="1033"/>
        <v>8.9999999999999201</v>
      </c>
      <c r="O4142">
        <f t="shared" si="1026"/>
        <v>7.9936057773011271E-14</v>
      </c>
      <c r="P4142">
        <f t="shared" si="1027"/>
        <v>8.8817841970012523E-13</v>
      </c>
      <c r="Q4142">
        <f t="shared" si="1039"/>
        <v>-1.2075059964880994</v>
      </c>
      <c r="R4142">
        <f t="shared" si="1028"/>
        <v>8.8817841970012523E-13</v>
      </c>
    </row>
    <row r="4143" spans="1:18">
      <c r="A4143">
        <f t="shared" si="1034"/>
        <v>2.5000000000000001E-2</v>
      </c>
      <c r="B4143">
        <f t="shared" si="1029"/>
        <v>1.5</v>
      </c>
      <c r="C4143">
        <v>413.70000000000005</v>
      </c>
      <c r="D4143">
        <f t="shared" si="1030"/>
        <v>2.3126666666671105</v>
      </c>
      <c r="E4143">
        <f t="shared" si="1031"/>
        <v>2.2948450979559532</v>
      </c>
      <c r="F4143">
        <f t="shared" si="1025"/>
        <v>1</v>
      </c>
      <c r="H4143">
        <f t="shared" si="1040"/>
        <v>0.67066666666623043</v>
      </c>
      <c r="I4143">
        <f t="shared" si="1035"/>
        <v>0</v>
      </c>
      <c r="J4143">
        <f t="shared" si="1036"/>
        <v>101.49999999999851</v>
      </c>
      <c r="K4143">
        <f t="shared" si="1037"/>
        <v>2.7000000000000011</v>
      </c>
      <c r="L4143">
        <f t="shared" si="1038"/>
        <v>2.0665110405266298</v>
      </c>
      <c r="M4143">
        <f t="shared" si="1032"/>
        <v>8.9999999999999201</v>
      </c>
      <c r="N4143">
        <f t="shared" si="1033"/>
        <v>8.9999999999999201</v>
      </c>
      <c r="O4143">
        <f t="shared" si="1026"/>
        <v>7.9936057773011271E-14</v>
      </c>
      <c r="P4143">
        <f t="shared" si="1027"/>
        <v>8.8817841970012523E-13</v>
      </c>
      <c r="Q4143">
        <f t="shared" si="1039"/>
        <v>-1.2075059964880994</v>
      </c>
      <c r="R4143">
        <f t="shared" si="1028"/>
        <v>8.8817841970012523E-13</v>
      </c>
    </row>
    <row r="4144" spans="1:18">
      <c r="A4144">
        <f t="shared" si="1034"/>
        <v>2.5000000000000001E-2</v>
      </c>
      <c r="B4144">
        <f t="shared" si="1029"/>
        <v>1.5</v>
      </c>
      <c r="C4144">
        <v>413.8</v>
      </c>
      <c r="D4144">
        <f t="shared" si="1030"/>
        <v>2.3793333333337774</v>
      </c>
      <c r="E4144">
        <f t="shared" si="1031"/>
        <v>2.3046391532585693</v>
      </c>
      <c r="F4144">
        <f t="shared" si="1025"/>
        <v>1</v>
      </c>
      <c r="H4144">
        <f t="shared" si="1040"/>
        <v>0.69566666666623045</v>
      </c>
      <c r="I4144">
        <f t="shared" si="1035"/>
        <v>0</v>
      </c>
      <c r="J4144">
        <f t="shared" si="1036"/>
        <v>101.5999999999985</v>
      </c>
      <c r="K4144">
        <f t="shared" si="1037"/>
        <v>2.8000000000000012</v>
      </c>
      <c r="L4144">
        <f t="shared" si="1038"/>
        <v>2.0665110405266298</v>
      </c>
      <c r="M4144">
        <f t="shared" si="1032"/>
        <v>8.9999999999999201</v>
      </c>
      <c r="N4144">
        <f t="shared" si="1033"/>
        <v>8.9999999999999201</v>
      </c>
      <c r="O4144">
        <f t="shared" si="1026"/>
        <v>7.9936057773011271E-14</v>
      </c>
      <c r="P4144">
        <f t="shared" si="1027"/>
        <v>8.8817841970012523E-13</v>
      </c>
      <c r="Q4144">
        <f t="shared" si="1039"/>
        <v>-1.2075059964880994</v>
      </c>
      <c r="R4144">
        <f t="shared" si="1028"/>
        <v>8.8817841970012523E-13</v>
      </c>
    </row>
    <row r="4145" spans="1:18">
      <c r="A4145">
        <f t="shared" si="1034"/>
        <v>2.5000000000000001E-2</v>
      </c>
      <c r="B4145">
        <f t="shared" si="1029"/>
        <v>1.5</v>
      </c>
      <c r="C4145">
        <v>413.90000000000003</v>
      </c>
      <c r="D4145">
        <f t="shared" si="1030"/>
        <v>2.4460000000004443</v>
      </c>
      <c r="E4145">
        <f t="shared" si="1031"/>
        <v>2.3145171660023807</v>
      </c>
      <c r="F4145">
        <f t="shared" si="1025"/>
        <v>1</v>
      </c>
      <c r="H4145">
        <f t="shared" si="1040"/>
        <v>0.72066666666623047</v>
      </c>
      <c r="I4145">
        <f t="shared" si="1035"/>
        <v>0</v>
      </c>
      <c r="J4145">
        <f t="shared" si="1036"/>
        <v>101.6999999999985</v>
      </c>
      <c r="K4145">
        <f t="shared" si="1037"/>
        <v>2.9000000000000012</v>
      </c>
      <c r="L4145">
        <f t="shared" si="1038"/>
        <v>2.0665110405266298</v>
      </c>
      <c r="M4145">
        <f t="shared" si="1032"/>
        <v>8.9999999999999201</v>
      </c>
      <c r="N4145">
        <f t="shared" si="1033"/>
        <v>8.9999999999999201</v>
      </c>
      <c r="O4145">
        <f t="shared" si="1026"/>
        <v>7.9936057773011271E-14</v>
      </c>
      <c r="P4145">
        <f t="shared" si="1027"/>
        <v>8.8817841970012523E-13</v>
      </c>
      <c r="Q4145">
        <f t="shared" si="1039"/>
        <v>-1.2075059964880994</v>
      </c>
      <c r="R4145">
        <f t="shared" si="1028"/>
        <v>8.8817841970012523E-13</v>
      </c>
    </row>
    <row r="4146" spans="1:18">
      <c r="A4146">
        <f t="shared" si="1034"/>
        <v>2.5000000000000001E-2</v>
      </c>
      <c r="B4146">
        <f t="shared" si="1029"/>
        <v>1.5</v>
      </c>
      <c r="C4146">
        <v>414</v>
      </c>
      <c r="D4146">
        <f t="shared" si="1030"/>
        <v>2.5126666666671111</v>
      </c>
      <c r="E4146">
        <f t="shared" si="1031"/>
        <v>2.3244802203952286</v>
      </c>
      <c r="F4146">
        <f t="shared" si="1025"/>
        <v>1</v>
      </c>
      <c r="H4146">
        <f t="shared" si="1040"/>
        <v>0.74566666666623049</v>
      </c>
      <c r="I4146">
        <f t="shared" si="1035"/>
        <v>0</v>
      </c>
      <c r="J4146">
        <f t="shared" si="1036"/>
        <v>101.79999999999849</v>
      </c>
      <c r="K4146">
        <f t="shared" si="1037"/>
        <v>3.0000000000000013</v>
      </c>
      <c r="L4146">
        <f t="shared" si="1038"/>
        <v>2.0665110405266298</v>
      </c>
      <c r="M4146">
        <f t="shared" si="1032"/>
        <v>8.9999999999999201</v>
      </c>
      <c r="N4146">
        <f t="shared" si="1033"/>
        <v>8.9999999999999201</v>
      </c>
      <c r="O4146">
        <f t="shared" si="1026"/>
        <v>7.9936057773011271E-14</v>
      </c>
      <c r="P4146">
        <f t="shared" si="1027"/>
        <v>8.8817841970012523E-13</v>
      </c>
      <c r="Q4146">
        <f t="shared" si="1039"/>
        <v>-1.2075059964880994</v>
      </c>
      <c r="R4146">
        <f t="shared" si="1028"/>
        <v>8.8817841970012523E-13</v>
      </c>
    </row>
    <row r="4147" spans="1:18">
      <c r="A4147">
        <f t="shared" si="1034"/>
        <v>2.5000000000000001E-2</v>
      </c>
      <c r="B4147">
        <f t="shared" si="1029"/>
        <v>1.5</v>
      </c>
      <c r="C4147">
        <v>414.1</v>
      </c>
      <c r="D4147">
        <f t="shared" si="1030"/>
        <v>2.579333333333778</v>
      </c>
      <c r="E4147">
        <f t="shared" si="1031"/>
        <v>2.3345294193939545</v>
      </c>
      <c r="F4147">
        <f t="shared" si="1025"/>
        <v>1</v>
      </c>
      <c r="H4147">
        <f t="shared" si="1040"/>
        <v>0.77066666666623052</v>
      </c>
      <c r="I4147">
        <f t="shared" si="1035"/>
        <v>0</v>
      </c>
      <c r="J4147">
        <f t="shared" si="1036"/>
        <v>101.89999999999849</v>
      </c>
      <c r="K4147">
        <f t="shared" si="1037"/>
        <v>3.1000000000000014</v>
      </c>
      <c r="L4147">
        <f t="shared" si="1038"/>
        <v>2.0665110405266298</v>
      </c>
      <c r="M4147">
        <f t="shared" si="1032"/>
        <v>8.9999999999999201</v>
      </c>
      <c r="N4147">
        <f t="shared" si="1033"/>
        <v>8.9999999999999201</v>
      </c>
      <c r="O4147">
        <f t="shared" si="1026"/>
        <v>7.9936057773011271E-14</v>
      </c>
      <c r="P4147">
        <f t="shared" si="1027"/>
        <v>8.8817841970012523E-13</v>
      </c>
      <c r="Q4147">
        <f t="shared" si="1039"/>
        <v>-1.2075059964880994</v>
      </c>
      <c r="R4147">
        <f t="shared" si="1028"/>
        <v>8.8817841970012523E-13</v>
      </c>
    </row>
    <row r="4148" spans="1:18">
      <c r="A4148">
        <f t="shared" si="1034"/>
        <v>2.5000000000000001E-2</v>
      </c>
      <c r="B4148">
        <f t="shared" si="1029"/>
        <v>1.5</v>
      </c>
      <c r="C4148">
        <v>414.20000000000005</v>
      </c>
      <c r="D4148">
        <f t="shared" si="1030"/>
        <v>2.6460000000004449</v>
      </c>
      <c r="E4148">
        <f t="shared" si="1031"/>
        <v>2.3446658851114397</v>
      </c>
      <c r="F4148">
        <f t="shared" si="1025"/>
        <v>1</v>
      </c>
      <c r="H4148">
        <f t="shared" si="1040"/>
        <v>0.79566666666623054</v>
      </c>
      <c r="I4148">
        <f t="shared" si="1035"/>
        <v>0</v>
      </c>
      <c r="J4148">
        <f t="shared" si="1036"/>
        <v>101.99999999999848</v>
      </c>
      <c r="K4148">
        <f t="shared" si="1037"/>
        <v>3.2000000000000015</v>
      </c>
      <c r="L4148">
        <f t="shared" si="1038"/>
        <v>2.0665110405266298</v>
      </c>
      <c r="M4148">
        <f t="shared" si="1032"/>
        <v>8.9999999999999201</v>
      </c>
      <c r="N4148">
        <f t="shared" si="1033"/>
        <v>8.9999999999999201</v>
      </c>
      <c r="O4148">
        <f t="shared" si="1026"/>
        <v>7.9936057773011271E-14</v>
      </c>
      <c r="P4148">
        <f t="shared" si="1027"/>
        <v>8.8817841970012523E-13</v>
      </c>
      <c r="Q4148">
        <f t="shared" si="1039"/>
        <v>-1.2075059964880994</v>
      </c>
      <c r="R4148">
        <f t="shared" si="1028"/>
        <v>8.8817841970012523E-13</v>
      </c>
    </row>
    <row r="4149" spans="1:18">
      <c r="A4149">
        <f t="shared" si="1034"/>
        <v>2.5000000000000001E-2</v>
      </c>
      <c r="B4149">
        <f t="shared" si="1029"/>
        <v>1.5</v>
      </c>
      <c r="C4149">
        <v>414.3</v>
      </c>
      <c r="D4149">
        <f t="shared" si="1030"/>
        <v>2.7126666666671118</v>
      </c>
      <c r="E4149">
        <f t="shared" si="1031"/>
        <v>2.3548907592342929</v>
      </c>
      <c r="F4149">
        <f t="shared" si="1025"/>
        <v>1</v>
      </c>
      <c r="H4149">
        <f t="shared" si="1040"/>
        <v>0.82066666666623056</v>
      </c>
      <c r="I4149">
        <f t="shared" si="1035"/>
        <v>0</v>
      </c>
      <c r="J4149">
        <f t="shared" si="1036"/>
        <v>102.09999999999847</v>
      </c>
      <c r="K4149">
        <f t="shared" si="1037"/>
        <v>3.3000000000000016</v>
      </c>
      <c r="L4149">
        <f t="shared" si="1038"/>
        <v>2.0665110405266298</v>
      </c>
      <c r="M4149">
        <f t="shared" si="1032"/>
        <v>8.9999999999999201</v>
      </c>
      <c r="N4149">
        <f t="shared" si="1033"/>
        <v>8.9999999999999201</v>
      </c>
      <c r="O4149">
        <f t="shared" si="1026"/>
        <v>7.9936057773011271E-14</v>
      </c>
      <c r="P4149">
        <f t="shared" si="1027"/>
        <v>8.8817841970012523E-13</v>
      </c>
      <c r="Q4149">
        <f t="shared" si="1039"/>
        <v>-1.2075059964880994</v>
      </c>
      <c r="R4149">
        <f t="shared" si="1028"/>
        <v>8.8817841970012523E-13</v>
      </c>
    </row>
    <row r="4150" spans="1:18">
      <c r="A4150">
        <f t="shared" si="1034"/>
        <v>2.5000000000000001E-2</v>
      </c>
      <c r="B4150">
        <f t="shared" si="1029"/>
        <v>1.5</v>
      </c>
      <c r="C4150">
        <v>414.40000000000003</v>
      </c>
      <c r="D4150">
        <f t="shared" si="1030"/>
        <v>2.7793333333337786</v>
      </c>
      <c r="E4150">
        <f t="shared" si="1031"/>
        <v>2.3652052034515165</v>
      </c>
      <c r="F4150">
        <f t="shared" si="1025"/>
        <v>1</v>
      </c>
      <c r="H4150">
        <f t="shared" si="1040"/>
        <v>0.84566666666623058</v>
      </c>
      <c r="I4150">
        <f t="shared" si="1035"/>
        <v>0</v>
      </c>
      <c r="J4150">
        <f t="shared" si="1036"/>
        <v>102.19999999999847</v>
      </c>
      <c r="K4150">
        <f t="shared" si="1037"/>
        <v>3.4000000000000017</v>
      </c>
      <c r="L4150">
        <f t="shared" si="1038"/>
        <v>2.0665110405266298</v>
      </c>
      <c r="M4150">
        <f t="shared" si="1032"/>
        <v>8.9999999999999201</v>
      </c>
      <c r="N4150">
        <f t="shared" si="1033"/>
        <v>8.9999999999999201</v>
      </c>
      <c r="O4150">
        <f t="shared" si="1026"/>
        <v>7.9936057773011271E-14</v>
      </c>
      <c r="P4150">
        <f t="shared" si="1027"/>
        <v>8.8817841970012523E-13</v>
      </c>
      <c r="Q4150">
        <f t="shared" si="1039"/>
        <v>-1.2075059964880994</v>
      </c>
      <c r="R4150">
        <f t="shared" si="1028"/>
        <v>8.8817841970012523E-13</v>
      </c>
    </row>
    <row r="4151" spans="1:18">
      <c r="A4151">
        <f t="shared" si="1034"/>
        <v>2.5000000000000001E-2</v>
      </c>
      <c r="B4151">
        <f t="shared" si="1029"/>
        <v>1.5</v>
      </c>
      <c r="C4151">
        <v>414.5</v>
      </c>
      <c r="D4151">
        <f t="shared" si="1030"/>
        <v>2.8460000000004455</v>
      </c>
      <c r="E4151">
        <f t="shared" si="1031"/>
        <v>2.3756103998944873</v>
      </c>
      <c r="F4151">
        <f t="shared" si="1025"/>
        <v>1</v>
      </c>
      <c r="H4151">
        <f t="shared" si="1040"/>
        <v>0.8706666666662306</v>
      </c>
      <c r="I4151">
        <f t="shared" si="1035"/>
        <v>0</v>
      </c>
      <c r="J4151">
        <f t="shared" si="1036"/>
        <v>102.29999999999846</v>
      </c>
      <c r="K4151">
        <f t="shared" si="1037"/>
        <v>3.5000000000000018</v>
      </c>
      <c r="L4151">
        <f t="shared" si="1038"/>
        <v>2.0665110405266298</v>
      </c>
      <c r="M4151">
        <f t="shared" si="1032"/>
        <v>8.9999999999999201</v>
      </c>
      <c r="N4151">
        <f t="shared" si="1033"/>
        <v>8.9999999999999201</v>
      </c>
      <c r="O4151">
        <f t="shared" si="1026"/>
        <v>7.9936057773011271E-14</v>
      </c>
      <c r="P4151">
        <f t="shared" si="1027"/>
        <v>8.8817841970012523E-13</v>
      </c>
      <c r="Q4151">
        <f t="shared" si="1039"/>
        <v>-1.2075059964880994</v>
      </c>
      <c r="R4151">
        <f t="shared" si="1028"/>
        <v>8.8817841970012523E-13</v>
      </c>
    </row>
    <row r="4152" spans="1:18">
      <c r="A4152">
        <f t="shared" si="1034"/>
        <v>2.5000000000000001E-2</v>
      </c>
      <c r="B4152">
        <f t="shared" si="1029"/>
        <v>1.5</v>
      </c>
      <c r="C4152">
        <v>414.6</v>
      </c>
      <c r="D4152">
        <f t="shared" si="1030"/>
        <v>2.9126666666671124</v>
      </c>
      <c r="E4152">
        <f t="shared" si="1031"/>
        <v>2.3861075515885997</v>
      </c>
      <c r="F4152">
        <f t="shared" si="1025"/>
        <v>1</v>
      </c>
      <c r="H4152">
        <f t="shared" si="1040"/>
        <v>0.89566666666623063</v>
      </c>
      <c r="I4152">
        <f t="shared" si="1035"/>
        <v>0</v>
      </c>
      <c r="J4152">
        <f t="shared" si="1036"/>
        <v>102.39999999999846</v>
      </c>
      <c r="K4152">
        <f t="shared" si="1037"/>
        <v>3.6000000000000019</v>
      </c>
      <c r="L4152">
        <f t="shared" si="1038"/>
        <v>2.0665110405266298</v>
      </c>
      <c r="M4152">
        <f t="shared" si="1032"/>
        <v>8.9999999999999201</v>
      </c>
      <c r="N4152">
        <f t="shared" si="1033"/>
        <v>8.9999999999999201</v>
      </c>
      <c r="O4152">
        <f t="shared" si="1026"/>
        <v>7.9936057773011271E-14</v>
      </c>
      <c r="P4152">
        <f t="shared" si="1027"/>
        <v>8.8817841970012523E-13</v>
      </c>
      <c r="Q4152">
        <f t="shared" si="1039"/>
        <v>-1.2075059964880994</v>
      </c>
      <c r="R4152">
        <f t="shared" si="1028"/>
        <v>8.8817841970012523E-13</v>
      </c>
    </row>
    <row r="4153" spans="1:18">
      <c r="A4153">
        <f t="shared" si="1034"/>
        <v>2.5000000000000001E-2</v>
      </c>
      <c r="B4153">
        <f t="shared" si="1029"/>
        <v>1.5</v>
      </c>
      <c r="C4153">
        <v>414.70000000000005</v>
      </c>
      <c r="D4153">
        <f t="shared" si="1030"/>
        <v>2.9793333333337793</v>
      </c>
      <c r="E4153">
        <f t="shared" si="1031"/>
        <v>2.396697882916941</v>
      </c>
      <c r="F4153">
        <f t="shared" si="1025"/>
        <v>1</v>
      </c>
      <c r="H4153">
        <f t="shared" si="1040"/>
        <v>0.92066666666623065</v>
      </c>
      <c r="I4153">
        <f t="shared" si="1035"/>
        <v>0</v>
      </c>
      <c r="J4153">
        <f t="shared" si="1036"/>
        <v>102.49999999999845</v>
      </c>
      <c r="K4153">
        <f t="shared" si="1037"/>
        <v>3.700000000000002</v>
      </c>
      <c r="L4153">
        <f t="shared" si="1038"/>
        <v>2.0665110405266298</v>
      </c>
      <c r="M4153">
        <f t="shared" si="1032"/>
        <v>8.9999999999999201</v>
      </c>
      <c r="N4153">
        <f t="shared" si="1033"/>
        <v>8.9999999999999201</v>
      </c>
      <c r="O4153">
        <f t="shared" si="1026"/>
        <v>7.9936057773011271E-14</v>
      </c>
      <c r="P4153">
        <f t="shared" si="1027"/>
        <v>8.8817841970012523E-13</v>
      </c>
      <c r="Q4153">
        <f t="shared" si="1039"/>
        <v>-1.2075059964880994</v>
      </c>
      <c r="R4153">
        <f t="shared" si="1028"/>
        <v>8.8817841970012523E-13</v>
      </c>
    </row>
    <row r="4154" spans="1:18">
      <c r="A4154">
        <f t="shared" si="1034"/>
        <v>2.5000000000000001E-2</v>
      </c>
      <c r="B4154">
        <f t="shared" si="1029"/>
        <v>1.5</v>
      </c>
      <c r="C4154">
        <v>414.8</v>
      </c>
      <c r="D4154">
        <f t="shared" si="1030"/>
        <v>3.0460000000004461</v>
      </c>
      <c r="E4154">
        <f t="shared" si="1031"/>
        <v>2.4073826400963672</v>
      </c>
      <c r="F4154">
        <f t="shared" si="1025"/>
        <v>1</v>
      </c>
      <c r="H4154">
        <f t="shared" si="1040"/>
        <v>0.94566666666623067</v>
      </c>
      <c r="I4154">
        <f t="shared" si="1035"/>
        <v>0</v>
      </c>
      <c r="J4154">
        <f t="shared" si="1036"/>
        <v>102.59999999999845</v>
      </c>
      <c r="K4154">
        <f t="shared" si="1037"/>
        <v>3.800000000000002</v>
      </c>
      <c r="L4154">
        <f t="shared" si="1038"/>
        <v>2.0665110405266298</v>
      </c>
      <c r="M4154">
        <f t="shared" si="1032"/>
        <v>8.9999999999999201</v>
      </c>
      <c r="N4154">
        <f t="shared" si="1033"/>
        <v>8.9999999999999201</v>
      </c>
      <c r="O4154">
        <f t="shared" si="1026"/>
        <v>7.9936057773011271E-14</v>
      </c>
      <c r="P4154">
        <f t="shared" si="1027"/>
        <v>8.8817841970012523E-13</v>
      </c>
      <c r="Q4154">
        <f t="shared" si="1039"/>
        <v>-1.2075059964880994</v>
      </c>
      <c r="R4154">
        <f t="shared" si="1028"/>
        <v>8.8817841970012523E-13</v>
      </c>
    </row>
    <row r="4155" spans="1:18">
      <c r="A4155">
        <f t="shared" si="1034"/>
        <v>2.5000000000000001E-2</v>
      </c>
      <c r="B4155">
        <f t="shared" si="1029"/>
        <v>1.5</v>
      </c>
      <c r="C4155">
        <v>414.90000000000003</v>
      </c>
      <c r="D4155">
        <f t="shared" si="1030"/>
        <v>3.112666666667113</v>
      </c>
      <c r="E4155">
        <f t="shared" si="1031"/>
        <v>2.4181630916663659</v>
      </c>
      <c r="F4155">
        <f t="shared" si="1025"/>
        <v>1</v>
      </c>
      <c r="H4155">
        <f t="shared" si="1040"/>
        <v>0.97066666666623069</v>
      </c>
      <c r="I4155">
        <f t="shared" si="1035"/>
        <v>0</v>
      </c>
      <c r="J4155">
        <f t="shared" si="1036"/>
        <v>102.69999999999844</v>
      </c>
      <c r="K4155">
        <f t="shared" si="1037"/>
        <v>3.9000000000000021</v>
      </c>
      <c r="L4155">
        <f t="shared" si="1038"/>
        <v>2.0665110405266298</v>
      </c>
      <c r="M4155">
        <f t="shared" si="1032"/>
        <v>8.9999999999999201</v>
      </c>
      <c r="N4155">
        <f t="shared" si="1033"/>
        <v>8.9999999999999201</v>
      </c>
      <c r="O4155">
        <f t="shared" si="1026"/>
        <v>7.9936057773011271E-14</v>
      </c>
      <c r="P4155">
        <f t="shared" si="1027"/>
        <v>8.8817841970012523E-13</v>
      </c>
      <c r="Q4155">
        <f t="shared" si="1039"/>
        <v>-1.2075059964880994</v>
      </c>
      <c r="R4155">
        <f t="shared" si="1028"/>
        <v>8.8817841970012523E-13</v>
      </c>
    </row>
    <row r="4156" spans="1:18">
      <c r="A4156">
        <f t="shared" si="1034"/>
        <v>2.5000000000000001E-2</v>
      </c>
      <c r="B4156">
        <f t="shared" si="1029"/>
        <v>1.5</v>
      </c>
      <c r="C4156">
        <v>415</v>
      </c>
      <c r="D4156">
        <f t="shared" si="1030"/>
        <v>3.1793333333337799</v>
      </c>
      <c r="E4156">
        <f t="shared" si="1031"/>
        <v>2.4290405289911217</v>
      </c>
      <c r="F4156">
        <f t="shared" si="1025"/>
        <v>1</v>
      </c>
      <c r="H4156">
        <f t="shared" si="1040"/>
        <v>0.99566666666623072</v>
      </c>
      <c r="I4156">
        <f t="shared" si="1035"/>
        <v>0</v>
      </c>
      <c r="J4156">
        <f t="shared" si="1036"/>
        <v>102.79999999999843</v>
      </c>
      <c r="K4156">
        <f t="shared" si="1037"/>
        <v>4.0000000000000018</v>
      </c>
      <c r="L4156">
        <f t="shared" si="1038"/>
        <v>2.0665110405266298</v>
      </c>
      <c r="M4156">
        <f t="shared" si="1032"/>
        <v>8.9999999999999201</v>
      </c>
      <c r="N4156">
        <f t="shared" si="1033"/>
        <v>8.9999999999999201</v>
      </c>
      <c r="O4156">
        <f t="shared" si="1026"/>
        <v>7.9936057773011271E-14</v>
      </c>
      <c r="P4156">
        <f t="shared" si="1027"/>
        <v>8.8817841970012523E-13</v>
      </c>
      <c r="Q4156">
        <f t="shared" si="1039"/>
        <v>-1.2075059964880994</v>
      </c>
      <c r="R4156">
        <f t="shared" si="1028"/>
        <v>8.8817841970012523E-13</v>
      </c>
    </row>
    <row r="4157" spans="1:18">
      <c r="A4157">
        <f t="shared" si="1034"/>
        <v>2.5000000000000001E-2</v>
      </c>
      <c r="B4157">
        <f t="shared" si="1029"/>
        <v>1.5</v>
      </c>
      <c r="C4157">
        <v>415.1</v>
      </c>
      <c r="D4157">
        <f t="shared" si="1030"/>
        <v>3.2460000000004468</v>
      </c>
      <c r="E4157">
        <f t="shared" si="1031"/>
        <v>2.4400162667751855</v>
      </c>
      <c r="F4157">
        <f t="shared" si="1025"/>
        <v>1</v>
      </c>
      <c r="H4157">
        <f t="shared" si="1040"/>
        <v>1.0206666666662307</v>
      </c>
      <c r="I4157">
        <f t="shared" si="1035"/>
        <v>0</v>
      </c>
      <c r="J4157">
        <f t="shared" si="1036"/>
        <v>102.89999999999843</v>
      </c>
      <c r="K4157">
        <f t="shared" si="1037"/>
        <v>4.1000000000000014</v>
      </c>
      <c r="L4157">
        <f t="shared" si="1038"/>
        <v>2.0665110405266298</v>
      </c>
      <c r="M4157">
        <f t="shared" si="1032"/>
        <v>8.9999999999999201</v>
      </c>
      <c r="N4157">
        <f t="shared" si="1033"/>
        <v>8.9999999999999201</v>
      </c>
      <c r="O4157">
        <f t="shared" si="1026"/>
        <v>7.9936057773011271E-14</v>
      </c>
      <c r="P4157">
        <f t="shared" si="1027"/>
        <v>8.8817841970012523E-13</v>
      </c>
      <c r="Q4157">
        <f t="shared" si="1039"/>
        <v>-1.2075059964880994</v>
      </c>
      <c r="R4157">
        <f t="shared" si="1028"/>
        <v>8.8817841970012523E-13</v>
      </c>
    </row>
    <row r="4158" spans="1:18">
      <c r="A4158">
        <f t="shared" si="1034"/>
        <v>2.5000000000000001E-2</v>
      </c>
      <c r="B4158">
        <f t="shared" si="1029"/>
        <v>1.5</v>
      </c>
      <c r="C4158">
        <v>415.20000000000005</v>
      </c>
      <c r="D4158">
        <f t="shared" si="1030"/>
        <v>3.3126666666671136</v>
      </c>
      <c r="E4158">
        <f t="shared" si="1031"/>
        <v>2.4510916435931933</v>
      </c>
      <c r="F4158">
        <f t="shared" si="1025"/>
        <v>1</v>
      </c>
      <c r="H4158">
        <f t="shared" si="1040"/>
        <v>1.0456666666662306</v>
      </c>
      <c r="I4158">
        <f t="shared" si="1035"/>
        <v>0</v>
      </c>
      <c r="J4158">
        <f t="shared" si="1036"/>
        <v>102.99999999999842</v>
      </c>
      <c r="K4158">
        <f t="shared" si="1037"/>
        <v>4.2000000000000011</v>
      </c>
      <c r="L4158">
        <f t="shared" si="1038"/>
        <v>2.0665110405266298</v>
      </c>
      <c r="M4158">
        <f t="shared" si="1032"/>
        <v>8.9999999999999201</v>
      </c>
      <c r="N4158">
        <f t="shared" si="1033"/>
        <v>8.9999999999999201</v>
      </c>
      <c r="O4158">
        <f t="shared" si="1026"/>
        <v>7.9936057773011271E-14</v>
      </c>
      <c r="P4158">
        <f t="shared" si="1027"/>
        <v>8.8817841970012523E-13</v>
      </c>
      <c r="Q4158">
        <f t="shared" si="1039"/>
        <v>-1.2075059964880994</v>
      </c>
      <c r="R4158">
        <f t="shared" si="1028"/>
        <v>8.8817841970012523E-13</v>
      </c>
    </row>
    <row r="4159" spans="1:18">
      <c r="A4159">
        <f t="shared" si="1034"/>
        <v>2.5000000000000001E-2</v>
      </c>
      <c r="B4159">
        <f t="shared" si="1029"/>
        <v>1.5</v>
      </c>
      <c r="C4159">
        <v>415.3</v>
      </c>
      <c r="D4159">
        <f t="shared" si="1030"/>
        <v>3.3793333333337805</v>
      </c>
      <c r="E4159">
        <f t="shared" si="1031"/>
        <v>2.4622680224340727</v>
      </c>
      <c r="F4159">
        <f t="shared" si="1025"/>
        <v>1</v>
      </c>
      <c r="H4159">
        <f t="shared" si="1040"/>
        <v>1.0706666666662306</v>
      </c>
      <c r="I4159">
        <f t="shared" si="1035"/>
        <v>0</v>
      </c>
      <c r="J4159">
        <f t="shared" si="1036"/>
        <v>103.09999999999842</v>
      </c>
      <c r="K4159">
        <f t="shared" si="1037"/>
        <v>4.3000000000000007</v>
      </c>
      <c r="L4159">
        <f t="shared" si="1038"/>
        <v>2.0665110405266298</v>
      </c>
      <c r="M4159">
        <f t="shared" si="1032"/>
        <v>8.9999999999999201</v>
      </c>
      <c r="N4159">
        <f t="shared" si="1033"/>
        <v>8.9999999999999201</v>
      </c>
      <c r="O4159">
        <f t="shared" si="1026"/>
        <v>7.9936057773011271E-14</v>
      </c>
      <c r="P4159">
        <f t="shared" si="1027"/>
        <v>8.8817841970012523E-13</v>
      </c>
      <c r="Q4159">
        <f t="shared" si="1039"/>
        <v>-1.2075059964880994</v>
      </c>
      <c r="R4159">
        <f t="shared" si="1028"/>
        <v>8.8817841970012523E-13</v>
      </c>
    </row>
    <row r="4160" spans="1:18">
      <c r="A4160">
        <f t="shared" si="1034"/>
        <v>2.5000000000000001E-2</v>
      </c>
      <c r="B4160">
        <f t="shared" si="1029"/>
        <v>1.5</v>
      </c>
      <c r="C4160">
        <v>415.40000000000003</v>
      </c>
      <c r="D4160">
        <f t="shared" si="1030"/>
        <v>3.4460000000004474</v>
      </c>
      <c r="E4160">
        <f t="shared" si="1031"/>
        <v>2.4735467912602105</v>
      </c>
      <c r="F4160">
        <f t="shared" si="1025"/>
        <v>1</v>
      </c>
      <c r="H4160">
        <f t="shared" si="1040"/>
        <v>1.0956666666662305</v>
      </c>
      <c r="I4160">
        <f t="shared" si="1035"/>
        <v>0</v>
      </c>
      <c r="J4160">
        <f t="shared" si="1036"/>
        <v>103.19999999999841</v>
      </c>
      <c r="K4160">
        <f t="shared" si="1037"/>
        <v>4.4000000000000004</v>
      </c>
      <c r="L4160">
        <f t="shared" si="1038"/>
        <v>2.0665110405266298</v>
      </c>
      <c r="M4160">
        <f t="shared" si="1032"/>
        <v>8.9999999999999201</v>
      </c>
      <c r="N4160">
        <f t="shared" si="1033"/>
        <v>8.9999999999999201</v>
      </c>
      <c r="O4160">
        <f t="shared" si="1026"/>
        <v>7.9936057773011271E-14</v>
      </c>
      <c r="P4160">
        <f t="shared" si="1027"/>
        <v>8.8817841970012523E-13</v>
      </c>
      <c r="Q4160">
        <f t="shared" si="1039"/>
        <v>-1.2075059964880994</v>
      </c>
      <c r="R4160">
        <f t="shared" si="1028"/>
        <v>8.8817841970012523E-13</v>
      </c>
    </row>
    <row r="4161" spans="1:18">
      <c r="A4161">
        <f t="shared" si="1034"/>
        <v>2.5000000000000001E-2</v>
      </c>
      <c r="B4161">
        <f t="shared" si="1029"/>
        <v>1.5</v>
      </c>
      <c r="C4161">
        <v>415.5</v>
      </c>
      <c r="D4161">
        <f t="shared" si="1030"/>
        <v>3.5126666666671142</v>
      </c>
      <c r="E4161">
        <f t="shared" si="1031"/>
        <v>2.4849293635820562</v>
      </c>
      <c r="F4161">
        <f t="shared" si="1025"/>
        <v>1</v>
      </c>
      <c r="H4161">
        <f t="shared" si="1040"/>
        <v>1.1206666666662304</v>
      </c>
      <c r="I4161">
        <f t="shared" si="1035"/>
        <v>0</v>
      </c>
      <c r="J4161">
        <f t="shared" si="1036"/>
        <v>103.29999999999841</v>
      </c>
      <c r="K4161">
        <f t="shared" si="1037"/>
        <v>4.5</v>
      </c>
      <c r="L4161">
        <f t="shared" si="1038"/>
        <v>2.0665110405266298</v>
      </c>
      <c r="M4161">
        <f t="shared" si="1032"/>
        <v>8.9999999999999201</v>
      </c>
      <c r="N4161">
        <f t="shared" si="1033"/>
        <v>8.9999999999999201</v>
      </c>
      <c r="O4161">
        <f t="shared" si="1026"/>
        <v>7.9936057773011271E-14</v>
      </c>
      <c r="P4161">
        <f t="shared" si="1027"/>
        <v>8.8817841970012523E-13</v>
      </c>
      <c r="Q4161">
        <f t="shared" si="1039"/>
        <v>-1.2075059964880994</v>
      </c>
      <c r="R4161">
        <f t="shared" si="1028"/>
        <v>8.8817841970012523E-13</v>
      </c>
    </row>
    <row r="4162" spans="1:18">
      <c r="A4162">
        <f t="shared" si="1034"/>
        <v>2.5000000000000001E-2</v>
      </c>
      <c r="B4162">
        <f t="shared" si="1029"/>
        <v>1.5</v>
      </c>
      <c r="C4162">
        <v>415.6</v>
      </c>
      <c r="D4162">
        <f t="shared" si="1030"/>
        <v>3.5793333333337811</v>
      </c>
      <c r="E4162">
        <f t="shared" si="1031"/>
        <v>2.4964171790486653</v>
      </c>
      <c r="F4162">
        <f t="shared" si="1025"/>
        <v>1</v>
      </c>
      <c r="H4162">
        <f t="shared" si="1040"/>
        <v>1.1456666666662303</v>
      </c>
      <c r="I4162">
        <f t="shared" si="1035"/>
        <v>0</v>
      </c>
      <c r="J4162">
        <f t="shared" si="1036"/>
        <v>103.3999999999984</v>
      </c>
      <c r="K4162">
        <f t="shared" si="1037"/>
        <v>4.5999999999999996</v>
      </c>
      <c r="L4162">
        <f t="shared" si="1038"/>
        <v>2.0665110405266298</v>
      </c>
      <c r="M4162">
        <f t="shared" si="1032"/>
        <v>8.9999999999999201</v>
      </c>
      <c r="N4162">
        <f t="shared" si="1033"/>
        <v>8.9999999999999201</v>
      </c>
      <c r="O4162">
        <f t="shared" si="1026"/>
        <v>7.9936057773011271E-14</v>
      </c>
      <c r="P4162">
        <f t="shared" si="1027"/>
        <v>8.8817841970012523E-13</v>
      </c>
      <c r="Q4162">
        <f t="shared" si="1039"/>
        <v>-1.2075059964880994</v>
      </c>
      <c r="R4162">
        <f t="shared" si="1028"/>
        <v>8.8817841970012523E-13</v>
      </c>
    </row>
    <row r="4163" spans="1:18">
      <c r="A4163">
        <f t="shared" si="1034"/>
        <v>2.5000000000000001E-2</v>
      </c>
      <c r="B4163">
        <f t="shared" si="1029"/>
        <v>1.5</v>
      </c>
      <c r="C4163">
        <v>415.70000000000005</v>
      </c>
      <c r="D4163">
        <f t="shared" si="1030"/>
        <v>3.646000000000448</v>
      </c>
      <c r="E4163">
        <f t="shared" si="1031"/>
        <v>2.5080117040546974</v>
      </c>
      <c r="F4163">
        <f t="shared" si="1025"/>
        <v>1</v>
      </c>
      <c r="H4163">
        <f t="shared" si="1040"/>
        <v>1.1706666666662302</v>
      </c>
      <c r="I4163">
        <f t="shared" si="1035"/>
        <v>0</v>
      </c>
      <c r="J4163">
        <f t="shared" si="1036"/>
        <v>103.49999999999839</v>
      </c>
      <c r="K4163">
        <f t="shared" si="1037"/>
        <v>4.6999999999999993</v>
      </c>
      <c r="L4163">
        <f t="shared" si="1038"/>
        <v>2.0665110405266298</v>
      </c>
      <c r="M4163">
        <f t="shared" si="1032"/>
        <v>8.9999999999999201</v>
      </c>
      <c r="N4163">
        <f t="shared" si="1033"/>
        <v>8.9999999999999201</v>
      </c>
      <c r="O4163">
        <f t="shared" si="1026"/>
        <v>7.9936057773011271E-14</v>
      </c>
      <c r="P4163">
        <f t="shared" si="1027"/>
        <v>8.8817841970012523E-13</v>
      </c>
      <c r="Q4163">
        <f t="shared" si="1039"/>
        <v>-1.2075059964880994</v>
      </c>
      <c r="R4163">
        <f t="shared" si="1028"/>
        <v>8.8817841970012523E-13</v>
      </c>
    </row>
    <row r="4164" spans="1:18">
      <c r="A4164">
        <f t="shared" si="1034"/>
        <v>2.5000000000000001E-2</v>
      </c>
      <c r="B4164">
        <f t="shared" si="1029"/>
        <v>1.5</v>
      </c>
      <c r="C4164">
        <v>415.8</v>
      </c>
      <c r="D4164">
        <f t="shared" si="1030"/>
        <v>3.7126666666671149</v>
      </c>
      <c r="E4164">
        <f t="shared" si="1031"/>
        <v>2.5197144323644109</v>
      </c>
      <c r="F4164">
        <f t="shared" si="1025"/>
        <v>1</v>
      </c>
      <c r="H4164">
        <f t="shared" si="1040"/>
        <v>1.1956666666662301</v>
      </c>
      <c r="I4164">
        <f t="shared" si="1035"/>
        <v>0</v>
      </c>
      <c r="J4164">
        <f t="shared" si="1036"/>
        <v>103.59999999999839</v>
      </c>
      <c r="K4164">
        <f t="shared" si="1037"/>
        <v>4.7999999999999989</v>
      </c>
      <c r="L4164">
        <f t="shared" si="1038"/>
        <v>2.0665110405266298</v>
      </c>
      <c r="M4164">
        <f t="shared" si="1032"/>
        <v>8.9999999999999201</v>
      </c>
      <c r="N4164">
        <f t="shared" si="1033"/>
        <v>8.9999999999999201</v>
      </c>
      <c r="O4164">
        <f t="shared" si="1026"/>
        <v>7.9936057773011271E-14</v>
      </c>
      <c r="P4164">
        <f t="shared" si="1027"/>
        <v>8.8817841970012523E-13</v>
      </c>
      <c r="Q4164">
        <f t="shared" si="1039"/>
        <v>-1.2075059964880994</v>
      </c>
      <c r="R4164">
        <f t="shared" si="1028"/>
        <v>8.8817841970012523E-13</v>
      </c>
    </row>
    <row r="4165" spans="1:18">
      <c r="A4165">
        <f t="shared" si="1034"/>
        <v>2.5000000000000001E-2</v>
      </c>
      <c r="B4165">
        <f t="shared" si="1029"/>
        <v>1.5</v>
      </c>
      <c r="C4165">
        <v>415.90000000000003</v>
      </c>
      <c r="D4165">
        <f t="shared" si="1030"/>
        <v>3.7793333333337817</v>
      </c>
      <c r="E4165">
        <f t="shared" si="1031"/>
        <v>2.5315268857532089</v>
      </c>
      <c r="F4165">
        <f t="shared" si="1025"/>
        <v>1</v>
      </c>
      <c r="H4165">
        <f t="shared" si="1040"/>
        <v>1.22066666666623</v>
      </c>
      <c r="I4165">
        <f t="shared" si="1035"/>
        <v>0</v>
      </c>
      <c r="J4165">
        <f t="shared" si="1036"/>
        <v>103.69999999999838</v>
      </c>
      <c r="K4165">
        <f t="shared" si="1037"/>
        <v>4.8999999999999986</v>
      </c>
      <c r="L4165">
        <f t="shared" si="1038"/>
        <v>2.0665110405266298</v>
      </c>
      <c r="M4165">
        <f t="shared" si="1032"/>
        <v>8.9999999999999201</v>
      </c>
      <c r="N4165">
        <f t="shared" si="1033"/>
        <v>8.9999999999999201</v>
      </c>
      <c r="O4165">
        <f t="shared" si="1026"/>
        <v>7.9936057773011271E-14</v>
      </c>
      <c r="P4165">
        <f t="shared" si="1027"/>
        <v>8.8817841970012523E-13</v>
      </c>
      <c r="Q4165">
        <f t="shared" si="1039"/>
        <v>-1.2075059964880994</v>
      </c>
      <c r="R4165">
        <f t="shared" si="1028"/>
        <v>8.8817841970012523E-13</v>
      </c>
    </row>
    <row r="4166" spans="1:18">
      <c r="A4166">
        <f t="shared" si="1034"/>
        <v>2.5000000000000001E-2</v>
      </c>
      <c r="B4166">
        <f t="shared" si="1029"/>
        <v>1.5</v>
      </c>
      <c r="C4166">
        <v>416</v>
      </c>
      <c r="D4166">
        <f t="shared" si="1030"/>
        <v>3.8460000000004486</v>
      </c>
      <c r="E4166">
        <f t="shared" si="1031"/>
        <v>2.5434506146673121</v>
      </c>
      <c r="F4166">
        <f t="shared" ref="F4166:F4229" si="1041">IF(E4166&lt;=Pmin,1,(IF(E4166&gt;=Pmax,0,F4165)))</f>
        <v>1</v>
      </c>
      <c r="H4166">
        <f t="shared" si="1040"/>
        <v>1.2456666666662299</v>
      </c>
      <c r="I4166">
        <f t="shared" si="1035"/>
        <v>0</v>
      </c>
      <c r="J4166">
        <f t="shared" si="1036"/>
        <v>103.79999999999838</v>
      </c>
      <c r="K4166">
        <f t="shared" si="1037"/>
        <v>4.9999999999999982</v>
      </c>
      <c r="L4166">
        <f t="shared" si="1038"/>
        <v>2.0665110405266298</v>
      </c>
      <c r="M4166">
        <f t="shared" si="1032"/>
        <v>8.9999999999999201</v>
      </c>
      <c r="N4166">
        <f t="shared" si="1033"/>
        <v>8.9999999999999201</v>
      </c>
      <c r="O4166">
        <f t="shared" ref="O4166:O4229" si="1042">ABS(Vw_tk-M4166)</f>
        <v>7.9936057773011271E-14</v>
      </c>
      <c r="P4166">
        <f t="shared" ref="P4166:P4229" si="1043">ABS(O4166)/Vw_tk*100</f>
        <v>8.8817841970012523E-13</v>
      </c>
      <c r="Q4166">
        <f t="shared" si="1039"/>
        <v>-1.2075059964880994</v>
      </c>
      <c r="R4166">
        <f t="shared" ref="R4166:R4229" si="1044">ABS(N4166-Vw_tk)/Vw_tk*100</f>
        <v>8.8817841970012523E-13</v>
      </c>
    </row>
    <row r="4167" spans="1:18">
      <c r="A4167">
        <f t="shared" si="1034"/>
        <v>2.5000000000000001E-2</v>
      </c>
      <c r="B4167">
        <f t="shared" ref="B4167:B4230" si="1045">A4167*60</f>
        <v>1.5</v>
      </c>
      <c r="C4167">
        <v>416.1</v>
      </c>
      <c r="D4167">
        <f t="shared" ref="D4167:D4230" si="1046">D4166+F4166*Pcap/600-A4167</f>
        <v>3.9126666666671155</v>
      </c>
      <c r="E4167">
        <f t="shared" ref="E4167:E4230" si="1047">V0a/(V0a-D4167)*Pmin</f>
        <v>2.5554871989021684</v>
      </c>
      <c r="F4167">
        <f t="shared" si="1041"/>
        <v>1</v>
      </c>
      <c r="H4167">
        <f t="shared" si="1040"/>
        <v>1.2706666666662298</v>
      </c>
      <c r="I4167">
        <f t="shared" si="1035"/>
        <v>0</v>
      </c>
      <c r="J4167">
        <f t="shared" si="1036"/>
        <v>103.89999999999837</v>
      </c>
      <c r="K4167">
        <f t="shared" si="1037"/>
        <v>5.0999999999999979</v>
      </c>
      <c r="L4167">
        <f t="shared" si="1038"/>
        <v>2.0665110405266298</v>
      </c>
      <c r="M4167">
        <f t="shared" ref="M4167:M4230" si="1048">IF(I4167=1,((K4166/60*Pcap-10)*(Pmax-Pmin)/(Pmax*Pmin)*(L4167*L4166)/(L4167-L4166)), M4166)</f>
        <v>8.9999999999999201</v>
      </c>
      <c r="N4167">
        <f t="shared" ref="N4167:N4230" si="1049">IF(I4167=1,IF(ABS(L4167-L4166)&gt;0.2,((K4166/60*Pcap-10)*(Pmax-Pmin)/(Pmax*Pmin)*(L4167*L4166)/(L4167-L4166)),N4166), N4166)</f>
        <v>8.9999999999999201</v>
      </c>
      <c r="O4167">
        <f t="shared" si="1042"/>
        <v>7.9936057773011271E-14</v>
      </c>
      <c r="P4167">
        <f t="shared" si="1043"/>
        <v>8.8817841970012523E-13</v>
      </c>
      <c r="Q4167">
        <f t="shared" si="1039"/>
        <v>-1.2075059964880994</v>
      </c>
      <c r="R4167">
        <f t="shared" si="1044"/>
        <v>8.8817841970012523E-13</v>
      </c>
    </row>
    <row r="4168" spans="1:18">
      <c r="A4168">
        <f t="shared" ref="A4168:A4231" si="1050">A4167</f>
        <v>2.5000000000000001E-2</v>
      </c>
      <c r="B4168">
        <f t="shared" si="1045"/>
        <v>1.5</v>
      </c>
      <c r="C4168">
        <v>416.20000000000005</v>
      </c>
      <c r="D4168">
        <f t="shared" si="1046"/>
        <v>3.9793333333337819</v>
      </c>
      <c r="E4168">
        <f t="shared" si="1047"/>
        <v>2.5676382483002107</v>
      </c>
      <c r="F4168">
        <f t="shared" si="1041"/>
        <v>1</v>
      </c>
      <c r="H4168">
        <f t="shared" si="1040"/>
        <v>1.2956666666662298</v>
      </c>
      <c r="I4168">
        <f t="shared" ref="I4168:I4231" si="1051">IF(H4167&gt;H4168,1,0)</f>
        <v>0</v>
      </c>
      <c r="J4168">
        <f t="shared" ref="J4168:J4231" si="1052">J4167+F4168*0.1</f>
        <v>103.99999999999837</v>
      </c>
      <c r="K4168">
        <f t="shared" ref="K4168:K4231" si="1053">K4167*(1-I4168)+F4168*0.1</f>
        <v>5.1999999999999975</v>
      </c>
      <c r="L4168">
        <f t="shared" ref="L4168:L4231" si="1054">I4168*E4168+(1-I4168)*L4167</f>
        <v>2.0665110405266298</v>
      </c>
      <c r="M4168">
        <f t="shared" si="1048"/>
        <v>8.9999999999999201</v>
      </c>
      <c r="N4168">
        <f t="shared" si="1049"/>
        <v>8.9999999999999201</v>
      </c>
      <c r="O4168">
        <f t="shared" si="1042"/>
        <v>7.9936057773011271E-14</v>
      </c>
      <c r="P4168">
        <f t="shared" si="1043"/>
        <v>8.8817841970012523E-13</v>
      </c>
      <c r="Q4168">
        <f t="shared" ref="Q4168:Q4231" si="1055">IF(I4168=1,(L4168-L4167),Q4167)</f>
        <v>-1.2075059964880994</v>
      </c>
      <c r="R4168">
        <f t="shared" si="1044"/>
        <v>8.8817841970012523E-13</v>
      </c>
    </row>
    <row r="4169" spans="1:18">
      <c r="A4169">
        <f t="shared" si="1050"/>
        <v>2.5000000000000001E-2</v>
      </c>
      <c r="B4169">
        <f t="shared" si="1045"/>
        <v>1.5</v>
      </c>
      <c r="C4169">
        <v>416.3</v>
      </c>
      <c r="D4169">
        <f t="shared" si="1046"/>
        <v>4.0460000000004479</v>
      </c>
      <c r="E4169">
        <f t="shared" si="1047"/>
        <v>2.5799054034686222</v>
      </c>
      <c r="F4169">
        <f t="shared" si="1041"/>
        <v>1</v>
      </c>
      <c r="H4169">
        <f t="shared" si="1040"/>
        <v>1.3206666666662297</v>
      </c>
      <c r="I4169">
        <f t="shared" si="1051"/>
        <v>0</v>
      </c>
      <c r="J4169">
        <f t="shared" si="1052"/>
        <v>104.09999999999836</v>
      </c>
      <c r="K4169">
        <f t="shared" si="1053"/>
        <v>5.2999999999999972</v>
      </c>
      <c r="L4169">
        <f t="shared" si="1054"/>
        <v>2.0665110405266298</v>
      </c>
      <c r="M4169">
        <f t="shared" si="1048"/>
        <v>8.9999999999999201</v>
      </c>
      <c r="N4169">
        <f t="shared" si="1049"/>
        <v>8.9999999999999201</v>
      </c>
      <c r="O4169">
        <f t="shared" si="1042"/>
        <v>7.9936057773011271E-14</v>
      </c>
      <c r="P4169">
        <f t="shared" si="1043"/>
        <v>8.8817841970012523E-13</v>
      </c>
      <c r="Q4169">
        <f t="shared" si="1055"/>
        <v>-1.2075059964880994</v>
      </c>
      <c r="R4169">
        <f t="shared" si="1044"/>
        <v>8.8817841970012523E-13</v>
      </c>
    </row>
    <row r="4170" spans="1:18">
      <c r="A4170">
        <f t="shared" si="1050"/>
        <v>2.5000000000000001E-2</v>
      </c>
      <c r="B4170">
        <f t="shared" si="1045"/>
        <v>1.5</v>
      </c>
      <c r="C4170">
        <v>416.40000000000003</v>
      </c>
      <c r="D4170">
        <f t="shared" si="1046"/>
        <v>4.1126666666671143</v>
      </c>
      <c r="E4170">
        <f t="shared" si="1047"/>
        <v>2.5922903365177734</v>
      </c>
      <c r="F4170">
        <f t="shared" si="1041"/>
        <v>1</v>
      </c>
      <c r="H4170">
        <f t="shared" si="1040"/>
        <v>1.3456666666662296</v>
      </c>
      <c r="I4170">
        <f t="shared" si="1051"/>
        <v>0</v>
      </c>
      <c r="J4170">
        <f t="shared" si="1052"/>
        <v>104.19999999999835</v>
      </c>
      <c r="K4170">
        <f t="shared" si="1053"/>
        <v>5.3999999999999968</v>
      </c>
      <c r="L4170">
        <f t="shared" si="1054"/>
        <v>2.0665110405266298</v>
      </c>
      <c r="M4170">
        <f t="shared" si="1048"/>
        <v>8.9999999999999201</v>
      </c>
      <c r="N4170">
        <f t="shared" si="1049"/>
        <v>8.9999999999999201</v>
      </c>
      <c r="O4170">
        <f t="shared" si="1042"/>
        <v>7.9936057773011271E-14</v>
      </c>
      <c r="P4170">
        <f t="shared" si="1043"/>
        <v>8.8817841970012523E-13</v>
      </c>
      <c r="Q4170">
        <f t="shared" si="1055"/>
        <v>-1.2075059964880994</v>
      </c>
      <c r="R4170">
        <f t="shared" si="1044"/>
        <v>8.8817841970012523E-13</v>
      </c>
    </row>
    <row r="4171" spans="1:18">
      <c r="A4171">
        <f t="shared" si="1050"/>
        <v>2.5000000000000001E-2</v>
      </c>
      <c r="B4171">
        <f t="shared" si="1045"/>
        <v>1.5</v>
      </c>
      <c r="C4171">
        <v>416.5</v>
      </c>
      <c r="D4171">
        <f t="shared" si="1046"/>
        <v>4.1793333333337808</v>
      </c>
      <c r="E4171">
        <f t="shared" si="1047"/>
        <v>2.6047947518210286</v>
      </c>
      <c r="F4171">
        <f t="shared" si="1041"/>
        <v>1</v>
      </c>
      <c r="H4171">
        <f t="shared" si="1040"/>
        <v>1.3706666666662295</v>
      </c>
      <c r="I4171">
        <f t="shared" si="1051"/>
        <v>0</v>
      </c>
      <c r="J4171">
        <f t="shared" si="1052"/>
        <v>104.29999999999835</v>
      </c>
      <c r="K4171">
        <f t="shared" si="1053"/>
        <v>5.4999999999999964</v>
      </c>
      <c r="L4171">
        <f t="shared" si="1054"/>
        <v>2.0665110405266298</v>
      </c>
      <c r="M4171">
        <f t="shared" si="1048"/>
        <v>8.9999999999999201</v>
      </c>
      <c r="N4171">
        <f t="shared" si="1049"/>
        <v>8.9999999999999201</v>
      </c>
      <c r="O4171">
        <f t="shared" si="1042"/>
        <v>7.9936057773011271E-14</v>
      </c>
      <c r="P4171">
        <f t="shared" si="1043"/>
        <v>8.8817841970012523E-13</v>
      </c>
      <c r="Q4171">
        <f t="shared" si="1055"/>
        <v>-1.2075059964880994</v>
      </c>
      <c r="R4171">
        <f t="shared" si="1044"/>
        <v>8.8817841970012523E-13</v>
      </c>
    </row>
    <row r="4172" spans="1:18">
      <c r="A4172">
        <f t="shared" si="1050"/>
        <v>2.5000000000000001E-2</v>
      </c>
      <c r="B4172">
        <f t="shared" si="1045"/>
        <v>1.5</v>
      </c>
      <c r="C4172">
        <v>416.6</v>
      </c>
      <c r="D4172">
        <f t="shared" si="1046"/>
        <v>4.2460000000004472</v>
      </c>
      <c r="E4172">
        <f t="shared" si="1047"/>
        <v>2.617420386796653</v>
      </c>
      <c r="F4172">
        <f t="shared" si="1041"/>
        <v>1</v>
      </c>
      <c r="H4172">
        <f t="shared" si="1040"/>
        <v>1.3956666666662294</v>
      </c>
      <c r="I4172">
        <f t="shared" si="1051"/>
        <v>0</v>
      </c>
      <c r="J4172">
        <f t="shared" si="1052"/>
        <v>104.39999999999834</v>
      </c>
      <c r="K4172">
        <f t="shared" si="1053"/>
        <v>5.5999999999999961</v>
      </c>
      <c r="L4172">
        <f t="shared" si="1054"/>
        <v>2.0665110405266298</v>
      </c>
      <c r="M4172">
        <f t="shared" si="1048"/>
        <v>8.9999999999999201</v>
      </c>
      <c r="N4172">
        <f t="shared" si="1049"/>
        <v>8.9999999999999201</v>
      </c>
      <c r="O4172">
        <f t="shared" si="1042"/>
        <v>7.9936057773011271E-14</v>
      </c>
      <c r="P4172">
        <f t="shared" si="1043"/>
        <v>8.8817841970012523E-13</v>
      </c>
      <c r="Q4172">
        <f t="shared" si="1055"/>
        <v>-1.2075059964880994</v>
      </c>
      <c r="R4172">
        <f t="shared" si="1044"/>
        <v>8.8817841970012523E-13</v>
      </c>
    </row>
    <row r="4173" spans="1:18">
      <c r="A4173">
        <f t="shared" si="1050"/>
        <v>2.5000000000000001E-2</v>
      </c>
      <c r="B4173">
        <f t="shared" si="1045"/>
        <v>1.5</v>
      </c>
      <c r="C4173">
        <v>416.70000000000005</v>
      </c>
      <c r="D4173">
        <f t="shared" si="1046"/>
        <v>4.3126666666671136</v>
      </c>
      <c r="E4173">
        <f t="shared" si="1047"/>
        <v>2.6301690127125692</v>
      </c>
      <c r="F4173">
        <f t="shared" si="1041"/>
        <v>1</v>
      </c>
      <c r="H4173">
        <f t="shared" si="1040"/>
        <v>1.4206666666662293</v>
      </c>
      <c r="I4173">
        <f t="shared" si="1051"/>
        <v>0</v>
      </c>
      <c r="J4173">
        <f t="shared" si="1052"/>
        <v>104.49999999999834</v>
      </c>
      <c r="K4173">
        <f t="shared" si="1053"/>
        <v>5.6999999999999957</v>
      </c>
      <c r="L4173">
        <f t="shared" si="1054"/>
        <v>2.0665110405266298</v>
      </c>
      <c r="M4173">
        <f t="shared" si="1048"/>
        <v>8.9999999999999201</v>
      </c>
      <c r="N4173">
        <f t="shared" si="1049"/>
        <v>8.9999999999999201</v>
      </c>
      <c r="O4173">
        <f t="shared" si="1042"/>
        <v>7.9936057773011271E-14</v>
      </c>
      <c r="P4173">
        <f t="shared" si="1043"/>
        <v>8.8817841970012523E-13</v>
      </c>
      <c r="Q4173">
        <f t="shared" si="1055"/>
        <v>-1.2075059964880994</v>
      </c>
      <c r="R4173">
        <f t="shared" si="1044"/>
        <v>8.8817841970012523E-13</v>
      </c>
    </row>
    <row r="4174" spans="1:18">
      <c r="A4174">
        <f t="shared" si="1050"/>
        <v>2.5000000000000001E-2</v>
      </c>
      <c r="B4174">
        <f t="shared" si="1045"/>
        <v>1.5</v>
      </c>
      <c r="C4174">
        <v>416.8</v>
      </c>
      <c r="D4174">
        <f t="shared" si="1046"/>
        <v>4.3793333333337801</v>
      </c>
      <c r="E4174">
        <f t="shared" si="1047"/>
        <v>2.6430424355147455</v>
      </c>
      <c r="F4174">
        <f t="shared" si="1041"/>
        <v>1</v>
      </c>
      <c r="H4174">
        <f t="shared" si="1040"/>
        <v>1.4456666666662292</v>
      </c>
      <c r="I4174">
        <f t="shared" si="1051"/>
        <v>0</v>
      </c>
      <c r="J4174">
        <f t="shared" si="1052"/>
        <v>104.59999999999833</v>
      </c>
      <c r="K4174">
        <f t="shared" si="1053"/>
        <v>5.7999999999999954</v>
      </c>
      <c r="L4174">
        <f t="shared" si="1054"/>
        <v>2.0665110405266298</v>
      </c>
      <c r="M4174">
        <f t="shared" si="1048"/>
        <v>8.9999999999999201</v>
      </c>
      <c r="N4174">
        <f t="shared" si="1049"/>
        <v>8.9999999999999201</v>
      </c>
      <c r="O4174">
        <f t="shared" si="1042"/>
        <v>7.9936057773011271E-14</v>
      </c>
      <c r="P4174">
        <f t="shared" si="1043"/>
        <v>8.8817841970012523E-13</v>
      </c>
      <c r="Q4174">
        <f t="shared" si="1055"/>
        <v>-1.2075059964880994</v>
      </c>
      <c r="R4174">
        <f t="shared" si="1044"/>
        <v>8.8817841970012523E-13</v>
      </c>
    </row>
    <row r="4175" spans="1:18">
      <c r="A4175">
        <f t="shared" si="1050"/>
        <v>2.5000000000000001E-2</v>
      </c>
      <c r="B4175">
        <f t="shared" si="1045"/>
        <v>1.5</v>
      </c>
      <c r="C4175">
        <v>416.90000000000003</v>
      </c>
      <c r="D4175">
        <f t="shared" si="1046"/>
        <v>4.4460000000004465</v>
      </c>
      <c r="E4175">
        <f t="shared" si="1047"/>
        <v>2.6560424966800342</v>
      </c>
      <c r="F4175">
        <f t="shared" si="1041"/>
        <v>1</v>
      </c>
      <c r="H4175">
        <f t="shared" si="1040"/>
        <v>1.4706666666662291</v>
      </c>
      <c r="I4175">
        <f t="shared" si="1051"/>
        <v>0</v>
      </c>
      <c r="J4175">
        <f t="shared" si="1052"/>
        <v>104.69999999999833</v>
      </c>
      <c r="K4175">
        <f t="shared" si="1053"/>
        <v>5.899999999999995</v>
      </c>
      <c r="L4175">
        <f t="shared" si="1054"/>
        <v>2.0665110405266298</v>
      </c>
      <c r="M4175">
        <f t="shared" si="1048"/>
        <v>8.9999999999999201</v>
      </c>
      <c r="N4175">
        <f t="shared" si="1049"/>
        <v>8.9999999999999201</v>
      </c>
      <c r="O4175">
        <f t="shared" si="1042"/>
        <v>7.9936057773011271E-14</v>
      </c>
      <c r="P4175">
        <f t="shared" si="1043"/>
        <v>8.8817841970012523E-13</v>
      </c>
      <c r="Q4175">
        <f t="shared" si="1055"/>
        <v>-1.2075059964880994</v>
      </c>
      <c r="R4175">
        <f t="shared" si="1044"/>
        <v>8.8817841970012523E-13</v>
      </c>
    </row>
    <row r="4176" spans="1:18">
      <c r="A4176">
        <f t="shared" si="1050"/>
        <v>2.5000000000000001E-2</v>
      </c>
      <c r="B4176">
        <f t="shared" si="1045"/>
        <v>1.5</v>
      </c>
      <c r="C4176">
        <v>417</v>
      </c>
      <c r="D4176">
        <f t="shared" si="1046"/>
        <v>4.5126666666671129</v>
      </c>
      <c r="E4176">
        <f t="shared" si="1047"/>
        <v>2.6691710740943</v>
      </c>
      <c r="F4176">
        <f t="shared" si="1041"/>
        <v>1</v>
      </c>
      <c r="H4176">
        <f t="shared" si="1040"/>
        <v>1.495666666666229</v>
      </c>
      <c r="I4176">
        <f t="shared" si="1051"/>
        <v>0</v>
      </c>
      <c r="J4176">
        <f t="shared" si="1052"/>
        <v>104.79999999999832</v>
      </c>
      <c r="K4176">
        <f t="shared" si="1053"/>
        <v>5.9999999999999947</v>
      </c>
      <c r="L4176">
        <f t="shared" si="1054"/>
        <v>2.0665110405266298</v>
      </c>
      <c r="M4176">
        <f t="shared" si="1048"/>
        <v>8.9999999999999201</v>
      </c>
      <c r="N4176">
        <f t="shared" si="1049"/>
        <v>8.9999999999999201</v>
      </c>
      <c r="O4176">
        <f t="shared" si="1042"/>
        <v>7.9936057773011271E-14</v>
      </c>
      <c r="P4176">
        <f t="shared" si="1043"/>
        <v>8.8817841970012523E-13</v>
      </c>
      <c r="Q4176">
        <f t="shared" si="1055"/>
        <v>-1.2075059964880994</v>
      </c>
      <c r="R4176">
        <f t="shared" si="1044"/>
        <v>8.8817841970012523E-13</v>
      </c>
    </row>
    <row r="4177" spans="1:18">
      <c r="A4177">
        <f t="shared" si="1050"/>
        <v>2.5000000000000001E-2</v>
      </c>
      <c r="B4177">
        <f t="shared" si="1045"/>
        <v>1.5</v>
      </c>
      <c r="C4177">
        <v>417.1</v>
      </c>
      <c r="D4177">
        <f t="shared" si="1046"/>
        <v>4.5793333333337793</v>
      </c>
      <c r="E4177">
        <f t="shared" si="1047"/>
        <v>2.6824300829567229</v>
      </c>
      <c r="F4177">
        <f t="shared" si="1041"/>
        <v>1</v>
      </c>
      <c r="H4177">
        <f t="shared" si="1040"/>
        <v>1.520666666666229</v>
      </c>
      <c r="I4177">
        <f t="shared" si="1051"/>
        <v>0</v>
      </c>
      <c r="J4177">
        <f t="shared" si="1052"/>
        <v>104.89999999999831</v>
      </c>
      <c r="K4177">
        <f t="shared" si="1053"/>
        <v>6.0999999999999943</v>
      </c>
      <c r="L4177">
        <f t="shared" si="1054"/>
        <v>2.0665110405266298</v>
      </c>
      <c r="M4177">
        <f t="shared" si="1048"/>
        <v>8.9999999999999201</v>
      </c>
      <c r="N4177">
        <f t="shared" si="1049"/>
        <v>8.9999999999999201</v>
      </c>
      <c r="O4177">
        <f t="shared" si="1042"/>
        <v>7.9936057773011271E-14</v>
      </c>
      <c r="P4177">
        <f t="shared" si="1043"/>
        <v>8.8817841970012523E-13</v>
      </c>
      <c r="Q4177">
        <f t="shared" si="1055"/>
        <v>-1.2075059964880994</v>
      </c>
      <c r="R4177">
        <f t="shared" si="1044"/>
        <v>8.8817841970012523E-13</v>
      </c>
    </row>
    <row r="4178" spans="1:18">
      <c r="A4178">
        <f t="shared" si="1050"/>
        <v>2.5000000000000001E-2</v>
      </c>
      <c r="B4178">
        <f t="shared" si="1045"/>
        <v>1.5</v>
      </c>
      <c r="C4178">
        <v>417.20000000000005</v>
      </c>
      <c r="D4178">
        <f t="shared" si="1046"/>
        <v>4.6460000000004458</v>
      </c>
      <c r="E4178">
        <f t="shared" si="1047"/>
        <v>2.6958214767111874</v>
      </c>
      <c r="F4178">
        <f t="shared" si="1041"/>
        <v>1</v>
      </c>
      <c r="H4178">
        <f t="shared" si="1040"/>
        <v>1.5456666666662289</v>
      </c>
      <c r="I4178">
        <f t="shared" si="1051"/>
        <v>0</v>
      </c>
      <c r="J4178">
        <f t="shared" si="1052"/>
        <v>104.99999999999831</v>
      </c>
      <c r="K4178">
        <f t="shared" si="1053"/>
        <v>6.199999999999994</v>
      </c>
      <c r="L4178">
        <f t="shared" si="1054"/>
        <v>2.0665110405266298</v>
      </c>
      <c r="M4178">
        <f t="shared" si="1048"/>
        <v>8.9999999999999201</v>
      </c>
      <c r="N4178">
        <f t="shared" si="1049"/>
        <v>8.9999999999999201</v>
      </c>
      <c r="O4178">
        <f t="shared" si="1042"/>
        <v>7.9936057773011271E-14</v>
      </c>
      <c r="P4178">
        <f t="shared" si="1043"/>
        <v>8.8817841970012523E-13</v>
      </c>
      <c r="Q4178">
        <f t="shared" si="1055"/>
        <v>-1.2075059964880994</v>
      </c>
      <c r="R4178">
        <f t="shared" si="1044"/>
        <v>8.8817841970012523E-13</v>
      </c>
    </row>
    <row r="4179" spans="1:18">
      <c r="A4179">
        <f t="shared" si="1050"/>
        <v>2.5000000000000001E-2</v>
      </c>
      <c r="B4179">
        <f t="shared" si="1045"/>
        <v>1.5</v>
      </c>
      <c r="C4179">
        <v>417.3</v>
      </c>
      <c r="D4179">
        <f t="shared" si="1046"/>
        <v>4.7126666666671122</v>
      </c>
      <c r="E4179">
        <f t="shared" si="1047"/>
        <v>2.7093472480057099</v>
      </c>
      <c r="F4179">
        <f t="shared" si="1041"/>
        <v>1</v>
      </c>
      <c r="H4179">
        <f t="shared" si="1040"/>
        <v>1.5706666666662288</v>
      </c>
      <c r="I4179">
        <f t="shared" si="1051"/>
        <v>0</v>
      </c>
      <c r="J4179">
        <f t="shared" si="1052"/>
        <v>105.0999999999983</v>
      </c>
      <c r="K4179">
        <f t="shared" si="1053"/>
        <v>6.2999999999999936</v>
      </c>
      <c r="L4179">
        <f t="shared" si="1054"/>
        <v>2.0665110405266298</v>
      </c>
      <c r="M4179">
        <f t="shared" si="1048"/>
        <v>8.9999999999999201</v>
      </c>
      <c r="N4179">
        <f t="shared" si="1049"/>
        <v>8.9999999999999201</v>
      </c>
      <c r="O4179">
        <f t="shared" si="1042"/>
        <v>7.9936057773011271E-14</v>
      </c>
      <c r="P4179">
        <f t="shared" si="1043"/>
        <v>8.8817841970012523E-13</v>
      </c>
      <c r="Q4179">
        <f t="shared" si="1055"/>
        <v>-1.2075059964880994</v>
      </c>
      <c r="R4179">
        <f t="shared" si="1044"/>
        <v>8.8817841970012523E-13</v>
      </c>
    </row>
    <row r="4180" spans="1:18">
      <c r="A4180">
        <f t="shared" si="1050"/>
        <v>2.5000000000000001E-2</v>
      </c>
      <c r="B4180">
        <f t="shared" si="1045"/>
        <v>1.5</v>
      </c>
      <c r="C4180">
        <v>417.40000000000003</v>
      </c>
      <c r="D4180">
        <f t="shared" si="1046"/>
        <v>4.7793333333337786</v>
      </c>
      <c r="E4180">
        <f t="shared" si="1047"/>
        <v>2.7230094296808942</v>
      </c>
      <c r="F4180">
        <f t="shared" si="1041"/>
        <v>1</v>
      </c>
      <c r="H4180">
        <f t="shared" si="1040"/>
        <v>1.5956666666662287</v>
      </c>
      <c r="I4180">
        <f t="shared" si="1051"/>
        <v>0</v>
      </c>
      <c r="J4180">
        <f t="shared" si="1052"/>
        <v>105.1999999999983</v>
      </c>
      <c r="K4180">
        <f t="shared" si="1053"/>
        <v>6.3999999999999932</v>
      </c>
      <c r="L4180">
        <f t="shared" si="1054"/>
        <v>2.0665110405266298</v>
      </c>
      <c r="M4180">
        <f t="shared" si="1048"/>
        <v>8.9999999999999201</v>
      </c>
      <c r="N4180">
        <f t="shared" si="1049"/>
        <v>8.9999999999999201</v>
      </c>
      <c r="O4180">
        <f t="shared" si="1042"/>
        <v>7.9936057773011271E-14</v>
      </c>
      <c r="P4180">
        <f t="shared" si="1043"/>
        <v>8.8817841970012523E-13</v>
      </c>
      <c r="Q4180">
        <f t="shared" si="1055"/>
        <v>-1.2075059964880994</v>
      </c>
      <c r="R4180">
        <f t="shared" si="1044"/>
        <v>8.8817841970012523E-13</v>
      </c>
    </row>
    <row r="4181" spans="1:18">
      <c r="A4181">
        <f t="shared" si="1050"/>
        <v>2.5000000000000001E-2</v>
      </c>
      <c r="B4181">
        <f t="shared" si="1045"/>
        <v>1.5</v>
      </c>
      <c r="C4181">
        <v>417.5</v>
      </c>
      <c r="D4181">
        <f t="shared" si="1046"/>
        <v>4.8460000000004451</v>
      </c>
      <c r="E4181">
        <f t="shared" si="1047"/>
        <v>2.7368100957884458</v>
      </c>
      <c r="F4181">
        <f t="shared" si="1041"/>
        <v>1</v>
      </c>
      <c r="H4181">
        <f t="shared" si="1040"/>
        <v>1.6206666666662286</v>
      </c>
      <c r="I4181">
        <f t="shared" si="1051"/>
        <v>0</v>
      </c>
      <c r="J4181">
        <f t="shared" si="1052"/>
        <v>105.29999999999829</v>
      </c>
      <c r="K4181">
        <f t="shared" si="1053"/>
        <v>6.4999999999999929</v>
      </c>
      <c r="L4181">
        <f t="shared" si="1054"/>
        <v>2.0665110405266298</v>
      </c>
      <c r="M4181">
        <f t="shared" si="1048"/>
        <v>8.9999999999999201</v>
      </c>
      <c r="N4181">
        <f t="shared" si="1049"/>
        <v>8.9999999999999201</v>
      </c>
      <c r="O4181">
        <f t="shared" si="1042"/>
        <v>7.9936057773011271E-14</v>
      </c>
      <c r="P4181">
        <f t="shared" si="1043"/>
        <v>8.8817841970012523E-13</v>
      </c>
      <c r="Q4181">
        <f t="shared" si="1055"/>
        <v>-1.2075059964880994</v>
      </c>
      <c r="R4181">
        <f t="shared" si="1044"/>
        <v>8.8817841970012523E-13</v>
      </c>
    </row>
    <row r="4182" spans="1:18">
      <c r="A4182">
        <f t="shared" si="1050"/>
        <v>2.5000000000000001E-2</v>
      </c>
      <c r="B4182">
        <f t="shared" si="1045"/>
        <v>1.5</v>
      </c>
      <c r="C4182">
        <v>417.6</v>
      </c>
      <c r="D4182">
        <f t="shared" si="1046"/>
        <v>4.9126666666671115</v>
      </c>
      <c r="E4182">
        <f t="shared" si="1047"/>
        <v>2.7507513626408144</v>
      </c>
      <c r="F4182">
        <f t="shared" si="1041"/>
        <v>1</v>
      </c>
      <c r="H4182">
        <f t="shared" si="1040"/>
        <v>1.6456666666662285</v>
      </c>
      <c r="I4182">
        <f t="shared" si="1051"/>
        <v>0</v>
      </c>
      <c r="J4182">
        <f t="shared" si="1052"/>
        <v>105.39999999999829</v>
      </c>
      <c r="K4182">
        <f t="shared" si="1053"/>
        <v>6.5999999999999925</v>
      </c>
      <c r="L4182">
        <f t="shared" si="1054"/>
        <v>2.0665110405266298</v>
      </c>
      <c r="M4182">
        <f t="shared" si="1048"/>
        <v>8.9999999999999201</v>
      </c>
      <c r="N4182">
        <f t="shared" si="1049"/>
        <v>8.9999999999999201</v>
      </c>
      <c r="O4182">
        <f t="shared" si="1042"/>
        <v>7.9936057773011271E-14</v>
      </c>
      <c r="P4182">
        <f t="shared" si="1043"/>
        <v>8.8817841970012523E-13</v>
      </c>
      <c r="Q4182">
        <f t="shared" si="1055"/>
        <v>-1.2075059964880994</v>
      </c>
      <c r="R4182">
        <f t="shared" si="1044"/>
        <v>8.8817841970012523E-13</v>
      </c>
    </row>
    <row r="4183" spans="1:18">
      <c r="A4183">
        <f t="shared" si="1050"/>
        <v>2.5000000000000001E-2</v>
      </c>
      <c r="B4183">
        <f t="shared" si="1045"/>
        <v>1.5</v>
      </c>
      <c r="C4183">
        <v>417.70000000000005</v>
      </c>
      <c r="D4183">
        <f t="shared" si="1046"/>
        <v>4.9793333333337779</v>
      </c>
      <c r="E4183">
        <f t="shared" si="1047"/>
        <v>2.7648353898930846</v>
      </c>
      <c r="F4183">
        <f t="shared" si="1041"/>
        <v>1</v>
      </c>
      <c r="H4183">
        <f t="shared" si="1040"/>
        <v>1.6706666666662284</v>
      </c>
      <c r="I4183">
        <f t="shared" si="1051"/>
        <v>0</v>
      </c>
      <c r="J4183">
        <f t="shared" si="1052"/>
        <v>105.49999999999828</v>
      </c>
      <c r="K4183">
        <f t="shared" si="1053"/>
        <v>6.6999999999999922</v>
      </c>
      <c r="L4183">
        <f t="shared" si="1054"/>
        <v>2.0665110405266298</v>
      </c>
      <c r="M4183">
        <f t="shared" si="1048"/>
        <v>8.9999999999999201</v>
      </c>
      <c r="N4183">
        <f t="shared" si="1049"/>
        <v>8.9999999999999201</v>
      </c>
      <c r="O4183">
        <f t="shared" si="1042"/>
        <v>7.9936057773011271E-14</v>
      </c>
      <c r="P4183">
        <f t="shared" si="1043"/>
        <v>8.8817841970012523E-13</v>
      </c>
      <c r="Q4183">
        <f t="shared" si="1055"/>
        <v>-1.2075059964880994</v>
      </c>
      <c r="R4183">
        <f t="shared" si="1044"/>
        <v>8.8817841970012523E-13</v>
      </c>
    </row>
    <row r="4184" spans="1:18">
      <c r="A4184">
        <f t="shared" si="1050"/>
        <v>2.5000000000000001E-2</v>
      </c>
      <c r="B4184">
        <f t="shared" si="1045"/>
        <v>1.5</v>
      </c>
      <c r="C4184">
        <v>417.8</v>
      </c>
      <c r="D4184">
        <f t="shared" si="1046"/>
        <v>5.0460000000004444</v>
      </c>
      <c r="E4184">
        <f t="shared" si="1047"/>
        <v>2.7790643816582703</v>
      </c>
      <c r="F4184">
        <f t="shared" si="1041"/>
        <v>1</v>
      </c>
      <c r="H4184">
        <f t="shared" ref="H4184:H4247" si="1056">IF((H4183+A4184)&gt;10,(H4183+A4184-10),(H4183+A4184))</f>
        <v>1.6956666666662283</v>
      </c>
      <c r="I4184">
        <f t="shared" si="1051"/>
        <v>0</v>
      </c>
      <c r="J4184">
        <f t="shared" si="1052"/>
        <v>105.59999999999827</v>
      </c>
      <c r="K4184">
        <f t="shared" si="1053"/>
        <v>6.7999999999999918</v>
      </c>
      <c r="L4184">
        <f t="shared" si="1054"/>
        <v>2.0665110405266298</v>
      </c>
      <c r="M4184">
        <f t="shared" si="1048"/>
        <v>8.9999999999999201</v>
      </c>
      <c r="N4184">
        <f t="shared" si="1049"/>
        <v>8.9999999999999201</v>
      </c>
      <c r="O4184">
        <f t="shared" si="1042"/>
        <v>7.9936057773011271E-14</v>
      </c>
      <c r="P4184">
        <f t="shared" si="1043"/>
        <v>8.8817841970012523E-13</v>
      </c>
      <c r="Q4184">
        <f t="shared" si="1055"/>
        <v>-1.2075059964880994</v>
      </c>
      <c r="R4184">
        <f t="shared" si="1044"/>
        <v>8.8817841970012523E-13</v>
      </c>
    </row>
    <row r="4185" spans="1:18">
      <c r="A4185">
        <f t="shared" si="1050"/>
        <v>2.5000000000000001E-2</v>
      </c>
      <c r="B4185">
        <f t="shared" si="1045"/>
        <v>1.5</v>
      </c>
      <c r="C4185">
        <v>417.90000000000003</v>
      </c>
      <c r="D4185">
        <f t="shared" si="1046"/>
        <v>5.1126666666671108</v>
      </c>
      <c r="E4185">
        <f t="shared" si="1047"/>
        <v>2.7934405876572272</v>
      </c>
      <c r="F4185">
        <f t="shared" si="1041"/>
        <v>1</v>
      </c>
      <c r="H4185">
        <f t="shared" si="1056"/>
        <v>1.7206666666662283</v>
      </c>
      <c r="I4185">
        <f t="shared" si="1051"/>
        <v>0</v>
      </c>
      <c r="J4185">
        <f t="shared" si="1052"/>
        <v>105.69999999999827</v>
      </c>
      <c r="K4185">
        <f t="shared" si="1053"/>
        <v>6.8999999999999915</v>
      </c>
      <c r="L4185">
        <f t="shared" si="1054"/>
        <v>2.0665110405266298</v>
      </c>
      <c r="M4185">
        <f t="shared" si="1048"/>
        <v>8.9999999999999201</v>
      </c>
      <c r="N4185">
        <f t="shared" si="1049"/>
        <v>8.9999999999999201</v>
      </c>
      <c r="O4185">
        <f t="shared" si="1042"/>
        <v>7.9936057773011271E-14</v>
      </c>
      <c r="P4185">
        <f t="shared" si="1043"/>
        <v>8.8817841970012523E-13</v>
      </c>
      <c r="Q4185">
        <f t="shared" si="1055"/>
        <v>-1.2075059964880994</v>
      </c>
      <c r="R4185">
        <f t="shared" si="1044"/>
        <v>8.8817841970012523E-13</v>
      </c>
    </row>
    <row r="4186" spans="1:18">
      <c r="A4186">
        <f t="shared" si="1050"/>
        <v>2.5000000000000001E-2</v>
      </c>
      <c r="B4186">
        <f t="shared" si="1045"/>
        <v>1.5</v>
      </c>
      <c r="C4186">
        <v>418</v>
      </c>
      <c r="D4186">
        <f t="shared" si="1046"/>
        <v>5.1793333333337772</v>
      </c>
      <c r="E4186">
        <f t="shared" si="1047"/>
        <v>2.8079663044044443</v>
      </c>
      <c r="F4186">
        <f t="shared" si="1041"/>
        <v>1</v>
      </c>
      <c r="H4186">
        <f t="shared" si="1056"/>
        <v>1.7456666666662282</v>
      </c>
      <c r="I4186">
        <f t="shared" si="1051"/>
        <v>0</v>
      </c>
      <c r="J4186">
        <f t="shared" si="1052"/>
        <v>105.79999999999826</v>
      </c>
      <c r="K4186">
        <f t="shared" si="1053"/>
        <v>6.9999999999999911</v>
      </c>
      <c r="L4186">
        <f t="shared" si="1054"/>
        <v>2.0665110405266298</v>
      </c>
      <c r="M4186">
        <f t="shared" si="1048"/>
        <v>8.9999999999999201</v>
      </c>
      <c r="N4186">
        <f t="shared" si="1049"/>
        <v>8.9999999999999201</v>
      </c>
      <c r="O4186">
        <f t="shared" si="1042"/>
        <v>7.9936057773011271E-14</v>
      </c>
      <c r="P4186">
        <f t="shared" si="1043"/>
        <v>8.8817841970012523E-13</v>
      </c>
      <c r="Q4186">
        <f t="shared" si="1055"/>
        <v>-1.2075059964880994</v>
      </c>
      <c r="R4186">
        <f t="shared" si="1044"/>
        <v>8.8817841970012523E-13</v>
      </c>
    </row>
    <row r="4187" spans="1:18">
      <c r="A4187">
        <f t="shared" si="1050"/>
        <v>2.5000000000000001E-2</v>
      </c>
      <c r="B4187">
        <f t="shared" si="1045"/>
        <v>1.5</v>
      </c>
      <c r="C4187">
        <v>418.1</v>
      </c>
      <c r="D4187">
        <f t="shared" si="1046"/>
        <v>5.2460000000004436</v>
      </c>
      <c r="E4187">
        <f t="shared" si="1047"/>
        <v>2.8226438764310218</v>
      </c>
      <c r="F4187">
        <f t="shared" si="1041"/>
        <v>1</v>
      </c>
      <c r="H4187">
        <f t="shared" si="1056"/>
        <v>1.7706666666662281</v>
      </c>
      <c r="I4187">
        <f t="shared" si="1051"/>
        <v>0</v>
      </c>
      <c r="J4187">
        <f t="shared" si="1052"/>
        <v>105.89999999999826</v>
      </c>
      <c r="K4187">
        <f t="shared" si="1053"/>
        <v>7.0999999999999908</v>
      </c>
      <c r="L4187">
        <f t="shared" si="1054"/>
        <v>2.0665110405266298</v>
      </c>
      <c r="M4187">
        <f t="shared" si="1048"/>
        <v>8.9999999999999201</v>
      </c>
      <c r="N4187">
        <f t="shared" si="1049"/>
        <v>8.9999999999999201</v>
      </c>
      <c r="O4187">
        <f t="shared" si="1042"/>
        <v>7.9936057773011271E-14</v>
      </c>
      <c r="P4187">
        <f t="shared" si="1043"/>
        <v>8.8817841970012523E-13</v>
      </c>
      <c r="Q4187">
        <f t="shared" si="1055"/>
        <v>-1.2075059964880994</v>
      </c>
      <c r="R4187">
        <f t="shared" si="1044"/>
        <v>8.8817841970012523E-13</v>
      </c>
    </row>
    <row r="4188" spans="1:18">
      <c r="A4188">
        <f t="shared" si="1050"/>
        <v>2.5000000000000001E-2</v>
      </c>
      <c r="B4188">
        <f t="shared" si="1045"/>
        <v>1.5</v>
      </c>
      <c r="C4188">
        <v>418.20000000000005</v>
      </c>
      <c r="D4188">
        <f t="shared" si="1046"/>
        <v>5.3126666666671101</v>
      </c>
      <c r="E4188">
        <f t="shared" si="1047"/>
        <v>2.8374756975462079</v>
      </c>
      <c r="F4188">
        <f t="shared" si="1041"/>
        <v>1</v>
      </c>
      <c r="H4188">
        <f t="shared" si="1056"/>
        <v>1.795666666666228</v>
      </c>
      <c r="I4188">
        <f t="shared" si="1051"/>
        <v>0</v>
      </c>
      <c r="J4188">
        <f t="shared" si="1052"/>
        <v>105.99999999999825</v>
      </c>
      <c r="K4188">
        <f t="shared" si="1053"/>
        <v>7.1999999999999904</v>
      </c>
      <c r="L4188">
        <f t="shared" si="1054"/>
        <v>2.0665110405266298</v>
      </c>
      <c r="M4188">
        <f t="shared" si="1048"/>
        <v>8.9999999999999201</v>
      </c>
      <c r="N4188">
        <f t="shared" si="1049"/>
        <v>8.9999999999999201</v>
      </c>
      <c r="O4188">
        <f t="shared" si="1042"/>
        <v>7.9936057773011271E-14</v>
      </c>
      <c r="P4188">
        <f t="shared" si="1043"/>
        <v>8.8817841970012523E-13</v>
      </c>
      <c r="Q4188">
        <f t="shared" si="1055"/>
        <v>-1.2075059964880994</v>
      </c>
      <c r="R4188">
        <f t="shared" si="1044"/>
        <v>8.8817841970012523E-13</v>
      </c>
    </row>
    <row r="4189" spans="1:18">
      <c r="A4189">
        <f t="shared" si="1050"/>
        <v>2.5000000000000001E-2</v>
      </c>
      <c r="B4189">
        <f t="shared" si="1045"/>
        <v>1.5</v>
      </c>
      <c r="C4189">
        <v>418.3</v>
      </c>
      <c r="D4189">
        <f t="shared" si="1046"/>
        <v>5.3793333333337765</v>
      </c>
      <c r="E4189">
        <f t="shared" si="1047"/>
        <v>2.8524642121389201</v>
      </c>
      <c r="F4189">
        <f t="shared" si="1041"/>
        <v>1</v>
      </c>
      <c r="H4189">
        <f t="shared" si="1056"/>
        <v>1.8206666666662279</v>
      </c>
      <c r="I4189">
        <f t="shared" si="1051"/>
        <v>0</v>
      </c>
      <c r="J4189">
        <f t="shared" si="1052"/>
        <v>106.09999999999825</v>
      </c>
      <c r="K4189">
        <f t="shared" si="1053"/>
        <v>7.2999999999999901</v>
      </c>
      <c r="L4189">
        <f t="shared" si="1054"/>
        <v>2.0665110405266298</v>
      </c>
      <c r="M4189">
        <f t="shared" si="1048"/>
        <v>8.9999999999999201</v>
      </c>
      <c r="N4189">
        <f t="shared" si="1049"/>
        <v>8.9999999999999201</v>
      </c>
      <c r="O4189">
        <f t="shared" si="1042"/>
        <v>7.9936057773011271E-14</v>
      </c>
      <c r="P4189">
        <f t="shared" si="1043"/>
        <v>8.8817841970012523E-13</v>
      </c>
      <c r="Q4189">
        <f t="shared" si="1055"/>
        <v>-1.2075059964880994</v>
      </c>
      <c r="R4189">
        <f t="shared" si="1044"/>
        <v>8.8817841970012523E-13</v>
      </c>
    </row>
    <row r="4190" spans="1:18">
      <c r="A4190">
        <f t="shared" si="1050"/>
        <v>2.5000000000000001E-2</v>
      </c>
      <c r="B4190">
        <f t="shared" si="1045"/>
        <v>1.5</v>
      </c>
      <c r="C4190">
        <v>418.40000000000003</v>
      </c>
      <c r="D4190">
        <f t="shared" si="1046"/>
        <v>5.4460000000004429</v>
      </c>
      <c r="E4190">
        <f t="shared" si="1047"/>
        <v>2.8676119165207319</v>
      </c>
      <c r="F4190">
        <f t="shared" si="1041"/>
        <v>1</v>
      </c>
      <c r="H4190">
        <f t="shared" si="1056"/>
        <v>1.8456666666662278</v>
      </c>
      <c r="I4190">
        <f t="shared" si="1051"/>
        <v>0</v>
      </c>
      <c r="J4190">
        <f t="shared" si="1052"/>
        <v>106.19999999999824</v>
      </c>
      <c r="K4190">
        <f t="shared" si="1053"/>
        <v>7.3999999999999897</v>
      </c>
      <c r="L4190">
        <f t="shared" si="1054"/>
        <v>2.0665110405266298</v>
      </c>
      <c r="M4190">
        <f t="shared" si="1048"/>
        <v>8.9999999999999201</v>
      </c>
      <c r="N4190">
        <f t="shared" si="1049"/>
        <v>8.9999999999999201</v>
      </c>
      <c r="O4190">
        <f t="shared" si="1042"/>
        <v>7.9936057773011271E-14</v>
      </c>
      <c r="P4190">
        <f t="shared" si="1043"/>
        <v>8.8817841970012523E-13</v>
      </c>
      <c r="Q4190">
        <f t="shared" si="1055"/>
        <v>-1.2075059964880994</v>
      </c>
      <c r="R4190">
        <f t="shared" si="1044"/>
        <v>8.8817841970012523E-13</v>
      </c>
    </row>
    <row r="4191" spans="1:18">
      <c r="A4191">
        <f t="shared" si="1050"/>
        <v>2.5000000000000001E-2</v>
      </c>
      <c r="B4191">
        <f t="shared" si="1045"/>
        <v>1.5</v>
      </c>
      <c r="C4191">
        <v>418.5</v>
      </c>
      <c r="D4191">
        <f t="shared" si="1046"/>
        <v>5.5126666666671094</v>
      </c>
      <c r="E4191">
        <f t="shared" si="1047"/>
        <v>2.8829213603118844</v>
      </c>
      <c r="F4191">
        <f t="shared" si="1041"/>
        <v>1</v>
      </c>
      <c r="H4191">
        <f t="shared" si="1056"/>
        <v>1.8706666666662277</v>
      </c>
      <c r="I4191">
        <f t="shared" si="1051"/>
        <v>0</v>
      </c>
      <c r="J4191">
        <f t="shared" si="1052"/>
        <v>106.29999999999824</v>
      </c>
      <c r="K4191">
        <f t="shared" si="1053"/>
        <v>7.4999999999999893</v>
      </c>
      <c r="L4191">
        <f t="shared" si="1054"/>
        <v>2.0665110405266298</v>
      </c>
      <c r="M4191">
        <f t="shared" si="1048"/>
        <v>8.9999999999999201</v>
      </c>
      <c r="N4191">
        <f t="shared" si="1049"/>
        <v>8.9999999999999201</v>
      </c>
      <c r="O4191">
        <f t="shared" si="1042"/>
        <v>7.9936057773011271E-14</v>
      </c>
      <c r="P4191">
        <f t="shared" si="1043"/>
        <v>8.8817841970012523E-13</v>
      </c>
      <c r="Q4191">
        <f t="shared" si="1055"/>
        <v>-1.2075059964880994</v>
      </c>
      <c r="R4191">
        <f t="shared" si="1044"/>
        <v>8.8817841970012523E-13</v>
      </c>
    </row>
    <row r="4192" spans="1:18">
      <c r="A4192">
        <f t="shared" si="1050"/>
        <v>2.5000000000000001E-2</v>
      </c>
      <c r="B4192">
        <f t="shared" si="1045"/>
        <v>1.5</v>
      </c>
      <c r="C4192">
        <v>418.6</v>
      </c>
      <c r="D4192">
        <f t="shared" si="1046"/>
        <v>5.5793333333337758</v>
      </c>
      <c r="E4192">
        <f t="shared" si="1047"/>
        <v>2.8983951478719296</v>
      </c>
      <c r="F4192">
        <f t="shared" si="1041"/>
        <v>1</v>
      </c>
      <c r="H4192">
        <f t="shared" si="1056"/>
        <v>1.8956666666662276</v>
      </c>
      <c r="I4192">
        <f t="shared" si="1051"/>
        <v>0</v>
      </c>
      <c r="J4192">
        <f t="shared" si="1052"/>
        <v>106.39999999999823</v>
      </c>
      <c r="K4192">
        <f t="shared" si="1053"/>
        <v>7.599999999999989</v>
      </c>
      <c r="L4192">
        <f t="shared" si="1054"/>
        <v>2.0665110405266298</v>
      </c>
      <c r="M4192">
        <f t="shared" si="1048"/>
        <v>8.9999999999999201</v>
      </c>
      <c r="N4192">
        <f t="shared" si="1049"/>
        <v>8.9999999999999201</v>
      </c>
      <c r="O4192">
        <f t="shared" si="1042"/>
        <v>7.9936057773011271E-14</v>
      </c>
      <c r="P4192">
        <f t="shared" si="1043"/>
        <v>8.8817841970012523E-13</v>
      </c>
      <c r="Q4192">
        <f t="shared" si="1055"/>
        <v>-1.2075059964880994</v>
      </c>
      <c r="R4192">
        <f t="shared" si="1044"/>
        <v>8.8817841970012523E-13</v>
      </c>
    </row>
    <row r="4193" spans="1:18">
      <c r="A4193">
        <f t="shared" si="1050"/>
        <v>2.5000000000000001E-2</v>
      </c>
      <c r="B4193">
        <f t="shared" si="1045"/>
        <v>1.5</v>
      </c>
      <c r="C4193">
        <v>418.70000000000005</v>
      </c>
      <c r="D4193">
        <f t="shared" si="1046"/>
        <v>5.6460000000004422</v>
      </c>
      <c r="E4193">
        <f t="shared" si="1047"/>
        <v>2.9140359397766948</v>
      </c>
      <c r="F4193">
        <f t="shared" si="1041"/>
        <v>1</v>
      </c>
      <c r="H4193">
        <f t="shared" si="1056"/>
        <v>1.9206666666662275</v>
      </c>
      <c r="I4193">
        <f t="shared" si="1051"/>
        <v>0</v>
      </c>
      <c r="J4193">
        <f t="shared" si="1052"/>
        <v>106.49999999999822</v>
      </c>
      <c r="K4193">
        <f t="shared" si="1053"/>
        <v>7.6999999999999886</v>
      </c>
      <c r="L4193">
        <f t="shared" si="1054"/>
        <v>2.0665110405266298</v>
      </c>
      <c r="M4193">
        <f t="shared" si="1048"/>
        <v>8.9999999999999201</v>
      </c>
      <c r="N4193">
        <f t="shared" si="1049"/>
        <v>8.9999999999999201</v>
      </c>
      <c r="O4193">
        <f t="shared" si="1042"/>
        <v>7.9936057773011271E-14</v>
      </c>
      <c r="P4193">
        <f t="shared" si="1043"/>
        <v>8.8817841970012523E-13</v>
      </c>
      <c r="Q4193">
        <f t="shared" si="1055"/>
        <v>-1.2075059964880994</v>
      </c>
      <c r="R4193">
        <f t="shared" si="1044"/>
        <v>8.8817841970012523E-13</v>
      </c>
    </row>
    <row r="4194" spans="1:18">
      <c r="A4194">
        <f t="shared" si="1050"/>
        <v>2.5000000000000001E-2</v>
      </c>
      <c r="B4194">
        <f t="shared" si="1045"/>
        <v>1.5</v>
      </c>
      <c r="C4194">
        <v>418.8</v>
      </c>
      <c r="D4194">
        <f t="shared" si="1046"/>
        <v>5.7126666666671087</v>
      </c>
      <c r="E4194">
        <f t="shared" si="1047"/>
        <v>2.9298464543433314</v>
      </c>
      <c r="F4194">
        <f t="shared" si="1041"/>
        <v>1</v>
      </c>
      <c r="H4194">
        <f t="shared" si="1056"/>
        <v>1.9456666666662275</v>
      </c>
      <c r="I4194">
        <f t="shared" si="1051"/>
        <v>0</v>
      </c>
      <c r="J4194">
        <f t="shared" si="1052"/>
        <v>106.59999999999822</v>
      </c>
      <c r="K4194">
        <f t="shared" si="1053"/>
        <v>7.7999999999999883</v>
      </c>
      <c r="L4194">
        <f t="shared" si="1054"/>
        <v>2.0665110405266298</v>
      </c>
      <c r="M4194">
        <f t="shared" si="1048"/>
        <v>8.9999999999999201</v>
      </c>
      <c r="N4194">
        <f t="shared" si="1049"/>
        <v>8.9999999999999201</v>
      </c>
      <c r="O4194">
        <f t="shared" si="1042"/>
        <v>7.9936057773011271E-14</v>
      </c>
      <c r="P4194">
        <f t="shared" si="1043"/>
        <v>8.8817841970012523E-13</v>
      </c>
      <c r="Q4194">
        <f t="shared" si="1055"/>
        <v>-1.2075059964880994</v>
      </c>
      <c r="R4194">
        <f t="shared" si="1044"/>
        <v>8.8817841970012523E-13</v>
      </c>
    </row>
    <row r="4195" spans="1:18">
      <c r="A4195">
        <f t="shared" si="1050"/>
        <v>2.5000000000000001E-2</v>
      </c>
      <c r="B4195">
        <f t="shared" si="1045"/>
        <v>1.5</v>
      </c>
      <c r="C4195">
        <v>418.90000000000003</v>
      </c>
      <c r="D4195">
        <f t="shared" si="1046"/>
        <v>5.7793333333337751</v>
      </c>
      <c r="E4195">
        <f t="shared" si="1047"/>
        <v>2.945829469205278</v>
      </c>
      <c r="F4195">
        <f t="shared" si="1041"/>
        <v>1</v>
      </c>
      <c r="H4195">
        <f t="shared" si="1056"/>
        <v>1.9706666666662274</v>
      </c>
      <c r="I4195">
        <f t="shared" si="1051"/>
        <v>0</v>
      </c>
      <c r="J4195">
        <f t="shared" si="1052"/>
        <v>106.69999999999821</v>
      </c>
      <c r="K4195">
        <f t="shared" si="1053"/>
        <v>7.8999999999999879</v>
      </c>
      <c r="L4195">
        <f t="shared" si="1054"/>
        <v>2.0665110405266298</v>
      </c>
      <c r="M4195">
        <f t="shared" si="1048"/>
        <v>8.9999999999999201</v>
      </c>
      <c r="N4195">
        <f t="shared" si="1049"/>
        <v>8.9999999999999201</v>
      </c>
      <c r="O4195">
        <f t="shared" si="1042"/>
        <v>7.9936057773011271E-14</v>
      </c>
      <c r="P4195">
        <f t="shared" si="1043"/>
        <v>8.8817841970012523E-13</v>
      </c>
      <c r="Q4195">
        <f t="shared" si="1055"/>
        <v>-1.2075059964880994</v>
      </c>
      <c r="R4195">
        <f t="shared" si="1044"/>
        <v>8.8817841970012523E-13</v>
      </c>
    </row>
    <row r="4196" spans="1:18">
      <c r="A4196">
        <f t="shared" si="1050"/>
        <v>2.5000000000000001E-2</v>
      </c>
      <c r="B4196">
        <f t="shared" si="1045"/>
        <v>1.5</v>
      </c>
      <c r="C4196">
        <v>419</v>
      </c>
      <c r="D4196">
        <f t="shared" si="1046"/>
        <v>5.8460000000004415</v>
      </c>
      <c r="E4196">
        <f t="shared" si="1047"/>
        <v>2.9619878229390575</v>
      </c>
      <c r="F4196">
        <f t="shared" si="1041"/>
        <v>1</v>
      </c>
      <c r="H4196">
        <f t="shared" si="1056"/>
        <v>1.9956666666662273</v>
      </c>
      <c r="I4196">
        <f t="shared" si="1051"/>
        <v>0</v>
      </c>
      <c r="J4196">
        <f t="shared" si="1052"/>
        <v>106.79999999999821</v>
      </c>
      <c r="K4196">
        <f t="shared" si="1053"/>
        <v>7.9999999999999876</v>
      </c>
      <c r="L4196">
        <f t="shared" si="1054"/>
        <v>2.0665110405266298</v>
      </c>
      <c r="M4196">
        <f t="shared" si="1048"/>
        <v>8.9999999999999201</v>
      </c>
      <c r="N4196">
        <f t="shared" si="1049"/>
        <v>8.9999999999999201</v>
      </c>
      <c r="O4196">
        <f t="shared" si="1042"/>
        <v>7.9936057773011271E-14</v>
      </c>
      <c r="P4196">
        <f t="shared" si="1043"/>
        <v>8.8817841970012523E-13</v>
      </c>
      <c r="Q4196">
        <f t="shared" si="1055"/>
        <v>-1.2075059964880994</v>
      </c>
      <c r="R4196">
        <f t="shared" si="1044"/>
        <v>8.8817841970012523E-13</v>
      </c>
    </row>
    <row r="4197" spans="1:18">
      <c r="A4197">
        <f t="shared" si="1050"/>
        <v>2.5000000000000001E-2</v>
      </c>
      <c r="B4197">
        <f t="shared" si="1045"/>
        <v>1.5</v>
      </c>
      <c r="C4197">
        <v>419.1</v>
      </c>
      <c r="D4197">
        <f t="shared" si="1046"/>
        <v>5.9126666666671079</v>
      </c>
      <c r="E4197">
        <f t="shared" si="1047"/>
        <v>2.9783244167449103</v>
      </c>
      <c r="F4197">
        <f t="shared" si="1041"/>
        <v>1</v>
      </c>
      <c r="H4197">
        <f t="shared" si="1056"/>
        <v>2.0206666666662274</v>
      </c>
      <c r="I4197">
        <f t="shared" si="1051"/>
        <v>0</v>
      </c>
      <c r="J4197">
        <f t="shared" si="1052"/>
        <v>106.8999999999982</v>
      </c>
      <c r="K4197">
        <f t="shared" si="1053"/>
        <v>8.0999999999999872</v>
      </c>
      <c r="L4197">
        <f t="shared" si="1054"/>
        <v>2.0665110405266298</v>
      </c>
      <c r="M4197">
        <f t="shared" si="1048"/>
        <v>8.9999999999999201</v>
      </c>
      <c r="N4197">
        <f t="shared" si="1049"/>
        <v>8.9999999999999201</v>
      </c>
      <c r="O4197">
        <f t="shared" si="1042"/>
        <v>7.9936057773011271E-14</v>
      </c>
      <c r="P4197">
        <f t="shared" si="1043"/>
        <v>8.8817841970012523E-13</v>
      </c>
      <c r="Q4197">
        <f t="shared" si="1055"/>
        <v>-1.2075059964880994</v>
      </c>
      <c r="R4197">
        <f t="shared" si="1044"/>
        <v>8.8817841970012523E-13</v>
      </c>
    </row>
    <row r="4198" spans="1:18">
      <c r="A4198">
        <f t="shared" si="1050"/>
        <v>2.5000000000000001E-2</v>
      </c>
      <c r="B4198">
        <f t="shared" si="1045"/>
        <v>1.5</v>
      </c>
      <c r="C4198">
        <v>419.20000000000005</v>
      </c>
      <c r="D4198">
        <f t="shared" si="1046"/>
        <v>5.9793333333337744</v>
      </c>
      <c r="E4198">
        <f t="shared" si="1047"/>
        <v>2.9948422161833497</v>
      </c>
      <c r="F4198">
        <f t="shared" si="1041"/>
        <v>1</v>
      </c>
      <c r="H4198">
        <f t="shared" si="1056"/>
        <v>2.0456666666662273</v>
      </c>
      <c r="I4198">
        <f t="shared" si="1051"/>
        <v>0</v>
      </c>
      <c r="J4198">
        <f t="shared" si="1052"/>
        <v>106.9999999999982</v>
      </c>
      <c r="K4198">
        <f t="shared" si="1053"/>
        <v>8.1999999999999869</v>
      </c>
      <c r="L4198">
        <f t="shared" si="1054"/>
        <v>2.0665110405266298</v>
      </c>
      <c r="M4198">
        <f t="shared" si="1048"/>
        <v>8.9999999999999201</v>
      </c>
      <c r="N4198">
        <f t="shared" si="1049"/>
        <v>8.9999999999999201</v>
      </c>
      <c r="O4198">
        <f t="shared" si="1042"/>
        <v>7.9936057773011271E-14</v>
      </c>
      <c r="P4198">
        <f t="shared" si="1043"/>
        <v>8.8817841970012523E-13</v>
      </c>
      <c r="Q4198">
        <f t="shared" si="1055"/>
        <v>-1.2075059964880994</v>
      </c>
      <c r="R4198">
        <f t="shared" si="1044"/>
        <v>8.8817841970012523E-13</v>
      </c>
    </row>
    <row r="4199" spans="1:18">
      <c r="A4199">
        <f t="shared" si="1050"/>
        <v>2.5000000000000001E-2</v>
      </c>
      <c r="B4199">
        <f t="shared" si="1045"/>
        <v>1.5</v>
      </c>
      <c r="C4199">
        <v>419.3</v>
      </c>
      <c r="D4199">
        <f t="shared" si="1046"/>
        <v>6.0460000000004408</v>
      </c>
      <c r="E4199">
        <f t="shared" si="1047"/>
        <v>3.011544252969828</v>
      </c>
      <c r="F4199">
        <f t="shared" si="1041"/>
        <v>1</v>
      </c>
      <c r="H4199">
        <f t="shared" si="1056"/>
        <v>2.0706666666662272</v>
      </c>
      <c r="I4199">
        <f t="shared" si="1051"/>
        <v>0</v>
      </c>
      <c r="J4199">
        <f t="shared" si="1052"/>
        <v>107.09999999999819</v>
      </c>
      <c r="K4199">
        <f t="shared" si="1053"/>
        <v>8.2999999999999865</v>
      </c>
      <c r="L4199">
        <f t="shared" si="1054"/>
        <v>2.0665110405266298</v>
      </c>
      <c r="M4199">
        <f t="shared" si="1048"/>
        <v>8.9999999999999201</v>
      </c>
      <c r="N4199">
        <f t="shared" si="1049"/>
        <v>8.9999999999999201</v>
      </c>
      <c r="O4199">
        <f t="shared" si="1042"/>
        <v>7.9936057773011271E-14</v>
      </c>
      <c r="P4199">
        <f t="shared" si="1043"/>
        <v>8.8817841970012523E-13</v>
      </c>
      <c r="Q4199">
        <f t="shared" si="1055"/>
        <v>-1.2075059964880994</v>
      </c>
      <c r="R4199">
        <f t="shared" si="1044"/>
        <v>8.8817841970012523E-13</v>
      </c>
    </row>
    <row r="4200" spans="1:18">
      <c r="A4200">
        <f t="shared" si="1050"/>
        <v>2.5000000000000001E-2</v>
      </c>
      <c r="B4200">
        <f t="shared" si="1045"/>
        <v>1.5</v>
      </c>
      <c r="C4200">
        <v>419.40000000000003</v>
      </c>
      <c r="D4200">
        <f t="shared" si="1046"/>
        <v>6.1126666666671072</v>
      </c>
      <c r="E4200">
        <f t="shared" si="1047"/>
        <v>3.0284336268297904</v>
      </c>
      <c r="F4200">
        <f t="shared" si="1041"/>
        <v>1</v>
      </c>
      <c r="H4200">
        <f t="shared" si="1056"/>
        <v>2.0956666666662271</v>
      </c>
      <c r="I4200">
        <f t="shared" si="1051"/>
        <v>0</v>
      </c>
      <c r="J4200">
        <f t="shared" si="1052"/>
        <v>107.19999999999818</v>
      </c>
      <c r="K4200">
        <f t="shared" si="1053"/>
        <v>8.3999999999999861</v>
      </c>
      <c r="L4200">
        <f t="shared" si="1054"/>
        <v>2.0665110405266298</v>
      </c>
      <c r="M4200">
        <f t="shared" si="1048"/>
        <v>8.9999999999999201</v>
      </c>
      <c r="N4200">
        <f t="shared" si="1049"/>
        <v>8.9999999999999201</v>
      </c>
      <c r="O4200">
        <f t="shared" si="1042"/>
        <v>7.9936057773011271E-14</v>
      </c>
      <c r="P4200">
        <f t="shared" si="1043"/>
        <v>8.8817841970012523E-13</v>
      </c>
      <c r="Q4200">
        <f t="shared" si="1055"/>
        <v>-1.2075059964880994</v>
      </c>
      <c r="R4200">
        <f t="shared" si="1044"/>
        <v>8.8817841970012523E-13</v>
      </c>
    </row>
    <row r="4201" spans="1:18">
      <c r="A4201">
        <f t="shared" si="1050"/>
        <v>2.5000000000000001E-2</v>
      </c>
      <c r="B4201">
        <f t="shared" si="1045"/>
        <v>1.5</v>
      </c>
      <c r="C4201">
        <v>419.5</v>
      </c>
      <c r="D4201">
        <f t="shared" si="1046"/>
        <v>6.1793333333337737</v>
      </c>
      <c r="E4201">
        <f t="shared" si="1047"/>
        <v>3.0455135074165027</v>
      </c>
      <c r="F4201">
        <f t="shared" si="1041"/>
        <v>1</v>
      </c>
      <c r="H4201">
        <f t="shared" si="1056"/>
        <v>2.1206666666662271</v>
      </c>
      <c r="I4201">
        <f t="shared" si="1051"/>
        <v>0</v>
      </c>
      <c r="J4201">
        <f t="shared" si="1052"/>
        <v>107.29999999999818</v>
      </c>
      <c r="K4201">
        <f t="shared" si="1053"/>
        <v>8.4999999999999858</v>
      </c>
      <c r="L4201">
        <f t="shared" si="1054"/>
        <v>2.0665110405266298</v>
      </c>
      <c r="M4201">
        <f t="shared" si="1048"/>
        <v>8.9999999999999201</v>
      </c>
      <c r="N4201">
        <f t="shared" si="1049"/>
        <v>8.9999999999999201</v>
      </c>
      <c r="O4201">
        <f t="shared" si="1042"/>
        <v>7.9936057773011271E-14</v>
      </c>
      <c r="P4201">
        <f t="shared" si="1043"/>
        <v>8.8817841970012523E-13</v>
      </c>
      <c r="Q4201">
        <f t="shared" si="1055"/>
        <v>-1.2075059964880994</v>
      </c>
      <c r="R4201">
        <f t="shared" si="1044"/>
        <v>8.8817841970012523E-13</v>
      </c>
    </row>
    <row r="4202" spans="1:18">
      <c r="A4202">
        <f t="shared" si="1050"/>
        <v>2.5000000000000001E-2</v>
      </c>
      <c r="B4202">
        <f t="shared" si="1045"/>
        <v>1.5</v>
      </c>
      <c r="C4202">
        <v>419.6</v>
      </c>
      <c r="D4202">
        <f t="shared" si="1046"/>
        <v>6.2460000000004401</v>
      </c>
      <c r="E4202">
        <f t="shared" si="1047"/>
        <v>3.0627871362941419</v>
      </c>
      <c r="F4202">
        <f t="shared" si="1041"/>
        <v>1</v>
      </c>
      <c r="H4202">
        <f t="shared" si="1056"/>
        <v>2.145666666666227</v>
      </c>
      <c r="I4202">
        <f t="shared" si="1051"/>
        <v>0</v>
      </c>
      <c r="J4202">
        <f t="shared" si="1052"/>
        <v>107.39999999999817</v>
      </c>
      <c r="K4202">
        <f t="shared" si="1053"/>
        <v>8.5999999999999854</v>
      </c>
      <c r="L4202">
        <f t="shared" si="1054"/>
        <v>2.0665110405266298</v>
      </c>
      <c r="M4202">
        <f t="shared" si="1048"/>
        <v>8.9999999999999201</v>
      </c>
      <c r="N4202">
        <f t="shared" si="1049"/>
        <v>8.9999999999999201</v>
      </c>
      <c r="O4202">
        <f t="shared" si="1042"/>
        <v>7.9936057773011271E-14</v>
      </c>
      <c r="P4202">
        <f t="shared" si="1043"/>
        <v>8.8817841970012523E-13</v>
      </c>
      <c r="Q4202">
        <f t="shared" si="1055"/>
        <v>-1.2075059964880994</v>
      </c>
      <c r="R4202">
        <f t="shared" si="1044"/>
        <v>8.8817841970012523E-13</v>
      </c>
    </row>
    <row r="4203" spans="1:18">
      <c r="A4203">
        <f t="shared" si="1050"/>
        <v>2.5000000000000001E-2</v>
      </c>
      <c r="B4203">
        <f t="shared" si="1045"/>
        <v>1.5</v>
      </c>
      <c r="C4203">
        <v>419.70000000000005</v>
      </c>
      <c r="D4203">
        <f t="shared" si="1046"/>
        <v>6.3126666666671065</v>
      </c>
      <c r="E4203">
        <f t="shared" si="1047"/>
        <v>3.0802578289887643</v>
      </c>
      <c r="F4203">
        <f t="shared" si="1041"/>
        <v>1</v>
      </c>
      <c r="H4203">
        <f t="shared" si="1056"/>
        <v>2.1706666666662269</v>
      </c>
      <c r="I4203">
        <f t="shared" si="1051"/>
        <v>0</v>
      </c>
      <c r="J4203">
        <f t="shared" si="1052"/>
        <v>107.49999999999817</v>
      </c>
      <c r="K4203">
        <f t="shared" si="1053"/>
        <v>8.6999999999999851</v>
      </c>
      <c r="L4203">
        <f t="shared" si="1054"/>
        <v>2.0665110405266298</v>
      </c>
      <c r="M4203">
        <f t="shared" si="1048"/>
        <v>8.9999999999999201</v>
      </c>
      <c r="N4203">
        <f t="shared" si="1049"/>
        <v>8.9999999999999201</v>
      </c>
      <c r="O4203">
        <f t="shared" si="1042"/>
        <v>7.9936057773011271E-14</v>
      </c>
      <c r="P4203">
        <f t="shared" si="1043"/>
        <v>8.8817841970012523E-13</v>
      </c>
      <c r="Q4203">
        <f t="shared" si="1055"/>
        <v>-1.2075059964880994</v>
      </c>
      <c r="R4203">
        <f t="shared" si="1044"/>
        <v>8.8817841970012523E-13</v>
      </c>
    </row>
    <row r="4204" spans="1:18">
      <c r="A4204">
        <f t="shared" si="1050"/>
        <v>2.5000000000000001E-2</v>
      </c>
      <c r="B4204">
        <f t="shared" si="1045"/>
        <v>1.5</v>
      </c>
      <c r="C4204">
        <v>419.8</v>
      </c>
      <c r="D4204">
        <f t="shared" si="1046"/>
        <v>6.3793333333337729</v>
      </c>
      <c r="E4204">
        <f t="shared" si="1047"/>
        <v>3.0979289771098641</v>
      </c>
      <c r="F4204">
        <f t="shared" si="1041"/>
        <v>1</v>
      </c>
      <c r="H4204">
        <f t="shared" si="1056"/>
        <v>2.1956666666662268</v>
      </c>
      <c r="I4204">
        <f t="shared" si="1051"/>
        <v>0</v>
      </c>
      <c r="J4204">
        <f t="shared" si="1052"/>
        <v>107.59999999999816</v>
      </c>
      <c r="K4204">
        <f t="shared" si="1053"/>
        <v>8.7999999999999847</v>
      </c>
      <c r="L4204">
        <f t="shared" si="1054"/>
        <v>2.0665110405266298</v>
      </c>
      <c r="M4204">
        <f t="shared" si="1048"/>
        <v>8.9999999999999201</v>
      </c>
      <c r="N4204">
        <f t="shared" si="1049"/>
        <v>8.9999999999999201</v>
      </c>
      <c r="O4204">
        <f t="shared" si="1042"/>
        <v>7.9936057773011271E-14</v>
      </c>
      <c r="P4204">
        <f t="shared" si="1043"/>
        <v>8.8817841970012523E-13</v>
      </c>
      <c r="Q4204">
        <f t="shared" si="1055"/>
        <v>-1.2075059964880994</v>
      </c>
      <c r="R4204">
        <f t="shared" si="1044"/>
        <v>8.8817841970012523E-13</v>
      </c>
    </row>
    <row r="4205" spans="1:18">
      <c r="A4205">
        <f t="shared" si="1050"/>
        <v>2.5000000000000001E-2</v>
      </c>
      <c r="B4205">
        <f t="shared" si="1045"/>
        <v>1.5</v>
      </c>
      <c r="C4205">
        <v>419.90000000000003</v>
      </c>
      <c r="D4205">
        <f t="shared" si="1046"/>
        <v>6.4460000000004394</v>
      </c>
      <c r="E4205">
        <f t="shared" si="1047"/>
        <v>3.1158040505453841</v>
      </c>
      <c r="F4205">
        <f t="shared" si="1041"/>
        <v>1</v>
      </c>
      <c r="H4205">
        <f t="shared" si="1056"/>
        <v>2.2206666666662267</v>
      </c>
      <c r="I4205">
        <f t="shared" si="1051"/>
        <v>0</v>
      </c>
      <c r="J4205">
        <f t="shared" si="1052"/>
        <v>107.69999999999816</v>
      </c>
      <c r="K4205">
        <f t="shared" si="1053"/>
        <v>8.8999999999999844</v>
      </c>
      <c r="L4205">
        <f t="shared" si="1054"/>
        <v>2.0665110405266298</v>
      </c>
      <c r="M4205">
        <f t="shared" si="1048"/>
        <v>8.9999999999999201</v>
      </c>
      <c r="N4205">
        <f t="shared" si="1049"/>
        <v>8.9999999999999201</v>
      </c>
      <c r="O4205">
        <f t="shared" si="1042"/>
        <v>7.9936057773011271E-14</v>
      </c>
      <c r="P4205">
        <f t="shared" si="1043"/>
        <v>8.8817841970012523E-13</v>
      </c>
      <c r="Q4205">
        <f t="shared" si="1055"/>
        <v>-1.2075059964880994</v>
      </c>
      <c r="R4205">
        <f t="shared" si="1044"/>
        <v>8.8817841970012523E-13</v>
      </c>
    </row>
    <row r="4206" spans="1:18">
      <c r="A4206">
        <f t="shared" si="1050"/>
        <v>2.5000000000000001E-2</v>
      </c>
      <c r="B4206">
        <f t="shared" si="1045"/>
        <v>1.5</v>
      </c>
      <c r="C4206">
        <v>420</v>
      </c>
      <c r="D4206">
        <f t="shared" si="1046"/>
        <v>6.5126666666671058</v>
      </c>
      <c r="E4206">
        <f t="shared" si="1047"/>
        <v>3.1338865997331586</v>
      </c>
      <c r="F4206">
        <f t="shared" si="1041"/>
        <v>1</v>
      </c>
      <c r="H4206">
        <f t="shared" si="1056"/>
        <v>2.2456666666662266</v>
      </c>
      <c r="I4206">
        <f t="shared" si="1051"/>
        <v>0</v>
      </c>
      <c r="J4206">
        <f t="shared" si="1052"/>
        <v>107.79999999999815</v>
      </c>
      <c r="K4206">
        <f t="shared" si="1053"/>
        <v>8.999999999999984</v>
      </c>
      <c r="L4206">
        <f t="shared" si="1054"/>
        <v>2.0665110405266298</v>
      </c>
      <c r="M4206">
        <f t="shared" si="1048"/>
        <v>8.9999999999999201</v>
      </c>
      <c r="N4206">
        <f t="shared" si="1049"/>
        <v>8.9999999999999201</v>
      </c>
      <c r="O4206">
        <f t="shared" si="1042"/>
        <v>7.9936057773011271E-14</v>
      </c>
      <c r="P4206">
        <f t="shared" si="1043"/>
        <v>8.8817841970012523E-13</v>
      </c>
      <c r="Q4206">
        <f t="shared" si="1055"/>
        <v>-1.2075059964880994</v>
      </c>
      <c r="R4206">
        <f t="shared" si="1044"/>
        <v>8.8817841970012523E-13</v>
      </c>
    </row>
    <row r="4207" spans="1:18">
      <c r="A4207">
        <f t="shared" si="1050"/>
        <v>2.5000000000000001E-2</v>
      </c>
      <c r="B4207">
        <f t="shared" si="1045"/>
        <v>1.5</v>
      </c>
      <c r="C4207">
        <v>420.1</v>
      </c>
      <c r="D4207">
        <f t="shared" si="1046"/>
        <v>6.5793333333337722</v>
      </c>
      <c r="E4207">
        <f t="shared" si="1047"/>
        <v>3.1521802580119123</v>
      </c>
      <c r="F4207">
        <f t="shared" si="1041"/>
        <v>1</v>
      </c>
      <c r="H4207">
        <f t="shared" si="1056"/>
        <v>2.2706666666662265</v>
      </c>
      <c r="I4207">
        <f t="shared" si="1051"/>
        <v>0</v>
      </c>
      <c r="J4207">
        <f t="shared" si="1052"/>
        <v>107.89999999999814</v>
      </c>
      <c r="K4207">
        <f t="shared" si="1053"/>
        <v>9.0999999999999837</v>
      </c>
      <c r="L4207">
        <f t="shared" si="1054"/>
        <v>2.0665110405266298</v>
      </c>
      <c r="M4207">
        <f t="shared" si="1048"/>
        <v>8.9999999999999201</v>
      </c>
      <c r="N4207">
        <f t="shared" si="1049"/>
        <v>8.9999999999999201</v>
      </c>
      <c r="O4207">
        <f t="shared" si="1042"/>
        <v>7.9936057773011271E-14</v>
      </c>
      <c r="P4207">
        <f t="shared" si="1043"/>
        <v>8.8817841970012523E-13</v>
      </c>
      <c r="Q4207">
        <f t="shared" si="1055"/>
        <v>-1.2075059964880994</v>
      </c>
      <c r="R4207">
        <f t="shared" si="1044"/>
        <v>8.8817841970012523E-13</v>
      </c>
    </row>
    <row r="4208" spans="1:18">
      <c r="A4208">
        <f t="shared" si="1050"/>
        <v>2.5000000000000001E-2</v>
      </c>
      <c r="B4208">
        <f t="shared" si="1045"/>
        <v>1.5</v>
      </c>
      <c r="C4208">
        <v>420.20000000000005</v>
      </c>
      <c r="D4208">
        <f t="shared" si="1046"/>
        <v>6.6460000000004387</v>
      </c>
      <c r="E4208">
        <f t="shared" si="1047"/>
        <v>3.1706887440550808</v>
      </c>
      <c r="F4208">
        <f t="shared" si="1041"/>
        <v>1</v>
      </c>
      <c r="H4208">
        <f t="shared" si="1056"/>
        <v>2.2956666666662264</v>
      </c>
      <c r="I4208">
        <f t="shared" si="1051"/>
        <v>0</v>
      </c>
      <c r="J4208">
        <f t="shared" si="1052"/>
        <v>107.99999999999814</v>
      </c>
      <c r="K4208">
        <f t="shared" si="1053"/>
        <v>9.1999999999999833</v>
      </c>
      <c r="L4208">
        <f t="shared" si="1054"/>
        <v>2.0665110405266298</v>
      </c>
      <c r="M4208">
        <f t="shared" si="1048"/>
        <v>8.9999999999999201</v>
      </c>
      <c r="N4208">
        <f t="shared" si="1049"/>
        <v>8.9999999999999201</v>
      </c>
      <c r="O4208">
        <f t="shared" si="1042"/>
        <v>7.9936057773011271E-14</v>
      </c>
      <c r="P4208">
        <f t="shared" si="1043"/>
        <v>8.8817841970012523E-13</v>
      </c>
      <c r="Q4208">
        <f t="shared" si="1055"/>
        <v>-1.2075059964880994</v>
      </c>
      <c r="R4208">
        <f t="shared" si="1044"/>
        <v>8.8817841970012523E-13</v>
      </c>
    </row>
    <row r="4209" spans="1:18">
      <c r="A4209">
        <f t="shared" si="1050"/>
        <v>2.5000000000000001E-2</v>
      </c>
      <c r="B4209">
        <f t="shared" si="1045"/>
        <v>1.5</v>
      </c>
      <c r="C4209">
        <v>420.3</v>
      </c>
      <c r="D4209">
        <f t="shared" si="1046"/>
        <v>6.7126666666671051</v>
      </c>
      <c r="E4209">
        <f t="shared" si="1047"/>
        <v>3.1894158643908863</v>
      </c>
      <c r="F4209">
        <f t="shared" si="1041"/>
        <v>1</v>
      </c>
      <c r="H4209">
        <f t="shared" si="1056"/>
        <v>2.3206666666662263</v>
      </c>
      <c r="I4209">
        <f t="shared" si="1051"/>
        <v>0</v>
      </c>
      <c r="J4209">
        <f t="shared" si="1052"/>
        <v>108.09999999999813</v>
      </c>
      <c r="K4209">
        <f t="shared" si="1053"/>
        <v>9.2999999999999829</v>
      </c>
      <c r="L4209">
        <f t="shared" si="1054"/>
        <v>2.0665110405266298</v>
      </c>
      <c r="M4209">
        <f t="shared" si="1048"/>
        <v>8.9999999999999201</v>
      </c>
      <c r="N4209">
        <f t="shared" si="1049"/>
        <v>8.9999999999999201</v>
      </c>
      <c r="O4209">
        <f t="shared" si="1042"/>
        <v>7.9936057773011271E-14</v>
      </c>
      <c r="P4209">
        <f t="shared" si="1043"/>
        <v>8.8817841970012523E-13</v>
      </c>
      <c r="Q4209">
        <f t="shared" si="1055"/>
        <v>-1.2075059964880994</v>
      </c>
      <c r="R4209">
        <f t="shared" si="1044"/>
        <v>8.8817841970012523E-13</v>
      </c>
    </row>
    <row r="4210" spans="1:18">
      <c r="A4210">
        <f t="shared" si="1050"/>
        <v>2.5000000000000001E-2</v>
      </c>
      <c r="B4210">
        <f t="shared" si="1045"/>
        <v>1.5</v>
      </c>
      <c r="C4210">
        <v>420.40000000000003</v>
      </c>
      <c r="D4210">
        <f t="shared" si="1046"/>
        <v>6.7793333333337715</v>
      </c>
      <c r="E4210">
        <f t="shared" si="1047"/>
        <v>3.2083655160122455</v>
      </c>
      <c r="F4210">
        <f t="shared" si="1041"/>
        <v>1</v>
      </c>
      <c r="H4210">
        <f t="shared" si="1056"/>
        <v>2.3456666666662263</v>
      </c>
      <c r="I4210">
        <f t="shared" si="1051"/>
        <v>0</v>
      </c>
      <c r="J4210">
        <f t="shared" si="1052"/>
        <v>108.19999999999813</v>
      </c>
      <c r="K4210">
        <f t="shared" si="1053"/>
        <v>9.3999999999999826</v>
      </c>
      <c r="L4210">
        <f t="shared" si="1054"/>
        <v>2.0665110405266298</v>
      </c>
      <c r="M4210">
        <f t="shared" si="1048"/>
        <v>8.9999999999999201</v>
      </c>
      <c r="N4210">
        <f t="shared" si="1049"/>
        <v>8.9999999999999201</v>
      </c>
      <c r="O4210">
        <f t="shared" si="1042"/>
        <v>7.9936057773011271E-14</v>
      </c>
      <c r="P4210">
        <f t="shared" si="1043"/>
        <v>8.8817841970012523E-13</v>
      </c>
      <c r="Q4210">
        <f t="shared" si="1055"/>
        <v>-1.2075059964880994</v>
      </c>
      <c r="R4210">
        <f t="shared" si="1044"/>
        <v>8.8817841970012523E-13</v>
      </c>
    </row>
    <row r="4211" spans="1:18">
      <c r="A4211">
        <f t="shared" si="1050"/>
        <v>2.5000000000000001E-2</v>
      </c>
      <c r="B4211">
        <f t="shared" si="1045"/>
        <v>1.5</v>
      </c>
      <c r="C4211">
        <v>420.5</v>
      </c>
      <c r="D4211">
        <f t="shared" si="1046"/>
        <v>6.846000000000438</v>
      </c>
      <c r="E4211">
        <f t="shared" si="1047"/>
        <v>3.2275416890802773</v>
      </c>
      <c r="F4211">
        <f t="shared" si="1041"/>
        <v>1</v>
      </c>
      <c r="H4211">
        <f t="shared" si="1056"/>
        <v>2.3706666666662262</v>
      </c>
      <c r="I4211">
        <f t="shared" si="1051"/>
        <v>0</v>
      </c>
      <c r="J4211">
        <f t="shared" si="1052"/>
        <v>108.29999999999812</v>
      </c>
      <c r="K4211">
        <f t="shared" si="1053"/>
        <v>9.4999999999999822</v>
      </c>
      <c r="L4211">
        <f t="shared" si="1054"/>
        <v>2.0665110405266298</v>
      </c>
      <c r="M4211">
        <f t="shared" si="1048"/>
        <v>8.9999999999999201</v>
      </c>
      <c r="N4211">
        <f t="shared" si="1049"/>
        <v>8.9999999999999201</v>
      </c>
      <c r="O4211">
        <f t="shared" si="1042"/>
        <v>7.9936057773011271E-14</v>
      </c>
      <c r="P4211">
        <f t="shared" si="1043"/>
        <v>8.8817841970012523E-13</v>
      </c>
      <c r="Q4211">
        <f t="shared" si="1055"/>
        <v>-1.2075059964880994</v>
      </c>
      <c r="R4211">
        <f t="shared" si="1044"/>
        <v>8.8817841970012523E-13</v>
      </c>
    </row>
    <row r="4212" spans="1:18">
      <c r="A4212">
        <f t="shared" si="1050"/>
        <v>2.5000000000000001E-2</v>
      </c>
      <c r="B4212">
        <f t="shared" si="1045"/>
        <v>1.5</v>
      </c>
      <c r="C4212">
        <v>420.6</v>
      </c>
      <c r="D4212">
        <f t="shared" si="1046"/>
        <v>6.9126666666671044</v>
      </c>
      <c r="E4212">
        <f t="shared" si="1047"/>
        <v>3.2469484697253397</v>
      </c>
      <c r="F4212">
        <f t="shared" si="1041"/>
        <v>1</v>
      </c>
      <c r="H4212">
        <f t="shared" si="1056"/>
        <v>2.3956666666662261</v>
      </c>
      <c r="I4212">
        <f t="shared" si="1051"/>
        <v>0</v>
      </c>
      <c r="J4212">
        <f t="shared" si="1052"/>
        <v>108.39999999999812</v>
      </c>
      <c r="K4212">
        <f t="shared" si="1053"/>
        <v>9.5999999999999819</v>
      </c>
      <c r="L4212">
        <f t="shared" si="1054"/>
        <v>2.0665110405266298</v>
      </c>
      <c r="M4212">
        <f t="shared" si="1048"/>
        <v>8.9999999999999201</v>
      </c>
      <c r="N4212">
        <f t="shared" si="1049"/>
        <v>8.9999999999999201</v>
      </c>
      <c r="O4212">
        <f t="shared" si="1042"/>
        <v>7.9936057773011271E-14</v>
      </c>
      <c r="P4212">
        <f t="shared" si="1043"/>
        <v>8.8817841970012523E-13</v>
      </c>
      <c r="Q4212">
        <f t="shared" si="1055"/>
        <v>-1.2075059964880994</v>
      </c>
      <c r="R4212">
        <f t="shared" si="1044"/>
        <v>8.8817841970012523E-13</v>
      </c>
    </row>
    <row r="4213" spans="1:18">
      <c r="A4213">
        <f t="shared" si="1050"/>
        <v>2.5000000000000001E-2</v>
      </c>
      <c r="B4213">
        <f t="shared" si="1045"/>
        <v>1.5</v>
      </c>
      <c r="C4213">
        <v>420.70000000000005</v>
      </c>
      <c r="D4213">
        <f t="shared" si="1046"/>
        <v>6.9793333333337708</v>
      </c>
      <c r="E4213">
        <f t="shared" si="1047"/>
        <v>3.2665900429497392</v>
      </c>
      <c r="F4213">
        <f t="shared" si="1041"/>
        <v>1</v>
      </c>
      <c r="H4213">
        <f t="shared" si="1056"/>
        <v>2.420666666666226</v>
      </c>
      <c r="I4213">
        <f t="shared" si="1051"/>
        <v>0</v>
      </c>
      <c r="J4213">
        <f t="shared" si="1052"/>
        <v>108.49999999999811</v>
      </c>
      <c r="K4213">
        <f t="shared" si="1053"/>
        <v>9.6999999999999815</v>
      </c>
      <c r="L4213">
        <f t="shared" si="1054"/>
        <v>2.0665110405266298</v>
      </c>
      <c r="M4213">
        <f t="shared" si="1048"/>
        <v>8.9999999999999201</v>
      </c>
      <c r="N4213">
        <f t="shared" si="1049"/>
        <v>8.9999999999999201</v>
      </c>
      <c r="O4213">
        <f t="shared" si="1042"/>
        <v>7.9936057773011271E-14</v>
      </c>
      <c r="P4213">
        <f t="shared" si="1043"/>
        <v>8.8817841970012523E-13</v>
      </c>
      <c r="Q4213">
        <f t="shared" si="1055"/>
        <v>-1.2075059964880994</v>
      </c>
      <c r="R4213">
        <f t="shared" si="1044"/>
        <v>8.8817841970012523E-13</v>
      </c>
    </row>
    <row r="4214" spans="1:18">
      <c r="A4214">
        <f t="shared" si="1050"/>
        <v>2.5000000000000001E-2</v>
      </c>
      <c r="B4214">
        <f t="shared" si="1045"/>
        <v>1.5</v>
      </c>
      <c r="C4214">
        <v>420.8</v>
      </c>
      <c r="D4214">
        <f t="shared" si="1046"/>
        <v>7.0460000000004372</v>
      </c>
      <c r="E4214">
        <f t="shared" si="1047"/>
        <v>3.286470695636428</v>
      </c>
      <c r="F4214">
        <f t="shared" si="1041"/>
        <v>1</v>
      </c>
      <c r="H4214">
        <f t="shared" si="1056"/>
        <v>2.4456666666662259</v>
      </c>
      <c r="I4214">
        <f t="shared" si="1051"/>
        <v>0</v>
      </c>
      <c r="J4214">
        <f t="shared" si="1052"/>
        <v>108.5999999999981</v>
      </c>
      <c r="K4214">
        <f t="shared" si="1053"/>
        <v>9.7999999999999812</v>
      </c>
      <c r="L4214">
        <f t="shared" si="1054"/>
        <v>2.0665110405266298</v>
      </c>
      <c r="M4214">
        <f t="shared" si="1048"/>
        <v>8.9999999999999201</v>
      </c>
      <c r="N4214">
        <f t="shared" si="1049"/>
        <v>8.9999999999999201</v>
      </c>
      <c r="O4214">
        <f t="shared" si="1042"/>
        <v>7.9936057773011271E-14</v>
      </c>
      <c r="P4214">
        <f t="shared" si="1043"/>
        <v>8.8817841970012523E-13</v>
      </c>
      <c r="Q4214">
        <f t="shared" si="1055"/>
        <v>-1.2075059964880994</v>
      </c>
      <c r="R4214">
        <f t="shared" si="1044"/>
        <v>8.8817841970012523E-13</v>
      </c>
    </row>
    <row r="4215" spans="1:18">
      <c r="A4215">
        <f t="shared" si="1050"/>
        <v>2.5000000000000001E-2</v>
      </c>
      <c r="B4215">
        <f t="shared" si="1045"/>
        <v>1.5</v>
      </c>
      <c r="C4215">
        <v>420.90000000000003</v>
      </c>
      <c r="D4215">
        <f t="shared" si="1046"/>
        <v>7.1126666666671037</v>
      </c>
      <c r="E4215">
        <f t="shared" si="1047"/>
        <v>3.3065948196682484</v>
      </c>
      <c r="F4215">
        <f t="shared" si="1041"/>
        <v>1</v>
      </c>
      <c r="H4215">
        <f t="shared" si="1056"/>
        <v>2.4706666666662258</v>
      </c>
      <c r="I4215">
        <f t="shared" si="1051"/>
        <v>0</v>
      </c>
      <c r="J4215">
        <f t="shared" si="1052"/>
        <v>108.6999999999981</v>
      </c>
      <c r="K4215">
        <f t="shared" si="1053"/>
        <v>9.8999999999999808</v>
      </c>
      <c r="L4215">
        <f t="shared" si="1054"/>
        <v>2.0665110405266298</v>
      </c>
      <c r="M4215">
        <f t="shared" si="1048"/>
        <v>8.9999999999999201</v>
      </c>
      <c r="N4215">
        <f t="shared" si="1049"/>
        <v>8.9999999999999201</v>
      </c>
      <c r="O4215">
        <f t="shared" si="1042"/>
        <v>7.9936057773011271E-14</v>
      </c>
      <c r="P4215">
        <f t="shared" si="1043"/>
        <v>8.8817841970012523E-13</v>
      </c>
      <c r="Q4215">
        <f t="shared" si="1055"/>
        <v>-1.2075059964880994</v>
      </c>
      <c r="R4215">
        <f t="shared" si="1044"/>
        <v>8.8817841970012523E-13</v>
      </c>
    </row>
    <row r="4216" spans="1:18">
      <c r="A4216">
        <f t="shared" si="1050"/>
        <v>2.5000000000000001E-2</v>
      </c>
      <c r="B4216">
        <f t="shared" si="1045"/>
        <v>1.5</v>
      </c>
      <c r="C4216">
        <v>421</v>
      </c>
      <c r="D4216">
        <f t="shared" si="1046"/>
        <v>7.1793333333337701</v>
      </c>
      <c r="E4216">
        <f t="shared" si="1047"/>
        <v>3.3269669151624779</v>
      </c>
      <c r="F4216">
        <f t="shared" si="1041"/>
        <v>1</v>
      </c>
      <c r="H4216">
        <f t="shared" si="1056"/>
        <v>2.4956666666662257</v>
      </c>
      <c r="I4216">
        <f t="shared" si="1051"/>
        <v>0</v>
      </c>
      <c r="J4216">
        <f t="shared" si="1052"/>
        <v>108.79999999999809</v>
      </c>
      <c r="K4216">
        <f t="shared" si="1053"/>
        <v>9.9999999999999805</v>
      </c>
      <c r="L4216">
        <f t="shared" si="1054"/>
        <v>2.0665110405266298</v>
      </c>
      <c r="M4216">
        <f t="shared" si="1048"/>
        <v>8.9999999999999201</v>
      </c>
      <c r="N4216">
        <f t="shared" si="1049"/>
        <v>8.9999999999999201</v>
      </c>
      <c r="O4216">
        <f t="shared" si="1042"/>
        <v>7.9936057773011271E-14</v>
      </c>
      <c r="P4216">
        <f t="shared" si="1043"/>
        <v>8.8817841970012523E-13</v>
      </c>
      <c r="Q4216">
        <f t="shared" si="1055"/>
        <v>-1.2075059964880994</v>
      </c>
      <c r="R4216">
        <f t="shared" si="1044"/>
        <v>8.8817841970012523E-13</v>
      </c>
    </row>
    <row r="4217" spans="1:18">
      <c r="A4217">
        <f t="shared" si="1050"/>
        <v>2.5000000000000001E-2</v>
      </c>
      <c r="B4217">
        <f t="shared" si="1045"/>
        <v>1.5</v>
      </c>
      <c r="C4217">
        <v>421.1</v>
      </c>
      <c r="D4217">
        <f t="shared" si="1046"/>
        <v>7.2460000000004365</v>
      </c>
      <c r="E4217">
        <f t="shared" si="1047"/>
        <v>3.347591593825689</v>
      </c>
      <c r="F4217">
        <f t="shared" si="1041"/>
        <v>1</v>
      </c>
      <c r="H4217">
        <f t="shared" si="1056"/>
        <v>2.5206666666662256</v>
      </c>
      <c r="I4217">
        <f t="shared" si="1051"/>
        <v>0</v>
      </c>
      <c r="J4217">
        <f t="shared" si="1052"/>
        <v>108.89999999999809</v>
      </c>
      <c r="K4217">
        <f t="shared" si="1053"/>
        <v>10.09999999999998</v>
      </c>
      <c r="L4217">
        <f t="shared" si="1054"/>
        <v>2.0665110405266298</v>
      </c>
      <c r="M4217">
        <f t="shared" si="1048"/>
        <v>8.9999999999999201</v>
      </c>
      <c r="N4217">
        <f t="shared" si="1049"/>
        <v>8.9999999999999201</v>
      </c>
      <c r="O4217">
        <f t="shared" si="1042"/>
        <v>7.9936057773011271E-14</v>
      </c>
      <c r="P4217">
        <f t="shared" si="1043"/>
        <v>8.8817841970012523E-13</v>
      </c>
      <c r="Q4217">
        <f t="shared" si="1055"/>
        <v>-1.2075059964880994</v>
      </c>
      <c r="R4217">
        <f t="shared" si="1044"/>
        <v>8.8817841970012523E-13</v>
      </c>
    </row>
    <row r="4218" spans="1:18">
      <c r="A4218">
        <f t="shared" si="1050"/>
        <v>2.5000000000000001E-2</v>
      </c>
      <c r="B4218">
        <f t="shared" si="1045"/>
        <v>1.5</v>
      </c>
      <c r="C4218">
        <v>421.20000000000005</v>
      </c>
      <c r="D4218">
        <f t="shared" si="1046"/>
        <v>7.312666666667103</v>
      </c>
      <c r="E4218">
        <f t="shared" si="1047"/>
        <v>3.3684735824341714</v>
      </c>
      <c r="F4218">
        <f t="shared" si="1041"/>
        <v>1</v>
      </c>
      <c r="H4218">
        <f t="shared" si="1056"/>
        <v>2.5456666666662255</v>
      </c>
      <c r="I4218">
        <f t="shared" si="1051"/>
        <v>0</v>
      </c>
      <c r="J4218">
        <f t="shared" si="1052"/>
        <v>108.99999999999808</v>
      </c>
      <c r="K4218">
        <f t="shared" si="1053"/>
        <v>10.19999999999998</v>
      </c>
      <c r="L4218">
        <f t="shared" si="1054"/>
        <v>2.0665110405266298</v>
      </c>
      <c r="M4218">
        <f t="shared" si="1048"/>
        <v>8.9999999999999201</v>
      </c>
      <c r="N4218">
        <f t="shared" si="1049"/>
        <v>8.9999999999999201</v>
      </c>
      <c r="O4218">
        <f t="shared" si="1042"/>
        <v>7.9936057773011271E-14</v>
      </c>
      <c r="P4218">
        <f t="shared" si="1043"/>
        <v>8.8817841970012523E-13</v>
      </c>
      <c r="Q4218">
        <f t="shared" si="1055"/>
        <v>-1.2075059964880994</v>
      </c>
      <c r="R4218">
        <f t="shared" si="1044"/>
        <v>8.8817841970012523E-13</v>
      </c>
    </row>
    <row r="4219" spans="1:18">
      <c r="A4219">
        <f t="shared" si="1050"/>
        <v>2.5000000000000001E-2</v>
      </c>
      <c r="B4219">
        <f t="shared" si="1045"/>
        <v>1.5</v>
      </c>
      <c r="C4219">
        <v>421.3</v>
      </c>
      <c r="D4219">
        <f t="shared" si="1046"/>
        <v>7.3793333333337694</v>
      </c>
      <c r="E4219">
        <f t="shared" si="1047"/>
        <v>3.3896177264454344</v>
      </c>
      <c r="F4219">
        <f t="shared" si="1041"/>
        <v>1</v>
      </c>
      <c r="H4219">
        <f t="shared" si="1056"/>
        <v>2.5706666666662255</v>
      </c>
      <c r="I4219">
        <f t="shared" si="1051"/>
        <v>0</v>
      </c>
      <c r="J4219">
        <f t="shared" si="1052"/>
        <v>109.09999999999808</v>
      </c>
      <c r="K4219">
        <f t="shared" si="1053"/>
        <v>10.299999999999979</v>
      </c>
      <c r="L4219">
        <f t="shared" si="1054"/>
        <v>2.0665110405266298</v>
      </c>
      <c r="M4219">
        <f t="shared" si="1048"/>
        <v>8.9999999999999201</v>
      </c>
      <c r="N4219">
        <f t="shared" si="1049"/>
        <v>8.9999999999999201</v>
      </c>
      <c r="O4219">
        <f t="shared" si="1042"/>
        <v>7.9936057773011271E-14</v>
      </c>
      <c r="P4219">
        <f t="shared" si="1043"/>
        <v>8.8817841970012523E-13</v>
      </c>
      <c r="Q4219">
        <f t="shared" si="1055"/>
        <v>-1.2075059964880994</v>
      </c>
      <c r="R4219">
        <f t="shared" si="1044"/>
        <v>8.8817841970012523E-13</v>
      </c>
    </row>
    <row r="4220" spans="1:18">
      <c r="A4220">
        <f t="shared" si="1050"/>
        <v>2.5000000000000001E-2</v>
      </c>
      <c r="B4220">
        <f t="shared" si="1045"/>
        <v>1.5</v>
      </c>
      <c r="C4220">
        <v>421.40000000000003</v>
      </c>
      <c r="D4220">
        <f t="shared" si="1046"/>
        <v>7.4460000000004358</v>
      </c>
      <c r="E4220">
        <f t="shared" si="1047"/>
        <v>3.4110289937465876</v>
      </c>
      <c r="F4220">
        <f t="shared" si="1041"/>
        <v>1</v>
      </c>
      <c r="H4220">
        <f t="shared" si="1056"/>
        <v>2.5956666666662254</v>
      </c>
      <c r="I4220">
        <f t="shared" si="1051"/>
        <v>0</v>
      </c>
      <c r="J4220">
        <f t="shared" si="1052"/>
        <v>109.19999999999807</v>
      </c>
      <c r="K4220">
        <f t="shared" si="1053"/>
        <v>10.399999999999979</v>
      </c>
      <c r="L4220">
        <f t="shared" si="1054"/>
        <v>2.0665110405266298</v>
      </c>
      <c r="M4220">
        <f t="shared" si="1048"/>
        <v>8.9999999999999201</v>
      </c>
      <c r="N4220">
        <f t="shared" si="1049"/>
        <v>8.9999999999999201</v>
      </c>
      <c r="O4220">
        <f t="shared" si="1042"/>
        <v>7.9936057773011271E-14</v>
      </c>
      <c r="P4220">
        <f t="shared" si="1043"/>
        <v>8.8817841970012523E-13</v>
      </c>
      <c r="Q4220">
        <f t="shared" si="1055"/>
        <v>-1.2075059964880994</v>
      </c>
      <c r="R4220">
        <f t="shared" si="1044"/>
        <v>8.8817841970012523E-13</v>
      </c>
    </row>
    <row r="4221" spans="1:18">
      <c r="A4221">
        <f t="shared" si="1050"/>
        <v>2.5000000000000001E-2</v>
      </c>
      <c r="B4221">
        <f t="shared" si="1045"/>
        <v>1.5</v>
      </c>
      <c r="C4221">
        <v>421.5</v>
      </c>
      <c r="D4221">
        <f t="shared" si="1046"/>
        <v>7.5126666666671023</v>
      </c>
      <c r="E4221">
        <f t="shared" si="1047"/>
        <v>3.4327124785456893</v>
      </c>
      <c r="F4221">
        <f t="shared" si="1041"/>
        <v>1</v>
      </c>
      <c r="H4221">
        <f t="shared" si="1056"/>
        <v>2.6206666666662253</v>
      </c>
      <c r="I4221">
        <f t="shared" si="1051"/>
        <v>0</v>
      </c>
      <c r="J4221">
        <f t="shared" si="1052"/>
        <v>109.29999999999806</v>
      </c>
      <c r="K4221">
        <f t="shared" si="1053"/>
        <v>10.499999999999979</v>
      </c>
      <c r="L4221">
        <f t="shared" si="1054"/>
        <v>2.0665110405266298</v>
      </c>
      <c r="M4221">
        <f t="shared" si="1048"/>
        <v>8.9999999999999201</v>
      </c>
      <c r="N4221">
        <f t="shared" si="1049"/>
        <v>8.9999999999999201</v>
      </c>
      <c r="O4221">
        <f t="shared" si="1042"/>
        <v>7.9936057773011271E-14</v>
      </c>
      <c r="P4221">
        <f t="shared" si="1043"/>
        <v>8.8817841970012523E-13</v>
      </c>
      <c r="Q4221">
        <f t="shared" si="1055"/>
        <v>-1.2075059964880994</v>
      </c>
      <c r="R4221">
        <f t="shared" si="1044"/>
        <v>8.8817841970012523E-13</v>
      </c>
    </row>
    <row r="4222" spans="1:18">
      <c r="A4222">
        <f t="shared" si="1050"/>
        <v>2.5000000000000001E-2</v>
      </c>
      <c r="B4222">
        <f t="shared" si="1045"/>
        <v>1.5</v>
      </c>
      <c r="C4222">
        <v>421.6</v>
      </c>
      <c r="D4222">
        <f t="shared" si="1046"/>
        <v>7.5793333333337687</v>
      </c>
      <c r="E4222">
        <f t="shared" si="1047"/>
        <v>3.4546734054124655</v>
      </c>
      <c r="F4222">
        <f t="shared" si="1041"/>
        <v>1</v>
      </c>
      <c r="H4222">
        <f t="shared" si="1056"/>
        <v>2.6456666666662252</v>
      </c>
      <c r="I4222">
        <f t="shared" si="1051"/>
        <v>0</v>
      </c>
      <c r="J4222">
        <f t="shared" si="1052"/>
        <v>109.39999999999806</v>
      </c>
      <c r="K4222">
        <f t="shared" si="1053"/>
        <v>10.599999999999978</v>
      </c>
      <c r="L4222">
        <f t="shared" si="1054"/>
        <v>2.0665110405266298</v>
      </c>
      <c r="M4222">
        <f t="shared" si="1048"/>
        <v>8.9999999999999201</v>
      </c>
      <c r="N4222">
        <f t="shared" si="1049"/>
        <v>8.9999999999999201</v>
      </c>
      <c r="O4222">
        <f t="shared" si="1042"/>
        <v>7.9936057773011271E-14</v>
      </c>
      <c r="P4222">
        <f t="shared" si="1043"/>
        <v>8.8817841970012523E-13</v>
      </c>
      <c r="Q4222">
        <f t="shared" si="1055"/>
        <v>-1.2075059964880994</v>
      </c>
      <c r="R4222">
        <f t="shared" si="1044"/>
        <v>8.8817841970012523E-13</v>
      </c>
    </row>
    <row r="4223" spans="1:18">
      <c r="A4223">
        <f t="shared" si="1050"/>
        <v>2.5000000000000001E-2</v>
      </c>
      <c r="B4223">
        <f t="shared" si="1045"/>
        <v>1.5</v>
      </c>
      <c r="C4223">
        <v>421.70000000000005</v>
      </c>
      <c r="D4223">
        <f t="shared" si="1046"/>
        <v>7.6460000000004351</v>
      </c>
      <c r="E4223">
        <f t="shared" si="1047"/>
        <v>3.4769171334751312</v>
      </c>
      <c r="F4223">
        <f t="shared" si="1041"/>
        <v>1</v>
      </c>
      <c r="H4223">
        <f t="shared" si="1056"/>
        <v>2.6706666666662251</v>
      </c>
      <c r="I4223">
        <f t="shared" si="1051"/>
        <v>0</v>
      </c>
      <c r="J4223">
        <f t="shared" si="1052"/>
        <v>109.49999999999805</v>
      </c>
      <c r="K4223">
        <f t="shared" si="1053"/>
        <v>10.699999999999978</v>
      </c>
      <c r="L4223">
        <f t="shared" si="1054"/>
        <v>2.0665110405266298</v>
      </c>
      <c r="M4223">
        <f t="shared" si="1048"/>
        <v>8.9999999999999201</v>
      </c>
      <c r="N4223">
        <f t="shared" si="1049"/>
        <v>8.9999999999999201</v>
      </c>
      <c r="O4223">
        <f t="shared" si="1042"/>
        <v>7.9936057773011271E-14</v>
      </c>
      <c r="P4223">
        <f t="shared" si="1043"/>
        <v>8.8817841970012523E-13</v>
      </c>
      <c r="Q4223">
        <f t="shared" si="1055"/>
        <v>-1.2075059964880994</v>
      </c>
      <c r="R4223">
        <f t="shared" si="1044"/>
        <v>8.8817841970012523E-13</v>
      </c>
    </row>
    <row r="4224" spans="1:18">
      <c r="A4224">
        <f t="shared" si="1050"/>
        <v>2.5000000000000001E-2</v>
      </c>
      <c r="B4224">
        <f t="shared" si="1045"/>
        <v>1.5</v>
      </c>
      <c r="C4224">
        <v>421.8</v>
      </c>
      <c r="D4224">
        <f t="shared" si="1046"/>
        <v>7.7126666666671015</v>
      </c>
      <c r="E4224">
        <f t="shared" si="1047"/>
        <v>3.499449160780395</v>
      </c>
      <c r="F4224">
        <f t="shared" si="1041"/>
        <v>1</v>
      </c>
      <c r="H4224">
        <f t="shared" si="1056"/>
        <v>2.695666666666225</v>
      </c>
      <c r="I4224">
        <f t="shared" si="1051"/>
        <v>0</v>
      </c>
      <c r="J4224">
        <f t="shared" si="1052"/>
        <v>109.59999999999805</v>
      </c>
      <c r="K4224">
        <f t="shared" si="1053"/>
        <v>10.799999999999978</v>
      </c>
      <c r="L4224">
        <f t="shared" si="1054"/>
        <v>2.0665110405266298</v>
      </c>
      <c r="M4224">
        <f t="shared" si="1048"/>
        <v>8.9999999999999201</v>
      </c>
      <c r="N4224">
        <f t="shared" si="1049"/>
        <v>8.9999999999999201</v>
      </c>
      <c r="O4224">
        <f t="shared" si="1042"/>
        <v>7.9936057773011271E-14</v>
      </c>
      <c r="P4224">
        <f t="shared" si="1043"/>
        <v>8.8817841970012523E-13</v>
      </c>
      <c r="Q4224">
        <f t="shared" si="1055"/>
        <v>-1.2075059964880994</v>
      </c>
      <c r="R4224">
        <f t="shared" si="1044"/>
        <v>8.8817841970012523E-13</v>
      </c>
    </row>
    <row r="4225" spans="1:18">
      <c r="A4225">
        <f t="shared" si="1050"/>
        <v>2.5000000000000001E-2</v>
      </c>
      <c r="B4225">
        <f t="shared" si="1045"/>
        <v>1.5</v>
      </c>
      <c r="C4225">
        <v>421.90000000000003</v>
      </c>
      <c r="D4225">
        <f t="shared" si="1046"/>
        <v>7.779333333333768</v>
      </c>
      <c r="E4225">
        <f t="shared" si="1047"/>
        <v>3.5222751288241008</v>
      </c>
      <c r="F4225">
        <f t="shared" si="1041"/>
        <v>1</v>
      </c>
      <c r="H4225">
        <f t="shared" si="1056"/>
        <v>2.7206666666662249</v>
      </c>
      <c r="I4225">
        <f t="shared" si="1051"/>
        <v>0</v>
      </c>
      <c r="J4225">
        <f t="shared" si="1052"/>
        <v>109.69999999999804</v>
      </c>
      <c r="K4225">
        <f t="shared" si="1053"/>
        <v>10.899999999999977</v>
      </c>
      <c r="L4225">
        <f t="shared" si="1054"/>
        <v>2.0665110405266298</v>
      </c>
      <c r="M4225">
        <f t="shared" si="1048"/>
        <v>8.9999999999999201</v>
      </c>
      <c r="N4225">
        <f t="shared" si="1049"/>
        <v>8.9999999999999201</v>
      </c>
      <c r="O4225">
        <f t="shared" si="1042"/>
        <v>7.9936057773011271E-14</v>
      </c>
      <c r="P4225">
        <f t="shared" si="1043"/>
        <v>8.8817841970012523E-13</v>
      </c>
      <c r="Q4225">
        <f t="shared" si="1055"/>
        <v>-1.2075059964880994</v>
      </c>
      <c r="R4225">
        <f t="shared" si="1044"/>
        <v>8.8817841970012523E-13</v>
      </c>
    </row>
    <row r="4226" spans="1:18">
      <c r="A4226">
        <f t="shared" si="1050"/>
        <v>2.5000000000000001E-2</v>
      </c>
      <c r="B4226">
        <f t="shared" si="1045"/>
        <v>1.5</v>
      </c>
      <c r="C4226">
        <v>422</v>
      </c>
      <c r="D4226">
        <f t="shared" si="1046"/>
        <v>7.8460000000004344</v>
      </c>
      <c r="E4226">
        <f t="shared" si="1047"/>
        <v>3.5454008272603446</v>
      </c>
      <c r="F4226">
        <f t="shared" si="1041"/>
        <v>1</v>
      </c>
      <c r="H4226">
        <f t="shared" si="1056"/>
        <v>2.7456666666662248</v>
      </c>
      <c r="I4226">
        <f t="shared" si="1051"/>
        <v>0</v>
      </c>
      <c r="J4226">
        <f t="shared" si="1052"/>
        <v>109.79999999999804</v>
      </c>
      <c r="K4226">
        <f t="shared" si="1053"/>
        <v>10.999999999999977</v>
      </c>
      <c r="L4226">
        <f t="shared" si="1054"/>
        <v>2.0665110405266298</v>
      </c>
      <c r="M4226">
        <f t="shared" si="1048"/>
        <v>8.9999999999999201</v>
      </c>
      <c r="N4226">
        <f t="shared" si="1049"/>
        <v>8.9999999999999201</v>
      </c>
      <c r="O4226">
        <f t="shared" si="1042"/>
        <v>7.9936057773011271E-14</v>
      </c>
      <c r="P4226">
        <f t="shared" si="1043"/>
        <v>8.8817841970012523E-13</v>
      </c>
      <c r="Q4226">
        <f t="shared" si="1055"/>
        <v>-1.2075059964880994</v>
      </c>
      <c r="R4226">
        <f t="shared" si="1044"/>
        <v>8.8817841970012523E-13</v>
      </c>
    </row>
    <row r="4227" spans="1:18">
      <c r="A4227">
        <f t="shared" si="1050"/>
        <v>2.5000000000000001E-2</v>
      </c>
      <c r="B4227">
        <f t="shared" si="1045"/>
        <v>1.5</v>
      </c>
      <c r="C4227">
        <v>422.1</v>
      </c>
      <c r="D4227">
        <f t="shared" si="1046"/>
        <v>7.9126666666671008</v>
      </c>
      <c r="E4227">
        <f t="shared" si="1047"/>
        <v>3.5688321987973248</v>
      </c>
      <c r="F4227">
        <f t="shared" si="1041"/>
        <v>1</v>
      </c>
      <c r="H4227">
        <f t="shared" si="1056"/>
        <v>2.7706666666662247</v>
      </c>
      <c r="I4227">
        <f t="shared" si="1051"/>
        <v>0</v>
      </c>
      <c r="J4227">
        <f t="shared" si="1052"/>
        <v>109.89999999999803</v>
      </c>
      <c r="K4227">
        <f t="shared" si="1053"/>
        <v>11.099999999999977</v>
      </c>
      <c r="L4227">
        <f t="shared" si="1054"/>
        <v>2.0665110405266298</v>
      </c>
      <c r="M4227">
        <f t="shared" si="1048"/>
        <v>8.9999999999999201</v>
      </c>
      <c r="N4227">
        <f t="shared" si="1049"/>
        <v>8.9999999999999201</v>
      </c>
      <c r="O4227">
        <f t="shared" si="1042"/>
        <v>7.9936057773011271E-14</v>
      </c>
      <c r="P4227">
        <f t="shared" si="1043"/>
        <v>8.8817841970012523E-13</v>
      </c>
      <c r="Q4227">
        <f t="shared" si="1055"/>
        <v>-1.2075059964880994</v>
      </c>
      <c r="R4227">
        <f t="shared" si="1044"/>
        <v>8.8817841970012523E-13</v>
      </c>
    </row>
    <row r="4228" spans="1:18">
      <c r="A4228">
        <f t="shared" si="1050"/>
        <v>2.5000000000000001E-2</v>
      </c>
      <c r="B4228">
        <f t="shared" si="1045"/>
        <v>1.5</v>
      </c>
      <c r="C4228">
        <v>422.20000000000005</v>
      </c>
      <c r="D4228">
        <f t="shared" si="1046"/>
        <v>7.9793333333337664</v>
      </c>
      <c r="E4228">
        <f t="shared" si="1047"/>
        <v>3.5925753442886257</v>
      </c>
      <c r="F4228">
        <f t="shared" si="1041"/>
        <v>1</v>
      </c>
      <c r="H4228">
        <f t="shared" si="1056"/>
        <v>2.7956666666662247</v>
      </c>
      <c r="I4228">
        <f t="shared" si="1051"/>
        <v>0</v>
      </c>
      <c r="J4228">
        <f t="shared" si="1052"/>
        <v>109.99999999999802</v>
      </c>
      <c r="K4228">
        <f t="shared" si="1053"/>
        <v>11.199999999999976</v>
      </c>
      <c r="L4228">
        <f t="shared" si="1054"/>
        <v>2.0665110405266298</v>
      </c>
      <c r="M4228">
        <f t="shared" si="1048"/>
        <v>8.9999999999999201</v>
      </c>
      <c r="N4228">
        <f t="shared" si="1049"/>
        <v>8.9999999999999201</v>
      </c>
      <c r="O4228">
        <f t="shared" si="1042"/>
        <v>7.9936057773011271E-14</v>
      </c>
      <c r="P4228">
        <f t="shared" si="1043"/>
        <v>8.8817841970012523E-13</v>
      </c>
      <c r="Q4228">
        <f t="shared" si="1055"/>
        <v>-1.2075059964880994</v>
      </c>
      <c r="R4228">
        <f t="shared" si="1044"/>
        <v>8.8817841970012523E-13</v>
      </c>
    </row>
    <row r="4229" spans="1:18">
      <c r="A4229">
        <f t="shared" si="1050"/>
        <v>2.5000000000000001E-2</v>
      </c>
      <c r="B4229">
        <f t="shared" si="1045"/>
        <v>1.5</v>
      </c>
      <c r="C4229">
        <v>422.3</v>
      </c>
      <c r="D4229">
        <f t="shared" si="1046"/>
        <v>8.0460000000004328</v>
      </c>
      <c r="E4229">
        <f t="shared" si="1047"/>
        <v>3.6166365280290904</v>
      </c>
      <c r="F4229">
        <f t="shared" si="1041"/>
        <v>1</v>
      </c>
      <c r="H4229">
        <f t="shared" si="1056"/>
        <v>2.8206666666662246</v>
      </c>
      <c r="I4229">
        <f t="shared" si="1051"/>
        <v>0</v>
      </c>
      <c r="J4229">
        <f t="shared" si="1052"/>
        <v>110.09999999999802</v>
      </c>
      <c r="K4229">
        <f t="shared" si="1053"/>
        <v>11.299999999999976</v>
      </c>
      <c r="L4229">
        <f t="shared" si="1054"/>
        <v>2.0665110405266298</v>
      </c>
      <c r="M4229">
        <f t="shared" si="1048"/>
        <v>8.9999999999999201</v>
      </c>
      <c r="N4229">
        <f t="shared" si="1049"/>
        <v>8.9999999999999201</v>
      </c>
      <c r="O4229">
        <f t="shared" si="1042"/>
        <v>7.9936057773011271E-14</v>
      </c>
      <c r="P4229">
        <f t="shared" si="1043"/>
        <v>8.8817841970012523E-13</v>
      </c>
      <c r="Q4229">
        <f t="shared" si="1055"/>
        <v>-1.2075059964880994</v>
      </c>
      <c r="R4229">
        <f t="shared" si="1044"/>
        <v>8.8817841970012523E-13</v>
      </c>
    </row>
    <row r="4230" spans="1:18">
      <c r="A4230">
        <f t="shared" si="1050"/>
        <v>2.5000000000000001E-2</v>
      </c>
      <c r="B4230">
        <f t="shared" si="1045"/>
        <v>1.5</v>
      </c>
      <c r="C4230">
        <v>422.40000000000003</v>
      </c>
      <c r="D4230">
        <f t="shared" si="1046"/>
        <v>8.1126666666670992</v>
      </c>
      <c r="E4230">
        <f t="shared" si="1047"/>
        <v>3.6410221832649423</v>
      </c>
      <c r="F4230">
        <f t="shared" ref="F4230:F4293" si="1057">IF(E4230&lt;=Pmin,1,(IF(E4230&gt;=Pmax,0,F4229)))</f>
        <v>1</v>
      </c>
      <c r="H4230">
        <f t="shared" si="1056"/>
        <v>2.8456666666662245</v>
      </c>
      <c r="I4230">
        <f t="shared" si="1051"/>
        <v>0</v>
      </c>
      <c r="J4230">
        <f t="shared" si="1052"/>
        <v>110.19999999999801</v>
      </c>
      <c r="K4230">
        <f t="shared" si="1053"/>
        <v>11.399999999999975</v>
      </c>
      <c r="L4230">
        <f t="shared" si="1054"/>
        <v>2.0665110405266298</v>
      </c>
      <c r="M4230">
        <f t="shared" si="1048"/>
        <v>8.9999999999999201</v>
      </c>
      <c r="N4230">
        <f t="shared" si="1049"/>
        <v>8.9999999999999201</v>
      </c>
      <c r="O4230">
        <f t="shared" ref="O4230:O4293" si="1058">ABS(Vw_tk-M4230)</f>
        <v>7.9936057773011271E-14</v>
      </c>
      <c r="P4230">
        <f t="shared" ref="P4230:P4293" si="1059">ABS(O4230)/Vw_tk*100</f>
        <v>8.8817841970012523E-13</v>
      </c>
      <c r="Q4230">
        <f t="shared" si="1055"/>
        <v>-1.2075059964880994</v>
      </c>
      <c r="R4230">
        <f t="shared" ref="R4230:R4293" si="1060">ABS(N4230-Vw_tk)/Vw_tk*100</f>
        <v>8.8817841970012523E-13</v>
      </c>
    </row>
    <row r="4231" spans="1:18">
      <c r="A4231">
        <f t="shared" si="1050"/>
        <v>2.5000000000000001E-2</v>
      </c>
      <c r="B4231">
        <f t="shared" ref="B4231:B4294" si="1061">A4231*60</f>
        <v>1.5</v>
      </c>
      <c r="C4231">
        <v>422.5</v>
      </c>
      <c r="D4231">
        <f t="shared" ref="D4231:D4294" si="1062">D4230+F4230*Pcap/600-A4231</f>
        <v>8.1793333333337657</v>
      </c>
      <c r="E4231">
        <f t="shared" ref="E4231:E4294" si="1063">V0a/(V0a-D4231)*Pmin</f>
        <v>3.6657389179283402</v>
      </c>
      <c r="F4231">
        <f t="shared" si="1057"/>
        <v>1</v>
      </c>
      <c r="H4231">
        <f t="shared" si="1056"/>
        <v>2.8706666666662244</v>
      </c>
      <c r="I4231">
        <f t="shared" si="1051"/>
        <v>0</v>
      </c>
      <c r="J4231">
        <f t="shared" si="1052"/>
        <v>110.29999999999801</v>
      </c>
      <c r="K4231">
        <f t="shared" si="1053"/>
        <v>11.499999999999975</v>
      </c>
      <c r="L4231">
        <f t="shared" si="1054"/>
        <v>2.0665110405266298</v>
      </c>
      <c r="M4231">
        <f t="shared" ref="M4231:M4294" si="1064">IF(I4231=1,((K4230/60*Pcap-10)*(Pmax-Pmin)/(Pmax*Pmin)*(L4231*L4230)/(L4231-L4230)), M4230)</f>
        <v>8.9999999999999201</v>
      </c>
      <c r="N4231">
        <f t="shared" ref="N4231:N4294" si="1065">IF(I4231=1,IF(ABS(L4231-L4230)&gt;0.2,((K4230/60*Pcap-10)*(Pmax-Pmin)/(Pmax*Pmin)*(L4231*L4230)/(L4231-L4230)),N4230), N4230)</f>
        <v>8.9999999999999201</v>
      </c>
      <c r="O4231">
        <f t="shared" si="1058"/>
        <v>7.9936057773011271E-14</v>
      </c>
      <c r="P4231">
        <f t="shared" si="1059"/>
        <v>8.8817841970012523E-13</v>
      </c>
      <c r="Q4231">
        <f t="shared" si="1055"/>
        <v>-1.2075059964880994</v>
      </c>
      <c r="R4231">
        <f t="shared" si="1060"/>
        <v>8.8817841970012523E-13</v>
      </c>
    </row>
    <row r="4232" spans="1:18">
      <c r="A4232">
        <f t="shared" ref="A4232:A4295" si="1066">A4231</f>
        <v>2.5000000000000001E-2</v>
      </c>
      <c r="B4232">
        <f t="shared" si="1061"/>
        <v>1.5</v>
      </c>
      <c r="C4232">
        <v>422.6</v>
      </c>
      <c r="D4232">
        <f t="shared" si="1062"/>
        <v>8.2460000000004321</v>
      </c>
      <c r="E4232">
        <f t="shared" si="1063"/>
        <v>3.6907935206070941</v>
      </c>
      <c r="F4232">
        <f t="shared" si="1057"/>
        <v>1</v>
      </c>
      <c r="H4232">
        <f t="shared" si="1056"/>
        <v>2.8956666666662243</v>
      </c>
      <c r="I4232">
        <f t="shared" ref="I4232:I4295" si="1067">IF(H4231&gt;H4232,1,0)</f>
        <v>0</v>
      </c>
      <c r="J4232">
        <f t="shared" ref="J4232:J4295" si="1068">J4231+F4232*0.1</f>
        <v>110.399999999998</v>
      </c>
      <c r="K4232">
        <f t="shared" ref="K4232:K4295" si="1069">K4231*(1-I4232)+F4232*0.1</f>
        <v>11.599999999999975</v>
      </c>
      <c r="L4232">
        <f t="shared" ref="L4232:L4295" si="1070">I4232*E4232+(1-I4232)*L4231</f>
        <v>2.0665110405266298</v>
      </c>
      <c r="M4232">
        <f t="shared" si="1064"/>
        <v>8.9999999999999201</v>
      </c>
      <c r="N4232">
        <f t="shared" si="1065"/>
        <v>8.9999999999999201</v>
      </c>
      <c r="O4232">
        <f t="shared" si="1058"/>
        <v>7.9936057773011271E-14</v>
      </c>
      <c r="P4232">
        <f t="shared" si="1059"/>
        <v>8.8817841970012523E-13</v>
      </c>
      <c r="Q4232">
        <f t="shared" ref="Q4232:Q4295" si="1071">IF(I4232=1,(L4232-L4231),Q4231)</f>
        <v>-1.2075059964880994</v>
      </c>
      <c r="R4232">
        <f t="shared" si="1060"/>
        <v>8.8817841970012523E-13</v>
      </c>
    </row>
    <row r="4233" spans="1:18">
      <c r="A4233">
        <f t="shared" si="1066"/>
        <v>2.5000000000000001E-2</v>
      </c>
      <c r="B4233">
        <f t="shared" si="1061"/>
        <v>1.5</v>
      </c>
      <c r="C4233">
        <v>422.70000000000005</v>
      </c>
      <c r="D4233">
        <f t="shared" si="1062"/>
        <v>8.3126666666670985</v>
      </c>
      <c r="E4233">
        <f t="shared" si="1063"/>
        <v>3.7161929667608842</v>
      </c>
      <c r="F4233">
        <f t="shared" si="1057"/>
        <v>1</v>
      </c>
      <c r="H4233">
        <f t="shared" si="1056"/>
        <v>2.9206666666662242</v>
      </c>
      <c r="I4233">
        <f t="shared" si="1067"/>
        <v>0</v>
      </c>
      <c r="J4233">
        <f t="shared" si="1068"/>
        <v>110.499999999998</v>
      </c>
      <c r="K4233">
        <f t="shared" si="1069"/>
        <v>11.699999999999974</v>
      </c>
      <c r="L4233">
        <f t="shared" si="1070"/>
        <v>2.0665110405266298</v>
      </c>
      <c r="M4233">
        <f t="shared" si="1064"/>
        <v>8.9999999999999201</v>
      </c>
      <c r="N4233">
        <f t="shared" si="1065"/>
        <v>8.9999999999999201</v>
      </c>
      <c r="O4233">
        <f t="shared" si="1058"/>
        <v>7.9936057773011271E-14</v>
      </c>
      <c r="P4233">
        <f t="shared" si="1059"/>
        <v>8.8817841970012523E-13</v>
      </c>
      <c r="Q4233">
        <f t="shared" si="1071"/>
        <v>-1.2075059964880994</v>
      </c>
      <c r="R4233">
        <f t="shared" si="1060"/>
        <v>8.8817841970012523E-13</v>
      </c>
    </row>
    <row r="4234" spans="1:18">
      <c r="A4234">
        <f t="shared" si="1066"/>
        <v>2.5000000000000001E-2</v>
      </c>
      <c r="B4234">
        <f t="shared" si="1061"/>
        <v>1.5</v>
      </c>
      <c r="C4234">
        <v>422.8</v>
      </c>
      <c r="D4234">
        <f t="shared" si="1062"/>
        <v>8.379333333333765</v>
      </c>
      <c r="E4234">
        <f t="shared" si="1063"/>
        <v>3.7419444251959271</v>
      </c>
      <c r="F4234">
        <f t="shared" si="1057"/>
        <v>1</v>
      </c>
      <c r="H4234">
        <f t="shared" si="1056"/>
        <v>2.9456666666662241</v>
      </c>
      <c r="I4234">
        <f t="shared" si="1067"/>
        <v>0</v>
      </c>
      <c r="J4234">
        <f t="shared" si="1068"/>
        <v>110.59999999999799</v>
      </c>
      <c r="K4234">
        <f t="shared" si="1069"/>
        <v>11.799999999999974</v>
      </c>
      <c r="L4234">
        <f t="shared" si="1070"/>
        <v>2.0665110405266298</v>
      </c>
      <c r="M4234">
        <f t="shared" si="1064"/>
        <v>8.9999999999999201</v>
      </c>
      <c r="N4234">
        <f t="shared" si="1065"/>
        <v>8.9999999999999201</v>
      </c>
      <c r="O4234">
        <f t="shared" si="1058"/>
        <v>7.9936057773011271E-14</v>
      </c>
      <c r="P4234">
        <f t="shared" si="1059"/>
        <v>8.8817841970012523E-13</v>
      </c>
      <c r="Q4234">
        <f t="shared" si="1071"/>
        <v>-1.2075059964880994</v>
      </c>
      <c r="R4234">
        <f t="shared" si="1060"/>
        <v>8.8817841970012523E-13</v>
      </c>
    </row>
    <row r="4235" spans="1:18">
      <c r="A4235">
        <f t="shared" si="1066"/>
        <v>2.5000000000000001E-2</v>
      </c>
      <c r="B4235">
        <f t="shared" si="1061"/>
        <v>1.5</v>
      </c>
      <c r="C4235">
        <v>422.90000000000003</v>
      </c>
      <c r="D4235">
        <f t="shared" si="1062"/>
        <v>8.4460000000004314</v>
      </c>
      <c r="E4235">
        <f t="shared" si="1063"/>
        <v>3.7680552648107208</v>
      </c>
      <c r="F4235">
        <f t="shared" si="1057"/>
        <v>1</v>
      </c>
      <c r="H4235">
        <f t="shared" si="1056"/>
        <v>2.970666666666224</v>
      </c>
      <c r="I4235">
        <f t="shared" si="1067"/>
        <v>0</v>
      </c>
      <c r="J4235">
        <f t="shared" si="1068"/>
        <v>110.69999999999798</v>
      </c>
      <c r="K4235">
        <f t="shared" si="1069"/>
        <v>11.899999999999974</v>
      </c>
      <c r="L4235">
        <f t="shared" si="1070"/>
        <v>2.0665110405266298</v>
      </c>
      <c r="M4235">
        <f t="shared" si="1064"/>
        <v>8.9999999999999201</v>
      </c>
      <c r="N4235">
        <f t="shared" si="1065"/>
        <v>8.9999999999999201</v>
      </c>
      <c r="O4235">
        <f t="shared" si="1058"/>
        <v>7.9936057773011271E-14</v>
      </c>
      <c r="P4235">
        <f t="shared" si="1059"/>
        <v>8.8817841970012523E-13</v>
      </c>
      <c r="Q4235">
        <f t="shared" si="1071"/>
        <v>-1.2075059964880994</v>
      </c>
      <c r="R4235">
        <f t="shared" si="1060"/>
        <v>8.8817841970012523E-13</v>
      </c>
    </row>
    <row r="4236" spans="1:18">
      <c r="A4236">
        <f t="shared" si="1066"/>
        <v>2.5000000000000001E-2</v>
      </c>
      <c r="B4236">
        <f t="shared" si="1061"/>
        <v>1.5</v>
      </c>
      <c r="C4236">
        <v>423</v>
      </c>
      <c r="D4236">
        <f t="shared" si="1062"/>
        <v>8.5126666666670978</v>
      </c>
      <c r="E4236">
        <f t="shared" si="1063"/>
        <v>3.7945330616262001</v>
      </c>
      <c r="F4236">
        <f t="shared" si="1057"/>
        <v>1</v>
      </c>
      <c r="H4236">
        <f t="shared" si="1056"/>
        <v>2.9956666666662239</v>
      </c>
      <c r="I4236">
        <f t="shared" si="1067"/>
        <v>0</v>
      </c>
      <c r="J4236">
        <f t="shared" si="1068"/>
        <v>110.79999999999798</v>
      </c>
      <c r="K4236">
        <f t="shared" si="1069"/>
        <v>11.999999999999973</v>
      </c>
      <c r="L4236">
        <f t="shared" si="1070"/>
        <v>2.0665110405266298</v>
      </c>
      <c r="M4236">
        <f t="shared" si="1064"/>
        <v>8.9999999999999201</v>
      </c>
      <c r="N4236">
        <f t="shared" si="1065"/>
        <v>8.9999999999999201</v>
      </c>
      <c r="O4236">
        <f t="shared" si="1058"/>
        <v>7.9936057773011271E-14</v>
      </c>
      <c r="P4236">
        <f t="shared" si="1059"/>
        <v>8.8817841970012523E-13</v>
      </c>
      <c r="Q4236">
        <f t="shared" si="1071"/>
        <v>-1.2075059964880994</v>
      </c>
      <c r="R4236">
        <f t="shared" si="1060"/>
        <v>8.8817841970012523E-13</v>
      </c>
    </row>
    <row r="4237" spans="1:18">
      <c r="A4237">
        <f t="shared" si="1066"/>
        <v>2.5000000000000001E-2</v>
      </c>
      <c r="B4237">
        <f t="shared" si="1061"/>
        <v>1.5</v>
      </c>
      <c r="C4237">
        <v>423.1</v>
      </c>
      <c r="D4237">
        <f t="shared" si="1062"/>
        <v>8.5793333333337642</v>
      </c>
      <c r="E4237">
        <f t="shared" si="1063"/>
        <v>3.8213856061143918</v>
      </c>
      <c r="F4237">
        <f t="shared" si="1057"/>
        <v>1</v>
      </c>
      <c r="H4237">
        <f t="shared" si="1056"/>
        <v>3.0206666666662239</v>
      </c>
      <c r="I4237">
        <f t="shared" si="1067"/>
        <v>0</v>
      </c>
      <c r="J4237">
        <f t="shared" si="1068"/>
        <v>110.89999999999797</v>
      </c>
      <c r="K4237">
        <f t="shared" si="1069"/>
        <v>12.099999999999973</v>
      </c>
      <c r="L4237">
        <f t="shared" si="1070"/>
        <v>2.0665110405266298</v>
      </c>
      <c r="M4237">
        <f t="shared" si="1064"/>
        <v>8.9999999999999201</v>
      </c>
      <c r="N4237">
        <f t="shared" si="1065"/>
        <v>8.9999999999999201</v>
      </c>
      <c r="O4237">
        <f t="shared" si="1058"/>
        <v>7.9936057773011271E-14</v>
      </c>
      <c r="P4237">
        <f t="shared" si="1059"/>
        <v>8.8817841970012523E-13</v>
      </c>
      <c r="Q4237">
        <f t="shared" si="1071"/>
        <v>-1.2075059964880994</v>
      </c>
      <c r="R4237">
        <f t="shared" si="1060"/>
        <v>8.8817841970012523E-13</v>
      </c>
    </row>
    <row r="4238" spans="1:18">
      <c r="A4238">
        <f t="shared" si="1066"/>
        <v>2.5000000000000001E-2</v>
      </c>
      <c r="B4238">
        <f t="shared" si="1061"/>
        <v>1.5</v>
      </c>
      <c r="C4238">
        <v>423.20000000000005</v>
      </c>
      <c r="D4238">
        <f t="shared" si="1062"/>
        <v>8.6460000000004307</v>
      </c>
      <c r="E4238">
        <f t="shared" si="1063"/>
        <v>3.8486209108404594</v>
      </c>
      <c r="F4238">
        <f t="shared" si="1057"/>
        <v>1</v>
      </c>
      <c r="H4238">
        <f t="shared" si="1056"/>
        <v>3.0456666666662238</v>
      </c>
      <c r="I4238">
        <f t="shared" si="1067"/>
        <v>0</v>
      </c>
      <c r="J4238">
        <f t="shared" si="1068"/>
        <v>110.99999999999797</v>
      </c>
      <c r="K4238">
        <f t="shared" si="1069"/>
        <v>12.199999999999973</v>
      </c>
      <c r="L4238">
        <f t="shared" si="1070"/>
        <v>2.0665110405266298</v>
      </c>
      <c r="M4238">
        <f t="shared" si="1064"/>
        <v>8.9999999999999201</v>
      </c>
      <c r="N4238">
        <f t="shared" si="1065"/>
        <v>8.9999999999999201</v>
      </c>
      <c r="O4238">
        <f t="shared" si="1058"/>
        <v>7.9936057773011271E-14</v>
      </c>
      <c r="P4238">
        <f t="shared" si="1059"/>
        <v>8.8817841970012523E-13</v>
      </c>
      <c r="Q4238">
        <f t="shared" si="1071"/>
        <v>-1.2075059964880994</v>
      </c>
      <c r="R4238">
        <f t="shared" si="1060"/>
        <v>8.8817841970012523E-13</v>
      </c>
    </row>
    <row r="4239" spans="1:18">
      <c r="A4239">
        <f t="shared" si="1066"/>
        <v>2.5000000000000001E-2</v>
      </c>
      <c r="B4239">
        <f t="shared" si="1061"/>
        <v>1.5</v>
      </c>
      <c r="C4239">
        <v>423.3</v>
      </c>
      <c r="D4239">
        <f t="shared" si="1062"/>
        <v>8.7126666666670971</v>
      </c>
      <c r="E4239">
        <f t="shared" si="1063"/>
        <v>3.8762472184338885</v>
      </c>
      <c r="F4239">
        <f t="shared" si="1057"/>
        <v>1</v>
      </c>
      <c r="H4239">
        <f t="shared" si="1056"/>
        <v>3.0706666666662237</v>
      </c>
      <c r="I4239">
        <f t="shared" si="1067"/>
        <v>0</v>
      </c>
      <c r="J4239">
        <f t="shared" si="1068"/>
        <v>111.09999999999796</v>
      </c>
      <c r="K4239">
        <f t="shared" si="1069"/>
        <v>12.299999999999972</v>
      </c>
      <c r="L4239">
        <f t="shared" si="1070"/>
        <v>2.0665110405266298</v>
      </c>
      <c r="M4239">
        <f t="shared" si="1064"/>
        <v>8.9999999999999201</v>
      </c>
      <c r="N4239">
        <f t="shared" si="1065"/>
        <v>8.9999999999999201</v>
      </c>
      <c r="O4239">
        <f t="shared" si="1058"/>
        <v>7.9936057773011271E-14</v>
      </c>
      <c r="P4239">
        <f t="shared" si="1059"/>
        <v>8.8817841970012523E-13</v>
      </c>
      <c r="Q4239">
        <f t="shared" si="1071"/>
        <v>-1.2075059964880994</v>
      </c>
      <c r="R4239">
        <f t="shared" si="1060"/>
        <v>8.8817841970012523E-13</v>
      </c>
    </row>
    <row r="4240" spans="1:18">
      <c r="A4240">
        <f t="shared" si="1066"/>
        <v>2.5000000000000001E-2</v>
      </c>
      <c r="B4240">
        <f t="shared" si="1061"/>
        <v>1.5</v>
      </c>
      <c r="C4240">
        <v>423.40000000000003</v>
      </c>
      <c r="D4240">
        <f t="shared" si="1062"/>
        <v>8.7793333333337635</v>
      </c>
      <c r="E4240">
        <f t="shared" si="1063"/>
        <v>3.9042730099054674</v>
      </c>
      <c r="F4240">
        <f t="shared" si="1057"/>
        <v>1</v>
      </c>
      <c r="H4240">
        <f t="shared" si="1056"/>
        <v>3.0956666666662236</v>
      </c>
      <c r="I4240">
        <f t="shared" si="1067"/>
        <v>0</v>
      </c>
      <c r="J4240">
        <f t="shared" si="1068"/>
        <v>111.19999999999796</v>
      </c>
      <c r="K4240">
        <f t="shared" si="1069"/>
        <v>12.399999999999972</v>
      </c>
      <c r="L4240">
        <f t="shared" si="1070"/>
        <v>2.0665110405266298</v>
      </c>
      <c r="M4240">
        <f t="shared" si="1064"/>
        <v>8.9999999999999201</v>
      </c>
      <c r="N4240">
        <f t="shared" si="1065"/>
        <v>8.9999999999999201</v>
      </c>
      <c r="O4240">
        <f t="shared" si="1058"/>
        <v>7.9936057773011271E-14</v>
      </c>
      <c r="P4240">
        <f t="shared" si="1059"/>
        <v>8.8817841970012523E-13</v>
      </c>
      <c r="Q4240">
        <f t="shared" si="1071"/>
        <v>-1.2075059964880994</v>
      </c>
      <c r="R4240">
        <f t="shared" si="1060"/>
        <v>8.8817841970012523E-13</v>
      </c>
    </row>
    <row r="4241" spans="1:18">
      <c r="A4241">
        <f t="shared" si="1066"/>
        <v>2.5000000000000001E-2</v>
      </c>
      <c r="B4241">
        <f t="shared" si="1061"/>
        <v>1.5</v>
      </c>
      <c r="C4241">
        <v>423.5</v>
      </c>
      <c r="D4241">
        <f t="shared" si="1062"/>
        <v>8.84600000000043</v>
      </c>
      <c r="E4241">
        <f t="shared" si="1063"/>
        <v>3.932707013327692</v>
      </c>
      <c r="F4241">
        <f t="shared" si="1057"/>
        <v>1</v>
      </c>
      <c r="H4241">
        <f t="shared" si="1056"/>
        <v>3.1206666666662235</v>
      </c>
      <c r="I4241">
        <f t="shared" si="1067"/>
        <v>0</v>
      </c>
      <c r="J4241">
        <f t="shared" si="1068"/>
        <v>111.29999999999795</v>
      </c>
      <c r="K4241">
        <f t="shared" si="1069"/>
        <v>12.499999999999972</v>
      </c>
      <c r="L4241">
        <f t="shared" si="1070"/>
        <v>2.0665110405266298</v>
      </c>
      <c r="M4241">
        <f t="shared" si="1064"/>
        <v>8.9999999999999201</v>
      </c>
      <c r="N4241">
        <f t="shared" si="1065"/>
        <v>8.9999999999999201</v>
      </c>
      <c r="O4241">
        <f t="shared" si="1058"/>
        <v>7.9936057773011271E-14</v>
      </c>
      <c r="P4241">
        <f t="shared" si="1059"/>
        <v>8.8817841970012523E-13</v>
      </c>
      <c r="Q4241">
        <f t="shared" si="1071"/>
        <v>-1.2075059964880994</v>
      </c>
      <c r="R4241">
        <f t="shared" si="1060"/>
        <v>8.8817841970012523E-13</v>
      </c>
    </row>
    <row r="4242" spans="1:18">
      <c r="A4242">
        <f t="shared" si="1066"/>
        <v>2.5000000000000001E-2</v>
      </c>
      <c r="B4242">
        <f t="shared" si="1061"/>
        <v>1.5</v>
      </c>
      <c r="C4242">
        <v>423.6</v>
      </c>
      <c r="D4242">
        <f t="shared" si="1062"/>
        <v>8.9126666666670964</v>
      </c>
      <c r="E4242">
        <f t="shared" si="1063"/>
        <v>3.9615582128972604</v>
      </c>
      <c r="F4242">
        <f t="shared" si="1057"/>
        <v>1</v>
      </c>
      <c r="H4242">
        <f t="shared" si="1056"/>
        <v>3.1456666666662234</v>
      </c>
      <c r="I4242">
        <f t="shared" si="1067"/>
        <v>0</v>
      </c>
      <c r="J4242">
        <f t="shared" si="1068"/>
        <v>111.39999999999795</v>
      </c>
      <c r="K4242">
        <f t="shared" si="1069"/>
        <v>12.599999999999971</v>
      </c>
      <c r="L4242">
        <f t="shared" si="1070"/>
        <v>2.0665110405266298</v>
      </c>
      <c r="M4242">
        <f t="shared" si="1064"/>
        <v>8.9999999999999201</v>
      </c>
      <c r="N4242">
        <f t="shared" si="1065"/>
        <v>8.9999999999999201</v>
      </c>
      <c r="O4242">
        <f t="shared" si="1058"/>
        <v>7.9936057773011271E-14</v>
      </c>
      <c r="P4242">
        <f t="shared" si="1059"/>
        <v>8.8817841970012523E-13</v>
      </c>
      <c r="Q4242">
        <f t="shared" si="1071"/>
        <v>-1.2075059964880994</v>
      </c>
      <c r="R4242">
        <f t="shared" si="1060"/>
        <v>8.8817841970012523E-13</v>
      </c>
    </row>
    <row r="4243" spans="1:18">
      <c r="A4243">
        <f t="shared" si="1066"/>
        <v>2.5000000000000001E-2</v>
      </c>
      <c r="B4243">
        <f t="shared" si="1061"/>
        <v>1.5</v>
      </c>
      <c r="C4243">
        <v>423.70000000000005</v>
      </c>
      <c r="D4243">
        <f t="shared" si="1062"/>
        <v>8.9793333333337628</v>
      </c>
      <c r="E4243">
        <f t="shared" si="1063"/>
        <v>3.9908358583994215</v>
      </c>
      <c r="F4243">
        <f t="shared" si="1057"/>
        <v>1</v>
      </c>
      <c r="H4243">
        <f t="shared" si="1056"/>
        <v>3.1706666666662233</v>
      </c>
      <c r="I4243">
        <f t="shared" si="1067"/>
        <v>0</v>
      </c>
      <c r="J4243">
        <f t="shared" si="1068"/>
        <v>111.49999999999794</v>
      </c>
      <c r="K4243">
        <f t="shared" si="1069"/>
        <v>12.699999999999971</v>
      </c>
      <c r="L4243">
        <f t="shared" si="1070"/>
        <v>2.0665110405266298</v>
      </c>
      <c r="M4243">
        <f t="shared" si="1064"/>
        <v>8.9999999999999201</v>
      </c>
      <c r="N4243">
        <f t="shared" si="1065"/>
        <v>8.9999999999999201</v>
      </c>
      <c r="O4243">
        <f t="shared" si="1058"/>
        <v>7.9936057773011271E-14</v>
      </c>
      <c r="P4243">
        <f t="shared" si="1059"/>
        <v>8.8817841970012523E-13</v>
      </c>
      <c r="Q4243">
        <f t="shared" si="1071"/>
        <v>-1.2075059964880994</v>
      </c>
      <c r="R4243">
        <f t="shared" si="1060"/>
        <v>8.8817841970012523E-13</v>
      </c>
    </row>
    <row r="4244" spans="1:18">
      <c r="A4244">
        <f t="shared" si="1066"/>
        <v>2.5000000000000001E-2</v>
      </c>
      <c r="B4244">
        <f t="shared" si="1061"/>
        <v>1.5</v>
      </c>
      <c r="C4244">
        <v>423.8</v>
      </c>
      <c r="D4244">
        <f t="shared" si="1062"/>
        <v>9.0460000000004293</v>
      </c>
      <c r="E4244">
        <f t="shared" si="1063"/>
        <v>4.0205494750951223</v>
      </c>
      <c r="F4244">
        <f t="shared" si="1057"/>
        <v>0</v>
      </c>
      <c r="H4244">
        <f t="shared" si="1056"/>
        <v>3.1956666666662232</v>
      </c>
      <c r="I4244">
        <f t="shared" si="1067"/>
        <v>0</v>
      </c>
      <c r="J4244">
        <f t="shared" si="1068"/>
        <v>111.49999999999794</v>
      </c>
      <c r="K4244">
        <f t="shared" si="1069"/>
        <v>12.699999999999971</v>
      </c>
      <c r="L4244">
        <f t="shared" si="1070"/>
        <v>2.0665110405266298</v>
      </c>
      <c r="M4244">
        <f t="shared" si="1064"/>
        <v>8.9999999999999201</v>
      </c>
      <c r="N4244">
        <f t="shared" si="1065"/>
        <v>8.9999999999999201</v>
      </c>
      <c r="O4244">
        <f t="shared" si="1058"/>
        <v>7.9936057773011271E-14</v>
      </c>
      <c r="P4244">
        <f t="shared" si="1059"/>
        <v>8.8817841970012523E-13</v>
      </c>
      <c r="Q4244">
        <f t="shared" si="1071"/>
        <v>-1.2075059964880994</v>
      </c>
      <c r="R4244">
        <f t="shared" si="1060"/>
        <v>8.8817841970012523E-13</v>
      </c>
    </row>
    <row r="4245" spans="1:18">
      <c r="A4245">
        <f t="shared" si="1066"/>
        <v>2.5000000000000001E-2</v>
      </c>
      <c r="B4245">
        <f t="shared" si="1061"/>
        <v>1.5</v>
      </c>
      <c r="C4245">
        <v>423.90000000000003</v>
      </c>
      <c r="D4245">
        <f t="shared" si="1062"/>
        <v>9.0210000000004289</v>
      </c>
      <c r="E4245">
        <f t="shared" si="1063"/>
        <v>4.0093551620449626</v>
      </c>
      <c r="F4245">
        <f t="shared" si="1057"/>
        <v>0</v>
      </c>
      <c r="H4245">
        <f t="shared" si="1056"/>
        <v>3.2206666666662231</v>
      </c>
      <c r="I4245">
        <f t="shared" si="1067"/>
        <v>0</v>
      </c>
      <c r="J4245">
        <f t="shared" si="1068"/>
        <v>111.49999999999794</v>
      </c>
      <c r="K4245">
        <f t="shared" si="1069"/>
        <v>12.699999999999971</v>
      </c>
      <c r="L4245">
        <f t="shared" si="1070"/>
        <v>2.0665110405266298</v>
      </c>
      <c r="M4245">
        <f t="shared" si="1064"/>
        <v>8.9999999999999201</v>
      </c>
      <c r="N4245">
        <f t="shared" si="1065"/>
        <v>8.9999999999999201</v>
      </c>
      <c r="O4245">
        <f t="shared" si="1058"/>
        <v>7.9936057773011271E-14</v>
      </c>
      <c r="P4245">
        <f t="shared" si="1059"/>
        <v>8.8817841970012523E-13</v>
      </c>
      <c r="Q4245">
        <f t="shared" si="1071"/>
        <v>-1.2075059964880994</v>
      </c>
      <c r="R4245">
        <f t="shared" si="1060"/>
        <v>8.8817841970012523E-13</v>
      </c>
    </row>
    <row r="4246" spans="1:18">
      <c r="A4246">
        <f t="shared" si="1066"/>
        <v>2.5000000000000001E-2</v>
      </c>
      <c r="B4246">
        <f t="shared" si="1061"/>
        <v>1.5</v>
      </c>
      <c r="C4246">
        <v>424</v>
      </c>
      <c r="D4246">
        <f t="shared" si="1062"/>
        <v>8.9960000000004285</v>
      </c>
      <c r="E4246">
        <f t="shared" si="1063"/>
        <v>3.9982230119948592</v>
      </c>
      <c r="F4246">
        <f t="shared" si="1057"/>
        <v>0</v>
      </c>
      <c r="H4246">
        <f t="shared" si="1056"/>
        <v>3.2456666666662231</v>
      </c>
      <c r="I4246">
        <f t="shared" si="1067"/>
        <v>0</v>
      </c>
      <c r="J4246">
        <f t="shared" si="1068"/>
        <v>111.49999999999794</v>
      </c>
      <c r="K4246">
        <f t="shared" si="1069"/>
        <v>12.699999999999971</v>
      </c>
      <c r="L4246">
        <f t="shared" si="1070"/>
        <v>2.0665110405266298</v>
      </c>
      <c r="M4246">
        <f t="shared" si="1064"/>
        <v>8.9999999999999201</v>
      </c>
      <c r="N4246">
        <f t="shared" si="1065"/>
        <v>8.9999999999999201</v>
      </c>
      <c r="O4246">
        <f t="shared" si="1058"/>
        <v>7.9936057773011271E-14</v>
      </c>
      <c r="P4246">
        <f t="shared" si="1059"/>
        <v>8.8817841970012523E-13</v>
      </c>
      <c r="Q4246">
        <f t="shared" si="1071"/>
        <v>-1.2075059964880994</v>
      </c>
      <c r="R4246">
        <f t="shared" si="1060"/>
        <v>8.8817841970012523E-13</v>
      </c>
    </row>
    <row r="4247" spans="1:18">
      <c r="A4247">
        <f t="shared" si="1066"/>
        <v>2.5000000000000001E-2</v>
      </c>
      <c r="B4247">
        <f t="shared" si="1061"/>
        <v>1.5</v>
      </c>
      <c r="C4247">
        <v>424.1</v>
      </c>
      <c r="D4247">
        <f t="shared" si="1062"/>
        <v>8.9710000000004282</v>
      </c>
      <c r="E4247">
        <f t="shared" si="1063"/>
        <v>3.9871525085836423</v>
      </c>
      <c r="F4247">
        <f t="shared" si="1057"/>
        <v>0</v>
      </c>
      <c r="H4247">
        <f t="shared" si="1056"/>
        <v>3.270666666666223</v>
      </c>
      <c r="I4247">
        <f t="shared" si="1067"/>
        <v>0</v>
      </c>
      <c r="J4247">
        <f t="shared" si="1068"/>
        <v>111.49999999999794</v>
      </c>
      <c r="K4247">
        <f t="shared" si="1069"/>
        <v>12.699999999999971</v>
      </c>
      <c r="L4247">
        <f t="shared" si="1070"/>
        <v>2.0665110405266298</v>
      </c>
      <c r="M4247">
        <f t="shared" si="1064"/>
        <v>8.9999999999999201</v>
      </c>
      <c r="N4247">
        <f t="shared" si="1065"/>
        <v>8.9999999999999201</v>
      </c>
      <c r="O4247">
        <f t="shared" si="1058"/>
        <v>7.9936057773011271E-14</v>
      </c>
      <c r="P4247">
        <f t="shared" si="1059"/>
        <v>8.8817841970012523E-13</v>
      </c>
      <c r="Q4247">
        <f t="shared" si="1071"/>
        <v>-1.2075059964880994</v>
      </c>
      <c r="R4247">
        <f t="shared" si="1060"/>
        <v>8.8817841970012523E-13</v>
      </c>
    </row>
    <row r="4248" spans="1:18">
      <c r="A4248">
        <f t="shared" si="1066"/>
        <v>2.5000000000000001E-2</v>
      </c>
      <c r="B4248">
        <f t="shared" si="1061"/>
        <v>1.5</v>
      </c>
      <c r="C4248">
        <v>424.20000000000005</v>
      </c>
      <c r="D4248">
        <f t="shared" si="1062"/>
        <v>8.9460000000004278</v>
      </c>
      <c r="E4248">
        <f t="shared" si="1063"/>
        <v>3.9761431411532695</v>
      </c>
      <c r="F4248">
        <f t="shared" si="1057"/>
        <v>0</v>
      </c>
      <c r="H4248">
        <f t="shared" ref="H4248:H4311" si="1072">IF((H4247+A4248)&gt;10,(H4247+A4248-10),(H4247+A4248))</f>
        <v>3.2956666666662229</v>
      </c>
      <c r="I4248">
        <f t="shared" si="1067"/>
        <v>0</v>
      </c>
      <c r="J4248">
        <f t="shared" si="1068"/>
        <v>111.49999999999794</v>
      </c>
      <c r="K4248">
        <f t="shared" si="1069"/>
        <v>12.699999999999971</v>
      </c>
      <c r="L4248">
        <f t="shared" si="1070"/>
        <v>2.0665110405266298</v>
      </c>
      <c r="M4248">
        <f t="shared" si="1064"/>
        <v>8.9999999999999201</v>
      </c>
      <c r="N4248">
        <f t="shared" si="1065"/>
        <v>8.9999999999999201</v>
      </c>
      <c r="O4248">
        <f t="shared" si="1058"/>
        <v>7.9936057773011271E-14</v>
      </c>
      <c r="P4248">
        <f t="shared" si="1059"/>
        <v>8.8817841970012523E-13</v>
      </c>
      <c r="Q4248">
        <f t="shared" si="1071"/>
        <v>-1.2075059964880994</v>
      </c>
      <c r="R4248">
        <f t="shared" si="1060"/>
        <v>8.8817841970012523E-13</v>
      </c>
    </row>
    <row r="4249" spans="1:18">
      <c r="A4249">
        <f t="shared" si="1066"/>
        <v>2.5000000000000001E-2</v>
      </c>
      <c r="B4249">
        <f t="shared" si="1061"/>
        <v>1.5</v>
      </c>
      <c r="C4249">
        <v>424.3</v>
      </c>
      <c r="D4249">
        <f t="shared" si="1062"/>
        <v>8.9210000000004275</v>
      </c>
      <c r="E4249">
        <f t="shared" si="1063"/>
        <v>3.9651944046703047</v>
      </c>
      <c r="F4249">
        <f t="shared" si="1057"/>
        <v>0</v>
      </c>
      <c r="H4249">
        <f t="shared" si="1072"/>
        <v>3.3206666666662228</v>
      </c>
      <c r="I4249">
        <f t="shared" si="1067"/>
        <v>0</v>
      </c>
      <c r="J4249">
        <f t="shared" si="1068"/>
        <v>111.49999999999794</v>
      </c>
      <c r="K4249">
        <f t="shared" si="1069"/>
        <v>12.699999999999971</v>
      </c>
      <c r="L4249">
        <f t="shared" si="1070"/>
        <v>2.0665110405266298</v>
      </c>
      <c r="M4249">
        <f t="shared" si="1064"/>
        <v>8.9999999999999201</v>
      </c>
      <c r="N4249">
        <f t="shared" si="1065"/>
        <v>8.9999999999999201</v>
      </c>
      <c r="O4249">
        <f t="shared" si="1058"/>
        <v>7.9936057773011271E-14</v>
      </c>
      <c r="P4249">
        <f t="shared" si="1059"/>
        <v>8.8817841970012523E-13</v>
      </c>
      <c r="Q4249">
        <f t="shared" si="1071"/>
        <v>-1.2075059964880994</v>
      </c>
      <c r="R4249">
        <f t="shared" si="1060"/>
        <v>8.8817841970012523E-13</v>
      </c>
    </row>
    <row r="4250" spans="1:18">
      <c r="A4250">
        <f t="shared" si="1066"/>
        <v>2.5000000000000001E-2</v>
      </c>
      <c r="B4250">
        <f t="shared" si="1061"/>
        <v>1.5</v>
      </c>
      <c r="C4250">
        <v>424.40000000000003</v>
      </c>
      <c r="D4250">
        <f t="shared" si="1062"/>
        <v>8.8960000000004271</v>
      </c>
      <c r="E4250">
        <f t="shared" si="1063"/>
        <v>3.9543057996486919</v>
      </c>
      <c r="F4250">
        <f t="shared" si="1057"/>
        <v>0</v>
      </c>
      <c r="H4250">
        <f t="shared" si="1072"/>
        <v>3.3456666666662227</v>
      </c>
      <c r="I4250">
        <f t="shared" si="1067"/>
        <v>0</v>
      </c>
      <c r="J4250">
        <f t="shared" si="1068"/>
        <v>111.49999999999794</v>
      </c>
      <c r="K4250">
        <f t="shared" si="1069"/>
        <v>12.699999999999971</v>
      </c>
      <c r="L4250">
        <f t="shared" si="1070"/>
        <v>2.0665110405266298</v>
      </c>
      <c r="M4250">
        <f t="shared" si="1064"/>
        <v>8.9999999999999201</v>
      </c>
      <c r="N4250">
        <f t="shared" si="1065"/>
        <v>8.9999999999999201</v>
      </c>
      <c r="O4250">
        <f t="shared" si="1058"/>
        <v>7.9936057773011271E-14</v>
      </c>
      <c r="P4250">
        <f t="shared" si="1059"/>
        <v>8.8817841970012523E-13</v>
      </c>
      <c r="Q4250">
        <f t="shared" si="1071"/>
        <v>-1.2075059964880994</v>
      </c>
      <c r="R4250">
        <f t="shared" si="1060"/>
        <v>8.8817841970012523E-13</v>
      </c>
    </row>
    <row r="4251" spans="1:18">
      <c r="A4251">
        <f t="shared" si="1066"/>
        <v>2.5000000000000001E-2</v>
      </c>
      <c r="B4251">
        <f t="shared" si="1061"/>
        <v>1.5</v>
      </c>
      <c r="C4251">
        <v>424.5</v>
      </c>
      <c r="D4251">
        <f t="shared" si="1062"/>
        <v>8.8710000000004268</v>
      </c>
      <c r="E4251">
        <f t="shared" si="1063"/>
        <v>3.9434768320737961</v>
      </c>
      <c r="F4251">
        <f t="shared" si="1057"/>
        <v>0</v>
      </c>
      <c r="H4251">
        <f t="shared" si="1072"/>
        <v>3.3706666666662226</v>
      </c>
      <c r="I4251">
        <f t="shared" si="1067"/>
        <v>0</v>
      </c>
      <c r="J4251">
        <f t="shared" si="1068"/>
        <v>111.49999999999794</v>
      </c>
      <c r="K4251">
        <f t="shared" si="1069"/>
        <v>12.699999999999971</v>
      </c>
      <c r="L4251">
        <f t="shared" si="1070"/>
        <v>2.0665110405266298</v>
      </c>
      <c r="M4251">
        <f t="shared" si="1064"/>
        <v>8.9999999999999201</v>
      </c>
      <c r="N4251">
        <f t="shared" si="1065"/>
        <v>8.9999999999999201</v>
      </c>
      <c r="O4251">
        <f t="shared" si="1058"/>
        <v>7.9936057773011271E-14</v>
      </c>
      <c r="P4251">
        <f t="shared" si="1059"/>
        <v>8.8817841970012523E-13</v>
      </c>
      <c r="Q4251">
        <f t="shared" si="1071"/>
        <v>-1.2075059964880994</v>
      </c>
      <c r="R4251">
        <f t="shared" si="1060"/>
        <v>8.8817841970012523E-13</v>
      </c>
    </row>
    <row r="4252" spans="1:18">
      <c r="A4252">
        <f t="shared" si="1066"/>
        <v>2.5000000000000001E-2</v>
      </c>
      <c r="B4252">
        <f t="shared" si="1061"/>
        <v>1.5</v>
      </c>
      <c r="C4252">
        <v>424.6</v>
      </c>
      <c r="D4252">
        <f t="shared" si="1062"/>
        <v>8.8460000000004264</v>
      </c>
      <c r="E4252">
        <f t="shared" si="1063"/>
        <v>3.9327070133276902</v>
      </c>
      <c r="F4252">
        <f t="shared" si="1057"/>
        <v>0</v>
      </c>
      <c r="H4252">
        <f t="shared" si="1072"/>
        <v>3.3956666666662225</v>
      </c>
      <c r="I4252">
        <f t="shared" si="1067"/>
        <v>0</v>
      </c>
      <c r="J4252">
        <f t="shared" si="1068"/>
        <v>111.49999999999794</v>
      </c>
      <c r="K4252">
        <f t="shared" si="1069"/>
        <v>12.699999999999971</v>
      </c>
      <c r="L4252">
        <f t="shared" si="1070"/>
        <v>2.0665110405266298</v>
      </c>
      <c r="M4252">
        <f t="shared" si="1064"/>
        <v>8.9999999999999201</v>
      </c>
      <c r="N4252">
        <f t="shared" si="1065"/>
        <v>8.9999999999999201</v>
      </c>
      <c r="O4252">
        <f t="shared" si="1058"/>
        <v>7.9936057773011271E-14</v>
      </c>
      <c r="P4252">
        <f t="shared" si="1059"/>
        <v>8.8817841970012523E-13</v>
      </c>
      <c r="Q4252">
        <f t="shared" si="1071"/>
        <v>-1.2075059964880994</v>
      </c>
      <c r="R4252">
        <f t="shared" si="1060"/>
        <v>8.8817841970012523E-13</v>
      </c>
    </row>
    <row r="4253" spans="1:18">
      <c r="A4253">
        <f t="shared" si="1066"/>
        <v>2.5000000000000001E-2</v>
      </c>
      <c r="B4253">
        <f t="shared" si="1061"/>
        <v>1.5</v>
      </c>
      <c r="C4253">
        <v>424.70000000000005</v>
      </c>
      <c r="D4253">
        <f t="shared" si="1062"/>
        <v>8.8210000000004261</v>
      </c>
      <c r="E4253">
        <f t="shared" si="1063"/>
        <v>3.921995860115663</v>
      </c>
      <c r="F4253">
        <f t="shared" si="1057"/>
        <v>0</v>
      </c>
      <c r="H4253">
        <f t="shared" si="1072"/>
        <v>3.4206666666662224</v>
      </c>
      <c r="I4253">
        <f t="shared" si="1067"/>
        <v>0</v>
      </c>
      <c r="J4253">
        <f t="shared" si="1068"/>
        <v>111.49999999999794</v>
      </c>
      <c r="K4253">
        <f t="shared" si="1069"/>
        <v>12.699999999999971</v>
      </c>
      <c r="L4253">
        <f t="shared" si="1070"/>
        <v>2.0665110405266298</v>
      </c>
      <c r="M4253">
        <f t="shared" si="1064"/>
        <v>8.9999999999999201</v>
      </c>
      <c r="N4253">
        <f t="shared" si="1065"/>
        <v>8.9999999999999201</v>
      </c>
      <c r="O4253">
        <f t="shared" si="1058"/>
        <v>7.9936057773011271E-14</v>
      </c>
      <c r="P4253">
        <f t="shared" si="1059"/>
        <v>8.8817841970012523E-13</v>
      </c>
      <c r="Q4253">
        <f t="shared" si="1071"/>
        <v>-1.2075059964880994</v>
      </c>
      <c r="R4253">
        <f t="shared" si="1060"/>
        <v>8.8817841970012523E-13</v>
      </c>
    </row>
    <row r="4254" spans="1:18">
      <c r="A4254">
        <f t="shared" si="1066"/>
        <v>2.5000000000000001E-2</v>
      </c>
      <c r="B4254">
        <f t="shared" si="1061"/>
        <v>1.5</v>
      </c>
      <c r="C4254">
        <v>424.8</v>
      </c>
      <c r="D4254">
        <f t="shared" si="1062"/>
        <v>8.7960000000004257</v>
      </c>
      <c r="E4254">
        <f t="shared" si="1063"/>
        <v>3.9113428943939228</v>
      </c>
      <c r="F4254">
        <f t="shared" si="1057"/>
        <v>0</v>
      </c>
      <c r="H4254">
        <f t="shared" si="1072"/>
        <v>3.4456666666662223</v>
      </c>
      <c r="I4254">
        <f t="shared" si="1067"/>
        <v>0</v>
      </c>
      <c r="J4254">
        <f t="shared" si="1068"/>
        <v>111.49999999999794</v>
      </c>
      <c r="K4254">
        <f t="shared" si="1069"/>
        <v>12.699999999999971</v>
      </c>
      <c r="L4254">
        <f t="shared" si="1070"/>
        <v>2.0665110405266298</v>
      </c>
      <c r="M4254">
        <f t="shared" si="1064"/>
        <v>8.9999999999999201</v>
      </c>
      <c r="N4254">
        <f t="shared" si="1065"/>
        <v>8.9999999999999201</v>
      </c>
      <c r="O4254">
        <f t="shared" si="1058"/>
        <v>7.9936057773011271E-14</v>
      </c>
      <c r="P4254">
        <f t="shared" si="1059"/>
        <v>8.8817841970012523E-13</v>
      </c>
      <c r="Q4254">
        <f t="shared" si="1071"/>
        <v>-1.2075059964880994</v>
      </c>
      <c r="R4254">
        <f t="shared" si="1060"/>
        <v>8.8817841970012523E-13</v>
      </c>
    </row>
    <row r="4255" spans="1:18">
      <c r="A4255">
        <f t="shared" si="1066"/>
        <v>2.5000000000000001E-2</v>
      </c>
      <c r="B4255">
        <f t="shared" si="1061"/>
        <v>1.5</v>
      </c>
      <c r="C4255">
        <v>424.90000000000003</v>
      </c>
      <c r="D4255">
        <f t="shared" si="1062"/>
        <v>8.7710000000004253</v>
      </c>
      <c r="E4255">
        <f t="shared" si="1063"/>
        <v>3.9007476432984785</v>
      </c>
      <c r="F4255">
        <f t="shared" si="1057"/>
        <v>0</v>
      </c>
      <c r="H4255">
        <f t="shared" si="1072"/>
        <v>3.4706666666662223</v>
      </c>
      <c r="I4255">
        <f t="shared" si="1067"/>
        <v>0</v>
      </c>
      <c r="J4255">
        <f t="shared" si="1068"/>
        <v>111.49999999999794</v>
      </c>
      <c r="K4255">
        <f t="shared" si="1069"/>
        <v>12.699999999999971</v>
      </c>
      <c r="L4255">
        <f t="shared" si="1070"/>
        <v>2.0665110405266298</v>
      </c>
      <c r="M4255">
        <f t="shared" si="1064"/>
        <v>8.9999999999999201</v>
      </c>
      <c r="N4255">
        <f t="shared" si="1065"/>
        <v>8.9999999999999201</v>
      </c>
      <c r="O4255">
        <f t="shared" si="1058"/>
        <v>7.9936057773011271E-14</v>
      </c>
      <c r="P4255">
        <f t="shared" si="1059"/>
        <v>8.8817841970012523E-13</v>
      </c>
      <c r="Q4255">
        <f t="shared" si="1071"/>
        <v>-1.2075059964880994</v>
      </c>
      <c r="R4255">
        <f t="shared" si="1060"/>
        <v>8.8817841970012523E-13</v>
      </c>
    </row>
    <row r="4256" spans="1:18">
      <c r="A4256">
        <f t="shared" si="1066"/>
        <v>2.5000000000000001E-2</v>
      </c>
      <c r="B4256">
        <f t="shared" si="1061"/>
        <v>1.5</v>
      </c>
      <c r="C4256">
        <v>425</v>
      </c>
      <c r="D4256">
        <f t="shared" si="1062"/>
        <v>8.746000000000425</v>
      </c>
      <c r="E4256">
        <f t="shared" si="1063"/>
        <v>3.8902096390751733</v>
      </c>
      <c r="F4256">
        <f t="shared" si="1057"/>
        <v>0</v>
      </c>
      <c r="H4256">
        <f t="shared" si="1072"/>
        <v>3.4956666666662222</v>
      </c>
      <c r="I4256">
        <f t="shared" si="1067"/>
        <v>0</v>
      </c>
      <c r="J4256">
        <f t="shared" si="1068"/>
        <v>111.49999999999794</v>
      </c>
      <c r="K4256">
        <f t="shared" si="1069"/>
        <v>12.699999999999971</v>
      </c>
      <c r="L4256">
        <f t="shared" si="1070"/>
        <v>2.0665110405266298</v>
      </c>
      <c r="M4256">
        <f t="shared" si="1064"/>
        <v>8.9999999999999201</v>
      </c>
      <c r="N4256">
        <f t="shared" si="1065"/>
        <v>8.9999999999999201</v>
      </c>
      <c r="O4256">
        <f t="shared" si="1058"/>
        <v>7.9936057773011271E-14</v>
      </c>
      <c r="P4256">
        <f t="shared" si="1059"/>
        <v>8.8817841970012523E-13</v>
      </c>
      <c r="Q4256">
        <f t="shared" si="1071"/>
        <v>-1.2075059964880994</v>
      </c>
      <c r="R4256">
        <f t="shared" si="1060"/>
        <v>8.8817841970012523E-13</v>
      </c>
    </row>
    <row r="4257" spans="1:18">
      <c r="A4257">
        <f t="shared" si="1066"/>
        <v>2.5000000000000001E-2</v>
      </c>
      <c r="B4257">
        <f t="shared" si="1061"/>
        <v>1.5</v>
      </c>
      <c r="C4257">
        <v>425.1</v>
      </c>
      <c r="D4257">
        <f t="shared" si="1062"/>
        <v>8.7210000000004246</v>
      </c>
      <c r="E4257">
        <f t="shared" si="1063"/>
        <v>3.879728419010847</v>
      </c>
      <c r="F4257">
        <f t="shared" si="1057"/>
        <v>0</v>
      </c>
      <c r="H4257">
        <f t="shared" si="1072"/>
        <v>3.5206666666662221</v>
      </c>
      <c r="I4257">
        <f t="shared" si="1067"/>
        <v>0</v>
      </c>
      <c r="J4257">
        <f t="shared" si="1068"/>
        <v>111.49999999999794</v>
      </c>
      <c r="K4257">
        <f t="shared" si="1069"/>
        <v>12.699999999999971</v>
      </c>
      <c r="L4257">
        <f t="shared" si="1070"/>
        <v>2.0665110405266298</v>
      </c>
      <c r="M4257">
        <f t="shared" si="1064"/>
        <v>8.9999999999999201</v>
      </c>
      <c r="N4257">
        <f t="shared" si="1065"/>
        <v>8.9999999999999201</v>
      </c>
      <c r="O4257">
        <f t="shared" si="1058"/>
        <v>7.9936057773011271E-14</v>
      </c>
      <c r="P4257">
        <f t="shared" si="1059"/>
        <v>8.8817841970012523E-13</v>
      </c>
      <c r="Q4257">
        <f t="shared" si="1071"/>
        <v>-1.2075059964880994</v>
      </c>
      <c r="R4257">
        <f t="shared" si="1060"/>
        <v>8.8817841970012523E-13</v>
      </c>
    </row>
    <row r="4258" spans="1:18">
      <c r="A4258">
        <f t="shared" si="1066"/>
        <v>2.5000000000000001E-2</v>
      </c>
      <c r="B4258">
        <f t="shared" si="1061"/>
        <v>1.5</v>
      </c>
      <c r="C4258">
        <v>425.20000000000005</v>
      </c>
      <c r="D4258">
        <f t="shared" si="1062"/>
        <v>8.6960000000004243</v>
      </c>
      <c r="E4258">
        <f t="shared" si="1063"/>
        <v>3.8693035253656105</v>
      </c>
      <c r="F4258">
        <f t="shared" si="1057"/>
        <v>0</v>
      </c>
      <c r="H4258">
        <f t="shared" si="1072"/>
        <v>3.545666666666222</v>
      </c>
      <c r="I4258">
        <f t="shared" si="1067"/>
        <v>0</v>
      </c>
      <c r="J4258">
        <f t="shared" si="1068"/>
        <v>111.49999999999794</v>
      </c>
      <c r="K4258">
        <f t="shared" si="1069"/>
        <v>12.699999999999971</v>
      </c>
      <c r="L4258">
        <f t="shared" si="1070"/>
        <v>2.0665110405266298</v>
      </c>
      <c r="M4258">
        <f t="shared" si="1064"/>
        <v>8.9999999999999201</v>
      </c>
      <c r="N4258">
        <f t="shared" si="1065"/>
        <v>8.9999999999999201</v>
      </c>
      <c r="O4258">
        <f t="shared" si="1058"/>
        <v>7.9936057773011271E-14</v>
      </c>
      <c r="P4258">
        <f t="shared" si="1059"/>
        <v>8.8817841970012523E-13</v>
      </c>
      <c r="Q4258">
        <f t="shared" si="1071"/>
        <v>-1.2075059964880994</v>
      </c>
      <c r="R4258">
        <f t="shared" si="1060"/>
        <v>8.8817841970012523E-13</v>
      </c>
    </row>
    <row r="4259" spans="1:18">
      <c r="A4259">
        <f t="shared" si="1066"/>
        <v>2.5000000000000001E-2</v>
      </c>
      <c r="B4259">
        <f t="shared" si="1061"/>
        <v>1.5</v>
      </c>
      <c r="C4259">
        <v>425.3</v>
      </c>
      <c r="D4259">
        <f t="shared" si="1062"/>
        <v>8.6710000000004239</v>
      </c>
      <c r="E4259">
        <f t="shared" si="1063"/>
        <v>3.8589345053062103</v>
      </c>
      <c r="F4259">
        <f t="shared" si="1057"/>
        <v>0</v>
      </c>
      <c r="H4259">
        <f t="shared" si="1072"/>
        <v>3.5706666666662219</v>
      </c>
      <c r="I4259">
        <f t="shared" si="1067"/>
        <v>0</v>
      </c>
      <c r="J4259">
        <f t="shared" si="1068"/>
        <v>111.49999999999794</v>
      </c>
      <c r="K4259">
        <f t="shared" si="1069"/>
        <v>12.699999999999971</v>
      </c>
      <c r="L4259">
        <f t="shared" si="1070"/>
        <v>2.0665110405266298</v>
      </c>
      <c r="M4259">
        <f t="shared" si="1064"/>
        <v>8.9999999999999201</v>
      </c>
      <c r="N4259">
        <f t="shared" si="1065"/>
        <v>8.9999999999999201</v>
      </c>
      <c r="O4259">
        <f t="shared" si="1058"/>
        <v>7.9936057773011271E-14</v>
      </c>
      <c r="P4259">
        <f t="shared" si="1059"/>
        <v>8.8817841970012523E-13</v>
      </c>
      <c r="Q4259">
        <f t="shared" si="1071"/>
        <v>-1.2075059964880994</v>
      </c>
      <c r="R4259">
        <f t="shared" si="1060"/>
        <v>8.8817841970012523E-13</v>
      </c>
    </row>
    <row r="4260" spans="1:18">
      <c r="A4260">
        <f t="shared" si="1066"/>
        <v>2.5000000000000001E-2</v>
      </c>
      <c r="B4260">
        <f t="shared" si="1061"/>
        <v>1.5</v>
      </c>
      <c r="C4260">
        <v>425.40000000000003</v>
      </c>
      <c r="D4260">
        <f t="shared" si="1062"/>
        <v>8.6460000000004236</v>
      </c>
      <c r="E4260">
        <f t="shared" si="1063"/>
        <v>3.8486209108404563</v>
      </c>
      <c r="F4260">
        <f t="shared" si="1057"/>
        <v>0</v>
      </c>
      <c r="H4260">
        <f t="shared" si="1072"/>
        <v>3.5956666666662218</v>
      </c>
      <c r="I4260">
        <f t="shared" si="1067"/>
        <v>0</v>
      </c>
      <c r="J4260">
        <f t="shared" si="1068"/>
        <v>111.49999999999794</v>
      </c>
      <c r="K4260">
        <f t="shared" si="1069"/>
        <v>12.699999999999971</v>
      </c>
      <c r="L4260">
        <f t="shared" si="1070"/>
        <v>2.0665110405266298</v>
      </c>
      <c r="M4260">
        <f t="shared" si="1064"/>
        <v>8.9999999999999201</v>
      </c>
      <c r="N4260">
        <f t="shared" si="1065"/>
        <v>8.9999999999999201</v>
      </c>
      <c r="O4260">
        <f t="shared" si="1058"/>
        <v>7.9936057773011271E-14</v>
      </c>
      <c r="P4260">
        <f t="shared" si="1059"/>
        <v>8.8817841970012523E-13</v>
      </c>
      <c r="Q4260">
        <f t="shared" si="1071"/>
        <v>-1.2075059964880994</v>
      </c>
      <c r="R4260">
        <f t="shared" si="1060"/>
        <v>8.8817841970012523E-13</v>
      </c>
    </row>
    <row r="4261" spans="1:18">
      <c r="A4261">
        <f t="shared" si="1066"/>
        <v>2.5000000000000001E-2</v>
      </c>
      <c r="B4261">
        <f t="shared" si="1061"/>
        <v>1.5</v>
      </c>
      <c r="C4261">
        <v>425.5</v>
      </c>
      <c r="D4261">
        <f t="shared" si="1062"/>
        <v>8.6210000000004232</v>
      </c>
      <c r="E4261">
        <f t="shared" si="1063"/>
        <v>3.8383622987527053</v>
      </c>
      <c r="F4261">
        <f t="shared" si="1057"/>
        <v>0</v>
      </c>
      <c r="H4261">
        <f t="shared" si="1072"/>
        <v>3.6206666666662217</v>
      </c>
      <c r="I4261">
        <f t="shared" si="1067"/>
        <v>0</v>
      </c>
      <c r="J4261">
        <f t="shared" si="1068"/>
        <v>111.49999999999794</v>
      </c>
      <c r="K4261">
        <f t="shared" si="1069"/>
        <v>12.699999999999971</v>
      </c>
      <c r="L4261">
        <f t="shared" si="1070"/>
        <v>2.0665110405266298</v>
      </c>
      <c r="M4261">
        <f t="shared" si="1064"/>
        <v>8.9999999999999201</v>
      </c>
      <c r="N4261">
        <f t="shared" si="1065"/>
        <v>8.9999999999999201</v>
      </c>
      <c r="O4261">
        <f t="shared" si="1058"/>
        <v>7.9936057773011271E-14</v>
      </c>
      <c r="P4261">
        <f t="shared" si="1059"/>
        <v>8.8817841970012523E-13</v>
      </c>
      <c r="Q4261">
        <f t="shared" si="1071"/>
        <v>-1.2075059964880994</v>
      </c>
      <c r="R4261">
        <f t="shared" si="1060"/>
        <v>8.8817841970012523E-13</v>
      </c>
    </row>
    <row r="4262" spans="1:18">
      <c r="A4262">
        <f t="shared" si="1066"/>
        <v>2.5000000000000001E-2</v>
      </c>
      <c r="B4262">
        <f t="shared" si="1061"/>
        <v>1.5</v>
      </c>
      <c r="C4262">
        <v>425.6</v>
      </c>
      <c r="D4262">
        <f t="shared" si="1062"/>
        <v>8.5960000000004229</v>
      </c>
      <c r="E4262">
        <f t="shared" si="1063"/>
        <v>3.8281582305403679</v>
      </c>
      <c r="F4262">
        <f t="shared" si="1057"/>
        <v>0</v>
      </c>
      <c r="H4262">
        <f t="shared" si="1072"/>
        <v>3.6456666666662216</v>
      </c>
      <c r="I4262">
        <f t="shared" si="1067"/>
        <v>0</v>
      </c>
      <c r="J4262">
        <f t="shared" si="1068"/>
        <v>111.49999999999794</v>
      </c>
      <c r="K4262">
        <f t="shared" si="1069"/>
        <v>12.699999999999971</v>
      </c>
      <c r="L4262">
        <f t="shared" si="1070"/>
        <v>2.0665110405266298</v>
      </c>
      <c r="M4262">
        <f t="shared" si="1064"/>
        <v>8.9999999999999201</v>
      </c>
      <c r="N4262">
        <f t="shared" si="1065"/>
        <v>8.9999999999999201</v>
      </c>
      <c r="O4262">
        <f t="shared" si="1058"/>
        <v>7.9936057773011271E-14</v>
      </c>
      <c r="P4262">
        <f t="shared" si="1059"/>
        <v>8.8817841970012523E-13</v>
      </c>
      <c r="Q4262">
        <f t="shared" si="1071"/>
        <v>-1.2075059964880994</v>
      </c>
      <c r="R4262">
        <f t="shared" si="1060"/>
        <v>8.8817841970012523E-13</v>
      </c>
    </row>
    <row r="4263" spans="1:18">
      <c r="A4263">
        <f t="shared" si="1066"/>
        <v>2.5000000000000001E-2</v>
      </c>
      <c r="B4263">
        <f t="shared" si="1061"/>
        <v>1.5</v>
      </c>
      <c r="C4263">
        <v>425.70000000000005</v>
      </c>
      <c r="D4263">
        <f t="shared" si="1062"/>
        <v>8.5710000000004225</v>
      </c>
      <c r="E4263">
        <f t="shared" si="1063"/>
        <v>3.8180082723514279</v>
      </c>
      <c r="F4263">
        <f t="shared" si="1057"/>
        <v>0</v>
      </c>
      <c r="H4263">
        <f t="shared" si="1072"/>
        <v>3.6706666666662215</v>
      </c>
      <c r="I4263">
        <f t="shared" si="1067"/>
        <v>0</v>
      </c>
      <c r="J4263">
        <f t="shared" si="1068"/>
        <v>111.49999999999794</v>
      </c>
      <c r="K4263">
        <f t="shared" si="1069"/>
        <v>12.699999999999971</v>
      </c>
      <c r="L4263">
        <f t="shared" si="1070"/>
        <v>2.0665110405266298</v>
      </c>
      <c r="M4263">
        <f t="shared" si="1064"/>
        <v>8.9999999999999201</v>
      </c>
      <c r="N4263">
        <f t="shared" si="1065"/>
        <v>8.9999999999999201</v>
      </c>
      <c r="O4263">
        <f t="shared" si="1058"/>
        <v>7.9936057773011271E-14</v>
      </c>
      <c r="P4263">
        <f t="shared" si="1059"/>
        <v>8.8817841970012523E-13</v>
      </c>
      <c r="Q4263">
        <f t="shared" si="1071"/>
        <v>-1.2075059964880994</v>
      </c>
      <c r="R4263">
        <f t="shared" si="1060"/>
        <v>8.8817841970012523E-13</v>
      </c>
    </row>
    <row r="4264" spans="1:18">
      <c r="A4264">
        <f t="shared" si="1066"/>
        <v>2.5000000000000001E-2</v>
      </c>
      <c r="B4264">
        <f t="shared" si="1061"/>
        <v>1.5</v>
      </c>
      <c r="C4264">
        <v>425.8</v>
      </c>
      <c r="D4264">
        <f t="shared" si="1062"/>
        <v>8.5460000000004221</v>
      </c>
      <c r="E4264">
        <f t="shared" si="1063"/>
        <v>3.8079119949229541</v>
      </c>
      <c r="F4264">
        <f t="shared" si="1057"/>
        <v>0</v>
      </c>
      <c r="H4264">
        <f t="shared" si="1072"/>
        <v>3.6956666666662215</v>
      </c>
      <c r="I4264">
        <f t="shared" si="1067"/>
        <v>0</v>
      </c>
      <c r="J4264">
        <f t="shared" si="1068"/>
        <v>111.49999999999794</v>
      </c>
      <c r="K4264">
        <f t="shared" si="1069"/>
        <v>12.699999999999971</v>
      </c>
      <c r="L4264">
        <f t="shared" si="1070"/>
        <v>2.0665110405266298</v>
      </c>
      <c r="M4264">
        <f t="shared" si="1064"/>
        <v>8.9999999999999201</v>
      </c>
      <c r="N4264">
        <f t="shared" si="1065"/>
        <v>8.9999999999999201</v>
      </c>
      <c r="O4264">
        <f t="shared" si="1058"/>
        <v>7.9936057773011271E-14</v>
      </c>
      <c r="P4264">
        <f t="shared" si="1059"/>
        <v>8.8817841970012523E-13</v>
      </c>
      <c r="Q4264">
        <f t="shared" si="1071"/>
        <v>-1.2075059964880994</v>
      </c>
      <c r="R4264">
        <f t="shared" si="1060"/>
        <v>8.8817841970012523E-13</v>
      </c>
    </row>
    <row r="4265" spans="1:18">
      <c r="A4265">
        <f t="shared" si="1066"/>
        <v>2.5000000000000001E-2</v>
      </c>
      <c r="B4265">
        <f t="shared" si="1061"/>
        <v>1.5</v>
      </c>
      <c r="C4265">
        <v>425.90000000000003</v>
      </c>
      <c r="D4265">
        <f t="shared" si="1062"/>
        <v>8.5210000000004218</v>
      </c>
      <c r="E4265">
        <f t="shared" si="1063"/>
        <v>3.7978689735205826</v>
      </c>
      <c r="F4265">
        <f t="shared" si="1057"/>
        <v>0</v>
      </c>
      <c r="H4265">
        <f t="shared" si="1072"/>
        <v>3.7206666666662214</v>
      </c>
      <c r="I4265">
        <f t="shared" si="1067"/>
        <v>0</v>
      </c>
      <c r="J4265">
        <f t="shared" si="1068"/>
        <v>111.49999999999794</v>
      </c>
      <c r="K4265">
        <f t="shared" si="1069"/>
        <v>12.699999999999971</v>
      </c>
      <c r="L4265">
        <f t="shared" si="1070"/>
        <v>2.0665110405266298</v>
      </c>
      <c r="M4265">
        <f t="shared" si="1064"/>
        <v>8.9999999999999201</v>
      </c>
      <c r="N4265">
        <f t="shared" si="1065"/>
        <v>8.9999999999999201</v>
      </c>
      <c r="O4265">
        <f t="shared" si="1058"/>
        <v>7.9936057773011271E-14</v>
      </c>
      <c r="P4265">
        <f t="shared" si="1059"/>
        <v>8.8817841970012523E-13</v>
      </c>
      <c r="Q4265">
        <f t="shared" si="1071"/>
        <v>-1.2075059964880994</v>
      </c>
      <c r="R4265">
        <f t="shared" si="1060"/>
        <v>8.8817841970012523E-13</v>
      </c>
    </row>
    <row r="4266" spans="1:18">
      <c r="A4266">
        <f t="shared" si="1066"/>
        <v>2.5000000000000001E-2</v>
      </c>
      <c r="B4266">
        <f t="shared" si="1061"/>
        <v>1.5</v>
      </c>
      <c r="C4266">
        <v>426</v>
      </c>
      <c r="D4266">
        <f t="shared" si="1062"/>
        <v>8.4960000000004214</v>
      </c>
      <c r="E4266">
        <f t="shared" si="1063"/>
        <v>3.7878787878789559</v>
      </c>
      <c r="F4266">
        <f t="shared" si="1057"/>
        <v>0</v>
      </c>
      <c r="H4266">
        <f t="shared" si="1072"/>
        <v>3.7456666666662213</v>
      </c>
      <c r="I4266">
        <f t="shared" si="1067"/>
        <v>0</v>
      </c>
      <c r="J4266">
        <f t="shared" si="1068"/>
        <v>111.49999999999794</v>
      </c>
      <c r="K4266">
        <f t="shared" si="1069"/>
        <v>12.699999999999971</v>
      </c>
      <c r="L4266">
        <f t="shared" si="1070"/>
        <v>2.0665110405266298</v>
      </c>
      <c r="M4266">
        <f t="shared" si="1064"/>
        <v>8.9999999999999201</v>
      </c>
      <c r="N4266">
        <f t="shared" si="1065"/>
        <v>8.9999999999999201</v>
      </c>
      <c r="O4266">
        <f t="shared" si="1058"/>
        <v>7.9936057773011271E-14</v>
      </c>
      <c r="P4266">
        <f t="shared" si="1059"/>
        <v>8.8817841970012523E-13</v>
      </c>
      <c r="Q4266">
        <f t="shared" si="1071"/>
        <v>-1.2075059964880994</v>
      </c>
      <c r="R4266">
        <f t="shared" si="1060"/>
        <v>8.8817841970012523E-13</v>
      </c>
    </row>
    <row r="4267" spans="1:18">
      <c r="A4267">
        <f t="shared" si="1066"/>
        <v>2.5000000000000001E-2</v>
      </c>
      <c r="B4267">
        <f t="shared" si="1061"/>
        <v>1.5</v>
      </c>
      <c r="C4267">
        <v>426.1</v>
      </c>
      <c r="D4267">
        <f t="shared" si="1062"/>
        <v>8.4710000000004211</v>
      </c>
      <c r="E4267">
        <f t="shared" si="1063"/>
        <v>3.7779410221430991</v>
      </c>
      <c r="F4267">
        <f t="shared" si="1057"/>
        <v>0</v>
      </c>
      <c r="H4267">
        <f t="shared" si="1072"/>
        <v>3.7706666666662212</v>
      </c>
      <c r="I4267">
        <f t="shared" si="1067"/>
        <v>0</v>
      </c>
      <c r="J4267">
        <f t="shared" si="1068"/>
        <v>111.49999999999794</v>
      </c>
      <c r="K4267">
        <f t="shared" si="1069"/>
        <v>12.699999999999971</v>
      </c>
      <c r="L4267">
        <f t="shared" si="1070"/>
        <v>2.0665110405266298</v>
      </c>
      <c r="M4267">
        <f t="shared" si="1064"/>
        <v>8.9999999999999201</v>
      </c>
      <c r="N4267">
        <f t="shared" si="1065"/>
        <v>8.9999999999999201</v>
      </c>
      <c r="O4267">
        <f t="shared" si="1058"/>
        <v>7.9936057773011271E-14</v>
      </c>
      <c r="P4267">
        <f t="shared" si="1059"/>
        <v>8.8817841970012523E-13</v>
      </c>
      <c r="Q4267">
        <f t="shared" si="1071"/>
        <v>-1.2075059964880994</v>
      </c>
      <c r="R4267">
        <f t="shared" si="1060"/>
        <v>8.8817841970012523E-13</v>
      </c>
    </row>
    <row r="4268" spans="1:18">
      <c r="A4268">
        <f t="shared" si="1066"/>
        <v>2.5000000000000001E-2</v>
      </c>
      <c r="B4268">
        <f t="shared" si="1061"/>
        <v>1.5</v>
      </c>
      <c r="C4268">
        <v>426.20000000000005</v>
      </c>
      <c r="D4268">
        <f t="shared" si="1062"/>
        <v>8.4460000000004207</v>
      </c>
      <c r="E4268">
        <f t="shared" si="1063"/>
        <v>3.7680552648107164</v>
      </c>
      <c r="F4268">
        <f t="shared" si="1057"/>
        <v>0</v>
      </c>
      <c r="H4268">
        <f t="shared" si="1072"/>
        <v>3.7956666666662211</v>
      </c>
      <c r="I4268">
        <f t="shared" si="1067"/>
        <v>0</v>
      </c>
      <c r="J4268">
        <f t="shared" si="1068"/>
        <v>111.49999999999794</v>
      </c>
      <c r="K4268">
        <f t="shared" si="1069"/>
        <v>12.699999999999971</v>
      </c>
      <c r="L4268">
        <f t="shared" si="1070"/>
        <v>2.0665110405266298</v>
      </c>
      <c r="M4268">
        <f t="shared" si="1064"/>
        <v>8.9999999999999201</v>
      </c>
      <c r="N4268">
        <f t="shared" si="1065"/>
        <v>8.9999999999999201</v>
      </c>
      <c r="O4268">
        <f t="shared" si="1058"/>
        <v>7.9936057773011271E-14</v>
      </c>
      <c r="P4268">
        <f t="shared" si="1059"/>
        <v>8.8817841970012523E-13</v>
      </c>
      <c r="Q4268">
        <f t="shared" si="1071"/>
        <v>-1.2075059964880994</v>
      </c>
      <c r="R4268">
        <f t="shared" si="1060"/>
        <v>8.8817841970012523E-13</v>
      </c>
    </row>
    <row r="4269" spans="1:18">
      <c r="A4269">
        <f t="shared" si="1066"/>
        <v>2.5000000000000001E-2</v>
      </c>
      <c r="B4269">
        <f t="shared" si="1061"/>
        <v>1.5</v>
      </c>
      <c r="C4269">
        <v>426.3</v>
      </c>
      <c r="D4269">
        <f t="shared" si="1062"/>
        <v>8.4210000000004204</v>
      </c>
      <c r="E4269">
        <f t="shared" si="1063"/>
        <v>3.7582211086753921</v>
      </c>
      <c r="F4269">
        <f t="shared" si="1057"/>
        <v>0</v>
      </c>
      <c r="H4269">
        <f t="shared" si="1072"/>
        <v>3.820666666666221</v>
      </c>
      <c r="I4269">
        <f t="shared" si="1067"/>
        <v>0</v>
      </c>
      <c r="J4269">
        <f t="shared" si="1068"/>
        <v>111.49999999999794</v>
      </c>
      <c r="K4269">
        <f t="shared" si="1069"/>
        <v>12.699999999999971</v>
      </c>
      <c r="L4269">
        <f t="shared" si="1070"/>
        <v>2.0665110405266298</v>
      </c>
      <c r="M4269">
        <f t="shared" si="1064"/>
        <v>8.9999999999999201</v>
      </c>
      <c r="N4269">
        <f t="shared" si="1065"/>
        <v>8.9999999999999201</v>
      </c>
      <c r="O4269">
        <f t="shared" si="1058"/>
        <v>7.9936057773011271E-14</v>
      </c>
      <c r="P4269">
        <f t="shared" si="1059"/>
        <v>8.8817841970012523E-13</v>
      </c>
      <c r="Q4269">
        <f t="shared" si="1071"/>
        <v>-1.2075059964880994</v>
      </c>
      <c r="R4269">
        <f t="shared" si="1060"/>
        <v>8.8817841970012523E-13</v>
      </c>
    </row>
    <row r="4270" spans="1:18">
      <c r="A4270">
        <f t="shared" si="1066"/>
        <v>2.5000000000000001E-2</v>
      </c>
      <c r="B4270">
        <f t="shared" si="1061"/>
        <v>1.5</v>
      </c>
      <c r="C4270">
        <v>426.40000000000003</v>
      </c>
      <c r="D4270">
        <f t="shared" si="1062"/>
        <v>8.39600000000042</v>
      </c>
      <c r="E4270">
        <f t="shared" si="1063"/>
        <v>3.7484381507706761</v>
      </c>
      <c r="F4270">
        <f t="shared" si="1057"/>
        <v>0</v>
      </c>
      <c r="H4270">
        <f t="shared" si="1072"/>
        <v>3.8456666666662209</v>
      </c>
      <c r="I4270">
        <f t="shared" si="1067"/>
        <v>0</v>
      </c>
      <c r="J4270">
        <f t="shared" si="1068"/>
        <v>111.49999999999794</v>
      </c>
      <c r="K4270">
        <f t="shared" si="1069"/>
        <v>12.699999999999971</v>
      </c>
      <c r="L4270">
        <f t="shared" si="1070"/>
        <v>2.0665110405266298</v>
      </c>
      <c r="M4270">
        <f t="shared" si="1064"/>
        <v>8.9999999999999201</v>
      </c>
      <c r="N4270">
        <f t="shared" si="1065"/>
        <v>8.9999999999999201</v>
      </c>
      <c r="O4270">
        <f t="shared" si="1058"/>
        <v>7.9936057773011271E-14</v>
      </c>
      <c r="P4270">
        <f t="shared" si="1059"/>
        <v>8.8817841970012523E-13</v>
      </c>
      <c r="Q4270">
        <f t="shared" si="1071"/>
        <v>-1.2075059964880994</v>
      </c>
      <c r="R4270">
        <f t="shared" si="1060"/>
        <v>8.8817841970012523E-13</v>
      </c>
    </row>
    <row r="4271" spans="1:18">
      <c r="A4271">
        <f t="shared" si="1066"/>
        <v>2.5000000000000001E-2</v>
      </c>
      <c r="B4271">
        <f t="shared" si="1061"/>
        <v>1.5</v>
      </c>
      <c r="C4271">
        <v>426.5</v>
      </c>
      <c r="D4271">
        <f t="shared" si="1062"/>
        <v>8.3710000000004197</v>
      </c>
      <c r="E4271">
        <f t="shared" si="1063"/>
        <v>3.7387059923150452</v>
      </c>
      <c r="F4271">
        <f t="shared" si="1057"/>
        <v>0</v>
      </c>
      <c r="H4271">
        <f t="shared" si="1072"/>
        <v>3.8706666666662208</v>
      </c>
      <c r="I4271">
        <f t="shared" si="1067"/>
        <v>0</v>
      </c>
      <c r="J4271">
        <f t="shared" si="1068"/>
        <v>111.49999999999794</v>
      </c>
      <c r="K4271">
        <f t="shared" si="1069"/>
        <v>12.699999999999971</v>
      </c>
      <c r="L4271">
        <f t="shared" si="1070"/>
        <v>2.0665110405266298</v>
      </c>
      <c r="M4271">
        <f t="shared" si="1064"/>
        <v>8.9999999999999201</v>
      </c>
      <c r="N4271">
        <f t="shared" si="1065"/>
        <v>8.9999999999999201</v>
      </c>
      <c r="O4271">
        <f t="shared" si="1058"/>
        <v>7.9936057773011271E-14</v>
      </c>
      <c r="P4271">
        <f t="shared" si="1059"/>
        <v>8.8817841970012523E-13</v>
      </c>
      <c r="Q4271">
        <f t="shared" si="1071"/>
        <v>-1.2075059964880994</v>
      </c>
      <c r="R4271">
        <f t="shared" si="1060"/>
        <v>8.8817841970012523E-13</v>
      </c>
    </row>
    <row r="4272" spans="1:18">
      <c r="A4272">
        <f t="shared" si="1066"/>
        <v>2.5000000000000001E-2</v>
      </c>
      <c r="B4272">
        <f t="shared" si="1061"/>
        <v>1.5</v>
      </c>
      <c r="C4272">
        <v>426.6</v>
      </c>
      <c r="D4272">
        <f t="shared" si="1062"/>
        <v>8.3460000000004193</v>
      </c>
      <c r="E4272">
        <f t="shared" si="1063"/>
        <v>3.729024238657713</v>
      </c>
      <c r="F4272">
        <f t="shared" si="1057"/>
        <v>0</v>
      </c>
      <c r="H4272">
        <f t="shared" si="1072"/>
        <v>3.8956666666662207</v>
      </c>
      <c r="I4272">
        <f t="shared" si="1067"/>
        <v>0</v>
      </c>
      <c r="J4272">
        <f t="shared" si="1068"/>
        <v>111.49999999999794</v>
      </c>
      <c r="K4272">
        <f t="shared" si="1069"/>
        <v>12.699999999999971</v>
      </c>
      <c r="L4272">
        <f t="shared" si="1070"/>
        <v>2.0665110405266298</v>
      </c>
      <c r="M4272">
        <f t="shared" si="1064"/>
        <v>8.9999999999999201</v>
      </c>
      <c r="N4272">
        <f t="shared" si="1065"/>
        <v>8.9999999999999201</v>
      </c>
      <c r="O4272">
        <f t="shared" si="1058"/>
        <v>7.9936057773011271E-14</v>
      </c>
      <c r="P4272">
        <f t="shared" si="1059"/>
        <v>8.8817841970012523E-13</v>
      </c>
      <c r="Q4272">
        <f t="shared" si="1071"/>
        <v>-1.2075059964880994</v>
      </c>
      <c r="R4272">
        <f t="shared" si="1060"/>
        <v>8.8817841970012523E-13</v>
      </c>
    </row>
    <row r="4273" spans="1:18">
      <c r="A4273">
        <f t="shared" si="1066"/>
        <v>2.5000000000000001E-2</v>
      </c>
      <c r="B4273">
        <f t="shared" si="1061"/>
        <v>1.5</v>
      </c>
      <c r="C4273">
        <v>426.70000000000005</v>
      </c>
      <c r="D4273">
        <f t="shared" si="1062"/>
        <v>8.321000000000419</v>
      </c>
      <c r="E4273">
        <f t="shared" si="1063"/>
        <v>3.7193924992252874</v>
      </c>
      <c r="F4273">
        <f t="shared" si="1057"/>
        <v>0</v>
      </c>
      <c r="H4273">
        <f t="shared" si="1072"/>
        <v>3.9206666666662207</v>
      </c>
      <c r="I4273">
        <f t="shared" si="1067"/>
        <v>0</v>
      </c>
      <c r="J4273">
        <f t="shared" si="1068"/>
        <v>111.49999999999794</v>
      </c>
      <c r="K4273">
        <f t="shared" si="1069"/>
        <v>12.699999999999971</v>
      </c>
      <c r="L4273">
        <f t="shared" si="1070"/>
        <v>2.0665110405266298</v>
      </c>
      <c r="M4273">
        <f t="shared" si="1064"/>
        <v>8.9999999999999201</v>
      </c>
      <c r="N4273">
        <f t="shared" si="1065"/>
        <v>8.9999999999999201</v>
      </c>
      <c r="O4273">
        <f t="shared" si="1058"/>
        <v>7.9936057773011271E-14</v>
      </c>
      <c r="P4273">
        <f t="shared" si="1059"/>
        <v>8.8817841970012523E-13</v>
      </c>
      <c r="Q4273">
        <f t="shared" si="1071"/>
        <v>-1.2075059964880994</v>
      </c>
      <c r="R4273">
        <f t="shared" si="1060"/>
        <v>8.8817841970012523E-13</v>
      </c>
    </row>
    <row r="4274" spans="1:18">
      <c r="A4274">
        <f t="shared" si="1066"/>
        <v>2.5000000000000001E-2</v>
      </c>
      <c r="B4274">
        <f t="shared" si="1061"/>
        <v>1.5</v>
      </c>
      <c r="C4274">
        <v>426.8</v>
      </c>
      <c r="D4274">
        <f t="shared" si="1062"/>
        <v>8.2960000000004186</v>
      </c>
      <c r="E4274">
        <f t="shared" si="1063"/>
        <v>3.7098103874692447</v>
      </c>
      <c r="F4274">
        <f t="shared" si="1057"/>
        <v>0</v>
      </c>
      <c r="H4274">
        <f t="shared" si="1072"/>
        <v>3.9456666666662206</v>
      </c>
      <c r="I4274">
        <f t="shared" si="1067"/>
        <v>0</v>
      </c>
      <c r="J4274">
        <f t="shared" si="1068"/>
        <v>111.49999999999794</v>
      </c>
      <c r="K4274">
        <f t="shared" si="1069"/>
        <v>12.699999999999971</v>
      </c>
      <c r="L4274">
        <f t="shared" si="1070"/>
        <v>2.0665110405266298</v>
      </c>
      <c r="M4274">
        <f t="shared" si="1064"/>
        <v>8.9999999999999201</v>
      </c>
      <c r="N4274">
        <f t="shared" si="1065"/>
        <v>8.9999999999999201</v>
      </c>
      <c r="O4274">
        <f t="shared" si="1058"/>
        <v>7.9936057773011271E-14</v>
      </c>
      <c r="P4274">
        <f t="shared" si="1059"/>
        <v>8.8817841970012523E-13</v>
      </c>
      <c r="Q4274">
        <f t="shared" si="1071"/>
        <v>-1.2075059964880994</v>
      </c>
      <c r="R4274">
        <f t="shared" si="1060"/>
        <v>8.8817841970012523E-13</v>
      </c>
    </row>
    <row r="4275" spans="1:18">
      <c r="A4275">
        <f t="shared" si="1066"/>
        <v>2.5000000000000001E-2</v>
      </c>
      <c r="B4275">
        <f t="shared" si="1061"/>
        <v>1.5</v>
      </c>
      <c r="C4275">
        <v>426.90000000000003</v>
      </c>
      <c r="D4275">
        <f t="shared" si="1062"/>
        <v>8.2710000000004182</v>
      </c>
      <c r="E4275">
        <f t="shared" si="1063"/>
        <v>3.70027752081422</v>
      </c>
      <c r="F4275">
        <f t="shared" si="1057"/>
        <v>0</v>
      </c>
      <c r="H4275">
        <f t="shared" si="1072"/>
        <v>3.9706666666662205</v>
      </c>
      <c r="I4275">
        <f t="shared" si="1067"/>
        <v>0</v>
      </c>
      <c r="J4275">
        <f t="shared" si="1068"/>
        <v>111.49999999999794</v>
      </c>
      <c r="K4275">
        <f t="shared" si="1069"/>
        <v>12.699999999999971</v>
      </c>
      <c r="L4275">
        <f t="shared" si="1070"/>
        <v>2.0665110405266298</v>
      </c>
      <c r="M4275">
        <f t="shared" si="1064"/>
        <v>8.9999999999999201</v>
      </c>
      <c r="N4275">
        <f t="shared" si="1065"/>
        <v>8.9999999999999201</v>
      </c>
      <c r="O4275">
        <f t="shared" si="1058"/>
        <v>7.9936057773011271E-14</v>
      </c>
      <c r="P4275">
        <f t="shared" si="1059"/>
        <v>8.8817841970012523E-13</v>
      </c>
      <c r="Q4275">
        <f t="shared" si="1071"/>
        <v>-1.2075059964880994</v>
      </c>
      <c r="R4275">
        <f t="shared" si="1060"/>
        <v>8.8817841970012523E-13</v>
      </c>
    </row>
    <row r="4276" spans="1:18">
      <c r="A4276">
        <f t="shared" si="1066"/>
        <v>2.5000000000000001E-2</v>
      </c>
      <c r="B4276">
        <f t="shared" si="1061"/>
        <v>1.5</v>
      </c>
      <c r="C4276">
        <v>427</v>
      </c>
      <c r="D4276">
        <f t="shared" si="1062"/>
        <v>8.2460000000004179</v>
      </c>
      <c r="E4276">
        <f t="shared" si="1063"/>
        <v>3.6907935206070888</v>
      </c>
      <c r="F4276">
        <f t="shared" si="1057"/>
        <v>0</v>
      </c>
      <c r="H4276">
        <f t="shared" si="1072"/>
        <v>3.9956666666662204</v>
      </c>
      <c r="I4276">
        <f t="shared" si="1067"/>
        <v>0</v>
      </c>
      <c r="J4276">
        <f t="shared" si="1068"/>
        <v>111.49999999999794</v>
      </c>
      <c r="K4276">
        <f t="shared" si="1069"/>
        <v>12.699999999999971</v>
      </c>
      <c r="L4276">
        <f t="shared" si="1070"/>
        <v>2.0665110405266298</v>
      </c>
      <c r="M4276">
        <f t="shared" si="1064"/>
        <v>8.9999999999999201</v>
      </c>
      <c r="N4276">
        <f t="shared" si="1065"/>
        <v>8.9999999999999201</v>
      </c>
      <c r="O4276">
        <f t="shared" si="1058"/>
        <v>7.9936057773011271E-14</v>
      </c>
      <c r="P4276">
        <f t="shared" si="1059"/>
        <v>8.8817841970012523E-13</v>
      </c>
      <c r="Q4276">
        <f t="shared" si="1071"/>
        <v>-1.2075059964880994</v>
      </c>
      <c r="R4276">
        <f t="shared" si="1060"/>
        <v>8.8817841970012523E-13</v>
      </c>
    </row>
    <row r="4277" spans="1:18">
      <c r="A4277">
        <f t="shared" si="1066"/>
        <v>2.5000000000000001E-2</v>
      </c>
      <c r="B4277">
        <f t="shared" si="1061"/>
        <v>1.5</v>
      </c>
      <c r="C4277">
        <v>427.1</v>
      </c>
      <c r="D4277">
        <f t="shared" si="1062"/>
        <v>8.2210000000004175</v>
      </c>
      <c r="E4277">
        <f t="shared" si="1063"/>
        <v>3.6813580120668306</v>
      </c>
      <c r="F4277">
        <f t="shared" si="1057"/>
        <v>0</v>
      </c>
      <c r="H4277">
        <f t="shared" si="1072"/>
        <v>4.0206666666662203</v>
      </c>
      <c r="I4277">
        <f t="shared" si="1067"/>
        <v>0</v>
      </c>
      <c r="J4277">
        <f t="shared" si="1068"/>
        <v>111.49999999999794</v>
      </c>
      <c r="K4277">
        <f t="shared" si="1069"/>
        <v>12.699999999999971</v>
      </c>
      <c r="L4277">
        <f t="shared" si="1070"/>
        <v>2.0665110405266298</v>
      </c>
      <c r="M4277">
        <f t="shared" si="1064"/>
        <v>8.9999999999999201</v>
      </c>
      <c r="N4277">
        <f t="shared" si="1065"/>
        <v>8.9999999999999201</v>
      </c>
      <c r="O4277">
        <f t="shared" si="1058"/>
        <v>7.9936057773011271E-14</v>
      </c>
      <c r="P4277">
        <f t="shared" si="1059"/>
        <v>8.8817841970012523E-13</v>
      </c>
      <c r="Q4277">
        <f t="shared" si="1071"/>
        <v>-1.2075059964880994</v>
      </c>
      <c r="R4277">
        <f t="shared" si="1060"/>
        <v>8.8817841970012523E-13</v>
      </c>
    </row>
    <row r="4278" spans="1:18">
      <c r="A4278">
        <f t="shared" si="1066"/>
        <v>2.5000000000000001E-2</v>
      </c>
      <c r="B4278">
        <f t="shared" si="1061"/>
        <v>1.5</v>
      </c>
      <c r="C4278">
        <v>427.20000000000005</v>
      </c>
      <c r="D4278">
        <f t="shared" si="1062"/>
        <v>8.1960000000004172</v>
      </c>
      <c r="E4278">
        <f t="shared" si="1063"/>
        <v>3.6719706242351622</v>
      </c>
      <c r="F4278">
        <f t="shared" si="1057"/>
        <v>0</v>
      </c>
      <c r="H4278">
        <f t="shared" si="1072"/>
        <v>4.0456666666662207</v>
      </c>
      <c r="I4278">
        <f t="shared" si="1067"/>
        <v>0</v>
      </c>
      <c r="J4278">
        <f t="shared" si="1068"/>
        <v>111.49999999999794</v>
      </c>
      <c r="K4278">
        <f t="shared" si="1069"/>
        <v>12.699999999999971</v>
      </c>
      <c r="L4278">
        <f t="shared" si="1070"/>
        <v>2.0665110405266298</v>
      </c>
      <c r="M4278">
        <f t="shared" si="1064"/>
        <v>8.9999999999999201</v>
      </c>
      <c r="N4278">
        <f t="shared" si="1065"/>
        <v>8.9999999999999201</v>
      </c>
      <c r="O4278">
        <f t="shared" si="1058"/>
        <v>7.9936057773011271E-14</v>
      </c>
      <c r="P4278">
        <f t="shared" si="1059"/>
        <v>8.8817841970012523E-13</v>
      </c>
      <c r="Q4278">
        <f t="shared" si="1071"/>
        <v>-1.2075059964880994</v>
      </c>
      <c r="R4278">
        <f t="shared" si="1060"/>
        <v>8.8817841970012523E-13</v>
      </c>
    </row>
    <row r="4279" spans="1:18">
      <c r="A4279">
        <f t="shared" si="1066"/>
        <v>2.5000000000000001E-2</v>
      </c>
      <c r="B4279">
        <f t="shared" si="1061"/>
        <v>1.5</v>
      </c>
      <c r="C4279">
        <v>427.3</v>
      </c>
      <c r="D4279">
        <f t="shared" si="1062"/>
        <v>8.1710000000004168</v>
      </c>
      <c r="E4279">
        <f t="shared" si="1063"/>
        <v>3.6626309899279201</v>
      </c>
      <c r="F4279">
        <f t="shared" si="1057"/>
        <v>0</v>
      </c>
      <c r="H4279">
        <f t="shared" si="1072"/>
        <v>4.070666666666221</v>
      </c>
      <c r="I4279">
        <f t="shared" si="1067"/>
        <v>0</v>
      </c>
      <c r="J4279">
        <f t="shared" si="1068"/>
        <v>111.49999999999794</v>
      </c>
      <c r="K4279">
        <f t="shared" si="1069"/>
        <v>12.699999999999971</v>
      </c>
      <c r="L4279">
        <f t="shared" si="1070"/>
        <v>2.0665110405266298</v>
      </c>
      <c r="M4279">
        <f t="shared" si="1064"/>
        <v>8.9999999999999201</v>
      </c>
      <c r="N4279">
        <f t="shared" si="1065"/>
        <v>8.9999999999999201</v>
      </c>
      <c r="O4279">
        <f t="shared" si="1058"/>
        <v>7.9936057773011271E-14</v>
      </c>
      <c r="P4279">
        <f t="shared" si="1059"/>
        <v>8.8817841970012523E-13</v>
      </c>
      <c r="Q4279">
        <f t="shared" si="1071"/>
        <v>-1.2075059964880994</v>
      </c>
      <c r="R4279">
        <f t="shared" si="1060"/>
        <v>8.8817841970012523E-13</v>
      </c>
    </row>
    <row r="4280" spans="1:18">
      <c r="A4280">
        <f t="shared" si="1066"/>
        <v>2.5000000000000001E-2</v>
      </c>
      <c r="B4280">
        <f t="shared" si="1061"/>
        <v>1.5</v>
      </c>
      <c r="C4280">
        <v>427.40000000000003</v>
      </c>
      <c r="D4280">
        <f t="shared" si="1062"/>
        <v>8.1460000000004165</v>
      </c>
      <c r="E4280">
        <f t="shared" si="1063"/>
        <v>3.6533387456871851</v>
      </c>
      <c r="F4280">
        <f t="shared" si="1057"/>
        <v>0</v>
      </c>
      <c r="H4280">
        <f t="shared" si="1072"/>
        <v>4.0956666666662214</v>
      </c>
      <c r="I4280">
        <f t="shared" si="1067"/>
        <v>0</v>
      </c>
      <c r="J4280">
        <f t="shared" si="1068"/>
        <v>111.49999999999794</v>
      </c>
      <c r="K4280">
        <f t="shared" si="1069"/>
        <v>12.699999999999971</v>
      </c>
      <c r="L4280">
        <f t="shared" si="1070"/>
        <v>2.0665110405266298</v>
      </c>
      <c r="M4280">
        <f t="shared" si="1064"/>
        <v>8.9999999999999201</v>
      </c>
      <c r="N4280">
        <f t="shared" si="1065"/>
        <v>8.9999999999999201</v>
      </c>
      <c r="O4280">
        <f t="shared" si="1058"/>
        <v>7.9936057773011271E-14</v>
      </c>
      <c r="P4280">
        <f t="shared" si="1059"/>
        <v>8.8817841970012523E-13</v>
      </c>
      <c r="Q4280">
        <f t="shared" si="1071"/>
        <v>-1.2075059964880994</v>
      </c>
      <c r="R4280">
        <f t="shared" si="1060"/>
        <v>8.8817841970012523E-13</v>
      </c>
    </row>
    <row r="4281" spans="1:18">
      <c r="A4281">
        <f t="shared" si="1066"/>
        <v>2.5000000000000001E-2</v>
      </c>
      <c r="B4281">
        <f t="shared" si="1061"/>
        <v>1.5</v>
      </c>
      <c r="C4281">
        <v>427.5</v>
      </c>
      <c r="D4281">
        <f t="shared" si="1062"/>
        <v>8.1210000000004161</v>
      </c>
      <c r="E4281">
        <f t="shared" si="1063"/>
        <v>3.6440935317341347</v>
      </c>
      <c r="F4281">
        <f t="shared" si="1057"/>
        <v>0</v>
      </c>
      <c r="H4281">
        <f t="shared" si="1072"/>
        <v>4.1206666666662217</v>
      </c>
      <c r="I4281">
        <f t="shared" si="1067"/>
        <v>0</v>
      </c>
      <c r="J4281">
        <f t="shared" si="1068"/>
        <v>111.49999999999794</v>
      </c>
      <c r="K4281">
        <f t="shared" si="1069"/>
        <v>12.699999999999971</v>
      </c>
      <c r="L4281">
        <f t="shared" si="1070"/>
        <v>2.0665110405266298</v>
      </c>
      <c r="M4281">
        <f t="shared" si="1064"/>
        <v>8.9999999999999201</v>
      </c>
      <c r="N4281">
        <f t="shared" si="1065"/>
        <v>8.9999999999999201</v>
      </c>
      <c r="O4281">
        <f t="shared" si="1058"/>
        <v>7.9936057773011271E-14</v>
      </c>
      <c r="P4281">
        <f t="shared" si="1059"/>
        <v>8.8817841970012523E-13</v>
      </c>
      <c r="Q4281">
        <f t="shared" si="1071"/>
        <v>-1.2075059964880994</v>
      </c>
      <c r="R4281">
        <f t="shared" si="1060"/>
        <v>8.8817841970012523E-13</v>
      </c>
    </row>
    <row r="4282" spans="1:18">
      <c r="A4282">
        <f t="shared" si="1066"/>
        <v>2.5000000000000001E-2</v>
      </c>
      <c r="B4282">
        <f t="shared" si="1061"/>
        <v>1.5</v>
      </c>
      <c r="C4282">
        <v>427.6</v>
      </c>
      <c r="D4282">
        <f t="shared" si="1062"/>
        <v>8.0960000000004158</v>
      </c>
      <c r="E4282">
        <f t="shared" si="1063"/>
        <v>3.6348949919226081</v>
      </c>
      <c r="F4282">
        <f t="shared" si="1057"/>
        <v>0</v>
      </c>
      <c r="H4282">
        <f t="shared" si="1072"/>
        <v>4.1456666666662221</v>
      </c>
      <c r="I4282">
        <f t="shared" si="1067"/>
        <v>0</v>
      </c>
      <c r="J4282">
        <f t="shared" si="1068"/>
        <v>111.49999999999794</v>
      </c>
      <c r="K4282">
        <f t="shared" si="1069"/>
        <v>12.699999999999971</v>
      </c>
      <c r="L4282">
        <f t="shared" si="1070"/>
        <v>2.0665110405266298</v>
      </c>
      <c r="M4282">
        <f t="shared" si="1064"/>
        <v>8.9999999999999201</v>
      </c>
      <c r="N4282">
        <f t="shared" si="1065"/>
        <v>8.9999999999999201</v>
      </c>
      <c r="O4282">
        <f t="shared" si="1058"/>
        <v>7.9936057773011271E-14</v>
      </c>
      <c r="P4282">
        <f t="shared" si="1059"/>
        <v>8.8817841970012523E-13</v>
      </c>
      <c r="Q4282">
        <f t="shared" si="1071"/>
        <v>-1.2075059964880994</v>
      </c>
      <c r="R4282">
        <f t="shared" si="1060"/>
        <v>8.8817841970012523E-13</v>
      </c>
    </row>
    <row r="4283" spans="1:18">
      <c r="A4283">
        <f t="shared" si="1066"/>
        <v>2.5000000000000001E-2</v>
      </c>
      <c r="B4283">
        <f t="shared" si="1061"/>
        <v>1.5</v>
      </c>
      <c r="C4283">
        <v>427.70000000000005</v>
      </c>
      <c r="D4283">
        <f t="shared" si="1062"/>
        <v>8.0710000000004154</v>
      </c>
      <c r="E4283">
        <f t="shared" si="1063"/>
        <v>3.6257427736933736</v>
      </c>
      <c r="F4283">
        <f t="shared" si="1057"/>
        <v>0</v>
      </c>
      <c r="H4283">
        <f t="shared" si="1072"/>
        <v>4.1706666666662224</v>
      </c>
      <c r="I4283">
        <f t="shared" si="1067"/>
        <v>0</v>
      </c>
      <c r="J4283">
        <f t="shared" si="1068"/>
        <v>111.49999999999794</v>
      </c>
      <c r="K4283">
        <f t="shared" si="1069"/>
        <v>12.699999999999971</v>
      </c>
      <c r="L4283">
        <f t="shared" si="1070"/>
        <v>2.0665110405266298</v>
      </c>
      <c r="M4283">
        <f t="shared" si="1064"/>
        <v>8.9999999999999201</v>
      </c>
      <c r="N4283">
        <f t="shared" si="1065"/>
        <v>8.9999999999999201</v>
      </c>
      <c r="O4283">
        <f t="shared" si="1058"/>
        <v>7.9936057773011271E-14</v>
      </c>
      <c r="P4283">
        <f t="shared" si="1059"/>
        <v>8.8817841970012523E-13</v>
      </c>
      <c r="Q4283">
        <f t="shared" si="1071"/>
        <v>-1.2075059964880994</v>
      </c>
      <c r="R4283">
        <f t="shared" si="1060"/>
        <v>8.8817841970012523E-13</v>
      </c>
    </row>
    <row r="4284" spans="1:18">
      <c r="A4284">
        <f t="shared" si="1066"/>
        <v>2.5000000000000001E-2</v>
      </c>
      <c r="B4284">
        <f t="shared" si="1061"/>
        <v>1.5</v>
      </c>
      <c r="C4284">
        <v>427.8</v>
      </c>
      <c r="D4284">
        <f t="shared" si="1062"/>
        <v>8.046000000000415</v>
      </c>
      <c r="E4284">
        <f t="shared" si="1063"/>
        <v>3.6166365280290838</v>
      </c>
      <c r="F4284">
        <f t="shared" si="1057"/>
        <v>0</v>
      </c>
      <c r="H4284">
        <f t="shared" si="1072"/>
        <v>4.1956666666662228</v>
      </c>
      <c r="I4284">
        <f t="shared" si="1067"/>
        <v>0</v>
      </c>
      <c r="J4284">
        <f t="shared" si="1068"/>
        <v>111.49999999999794</v>
      </c>
      <c r="K4284">
        <f t="shared" si="1069"/>
        <v>12.699999999999971</v>
      </c>
      <c r="L4284">
        <f t="shared" si="1070"/>
        <v>2.0665110405266298</v>
      </c>
      <c r="M4284">
        <f t="shared" si="1064"/>
        <v>8.9999999999999201</v>
      </c>
      <c r="N4284">
        <f t="shared" si="1065"/>
        <v>8.9999999999999201</v>
      </c>
      <c r="O4284">
        <f t="shared" si="1058"/>
        <v>7.9936057773011271E-14</v>
      </c>
      <c r="P4284">
        <f t="shared" si="1059"/>
        <v>8.8817841970012523E-13</v>
      </c>
      <c r="Q4284">
        <f t="shared" si="1071"/>
        <v>-1.2075059964880994</v>
      </c>
      <c r="R4284">
        <f t="shared" si="1060"/>
        <v>8.8817841970012523E-13</v>
      </c>
    </row>
    <row r="4285" spans="1:18">
      <c r="A4285">
        <f t="shared" si="1066"/>
        <v>2.5000000000000001E-2</v>
      </c>
      <c r="B4285">
        <f t="shared" si="1061"/>
        <v>1.5</v>
      </c>
      <c r="C4285">
        <v>427.90000000000003</v>
      </c>
      <c r="D4285">
        <f t="shared" si="1062"/>
        <v>8.0210000000004147</v>
      </c>
      <c r="E4285">
        <f t="shared" si="1063"/>
        <v>3.6075759094099102</v>
      </c>
      <c r="F4285">
        <f t="shared" si="1057"/>
        <v>0</v>
      </c>
      <c r="H4285">
        <f t="shared" si="1072"/>
        <v>4.2206666666662231</v>
      </c>
      <c r="I4285">
        <f t="shared" si="1067"/>
        <v>0</v>
      </c>
      <c r="J4285">
        <f t="shared" si="1068"/>
        <v>111.49999999999794</v>
      </c>
      <c r="K4285">
        <f t="shared" si="1069"/>
        <v>12.699999999999971</v>
      </c>
      <c r="L4285">
        <f t="shared" si="1070"/>
        <v>2.0665110405266298</v>
      </c>
      <c r="M4285">
        <f t="shared" si="1064"/>
        <v>8.9999999999999201</v>
      </c>
      <c r="N4285">
        <f t="shared" si="1065"/>
        <v>8.9999999999999201</v>
      </c>
      <c r="O4285">
        <f t="shared" si="1058"/>
        <v>7.9936057773011271E-14</v>
      </c>
      <c r="P4285">
        <f t="shared" si="1059"/>
        <v>8.8817841970012523E-13</v>
      </c>
      <c r="Q4285">
        <f t="shared" si="1071"/>
        <v>-1.2075059964880994</v>
      </c>
      <c r="R4285">
        <f t="shared" si="1060"/>
        <v>8.8817841970012523E-13</v>
      </c>
    </row>
    <row r="4286" spans="1:18">
      <c r="A4286">
        <f t="shared" si="1066"/>
        <v>2.5000000000000001E-2</v>
      </c>
      <c r="B4286">
        <f t="shared" si="1061"/>
        <v>1.5</v>
      </c>
      <c r="C4286">
        <v>428</v>
      </c>
      <c r="D4286">
        <f t="shared" si="1062"/>
        <v>7.9960000000004143</v>
      </c>
      <c r="E4286">
        <f t="shared" si="1063"/>
        <v>3.5985605757698411</v>
      </c>
      <c r="F4286">
        <f t="shared" si="1057"/>
        <v>0</v>
      </c>
      <c r="H4286">
        <f t="shared" si="1072"/>
        <v>4.2456666666662235</v>
      </c>
      <c r="I4286">
        <f t="shared" si="1067"/>
        <v>0</v>
      </c>
      <c r="J4286">
        <f t="shared" si="1068"/>
        <v>111.49999999999794</v>
      </c>
      <c r="K4286">
        <f t="shared" si="1069"/>
        <v>12.699999999999971</v>
      </c>
      <c r="L4286">
        <f t="shared" si="1070"/>
        <v>2.0665110405266298</v>
      </c>
      <c r="M4286">
        <f t="shared" si="1064"/>
        <v>8.9999999999999201</v>
      </c>
      <c r="N4286">
        <f t="shared" si="1065"/>
        <v>8.9999999999999201</v>
      </c>
      <c r="O4286">
        <f t="shared" si="1058"/>
        <v>7.9936057773011271E-14</v>
      </c>
      <c r="P4286">
        <f t="shared" si="1059"/>
        <v>8.8817841970012523E-13</v>
      </c>
      <c r="Q4286">
        <f t="shared" si="1071"/>
        <v>-1.2075059964880994</v>
      </c>
      <c r="R4286">
        <f t="shared" si="1060"/>
        <v>8.8817841970012523E-13</v>
      </c>
    </row>
    <row r="4287" spans="1:18">
      <c r="A4287">
        <f t="shared" si="1066"/>
        <v>2.5000000000000001E-2</v>
      </c>
      <c r="B4287">
        <f t="shared" si="1061"/>
        <v>1.5</v>
      </c>
      <c r="C4287">
        <v>428.1</v>
      </c>
      <c r="D4287">
        <f t="shared" si="1062"/>
        <v>7.971000000000414</v>
      </c>
      <c r="E4287">
        <f t="shared" si="1063"/>
        <v>3.589590188453633</v>
      </c>
      <c r="F4287">
        <f t="shared" si="1057"/>
        <v>0</v>
      </c>
      <c r="H4287">
        <f t="shared" si="1072"/>
        <v>4.2706666666662239</v>
      </c>
      <c r="I4287">
        <f t="shared" si="1067"/>
        <v>0</v>
      </c>
      <c r="J4287">
        <f t="shared" si="1068"/>
        <v>111.49999999999794</v>
      </c>
      <c r="K4287">
        <f t="shared" si="1069"/>
        <v>12.699999999999971</v>
      </c>
      <c r="L4287">
        <f t="shared" si="1070"/>
        <v>2.0665110405266298</v>
      </c>
      <c r="M4287">
        <f t="shared" si="1064"/>
        <v>8.9999999999999201</v>
      </c>
      <c r="N4287">
        <f t="shared" si="1065"/>
        <v>8.9999999999999201</v>
      </c>
      <c r="O4287">
        <f t="shared" si="1058"/>
        <v>7.9936057773011271E-14</v>
      </c>
      <c r="P4287">
        <f t="shared" si="1059"/>
        <v>8.8817841970012523E-13</v>
      </c>
      <c r="Q4287">
        <f t="shared" si="1071"/>
        <v>-1.2075059964880994</v>
      </c>
      <c r="R4287">
        <f t="shared" si="1060"/>
        <v>8.8817841970012523E-13</v>
      </c>
    </row>
    <row r="4288" spans="1:18">
      <c r="A4288">
        <f t="shared" si="1066"/>
        <v>2.5000000000000001E-2</v>
      </c>
      <c r="B4288">
        <f t="shared" si="1061"/>
        <v>1.5</v>
      </c>
      <c r="C4288">
        <v>428.20000000000005</v>
      </c>
      <c r="D4288">
        <f t="shared" si="1062"/>
        <v>7.9460000000004136</v>
      </c>
      <c r="E4288">
        <f t="shared" si="1063"/>
        <v>3.5806644121744062</v>
      </c>
      <c r="F4288">
        <f t="shared" si="1057"/>
        <v>0</v>
      </c>
      <c r="H4288">
        <f t="shared" si="1072"/>
        <v>4.2956666666662242</v>
      </c>
      <c r="I4288">
        <f t="shared" si="1067"/>
        <v>0</v>
      </c>
      <c r="J4288">
        <f t="shared" si="1068"/>
        <v>111.49999999999794</v>
      </c>
      <c r="K4288">
        <f t="shared" si="1069"/>
        <v>12.699999999999971</v>
      </c>
      <c r="L4288">
        <f t="shared" si="1070"/>
        <v>2.0665110405266298</v>
      </c>
      <c r="M4288">
        <f t="shared" si="1064"/>
        <v>8.9999999999999201</v>
      </c>
      <c r="N4288">
        <f t="shared" si="1065"/>
        <v>8.9999999999999201</v>
      </c>
      <c r="O4288">
        <f t="shared" si="1058"/>
        <v>7.9936057773011271E-14</v>
      </c>
      <c r="P4288">
        <f t="shared" si="1059"/>
        <v>8.8817841970012523E-13</v>
      </c>
      <c r="Q4288">
        <f t="shared" si="1071"/>
        <v>-1.2075059964880994</v>
      </c>
      <c r="R4288">
        <f t="shared" si="1060"/>
        <v>8.8817841970012523E-13</v>
      </c>
    </row>
    <row r="4289" spans="1:18">
      <c r="A4289">
        <f t="shared" si="1066"/>
        <v>2.5000000000000001E-2</v>
      </c>
      <c r="B4289">
        <f t="shared" si="1061"/>
        <v>1.5</v>
      </c>
      <c r="C4289">
        <v>428.3</v>
      </c>
      <c r="D4289">
        <f t="shared" si="1062"/>
        <v>7.9210000000004133</v>
      </c>
      <c r="E4289">
        <f t="shared" si="1063"/>
        <v>3.5717829149718696</v>
      </c>
      <c r="F4289">
        <f t="shared" si="1057"/>
        <v>0</v>
      </c>
      <c r="H4289">
        <f t="shared" si="1072"/>
        <v>4.3206666666662246</v>
      </c>
      <c r="I4289">
        <f t="shared" si="1067"/>
        <v>0</v>
      </c>
      <c r="J4289">
        <f t="shared" si="1068"/>
        <v>111.49999999999794</v>
      </c>
      <c r="K4289">
        <f t="shared" si="1069"/>
        <v>12.699999999999971</v>
      </c>
      <c r="L4289">
        <f t="shared" si="1070"/>
        <v>2.0665110405266298</v>
      </c>
      <c r="M4289">
        <f t="shared" si="1064"/>
        <v>8.9999999999999201</v>
      </c>
      <c r="N4289">
        <f t="shared" si="1065"/>
        <v>8.9999999999999201</v>
      </c>
      <c r="O4289">
        <f t="shared" si="1058"/>
        <v>7.9936057773011271E-14</v>
      </c>
      <c r="P4289">
        <f t="shared" si="1059"/>
        <v>8.8817841970012523E-13</v>
      </c>
      <c r="Q4289">
        <f t="shared" si="1071"/>
        <v>-1.2075059964880994</v>
      </c>
      <c r="R4289">
        <f t="shared" si="1060"/>
        <v>8.8817841970012523E-13</v>
      </c>
    </row>
    <row r="4290" spans="1:18">
      <c r="A4290">
        <f t="shared" si="1066"/>
        <v>2.5000000000000001E-2</v>
      </c>
      <c r="B4290">
        <f t="shared" si="1061"/>
        <v>1.5</v>
      </c>
      <c r="C4290">
        <v>428.40000000000003</v>
      </c>
      <c r="D4290">
        <f t="shared" si="1062"/>
        <v>7.8960000000004129</v>
      </c>
      <c r="E4290">
        <f t="shared" si="1063"/>
        <v>3.5629453681711669</v>
      </c>
      <c r="F4290">
        <f t="shared" si="1057"/>
        <v>0</v>
      </c>
      <c r="H4290">
        <f t="shared" si="1072"/>
        <v>4.3456666666662249</v>
      </c>
      <c r="I4290">
        <f t="shared" si="1067"/>
        <v>0</v>
      </c>
      <c r="J4290">
        <f t="shared" si="1068"/>
        <v>111.49999999999794</v>
      </c>
      <c r="K4290">
        <f t="shared" si="1069"/>
        <v>12.699999999999971</v>
      </c>
      <c r="L4290">
        <f t="shared" si="1070"/>
        <v>2.0665110405266298</v>
      </c>
      <c r="M4290">
        <f t="shared" si="1064"/>
        <v>8.9999999999999201</v>
      </c>
      <c r="N4290">
        <f t="shared" si="1065"/>
        <v>8.9999999999999201</v>
      </c>
      <c r="O4290">
        <f t="shared" si="1058"/>
        <v>7.9936057773011271E-14</v>
      </c>
      <c r="P4290">
        <f t="shared" si="1059"/>
        <v>8.8817841970012523E-13</v>
      </c>
      <c r="Q4290">
        <f t="shared" si="1071"/>
        <v>-1.2075059964880994</v>
      </c>
      <c r="R4290">
        <f t="shared" si="1060"/>
        <v>8.8817841970012523E-13</v>
      </c>
    </row>
    <row r="4291" spans="1:18">
      <c r="A4291">
        <f t="shared" si="1066"/>
        <v>2.5000000000000001E-2</v>
      </c>
      <c r="B4291">
        <f t="shared" si="1061"/>
        <v>1.5</v>
      </c>
      <c r="C4291">
        <v>428.5</v>
      </c>
      <c r="D4291">
        <f t="shared" si="1062"/>
        <v>7.8710000000004126</v>
      </c>
      <c r="E4291">
        <f t="shared" si="1063"/>
        <v>3.5541514463423307</v>
      </c>
      <c r="F4291">
        <f t="shared" si="1057"/>
        <v>0</v>
      </c>
      <c r="H4291">
        <f t="shared" si="1072"/>
        <v>4.3706666666662253</v>
      </c>
      <c r="I4291">
        <f t="shared" si="1067"/>
        <v>0</v>
      </c>
      <c r="J4291">
        <f t="shared" si="1068"/>
        <v>111.49999999999794</v>
      </c>
      <c r="K4291">
        <f t="shared" si="1069"/>
        <v>12.699999999999971</v>
      </c>
      <c r="L4291">
        <f t="shared" si="1070"/>
        <v>2.0665110405266298</v>
      </c>
      <c r="M4291">
        <f t="shared" si="1064"/>
        <v>8.9999999999999201</v>
      </c>
      <c r="N4291">
        <f t="shared" si="1065"/>
        <v>8.9999999999999201</v>
      </c>
      <c r="O4291">
        <f t="shared" si="1058"/>
        <v>7.9936057773011271E-14</v>
      </c>
      <c r="P4291">
        <f t="shared" si="1059"/>
        <v>8.8817841970012523E-13</v>
      </c>
      <c r="Q4291">
        <f t="shared" si="1071"/>
        <v>-1.2075059964880994</v>
      </c>
      <c r="R4291">
        <f t="shared" si="1060"/>
        <v>8.8817841970012523E-13</v>
      </c>
    </row>
    <row r="4292" spans="1:18">
      <c r="A4292">
        <f t="shared" si="1066"/>
        <v>2.5000000000000001E-2</v>
      </c>
      <c r="B4292">
        <f t="shared" si="1061"/>
        <v>1.5</v>
      </c>
      <c r="C4292">
        <v>428.6</v>
      </c>
      <c r="D4292">
        <f t="shared" si="1062"/>
        <v>7.8460000000004122</v>
      </c>
      <c r="E4292">
        <f t="shared" si="1063"/>
        <v>3.545400827260337</v>
      </c>
      <c r="F4292">
        <f t="shared" si="1057"/>
        <v>0</v>
      </c>
      <c r="H4292">
        <f t="shared" si="1072"/>
        <v>4.3956666666662256</v>
      </c>
      <c r="I4292">
        <f t="shared" si="1067"/>
        <v>0</v>
      </c>
      <c r="J4292">
        <f t="shared" si="1068"/>
        <v>111.49999999999794</v>
      </c>
      <c r="K4292">
        <f t="shared" si="1069"/>
        <v>12.699999999999971</v>
      </c>
      <c r="L4292">
        <f t="shared" si="1070"/>
        <v>2.0665110405266298</v>
      </c>
      <c r="M4292">
        <f t="shared" si="1064"/>
        <v>8.9999999999999201</v>
      </c>
      <c r="N4292">
        <f t="shared" si="1065"/>
        <v>8.9999999999999201</v>
      </c>
      <c r="O4292">
        <f t="shared" si="1058"/>
        <v>7.9936057773011271E-14</v>
      </c>
      <c r="P4292">
        <f t="shared" si="1059"/>
        <v>8.8817841970012523E-13</v>
      </c>
      <c r="Q4292">
        <f t="shared" si="1071"/>
        <v>-1.2075059964880994</v>
      </c>
      <c r="R4292">
        <f t="shared" si="1060"/>
        <v>8.8817841970012523E-13</v>
      </c>
    </row>
    <row r="4293" spans="1:18">
      <c r="A4293">
        <f t="shared" si="1066"/>
        <v>2.5000000000000001E-2</v>
      </c>
      <c r="B4293">
        <f t="shared" si="1061"/>
        <v>1.5</v>
      </c>
      <c r="C4293">
        <v>428.70000000000005</v>
      </c>
      <c r="D4293">
        <f t="shared" si="1062"/>
        <v>7.8210000000004118</v>
      </c>
      <c r="E4293">
        <f t="shared" si="1063"/>
        <v>3.5366931918657487</v>
      </c>
      <c r="F4293">
        <f t="shared" si="1057"/>
        <v>0</v>
      </c>
      <c r="H4293">
        <f t="shared" si="1072"/>
        <v>4.420666666666226</v>
      </c>
      <c r="I4293">
        <f t="shared" si="1067"/>
        <v>0</v>
      </c>
      <c r="J4293">
        <f t="shared" si="1068"/>
        <v>111.49999999999794</v>
      </c>
      <c r="K4293">
        <f t="shared" si="1069"/>
        <v>12.699999999999971</v>
      </c>
      <c r="L4293">
        <f t="shared" si="1070"/>
        <v>2.0665110405266298</v>
      </c>
      <c r="M4293">
        <f t="shared" si="1064"/>
        <v>8.9999999999999201</v>
      </c>
      <c r="N4293">
        <f t="shared" si="1065"/>
        <v>8.9999999999999201</v>
      </c>
      <c r="O4293">
        <f t="shared" si="1058"/>
        <v>7.9936057773011271E-14</v>
      </c>
      <c r="P4293">
        <f t="shared" si="1059"/>
        <v>8.8817841970012523E-13</v>
      </c>
      <c r="Q4293">
        <f t="shared" si="1071"/>
        <v>-1.2075059964880994</v>
      </c>
      <c r="R4293">
        <f t="shared" si="1060"/>
        <v>8.8817841970012523E-13</v>
      </c>
    </row>
    <row r="4294" spans="1:18">
      <c r="A4294">
        <f t="shared" si="1066"/>
        <v>2.5000000000000001E-2</v>
      </c>
      <c r="B4294">
        <f t="shared" si="1061"/>
        <v>1.5</v>
      </c>
      <c r="C4294">
        <v>428.8</v>
      </c>
      <c r="D4294">
        <f t="shared" si="1062"/>
        <v>7.7960000000004115</v>
      </c>
      <c r="E4294">
        <f t="shared" si="1063"/>
        <v>3.528028224225936</v>
      </c>
      <c r="F4294">
        <f t="shared" ref="F4294:F4357" si="1073">IF(E4294&lt;=Pmin,1,(IF(E4294&gt;=Pmax,0,F4293)))</f>
        <v>0</v>
      </c>
      <c r="H4294">
        <f t="shared" si="1072"/>
        <v>4.4456666666662263</v>
      </c>
      <c r="I4294">
        <f t="shared" si="1067"/>
        <v>0</v>
      </c>
      <c r="J4294">
        <f t="shared" si="1068"/>
        <v>111.49999999999794</v>
      </c>
      <c r="K4294">
        <f t="shared" si="1069"/>
        <v>12.699999999999971</v>
      </c>
      <c r="L4294">
        <f t="shared" si="1070"/>
        <v>2.0665110405266298</v>
      </c>
      <c r="M4294">
        <f t="shared" si="1064"/>
        <v>8.9999999999999201</v>
      </c>
      <c r="N4294">
        <f t="shared" si="1065"/>
        <v>8.9999999999999201</v>
      </c>
      <c r="O4294">
        <f t="shared" ref="O4294:O4357" si="1074">ABS(Vw_tk-M4294)</f>
        <v>7.9936057773011271E-14</v>
      </c>
      <c r="P4294">
        <f t="shared" ref="P4294:P4357" si="1075">ABS(O4294)/Vw_tk*100</f>
        <v>8.8817841970012523E-13</v>
      </c>
      <c r="Q4294">
        <f t="shared" si="1071"/>
        <v>-1.2075059964880994</v>
      </c>
      <c r="R4294">
        <f t="shared" ref="R4294:R4357" si="1076">ABS(N4294-Vw_tk)/Vw_tk*100</f>
        <v>8.8817841970012523E-13</v>
      </c>
    </row>
    <row r="4295" spans="1:18">
      <c r="A4295">
        <f t="shared" si="1066"/>
        <v>2.5000000000000001E-2</v>
      </c>
      <c r="B4295">
        <f t="shared" ref="B4295:B4358" si="1077">A4295*60</f>
        <v>1.5</v>
      </c>
      <c r="C4295">
        <v>428.90000000000003</v>
      </c>
      <c r="D4295">
        <f t="shared" ref="D4295:D4358" si="1078">D4294+F4294*Pcap/600-A4295</f>
        <v>7.7710000000004111</v>
      </c>
      <c r="E4295">
        <f t="shared" ref="E4295:E4358" si="1079">V0a/(V0a-D4295)*Pmin</f>
        <v>3.5194056114968664</v>
      </c>
      <c r="F4295">
        <f t="shared" si="1073"/>
        <v>0</v>
      </c>
      <c r="H4295">
        <f t="shared" si="1072"/>
        <v>4.4706666666662267</v>
      </c>
      <c r="I4295">
        <f t="shared" si="1067"/>
        <v>0</v>
      </c>
      <c r="J4295">
        <f t="shared" si="1068"/>
        <v>111.49999999999794</v>
      </c>
      <c r="K4295">
        <f t="shared" si="1069"/>
        <v>12.699999999999971</v>
      </c>
      <c r="L4295">
        <f t="shared" si="1070"/>
        <v>2.0665110405266298</v>
      </c>
      <c r="M4295">
        <f t="shared" ref="M4295:M4358" si="1080">IF(I4295=1,((K4294/60*Pcap-10)*(Pmax-Pmin)/(Pmax*Pmin)*(L4295*L4294)/(L4295-L4294)), M4294)</f>
        <v>8.9999999999999201</v>
      </c>
      <c r="N4295">
        <f t="shared" ref="N4295:N4358" si="1081">IF(I4295=1,IF(ABS(L4295-L4294)&gt;0.2,((K4294/60*Pcap-10)*(Pmax-Pmin)/(Pmax*Pmin)*(L4295*L4294)/(L4295-L4294)),N4294), N4294)</f>
        <v>8.9999999999999201</v>
      </c>
      <c r="O4295">
        <f t="shared" si="1074"/>
        <v>7.9936057773011271E-14</v>
      </c>
      <c r="P4295">
        <f t="shared" si="1075"/>
        <v>8.8817841970012523E-13</v>
      </c>
      <c r="Q4295">
        <f t="shared" si="1071"/>
        <v>-1.2075059964880994</v>
      </c>
      <c r="R4295">
        <f t="shared" si="1076"/>
        <v>8.8817841970012523E-13</v>
      </c>
    </row>
    <row r="4296" spans="1:18">
      <c r="A4296">
        <f t="shared" ref="A4296:A4359" si="1082">A4295</f>
        <v>2.5000000000000001E-2</v>
      </c>
      <c r="B4296">
        <f t="shared" si="1077"/>
        <v>1.5</v>
      </c>
      <c r="C4296">
        <v>429</v>
      </c>
      <c r="D4296">
        <f t="shared" si="1078"/>
        <v>7.7460000000004108</v>
      </c>
      <c r="E4296">
        <f t="shared" si="1079"/>
        <v>3.5108250438854536</v>
      </c>
      <c r="F4296">
        <f t="shared" si="1073"/>
        <v>0</v>
      </c>
      <c r="H4296">
        <f t="shared" si="1072"/>
        <v>4.4956666666662271</v>
      </c>
      <c r="I4296">
        <f t="shared" ref="I4296:I4359" si="1083">IF(H4295&gt;H4296,1,0)</f>
        <v>0</v>
      </c>
      <c r="J4296">
        <f t="shared" ref="J4296:J4359" si="1084">J4295+F4296*0.1</f>
        <v>111.49999999999794</v>
      </c>
      <c r="K4296">
        <f t="shared" ref="K4296:K4359" si="1085">K4295*(1-I4296)+F4296*0.1</f>
        <v>12.699999999999971</v>
      </c>
      <c r="L4296">
        <f t="shared" ref="L4296:L4359" si="1086">I4296*E4296+(1-I4296)*L4295</f>
        <v>2.0665110405266298</v>
      </c>
      <c r="M4296">
        <f t="shared" si="1080"/>
        <v>8.9999999999999201</v>
      </c>
      <c r="N4296">
        <f t="shared" si="1081"/>
        <v>8.9999999999999201</v>
      </c>
      <c r="O4296">
        <f t="shared" si="1074"/>
        <v>7.9936057773011271E-14</v>
      </c>
      <c r="P4296">
        <f t="shared" si="1075"/>
        <v>8.8817841970012523E-13</v>
      </c>
      <c r="Q4296">
        <f t="shared" ref="Q4296:Q4359" si="1087">IF(I4296=1,(L4296-L4295),Q4295)</f>
        <v>-1.2075059964880994</v>
      </c>
      <c r="R4296">
        <f t="shared" si="1076"/>
        <v>8.8817841970012523E-13</v>
      </c>
    </row>
    <row r="4297" spans="1:18">
      <c r="A4297">
        <f t="shared" si="1082"/>
        <v>2.5000000000000001E-2</v>
      </c>
      <c r="B4297">
        <f t="shared" si="1077"/>
        <v>1.5</v>
      </c>
      <c r="C4297">
        <v>429.1</v>
      </c>
      <c r="D4297">
        <f t="shared" si="1078"/>
        <v>7.7210000000004104</v>
      </c>
      <c r="E4297">
        <f t="shared" si="1079"/>
        <v>3.502286214612456</v>
      </c>
      <c r="F4297">
        <f t="shared" si="1073"/>
        <v>0</v>
      </c>
      <c r="H4297">
        <f t="shared" si="1072"/>
        <v>4.5206666666662274</v>
      </c>
      <c r="I4297">
        <f t="shared" si="1083"/>
        <v>0</v>
      </c>
      <c r="J4297">
        <f t="shared" si="1084"/>
        <v>111.49999999999794</v>
      </c>
      <c r="K4297">
        <f t="shared" si="1085"/>
        <v>12.699999999999971</v>
      </c>
      <c r="L4297">
        <f t="shared" si="1086"/>
        <v>2.0665110405266298</v>
      </c>
      <c r="M4297">
        <f t="shared" si="1080"/>
        <v>8.9999999999999201</v>
      </c>
      <c r="N4297">
        <f t="shared" si="1081"/>
        <v>8.9999999999999201</v>
      </c>
      <c r="O4297">
        <f t="shared" si="1074"/>
        <v>7.9936057773011271E-14</v>
      </c>
      <c r="P4297">
        <f t="shared" si="1075"/>
        <v>8.8817841970012523E-13</v>
      </c>
      <c r="Q4297">
        <f t="shared" si="1087"/>
        <v>-1.2075059964880994</v>
      </c>
      <c r="R4297">
        <f t="shared" si="1076"/>
        <v>8.8817841970012523E-13</v>
      </c>
    </row>
    <row r="4298" spans="1:18">
      <c r="A4298">
        <f t="shared" si="1082"/>
        <v>2.5000000000000001E-2</v>
      </c>
      <c r="B4298">
        <f t="shared" si="1077"/>
        <v>1.5</v>
      </c>
      <c r="C4298">
        <v>429.20000000000005</v>
      </c>
      <c r="D4298">
        <f t="shared" si="1078"/>
        <v>7.6960000000004101</v>
      </c>
      <c r="E4298">
        <f t="shared" si="1079"/>
        <v>3.4937888198759155</v>
      </c>
      <c r="F4298">
        <f t="shared" si="1073"/>
        <v>0</v>
      </c>
      <c r="H4298">
        <f t="shared" si="1072"/>
        <v>4.5456666666662278</v>
      </c>
      <c r="I4298">
        <f t="shared" si="1083"/>
        <v>0</v>
      </c>
      <c r="J4298">
        <f t="shared" si="1084"/>
        <v>111.49999999999794</v>
      </c>
      <c r="K4298">
        <f t="shared" si="1085"/>
        <v>12.699999999999971</v>
      </c>
      <c r="L4298">
        <f t="shared" si="1086"/>
        <v>2.0665110405266298</v>
      </c>
      <c r="M4298">
        <f t="shared" si="1080"/>
        <v>8.9999999999999201</v>
      </c>
      <c r="N4298">
        <f t="shared" si="1081"/>
        <v>8.9999999999999201</v>
      </c>
      <c r="O4298">
        <f t="shared" si="1074"/>
        <v>7.9936057773011271E-14</v>
      </c>
      <c r="P4298">
        <f t="shared" si="1075"/>
        <v>8.8817841970012523E-13</v>
      </c>
      <c r="Q4298">
        <f t="shared" si="1087"/>
        <v>-1.2075059964880994</v>
      </c>
      <c r="R4298">
        <f t="shared" si="1076"/>
        <v>8.8817841970012523E-13</v>
      </c>
    </row>
    <row r="4299" spans="1:18">
      <c r="A4299">
        <f t="shared" si="1082"/>
        <v>2.5000000000000001E-2</v>
      </c>
      <c r="B4299">
        <f t="shared" si="1077"/>
        <v>1.5</v>
      </c>
      <c r="C4299">
        <v>429.3</v>
      </c>
      <c r="D4299">
        <f t="shared" si="1078"/>
        <v>7.6710000000004097</v>
      </c>
      <c r="E4299">
        <f t="shared" si="1079"/>
        <v>3.4853325588151254</v>
      </c>
      <c r="F4299">
        <f t="shared" si="1073"/>
        <v>0</v>
      </c>
      <c r="H4299">
        <f t="shared" si="1072"/>
        <v>4.5706666666662281</v>
      </c>
      <c r="I4299">
        <f t="shared" si="1083"/>
        <v>0</v>
      </c>
      <c r="J4299">
        <f t="shared" si="1084"/>
        <v>111.49999999999794</v>
      </c>
      <c r="K4299">
        <f t="shared" si="1085"/>
        <v>12.699999999999971</v>
      </c>
      <c r="L4299">
        <f t="shared" si="1086"/>
        <v>2.0665110405266298</v>
      </c>
      <c r="M4299">
        <f t="shared" si="1080"/>
        <v>8.9999999999999201</v>
      </c>
      <c r="N4299">
        <f t="shared" si="1081"/>
        <v>8.9999999999999201</v>
      </c>
      <c r="O4299">
        <f t="shared" si="1074"/>
        <v>7.9936057773011271E-14</v>
      </c>
      <c r="P4299">
        <f t="shared" si="1075"/>
        <v>8.8817841970012523E-13</v>
      </c>
      <c r="Q4299">
        <f t="shared" si="1087"/>
        <v>-1.2075059964880994</v>
      </c>
      <c r="R4299">
        <f t="shared" si="1076"/>
        <v>8.8817841970012523E-13</v>
      </c>
    </row>
    <row r="4300" spans="1:18">
      <c r="A4300">
        <f t="shared" si="1082"/>
        <v>2.5000000000000001E-2</v>
      </c>
      <c r="B4300">
        <f t="shared" si="1077"/>
        <v>1.5</v>
      </c>
      <c r="C4300">
        <v>429.40000000000003</v>
      </c>
      <c r="D4300">
        <f t="shared" si="1078"/>
        <v>7.6460000000004094</v>
      </c>
      <c r="E4300">
        <f t="shared" si="1079"/>
        <v>3.4769171334751228</v>
      </c>
      <c r="F4300">
        <f t="shared" si="1073"/>
        <v>0</v>
      </c>
      <c r="H4300">
        <f t="shared" si="1072"/>
        <v>4.5956666666662285</v>
      </c>
      <c r="I4300">
        <f t="shared" si="1083"/>
        <v>0</v>
      </c>
      <c r="J4300">
        <f t="shared" si="1084"/>
        <v>111.49999999999794</v>
      </c>
      <c r="K4300">
        <f t="shared" si="1085"/>
        <v>12.699999999999971</v>
      </c>
      <c r="L4300">
        <f t="shared" si="1086"/>
        <v>2.0665110405266298</v>
      </c>
      <c r="M4300">
        <f t="shared" si="1080"/>
        <v>8.9999999999999201</v>
      </c>
      <c r="N4300">
        <f t="shared" si="1081"/>
        <v>8.9999999999999201</v>
      </c>
      <c r="O4300">
        <f t="shared" si="1074"/>
        <v>7.9936057773011271E-14</v>
      </c>
      <c r="P4300">
        <f t="shared" si="1075"/>
        <v>8.8817841970012523E-13</v>
      </c>
      <c r="Q4300">
        <f t="shared" si="1087"/>
        <v>-1.2075059964880994</v>
      </c>
      <c r="R4300">
        <f t="shared" si="1076"/>
        <v>8.8817841970012523E-13</v>
      </c>
    </row>
    <row r="4301" spans="1:18">
      <c r="A4301">
        <f t="shared" si="1082"/>
        <v>2.5000000000000001E-2</v>
      </c>
      <c r="B4301">
        <f t="shared" si="1077"/>
        <v>1.5</v>
      </c>
      <c r="C4301">
        <v>429.5</v>
      </c>
      <c r="D4301">
        <f t="shared" si="1078"/>
        <v>7.621000000000409</v>
      </c>
      <c r="E4301">
        <f t="shared" si="1079"/>
        <v>3.4685422487716946</v>
      </c>
      <c r="F4301">
        <f t="shared" si="1073"/>
        <v>0</v>
      </c>
      <c r="H4301">
        <f t="shared" si="1072"/>
        <v>4.6206666666662288</v>
      </c>
      <c r="I4301">
        <f t="shared" si="1083"/>
        <v>0</v>
      </c>
      <c r="J4301">
        <f t="shared" si="1084"/>
        <v>111.49999999999794</v>
      </c>
      <c r="K4301">
        <f t="shared" si="1085"/>
        <v>12.699999999999971</v>
      </c>
      <c r="L4301">
        <f t="shared" si="1086"/>
        <v>2.0665110405266298</v>
      </c>
      <c r="M4301">
        <f t="shared" si="1080"/>
        <v>8.9999999999999201</v>
      </c>
      <c r="N4301">
        <f t="shared" si="1081"/>
        <v>8.9999999999999201</v>
      </c>
      <c r="O4301">
        <f t="shared" si="1074"/>
        <v>7.9936057773011271E-14</v>
      </c>
      <c r="P4301">
        <f t="shared" si="1075"/>
        <v>8.8817841970012523E-13</v>
      </c>
      <c r="Q4301">
        <f t="shared" si="1087"/>
        <v>-1.2075059964880994</v>
      </c>
      <c r="R4301">
        <f t="shared" si="1076"/>
        <v>8.8817841970012523E-13</v>
      </c>
    </row>
    <row r="4302" spans="1:18">
      <c r="A4302">
        <f t="shared" si="1082"/>
        <v>2.5000000000000001E-2</v>
      </c>
      <c r="B4302">
        <f t="shared" si="1077"/>
        <v>1.5</v>
      </c>
      <c r="C4302">
        <v>429.6</v>
      </c>
      <c r="D4302">
        <f t="shared" si="1078"/>
        <v>7.5960000000004086</v>
      </c>
      <c r="E4302">
        <f t="shared" si="1079"/>
        <v>3.4602076124568835</v>
      </c>
      <c r="F4302">
        <f t="shared" si="1073"/>
        <v>0</v>
      </c>
      <c r="H4302">
        <f t="shared" si="1072"/>
        <v>4.6456666666662292</v>
      </c>
      <c r="I4302">
        <f t="shared" si="1083"/>
        <v>0</v>
      </c>
      <c r="J4302">
        <f t="shared" si="1084"/>
        <v>111.49999999999794</v>
      </c>
      <c r="K4302">
        <f t="shared" si="1085"/>
        <v>12.699999999999971</v>
      </c>
      <c r="L4302">
        <f t="shared" si="1086"/>
        <v>2.0665110405266298</v>
      </c>
      <c r="M4302">
        <f t="shared" si="1080"/>
        <v>8.9999999999999201</v>
      </c>
      <c r="N4302">
        <f t="shared" si="1081"/>
        <v>8.9999999999999201</v>
      </c>
      <c r="O4302">
        <f t="shared" si="1074"/>
        <v>7.9936057773011271E-14</v>
      </c>
      <c r="P4302">
        <f t="shared" si="1075"/>
        <v>8.8817841970012523E-13</v>
      </c>
      <c r="Q4302">
        <f t="shared" si="1087"/>
        <v>-1.2075059964880994</v>
      </c>
      <c r="R4302">
        <f t="shared" si="1076"/>
        <v>8.8817841970012523E-13</v>
      </c>
    </row>
    <row r="4303" spans="1:18">
      <c r="A4303">
        <f t="shared" si="1082"/>
        <v>2.5000000000000001E-2</v>
      </c>
      <c r="B4303">
        <f t="shared" si="1077"/>
        <v>1.5</v>
      </c>
      <c r="C4303">
        <v>429.70000000000005</v>
      </c>
      <c r="D4303">
        <f t="shared" si="1078"/>
        <v>7.5710000000004083</v>
      </c>
      <c r="E4303">
        <f t="shared" si="1079"/>
        <v>3.4519129350849949</v>
      </c>
      <c r="F4303">
        <f t="shared" si="1073"/>
        <v>0</v>
      </c>
      <c r="H4303">
        <f t="shared" si="1072"/>
        <v>4.6706666666662295</v>
      </c>
      <c r="I4303">
        <f t="shared" si="1083"/>
        <v>0</v>
      </c>
      <c r="J4303">
        <f t="shared" si="1084"/>
        <v>111.49999999999794</v>
      </c>
      <c r="K4303">
        <f t="shared" si="1085"/>
        <v>12.699999999999971</v>
      </c>
      <c r="L4303">
        <f t="shared" si="1086"/>
        <v>2.0665110405266298</v>
      </c>
      <c r="M4303">
        <f t="shared" si="1080"/>
        <v>8.9999999999999201</v>
      </c>
      <c r="N4303">
        <f t="shared" si="1081"/>
        <v>8.9999999999999201</v>
      </c>
      <c r="O4303">
        <f t="shared" si="1074"/>
        <v>7.9936057773011271E-14</v>
      </c>
      <c r="P4303">
        <f t="shared" si="1075"/>
        <v>8.8817841970012523E-13</v>
      </c>
      <c r="Q4303">
        <f t="shared" si="1087"/>
        <v>-1.2075059964880994</v>
      </c>
      <c r="R4303">
        <f t="shared" si="1076"/>
        <v>8.8817841970012523E-13</v>
      </c>
    </row>
    <row r="4304" spans="1:18">
      <c r="A4304">
        <f t="shared" si="1082"/>
        <v>2.5000000000000001E-2</v>
      </c>
      <c r="B4304">
        <f t="shared" si="1077"/>
        <v>1.5</v>
      </c>
      <c r="C4304">
        <v>429.8</v>
      </c>
      <c r="D4304">
        <f t="shared" si="1078"/>
        <v>7.5460000000004079</v>
      </c>
      <c r="E4304">
        <f t="shared" si="1079"/>
        <v>3.4436579299790897</v>
      </c>
      <c r="F4304">
        <f t="shared" si="1073"/>
        <v>0</v>
      </c>
      <c r="H4304">
        <f t="shared" si="1072"/>
        <v>4.6956666666662299</v>
      </c>
      <c r="I4304">
        <f t="shared" si="1083"/>
        <v>0</v>
      </c>
      <c r="J4304">
        <f t="shared" si="1084"/>
        <v>111.49999999999794</v>
      </c>
      <c r="K4304">
        <f t="shared" si="1085"/>
        <v>12.699999999999971</v>
      </c>
      <c r="L4304">
        <f t="shared" si="1086"/>
        <v>2.0665110405266298</v>
      </c>
      <c r="M4304">
        <f t="shared" si="1080"/>
        <v>8.9999999999999201</v>
      </c>
      <c r="N4304">
        <f t="shared" si="1081"/>
        <v>8.9999999999999201</v>
      </c>
      <c r="O4304">
        <f t="shared" si="1074"/>
        <v>7.9936057773011271E-14</v>
      </c>
      <c r="P4304">
        <f t="shared" si="1075"/>
        <v>8.8817841970012523E-13</v>
      </c>
      <c r="Q4304">
        <f t="shared" si="1087"/>
        <v>-1.2075059964880994</v>
      </c>
      <c r="R4304">
        <f t="shared" si="1076"/>
        <v>8.8817841970012523E-13</v>
      </c>
    </row>
    <row r="4305" spans="1:18">
      <c r="A4305">
        <f t="shared" si="1082"/>
        <v>2.5000000000000001E-2</v>
      </c>
      <c r="B4305">
        <f t="shared" si="1077"/>
        <v>1.5</v>
      </c>
      <c r="C4305">
        <v>429.90000000000003</v>
      </c>
      <c r="D4305">
        <f t="shared" si="1078"/>
        <v>7.5210000000004076</v>
      </c>
      <c r="E4305">
        <f t="shared" si="1079"/>
        <v>3.4354423131979579</v>
      </c>
      <c r="F4305">
        <f t="shared" si="1073"/>
        <v>0</v>
      </c>
      <c r="H4305">
        <f t="shared" si="1072"/>
        <v>4.7206666666662302</v>
      </c>
      <c r="I4305">
        <f t="shared" si="1083"/>
        <v>0</v>
      </c>
      <c r="J4305">
        <f t="shared" si="1084"/>
        <v>111.49999999999794</v>
      </c>
      <c r="K4305">
        <f t="shared" si="1085"/>
        <v>12.699999999999971</v>
      </c>
      <c r="L4305">
        <f t="shared" si="1086"/>
        <v>2.0665110405266298</v>
      </c>
      <c r="M4305">
        <f t="shared" si="1080"/>
        <v>8.9999999999999201</v>
      </c>
      <c r="N4305">
        <f t="shared" si="1081"/>
        <v>8.9999999999999201</v>
      </c>
      <c r="O4305">
        <f t="shared" si="1074"/>
        <v>7.9936057773011271E-14</v>
      </c>
      <c r="P4305">
        <f t="shared" si="1075"/>
        <v>8.8817841970012523E-13</v>
      </c>
      <c r="Q4305">
        <f t="shared" si="1087"/>
        <v>-1.2075059964880994</v>
      </c>
      <c r="R4305">
        <f t="shared" si="1076"/>
        <v>8.8817841970012523E-13</v>
      </c>
    </row>
    <row r="4306" spans="1:18">
      <c r="A4306">
        <f t="shared" si="1082"/>
        <v>2.5000000000000001E-2</v>
      </c>
      <c r="B4306">
        <f t="shared" si="1077"/>
        <v>1.5</v>
      </c>
      <c r="C4306">
        <v>430</v>
      </c>
      <c r="D4306">
        <f t="shared" si="1078"/>
        <v>7.4960000000004072</v>
      </c>
      <c r="E4306">
        <f t="shared" si="1079"/>
        <v>3.4272658035035599</v>
      </c>
      <c r="F4306">
        <f t="shared" si="1073"/>
        <v>0</v>
      </c>
      <c r="H4306">
        <f t="shared" si="1072"/>
        <v>4.7456666666662306</v>
      </c>
      <c r="I4306">
        <f t="shared" si="1083"/>
        <v>0</v>
      </c>
      <c r="J4306">
        <f t="shared" si="1084"/>
        <v>111.49999999999794</v>
      </c>
      <c r="K4306">
        <f t="shared" si="1085"/>
        <v>12.699999999999971</v>
      </c>
      <c r="L4306">
        <f t="shared" si="1086"/>
        <v>2.0665110405266298</v>
      </c>
      <c r="M4306">
        <f t="shared" si="1080"/>
        <v>8.9999999999999201</v>
      </c>
      <c r="N4306">
        <f t="shared" si="1081"/>
        <v>8.9999999999999201</v>
      </c>
      <c r="O4306">
        <f t="shared" si="1074"/>
        <v>7.9936057773011271E-14</v>
      </c>
      <c r="P4306">
        <f t="shared" si="1075"/>
        <v>8.8817841970012523E-13</v>
      </c>
      <c r="Q4306">
        <f t="shared" si="1087"/>
        <v>-1.2075059964880994</v>
      </c>
      <c r="R4306">
        <f t="shared" si="1076"/>
        <v>8.8817841970012523E-13</v>
      </c>
    </row>
    <row r="4307" spans="1:18">
      <c r="A4307">
        <f t="shared" si="1082"/>
        <v>2.5000000000000001E-2</v>
      </c>
      <c r="B4307">
        <f t="shared" si="1077"/>
        <v>1.5</v>
      </c>
      <c r="C4307">
        <v>430.1</v>
      </c>
      <c r="D4307">
        <f t="shared" si="1078"/>
        <v>7.4710000000004069</v>
      </c>
      <c r="E4307">
        <f t="shared" si="1079"/>
        <v>3.4191281223289383</v>
      </c>
      <c r="F4307">
        <f t="shared" si="1073"/>
        <v>0</v>
      </c>
      <c r="H4307">
        <f t="shared" si="1072"/>
        <v>4.770666666666231</v>
      </c>
      <c r="I4307">
        <f t="shared" si="1083"/>
        <v>0</v>
      </c>
      <c r="J4307">
        <f t="shared" si="1084"/>
        <v>111.49999999999794</v>
      </c>
      <c r="K4307">
        <f t="shared" si="1085"/>
        <v>12.699999999999971</v>
      </c>
      <c r="L4307">
        <f t="shared" si="1086"/>
        <v>2.0665110405266298</v>
      </c>
      <c r="M4307">
        <f t="shared" si="1080"/>
        <v>8.9999999999999201</v>
      </c>
      <c r="N4307">
        <f t="shared" si="1081"/>
        <v>8.9999999999999201</v>
      </c>
      <c r="O4307">
        <f t="shared" si="1074"/>
        <v>7.9936057773011271E-14</v>
      </c>
      <c r="P4307">
        <f t="shared" si="1075"/>
        <v>8.8817841970012523E-13</v>
      </c>
      <c r="Q4307">
        <f t="shared" si="1087"/>
        <v>-1.2075059964880994</v>
      </c>
      <c r="R4307">
        <f t="shared" si="1076"/>
        <v>8.8817841970012523E-13</v>
      </c>
    </row>
    <row r="4308" spans="1:18">
      <c r="A4308">
        <f t="shared" si="1082"/>
        <v>2.5000000000000001E-2</v>
      </c>
      <c r="B4308">
        <f t="shared" si="1077"/>
        <v>1.5</v>
      </c>
      <c r="C4308">
        <v>430.20000000000005</v>
      </c>
      <c r="D4308">
        <f t="shared" si="1078"/>
        <v>7.4460000000004065</v>
      </c>
      <c r="E4308">
        <f t="shared" si="1079"/>
        <v>3.4110289937465783</v>
      </c>
      <c r="F4308">
        <f t="shared" si="1073"/>
        <v>0</v>
      </c>
      <c r="H4308">
        <f t="shared" si="1072"/>
        <v>4.7956666666662313</v>
      </c>
      <c r="I4308">
        <f t="shared" si="1083"/>
        <v>0</v>
      </c>
      <c r="J4308">
        <f t="shared" si="1084"/>
        <v>111.49999999999794</v>
      </c>
      <c r="K4308">
        <f t="shared" si="1085"/>
        <v>12.699999999999971</v>
      </c>
      <c r="L4308">
        <f t="shared" si="1086"/>
        <v>2.0665110405266298</v>
      </c>
      <c r="M4308">
        <f t="shared" si="1080"/>
        <v>8.9999999999999201</v>
      </c>
      <c r="N4308">
        <f t="shared" si="1081"/>
        <v>8.9999999999999201</v>
      </c>
      <c r="O4308">
        <f t="shared" si="1074"/>
        <v>7.9936057773011271E-14</v>
      </c>
      <c r="P4308">
        <f t="shared" si="1075"/>
        <v>8.8817841970012523E-13</v>
      </c>
      <c r="Q4308">
        <f t="shared" si="1087"/>
        <v>-1.2075059964880994</v>
      </c>
      <c r="R4308">
        <f t="shared" si="1076"/>
        <v>8.8817841970012523E-13</v>
      </c>
    </row>
    <row r="4309" spans="1:18">
      <c r="A4309">
        <f t="shared" si="1082"/>
        <v>2.5000000000000001E-2</v>
      </c>
      <c r="B4309">
        <f t="shared" si="1077"/>
        <v>1.5</v>
      </c>
      <c r="C4309">
        <v>430.3</v>
      </c>
      <c r="D4309">
        <f t="shared" si="1078"/>
        <v>7.4210000000004062</v>
      </c>
      <c r="E4309">
        <f t="shared" si="1079"/>
        <v>3.4029681444372231</v>
      </c>
      <c r="F4309">
        <f t="shared" si="1073"/>
        <v>0</v>
      </c>
      <c r="H4309">
        <f t="shared" si="1072"/>
        <v>4.8206666666662317</v>
      </c>
      <c r="I4309">
        <f t="shared" si="1083"/>
        <v>0</v>
      </c>
      <c r="J4309">
        <f t="shared" si="1084"/>
        <v>111.49999999999794</v>
      </c>
      <c r="K4309">
        <f t="shared" si="1085"/>
        <v>12.699999999999971</v>
      </c>
      <c r="L4309">
        <f t="shared" si="1086"/>
        <v>2.0665110405266298</v>
      </c>
      <c r="M4309">
        <f t="shared" si="1080"/>
        <v>8.9999999999999201</v>
      </c>
      <c r="N4309">
        <f t="shared" si="1081"/>
        <v>8.9999999999999201</v>
      </c>
      <c r="O4309">
        <f t="shared" si="1074"/>
        <v>7.9936057773011271E-14</v>
      </c>
      <c r="P4309">
        <f t="shared" si="1075"/>
        <v>8.8817841970012523E-13</v>
      </c>
      <c r="Q4309">
        <f t="shared" si="1087"/>
        <v>-1.2075059964880994</v>
      </c>
      <c r="R4309">
        <f t="shared" si="1076"/>
        <v>8.8817841970012523E-13</v>
      </c>
    </row>
    <row r="4310" spans="1:18">
      <c r="A4310">
        <f t="shared" si="1082"/>
        <v>2.5000000000000001E-2</v>
      </c>
      <c r="B4310">
        <f t="shared" si="1077"/>
        <v>1.5</v>
      </c>
      <c r="C4310">
        <v>430.40000000000003</v>
      </c>
      <c r="D4310">
        <f t="shared" si="1078"/>
        <v>7.3960000000004058</v>
      </c>
      <c r="E4310">
        <f t="shared" si="1079"/>
        <v>3.3949453036591266</v>
      </c>
      <c r="F4310">
        <f t="shared" si="1073"/>
        <v>0</v>
      </c>
      <c r="H4310">
        <f t="shared" si="1072"/>
        <v>4.845666666666232</v>
      </c>
      <c r="I4310">
        <f t="shared" si="1083"/>
        <v>0</v>
      </c>
      <c r="J4310">
        <f t="shared" si="1084"/>
        <v>111.49999999999794</v>
      </c>
      <c r="K4310">
        <f t="shared" si="1085"/>
        <v>12.699999999999971</v>
      </c>
      <c r="L4310">
        <f t="shared" si="1086"/>
        <v>2.0665110405266298</v>
      </c>
      <c r="M4310">
        <f t="shared" si="1080"/>
        <v>8.9999999999999201</v>
      </c>
      <c r="N4310">
        <f t="shared" si="1081"/>
        <v>8.9999999999999201</v>
      </c>
      <c r="O4310">
        <f t="shared" si="1074"/>
        <v>7.9936057773011271E-14</v>
      </c>
      <c r="P4310">
        <f t="shared" si="1075"/>
        <v>8.8817841970012523E-13</v>
      </c>
      <c r="Q4310">
        <f t="shared" si="1087"/>
        <v>-1.2075059964880994</v>
      </c>
      <c r="R4310">
        <f t="shared" si="1076"/>
        <v>8.8817841970012523E-13</v>
      </c>
    </row>
    <row r="4311" spans="1:18">
      <c r="A4311">
        <f t="shared" si="1082"/>
        <v>2.5000000000000001E-2</v>
      </c>
      <c r="B4311">
        <f t="shared" si="1077"/>
        <v>1.5</v>
      </c>
      <c r="C4311">
        <v>430.5</v>
      </c>
      <c r="D4311">
        <f t="shared" si="1078"/>
        <v>7.3710000000004054</v>
      </c>
      <c r="E4311">
        <f t="shared" si="1079"/>
        <v>3.3869602032177415</v>
      </c>
      <c r="F4311">
        <f t="shared" si="1073"/>
        <v>0</v>
      </c>
      <c r="H4311">
        <f t="shared" si="1072"/>
        <v>4.8706666666662324</v>
      </c>
      <c r="I4311">
        <f t="shared" si="1083"/>
        <v>0</v>
      </c>
      <c r="J4311">
        <f t="shared" si="1084"/>
        <v>111.49999999999794</v>
      </c>
      <c r="K4311">
        <f t="shared" si="1085"/>
        <v>12.699999999999971</v>
      </c>
      <c r="L4311">
        <f t="shared" si="1086"/>
        <v>2.0665110405266298</v>
      </c>
      <c r="M4311">
        <f t="shared" si="1080"/>
        <v>8.9999999999999201</v>
      </c>
      <c r="N4311">
        <f t="shared" si="1081"/>
        <v>8.9999999999999201</v>
      </c>
      <c r="O4311">
        <f t="shared" si="1074"/>
        <v>7.9936057773011271E-14</v>
      </c>
      <c r="P4311">
        <f t="shared" si="1075"/>
        <v>8.8817841970012523E-13</v>
      </c>
      <c r="Q4311">
        <f t="shared" si="1087"/>
        <v>-1.2075059964880994</v>
      </c>
      <c r="R4311">
        <f t="shared" si="1076"/>
        <v>8.8817841970012523E-13</v>
      </c>
    </row>
    <row r="4312" spans="1:18">
      <c r="A4312">
        <f t="shared" si="1082"/>
        <v>2.5000000000000001E-2</v>
      </c>
      <c r="B4312">
        <f t="shared" si="1077"/>
        <v>1.5</v>
      </c>
      <c r="C4312">
        <v>430.6</v>
      </c>
      <c r="D4312">
        <f t="shared" si="1078"/>
        <v>7.3460000000004051</v>
      </c>
      <c r="E4312">
        <f t="shared" si="1079"/>
        <v>3.3790125774358333</v>
      </c>
      <c r="F4312">
        <f t="shared" si="1073"/>
        <v>0</v>
      </c>
      <c r="H4312">
        <f t="shared" ref="H4312:H4375" si="1088">IF((H4311+A4312)&gt;10,(H4311+A4312-10),(H4311+A4312))</f>
        <v>4.8956666666662327</v>
      </c>
      <c r="I4312">
        <f t="shared" si="1083"/>
        <v>0</v>
      </c>
      <c r="J4312">
        <f t="shared" si="1084"/>
        <v>111.49999999999794</v>
      </c>
      <c r="K4312">
        <f t="shared" si="1085"/>
        <v>12.699999999999971</v>
      </c>
      <c r="L4312">
        <f t="shared" si="1086"/>
        <v>2.0665110405266298</v>
      </c>
      <c r="M4312">
        <f t="shared" si="1080"/>
        <v>8.9999999999999201</v>
      </c>
      <c r="N4312">
        <f t="shared" si="1081"/>
        <v>8.9999999999999201</v>
      </c>
      <c r="O4312">
        <f t="shared" si="1074"/>
        <v>7.9936057773011271E-14</v>
      </c>
      <c r="P4312">
        <f t="shared" si="1075"/>
        <v>8.8817841970012523E-13</v>
      </c>
      <c r="Q4312">
        <f t="shared" si="1087"/>
        <v>-1.2075059964880994</v>
      </c>
      <c r="R4312">
        <f t="shared" si="1076"/>
        <v>8.8817841970012523E-13</v>
      </c>
    </row>
    <row r="4313" spans="1:18">
      <c r="A4313">
        <f t="shared" si="1082"/>
        <v>2.5000000000000001E-2</v>
      </c>
      <c r="B4313">
        <f t="shared" si="1077"/>
        <v>1.5</v>
      </c>
      <c r="C4313">
        <v>430.70000000000005</v>
      </c>
      <c r="D4313">
        <f t="shared" si="1078"/>
        <v>7.3210000000004047</v>
      </c>
      <c r="E4313">
        <f t="shared" si="1079"/>
        <v>3.3711021631240157</v>
      </c>
      <c r="F4313">
        <f t="shared" si="1073"/>
        <v>0</v>
      </c>
      <c r="H4313">
        <f t="shared" si="1088"/>
        <v>4.9206666666662331</v>
      </c>
      <c r="I4313">
        <f t="shared" si="1083"/>
        <v>0</v>
      </c>
      <c r="J4313">
        <f t="shared" si="1084"/>
        <v>111.49999999999794</v>
      </c>
      <c r="K4313">
        <f t="shared" si="1085"/>
        <v>12.699999999999971</v>
      </c>
      <c r="L4313">
        <f t="shared" si="1086"/>
        <v>2.0665110405266298</v>
      </c>
      <c r="M4313">
        <f t="shared" si="1080"/>
        <v>8.9999999999999201</v>
      </c>
      <c r="N4313">
        <f t="shared" si="1081"/>
        <v>8.9999999999999201</v>
      </c>
      <c r="O4313">
        <f t="shared" si="1074"/>
        <v>7.9936057773011271E-14</v>
      </c>
      <c r="P4313">
        <f t="shared" si="1075"/>
        <v>8.8817841970012523E-13</v>
      </c>
      <c r="Q4313">
        <f t="shared" si="1087"/>
        <v>-1.2075059964880994</v>
      </c>
      <c r="R4313">
        <f t="shared" si="1076"/>
        <v>8.8817841970012523E-13</v>
      </c>
    </row>
    <row r="4314" spans="1:18">
      <c r="A4314">
        <f t="shared" si="1082"/>
        <v>2.5000000000000001E-2</v>
      </c>
      <c r="B4314">
        <f t="shared" si="1077"/>
        <v>1.5</v>
      </c>
      <c r="C4314">
        <v>430.8</v>
      </c>
      <c r="D4314">
        <f t="shared" si="1078"/>
        <v>7.2960000000004044</v>
      </c>
      <c r="E4314">
        <f t="shared" si="1079"/>
        <v>3.3632286995516965</v>
      </c>
      <c r="F4314">
        <f t="shared" si="1073"/>
        <v>0</v>
      </c>
      <c r="H4314">
        <f t="shared" si="1088"/>
        <v>4.9456666666662334</v>
      </c>
      <c r="I4314">
        <f t="shared" si="1083"/>
        <v>0</v>
      </c>
      <c r="J4314">
        <f t="shared" si="1084"/>
        <v>111.49999999999794</v>
      </c>
      <c r="K4314">
        <f t="shared" si="1085"/>
        <v>12.699999999999971</v>
      </c>
      <c r="L4314">
        <f t="shared" si="1086"/>
        <v>2.0665110405266298</v>
      </c>
      <c r="M4314">
        <f t="shared" si="1080"/>
        <v>8.9999999999999201</v>
      </c>
      <c r="N4314">
        <f t="shared" si="1081"/>
        <v>8.9999999999999201</v>
      </c>
      <c r="O4314">
        <f t="shared" si="1074"/>
        <v>7.9936057773011271E-14</v>
      </c>
      <c r="P4314">
        <f t="shared" si="1075"/>
        <v>8.8817841970012523E-13</v>
      </c>
      <c r="Q4314">
        <f t="shared" si="1087"/>
        <v>-1.2075059964880994</v>
      </c>
      <c r="R4314">
        <f t="shared" si="1076"/>
        <v>8.8817841970012523E-13</v>
      </c>
    </row>
    <row r="4315" spans="1:18">
      <c r="A4315">
        <f t="shared" si="1082"/>
        <v>2.5000000000000001E-2</v>
      </c>
      <c r="B4315">
        <f t="shared" si="1077"/>
        <v>1.5</v>
      </c>
      <c r="C4315">
        <v>430.90000000000003</v>
      </c>
      <c r="D4315">
        <f t="shared" si="1078"/>
        <v>7.271000000000404</v>
      </c>
      <c r="E4315">
        <f t="shared" si="1079"/>
        <v>3.3553919284184319</v>
      </c>
      <c r="F4315">
        <f t="shared" si="1073"/>
        <v>0</v>
      </c>
      <c r="H4315">
        <f t="shared" si="1088"/>
        <v>4.9706666666662338</v>
      </c>
      <c r="I4315">
        <f t="shared" si="1083"/>
        <v>0</v>
      </c>
      <c r="J4315">
        <f t="shared" si="1084"/>
        <v>111.49999999999794</v>
      </c>
      <c r="K4315">
        <f t="shared" si="1085"/>
        <v>12.699999999999971</v>
      </c>
      <c r="L4315">
        <f t="shared" si="1086"/>
        <v>2.0665110405266298</v>
      </c>
      <c r="M4315">
        <f t="shared" si="1080"/>
        <v>8.9999999999999201</v>
      </c>
      <c r="N4315">
        <f t="shared" si="1081"/>
        <v>8.9999999999999201</v>
      </c>
      <c r="O4315">
        <f t="shared" si="1074"/>
        <v>7.9936057773011271E-14</v>
      </c>
      <c r="P4315">
        <f t="shared" si="1075"/>
        <v>8.8817841970012523E-13</v>
      </c>
      <c r="Q4315">
        <f t="shared" si="1087"/>
        <v>-1.2075059964880994</v>
      </c>
      <c r="R4315">
        <f t="shared" si="1076"/>
        <v>8.8817841970012523E-13</v>
      </c>
    </row>
    <row r="4316" spans="1:18">
      <c r="A4316">
        <f t="shared" si="1082"/>
        <v>2.5000000000000001E-2</v>
      </c>
      <c r="B4316">
        <f t="shared" si="1077"/>
        <v>1.5</v>
      </c>
      <c r="C4316">
        <v>431</v>
      </c>
      <c r="D4316">
        <f t="shared" si="1078"/>
        <v>7.2460000000004037</v>
      </c>
      <c r="E4316">
        <f t="shared" si="1079"/>
        <v>3.3475915938256788</v>
      </c>
      <c r="F4316">
        <f t="shared" si="1073"/>
        <v>0</v>
      </c>
      <c r="H4316">
        <f t="shared" si="1088"/>
        <v>4.9956666666662342</v>
      </c>
      <c r="I4316">
        <f t="shared" si="1083"/>
        <v>0</v>
      </c>
      <c r="J4316">
        <f t="shared" si="1084"/>
        <v>111.49999999999794</v>
      </c>
      <c r="K4316">
        <f t="shared" si="1085"/>
        <v>12.699999999999971</v>
      </c>
      <c r="L4316">
        <f t="shared" si="1086"/>
        <v>2.0665110405266298</v>
      </c>
      <c r="M4316">
        <f t="shared" si="1080"/>
        <v>8.9999999999999201</v>
      </c>
      <c r="N4316">
        <f t="shared" si="1081"/>
        <v>8.9999999999999201</v>
      </c>
      <c r="O4316">
        <f t="shared" si="1074"/>
        <v>7.9936057773011271E-14</v>
      </c>
      <c r="P4316">
        <f t="shared" si="1075"/>
        <v>8.8817841970012523E-13</v>
      </c>
      <c r="Q4316">
        <f t="shared" si="1087"/>
        <v>-1.2075059964880994</v>
      </c>
      <c r="R4316">
        <f t="shared" si="1076"/>
        <v>8.8817841970012523E-13</v>
      </c>
    </row>
    <row r="4317" spans="1:18">
      <c r="A4317">
        <f t="shared" si="1082"/>
        <v>2.5000000000000001E-2</v>
      </c>
      <c r="B4317">
        <f t="shared" si="1077"/>
        <v>1.5</v>
      </c>
      <c r="C4317">
        <v>431.1</v>
      </c>
      <c r="D4317">
        <f t="shared" si="1078"/>
        <v>7.2210000000004033</v>
      </c>
      <c r="E4317">
        <f t="shared" si="1079"/>
        <v>3.339827442248942</v>
      </c>
      <c r="F4317">
        <f t="shared" si="1073"/>
        <v>0</v>
      </c>
      <c r="H4317">
        <f t="shared" si="1088"/>
        <v>5.0206666666662345</v>
      </c>
      <c r="I4317">
        <f t="shared" si="1083"/>
        <v>0</v>
      </c>
      <c r="J4317">
        <f t="shared" si="1084"/>
        <v>111.49999999999794</v>
      </c>
      <c r="K4317">
        <f t="shared" si="1085"/>
        <v>12.699999999999971</v>
      </c>
      <c r="L4317">
        <f t="shared" si="1086"/>
        <v>2.0665110405266298</v>
      </c>
      <c r="M4317">
        <f t="shared" si="1080"/>
        <v>8.9999999999999201</v>
      </c>
      <c r="N4317">
        <f t="shared" si="1081"/>
        <v>8.9999999999999201</v>
      </c>
      <c r="O4317">
        <f t="shared" si="1074"/>
        <v>7.9936057773011271E-14</v>
      </c>
      <c r="P4317">
        <f t="shared" si="1075"/>
        <v>8.8817841970012523E-13</v>
      </c>
      <c r="Q4317">
        <f t="shared" si="1087"/>
        <v>-1.2075059964880994</v>
      </c>
      <c r="R4317">
        <f t="shared" si="1076"/>
        <v>8.8817841970012523E-13</v>
      </c>
    </row>
    <row r="4318" spans="1:18">
      <c r="A4318">
        <f t="shared" si="1082"/>
        <v>2.5000000000000001E-2</v>
      </c>
      <c r="B4318">
        <f t="shared" si="1077"/>
        <v>1.5</v>
      </c>
      <c r="C4318">
        <v>431.20000000000005</v>
      </c>
      <c r="D4318">
        <f t="shared" si="1078"/>
        <v>7.196000000000403</v>
      </c>
      <c r="E4318">
        <f t="shared" si="1079"/>
        <v>3.3320992225103057</v>
      </c>
      <c r="F4318">
        <f t="shared" si="1073"/>
        <v>0</v>
      </c>
      <c r="H4318">
        <f t="shared" si="1088"/>
        <v>5.0456666666662349</v>
      </c>
      <c r="I4318">
        <f t="shared" si="1083"/>
        <v>0</v>
      </c>
      <c r="J4318">
        <f t="shared" si="1084"/>
        <v>111.49999999999794</v>
      </c>
      <c r="K4318">
        <f t="shared" si="1085"/>
        <v>12.699999999999971</v>
      </c>
      <c r="L4318">
        <f t="shared" si="1086"/>
        <v>2.0665110405266298</v>
      </c>
      <c r="M4318">
        <f t="shared" si="1080"/>
        <v>8.9999999999999201</v>
      </c>
      <c r="N4318">
        <f t="shared" si="1081"/>
        <v>8.9999999999999201</v>
      </c>
      <c r="O4318">
        <f t="shared" si="1074"/>
        <v>7.9936057773011271E-14</v>
      </c>
      <c r="P4318">
        <f t="shared" si="1075"/>
        <v>8.8817841970012523E-13</v>
      </c>
      <c r="Q4318">
        <f t="shared" si="1087"/>
        <v>-1.2075059964880994</v>
      </c>
      <c r="R4318">
        <f t="shared" si="1076"/>
        <v>8.8817841970012523E-13</v>
      </c>
    </row>
    <row r="4319" spans="1:18">
      <c r="A4319">
        <f t="shared" si="1082"/>
        <v>2.5000000000000001E-2</v>
      </c>
      <c r="B4319">
        <f t="shared" si="1077"/>
        <v>1.5</v>
      </c>
      <c r="C4319">
        <v>431.3</v>
      </c>
      <c r="D4319">
        <f t="shared" si="1078"/>
        <v>7.1710000000004026</v>
      </c>
      <c r="E4319">
        <f t="shared" si="1079"/>
        <v>3.324406685751347</v>
      </c>
      <c r="F4319">
        <f t="shared" si="1073"/>
        <v>0</v>
      </c>
      <c r="H4319">
        <f t="shared" si="1088"/>
        <v>5.0706666666662352</v>
      </c>
      <c r="I4319">
        <f t="shared" si="1083"/>
        <v>0</v>
      </c>
      <c r="J4319">
        <f t="shared" si="1084"/>
        <v>111.49999999999794</v>
      </c>
      <c r="K4319">
        <f t="shared" si="1085"/>
        <v>12.699999999999971</v>
      </c>
      <c r="L4319">
        <f t="shared" si="1086"/>
        <v>2.0665110405266298</v>
      </c>
      <c r="M4319">
        <f t="shared" si="1080"/>
        <v>8.9999999999999201</v>
      </c>
      <c r="N4319">
        <f t="shared" si="1081"/>
        <v>8.9999999999999201</v>
      </c>
      <c r="O4319">
        <f t="shared" si="1074"/>
        <v>7.9936057773011271E-14</v>
      </c>
      <c r="P4319">
        <f t="shared" si="1075"/>
        <v>8.8817841970012523E-13</v>
      </c>
      <c r="Q4319">
        <f t="shared" si="1087"/>
        <v>-1.2075059964880994</v>
      </c>
      <c r="R4319">
        <f t="shared" si="1076"/>
        <v>8.8817841970012523E-13</v>
      </c>
    </row>
    <row r="4320" spans="1:18">
      <c r="A4320">
        <f t="shared" si="1082"/>
        <v>2.5000000000000001E-2</v>
      </c>
      <c r="B4320">
        <f t="shared" si="1077"/>
        <v>1.5</v>
      </c>
      <c r="C4320">
        <v>431.40000000000003</v>
      </c>
      <c r="D4320">
        <f t="shared" si="1078"/>
        <v>7.1460000000004023</v>
      </c>
      <c r="E4320">
        <f t="shared" si="1079"/>
        <v>3.3167495854064248</v>
      </c>
      <c r="F4320">
        <f t="shared" si="1073"/>
        <v>0</v>
      </c>
      <c r="H4320">
        <f t="shared" si="1088"/>
        <v>5.0956666666662356</v>
      </c>
      <c r="I4320">
        <f t="shared" si="1083"/>
        <v>0</v>
      </c>
      <c r="J4320">
        <f t="shared" si="1084"/>
        <v>111.49999999999794</v>
      </c>
      <c r="K4320">
        <f t="shared" si="1085"/>
        <v>12.699999999999971</v>
      </c>
      <c r="L4320">
        <f t="shared" si="1086"/>
        <v>2.0665110405266298</v>
      </c>
      <c r="M4320">
        <f t="shared" si="1080"/>
        <v>8.9999999999999201</v>
      </c>
      <c r="N4320">
        <f t="shared" si="1081"/>
        <v>8.9999999999999201</v>
      </c>
      <c r="O4320">
        <f t="shared" si="1074"/>
        <v>7.9936057773011271E-14</v>
      </c>
      <c r="P4320">
        <f t="shared" si="1075"/>
        <v>8.8817841970012523E-13</v>
      </c>
      <c r="Q4320">
        <f t="shared" si="1087"/>
        <v>-1.2075059964880994</v>
      </c>
      <c r="R4320">
        <f t="shared" si="1076"/>
        <v>8.8817841970012523E-13</v>
      </c>
    </row>
    <row r="4321" spans="1:18">
      <c r="A4321">
        <f t="shared" si="1082"/>
        <v>2.5000000000000001E-2</v>
      </c>
      <c r="B4321">
        <f t="shared" si="1077"/>
        <v>1.5</v>
      </c>
      <c r="C4321">
        <v>431.5</v>
      </c>
      <c r="D4321">
        <f t="shared" si="1078"/>
        <v>7.1210000000004019</v>
      </c>
      <c r="E4321">
        <f t="shared" si="1079"/>
        <v>3.3091276771763334</v>
      </c>
      <c r="F4321">
        <f t="shared" si="1073"/>
        <v>0</v>
      </c>
      <c r="H4321">
        <f t="shared" si="1088"/>
        <v>5.1206666666662359</v>
      </c>
      <c r="I4321">
        <f t="shared" si="1083"/>
        <v>0</v>
      </c>
      <c r="J4321">
        <f t="shared" si="1084"/>
        <v>111.49999999999794</v>
      </c>
      <c r="K4321">
        <f t="shared" si="1085"/>
        <v>12.699999999999971</v>
      </c>
      <c r="L4321">
        <f t="shared" si="1086"/>
        <v>2.0665110405266298</v>
      </c>
      <c r="M4321">
        <f t="shared" si="1080"/>
        <v>8.9999999999999201</v>
      </c>
      <c r="N4321">
        <f t="shared" si="1081"/>
        <v>8.9999999999999201</v>
      </c>
      <c r="O4321">
        <f t="shared" si="1074"/>
        <v>7.9936057773011271E-14</v>
      </c>
      <c r="P4321">
        <f t="shared" si="1075"/>
        <v>8.8817841970012523E-13</v>
      </c>
      <c r="Q4321">
        <f t="shared" si="1087"/>
        <v>-1.2075059964880994</v>
      </c>
      <c r="R4321">
        <f t="shared" si="1076"/>
        <v>8.8817841970012523E-13</v>
      </c>
    </row>
    <row r="4322" spans="1:18">
      <c r="A4322">
        <f t="shared" si="1082"/>
        <v>2.5000000000000001E-2</v>
      </c>
      <c r="B4322">
        <f t="shared" si="1077"/>
        <v>1.5</v>
      </c>
      <c r="C4322">
        <v>431.6</v>
      </c>
      <c r="D4322">
        <f t="shared" si="1078"/>
        <v>7.0960000000004015</v>
      </c>
      <c r="E4322">
        <f t="shared" si="1079"/>
        <v>3.3015407190023227</v>
      </c>
      <c r="F4322">
        <f t="shared" si="1073"/>
        <v>0</v>
      </c>
      <c r="H4322">
        <f t="shared" si="1088"/>
        <v>5.1456666666662363</v>
      </c>
      <c r="I4322">
        <f t="shared" si="1083"/>
        <v>0</v>
      </c>
      <c r="J4322">
        <f t="shared" si="1084"/>
        <v>111.49999999999794</v>
      </c>
      <c r="K4322">
        <f t="shared" si="1085"/>
        <v>12.699999999999971</v>
      </c>
      <c r="L4322">
        <f t="shared" si="1086"/>
        <v>2.0665110405266298</v>
      </c>
      <c r="M4322">
        <f t="shared" si="1080"/>
        <v>8.9999999999999201</v>
      </c>
      <c r="N4322">
        <f t="shared" si="1081"/>
        <v>8.9999999999999201</v>
      </c>
      <c r="O4322">
        <f t="shared" si="1074"/>
        <v>7.9936057773011271E-14</v>
      </c>
      <c r="P4322">
        <f t="shared" si="1075"/>
        <v>8.8817841970012523E-13</v>
      </c>
      <c r="Q4322">
        <f t="shared" si="1087"/>
        <v>-1.2075059964880994</v>
      </c>
      <c r="R4322">
        <f t="shared" si="1076"/>
        <v>8.8817841970012523E-13</v>
      </c>
    </row>
    <row r="4323" spans="1:18">
      <c r="A4323">
        <f t="shared" si="1082"/>
        <v>2.5000000000000001E-2</v>
      </c>
      <c r="B4323">
        <f t="shared" si="1077"/>
        <v>1.5</v>
      </c>
      <c r="C4323">
        <v>431.70000000000005</v>
      </c>
      <c r="D4323">
        <f t="shared" si="1078"/>
        <v>7.0710000000004012</v>
      </c>
      <c r="E4323">
        <f t="shared" si="1079"/>
        <v>3.2939884710404721</v>
      </c>
      <c r="F4323">
        <f t="shared" si="1073"/>
        <v>0</v>
      </c>
      <c r="H4323">
        <f t="shared" si="1088"/>
        <v>5.1706666666662366</v>
      </c>
      <c r="I4323">
        <f t="shared" si="1083"/>
        <v>0</v>
      </c>
      <c r="J4323">
        <f t="shared" si="1084"/>
        <v>111.49999999999794</v>
      </c>
      <c r="K4323">
        <f t="shared" si="1085"/>
        <v>12.699999999999971</v>
      </c>
      <c r="L4323">
        <f t="shared" si="1086"/>
        <v>2.0665110405266298</v>
      </c>
      <c r="M4323">
        <f t="shared" si="1080"/>
        <v>8.9999999999999201</v>
      </c>
      <c r="N4323">
        <f t="shared" si="1081"/>
        <v>8.9999999999999201</v>
      </c>
      <c r="O4323">
        <f t="shared" si="1074"/>
        <v>7.9936057773011271E-14</v>
      </c>
      <c r="P4323">
        <f t="shared" si="1075"/>
        <v>8.8817841970012523E-13</v>
      </c>
      <c r="Q4323">
        <f t="shared" si="1087"/>
        <v>-1.2075059964880994</v>
      </c>
      <c r="R4323">
        <f t="shared" si="1076"/>
        <v>8.8817841970012523E-13</v>
      </c>
    </row>
    <row r="4324" spans="1:18">
      <c r="A4324">
        <f t="shared" si="1082"/>
        <v>2.5000000000000001E-2</v>
      </c>
      <c r="B4324">
        <f t="shared" si="1077"/>
        <v>1.5</v>
      </c>
      <c r="C4324">
        <v>431.8</v>
      </c>
      <c r="D4324">
        <f t="shared" si="1078"/>
        <v>7.0460000000004008</v>
      </c>
      <c r="E4324">
        <f t="shared" si="1079"/>
        <v>3.2864706956364174</v>
      </c>
      <c r="F4324">
        <f t="shared" si="1073"/>
        <v>0</v>
      </c>
      <c r="H4324">
        <f t="shared" si="1088"/>
        <v>5.195666666666237</v>
      </c>
      <c r="I4324">
        <f t="shared" si="1083"/>
        <v>0</v>
      </c>
      <c r="J4324">
        <f t="shared" si="1084"/>
        <v>111.49999999999794</v>
      </c>
      <c r="K4324">
        <f t="shared" si="1085"/>
        <v>12.699999999999971</v>
      </c>
      <c r="L4324">
        <f t="shared" si="1086"/>
        <v>2.0665110405266298</v>
      </c>
      <c r="M4324">
        <f t="shared" si="1080"/>
        <v>8.9999999999999201</v>
      </c>
      <c r="N4324">
        <f t="shared" si="1081"/>
        <v>8.9999999999999201</v>
      </c>
      <c r="O4324">
        <f t="shared" si="1074"/>
        <v>7.9936057773011271E-14</v>
      </c>
      <c r="P4324">
        <f t="shared" si="1075"/>
        <v>8.8817841970012523E-13</v>
      </c>
      <c r="Q4324">
        <f t="shared" si="1087"/>
        <v>-1.2075059964880994</v>
      </c>
      <c r="R4324">
        <f t="shared" si="1076"/>
        <v>8.8817841970012523E-13</v>
      </c>
    </row>
    <row r="4325" spans="1:18">
      <c r="A4325">
        <f t="shared" si="1082"/>
        <v>2.5000000000000001E-2</v>
      </c>
      <c r="B4325">
        <f t="shared" si="1077"/>
        <v>1.5</v>
      </c>
      <c r="C4325">
        <v>431.90000000000003</v>
      </c>
      <c r="D4325">
        <f t="shared" si="1078"/>
        <v>7.0210000000004005</v>
      </c>
      <c r="E4325">
        <f t="shared" si="1079"/>
        <v>3.2789871573004201</v>
      </c>
      <c r="F4325">
        <f t="shared" si="1073"/>
        <v>0</v>
      </c>
      <c r="H4325">
        <f t="shared" si="1088"/>
        <v>5.2206666666662374</v>
      </c>
      <c r="I4325">
        <f t="shared" si="1083"/>
        <v>0</v>
      </c>
      <c r="J4325">
        <f t="shared" si="1084"/>
        <v>111.49999999999794</v>
      </c>
      <c r="K4325">
        <f t="shared" si="1085"/>
        <v>12.699999999999971</v>
      </c>
      <c r="L4325">
        <f t="shared" si="1086"/>
        <v>2.0665110405266298</v>
      </c>
      <c r="M4325">
        <f t="shared" si="1080"/>
        <v>8.9999999999999201</v>
      </c>
      <c r="N4325">
        <f t="shared" si="1081"/>
        <v>8.9999999999999201</v>
      </c>
      <c r="O4325">
        <f t="shared" si="1074"/>
        <v>7.9936057773011271E-14</v>
      </c>
      <c r="P4325">
        <f t="shared" si="1075"/>
        <v>8.8817841970012523E-13</v>
      </c>
      <c r="Q4325">
        <f t="shared" si="1087"/>
        <v>-1.2075059964880994</v>
      </c>
      <c r="R4325">
        <f t="shared" si="1076"/>
        <v>8.8817841970012523E-13</v>
      </c>
    </row>
    <row r="4326" spans="1:18">
      <c r="A4326">
        <f t="shared" si="1082"/>
        <v>2.5000000000000001E-2</v>
      </c>
      <c r="B4326">
        <f t="shared" si="1077"/>
        <v>1.5</v>
      </c>
      <c r="C4326">
        <v>432</v>
      </c>
      <c r="D4326">
        <f t="shared" si="1078"/>
        <v>6.9960000000004001</v>
      </c>
      <c r="E4326">
        <f t="shared" si="1079"/>
        <v>3.2715376226827799</v>
      </c>
      <c r="F4326">
        <f t="shared" si="1073"/>
        <v>0</v>
      </c>
      <c r="H4326">
        <f t="shared" si="1088"/>
        <v>5.2456666666662377</v>
      </c>
      <c r="I4326">
        <f t="shared" si="1083"/>
        <v>0</v>
      </c>
      <c r="J4326">
        <f t="shared" si="1084"/>
        <v>111.49999999999794</v>
      </c>
      <c r="K4326">
        <f t="shared" si="1085"/>
        <v>12.699999999999971</v>
      </c>
      <c r="L4326">
        <f t="shared" si="1086"/>
        <v>2.0665110405266298</v>
      </c>
      <c r="M4326">
        <f t="shared" si="1080"/>
        <v>8.9999999999999201</v>
      </c>
      <c r="N4326">
        <f t="shared" si="1081"/>
        <v>8.9999999999999201</v>
      </c>
      <c r="O4326">
        <f t="shared" si="1074"/>
        <v>7.9936057773011271E-14</v>
      </c>
      <c r="P4326">
        <f t="shared" si="1075"/>
        <v>8.8817841970012523E-13</v>
      </c>
      <c r="Q4326">
        <f t="shared" si="1087"/>
        <v>-1.2075059964880994</v>
      </c>
      <c r="R4326">
        <f t="shared" si="1076"/>
        <v>8.8817841970012523E-13</v>
      </c>
    </row>
    <row r="4327" spans="1:18">
      <c r="A4327">
        <f t="shared" si="1082"/>
        <v>2.5000000000000001E-2</v>
      </c>
      <c r="B4327">
        <f t="shared" si="1077"/>
        <v>1.5</v>
      </c>
      <c r="C4327">
        <v>432.1</v>
      </c>
      <c r="D4327">
        <f t="shared" si="1078"/>
        <v>6.9710000000003998</v>
      </c>
      <c r="E4327">
        <f t="shared" si="1079"/>
        <v>3.264121860549579</v>
      </c>
      <c r="F4327">
        <f t="shared" si="1073"/>
        <v>0</v>
      </c>
      <c r="H4327">
        <f t="shared" si="1088"/>
        <v>5.2706666666662381</v>
      </c>
      <c r="I4327">
        <f t="shared" si="1083"/>
        <v>0</v>
      </c>
      <c r="J4327">
        <f t="shared" si="1084"/>
        <v>111.49999999999794</v>
      </c>
      <c r="K4327">
        <f t="shared" si="1085"/>
        <v>12.699999999999971</v>
      </c>
      <c r="L4327">
        <f t="shared" si="1086"/>
        <v>2.0665110405266298</v>
      </c>
      <c r="M4327">
        <f t="shared" si="1080"/>
        <v>8.9999999999999201</v>
      </c>
      <c r="N4327">
        <f t="shared" si="1081"/>
        <v>8.9999999999999201</v>
      </c>
      <c r="O4327">
        <f t="shared" si="1074"/>
        <v>7.9936057773011271E-14</v>
      </c>
      <c r="P4327">
        <f t="shared" si="1075"/>
        <v>8.8817841970012523E-13</v>
      </c>
      <c r="Q4327">
        <f t="shared" si="1087"/>
        <v>-1.2075059964880994</v>
      </c>
      <c r="R4327">
        <f t="shared" si="1076"/>
        <v>8.8817841970012523E-13</v>
      </c>
    </row>
    <row r="4328" spans="1:18">
      <c r="A4328">
        <f t="shared" si="1082"/>
        <v>2.5000000000000001E-2</v>
      </c>
      <c r="B4328">
        <f t="shared" si="1077"/>
        <v>1.5</v>
      </c>
      <c r="C4328">
        <v>432.20000000000005</v>
      </c>
      <c r="D4328">
        <f t="shared" si="1078"/>
        <v>6.9460000000003994</v>
      </c>
      <c r="E4328">
        <f t="shared" si="1079"/>
        <v>3.2567396417587573</v>
      </c>
      <c r="F4328">
        <f t="shared" si="1073"/>
        <v>0</v>
      </c>
      <c r="H4328">
        <f t="shared" si="1088"/>
        <v>5.2956666666662384</v>
      </c>
      <c r="I4328">
        <f t="shared" si="1083"/>
        <v>0</v>
      </c>
      <c r="J4328">
        <f t="shared" si="1084"/>
        <v>111.49999999999794</v>
      </c>
      <c r="K4328">
        <f t="shared" si="1085"/>
        <v>12.699999999999971</v>
      </c>
      <c r="L4328">
        <f t="shared" si="1086"/>
        <v>2.0665110405266298</v>
      </c>
      <c r="M4328">
        <f t="shared" si="1080"/>
        <v>8.9999999999999201</v>
      </c>
      <c r="N4328">
        <f t="shared" si="1081"/>
        <v>8.9999999999999201</v>
      </c>
      <c r="O4328">
        <f t="shared" si="1074"/>
        <v>7.9936057773011271E-14</v>
      </c>
      <c r="P4328">
        <f t="shared" si="1075"/>
        <v>8.8817841970012523E-13</v>
      </c>
      <c r="Q4328">
        <f t="shared" si="1087"/>
        <v>-1.2075059964880994</v>
      </c>
      <c r="R4328">
        <f t="shared" si="1076"/>
        <v>8.8817841970012523E-13</v>
      </c>
    </row>
    <row r="4329" spans="1:18">
      <c r="A4329">
        <f t="shared" si="1082"/>
        <v>2.5000000000000001E-2</v>
      </c>
      <c r="B4329">
        <f t="shared" si="1077"/>
        <v>1.5</v>
      </c>
      <c r="C4329">
        <v>432.3</v>
      </c>
      <c r="D4329">
        <f t="shared" si="1078"/>
        <v>6.9210000000003991</v>
      </c>
      <c r="E4329">
        <f t="shared" si="1079"/>
        <v>3.2493907392365102</v>
      </c>
      <c r="F4329">
        <f t="shared" si="1073"/>
        <v>0</v>
      </c>
      <c r="H4329">
        <f t="shared" si="1088"/>
        <v>5.3206666666662388</v>
      </c>
      <c r="I4329">
        <f t="shared" si="1083"/>
        <v>0</v>
      </c>
      <c r="J4329">
        <f t="shared" si="1084"/>
        <v>111.49999999999794</v>
      </c>
      <c r="K4329">
        <f t="shared" si="1085"/>
        <v>12.699999999999971</v>
      </c>
      <c r="L4329">
        <f t="shared" si="1086"/>
        <v>2.0665110405266298</v>
      </c>
      <c r="M4329">
        <f t="shared" si="1080"/>
        <v>8.9999999999999201</v>
      </c>
      <c r="N4329">
        <f t="shared" si="1081"/>
        <v>8.9999999999999201</v>
      </c>
      <c r="O4329">
        <f t="shared" si="1074"/>
        <v>7.9936057773011271E-14</v>
      </c>
      <c r="P4329">
        <f t="shared" si="1075"/>
        <v>8.8817841970012523E-13</v>
      </c>
      <c r="Q4329">
        <f t="shared" si="1087"/>
        <v>-1.2075059964880994</v>
      </c>
      <c r="R4329">
        <f t="shared" si="1076"/>
        <v>8.8817841970012523E-13</v>
      </c>
    </row>
    <row r="4330" spans="1:18">
      <c r="A4330">
        <f t="shared" si="1082"/>
        <v>2.5000000000000001E-2</v>
      </c>
      <c r="B4330">
        <f t="shared" si="1077"/>
        <v>1.5</v>
      </c>
      <c r="C4330">
        <v>432.40000000000003</v>
      </c>
      <c r="D4330">
        <f t="shared" si="1078"/>
        <v>6.8960000000003987</v>
      </c>
      <c r="E4330">
        <f t="shared" si="1079"/>
        <v>3.2420749279540071</v>
      </c>
      <c r="F4330">
        <f t="shared" si="1073"/>
        <v>0</v>
      </c>
      <c r="H4330">
        <f t="shared" si="1088"/>
        <v>5.3456666666662391</v>
      </c>
      <c r="I4330">
        <f t="shared" si="1083"/>
        <v>0</v>
      </c>
      <c r="J4330">
        <f t="shared" si="1084"/>
        <v>111.49999999999794</v>
      </c>
      <c r="K4330">
        <f t="shared" si="1085"/>
        <v>12.699999999999971</v>
      </c>
      <c r="L4330">
        <f t="shared" si="1086"/>
        <v>2.0665110405266298</v>
      </c>
      <c r="M4330">
        <f t="shared" si="1080"/>
        <v>8.9999999999999201</v>
      </c>
      <c r="N4330">
        <f t="shared" si="1081"/>
        <v>8.9999999999999201</v>
      </c>
      <c r="O4330">
        <f t="shared" si="1074"/>
        <v>7.9936057773011271E-14</v>
      </c>
      <c r="P4330">
        <f t="shared" si="1075"/>
        <v>8.8817841970012523E-13</v>
      </c>
      <c r="Q4330">
        <f t="shared" si="1087"/>
        <v>-1.2075059964880994</v>
      </c>
      <c r="R4330">
        <f t="shared" si="1076"/>
        <v>8.8817841970012523E-13</v>
      </c>
    </row>
    <row r="4331" spans="1:18">
      <c r="A4331">
        <f t="shared" si="1082"/>
        <v>2.5000000000000001E-2</v>
      </c>
      <c r="B4331">
        <f t="shared" si="1077"/>
        <v>1.5</v>
      </c>
      <c r="C4331">
        <v>432.5</v>
      </c>
      <c r="D4331">
        <f t="shared" si="1078"/>
        <v>6.8710000000003983</v>
      </c>
      <c r="E4331">
        <f t="shared" si="1079"/>
        <v>3.2347919849044198</v>
      </c>
      <c r="F4331">
        <f t="shared" si="1073"/>
        <v>0</v>
      </c>
      <c r="H4331">
        <f t="shared" si="1088"/>
        <v>5.3706666666662395</v>
      </c>
      <c r="I4331">
        <f t="shared" si="1083"/>
        <v>0</v>
      </c>
      <c r="J4331">
        <f t="shared" si="1084"/>
        <v>111.49999999999794</v>
      </c>
      <c r="K4331">
        <f t="shared" si="1085"/>
        <v>12.699999999999971</v>
      </c>
      <c r="L4331">
        <f t="shared" si="1086"/>
        <v>2.0665110405266298</v>
      </c>
      <c r="M4331">
        <f t="shared" si="1080"/>
        <v>8.9999999999999201</v>
      </c>
      <c r="N4331">
        <f t="shared" si="1081"/>
        <v>8.9999999999999201</v>
      </c>
      <c r="O4331">
        <f t="shared" si="1074"/>
        <v>7.9936057773011271E-14</v>
      </c>
      <c r="P4331">
        <f t="shared" si="1075"/>
        <v>8.8817841970012523E-13</v>
      </c>
      <c r="Q4331">
        <f t="shared" si="1087"/>
        <v>-1.2075059964880994</v>
      </c>
      <c r="R4331">
        <f t="shared" si="1076"/>
        <v>8.8817841970012523E-13</v>
      </c>
    </row>
    <row r="4332" spans="1:18">
      <c r="A4332">
        <f t="shared" si="1082"/>
        <v>2.5000000000000001E-2</v>
      </c>
      <c r="B4332">
        <f t="shared" si="1077"/>
        <v>1.5</v>
      </c>
      <c r="C4332">
        <v>432.6</v>
      </c>
      <c r="D4332">
        <f t="shared" si="1078"/>
        <v>6.846000000000398</v>
      </c>
      <c r="E4332">
        <f t="shared" si="1079"/>
        <v>3.2275416890802657</v>
      </c>
      <c r="F4332">
        <f t="shared" si="1073"/>
        <v>0</v>
      </c>
      <c r="H4332">
        <f t="shared" si="1088"/>
        <v>5.3956666666662398</v>
      </c>
      <c r="I4332">
        <f t="shared" si="1083"/>
        <v>0</v>
      </c>
      <c r="J4332">
        <f t="shared" si="1084"/>
        <v>111.49999999999794</v>
      </c>
      <c r="K4332">
        <f t="shared" si="1085"/>
        <v>12.699999999999971</v>
      </c>
      <c r="L4332">
        <f t="shared" si="1086"/>
        <v>2.0665110405266298</v>
      </c>
      <c r="M4332">
        <f t="shared" si="1080"/>
        <v>8.9999999999999201</v>
      </c>
      <c r="N4332">
        <f t="shared" si="1081"/>
        <v>8.9999999999999201</v>
      </c>
      <c r="O4332">
        <f t="shared" si="1074"/>
        <v>7.9936057773011271E-14</v>
      </c>
      <c r="P4332">
        <f t="shared" si="1075"/>
        <v>8.8817841970012523E-13</v>
      </c>
      <c r="Q4332">
        <f t="shared" si="1087"/>
        <v>-1.2075059964880994</v>
      </c>
      <c r="R4332">
        <f t="shared" si="1076"/>
        <v>8.8817841970012523E-13</v>
      </c>
    </row>
    <row r="4333" spans="1:18">
      <c r="A4333">
        <f t="shared" si="1082"/>
        <v>2.5000000000000001E-2</v>
      </c>
      <c r="B4333">
        <f t="shared" si="1077"/>
        <v>1.5</v>
      </c>
      <c r="C4333">
        <v>432.70000000000005</v>
      </c>
      <c r="D4333">
        <f t="shared" si="1078"/>
        <v>6.8210000000003976</v>
      </c>
      <c r="E4333">
        <f t="shared" si="1079"/>
        <v>3.2203238214510495</v>
      </c>
      <c r="F4333">
        <f t="shared" si="1073"/>
        <v>0</v>
      </c>
      <c r="H4333">
        <f t="shared" si="1088"/>
        <v>5.4206666666662402</v>
      </c>
      <c r="I4333">
        <f t="shared" si="1083"/>
        <v>0</v>
      </c>
      <c r="J4333">
        <f t="shared" si="1084"/>
        <v>111.49999999999794</v>
      </c>
      <c r="K4333">
        <f t="shared" si="1085"/>
        <v>12.699999999999971</v>
      </c>
      <c r="L4333">
        <f t="shared" si="1086"/>
        <v>2.0665110405266298</v>
      </c>
      <c r="M4333">
        <f t="shared" si="1080"/>
        <v>8.9999999999999201</v>
      </c>
      <c r="N4333">
        <f t="shared" si="1081"/>
        <v>8.9999999999999201</v>
      </c>
      <c r="O4333">
        <f t="shared" si="1074"/>
        <v>7.9936057773011271E-14</v>
      </c>
      <c r="P4333">
        <f t="shared" si="1075"/>
        <v>8.8817841970012523E-13</v>
      </c>
      <c r="Q4333">
        <f t="shared" si="1087"/>
        <v>-1.2075059964880994</v>
      </c>
      <c r="R4333">
        <f t="shared" si="1076"/>
        <v>8.8817841970012523E-13</v>
      </c>
    </row>
    <row r="4334" spans="1:18">
      <c r="A4334">
        <f t="shared" si="1082"/>
        <v>2.5000000000000001E-2</v>
      </c>
      <c r="B4334">
        <f t="shared" si="1077"/>
        <v>1.5</v>
      </c>
      <c r="C4334">
        <v>432.8</v>
      </c>
      <c r="D4334">
        <f t="shared" si="1078"/>
        <v>6.7960000000003973</v>
      </c>
      <c r="E4334">
        <f t="shared" si="1079"/>
        <v>3.2131381649412063</v>
      </c>
      <c r="F4334">
        <f t="shared" si="1073"/>
        <v>0</v>
      </c>
      <c r="H4334">
        <f t="shared" si="1088"/>
        <v>5.4456666666662406</v>
      </c>
      <c r="I4334">
        <f t="shared" si="1083"/>
        <v>0</v>
      </c>
      <c r="J4334">
        <f t="shared" si="1084"/>
        <v>111.49999999999794</v>
      </c>
      <c r="K4334">
        <f t="shared" si="1085"/>
        <v>12.699999999999971</v>
      </c>
      <c r="L4334">
        <f t="shared" si="1086"/>
        <v>2.0665110405266298</v>
      </c>
      <c r="M4334">
        <f t="shared" si="1080"/>
        <v>8.9999999999999201</v>
      </c>
      <c r="N4334">
        <f t="shared" si="1081"/>
        <v>8.9999999999999201</v>
      </c>
      <c r="O4334">
        <f t="shared" si="1074"/>
        <v>7.9936057773011271E-14</v>
      </c>
      <c r="P4334">
        <f t="shared" si="1075"/>
        <v>8.8817841970012523E-13</v>
      </c>
      <c r="Q4334">
        <f t="shared" si="1087"/>
        <v>-1.2075059964880994</v>
      </c>
      <c r="R4334">
        <f t="shared" si="1076"/>
        <v>8.8817841970012523E-13</v>
      </c>
    </row>
    <row r="4335" spans="1:18">
      <c r="A4335">
        <f t="shared" si="1082"/>
        <v>2.5000000000000001E-2</v>
      </c>
      <c r="B4335">
        <f t="shared" si="1077"/>
        <v>1.5</v>
      </c>
      <c r="C4335">
        <v>432.90000000000003</v>
      </c>
      <c r="D4335">
        <f t="shared" si="1078"/>
        <v>6.7710000000003969</v>
      </c>
      <c r="E4335">
        <f t="shared" si="1079"/>
        <v>3.2059845044083422</v>
      </c>
      <c r="F4335">
        <f t="shared" si="1073"/>
        <v>0</v>
      </c>
      <c r="H4335">
        <f t="shared" si="1088"/>
        <v>5.4706666666662409</v>
      </c>
      <c r="I4335">
        <f t="shared" si="1083"/>
        <v>0</v>
      </c>
      <c r="J4335">
        <f t="shared" si="1084"/>
        <v>111.49999999999794</v>
      </c>
      <c r="K4335">
        <f t="shared" si="1085"/>
        <v>12.699999999999971</v>
      </c>
      <c r="L4335">
        <f t="shared" si="1086"/>
        <v>2.0665110405266298</v>
      </c>
      <c r="M4335">
        <f t="shared" si="1080"/>
        <v>8.9999999999999201</v>
      </c>
      <c r="N4335">
        <f t="shared" si="1081"/>
        <v>8.9999999999999201</v>
      </c>
      <c r="O4335">
        <f t="shared" si="1074"/>
        <v>7.9936057773011271E-14</v>
      </c>
      <c r="P4335">
        <f t="shared" si="1075"/>
        <v>8.8817841970012523E-13</v>
      </c>
      <c r="Q4335">
        <f t="shared" si="1087"/>
        <v>-1.2075059964880994</v>
      </c>
      <c r="R4335">
        <f t="shared" si="1076"/>
        <v>8.8817841970012523E-13</v>
      </c>
    </row>
    <row r="4336" spans="1:18">
      <c r="A4336">
        <f t="shared" si="1082"/>
        <v>2.5000000000000001E-2</v>
      </c>
      <c r="B4336">
        <f t="shared" si="1077"/>
        <v>1.5</v>
      </c>
      <c r="C4336">
        <v>433</v>
      </c>
      <c r="D4336">
        <f t="shared" si="1078"/>
        <v>6.7460000000003966</v>
      </c>
      <c r="E4336">
        <f t="shared" si="1079"/>
        <v>3.1988626266217586</v>
      </c>
      <c r="F4336">
        <f t="shared" si="1073"/>
        <v>0</v>
      </c>
      <c r="H4336">
        <f t="shared" si="1088"/>
        <v>5.4956666666662413</v>
      </c>
      <c r="I4336">
        <f t="shared" si="1083"/>
        <v>0</v>
      </c>
      <c r="J4336">
        <f t="shared" si="1084"/>
        <v>111.49999999999794</v>
      </c>
      <c r="K4336">
        <f t="shared" si="1085"/>
        <v>12.699999999999971</v>
      </c>
      <c r="L4336">
        <f t="shared" si="1086"/>
        <v>2.0665110405266298</v>
      </c>
      <c r="M4336">
        <f t="shared" si="1080"/>
        <v>8.9999999999999201</v>
      </c>
      <c r="N4336">
        <f t="shared" si="1081"/>
        <v>8.9999999999999201</v>
      </c>
      <c r="O4336">
        <f t="shared" si="1074"/>
        <v>7.9936057773011271E-14</v>
      </c>
      <c r="P4336">
        <f t="shared" si="1075"/>
        <v>8.8817841970012523E-13</v>
      </c>
      <c r="Q4336">
        <f t="shared" si="1087"/>
        <v>-1.2075059964880994</v>
      </c>
      <c r="R4336">
        <f t="shared" si="1076"/>
        <v>8.8817841970012523E-13</v>
      </c>
    </row>
    <row r="4337" spans="1:18">
      <c r="A4337">
        <f t="shared" si="1082"/>
        <v>2.5000000000000001E-2</v>
      </c>
      <c r="B4337">
        <f t="shared" si="1077"/>
        <v>1.5</v>
      </c>
      <c r="C4337">
        <v>433.1</v>
      </c>
      <c r="D4337">
        <f t="shared" si="1078"/>
        <v>6.7210000000003962</v>
      </c>
      <c r="E4337">
        <f t="shared" si="1079"/>
        <v>3.1917723202412684</v>
      </c>
      <c r="F4337">
        <f t="shared" si="1073"/>
        <v>0</v>
      </c>
      <c r="H4337">
        <f t="shared" si="1088"/>
        <v>5.5206666666662416</v>
      </c>
      <c r="I4337">
        <f t="shared" si="1083"/>
        <v>0</v>
      </c>
      <c r="J4337">
        <f t="shared" si="1084"/>
        <v>111.49999999999794</v>
      </c>
      <c r="K4337">
        <f t="shared" si="1085"/>
        <v>12.699999999999971</v>
      </c>
      <c r="L4337">
        <f t="shared" si="1086"/>
        <v>2.0665110405266298</v>
      </c>
      <c r="M4337">
        <f t="shared" si="1080"/>
        <v>8.9999999999999201</v>
      </c>
      <c r="N4337">
        <f t="shared" si="1081"/>
        <v>8.9999999999999201</v>
      </c>
      <c r="O4337">
        <f t="shared" si="1074"/>
        <v>7.9936057773011271E-14</v>
      </c>
      <c r="P4337">
        <f t="shared" si="1075"/>
        <v>8.8817841970012523E-13</v>
      </c>
      <c r="Q4337">
        <f t="shared" si="1087"/>
        <v>-1.2075059964880994</v>
      </c>
      <c r="R4337">
        <f t="shared" si="1076"/>
        <v>8.8817841970012523E-13</v>
      </c>
    </row>
    <row r="4338" spans="1:18">
      <c r="A4338">
        <f t="shared" si="1082"/>
        <v>2.5000000000000001E-2</v>
      </c>
      <c r="B4338">
        <f t="shared" si="1077"/>
        <v>1.5</v>
      </c>
      <c r="C4338">
        <v>433.20000000000005</v>
      </c>
      <c r="D4338">
        <f t="shared" si="1078"/>
        <v>6.6960000000003959</v>
      </c>
      <c r="E4338">
        <f t="shared" si="1079"/>
        <v>3.18471337579629</v>
      </c>
      <c r="F4338">
        <f t="shared" si="1073"/>
        <v>0</v>
      </c>
      <c r="H4338">
        <f t="shared" si="1088"/>
        <v>5.545666666666242</v>
      </c>
      <c r="I4338">
        <f t="shared" si="1083"/>
        <v>0</v>
      </c>
      <c r="J4338">
        <f t="shared" si="1084"/>
        <v>111.49999999999794</v>
      </c>
      <c r="K4338">
        <f t="shared" si="1085"/>
        <v>12.699999999999971</v>
      </c>
      <c r="L4338">
        <f t="shared" si="1086"/>
        <v>2.0665110405266298</v>
      </c>
      <c r="M4338">
        <f t="shared" si="1080"/>
        <v>8.9999999999999201</v>
      </c>
      <c r="N4338">
        <f t="shared" si="1081"/>
        <v>8.9999999999999201</v>
      </c>
      <c r="O4338">
        <f t="shared" si="1074"/>
        <v>7.9936057773011271E-14</v>
      </c>
      <c r="P4338">
        <f t="shared" si="1075"/>
        <v>8.8817841970012523E-13</v>
      </c>
      <c r="Q4338">
        <f t="shared" si="1087"/>
        <v>-1.2075059964880994</v>
      </c>
      <c r="R4338">
        <f t="shared" si="1076"/>
        <v>8.8817841970012523E-13</v>
      </c>
    </row>
    <row r="4339" spans="1:18">
      <c r="A4339">
        <f t="shared" si="1082"/>
        <v>2.5000000000000001E-2</v>
      </c>
      <c r="B4339">
        <f t="shared" si="1077"/>
        <v>1.5</v>
      </c>
      <c r="C4339">
        <v>433.3</v>
      </c>
      <c r="D4339">
        <f t="shared" si="1078"/>
        <v>6.6710000000003955</v>
      </c>
      <c r="E4339">
        <f t="shared" si="1079"/>
        <v>3.177685585665218</v>
      </c>
      <c r="F4339">
        <f t="shared" si="1073"/>
        <v>0</v>
      </c>
      <c r="H4339">
        <f t="shared" si="1088"/>
        <v>5.5706666666662423</v>
      </c>
      <c r="I4339">
        <f t="shared" si="1083"/>
        <v>0</v>
      </c>
      <c r="J4339">
        <f t="shared" si="1084"/>
        <v>111.49999999999794</v>
      </c>
      <c r="K4339">
        <f t="shared" si="1085"/>
        <v>12.699999999999971</v>
      </c>
      <c r="L4339">
        <f t="shared" si="1086"/>
        <v>2.0665110405266298</v>
      </c>
      <c r="M4339">
        <f t="shared" si="1080"/>
        <v>8.9999999999999201</v>
      </c>
      <c r="N4339">
        <f t="shared" si="1081"/>
        <v>8.9999999999999201</v>
      </c>
      <c r="O4339">
        <f t="shared" si="1074"/>
        <v>7.9936057773011271E-14</v>
      </c>
      <c r="P4339">
        <f t="shared" si="1075"/>
        <v>8.8817841970012523E-13</v>
      </c>
      <c r="Q4339">
        <f t="shared" si="1087"/>
        <v>-1.2075059964880994</v>
      </c>
      <c r="R4339">
        <f t="shared" si="1076"/>
        <v>8.8817841970012523E-13</v>
      </c>
    </row>
    <row r="4340" spans="1:18">
      <c r="A4340">
        <f t="shared" si="1082"/>
        <v>2.5000000000000001E-2</v>
      </c>
      <c r="B4340">
        <f t="shared" si="1077"/>
        <v>1.5</v>
      </c>
      <c r="C4340">
        <v>433.40000000000003</v>
      </c>
      <c r="D4340">
        <f t="shared" si="1078"/>
        <v>6.6460000000003951</v>
      </c>
      <c r="E4340">
        <f t="shared" si="1079"/>
        <v>3.1706887440550688</v>
      </c>
      <c r="F4340">
        <f t="shared" si="1073"/>
        <v>0</v>
      </c>
      <c r="H4340">
        <f t="shared" si="1088"/>
        <v>5.5956666666662427</v>
      </c>
      <c r="I4340">
        <f t="shared" si="1083"/>
        <v>0</v>
      </c>
      <c r="J4340">
        <f t="shared" si="1084"/>
        <v>111.49999999999794</v>
      </c>
      <c r="K4340">
        <f t="shared" si="1085"/>
        <v>12.699999999999971</v>
      </c>
      <c r="L4340">
        <f t="shared" si="1086"/>
        <v>2.0665110405266298</v>
      </c>
      <c r="M4340">
        <f t="shared" si="1080"/>
        <v>8.9999999999999201</v>
      </c>
      <c r="N4340">
        <f t="shared" si="1081"/>
        <v>8.9999999999999201</v>
      </c>
      <c r="O4340">
        <f t="shared" si="1074"/>
        <v>7.9936057773011271E-14</v>
      </c>
      <c r="P4340">
        <f t="shared" si="1075"/>
        <v>8.8817841970012523E-13</v>
      </c>
      <c r="Q4340">
        <f t="shared" si="1087"/>
        <v>-1.2075059964880994</v>
      </c>
      <c r="R4340">
        <f t="shared" si="1076"/>
        <v>8.8817841970012523E-13</v>
      </c>
    </row>
    <row r="4341" spans="1:18">
      <c r="A4341">
        <f t="shared" si="1082"/>
        <v>2.5000000000000001E-2</v>
      </c>
      <c r="B4341">
        <f t="shared" si="1077"/>
        <v>1.5</v>
      </c>
      <c r="C4341">
        <v>433.5</v>
      </c>
      <c r="D4341">
        <f t="shared" si="1078"/>
        <v>6.6210000000003948</v>
      </c>
      <c r="E4341">
        <f t="shared" si="1079"/>
        <v>3.1637226469813911</v>
      </c>
      <c r="F4341">
        <f t="shared" si="1073"/>
        <v>0</v>
      </c>
      <c r="H4341">
        <f t="shared" si="1088"/>
        <v>5.620666666666243</v>
      </c>
      <c r="I4341">
        <f t="shared" si="1083"/>
        <v>0</v>
      </c>
      <c r="J4341">
        <f t="shared" si="1084"/>
        <v>111.49999999999794</v>
      </c>
      <c r="K4341">
        <f t="shared" si="1085"/>
        <v>12.699999999999971</v>
      </c>
      <c r="L4341">
        <f t="shared" si="1086"/>
        <v>2.0665110405266298</v>
      </c>
      <c r="M4341">
        <f t="shared" si="1080"/>
        <v>8.9999999999999201</v>
      </c>
      <c r="N4341">
        <f t="shared" si="1081"/>
        <v>8.9999999999999201</v>
      </c>
      <c r="O4341">
        <f t="shared" si="1074"/>
        <v>7.9936057773011271E-14</v>
      </c>
      <c r="P4341">
        <f t="shared" si="1075"/>
        <v>8.8817841970012523E-13</v>
      </c>
      <c r="Q4341">
        <f t="shared" si="1087"/>
        <v>-1.2075059964880994</v>
      </c>
      <c r="R4341">
        <f t="shared" si="1076"/>
        <v>8.8817841970012523E-13</v>
      </c>
    </row>
    <row r="4342" spans="1:18">
      <c r="A4342">
        <f t="shared" si="1082"/>
        <v>2.5000000000000001E-2</v>
      </c>
      <c r="B4342">
        <f t="shared" si="1077"/>
        <v>1.5</v>
      </c>
      <c r="C4342">
        <v>433.6</v>
      </c>
      <c r="D4342">
        <f t="shared" si="1078"/>
        <v>6.5960000000003944</v>
      </c>
      <c r="E4342">
        <f t="shared" si="1079"/>
        <v>3.1567870922484431</v>
      </c>
      <c r="F4342">
        <f t="shared" si="1073"/>
        <v>0</v>
      </c>
      <c r="H4342">
        <f t="shared" si="1088"/>
        <v>5.6456666666662434</v>
      </c>
      <c r="I4342">
        <f t="shared" si="1083"/>
        <v>0</v>
      </c>
      <c r="J4342">
        <f t="shared" si="1084"/>
        <v>111.49999999999794</v>
      </c>
      <c r="K4342">
        <f t="shared" si="1085"/>
        <v>12.699999999999971</v>
      </c>
      <c r="L4342">
        <f t="shared" si="1086"/>
        <v>2.0665110405266298</v>
      </c>
      <c r="M4342">
        <f t="shared" si="1080"/>
        <v>8.9999999999999201</v>
      </c>
      <c r="N4342">
        <f t="shared" si="1081"/>
        <v>8.9999999999999201</v>
      </c>
      <c r="O4342">
        <f t="shared" si="1074"/>
        <v>7.9936057773011271E-14</v>
      </c>
      <c r="P4342">
        <f t="shared" si="1075"/>
        <v>8.8817841970012523E-13</v>
      </c>
      <c r="Q4342">
        <f t="shared" si="1087"/>
        <v>-1.2075059964880994</v>
      </c>
      <c r="R4342">
        <f t="shared" si="1076"/>
        <v>8.8817841970012523E-13</v>
      </c>
    </row>
    <row r="4343" spans="1:18">
      <c r="A4343">
        <f t="shared" si="1082"/>
        <v>2.5000000000000001E-2</v>
      </c>
      <c r="B4343">
        <f t="shared" si="1077"/>
        <v>1.5</v>
      </c>
      <c r="C4343">
        <v>433.70000000000005</v>
      </c>
      <c r="D4343">
        <f t="shared" si="1078"/>
        <v>6.5710000000003941</v>
      </c>
      <c r="E4343">
        <f t="shared" si="1079"/>
        <v>3.1498818794296302</v>
      </c>
      <c r="F4343">
        <f t="shared" si="1073"/>
        <v>0</v>
      </c>
      <c r="H4343">
        <f t="shared" si="1088"/>
        <v>5.6706666666662437</v>
      </c>
      <c r="I4343">
        <f t="shared" si="1083"/>
        <v>0</v>
      </c>
      <c r="J4343">
        <f t="shared" si="1084"/>
        <v>111.49999999999794</v>
      </c>
      <c r="K4343">
        <f t="shared" si="1085"/>
        <v>12.699999999999971</v>
      </c>
      <c r="L4343">
        <f t="shared" si="1086"/>
        <v>2.0665110405266298</v>
      </c>
      <c r="M4343">
        <f t="shared" si="1080"/>
        <v>8.9999999999999201</v>
      </c>
      <c r="N4343">
        <f t="shared" si="1081"/>
        <v>8.9999999999999201</v>
      </c>
      <c r="O4343">
        <f t="shared" si="1074"/>
        <v>7.9936057773011271E-14</v>
      </c>
      <c r="P4343">
        <f t="shared" si="1075"/>
        <v>8.8817841970012523E-13</v>
      </c>
      <c r="Q4343">
        <f t="shared" si="1087"/>
        <v>-1.2075059964880994</v>
      </c>
      <c r="R4343">
        <f t="shared" si="1076"/>
        <v>8.8817841970012523E-13</v>
      </c>
    </row>
    <row r="4344" spans="1:18">
      <c r="A4344">
        <f t="shared" si="1082"/>
        <v>2.5000000000000001E-2</v>
      </c>
      <c r="B4344">
        <f t="shared" si="1077"/>
        <v>1.5</v>
      </c>
      <c r="C4344">
        <v>433.8</v>
      </c>
      <c r="D4344">
        <f t="shared" si="1078"/>
        <v>6.5460000000003937</v>
      </c>
      <c r="E4344">
        <f t="shared" si="1079"/>
        <v>3.1430068098481962</v>
      </c>
      <c r="F4344">
        <f t="shared" si="1073"/>
        <v>0</v>
      </c>
      <c r="H4344">
        <f t="shared" si="1088"/>
        <v>5.6956666666662441</v>
      </c>
      <c r="I4344">
        <f t="shared" si="1083"/>
        <v>0</v>
      </c>
      <c r="J4344">
        <f t="shared" si="1084"/>
        <v>111.49999999999794</v>
      </c>
      <c r="K4344">
        <f t="shared" si="1085"/>
        <v>12.699999999999971</v>
      </c>
      <c r="L4344">
        <f t="shared" si="1086"/>
        <v>2.0665110405266298</v>
      </c>
      <c r="M4344">
        <f t="shared" si="1080"/>
        <v>8.9999999999999201</v>
      </c>
      <c r="N4344">
        <f t="shared" si="1081"/>
        <v>8.9999999999999201</v>
      </c>
      <c r="O4344">
        <f t="shared" si="1074"/>
        <v>7.9936057773011271E-14</v>
      </c>
      <c r="P4344">
        <f t="shared" si="1075"/>
        <v>8.8817841970012523E-13</v>
      </c>
      <c r="Q4344">
        <f t="shared" si="1087"/>
        <v>-1.2075059964880994</v>
      </c>
      <c r="R4344">
        <f t="shared" si="1076"/>
        <v>8.8817841970012523E-13</v>
      </c>
    </row>
    <row r="4345" spans="1:18">
      <c r="A4345">
        <f t="shared" si="1082"/>
        <v>2.5000000000000001E-2</v>
      </c>
      <c r="B4345">
        <f t="shared" si="1077"/>
        <v>1.5</v>
      </c>
      <c r="C4345">
        <v>433.90000000000003</v>
      </c>
      <c r="D4345">
        <f t="shared" si="1078"/>
        <v>6.5210000000003934</v>
      </c>
      <c r="E4345">
        <f t="shared" si="1079"/>
        <v>3.1361616865581698</v>
      </c>
      <c r="F4345">
        <f t="shared" si="1073"/>
        <v>0</v>
      </c>
      <c r="H4345">
        <f t="shared" si="1088"/>
        <v>5.7206666666662445</v>
      </c>
      <c r="I4345">
        <f t="shared" si="1083"/>
        <v>0</v>
      </c>
      <c r="J4345">
        <f t="shared" si="1084"/>
        <v>111.49999999999794</v>
      </c>
      <c r="K4345">
        <f t="shared" si="1085"/>
        <v>12.699999999999971</v>
      </c>
      <c r="L4345">
        <f t="shared" si="1086"/>
        <v>2.0665110405266298</v>
      </c>
      <c r="M4345">
        <f t="shared" si="1080"/>
        <v>8.9999999999999201</v>
      </c>
      <c r="N4345">
        <f t="shared" si="1081"/>
        <v>8.9999999999999201</v>
      </c>
      <c r="O4345">
        <f t="shared" si="1074"/>
        <v>7.9936057773011271E-14</v>
      </c>
      <c r="P4345">
        <f t="shared" si="1075"/>
        <v>8.8817841970012523E-13</v>
      </c>
      <c r="Q4345">
        <f t="shared" si="1087"/>
        <v>-1.2075059964880994</v>
      </c>
      <c r="R4345">
        <f t="shared" si="1076"/>
        <v>8.8817841970012523E-13</v>
      </c>
    </row>
    <row r="4346" spans="1:18">
      <c r="A4346">
        <f t="shared" si="1082"/>
        <v>2.5000000000000001E-2</v>
      </c>
      <c r="B4346">
        <f t="shared" si="1077"/>
        <v>1.5</v>
      </c>
      <c r="C4346">
        <v>434</v>
      </c>
      <c r="D4346">
        <f t="shared" si="1078"/>
        <v>6.496000000000393</v>
      </c>
      <c r="E4346">
        <f t="shared" si="1079"/>
        <v>3.1293463143255589</v>
      </c>
      <c r="F4346">
        <f t="shared" si="1073"/>
        <v>0</v>
      </c>
      <c r="H4346">
        <f t="shared" si="1088"/>
        <v>5.7456666666662448</v>
      </c>
      <c r="I4346">
        <f t="shared" si="1083"/>
        <v>0</v>
      </c>
      <c r="J4346">
        <f t="shared" si="1084"/>
        <v>111.49999999999794</v>
      </c>
      <c r="K4346">
        <f t="shared" si="1085"/>
        <v>12.699999999999971</v>
      </c>
      <c r="L4346">
        <f t="shared" si="1086"/>
        <v>2.0665110405266298</v>
      </c>
      <c r="M4346">
        <f t="shared" si="1080"/>
        <v>8.9999999999999201</v>
      </c>
      <c r="N4346">
        <f t="shared" si="1081"/>
        <v>8.9999999999999201</v>
      </c>
      <c r="O4346">
        <f t="shared" si="1074"/>
        <v>7.9936057773011271E-14</v>
      </c>
      <c r="P4346">
        <f t="shared" si="1075"/>
        <v>8.8817841970012523E-13</v>
      </c>
      <c r="Q4346">
        <f t="shared" si="1087"/>
        <v>-1.2075059964880994</v>
      </c>
      <c r="R4346">
        <f t="shared" si="1076"/>
        <v>8.8817841970012523E-13</v>
      </c>
    </row>
    <row r="4347" spans="1:18">
      <c r="A4347">
        <f t="shared" si="1082"/>
        <v>2.5000000000000001E-2</v>
      </c>
      <c r="B4347">
        <f t="shared" si="1077"/>
        <v>1.5</v>
      </c>
      <c r="C4347">
        <v>434.1</v>
      </c>
      <c r="D4347">
        <f t="shared" si="1078"/>
        <v>6.4710000000003927</v>
      </c>
      <c r="E4347">
        <f t="shared" si="1079"/>
        <v>3.1225604996097864</v>
      </c>
      <c r="F4347">
        <f t="shared" si="1073"/>
        <v>0</v>
      </c>
      <c r="H4347">
        <f t="shared" si="1088"/>
        <v>5.7706666666662452</v>
      </c>
      <c r="I4347">
        <f t="shared" si="1083"/>
        <v>0</v>
      </c>
      <c r="J4347">
        <f t="shared" si="1084"/>
        <v>111.49999999999794</v>
      </c>
      <c r="K4347">
        <f t="shared" si="1085"/>
        <v>12.699999999999971</v>
      </c>
      <c r="L4347">
        <f t="shared" si="1086"/>
        <v>2.0665110405266298</v>
      </c>
      <c r="M4347">
        <f t="shared" si="1080"/>
        <v>8.9999999999999201</v>
      </c>
      <c r="N4347">
        <f t="shared" si="1081"/>
        <v>8.9999999999999201</v>
      </c>
      <c r="O4347">
        <f t="shared" si="1074"/>
        <v>7.9936057773011271E-14</v>
      </c>
      <c r="P4347">
        <f t="shared" si="1075"/>
        <v>8.8817841970012523E-13</v>
      </c>
      <c r="Q4347">
        <f t="shared" si="1087"/>
        <v>-1.2075059964880994</v>
      </c>
      <c r="R4347">
        <f t="shared" si="1076"/>
        <v>8.8817841970012523E-13</v>
      </c>
    </row>
    <row r="4348" spans="1:18">
      <c r="A4348">
        <f t="shared" si="1082"/>
        <v>2.5000000000000001E-2</v>
      </c>
      <c r="B4348">
        <f t="shared" si="1077"/>
        <v>1.5</v>
      </c>
      <c r="C4348">
        <v>434.20000000000005</v>
      </c>
      <c r="D4348">
        <f t="shared" si="1078"/>
        <v>6.4460000000003923</v>
      </c>
      <c r="E4348">
        <f t="shared" si="1079"/>
        <v>3.1158040505453717</v>
      </c>
      <c r="F4348">
        <f t="shared" si="1073"/>
        <v>0</v>
      </c>
      <c r="H4348">
        <f t="shared" si="1088"/>
        <v>5.7956666666662455</v>
      </c>
      <c r="I4348">
        <f t="shared" si="1083"/>
        <v>0</v>
      </c>
      <c r="J4348">
        <f t="shared" si="1084"/>
        <v>111.49999999999794</v>
      </c>
      <c r="K4348">
        <f t="shared" si="1085"/>
        <v>12.699999999999971</v>
      </c>
      <c r="L4348">
        <f t="shared" si="1086"/>
        <v>2.0665110405266298</v>
      </c>
      <c r="M4348">
        <f t="shared" si="1080"/>
        <v>8.9999999999999201</v>
      </c>
      <c r="N4348">
        <f t="shared" si="1081"/>
        <v>8.9999999999999201</v>
      </c>
      <c r="O4348">
        <f t="shared" si="1074"/>
        <v>7.9936057773011271E-14</v>
      </c>
      <c r="P4348">
        <f t="shared" si="1075"/>
        <v>8.8817841970012523E-13</v>
      </c>
      <c r="Q4348">
        <f t="shared" si="1087"/>
        <v>-1.2075059964880994</v>
      </c>
      <c r="R4348">
        <f t="shared" si="1076"/>
        <v>8.8817841970012523E-13</v>
      </c>
    </row>
    <row r="4349" spans="1:18">
      <c r="A4349">
        <f t="shared" si="1082"/>
        <v>2.5000000000000001E-2</v>
      </c>
      <c r="B4349">
        <f t="shared" si="1077"/>
        <v>1.5</v>
      </c>
      <c r="C4349">
        <v>434.3</v>
      </c>
      <c r="D4349">
        <f t="shared" si="1078"/>
        <v>6.4210000000003919</v>
      </c>
      <c r="E4349">
        <f t="shared" si="1079"/>
        <v>3.1090767769238465</v>
      </c>
      <c r="F4349">
        <f t="shared" si="1073"/>
        <v>0</v>
      </c>
      <c r="H4349">
        <f t="shared" si="1088"/>
        <v>5.8206666666662459</v>
      </c>
      <c r="I4349">
        <f t="shared" si="1083"/>
        <v>0</v>
      </c>
      <c r="J4349">
        <f t="shared" si="1084"/>
        <v>111.49999999999794</v>
      </c>
      <c r="K4349">
        <f t="shared" si="1085"/>
        <v>12.699999999999971</v>
      </c>
      <c r="L4349">
        <f t="shared" si="1086"/>
        <v>2.0665110405266298</v>
      </c>
      <c r="M4349">
        <f t="shared" si="1080"/>
        <v>8.9999999999999201</v>
      </c>
      <c r="N4349">
        <f t="shared" si="1081"/>
        <v>8.9999999999999201</v>
      </c>
      <c r="O4349">
        <f t="shared" si="1074"/>
        <v>7.9936057773011271E-14</v>
      </c>
      <c r="P4349">
        <f t="shared" si="1075"/>
        <v>8.8817841970012523E-13</v>
      </c>
      <c r="Q4349">
        <f t="shared" si="1087"/>
        <v>-1.2075059964880994</v>
      </c>
      <c r="R4349">
        <f t="shared" si="1076"/>
        <v>8.8817841970012523E-13</v>
      </c>
    </row>
    <row r="4350" spans="1:18">
      <c r="A4350">
        <f t="shared" si="1082"/>
        <v>2.5000000000000001E-2</v>
      </c>
      <c r="B4350">
        <f t="shared" si="1077"/>
        <v>1.5</v>
      </c>
      <c r="C4350">
        <v>434.40000000000003</v>
      </c>
      <c r="D4350">
        <f t="shared" si="1078"/>
        <v>6.3960000000003916</v>
      </c>
      <c r="E4350">
        <f t="shared" si="1079"/>
        <v>3.1023784901759059</v>
      </c>
      <c r="F4350">
        <f t="shared" si="1073"/>
        <v>0</v>
      </c>
      <c r="H4350">
        <f t="shared" si="1088"/>
        <v>5.8456666666662462</v>
      </c>
      <c r="I4350">
        <f t="shared" si="1083"/>
        <v>0</v>
      </c>
      <c r="J4350">
        <f t="shared" si="1084"/>
        <v>111.49999999999794</v>
      </c>
      <c r="K4350">
        <f t="shared" si="1085"/>
        <v>12.699999999999971</v>
      </c>
      <c r="L4350">
        <f t="shared" si="1086"/>
        <v>2.0665110405266298</v>
      </c>
      <c r="M4350">
        <f t="shared" si="1080"/>
        <v>8.9999999999999201</v>
      </c>
      <c r="N4350">
        <f t="shared" si="1081"/>
        <v>8.9999999999999201</v>
      </c>
      <c r="O4350">
        <f t="shared" si="1074"/>
        <v>7.9936057773011271E-14</v>
      </c>
      <c r="P4350">
        <f t="shared" si="1075"/>
        <v>8.8817841970012523E-13</v>
      </c>
      <c r="Q4350">
        <f t="shared" si="1087"/>
        <v>-1.2075059964880994</v>
      </c>
      <c r="R4350">
        <f t="shared" si="1076"/>
        <v>8.8817841970012523E-13</v>
      </c>
    </row>
    <row r="4351" spans="1:18">
      <c r="A4351">
        <f t="shared" si="1082"/>
        <v>2.5000000000000001E-2</v>
      </c>
      <c r="B4351">
        <f t="shared" si="1077"/>
        <v>1.5</v>
      </c>
      <c r="C4351">
        <v>434.5</v>
      </c>
      <c r="D4351">
        <f t="shared" si="1078"/>
        <v>6.3710000000003912</v>
      </c>
      <c r="E4351">
        <f t="shared" si="1079"/>
        <v>3.0957090033537891</v>
      </c>
      <c r="F4351">
        <f t="shared" si="1073"/>
        <v>0</v>
      </c>
      <c r="H4351">
        <f t="shared" si="1088"/>
        <v>5.8706666666662466</v>
      </c>
      <c r="I4351">
        <f t="shared" si="1083"/>
        <v>0</v>
      </c>
      <c r="J4351">
        <f t="shared" si="1084"/>
        <v>111.49999999999794</v>
      </c>
      <c r="K4351">
        <f t="shared" si="1085"/>
        <v>12.699999999999971</v>
      </c>
      <c r="L4351">
        <f t="shared" si="1086"/>
        <v>2.0665110405266298</v>
      </c>
      <c r="M4351">
        <f t="shared" si="1080"/>
        <v>8.9999999999999201</v>
      </c>
      <c r="N4351">
        <f t="shared" si="1081"/>
        <v>8.9999999999999201</v>
      </c>
      <c r="O4351">
        <f t="shared" si="1074"/>
        <v>7.9936057773011271E-14</v>
      </c>
      <c r="P4351">
        <f t="shared" si="1075"/>
        <v>8.8817841970012523E-13</v>
      </c>
      <c r="Q4351">
        <f t="shared" si="1087"/>
        <v>-1.2075059964880994</v>
      </c>
      <c r="R4351">
        <f t="shared" si="1076"/>
        <v>8.8817841970012523E-13</v>
      </c>
    </row>
    <row r="4352" spans="1:18">
      <c r="A4352">
        <f t="shared" si="1082"/>
        <v>2.5000000000000001E-2</v>
      </c>
      <c r="B4352">
        <f t="shared" si="1077"/>
        <v>1.5</v>
      </c>
      <c r="C4352">
        <v>434.6</v>
      </c>
      <c r="D4352">
        <f t="shared" si="1078"/>
        <v>6.3460000000003909</v>
      </c>
      <c r="E4352">
        <f t="shared" si="1079"/>
        <v>3.0890681311138843</v>
      </c>
      <c r="F4352">
        <f t="shared" si="1073"/>
        <v>0</v>
      </c>
      <c r="H4352">
        <f t="shared" si="1088"/>
        <v>5.8956666666662469</v>
      </c>
      <c r="I4352">
        <f t="shared" si="1083"/>
        <v>0</v>
      </c>
      <c r="J4352">
        <f t="shared" si="1084"/>
        <v>111.49999999999794</v>
      </c>
      <c r="K4352">
        <f t="shared" si="1085"/>
        <v>12.699999999999971</v>
      </c>
      <c r="L4352">
        <f t="shared" si="1086"/>
        <v>2.0665110405266298</v>
      </c>
      <c r="M4352">
        <f t="shared" si="1080"/>
        <v>8.9999999999999201</v>
      </c>
      <c r="N4352">
        <f t="shared" si="1081"/>
        <v>8.9999999999999201</v>
      </c>
      <c r="O4352">
        <f t="shared" si="1074"/>
        <v>7.9936057773011271E-14</v>
      </c>
      <c r="P4352">
        <f t="shared" si="1075"/>
        <v>8.8817841970012523E-13</v>
      </c>
      <c r="Q4352">
        <f t="shared" si="1087"/>
        <v>-1.2075059964880994</v>
      </c>
      <c r="R4352">
        <f t="shared" si="1076"/>
        <v>8.8817841970012523E-13</v>
      </c>
    </row>
    <row r="4353" spans="1:18">
      <c r="A4353">
        <f t="shared" si="1082"/>
        <v>2.5000000000000001E-2</v>
      </c>
      <c r="B4353">
        <f t="shared" si="1077"/>
        <v>1.5</v>
      </c>
      <c r="C4353">
        <v>434.70000000000005</v>
      </c>
      <c r="D4353">
        <f t="shared" si="1078"/>
        <v>6.3210000000003905</v>
      </c>
      <c r="E4353">
        <f t="shared" si="1079"/>
        <v>3.0824556896995636</v>
      </c>
      <c r="F4353">
        <f t="shared" si="1073"/>
        <v>0</v>
      </c>
      <c r="H4353">
        <f t="shared" si="1088"/>
        <v>5.9206666666662473</v>
      </c>
      <c r="I4353">
        <f t="shared" si="1083"/>
        <v>0</v>
      </c>
      <c r="J4353">
        <f t="shared" si="1084"/>
        <v>111.49999999999794</v>
      </c>
      <c r="K4353">
        <f t="shared" si="1085"/>
        <v>12.699999999999971</v>
      </c>
      <c r="L4353">
        <f t="shared" si="1086"/>
        <v>2.0665110405266298</v>
      </c>
      <c r="M4353">
        <f t="shared" si="1080"/>
        <v>8.9999999999999201</v>
      </c>
      <c r="N4353">
        <f t="shared" si="1081"/>
        <v>8.9999999999999201</v>
      </c>
      <c r="O4353">
        <f t="shared" si="1074"/>
        <v>7.9936057773011271E-14</v>
      </c>
      <c r="P4353">
        <f t="shared" si="1075"/>
        <v>8.8817841970012523E-13</v>
      </c>
      <c r="Q4353">
        <f t="shared" si="1087"/>
        <v>-1.2075059964880994</v>
      </c>
      <c r="R4353">
        <f t="shared" si="1076"/>
        <v>8.8817841970012523E-13</v>
      </c>
    </row>
    <row r="4354" spans="1:18">
      <c r="A4354">
        <f t="shared" si="1082"/>
        <v>2.5000000000000001E-2</v>
      </c>
      <c r="B4354">
        <f t="shared" si="1077"/>
        <v>1.5</v>
      </c>
      <c r="C4354">
        <v>434.8</v>
      </c>
      <c r="D4354">
        <f t="shared" si="1078"/>
        <v>6.2960000000003902</v>
      </c>
      <c r="E4354">
        <f t="shared" si="1079"/>
        <v>3.0758714969242309</v>
      </c>
      <c r="F4354">
        <f t="shared" si="1073"/>
        <v>0</v>
      </c>
      <c r="H4354">
        <f t="shared" si="1088"/>
        <v>5.9456666666662477</v>
      </c>
      <c r="I4354">
        <f t="shared" si="1083"/>
        <v>0</v>
      </c>
      <c r="J4354">
        <f t="shared" si="1084"/>
        <v>111.49999999999794</v>
      </c>
      <c r="K4354">
        <f t="shared" si="1085"/>
        <v>12.699999999999971</v>
      </c>
      <c r="L4354">
        <f t="shared" si="1086"/>
        <v>2.0665110405266298</v>
      </c>
      <c r="M4354">
        <f t="shared" si="1080"/>
        <v>8.9999999999999201</v>
      </c>
      <c r="N4354">
        <f t="shared" si="1081"/>
        <v>8.9999999999999201</v>
      </c>
      <c r="O4354">
        <f t="shared" si="1074"/>
        <v>7.9936057773011271E-14</v>
      </c>
      <c r="P4354">
        <f t="shared" si="1075"/>
        <v>8.8817841970012523E-13</v>
      </c>
      <c r="Q4354">
        <f t="shared" si="1087"/>
        <v>-1.2075059964880994</v>
      </c>
      <c r="R4354">
        <f t="shared" si="1076"/>
        <v>8.8817841970012523E-13</v>
      </c>
    </row>
    <row r="4355" spans="1:18">
      <c r="A4355">
        <f t="shared" si="1082"/>
        <v>2.5000000000000001E-2</v>
      </c>
      <c r="B4355">
        <f t="shared" si="1077"/>
        <v>1.5</v>
      </c>
      <c r="C4355">
        <v>434.90000000000003</v>
      </c>
      <c r="D4355">
        <f t="shared" si="1078"/>
        <v>6.2710000000003898</v>
      </c>
      <c r="E4355">
        <f t="shared" si="1079"/>
        <v>3.0693153721545907</v>
      </c>
      <c r="F4355">
        <f t="shared" si="1073"/>
        <v>0</v>
      </c>
      <c r="H4355">
        <f t="shared" si="1088"/>
        <v>5.970666666666248</v>
      </c>
      <c r="I4355">
        <f t="shared" si="1083"/>
        <v>0</v>
      </c>
      <c r="J4355">
        <f t="shared" si="1084"/>
        <v>111.49999999999794</v>
      </c>
      <c r="K4355">
        <f t="shared" si="1085"/>
        <v>12.699999999999971</v>
      </c>
      <c r="L4355">
        <f t="shared" si="1086"/>
        <v>2.0665110405266298</v>
      </c>
      <c r="M4355">
        <f t="shared" si="1080"/>
        <v>8.9999999999999201</v>
      </c>
      <c r="N4355">
        <f t="shared" si="1081"/>
        <v>8.9999999999999201</v>
      </c>
      <c r="O4355">
        <f t="shared" si="1074"/>
        <v>7.9936057773011271E-14</v>
      </c>
      <c r="P4355">
        <f t="shared" si="1075"/>
        <v>8.8817841970012523E-13</v>
      </c>
      <c r="Q4355">
        <f t="shared" si="1087"/>
        <v>-1.2075059964880994</v>
      </c>
      <c r="R4355">
        <f t="shared" si="1076"/>
        <v>8.8817841970012523E-13</v>
      </c>
    </row>
    <row r="4356" spans="1:18">
      <c r="A4356">
        <f t="shared" si="1082"/>
        <v>2.5000000000000001E-2</v>
      </c>
      <c r="B4356">
        <f t="shared" si="1077"/>
        <v>1.5</v>
      </c>
      <c r="C4356">
        <v>435</v>
      </c>
      <c r="D4356">
        <f t="shared" si="1078"/>
        <v>6.2460000000003895</v>
      </c>
      <c r="E4356">
        <f t="shared" si="1079"/>
        <v>3.062787136294129</v>
      </c>
      <c r="F4356">
        <f t="shared" si="1073"/>
        <v>0</v>
      </c>
      <c r="H4356">
        <f t="shared" si="1088"/>
        <v>5.9956666666662484</v>
      </c>
      <c r="I4356">
        <f t="shared" si="1083"/>
        <v>0</v>
      </c>
      <c r="J4356">
        <f t="shared" si="1084"/>
        <v>111.49999999999794</v>
      </c>
      <c r="K4356">
        <f t="shared" si="1085"/>
        <v>12.699999999999971</v>
      </c>
      <c r="L4356">
        <f t="shared" si="1086"/>
        <v>2.0665110405266298</v>
      </c>
      <c r="M4356">
        <f t="shared" si="1080"/>
        <v>8.9999999999999201</v>
      </c>
      <c r="N4356">
        <f t="shared" si="1081"/>
        <v>8.9999999999999201</v>
      </c>
      <c r="O4356">
        <f t="shared" si="1074"/>
        <v>7.9936057773011271E-14</v>
      </c>
      <c r="P4356">
        <f t="shared" si="1075"/>
        <v>8.8817841970012523E-13</v>
      </c>
      <c r="Q4356">
        <f t="shared" si="1087"/>
        <v>-1.2075059964880994</v>
      </c>
      <c r="R4356">
        <f t="shared" si="1076"/>
        <v>8.8817841970012523E-13</v>
      </c>
    </row>
    <row r="4357" spans="1:18">
      <c r="A4357">
        <f t="shared" si="1082"/>
        <v>2.5000000000000001E-2</v>
      </c>
      <c r="B4357">
        <f t="shared" si="1077"/>
        <v>1.5</v>
      </c>
      <c r="C4357">
        <v>435.1</v>
      </c>
      <c r="D4357">
        <f t="shared" si="1078"/>
        <v>6.2210000000003891</v>
      </c>
      <c r="E4357">
        <f t="shared" si="1079"/>
        <v>3.0562866117668044</v>
      </c>
      <c r="F4357">
        <f t="shared" si="1073"/>
        <v>0</v>
      </c>
      <c r="H4357">
        <f t="shared" si="1088"/>
        <v>6.0206666666662487</v>
      </c>
      <c r="I4357">
        <f t="shared" si="1083"/>
        <v>0</v>
      </c>
      <c r="J4357">
        <f t="shared" si="1084"/>
        <v>111.49999999999794</v>
      </c>
      <c r="K4357">
        <f t="shared" si="1085"/>
        <v>12.699999999999971</v>
      </c>
      <c r="L4357">
        <f t="shared" si="1086"/>
        <v>2.0665110405266298</v>
      </c>
      <c r="M4357">
        <f t="shared" si="1080"/>
        <v>8.9999999999999201</v>
      </c>
      <c r="N4357">
        <f t="shared" si="1081"/>
        <v>8.9999999999999201</v>
      </c>
      <c r="O4357">
        <f t="shared" si="1074"/>
        <v>7.9936057773011271E-14</v>
      </c>
      <c r="P4357">
        <f t="shared" si="1075"/>
        <v>8.8817841970012523E-13</v>
      </c>
      <c r="Q4357">
        <f t="shared" si="1087"/>
        <v>-1.2075059964880994</v>
      </c>
      <c r="R4357">
        <f t="shared" si="1076"/>
        <v>8.8817841970012523E-13</v>
      </c>
    </row>
    <row r="4358" spans="1:18">
      <c r="A4358">
        <f t="shared" si="1082"/>
        <v>2.5000000000000001E-2</v>
      </c>
      <c r="B4358">
        <f t="shared" si="1077"/>
        <v>1.5</v>
      </c>
      <c r="C4358">
        <v>435.20000000000005</v>
      </c>
      <c r="D4358">
        <f t="shared" si="1078"/>
        <v>6.1960000000003888</v>
      </c>
      <c r="E4358">
        <f t="shared" si="1079"/>
        <v>3.0498136225009476</v>
      </c>
      <c r="F4358">
        <f t="shared" ref="F4358:F4421" si="1089">IF(E4358&lt;=Pmin,1,(IF(E4358&gt;=Pmax,0,F4357)))</f>
        <v>0</v>
      </c>
      <c r="H4358">
        <f t="shared" si="1088"/>
        <v>6.0456666666662491</v>
      </c>
      <c r="I4358">
        <f t="shared" si="1083"/>
        <v>0</v>
      </c>
      <c r="J4358">
        <f t="shared" si="1084"/>
        <v>111.49999999999794</v>
      </c>
      <c r="K4358">
        <f t="shared" si="1085"/>
        <v>12.699999999999971</v>
      </c>
      <c r="L4358">
        <f t="shared" si="1086"/>
        <v>2.0665110405266298</v>
      </c>
      <c r="M4358">
        <f t="shared" si="1080"/>
        <v>8.9999999999999201</v>
      </c>
      <c r="N4358">
        <f t="shared" si="1081"/>
        <v>8.9999999999999201</v>
      </c>
      <c r="O4358">
        <f t="shared" ref="O4358:O4421" si="1090">ABS(Vw_tk-M4358)</f>
        <v>7.9936057773011271E-14</v>
      </c>
      <c r="P4358">
        <f t="shared" ref="P4358:P4421" si="1091">ABS(O4358)/Vw_tk*100</f>
        <v>8.8817841970012523E-13</v>
      </c>
      <c r="Q4358">
        <f t="shared" si="1087"/>
        <v>-1.2075059964880994</v>
      </c>
      <c r="R4358">
        <f t="shared" ref="R4358:R4421" si="1092">ABS(N4358-Vw_tk)/Vw_tk*100</f>
        <v>8.8817841970012523E-13</v>
      </c>
    </row>
    <row r="4359" spans="1:18">
      <c r="A4359">
        <f t="shared" si="1082"/>
        <v>2.5000000000000001E-2</v>
      </c>
      <c r="B4359">
        <f t="shared" ref="B4359:B4422" si="1093">A4359*60</f>
        <v>1.5</v>
      </c>
      <c r="C4359">
        <v>435.3</v>
      </c>
      <c r="D4359">
        <f t="shared" ref="D4359:D4422" si="1094">D4358+F4358*Pcap/600-A4359</f>
        <v>6.1710000000003884</v>
      </c>
      <c r="E4359">
        <f t="shared" ref="E4359:E4422" si="1095">V0a/(V0a-D4359)*Pmin</f>
        <v>3.043367993913364</v>
      </c>
      <c r="F4359">
        <f t="shared" si="1089"/>
        <v>0</v>
      </c>
      <c r="H4359">
        <f t="shared" si="1088"/>
        <v>6.0706666666662494</v>
      </c>
      <c r="I4359">
        <f t="shared" si="1083"/>
        <v>0</v>
      </c>
      <c r="J4359">
        <f t="shared" si="1084"/>
        <v>111.49999999999794</v>
      </c>
      <c r="K4359">
        <f t="shared" si="1085"/>
        <v>12.699999999999971</v>
      </c>
      <c r="L4359">
        <f t="shared" si="1086"/>
        <v>2.0665110405266298</v>
      </c>
      <c r="M4359">
        <f t="shared" ref="M4359:M4422" si="1096">IF(I4359=1,((K4358/60*Pcap-10)*(Pmax-Pmin)/(Pmax*Pmin)*(L4359*L4358)/(L4359-L4358)), M4358)</f>
        <v>8.9999999999999201</v>
      </c>
      <c r="N4359">
        <f t="shared" ref="N4359:N4422" si="1097">IF(I4359=1,IF(ABS(L4359-L4358)&gt;0.2,((K4358/60*Pcap-10)*(Pmax-Pmin)/(Pmax*Pmin)*(L4359*L4358)/(L4359-L4358)),N4358), N4358)</f>
        <v>8.9999999999999201</v>
      </c>
      <c r="O4359">
        <f t="shared" si="1090"/>
        <v>7.9936057773011271E-14</v>
      </c>
      <c r="P4359">
        <f t="shared" si="1091"/>
        <v>8.8817841970012523E-13</v>
      </c>
      <c r="Q4359">
        <f t="shared" si="1087"/>
        <v>-1.2075059964880994</v>
      </c>
      <c r="R4359">
        <f t="shared" si="1092"/>
        <v>8.8817841970012523E-13</v>
      </c>
    </row>
    <row r="4360" spans="1:18">
      <c r="A4360">
        <f t="shared" ref="A4360:A4423" si="1098">A4359</f>
        <v>2.5000000000000001E-2</v>
      </c>
      <c r="B4360">
        <f t="shared" si="1093"/>
        <v>1.5</v>
      </c>
      <c r="C4360">
        <v>435.40000000000003</v>
      </c>
      <c r="D4360">
        <f t="shared" si="1094"/>
        <v>6.146000000000388</v>
      </c>
      <c r="E4360">
        <f t="shared" si="1095"/>
        <v>3.0369495528936374</v>
      </c>
      <c r="F4360">
        <f t="shared" si="1089"/>
        <v>0</v>
      </c>
      <c r="H4360">
        <f t="shared" si="1088"/>
        <v>6.0956666666662498</v>
      </c>
      <c r="I4360">
        <f t="shared" ref="I4360:I4423" si="1099">IF(H4359&gt;H4360,1,0)</f>
        <v>0</v>
      </c>
      <c r="J4360">
        <f t="shared" ref="J4360:J4423" si="1100">J4359+F4360*0.1</f>
        <v>111.49999999999794</v>
      </c>
      <c r="K4360">
        <f t="shared" ref="K4360:K4423" si="1101">K4359*(1-I4360)+F4360*0.1</f>
        <v>12.699999999999971</v>
      </c>
      <c r="L4360">
        <f t="shared" ref="L4360:L4423" si="1102">I4360*E4360+(1-I4360)*L4359</f>
        <v>2.0665110405266298</v>
      </c>
      <c r="M4360">
        <f t="shared" si="1096"/>
        <v>8.9999999999999201</v>
      </c>
      <c r="N4360">
        <f t="shared" si="1097"/>
        <v>8.9999999999999201</v>
      </c>
      <c r="O4360">
        <f t="shared" si="1090"/>
        <v>7.9936057773011271E-14</v>
      </c>
      <c r="P4360">
        <f t="shared" si="1091"/>
        <v>8.8817841970012523E-13</v>
      </c>
      <c r="Q4360">
        <f t="shared" ref="Q4360:Q4423" si="1103">IF(I4360=1,(L4360-L4359),Q4359)</f>
        <v>-1.2075059964880994</v>
      </c>
      <c r="R4360">
        <f t="shared" si="1092"/>
        <v>8.8817841970012523E-13</v>
      </c>
    </row>
    <row r="4361" spans="1:18">
      <c r="A4361">
        <f t="shared" si="1098"/>
        <v>2.5000000000000001E-2</v>
      </c>
      <c r="B4361">
        <f t="shared" si="1093"/>
        <v>1.5</v>
      </c>
      <c r="C4361">
        <v>435.5</v>
      </c>
      <c r="D4361">
        <f t="shared" si="1094"/>
        <v>6.1210000000003877</v>
      </c>
      <c r="E4361">
        <f t="shared" si="1095"/>
        <v>3.0305581277886331</v>
      </c>
      <c r="F4361">
        <f t="shared" si="1089"/>
        <v>0</v>
      </c>
      <c r="H4361">
        <f t="shared" si="1088"/>
        <v>6.1206666666662501</v>
      </c>
      <c r="I4361">
        <f t="shared" si="1099"/>
        <v>0</v>
      </c>
      <c r="J4361">
        <f t="shared" si="1100"/>
        <v>111.49999999999794</v>
      </c>
      <c r="K4361">
        <f t="shared" si="1101"/>
        <v>12.699999999999971</v>
      </c>
      <c r="L4361">
        <f t="shared" si="1102"/>
        <v>2.0665110405266298</v>
      </c>
      <c r="M4361">
        <f t="shared" si="1096"/>
        <v>8.9999999999999201</v>
      </c>
      <c r="N4361">
        <f t="shared" si="1097"/>
        <v>8.9999999999999201</v>
      </c>
      <c r="O4361">
        <f t="shared" si="1090"/>
        <v>7.9936057773011271E-14</v>
      </c>
      <c r="P4361">
        <f t="shared" si="1091"/>
        <v>8.8817841970012523E-13</v>
      </c>
      <c r="Q4361">
        <f t="shared" si="1103"/>
        <v>-1.2075059964880994</v>
      </c>
      <c r="R4361">
        <f t="shared" si="1092"/>
        <v>8.8817841970012523E-13</v>
      </c>
    </row>
    <row r="4362" spans="1:18">
      <c r="A4362">
        <f t="shared" si="1098"/>
        <v>2.5000000000000001E-2</v>
      </c>
      <c r="B4362">
        <f t="shared" si="1093"/>
        <v>1.5</v>
      </c>
      <c r="C4362">
        <v>435.6</v>
      </c>
      <c r="D4362">
        <f t="shared" si="1094"/>
        <v>6.0960000000003873</v>
      </c>
      <c r="E4362">
        <f t="shared" si="1095"/>
        <v>3.0241935483871951</v>
      </c>
      <c r="F4362">
        <f t="shared" si="1089"/>
        <v>0</v>
      </c>
      <c r="H4362">
        <f t="shared" si="1088"/>
        <v>6.1456666666662505</v>
      </c>
      <c r="I4362">
        <f t="shared" si="1099"/>
        <v>0</v>
      </c>
      <c r="J4362">
        <f t="shared" si="1100"/>
        <v>111.49999999999794</v>
      </c>
      <c r="K4362">
        <f t="shared" si="1101"/>
        <v>12.699999999999971</v>
      </c>
      <c r="L4362">
        <f t="shared" si="1102"/>
        <v>2.0665110405266298</v>
      </c>
      <c r="M4362">
        <f t="shared" si="1096"/>
        <v>8.9999999999999201</v>
      </c>
      <c r="N4362">
        <f t="shared" si="1097"/>
        <v>8.9999999999999201</v>
      </c>
      <c r="O4362">
        <f t="shared" si="1090"/>
        <v>7.9936057773011271E-14</v>
      </c>
      <c r="P4362">
        <f t="shared" si="1091"/>
        <v>8.8817841970012523E-13</v>
      </c>
      <c r="Q4362">
        <f t="shared" si="1103"/>
        <v>-1.2075059964880994</v>
      </c>
      <c r="R4362">
        <f t="shared" si="1092"/>
        <v>8.8817841970012523E-13</v>
      </c>
    </row>
    <row r="4363" spans="1:18">
      <c r="A4363">
        <f t="shared" si="1098"/>
        <v>2.5000000000000001E-2</v>
      </c>
      <c r="B4363">
        <f t="shared" si="1093"/>
        <v>1.5</v>
      </c>
      <c r="C4363">
        <v>435.70000000000005</v>
      </c>
      <c r="D4363">
        <f t="shared" si="1094"/>
        <v>6.071000000000387</v>
      </c>
      <c r="E4363">
        <f t="shared" si="1095"/>
        <v>3.0178556459050356</v>
      </c>
      <c r="F4363">
        <f t="shared" si="1089"/>
        <v>0</v>
      </c>
      <c r="H4363">
        <f t="shared" si="1088"/>
        <v>6.1706666666662509</v>
      </c>
      <c r="I4363">
        <f t="shared" si="1099"/>
        <v>0</v>
      </c>
      <c r="J4363">
        <f t="shared" si="1100"/>
        <v>111.49999999999794</v>
      </c>
      <c r="K4363">
        <f t="shared" si="1101"/>
        <v>12.699999999999971</v>
      </c>
      <c r="L4363">
        <f t="shared" si="1102"/>
        <v>2.0665110405266298</v>
      </c>
      <c r="M4363">
        <f t="shared" si="1096"/>
        <v>8.9999999999999201</v>
      </c>
      <c r="N4363">
        <f t="shared" si="1097"/>
        <v>8.9999999999999201</v>
      </c>
      <c r="O4363">
        <f t="shared" si="1090"/>
        <v>7.9936057773011271E-14</v>
      </c>
      <c r="P4363">
        <f t="shared" si="1091"/>
        <v>8.8817841970012523E-13</v>
      </c>
      <c r="Q4363">
        <f t="shared" si="1103"/>
        <v>-1.2075059964880994</v>
      </c>
      <c r="R4363">
        <f t="shared" si="1092"/>
        <v>8.8817841970012523E-13</v>
      </c>
    </row>
    <row r="4364" spans="1:18">
      <c r="A4364">
        <f t="shared" si="1098"/>
        <v>2.5000000000000001E-2</v>
      </c>
      <c r="B4364">
        <f t="shared" si="1093"/>
        <v>1.5</v>
      </c>
      <c r="C4364">
        <v>435.8</v>
      </c>
      <c r="D4364">
        <f t="shared" si="1094"/>
        <v>6.0460000000003866</v>
      </c>
      <c r="E4364">
        <f t="shared" si="1095"/>
        <v>3.0115442529698147</v>
      </c>
      <c r="F4364">
        <f t="shared" si="1089"/>
        <v>0</v>
      </c>
      <c r="H4364">
        <f t="shared" si="1088"/>
        <v>6.1956666666662512</v>
      </c>
      <c r="I4364">
        <f t="shared" si="1099"/>
        <v>0</v>
      </c>
      <c r="J4364">
        <f t="shared" si="1100"/>
        <v>111.49999999999794</v>
      </c>
      <c r="K4364">
        <f t="shared" si="1101"/>
        <v>12.699999999999971</v>
      </c>
      <c r="L4364">
        <f t="shared" si="1102"/>
        <v>2.0665110405266298</v>
      </c>
      <c r="M4364">
        <f t="shared" si="1096"/>
        <v>8.9999999999999201</v>
      </c>
      <c r="N4364">
        <f t="shared" si="1097"/>
        <v>8.9999999999999201</v>
      </c>
      <c r="O4364">
        <f t="shared" si="1090"/>
        <v>7.9936057773011271E-14</v>
      </c>
      <c r="P4364">
        <f t="shared" si="1091"/>
        <v>8.8817841970012523E-13</v>
      </c>
      <c r="Q4364">
        <f t="shared" si="1103"/>
        <v>-1.2075059964880994</v>
      </c>
      <c r="R4364">
        <f t="shared" si="1092"/>
        <v>8.8817841970012523E-13</v>
      </c>
    </row>
    <row r="4365" spans="1:18">
      <c r="A4365">
        <f t="shared" si="1098"/>
        <v>2.5000000000000001E-2</v>
      </c>
      <c r="B4365">
        <f t="shared" si="1093"/>
        <v>1.5</v>
      </c>
      <c r="C4365">
        <v>435.90000000000003</v>
      </c>
      <c r="D4365">
        <f t="shared" si="1094"/>
        <v>6.0210000000003863</v>
      </c>
      <c r="E4365">
        <f t="shared" si="1095"/>
        <v>3.0052592036064079</v>
      </c>
      <c r="F4365">
        <f t="shared" si="1089"/>
        <v>0</v>
      </c>
      <c r="H4365">
        <f t="shared" si="1088"/>
        <v>6.2206666666662516</v>
      </c>
      <c r="I4365">
        <f t="shared" si="1099"/>
        <v>0</v>
      </c>
      <c r="J4365">
        <f t="shared" si="1100"/>
        <v>111.49999999999794</v>
      </c>
      <c r="K4365">
        <f t="shared" si="1101"/>
        <v>12.699999999999971</v>
      </c>
      <c r="L4365">
        <f t="shared" si="1102"/>
        <v>2.0665110405266298</v>
      </c>
      <c r="M4365">
        <f t="shared" si="1096"/>
        <v>8.9999999999999201</v>
      </c>
      <c r="N4365">
        <f t="shared" si="1097"/>
        <v>8.9999999999999201</v>
      </c>
      <c r="O4365">
        <f t="shared" si="1090"/>
        <v>7.9936057773011271E-14</v>
      </c>
      <c r="P4365">
        <f t="shared" si="1091"/>
        <v>8.8817841970012523E-13</v>
      </c>
      <c r="Q4365">
        <f t="shared" si="1103"/>
        <v>-1.2075059964880994</v>
      </c>
      <c r="R4365">
        <f t="shared" si="1092"/>
        <v>8.8817841970012523E-13</v>
      </c>
    </row>
    <row r="4366" spans="1:18">
      <c r="A4366">
        <f t="shared" si="1098"/>
        <v>2.5000000000000001E-2</v>
      </c>
      <c r="B4366">
        <f t="shared" si="1093"/>
        <v>1.5</v>
      </c>
      <c r="C4366">
        <v>436</v>
      </c>
      <c r="D4366">
        <f t="shared" si="1094"/>
        <v>5.9960000000003859</v>
      </c>
      <c r="E4366">
        <f t="shared" si="1095"/>
        <v>2.9990003332223556</v>
      </c>
      <c r="F4366">
        <f t="shared" si="1089"/>
        <v>0</v>
      </c>
      <c r="H4366">
        <f t="shared" si="1088"/>
        <v>6.2456666666662519</v>
      </c>
      <c r="I4366">
        <f t="shared" si="1099"/>
        <v>0</v>
      </c>
      <c r="J4366">
        <f t="shared" si="1100"/>
        <v>111.49999999999794</v>
      </c>
      <c r="K4366">
        <f t="shared" si="1101"/>
        <v>12.699999999999971</v>
      </c>
      <c r="L4366">
        <f t="shared" si="1102"/>
        <v>2.0665110405266298</v>
      </c>
      <c r="M4366">
        <f t="shared" si="1096"/>
        <v>8.9999999999999201</v>
      </c>
      <c r="N4366">
        <f t="shared" si="1097"/>
        <v>8.9999999999999201</v>
      </c>
      <c r="O4366">
        <f t="shared" si="1090"/>
        <v>7.9936057773011271E-14</v>
      </c>
      <c r="P4366">
        <f t="shared" si="1091"/>
        <v>8.8817841970012523E-13</v>
      </c>
      <c r="Q4366">
        <f t="shared" si="1103"/>
        <v>-1.2075059964880994</v>
      </c>
      <c r="R4366">
        <f t="shared" si="1092"/>
        <v>8.8817841970012523E-13</v>
      </c>
    </row>
    <row r="4367" spans="1:18">
      <c r="A4367">
        <f t="shared" si="1098"/>
        <v>2.5000000000000001E-2</v>
      </c>
      <c r="B4367">
        <f t="shared" si="1093"/>
        <v>1.5</v>
      </c>
      <c r="C4367">
        <v>436.1</v>
      </c>
      <c r="D4367">
        <f t="shared" si="1094"/>
        <v>5.9710000000003856</v>
      </c>
      <c r="E4367">
        <f t="shared" si="1095"/>
        <v>2.9927674785934952</v>
      </c>
      <c r="F4367">
        <f t="shared" si="1089"/>
        <v>0</v>
      </c>
      <c r="H4367">
        <f t="shared" si="1088"/>
        <v>6.2706666666662523</v>
      </c>
      <c r="I4367">
        <f t="shared" si="1099"/>
        <v>0</v>
      </c>
      <c r="J4367">
        <f t="shared" si="1100"/>
        <v>111.49999999999794</v>
      </c>
      <c r="K4367">
        <f t="shared" si="1101"/>
        <v>12.699999999999971</v>
      </c>
      <c r="L4367">
        <f t="shared" si="1102"/>
        <v>2.0665110405266298</v>
      </c>
      <c r="M4367">
        <f t="shared" si="1096"/>
        <v>8.9999999999999201</v>
      </c>
      <c r="N4367">
        <f t="shared" si="1097"/>
        <v>8.9999999999999201</v>
      </c>
      <c r="O4367">
        <f t="shared" si="1090"/>
        <v>7.9936057773011271E-14</v>
      </c>
      <c r="P4367">
        <f t="shared" si="1091"/>
        <v>8.8817841970012523E-13</v>
      </c>
      <c r="Q4367">
        <f t="shared" si="1103"/>
        <v>-1.2075059964880994</v>
      </c>
      <c r="R4367">
        <f t="shared" si="1092"/>
        <v>8.8817841970012523E-13</v>
      </c>
    </row>
    <row r="4368" spans="1:18">
      <c r="A4368">
        <f t="shared" si="1098"/>
        <v>2.5000000000000001E-2</v>
      </c>
      <c r="B4368">
        <f t="shared" si="1093"/>
        <v>1.5</v>
      </c>
      <c r="C4368">
        <v>436.20000000000005</v>
      </c>
      <c r="D4368">
        <f t="shared" si="1094"/>
        <v>5.9460000000003852</v>
      </c>
      <c r="E4368">
        <f t="shared" si="1095"/>
        <v>2.9865604778497721</v>
      </c>
      <c r="F4368">
        <f t="shared" si="1089"/>
        <v>0</v>
      </c>
      <c r="H4368">
        <f t="shared" si="1088"/>
        <v>6.2956666666662526</v>
      </c>
      <c r="I4368">
        <f t="shared" si="1099"/>
        <v>0</v>
      </c>
      <c r="J4368">
        <f t="shared" si="1100"/>
        <v>111.49999999999794</v>
      </c>
      <c r="K4368">
        <f t="shared" si="1101"/>
        <v>12.699999999999971</v>
      </c>
      <c r="L4368">
        <f t="shared" si="1102"/>
        <v>2.0665110405266298</v>
      </c>
      <c r="M4368">
        <f t="shared" si="1096"/>
        <v>8.9999999999999201</v>
      </c>
      <c r="N4368">
        <f t="shared" si="1097"/>
        <v>8.9999999999999201</v>
      </c>
      <c r="O4368">
        <f t="shared" si="1090"/>
        <v>7.9936057773011271E-14</v>
      </c>
      <c r="P4368">
        <f t="shared" si="1091"/>
        <v>8.8817841970012523E-13</v>
      </c>
      <c r="Q4368">
        <f t="shared" si="1103"/>
        <v>-1.2075059964880994</v>
      </c>
      <c r="R4368">
        <f t="shared" si="1092"/>
        <v>8.8817841970012523E-13</v>
      </c>
    </row>
    <row r="4369" spans="1:18">
      <c r="A4369">
        <f t="shared" si="1098"/>
        <v>2.5000000000000001E-2</v>
      </c>
      <c r="B4369">
        <f t="shared" si="1093"/>
        <v>1.5</v>
      </c>
      <c r="C4369">
        <v>436.3</v>
      </c>
      <c r="D4369">
        <f t="shared" si="1094"/>
        <v>5.9210000000003848</v>
      </c>
      <c r="E4369">
        <f t="shared" si="1095"/>
        <v>2.9803791704612257</v>
      </c>
      <c r="F4369">
        <f t="shared" si="1089"/>
        <v>0</v>
      </c>
      <c r="H4369">
        <f t="shared" si="1088"/>
        <v>6.320666666666253</v>
      </c>
      <c r="I4369">
        <f t="shared" si="1099"/>
        <v>0</v>
      </c>
      <c r="J4369">
        <f t="shared" si="1100"/>
        <v>111.49999999999794</v>
      </c>
      <c r="K4369">
        <f t="shared" si="1101"/>
        <v>12.699999999999971</v>
      </c>
      <c r="L4369">
        <f t="shared" si="1102"/>
        <v>2.0665110405266298</v>
      </c>
      <c r="M4369">
        <f t="shared" si="1096"/>
        <v>8.9999999999999201</v>
      </c>
      <c r="N4369">
        <f t="shared" si="1097"/>
        <v>8.9999999999999201</v>
      </c>
      <c r="O4369">
        <f t="shared" si="1090"/>
        <v>7.9936057773011271E-14</v>
      </c>
      <c r="P4369">
        <f t="shared" si="1091"/>
        <v>8.8817841970012523E-13</v>
      </c>
      <c r="Q4369">
        <f t="shared" si="1103"/>
        <v>-1.2075059964880994</v>
      </c>
      <c r="R4369">
        <f t="shared" si="1092"/>
        <v>8.8817841970012523E-13</v>
      </c>
    </row>
    <row r="4370" spans="1:18">
      <c r="A4370">
        <f t="shared" si="1098"/>
        <v>2.5000000000000001E-2</v>
      </c>
      <c r="B4370">
        <f t="shared" si="1093"/>
        <v>1.5</v>
      </c>
      <c r="C4370">
        <v>436.40000000000003</v>
      </c>
      <c r="D4370">
        <f t="shared" si="1094"/>
        <v>5.8960000000003845</v>
      </c>
      <c r="E4370">
        <f t="shared" si="1095"/>
        <v>2.9742233972241525</v>
      </c>
      <c r="F4370">
        <f t="shared" si="1089"/>
        <v>0</v>
      </c>
      <c r="H4370">
        <f t="shared" si="1088"/>
        <v>6.3456666666662533</v>
      </c>
      <c r="I4370">
        <f t="shared" si="1099"/>
        <v>0</v>
      </c>
      <c r="J4370">
        <f t="shared" si="1100"/>
        <v>111.49999999999794</v>
      </c>
      <c r="K4370">
        <f t="shared" si="1101"/>
        <v>12.699999999999971</v>
      </c>
      <c r="L4370">
        <f t="shared" si="1102"/>
        <v>2.0665110405266298</v>
      </c>
      <c r="M4370">
        <f t="shared" si="1096"/>
        <v>8.9999999999999201</v>
      </c>
      <c r="N4370">
        <f t="shared" si="1097"/>
        <v>8.9999999999999201</v>
      </c>
      <c r="O4370">
        <f t="shared" si="1090"/>
        <v>7.9936057773011271E-14</v>
      </c>
      <c r="P4370">
        <f t="shared" si="1091"/>
        <v>8.8817841970012523E-13</v>
      </c>
      <c r="Q4370">
        <f t="shared" si="1103"/>
        <v>-1.2075059964880994</v>
      </c>
      <c r="R4370">
        <f t="shared" si="1092"/>
        <v>8.8817841970012523E-13</v>
      </c>
    </row>
    <row r="4371" spans="1:18">
      <c r="A4371">
        <f t="shared" si="1098"/>
        <v>2.5000000000000001E-2</v>
      </c>
      <c r="B4371">
        <f t="shared" si="1093"/>
        <v>1.5</v>
      </c>
      <c r="C4371">
        <v>436.5</v>
      </c>
      <c r="D4371">
        <f t="shared" si="1094"/>
        <v>5.8710000000003841</v>
      </c>
      <c r="E4371">
        <f t="shared" si="1095"/>
        <v>2.9680930002474351</v>
      </c>
      <c r="F4371">
        <f t="shared" si="1089"/>
        <v>0</v>
      </c>
      <c r="H4371">
        <f t="shared" si="1088"/>
        <v>6.3706666666662537</v>
      </c>
      <c r="I4371">
        <f t="shared" si="1099"/>
        <v>0</v>
      </c>
      <c r="J4371">
        <f t="shared" si="1100"/>
        <v>111.49999999999794</v>
      </c>
      <c r="K4371">
        <f t="shared" si="1101"/>
        <v>12.699999999999971</v>
      </c>
      <c r="L4371">
        <f t="shared" si="1102"/>
        <v>2.0665110405266298</v>
      </c>
      <c r="M4371">
        <f t="shared" si="1096"/>
        <v>8.9999999999999201</v>
      </c>
      <c r="N4371">
        <f t="shared" si="1097"/>
        <v>8.9999999999999201</v>
      </c>
      <c r="O4371">
        <f t="shared" si="1090"/>
        <v>7.9936057773011271E-14</v>
      </c>
      <c r="P4371">
        <f t="shared" si="1091"/>
        <v>8.8817841970012523E-13</v>
      </c>
      <c r="Q4371">
        <f t="shared" si="1103"/>
        <v>-1.2075059964880994</v>
      </c>
      <c r="R4371">
        <f t="shared" si="1092"/>
        <v>8.8817841970012523E-13</v>
      </c>
    </row>
    <row r="4372" spans="1:18">
      <c r="A4372">
        <f t="shared" si="1098"/>
        <v>2.5000000000000001E-2</v>
      </c>
      <c r="B4372">
        <f t="shared" si="1093"/>
        <v>1.5</v>
      </c>
      <c r="C4372">
        <v>436.6</v>
      </c>
      <c r="D4372">
        <f t="shared" si="1094"/>
        <v>5.8460000000003838</v>
      </c>
      <c r="E4372">
        <f t="shared" si="1095"/>
        <v>2.9619878229390437</v>
      </c>
      <c r="F4372">
        <f t="shared" si="1089"/>
        <v>0</v>
      </c>
      <c r="H4372">
        <f t="shared" si="1088"/>
        <v>6.3956666666662541</v>
      </c>
      <c r="I4372">
        <f t="shared" si="1099"/>
        <v>0</v>
      </c>
      <c r="J4372">
        <f t="shared" si="1100"/>
        <v>111.49999999999794</v>
      </c>
      <c r="K4372">
        <f t="shared" si="1101"/>
        <v>12.699999999999971</v>
      </c>
      <c r="L4372">
        <f t="shared" si="1102"/>
        <v>2.0665110405266298</v>
      </c>
      <c r="M4372">
        <f t="shared" si="1096"/>
        <v>8.9999999999999201</v>
      </c>
      <c r="N4372">
        <f t="shared" si="1097"/>
        <v>8.9999999999999201</v>
      </c>
      <c r="O4372">
        <f t="shared" si="1090"/>
        <v>7.9936057773011271E-14</v>
      </c>
      <c r="P4372">
        <f t="shared" si="1091"/>
        <v>8.8817841970012523E-13</v>
      </c>
      <c r="Q4372">
        <f t="shared" si="1103"/>
        <v>-1.2075059964880994</v>
      </c>
      <c r="R4372">
        <f t="shared" si="1092"/>
        <v>8.8817841970012523E-13</v>
      </c>
    </row>
    <row r="4373" spans="1:18">
      <c r="A4373">
        <f t="shared" si="1098"/>
        <v>2.5000000000000001E-2</v>
      </c>
      <c r="B4373">
        <f t="shared" si="1093"/>
        <v>1.5</v>
      </c>
      <c r="C4373">
        <v>436.70000000000005</v>
      </c>
      <c r="D4373">
        <f t="shared" si="1094"/>
        <v>5.8210000000003834</v>
      </c>
      <c r="E4373">
        <f t="shared" si="1095"/>
        <v>2.9559077099927031</v>
      </c>
      <c r="F4373">
        <f t="shared" si="1089"/>
        <v>0</v>
      </c>
      <c r="H4373">
        <f t="shared" si="1088"/>
        <v>6.4206666666662544</v>
      </c>
      <c r="I4373">
        <f t="shared" si="1099"/>
        <v>0</v>
      </c>
      <c r="J4373">
        <f t="shared" si="1100"/>
        <v>111.49999999999794</v>
      </c>
      <c r="K4373">
        <f t="shared" si="1101"/>
        <v>12.699999999999971</v>
      </c>
      <c r="L4373">
        <f t="shared" si="1102"/>
        <v>2.0665110405266298</v>
      </c>
      <c r="M4373">
        <f t="shared" si="1096"/>
        <v>8.9999999999999201</v>
      </c>
      <c r="N4373">
        <f t="shared" si="1097"/>
        <v>8.9999999999999201</v>
      </c>
      <c r="O4373">
        <f t="shared" si="1090"/>
        <v>7.9936057773011271E-14</v>
      </c>
      <c r="P4373">
        <f t="shared" si="1091"/>
        <v>8.8817841970012523E-13</v>
      </c>
      <c r="Q4373">
        <f t="shared" si="1103"/>
        <v>-1.2075059964880994</v>
      </c>
      <c r="R4373">
        <f t="shared" si="1092"/>
        <v>8.8817841970012523E-13</v>
      </c>
    </row>
    <row r="4374" spans="1:18">
      <c r="A4374">
        <f t="shared" si="1098"/>
        <v>2.5000000000000001E-2</v>
      </c>
      <c r="B4374">
        <f t="shared" si="1093"/>
        <v>1.5</v>
      </c>
      <c r="C4374">
        <v>436.8</v>
      </c>
      <c r="D4374">
        <f t="shared" si="1094"/>
        <v>5.7960000000003831</v>
      </c>
      <c r="E4374">
        <f t="shared" si="1095"/>
        <v>2.9498525073747239</v>
      </c>
      <c r="F4374">
        <f t="shared" si="1089"/>
        <v>0</v>
      </c>
      <c r="H4374">
        <f t="shared" si="1088"/>
        <v>6.4456666666662548</v>
      </c>
      <c r="I4374">
        <f t="shared" si="1099"/>
        <v>0</v>
      </c>
      <c r="J4374">
        <f t="shared" si="1100"/>
        <v>111.49999999999794</v>
      </c>
      <c r="K4374">
        <f t="shared" si="1101"/>
        <v>12.699999999999971</v>
      </c>
      <c r="L4374">
        <f t="shared" si="1102"/>
        <v>2.0665110405266298</v>
      </c>
      <c r="M4374">
        <f t="shared" si="1096"/>
        <v>8.9999999999999201</v>
      </c>
      <c r="N4374">
        <f t="shared" si="1097"/>
        <v>8.9999999999999201</v>
      </c>
      <c r="O4374">
        <f t="shared" si="1090"/>
        <v>7.9936057773011271E-14</v>
      </c>
      <c r="P4374">
        <f t="shared" si="1091"/>
        <v>8.8817841970012523E-13</v>
      </c>
      <c r="Q4374">
        <f t="shared" si="1103"/>
        <v>-1.2075059964880994</v>
      </c>
      <c r="R4374">
        <f t="shared" si="1092"/>
        <v>8.8817841970012523E-13</v>
      </c>
    </row>
    <row r="4375" spans="1:18">
      <c r="A4375">
        <f t="shared" si="1098"/>
        <v>2.5000000000000001E-2</v>
      </c>
      <c r="B4375">
        <f t="shared" si="1093"/>
        <v>1.5</v>
      </c>
      <c r="C4375">
        <v>436.90000000000003</v>
      </c>
      <c r="D4375">
        <f t="shared" si="1094"/>
        <v>5.7710000000003827</v>
      </c>
      <c r="E4375">
        <f t="shared" si="1095"/>
        <v>2.9438220623109923</v>
      </c>
      <c r="F4375">
        <f t="shared" si="1089"/>
        <v>0</v>
      </c>
      <c r="H4375">
        <f t="shared" si="1088"/>
        <v>6.4706666666662551</v>
      </c>
      <c r="I4375">
        <f t="shared" si="1099"/>
        <v>0</v>
      </c>
      <c r="J4375">
        <f t="shared" si="1100"/>
        <v>111.49999999999794</v>
      </c>
      <c r="K4375">
        <f t="shared" si="1101"/>
        <v>12.699999999999971</v>
      </c>
      <c r="L4375">
        <f t="shared" si="1102"/>
        <v>2.0665110405266298</v>
      </c>
      <c r="M4375">
        <f t="shared" si="1096"/>
        <v>8.9999999999999201</v>
      </c>
      <c r="N4375">
        <f t="shared" si="1097"/>
        <v>8.9999999999999201</v>
      </c>
      <c r="O4375">
        <f t="shared" si="1090"/>
        <v>7.9936057773011271E-14</v>
      </c>
      <c r="P4375">
        <f t="shared" si="1091"/>
        <v>8.8817841970012523E-13</v>
      </c>
      <c r="Q4375">
        <f t="shared" si="1103"/>
        <v>-1.2075059964880994</v>
      </c>
      <c r="R4375">
        <f t="shared" si="1092"/>
        <v>8.8817841970012523E-13</v>
      </c>
    </row>
    <row r="4376" spans="1:18">
      <c r="A4376">
        <f t="shared" si="1098"/>
        <v>2.5000000000000001E-2</v>
      </c>
      <c r="B4376">
        <f t="shared" si="1093"/>
        <v>1.5</v>
      </c>
      <c r="C4376">
        <v>437</v>
      </c>
      <c r="D4376">
        <f t="shared" si="1094"/>
        <v>5.7460000000003824</v>
      </c>
      <c r="E4376">
        <f t="shared" si="1095"/>
        <v>2.9378162232741247</v>
      </c>
      <c r="F4376">
        <f t="shared" si="1089"/>
        <v>0</v>
      </c>
      <c r="H4376">
        <f t="shared" ref="H4376:H4439" si="1104">IF((H4375+A4376)&gt;10,(H4375+A4376-10),(H4375+A4376))</f>
        <v>6.4956666666662555</v>
      </c>
      <c r="I4376">
        <f t="shared" si="1099"/>
        <v>0</v>
      </c>
      <c r="J4376">
        <f t="shared" si="1100"/>
        <v>111.49999999999794</v>
      </c>
      <c r="K4376">
        <f t="shared" si="1101"/>
        <v>12.699999999999971</v>
      </c>
      <c r="L4376">
        <f t="shared" si="1102"/>
        <v>2.0665110405266298</v>
      </c>
      <c r="M4376">
        <f t="shared" si="1096"/>
        <v>8.9999999999999201</v>
      </c>
      <c r="N4376">
        <f t="shared" si="1097"/>
        <v>8.9999999999999201</v>
      </c>
      <c r="O4376">
        <f t="shared" si="1090"/>
        <v>7.9936057773011271E-14</v>
      </c>
      <c r="P4376">
        <f t="shared" si="1091"/>
        <v>8.8817841970012523E-13</v>
      </c>
      <c r="Q4376">
        <f t="shared" si="1103"/>
        <v>-1.2075059964880994</v>
      </c>
      <c r="R4376">
        <f t="shared" si="1092"/>
        <v>8.8817841970012523E-13</v>
      </c>
    </row>
    <row r="4377" spans="1:18">
      <c r="A4377">
        <f t="shared" si="1098"/>
        <v>2.5000000000000001E-2</v>
      </c>
      <c r="B4377">
        <f t="shared" si="1093"/>
        <v>1.5</v>
      </c>
      <c r="C4377">
        <v>437.1</v>
      </c>
      <c r="D4377">
        <f t="shared" si="1094"/>
        <v>5.721000000000382</v>
      </c>
      <c r="E4377">
        <f t="shared" si="1095"/>
        <v>2.9318348399707728</v>
      </c>
      <c r="F4377">
        <f t="shared" si="1089"/>
        <v>0</v>
      </c>
      <c r="H4377">
        <f t="shared" si="1104"/>
        <v>6.5206666666662558</v>
      </c>
      <c r="I4377">
        <f t="shared" si="1099"/>
        <v>0</v>
      </c>
      <c r="J4377">
        <f t="shared" si="1100"/>
        <v>111.49999999999794</v>
      </c>
      <c r="K4377">
        <f t="shared" si="1101"/>
        <v>12.699999999999971</v>
      </c>
      <c r="L4377">
        <f t="shared" si="1102"/>
        <v>2.0665110405266298</v>
      </c>
      <c r="M4377">
        <f t="shared" si="1096"/>
        <v>8.9999999999999201</v>
      </c>
      <c r="N4377">
        <f t="shared" si="1097"/>
        <v>8.9999999999999201</v>
      </c>
      <c r="O4377">
        <f t="shared" si="1090"/>
        <v>7.9936057773011271E-14</v>
      </c>
      <c r="P4377">
        <f t="shared" si="1091"/>
        <v>8.8817841970012523E-13</v>
      </c>
      <c r="Q4377">
        <f t="shared" si="1103"/>
        <v>-1.2075059964880994</v>
      </c>
      <c r="R4377">
        <f t="shared" si="1092"/>
        <v>8.8817841970012523E-13</v>
      </c>
    </row>
    <row r="4378" spans="1:18">
      <c r="A4378">
        <f t="shared" si="1098"/>
        <v>2.5000000000000001E-2</v>
      </c>
      <c r="B4378">
        <f t="shared" si="1093"/>
        <v>1.5</v>
      </c>
      <c r="C4378">
        <v>437.20000000000005</v>
      </c>
      <c r="D4378">
        <f t="shared" si="1094"/>
        <v>5.6960000000003816</v>
      </c>
      <c r="E4378">
        <f t="shared" si="1095"/>
        <v>2.9258777633290896</v>
      </c>
      <c r="F4378">
        <f t="shared" si="1089"/>
        <v>0</v>
      </c>
      <c r="H4378">
        <f t="shared" si="1104"/>
        <v>6.5456666666662562</v>
      </c>
      <c r="I4378">
        <f t="shared" si="1099"/>
        <v>0</v>
      </c>
      <c r="J4378">
        <f t="shared" si="1100"/>
        <v>111.49999999999794</v>
      </c>
      <c r="K4378">
        <f t="shared" si="1101"/>
        <v>12.699999999999971</v>
      </c>
      <c r="L4378">
        <f t="shared" si="1102"/>
        <v>2.0665110405266298</v>
      </c>
      <c r="M4378">
        <f t="shared" si="1096"/>
        <v>8.9999999999999201</v>
      </c>
      <c r="N4378">
        <f t="shared" si="1097"/>
        <v>8.9999999999999201</v>
      </c>
      <c r="O4378">
        <f t="shared" si="1090"/>
        <v>7.9936057773011271E-14</v>
      </c>
      <c r="P4378">
        <f t="shared" si="1091"/>
        <v>8.8817841970012523E-13</v>
      </c>
      <c r="Q4378">
        <f t="shared" si="1103"/>
        <v>-1.2075059964880994</v>
      </c>
      <c r="R4378">
        <f t="shared" si="1092"/>
        <v>8.8817841970012523E-13</v>
      </c>
    </row>
    <row r="4379" spans="1:18">
      <c r="A4379">
        <f t="shared" si="1098"/>
        <v>2.5000000000000001E-2</v>
      </c>
      <c r="B4379">
        <f t="shared" si="1093"/>
        <v>1.5</v>
      </c>
      <c r="C4379">
        <v>437.3</v>
      </c>
      <c r="D4379">
        <f t="shared" si="1094"/>
        <v>5.6710000000003813</v>
      </c>
      <c r="E4379">
        <f t="shared" si="1095"/>
        <v>2.9199448454863424</v>
      </c>
      <c r="F4379">
        <f t="shared" si="1089"/>
        <v>0</v>
      </c>
      <c r="H4379">
        <f t="shared" si="1104"/>
        <v>6.5706666666662565</v>
      </c>
      <c r="I4379">
        <f t="shared" si="1099"/>
        <v>0</v>
      </c>
      <c r="J4379">
        <f t="shared" si="1100"/>
        <v>111.49999999999794</v>
      </c>
      <c r="K4379">
        <f t="shared" si="1101"/>
        <v>12.699999999999971</v>
      </c>
      <c r="L4379">
        <f t="shared" si="1102"/>
        <v>2.0665110405266298</v>
      </c>
      <c r="M4379">
        <f t="shared" si="1096"/>
        <v>8.9999999999999201</v>
      </c>
      <c r="N4379">
        <f t="shared" si="1097"/>
        <v>8.9999999999999201</v>
      </c>
      <c r="O4379">
        <f t="shared" si="1090"/>
        <v>7.9936057773011271E-14</v>
      </c>
      <c r="P4379">
        <f t="shared" si="1091"/>
        <v>8.8817841970012523E-13</v>
      </c>
      <c r="Q4379">
        <f t="shared" si="1103"/>
        <v>-1.2075059964880994</v>
      </c>
      <c r="R4379">
        <f t="shared" si="1092"/>
        <v>8.8817841970012523E-13</v>
      </c>
    </row>
    <row r="4380" spans="1:18">
      <c r="A4380">
        <f t="shared" si="1098"/>
        <v>2.5000000000000001E-2</v>
      </c>
      <c r="B4380">
        <f t="shared" si="1093"/>
        <v>1.5</v>
      </c>
      <c r="C4380">
        <v>437.40000000000003</v>
      </c>
      <c r="D4380">
        <f t="shared" si="1094"/>
        <v>5.6460000000003809</v>
      </c>
      <c r="E4380">
        <f t="shared" si="1095"/>
        <v>2.9140359397766806</v>
      </c>
      <c r="F4380">
        <f t="shared" si="1089"/>
        <v>0</v>
      </c>
      <c r="H4380">
        <f t="shared" si="1104"/>
        <v>6.5956666666662569</v>
      </c>
      <c r="I4380">
        <f t="shared" si="1099"/>
        <v>0</v>
      </c>
      <c r="J4380">
        <f t="shared" si="1100"/>
        <v>111.49999999999794</v>
      </c>
      <c r="K4380">
        <f t="shared" si="1101"/>
        <v>12.699999999999971</v>
      </c>
      <c r="L4380">
        <f t="shared" si="1102"/>
        <v>2.0665110405266298</v>
      </c>
      <c r="M4380">
        <f t="shared" si="1096"/>
        <v>8.9999999999999201</v>
      </c>
      <c r="N4380">
        <f t="shared" si="1097"/>
        <v>8.9999999999999201</v>
      </c>
      <c r="O4380">
        <f t="shared" si="1090"/>
        <v>7.9936057773011271E-14</v>
      </c>
      <c r="P4380">
        <f t="shared" si="1091"/>
        <v>8.8817841970012523E-13</v>
      </c>
      <c r="Q4380">
        <f t="shared" si="1103"/>
        <v>-1.2075059964880994</v>
      </c>
      <c r="R4380">
        <f t="shared" si="1092"/>
        <v>8.8817841970012523E-13</v>
      </c>
    </row>
    <row r="4381" spans="1:18">
      <c r="A4381">
        <f t="shared" si="1098"/>
        <v>2.5000000000000001E-2</v>
      </c>
      <c r="B4381">
        <f t="shared" si="1093"/>
        <v>1.5</v>
      </c>
      <c r="C4381">
        <v>437.5</v>
      </c>
      <c r="D4381">
        <f t="shared" si="1094"/>
        <v>5.6210000000003806</v>
      </c>
      <c r="E4381">
        <f t="shared" si="1095"/>
        <v>2.9081509007190491</v>
      </c>
      <c r="F4381">
        <f t="shared" si="1089"/>
        <v>0</v>
      </c>
      <c r="H4381">
        <f t="shared" si="1104"/>
        <v>6.6206666666662572</v>
      </c>
      <c r="I4381">
        <f t="shared" si="1099"/>
        <v>0</v>
      </c>
      <c r="J4381">
        <f t="shared" si="1100"/>
        <v>111.49999999999794</v>
      </c>
      <c r="K4381">
        <f t="shared" si="1101"/>
        <v>12.699999999999971</v>
      </c>
      <c r="L4381">
        <f t="shared" si="1102"/>
        <v>2.0665110405266298</v>
      </c>
      <c r="M4381">
        <f t="shared" si="1096"/>
        <v>8.9999999999999201</v>
      </c>
      <c r="N4381">
        <f t="shared" si="1097"/>
        <v>8.9999999999999201</v>
      </c>
      <c r="O4381">
        <f t="shared" si="1090"/>
        <v>7.9936057773011271E-14</v>
      </c>
      <c r="P4381">
        <f t="shared" si="1091"/>
        <v>8.8817841970012523E-13</v>
      </c>
      <c r="Q4381">
        <f t="shared" si="1103"/>
        <v>-1.2075059964880994</v>
      </c>
      <c r="R4381">
        <f t="shared" si="1092"/>
        <v>8.8817841970012523E-13</v>
      </c>
    </row>
    <row r="4382" spans="1:18">
      <c r="A4382">
        <f t="shared" si="1098"/>
        <v>2.5000000000000001E-2</v>
      </c>
      <c r="B4382">
        <f t="shared" si="1093"/>
        <v>1.5</v>
      </c>
      <c r="C4382">
        <v>437.6</v>
      </c>
      <c r="D4382">
        <f t="shared" si="1094"/>
        <v>5.5960000000003802</v>
      </c>
      <c r="E4382">
        <f t="shared" si="1095"/>
        <v>2.9022895840052487</v>
      </c>
      <c r="F4382">
        <f t="shared" si="1089"/>
        <v>0</v>
      </c>
      <c r="H4382">
        <f t="shared" si="1104"/>
        <v>6.6456666666662576</v>
      </c>
      <c r="I4382">
        <f t="shared" si="1099"/>
        <v>0</v>
      </c>
      <c r="J4382">
        <f t="shared" si="1100"/>
        <v>111.49999999999794</v>
      </c>
      <c r="K4382">
        <f t="shared" si="1101"/>
        <v>12.699999999999971</v>
      </c>
      <c r="L4382">
        <f t="shared" si="1102"/>
        <v>2.0665110405266298</v>
      </c>
      <c r="M4382">
        <f t="shared" si="1096"/>
        <v>8.9999999999999201</v>
      </c>
      <c r="N4382">
        <f t="shared" si="1097"/>
        <v>8.9999999999999201</v>
      </c>
      <c r="O4382">
        <f t="shared" si="1090"/>
        <v>7.9936057773011271E-14</v>
      </c>
      <c r="P4382">
        <f t="shared" si="1091"/>
        <v>8.8817841970012523E-13</v>
      </c>
      <c r="Q4382">
        <f t="shared" si="1103"/>
        <v>-1.2075059964880994</v>
      </c>
      <c r="R4382">
        <f t="shared" si="1092"/>
        <v>8.8817841970012523E-13</v>
      </c>
    </row>
    <row r="4383" spans="1:18">
      <c r="A4383">
        <f t="shared" si="1098"/>
        <v>2.5000000000000001E-2</v>
      </c>
      <c r="B4383">
        <f t="shared" si="1093"/>
        <v>1.5</v>
      </c>
      <c r="C4383">
        <v>437.70000000000005</v>
      </c>
      <c r="D4383">
        <f t="shared" si="1094"/>
        <v>5.5710000000003799</v>
      </c>
      <c r="E4383">
        <f t="shared" si="1095"/>
        <v>2.8964518464881408</v>
      </c>
      <c r="F4383">
        <f t="shared" si="1089"/>
        <v>0</v>
      </c>
      <c r="H4383">
        <f t="shared" si="1104"/>
        <v>6.670666666666258</v>
      </c>
      <c r="I4383">
        <f t="shared" si="1099"/>
        <v>0</v>
      </c>
      <c r="J4383">
        <f t="shared" si="1100"/>
        <v>111.49999999999794</v>
      </c>
      <c r="K4383">
        <f t="shared" si="1101"/>
        <v>12.699999999999971</v>
      </c>
      <c r="L4383">
        <f t="shared" si="1102"/>
        <v>2.0665110405266298</v>
      </c>
      <c r="M4383">
        <f t="shared" si="1096"/>
        <v>8.9999999999999201</v>
      </c>
      <c r="N4383">
        <f t="shared" si="1097"/>
        <v>8.9999999999999201</v>
      </c>
      <c r="O4383">
        <f t="shared" si="1090"/>
        <v>7.9936057773011271E-14</v>
      </c>
      <c r="P4383">
        <f t="shared" si="1091"/>
        <v>8.8817841970012523E-13</v>
      </c>
      <c r="Q4383">
        <f t="shared" si="1103"/>
        <v>-1.2075059964880994</v>
      </c>
      <c r="R4383">
        <f t="shared" si="1092"/>
        <v>8.8817841970012523E-13</v>
      </c>
    </row>
    <row r="4384" spans="1:18">
      <c r="A4384">
        <f t="shared" si="1098"/>
        <v>2.5000000000000001E-2</v>
      </c>
      <c r="B4384">
        <f t="shared" si="1093"/>
        <v>1.5</v>
      </c>
      <c r="C4384">
        <v>437.8</v>
      </c>
      <c r="D4384">
        <f t="shared" si="1094"/>
        <v>5.5460000000003795</v>
      </c>
      <c r="E4384">
        <f t="shared" si="1095"/>
        <v>2.8906375461699931</v>
      </c>
      <c r="F4384">
        <f t="shared" si="1089"/>
        <v>0</v>
      </c>
      <c r="H4384">
        <f t="shared" si="1104"/>
        <v>6.6956666666662583</v>
      </c>
      <c r="I4384">
        <f t="shared" si="1099"/>
        <v>0</v>
      </c>
      <c r="J4384">
        <f t="shared" si="1100"/>
        <v>111.49999999999794</v>
      </c>
      <c r="K4384">
        <f t="shared" si="1101"/>
        <v>12.699999999999971</v>
      </c>
      <c r="L4384">
        <f t="shared" si="1102"/>
        <v>2.0665110405266298</v>
      </c>
      <c r="M4384">
        <f t="shared" si="1096"/>
        <v>8.9999999999999201</v>
      </c>
      <c r="N4384">
        <f t="shared" si="1097"/>
        <v>8.9999999999999201</v>
      </c>
      <c r="O4384">
        <f t="shared" si="1090"/>
        <v>7.9936057773011271E-14</v>
      </c>
      <c r="P4384">
        <f t="shared" si="1091"/>
        <v>8.8817841970012523E-13</v>
      </c>
      <c r="Q4384">
        <f t="shared" si="1103"/>
        <v>-1.2075059964880994</v>
      </c>
      <c r="R4384">
        <f t="shared" si="1092"/>
        <v>8.8817841970012523E-13</v>
      </c>
    </row>
    <row r="4385" spans="1:18">
      <c r="A4385">
        <f t="shared" si="1098"/>
        <v>2.5000000000000001E-2</v>
      </c>
      <c r="B4385">
        <f t="shared" si="1093"/>
        <v>1.5</v>
      </c>
      <c r="C4385">
        <v>437.90000000000003</v>
      </c>
      <c r="D4385">
        <f t="shared" si="1094"/>
        <v>5.5210000000003792</v>
      </c>
      <c r="E4385">
        <f t="shared" si="1095"/>
        <v>2.8848465421909681</v>
      </c>
      <c r="F4385">
        <f t="shared" si="1089"/>
        <v>0</v>
      </c>
      <c r="H4385">
        <f t="shared" si="1104"/>
        <v>6.7206666666662587</v>
      </c>
      <c r="I4385">
        <f t="shared" si="1099"/>
        <v>0</v>
      </c>
      <c r="J4385">
        <f t="shared" si="1100"/>
        <v>111.49999999999794</v>
      </c>
      <c r="K4385">
        <f t="shared" si="1101"/>
        <v>12.699999999999971</v>
      </c>
      <c r="L4385">
        <f t="shared" si="1102"/>
        <v>2.0665110405266298</v>
      </c>
      <c r="M4385">
        <f t="shared" si="1096"/>
        <v>8.9999999999999201</v>
      </c>
      <c r="N4385">
        <f t="shared" si="1097"/>
        <v>8.9999999999999201</v>
      </c>
      <c r="O4385">
        <f t="shared" si="1090"/>
        <v>7.9936057773011271E-14</v>
      </c>
      <c r="P4385">
        <f t="shared" si="1091"/>
        <v>8.8817841970012523E-13</v>
      </c>
      <c r="Q4385">
        <f t="shared" si="1103"/>
        <v>-1.2075059964880994</v>
      </c>
      <c r="R4385">
        <f t="shared" si="1092"/>
        <v>8.8817841970012523E-13</v>
      </c>
    </row>
    <row r="4386" spans="1:18">
      <c r="A4386">
        <f t="shared" si="1098"/>
        <v>2.5000000000000001E-2</v>
      </c>
      <c r="B4386">
        <f t="shared" si="1093"/>
        <v>1.5</v>
      </c>
      <c r="C4386">
        <v>438</v>
      </c>
      <c r="D4386">
        <f t="shared" si="1094"/>
        <v>5.4960000000003788</v>
      </c>
      <c r="E4386">
        <f t="shared" si="1095"/>
        <v>2.8790786948177454</v>
      </c>
      <c r="F4386">
        <f t="shared" si="1089"/>
        <v>0</v>
      </c>
      <c r="H4386">
        <f t="shared" si="1104"/>
        <v>6.745666666666259</v>
      </c>
      <c r="I4386">
        <f t="shared" si="1099"/>
        <v>0</v>
      </c>
      <c r="J4386">
        <f t="shared" si="1100"/>
        <v>111.49999999999794</v>
      </c>
      <c r="K4386">
        <f t="shared" si="1101"/>
        <v>12.699999999999971</v>
      </c>
      <c r="L4386">
        <f t="shared" si="1102"/>
        <v>2.0665110405266298</v>
      </c>
      <c r="M4386">
        <f t="shared" si="1096"/>
        <v>8.9999999999999201</v>
      </c>
      <c r="N4386">
        <f t="shared" si="1097"/>
        <v>8.9999999999999201</v>
      </c>
      <c r="O4386">
        <f t="shared" si="1090"/>
        <v>7.9936057773011271E-14</v>
      </c>
      <c r="P4386">
        <f t="shared" si="1091"/>
        <v>8.8817841970012523E-13</v>
      </c>
      <c r="Q4386">
        <f t="shared" si="1103"/>
        <v>-1.2075059964880994</v>
      </c>
      <c r="R4386">
        <f t="shared" si="1092"/>
        <v>8.8817841970012523E-13</v>
      </c>
    </row>
    <row r="4387" spans="1:18">
      <c r="A4387">
        <f t="shared" si="1098"/>
        <v>2.5000000000000001E-2</v>
      </c>
      <c r="B4387">
        <f t="shared" si="1093"/>
        <v>1.5</v>
      </c>
      <c r="C4387">
        <v>438.1</v>
      </c>
      <c r="D4387">
        <f t="shared" si="1094"/>
        <v>5.4710000000003784</v>
      </c>
      <c r="E4387">
        <f t="shared" si="1095"/>
        <v>2.8733338654322842</v>
      </c>
      <c r="F4387">
        <f t="shared" si="1089"/>
        <v>0</v>
      </c>
      <c r="H4387">
        <f t="shared" si="1104"/>
        <v>6.7706666666662594</v>
      </c>
      <c r="I4387">
        <f t="shared" si="1099"/>
        <v>0</v>
      </c>
      <c r="J4387">
        <f t="shared" si="1100"/>
        <v>111.49999999999794</v>
      </c>
      <c r="K4387">
        <f t="shared" si="1101"/>
        <v>12.699999999999971</v>
      </c>
      <c r="L4387">
        <f t="shared" si="1102"/>
        <v>2.0665110405266298</v>
      </c>
      <c r="M4387">
        <f t="shared" si="1096"/>
        <v>8.9999999999999201</v>
      </c>
      <c r="N4387">
        <f t="shared" si="1097"/>
        <v>8.9999999999999201</v>
      </c>
      <c r="O4387">
        <f t="shared" si="1090"/>
        <v>7.9936057773011271E-14</v>
      </c>
      <c r="P4387">
        <f t="shared" si="1091"/>
        <v>8.8817841970012523E-13</v>
      </c>
      <c r="Q4387">
        <f t="shared" si="1103"/>
        <v>-1.2075059964880994</v>
      </c>
      <c r="R4387">
        <f t="shared" si="1092"/>
        <v>8.8817841970012523E-13</v>
      </c>
    </row>
    <row r="4388" spans="1:18">
      <c r="A4388">
        <f t="shared" si="1098"/>
        <v>2.5000000000000001E-2</v>
      </c>
      <c r="B4388">
        <f t="shared" si="1093"/>
        <v>1.5</v>
      </c>
      <c r="C4388">
        <v>438.20000000000005</v>
      </c>
      <c r="D4388">
        <f t="shared" si="1094"/>
        <v>5.4460000000003781</v>
      </c>
      <c r="E4388">
        <f t="shared" si="1095"/>
        <v>2.8676119165207172</v>
      </c>
      <c r="F4388">
        <f t="shared" si="1089"/>
        <v>0</v>
      </c>
      <c r="H4388">
        <f t="shared" si="1104"/>
        <v>6.7956666666662597</v>
      </c>
      <c r="I4388">
        <f t="shared" si="1099"/>
        <v>0</v>
      </c>
      <c r="J4388">
        <f t="shared" si="1100"/>
        <v>111.49999999999794</v>
      </c>
      <c r="K4388">
        <f t="shared" si="1101"/>
        <v>12.699999999999971</v>
      </c>
      <c r="L4388">
        <f t="shared" si="1102"/>
        <v>2.0665110405266298</v>
      </c>
      <c r="M4388">
        <f t="shared" si="1096"/>
        <v>8.9999999999999201</v>
      </c>
      <c r="N4388">
        <f t="shared" si="1097"/>
        <v>8.9999999999999201</v>
      </c>
      <c r="O4388">
        <f t="shared" si="1090"/>
        <v>7.9936057773011271E-14</v>
      </c>
      <c r="P4388">
        <f t="shared" si="1091"/>
        <v>8.8817841970012523E-13</v>
      </c>
      <c r="Q4388">
        <f t="shared" si="1103"/>
        <v>-1.2075059964880994</v>
      </c>
      <c r="R4388">
        <f t="shared" si="1092"/>
        <v>8.8817841970012523E-13</v>
      </c>
    </row>
    <row r="4389" spans="1:18">
      <c r="A4389">
        <f t="shared" si="1098"/>
        <v>2.5000000000000001E-2</v>
      </c>
      <c r="B4389">
        <f t="shared" si="1093"/>
        <v>1.5</v>
      </c>
      <c r="C4389">
        <v>438.3</v>
      </c>
      <c r="D4389">
        <f t="shared" si="1094"/>
        <v>5.4210000000003777</v>
      </c>
      <c r="E4389">
        <f t="shared" si="1095"/>
        <v>2.8619127116623804</v>
      </c>
      <c r="F4389">
        <f t="shared" si="1089"/>
        <v>0</v>
      </c>
      <c r="H4389">
        <f t="shared" si="1104"/>
        <v>6.8206666666662601</v>
      </c>
      <c r="I4389">
        <f t="shared" si="1099"/>
        <v>0</v>
      </c>
      <c r="J4389">
        <f t="shared" si="1100"/>
        <v>111.49999999999794</v>
      </c>
      <c r="K4389">
        <f t="shared" si="1101"/>
        <v>12.699999999999971</v>
      </c>
      <c r="L4389">
        <f t="shared" si="1102"/>
        <v>2.0665110405266298</v>
      </c>
      <c r="M4389">
        <f t="shared" si="1096"/>
        <v>8.9999999999999201</v>
      </c>
      <c r="N4389">
        <f t="shared" si="1097"/>
        <v>8.9999999999999201</v>
      </c>
      <c r="O4389">
        <f t="shared" si="1090"/>
        <v>7.9936057773011271E-14</v>
      </c>
      <c r="P4389">
        <f t="shared" si="1091"/>
        <v>8.8817841970012523E-13</v>
      </c>
      <c r="Q4389">
        <f t="shared" si="1103"/>
        <v>-1.2075059964880994</v>
      </c>
      <c r="R4389">
        <f t="shared" si="1092"/>
        <v>8.8817841970012523E-13</v>
      </c>
    </row>
    <row r="4390" spans="1:18">
      <c r="A4390">
        <f t="shared" si="1098"/>
        <v>2.5000000000000001E-2</v>
      </c>
      <c r="B4390">
        <f t="shared" si="1093"/>
        <v>1.5</v>
      </c>
      <c r="C4390">
        <v>438.40000000000003</v>
      </c>
      <c r="D4390">
        <f t="shared" si="1094"/>
        <v>5.3960000000003774</v>
      </c>
      <c r="E4390">
        <f t="shared" si="1095"/>
        <v>2.8562361155189686</v>
      </c>
      <c r="F4390">
        <f t="shared" si="1089"/>
        <v>0</v>
      </c>
      <c r="H4390">
        <f t="shared" si="1104"/>
        <v>6.8456666666662604</v>
      </c>
      <c r="I4390">
        <f t="shared" si="1099"/>
        <v>0</v>
      </c>
      <c r="J4390">
        <f t="shared" si="1100"/>
        <v>111.49999999999794</v>
      </c>
      <c r="K4390">
        <f t="shared" si="1101"/>
        <v>12.699999999999971</v>
      </c>
      <c r="L4390">
        <f t="shared" si="1102"/>
        <v>2.0665110405266298</v>
      </c>
      <c r="M4390">
        <f t="shared" si="1096"/>
        <v>8.9999999999999201</v>
      </c>
      <c r="N4390">
        <f t="shared" si="1097"/>
        <v>8.9999999999999201</v>
      </c>
      <c r="O4390">
        <f t="shared" si="1090"/>
        <v>7.9936057773011271E-14</v>
      </c>
      <c r="P4390">
        <f t="shared" si="1091"/>
        <v>8.8817841970012523E-13</v>
      </c>
      <c r="Q4390">
        <f t="shared" si="1103"/>
        <v>-1.2075059964880994</v>
      </c>
      <c r="R4390">
        <f t="shared" si="1092"/>
        <v>8.8817841970012523E-13</v>
      </c>
    </row>
    <row r="4391" spans="1:18">
      <c r="A4391">
        <f t="shared" si="1098"/>
        <v>2.5000000000000001E-2</v>
      </c>
      <c r="B4391">
        <f t="shared" si="1093"/>
        <v>1.5</v>
      </c>
      <c r="C4391">
        <v>438.5</v>
      </c>
      <c r="D4391">
        <f t="shared" si="1094"/>
        <v>5.371000000000377</v>
      </c>
      <c r="E4391">
        <f t="shared" si="1095"/>
        <v>2.8505819938238242</v>
      </c>
      <c r="F4391">
        <f t="shared" si="1089"/>
        <v>0</v>
      </c>
      <c r="H4391">
        <f t="shared" si="1104"/>
        <v>6.8706666666662608</v>
      </c>
      <c r="I4391">
        <f t="shared" si="1099"/>
        <v>0</v>
      </c>
      <c r="J4391">
        <f t="shared" si="1100"/>
        <v>111.49999999999794</v>
      </c>
      <c r="K4391">
        <f t="shared" si="1101"/>
        <v>12.699999999999971</v>
      </c>
      <c r="L4391">
        <f t="shared" si="1102"/>
        <v>2.0665110405266298</v>
      </c>
      <c r="M4391">
        <f t="shared" si="1096"/>
        <v>8.9999999999999201</v>
      </c>
      <c r="N4391">
        <f t="shared" si="1097"/>
        <v>8.9999999999999201</v>
      </c>
      <c r="O4391">
        <f t="shared" si="1090"/>
        <v>7.9936057773011271E-14</v>
      </c>
      <c r="P4391">
        <f t="shared" si="1091"/>
        <v>8.8817841970012523E-13</v>
      </c>
      <c r="Q4391">
        <f t="shared" si="1103"/>
        <v>-1.2075059964880994</v>
      </c>
      <c r="R4391">
        <f t="shared" si="1092"/>
        <v>8.8817841970012523E-13</v>
      </c>
    </row>
    <row r="4392" spans="1:18">
      <c r="A4392">
        <f t="shared" si="1098"/>
        <v>2.5000000000000001E-2</v>
      </c>
      <c r="B4392">
        <f t="shared" si="1093"/>
        <v>1.5</v>
      </c>
      <c r="C4392">
        <v>438.6</v>
      </c>
      <c r="D4392">
        <f t="shared" si="1094"/>
        <v>5.3460000000003767</v>
      </c>
      <c r="E4392">
        <f t="shared" si="1095"/>
        <v>2.8449502133713507</v>
      </c>
      <c r="F4392">
        <f t="shared" si="1089"/>
        <v>0</v>
      </c>
      <c r="H4392">
        <f t="shared" si="1104"/>
        <v>6.8956666666662612</v>
      </c>
      <c r="I4392">
        <f t="shared" si="1099"/>
        <v>0</v>
      </c>
      <c r="J4392">
        <f t="shared" si="1100"/>
        <v>111.49999999999794</v>
      </c>
      <c r="K4392">
        <f t="shared" si="1101"/>
        <v>12.699999999999971</v>
      </c>
      <c r="L4392">
        <f t="shared" si="1102"/>
        <v>2.0665110405266298</v>
      </c>
      <c r="M4392">
        <f t="shared" si="1096"/>
        <v>8.9999999999999201</v>
      </c>
      <c r="N4392">
        <f t="shared" si="1097"/>
        <v>8.9999999999999201</v>
      </c>
      <c r="O4392">
        <f t="shared" si="1090"/>
        <v>7.9936057773011271E-14</v>
      </c>
      <c r="P4392">
        <f t="shared" si="1091"/>
        <v>8.8817841970012523E-13</v>
      </c>
      <c r="Q4392">
        <f t="shared" si="1103"/>
        <v>-1.2075059964880994</v>
      </c>
      <c r="R4392">
        <f t="shared" si="1092"/>
        <v>8.8817841970012523E-13</v>
      </c>
    </row>
    <row r="4393" spans="1:18">
      <c r="A4393">
        <f t="shared" si="1098"/>
        <v>2.5000000000000001E-2</v>
      </c>
      <c r="B4393">
        <f t="shared" si="1093"/>
        <v>1.5</v>
      </c>
      <c r="C4393">
        <v>438.70000000000005</v>
      </c>
      <c r="D4393">
        <f t="shared" si="1094"/>
        <v>5.3210000000003763</v>
      </c>
      <c r="E4393">
        <f t="shared" si="1095"/>
        <v>2.8393406420065515</v>
      </c>
      <c r="F4393">
        <f t="shared" si="1089"/>
        <v>0</v>
      </c>
      <c r="H4393">
        <f t="shared" si="1104"/>
        <v>6.9206666666662615</v>
      </c>
      <c r="I4393">
        <f t="shared" si="1099"/>
        <v>0</v>
      </c>
      <c r="J4393">
        <f t="shared" si="1100"/>
        <v>111.49999999999794</v>
      </c>
      <c r="K4393">
        <f t="shared" si="1101"/>
        <v>12.699999999999971</v>
      </c>
      <c r="L4393">
        <f t="shared" si="1102"/>
        <v>2.0665110405266298</v>
      </c>
      <c r="M4393">
        <f t="shared" si="1096"/>
        <v>8.9999999999999201</v>
      </c>
      <c r="N4393">
        <f t="shared" si="1097"/>
        <v>8.9999999999999201</v>
      </c>
      <c r="O4393">
        <f t="shared" si="1090"/>
        <v>7.9936057773011271E-14</v>
      </c>
      <c r="P4393">
        <f t="shared" si="1091"/>
        <v>8.8817841970012523E-13</v>
      </c>
      <c r="Q4393">
        <f t="shared" si="1103"/>
        <v>-1.2075059964880994</v>
      </c>
      <c r="R4393">
        <f t="shared" si="1092"/>
        <v>8.8817841970012523E-13</v>
      </c>
    </row>
    <row r="4394" spans="1:18">
      <c r="A4394">
        <f t="shared" si="1098"/>
        <v>2.5000000000000001E-2</v>
      </c>
      <c r="B4394">
        <f t="shared" si="1093"/>
        <v>1.5</v>
      </c>
      <c r="C4394">
        <v>438.8</v>
      </c>
      <c r="D4394">
        <f t="shared" si="1094"/>
        <v>5.296000000000376</v>
      </c>
      <c r="E4394">
        <f t="shared" si="1095"/>
        <v>2.8337531486146936</v>
      </c>
      <c r="F4394">
        <f t="shared" si="1089"/>
        <v>0</v>
      </c>
      <c r="H4394">
        <f t="shared" si="1104"/>
        <v>6.9456666666662619</v>
      </c>
      <c r="I4394">
        <f t="shared" si="1099"/>
        <v>0</v>
      </c>
      <c r="J4394">
        <f t="shared" si="1100"/>
        <v>111.49999999999794</v>
      </c>
      <c r="K4394">
        <f t="shared" si="1101"/>
        <v>12.699999999999971</v>
      </c>
      <c r="L4394">
        <f t="shared" si="1102"/>
        <v>2.0665110405266298</v>
      </c>
      <c r="M4394">
        <f t="shared" si="1096"/>
        <v>8.9999999999999201</v>
      </c>
      <c r="N4394">
        <f t="shared" si="1097"/>
        <v>8.9999999999999201</v>
      </c>
      <c r="O4394">
        <f t="shared" si="1090"/>
        <v>7.9936057773011271E-14</v>
      </c>
      <c r="P4394">
        <f t="shared" si="1091"/>
        <v>8.8817841970012523E-13</v>
      </c>
      <c r="Q4394">
        <f t="shared" si="1103"/>
        <v>-1.2075059964880994</v>
      </c>
      <c r="R4394">
        <f t="shared" si="1092"/>
        <v>8.8817841970012523E-13</v>
      </c>
    </row>
    <row r="4395" spans="1:18">
      <c r="A4395">
        <f t="shared" si="1098"/>
        <v>2.5000000000000001E-2</v>
      </c>
      <c r="B4395">
        <f t="shared" si="1093"/>
        <v>1.5</v>
      </c>
      <c r="C4395">
        <v>438.90000000000003</v>
      </c>
      <c r="D4395">
        <f t="shared" si="1094"/>
        <v>5.2710000000003756</v>
      </c>
      <c r="E4395">
        <f t="shared" si="1095"/>
        <v>2.8281876031110897</v>
      </c>
      <c r="F4395">
        <f t="shared" si="1089"/>
        <v>0</v>
      </c>
      <c r="H4395">
        <f t="shared" si="1104"/>
        <v>6.9706666666662622</v>
      </c>
      <c r="I4395">
        <f t="shared" si="1099"/>
        <v>0</v>
      </c>
      <c r="J4395">
        <f t="shared" si="1100"/>
        <v>111.49999999999794</v>
      </c>
      <c r="K4395">
        <f t="shared" si="1101"/>
        <v>12.699999999999971</v>
      </c>
      <c r="L4395">
        <f t="shared" si="1102"/>
        <v>2.0665110405266298</v>
      </c>
      <c r="M4395">
        <f t="shared" si="1096"/>
        <v>8.9999999999999201</v>
      </c>
      <c r="N4395">
        <f t="shared" si="1097"/>
        <v>8.9999999999999201</v>
      </c>
      <c r="O4395">
        <f t="shared" si="1090"/>
        <v>7.9936057773011271E-14</v>
      </c>
      <c r="P4395">
        <f t="shared" si="1091"/>
        <v>8.8817841970012523E-13</v>
      </c>
      <c r="Q4395">
        <f t="shared" si="1103"/>
        <v>-1.2075059964880994</v>
      </c>
      <c r="R4395">
        <f t="shared" si="1092"/>
        <v>8.8817841970012523E-13</v>
      </c>
    </row>
    <row r="4396" spans="1:18">
      <c r="A4396">
        <f t="shared" si="1098"/>
        <v>2.5000000000000001E-2</v>
      </c>
      <c r="B4396">
        <f t="shared" si="1093"/>
        <v>1.5</v>
      </c>
      <c r="C4396">
        <v>439</v>
      </c>
      <c r="D4396">
        <f t="shared" si="1094"/>
        <v>5.2460000000003753</v>
      </c>
      <c r="E4396">
        <f t="shared" si="1095"/>
        <v>2.8226438764310067</v>
      </c>
      <c r="F4396">
        <f t="shared" si="1089"/>
        <v>0</v>
      </c>
      <c r="H4396">
        <f t="shared" si="1104"/>
        <v>6.9956666666662626</v>
      </c>
      <c r="I4396">
        <f t="shared" si="1099"/>
        <v>0</v>
      </c>
      <c r="J4396">
        <f t="shared" si="1100"/>
        <v>111.49999999999794</v>
      </c>
      <c r="K4396">
        <f t="shared" si="1101"/>
        <v>12.699999999999971</v>
      </c>
      <c r="L4396">
        <f t="shared" si="1102"/>
        <v>2.0665110405266298</v>
      </c>
      <c r="M4396">
        <f t="shared" si="1096"/>
        <v>8.9999999999999201</v>
      </c>
      <c r="N4396">
        <f t="shared" si="1097"/>
        <v>8.9999999999999201</v>
      </c>
      <c r="O4396">
        <f t="shared" si="1090"/>
        <v>7.9936057773011271E-14</v>
      </c>
      <c r="P4396">
        <f t="shared" si="1091"/>
        <v>8.8817841970012523E-13</v>
      </c>
      <c r="Q4396">
        <f t="shared" si="1103"/>
        <v>-1.2075059964880994</v>
      </c>
      <c r="R4396">
        <f t="shared" si="1092"/>
        <v>8.8817841970012523E-13</v>
      </c>
    </row>
    <row r="4397" spans="1:18">
      <c r="A4397">
        <f t="shared" si="1098"/>
        <v>2.5000000000000001E-2</v>
      </c>
      <c r="B4397">
        <f t="shared" si="1093"/>
        <v>1.5</v>
      </c>
      <c r="C4397">
        <v>439.1</v>
      </c>
      <c r="D4397">
        <f t="shared" si="1094"/>
        <v>5.2210000000003749</v>
      </c>
      <c r="E4397">
        <f t="shared" si="1095"/>
        <v>2.8171218405196852</v>
      </c>
      <c r="F4397">
        <f t="shared" si="1089"/>
        <v>0</v>
      </c>
      <c r="H4397">
        <f t="shared" si="1104"/>
        <v>7.0206666666662629</v>
      </c>
      <c r="I4397">
        <f t="shared" si="1099"/>
        <v>0</v>
      </c>
      <c r="J4397">
        <f t="shared" si="1100"/>
        <v>111.49999999999794</v>
      </c>
      <c r="K4397">
        <f t="shared" si="1101"/>
        <v>12.699999999999971</v>
      </c>
      <c r="L4397">
        <f t="shared" si="1102"/>
        <v>2.0665110405266298</v>
      </c>
      <c r="M4397">
        <f t="shared" si="1096"/>
        <v>8.9999999999999201</v>
      </c>
      <c r="N4397">
        <f t="shared" si="1097"/>
        <v>8.9999999999999201</v>
      </c>
      <c r="O4397">
        <f t="shared" si="1090"/>
        <v>7.9936057773011271E-14</v>
      </c>
      <c r="P4397">
        <f t="shared" si="1091"/>
        <v>8.8817841970012523E-13</v>
      </c>
      <c r="Q4397">
        <f t="shared" si="1103"/>
        <v>-1.2075059964880994</v>
      </c>
      <c r="R4397">
        <f t="shared" si="1092"/>
        <v>8.8817841970012523E-13</v>
      </c>
    </row>
    <row r="4398" spans="1:18">
      <c r="A4398">
        <f t="shared" si="1098"/>
        <v>2.5000000000000001E-2</v>
      </c>
      <c r="B4398">
        <f t="shared" si="1093"/>
        <v>1.5</v>
      </c>
      <c r="C4398">
        <v>439.20000000000005</v>
      </c>
      <c r="D4398">
        <f t="shared" si="1094"/>
        <v>5.1960000000003745</v>
      </c>
      <c r="E4398">
        <f t="shared" si="1095"/>
        <v>2.8116213683224816</v>
      </c>
      <c r="F4398">
        <f t="shared" si="1089"/>
        <v>0</v>
      </c>
      <c r="H4398">
        <f t="shared" si="1104"/>
        <v>7.0456666666662633</v>
      </c>
      <c r="I4398">
        <f t="shared" si="1099"/>
        <v>0</v>
      </c>
      <c r="J4398">
        <f t="shared" si="1100"/>
        <v>111.49999999999794</v>
      </c>
      <c r="K4398">
        <f t="shared" si="1101"/>
        <v>12.699999999999971</v>
      </c>
      <c r="L4398">
        <f t="shared" si="1102"/>
        <v>2.0665110405266298</v>
      </c>
      <c r="M4398">
        <f t="shared" si="1096"/>
        <v>8.9999999999999201</v>
      </c>
      <c r="N4398">
        <f t="shared" si="1097"/>
        <v>8.9999999999999201</v>
      </c>
      <c r="O4398">
        <f t="shared" si="1090"/>
        <v>7.9936057773011271E-14</v>
      </c>
      <c r="P4398">
        <f t="shared" si="1091"/>
        <v>8.8817841970012523E-13</v>
      </c>
      <c r="Q4398">
        <f t="shared" si="1103"/>
        <v>-1.2075059964880994</v>
      </c>
      <c r="R4398">
        <f t="shared" si="1092"/>
        <v>8.8817841970012523E-13</v>
      </c>
    </row>
    <row r="4399" spans="1:18">
      <c r="A4399">
        <f t="shared" si="1098"/>
        <v>2.5000000000000001E-2</v>
      </c>
      <c r="B4399">
        <f t="shared" si="1093"/>
        <v>1.5</v>
      </c>
      <c r="C4399">
        <v>439.3</v>
      </c>
      <c r="D4399">
        <f t="shared" si="1094"/>
        <v>5.1710000000003742</v>
      </c>
      <c r="E4399">
        <f t="shared" si="1095"/>
        <v>2.8061423337751226</v>
      </c>
      <c r="F4399">
        <f t="shared" si="1089"/>
        <v>0</v>
      </c>
      <c r="H4399">
        <f t="shared" si="1104"/>
        <v>7.0706666666662636</v>
      </c>
      <c r="I4399">
        <f t="shared" si="1099"/>
        <v>0</v>
      </c>
      <c r="J4399">
        <f t="shared" si="1100"/>
        <v>111.49999999999794</v>
      </c>
      <c r="K4399">
        <f t="shared" si="1101"/>
        <v>12.699999999999971</v>
      </c>
      <c r="L4399">
        <f t="shared" si="1102"/>
        <v>2.0665110405266298</v>
      </c>
      <c r="M4399">
        <f t="shared" si="1096"/>
        <v>8.9999999999999201</v>
      </c>
      <c r="N4399">
        <f t="shared" si="1097"/>
        <v>8.9999999999999201</v>
      </c>
      <c r="O4399">
        <f t="shared" si="1090"/>
        <v>7.9936057773011271E-14</v>
      </c>
      <c r="P4399">
        <f t="shared" si="1091"/>
        <v>8.8817841970012523E-13</v>
      </c>
      <c r="Q4399">
        <f t="shared" si="1103"/>
        <v>-1.2075059964880994</v>
      </c>
      <c r="R4399">
        <f t="shared" si="1092"/>
        <v>8.8817841970012523E-13</v>
      </c>
    </row>
    <row r="4400" spans="1:18">
      <c r="A4400">
        <f t="shared" si="1098"/>
        <v>2.5000000000000001E-2</v>
      </c>
      <c r="B4400">
        <f t="shared" si="1093"/>
        <v>1.5</v>
      </c>
      <c r="C4400">
        <v>439.40000000000003</v>
      </c>
      <c r="D4400">
        <f t="shared" si="1094"/>
        <v>5.1460000000003738</v>
      </c>
      <c r="E4400">
        <f t="shared" si="1095"/>
        <v>2.8006846117940754</v>
      </c>
      <c r="F4400">
        <f t="shared" si="1089"/>
        <v>0</v>
      </c>
      <c r="H4400">
        <f t="shared" si="1104"/>
        <v>7.095666666666264</v>
      </c>
      <c r="I4400">
        <f t="shared" si="1099"/>
        <v>0</v>
      </c>
      <c r="J4400">
        <f t="shared" si="1100"/>
        <v>111.49999999999794</v>
      </c>
      <c r="K4400">
        <f t="shared" si="1101"/>
        <v>12.699999999999971</v>
      </c>
      <c r="L4400">
        <f t="shared" si="1102"/>
        <v>2.0665110405266298</v>
      </c>
      <c r="M4400">
        <f t="shared" si="1096"/>
        <v>8.9999999999999201</v>
      </c>
      <c r="N4400">
        <f t="shared" si="1097"/>
        <v>8.9999999999999201</v>
      </c>
      <c r="O4400">
        <f t="shared" si="1090"/>
        <v>7.9936057773011271E-14</v>
      </c>
      <c r="P4400">
        <f t="shared" si="1091"/>
        <v>8.8817841970012523E-13</v>
      </c>
      <c r="Q4400">
        <f t="shared" si="1103"/>
        <v>-1.2075059964880994</v>
      </c>
      <c r="R4400">
        <f t="shared" si="1092"/>
        <v>8.8817841970012523E-13</v>
      </c>
    </row>
    <row r="4401" spans="1:18">
      <c r="A4401">
        <f t="shared" si="1098"/>
        <v>2.5000000000000001E-2</v>
      </c>
      <c r="B4401">
        <f t="shared" si="1093"/>
        <v>1.5</v>
      </c>
      <c r="C4401">
        <v>439.5</v>
      </c>
      <c r="D4401">
        <f t="shared" si="1094"/>
        <v>5.1210000000003735</v>
      </c>
      <c r="E4401">
        <f t="shared" si="1095"/>
        <v>2.795248078267027</v>
      </c>
      <c r="F4401">
        <f t="shared" si="1089"/>
        <v>0</v>
      </c>
      <c r="H4401">
        <f t="shared" si="1104"/>
        <v>7.1206666666662644</v>
      </c>
      <c r="I4401">
        <f t="shared" si="1099"/>
        <v>0</v>
      </c>
      <c r="J4401">
        <f t="shared" si="1100"/>
        <v>111.49999999999794</v>
      </c>
      <c r="K4401">
        <f t="shared" si="1101"/>
        <v>12.699999999999971</v>
      </c>
      <c r="L4401">
        <f t="shared" si="1102"/>
        <v>2.0665110405266298</v>
      </c>
      <c r="M4401">
        <f t="shared" si="1096"/>
        <v>8.9999999999999201</v>
      </c>
      <c r="N4401">
        <f t="shared" si="1097"/>
        <v>8.9999999999999201</v>
      </c>
      <c r="O4401">
        <f t="shared" si="1090"/>
        <v>7.9936057773011271E-14</v>
      </c>
      <c r="P4401">
        <f t="shared" si="1091"/>
        <v>8.8817841970012523E-13</v>
      </c>
      <c r="Q4401">
        <f t="shared" si="1103"/>
        <v>-1.2075059964880994</v>
      </c>
      <c r="R4401">
        <f t="shared" si="1092"/>
        <v>8.8817841970012523E-13</v>
      </c>
    </row>
    <row r="4402" spans="1:18">
      <c r="A4402">
        <f t="shared" si="1098"/>
        <v>2.5000000000000001E-2</v>
      </c>
      <c r="B4402">
        <f t="shared" si="1093"/>
        <v>1.5</v>
      </c>
      <c r="C4402">
        <v>439.6</v>
      </c>
      <c r="D4402">
        <f t="shared" si="1094"/>
        <v>5.0960000000003731</v>
      </c>
      <c r="E4402">
        <f t="shared" si="1095"/>
        <v>2.789832610043478</v>
      </c>
      <c r="F4402">
        <f t="shared" si="1089"/>
        <v>0</v>
      </c>
      <c r="H4402">
        <f t="shared" si="1104"/>
        <v>7.1456666666662647</v>
      </c>
      <c r="I4402">
        <f t="shared" si="1099"/>
        <v>0</v>
      </c>
      <c r="J4402">
        <f t="shared" si="1100"/>
        <v>111.49999999999794</v>
      </c>
      <c r="K4402">
        <f t="shared" si="1101"/>
        <v>12.699999999999971</v>
      </c>
      <c r="L4402">
        <f t="shared" si="1102"/>
        <v>2.0665110405266298</v>
      </c>
      <c r="M4402">
        <f t="shared" si="1096"/>
        <v>8.9999999999999201</v>
      </c>
      <c r="N4402">
        <f t="shared" si="1097"/>
        <v>8.9999999999999201</v>
      </c>
      <c r="O4402">
        <f t="shared" si="1090"/>
        <v>7.9936057773011271E-14</v>
      </c>
      <c r="P4402">
        <f t="shared" si="1091"/>
        <v>8.8817841970012523E-13</v>
      </c>
      <c r="Q4402">
        <f t="shared" si="1103"/>
        <v>-1.2075059964880994</v>
      </c>
      <c r="R4402">
        <f t="shared" si="1092"/>
        <v>8.8817841970012523E-13</v>
      </c>
    </row>
    <row r="4403" spans="1:18">
      <c r="A4403">
        <f t="shared" si="1098"/>
        <v>2.5000000000000001E-2</v>
      </c>
      <c r="B4403">
        <f t="shared" si="1093"/>
        <v>1.5</v>
      </c>
      <c r="C4403">
        <v>439.70000000000005</v>
      </c>
      <c r="D4403">
        <f t="shared" si="1094"/>
        <v>5.0710000000003728</v>
      </c>
      <c r="E4403">
        <f t="shared" si="1095"/>
        <v>2.784438084925442</v>
      </c>
      <c r="F4403">
        <f t="shared" si="1089"/>
        <v>0</v>
      </c>
      <c r="H4403">
        <f t="shared" si="1104"/>
        <v>7.1706666666662651</v>
      </c>
      <c r="I4403">
        <f t="shared" si="1099"/>
        <v>0</v>
      </c>
      <c r="J4403">
        <f t="shared" si="1100"/>
        <v>111.49999999999794</v>
      </c>
      <c r="K4403">
        <f t="shared" si="1101"/>
        <v>12.699999999999971</v>
      </c>
      <c r="L4403">
        <f t="shared" si="1102"/>
        <v>2.0665110405266298</v>
      </c>
      <c r="M4403">
        <f t="shared" si="1096"/>
        <v>8.9999999999999201</v>
      </c>
      <c r="N4403">
        <f t="shared" si="1097"/>
        <v>8.9999999999999201</v>
      </c>
      <c r="O4403">
        <f t="shared" si="1090"/>
        <v>7.9936057773011271E-14</v>
      </c>
      <c r="P4403">
        <f t="shared" si="1091"/>
        <v>8.8817841970012523E-13</v>
      </c>
      <c r="Q4403">
        <f t="shared" si="1103"/>
        <v>-1.2075059964880994</v>
      </c>
      <c r="R4403">
        <f t="shared" si="1092"/>
        <v>8.8817841970012523E-13</v>
      </c>
    </row>
    <row r="4404" spans="1:18">
      <c r="A4404">
        <f t="shared" si="1098"/>
        <v>2.5000000000000001E-2</v>
      </c>
      <c r="B4404">
        <f t="shared" si="1093"/>
        <v>1.5</v>
      </c>
      <c r="C4404">
        <v>439.8</v>
      </c>
      <c r="D4404">
        <f t="shared" si="1094"/>
        <v>5.0460000000003724</v>
      </c>
      <c r="E4404">
        <f t="shared" si="1095"/>
        <v>2.7790643816582548</v>
      </c>
      <c r="F4404">
        <f t="shared" si="1089"/>
        <v>0</v>
      </c>
      <c r="H4404">
        <f t="shared" si="1104"/>
        <v>7.1956666666662654</v>
      </c>
      <c r="I4404">
        <f t="shared" si="1099"/>
        <v>0</v>
      </c>
      <c r="J4404">
        <f t="shared" si="1100"/>
        <v>111.49999999999794</v>
      </c>
      <c r="K4404">
        <f t="shared" si="1101"/>
        <v>12.699999999999971</v>
      </c>
      <c r="L4404">
        <f t="shared" si="1102"/>
        <v>2.0665110405266298</v>
      </c>
      <c r="M4404">
        <f t="shared" si="1096"/>
        <v>8.9999999999999201</v>
      </c>
      <c r="N4404">
        <f t="shared" si="1097"/>
        <v>8.9999999999999201</v>
      </c>
      <c r="O4404">
        <f t="shared" si="1090"/>
        <v>7.9936057773011271E-14</v>
      </c>
      <c r="P4404">
        <f t="shared" si="1091"/>
        <v>8.8817841970012523E-13</v>
      </c>
      <c r="Q4404">
        <f t="shared" si="1103"/>
        <v>-1.2075059964880994</v>
      </c>
      <c r="R4404">
        <f t="shared" si="1092"/>
        <v>8.8817841970012523E-13</v>
      </c>
    </row>
    <row r="4405" spans="1:18">
      <c r="A4405">
        <f t="shared" si="1098"/>
        <v>2.5000000000000001E-2</v>
      </c>
      <c r="B4405">
        <f t="shared" si="1093"/>
        <v>1.5</v>
      </c>
      <c r="C4405">
        <v>439.90000000000003</v>
      </c>
      <c r="D4405">
        <f t="shared" si="1094"/>
        <v>5.0210000000003721</v>
      </c>
      <c r="E4405">
        <f t="shared" si="1095"/>
        <v>2.7737113799214912</v>
      </c>
      <c r="F4405">
        <f t="shared" si="1089"/>
        <v>0</v>
      </c>
      <c r="H4405">
        <f t="shared" si="1104"/>
        <v>7.2206666666662658</v>
      </c>
      <c r="I4405">
        <f t="shared" si="1099"/>
        <v>0</v>
      </c>
      <c r="J4405">
        <f t="shared" si="1100"/>
        <v>111.49999999999794</v>
      </c>
      <c r="K4405">
        <f t="shared" si="1101"/>
        <v>12.699999999999971</v>
      </c>
      <c r="L4405">
        <f t="shared" si="1102"/>
        <v>2.0665110405266298</v>
      </c>
      <c r="M4405">
        <f t="shared" si="1096"/>
        <v>8.9999999999999201</v>
      </c>
      <c r="N4405">
        <f t="shared" si="1097"/>
        <v>8.9999999999999201</v>
      </c>
      <c r="O4405">
        <f t="shared" si="1090"/>
        <v>7.9936057773011271E-14</v>
      </c>
      <c r="P4405">
        <f t="shared" si="1091"/>
        <v>8.8817841970012523E-13</v>
      </c>
      <c r="Q4405">
        <f t="shared" si="1103"/>
        <v>-1.2075059964880994</v>
      </c>
      <c r="R4405">
        <f t="shared" si="1092"/>
        <v>8.8817841970012523E-13</v>
      </c>
    </row>
    <row r="4406" spans="1:18">
      <c r="A4406">
        <f t="shared" si="1098"/>
        <v>2.5000000000000001E-2</v>
      </c>
      <c r="B4406">
        <f t="shared" si="1093"/>
        <v>1.5</v>
      </c>
      <c r="C4406">
        <v>440</v>
      </c>
      <c r="D4406">
        <f t="shared" si="1094"/>
        <v>4.9960000000003717</v>
      </c>
      <c r="E4406">
        <f t="shared" si="1095"/>
        <v>2.7683789603199807</v>
      </c>
      <c r="F4406">
        <f t="shared" si="1089"/>
        <v>0</v>
      </c>
      <c r="H4406">
        <f t="shared" si="1104"/>
        <v>7.2456666666662661</v>
      </c>
      <c r="I4406">
        <f t="shared" si="1099"/>
        <v>0</v>
      </c>
      <c r="J4406">
        <f t="shared" si="1100"/>
        <v>111.49999999999794</v>
      </c>
      <c r="K4406">
        <f t="shared" si="1101"/>
        <v>12.699999999999971</v>
      </c>
      <c r="L4406">
        <f t="shared" si="1102"/>
        <v>2.0665110405266298</v>
      </c>
      <c r="M4406">
        <f t="shared" si="1096"/>
        <v>8.9999999999999201</v>
      </c>
      <c r="N4406">
        <f t="shared" si="1097"/>
        <v>8.9999999999999201</v>
      </c>
      <c r="O4406">
        <f t="shared" si="1090"/>
        <v>7.9936057773011271E-14</v>
      </c>
      <c r="P4406">
        <f t="shared" si="1091"/>
        <v>8.8817841970012523E-13</v>
      </c>
      <c r="Q4406">
        <f t="shared" si="1103"/>
        <v>-1.2075059964880994</v>
      </c>
      <c r="R4406">
        <f t="shared" si="1092"/>
        <v>8.8817841970012523E-13</v>
      </c>
    </row>
    <row r="4407" spans="1:18">
      <c r="A4407">
        <f t="shared" si="1098"/>
        <v>2.5000000000000001E-2</v>
      </c>
      <c r="B4407">
        <f t="shared" si="1093"/>
        <v>1.5</v>
      </c>
      <c r="C4407">
        <v>440.1</v>
      </c>
      <c r="D4407">
        <f t="shared" si="1094"/>
        <v>4.9710000000003713</v>
      </c>
      <c r="E4407">
        <f t="shared" si="1095"/>
        <v>2.763067004374935</v>
      </c>
      <c r="F4407">
        <f t="shared" si="1089"/>
        <v>0</v>
      </c>
      <c r="H4407">
        <f t="shared" si="1104"/>
        <v>7.2706666666662665</v>
      </c>
      <c r="I4407">
        <f t="shared" si="1099"/>
        <v>0</v>
      </c>
      <c r="J4407">
        <f t="shared" si="1100"/>
        <v>111.49999999999794</v>
      </c>
      <c r="K4407">
        <f t="shared" si="1101"/>
        <v>12.699999999999971</v>
      </c>
      <c r="L4407">
        <f t="shared" si="1102"/>
        <v>2.0665110405266298</v>
      </c>
      <c r="M4407">
        <f t="shared" si="1096"/>
        <v>8.9999999999999201</v>
      </c>
      <c r="N4407">
        <f t="shared" si="1097"/>
        <v>8.9999999999999201</v>
      </c>
      <c r="O4407">
        <f t="shared" si="1090"/>
        <v>7.9936057773011271E-14</v>
      </c>
      <c r="P4407">
        <f t="shared" si="1091"/>
        <v>8.8817841970012523E-13</v>
      </c>
      <c r="Q4407">
        <f t="shared" si="1103"/>
        <v>-1.2075059964880994</v>
      </c>
      <c r="R4407">
        <f t="shared" si="1092"/>
        <v>8.8817841970012523E-13</v>
      </c>
    </row>
    <row r="4408" spans="1:18">
      <c r="A4408">
        <f t="shared" si="1098"/>
        <v>2.5000000000000001E-2</v>
      </c>
      <c r="B4408">
        <f t="shared" si="1093"/>
        <v>1.5</v>
      </c>
      <c r="C4408">
        <v>440.20000000000005</v>
      </c>
      <c r="D4408">
        <f t="shared" si="1094"/>
        <v>4.946000000000371</v>
      </c>
      <c r="E4408">
        <f t="shared" si="1095"/>
        <v>2.7577753945151695</v>
      </c>
      <c r="F4408">
        <f t="shared" si="1089"/>
        <v>0</v>
      </c>
      <c r="H4408">
        <f t="shared" si="1104"/>
        <v>7.2956666666662668</v>
      </c>
      <c r="I4408">
        <f t="shared" si="1099"/>
        <v>0</v>
      </c>
      <c r="J4408">
        <f t="shared" si="1100"/>
        <v>111.49999999999794</v>
      </c>
      <c r="K4408">
        <f t="shared" si="1101"/>
        <v>12.699999999999971</v>
      </c>
      <c r="L4408">
        <f t="shared" si="1102"/>
        <v>2.0665110405266298</v>
      </c>
      <c r="M4408">
        <f t="shared" si="1096"/>
        <v>8.9999999999999201</v>
      </c>
      <c r="N4408">
        <f t="shared" si="1097"/>
        <v>8.9999999999999201</v>
      </c>
      <c r="O4408">
        <f t="shared" si="1090"/>
        <v>7.9936057773011271E-14</v>
      </c>
      <c r="P4408">
        <f t="shared" si="1091"/>
        <v>8.8817841970012523E-13</v>
      </c>
      <c r="Q4408">
        <f t="shared" si="1103"/>
        <v>-1.2075059964880994</v>
      </c>
      <c r="R4408">
        <f t="shared" si="1092"/>
        <v>8.8817841970012523E-13</v>
      </c>
    </row>
    <row r="4409" spans="1:18">
      <c r="A4409">
        <f t="shared" si="1098"/>
        <v>2.5000000000000001E-2</v>
      </c>
      <c r="B4409">
        <f t="shared" si="1093"/>
        <v>1.5</v>
      </c>
      <c r="C4409">
        <v>440.3</v>
      </c>
      <c r="D4409">
        <f t="shared" si="1094"/>
        <v>4.9210000000003706</v>
      </c>
      <c r="E4409">
        <f t="shared" si="1095"/>
        <v>2.7525040140684318</v>
      </c>
      <c r="F4409">
        <f t="shared" si="1089"/>
        <v>0</v>
      </c>
      <c r="H4409">
        <f t="shared" si="1104"/>
        <v>7.3206666666662672</v>
      </c>
      <c r="I4409">
        <f t="shared" si="1099"/>
        <v>0</v>
      </c>
      <c r="J4409">
        <f t="shared" si="1100"/>
        <v>111.49999999999794</v>
      </c>
      <c r="K4409">
        <f t="shared" si="1101"/>
        <v>12.699999999999971</v>
      </c>
      <c r="L4409">
        <f t="shared" si="1102"/>
        <v>2.0665110405266298</v>
      </c>
      <c r="M4409">
        <f t="shared" si="1096"/>
        <v>8.9999999999999201</v>
      </c>
      <c r="N4409">
        <f t="shared" si="1097"/>
        <v>8.9999999999999201</v>
      </c>
      <c r="O4409">
        <f t="shared" si="1090"/>
        <v>7.9936057773011271E-14</v>
      </c>
      <c r="P4409">
        <f t="shared" si="1091"/>
        <v>8.8817841970012523E-13</v>
      </c>
      <c r="Q4409">
        <f t="shared" si="1103"/>
        <v>-1.2075059964880994</v>
      </c>
      <c r="R4409">
        <f t="shared" si="1092"/>
        <v>8.8817841970012523E-13</v>
      </c>
    </row>
    <row r="4410" spans="1:18">
      <c r="A4410">
        <f t="shared" si="1098"/>
        <v>2.5000000000000001E-2</v>
      </c>
      <c r="B4410">
        <f t="shared" si="1093"/>
        <v>1.5</v>
      </c>
      <c r="C4410">
        <v>440.40000000000003</v>
      </c>
      <c r="D4410">
        <f t="shared" si="1094"/>
        <v>4.8960000000003703</v>
      </c>
      <c r="E4410">
        <f t="shared" si="1095"/>
        <v>2.747252747252825</v>
      </c>
      <c r="F4410">
        <f t="shared" si="1089"/>
        <v>0</v>
      </c>
      <c r="H4410">
        <f t="shared" si="1104"/>
        <v>7.3456666666662676</v>
      </c>
      <c r="I4410">
        <f t="shared" si="1099"/>
        <v>0</v>
      </c>
      <c r="J4410">
        <f t="shared" si="1100"/>
        <v>111.49999999999794</v>
      </c>
      <c r="K4410">
        <f t="shared" si="1101"/>
        <v>12.699999999999971</v>
      </c>
      <c r="L4410">
        <f t="shared" si="1102"/>
        <v>2.0665110405266298</v>
      </c>
      <c r="M4410">
        <f t="shared" si="1096"/>
        <v>8.9999999999999201</v>
      </c>
      <c r="N4410">
        <f t="shared" si="1097"/>
        <v>8.9999999999999201</v>
      </c>
      <c r="O4410">
        <f t="shared" si="1090"/>
        <v>7.9936057773011271E-14</v>
      </c>
      <c r="P4410">
        <f t="shared" si="1091"/>
        <v>8.8817841970012523E-13</v>
      </c>
      <c r="Q4410">
        <f t="shared" si="1103"/>
        <v>-1.2075059964880994</v>
      </c>
      <c r="R4410">
        <f t="shared" si="1092"/>
        <v>8.8817841970012523E-13</v>
      </c>
    </row>
    <row r="4411" spans="1:18">
      <c r="A4411">
        <f t="shared" si="1098"/>
        <v>2.5000000000000001E-2</v>
      </c>
      <c r="B4411">
        <f t="shared" si="1093"/>
        <v>1.5</v>
      </c>
      <c r="C4411">
        <v>440.5</v>
      </c>
      <c r="D4411">
        <f t="shared" si="1094"/>
        <v>4.8710000000003699</v>
      </c>
      <c r="E4411">
        <f t="shared" si="1095"/>
        <v>2.7420214791683306</v>
      </c>
      <c r="F4411">
        <f t="shared" si="1089"/>
        <v>0</v>
      </c>
      <c r="H4411">
        <f t="shared" si="1104"/>
        <v>7.3706666666662679</v>
      </c>
      <c r="I4411">
        <f t="shared" si="1099"/>
        <v>0</v>
      </c>
      <c r="J4411">
        <f t="shared" si="1100"/>
        <v>111.49999999999794</v>
      </c>
      <c r="K4411">
        <f t="shared" si="1101"/>
        <v>12.699999999999971</v>
      </c>
      <c r="L4411">
        <f t="shared" si="1102"/>
        <v>2.0665110405266298</v>
      </c>
      <c r="M4411">
        <f t="shared" si="1096"/>
        <v>8.9999999999999201</v>
      </c>
      <c r="N4411">
        <f t="shared" si="1097"/>
        <v>8.9999999999999201</v>
      </c>
      <c r="O4411">
        <f t="shared" si="1090"/>
        <v>7.9936057773011271E-14</v>
      </c>
      <c r="P4411">
        <f t="shared" si="1091"/>
        <v>8.8817841970012523E-13</v>
      </c>
      <c r="Q4411">
        <f t="shared" si="1103"/>
        <v>-1.2075059964880994</v>
      </c>
      <c r="R4411">
        <f t="shared" si="1092"/>
        <v>8.8817841970012523E-13</v>
      </c>
    </row>
    <row r="4412" spans="1:18">
      <c r="A4412">
        <f t="shared" si="1098"/>
        <v>2.5000000000000001E-2</v>
      </c>
      <c r="B4412">
        <f t="shared" si="1093"/>
        <v>1.5</v>
      </c>
      <c r="C4412">
        <v>440.6</v>
      </c>
      <c r="D4412">
        <f t="shared" si="1094"/>
        <v>4.8460000000003696</v>
      </c>
      <c r="E4412">
        <f t="shared" si="1095"/>
        <v>2.7368100957884303</v>
      </c>
      <c r="F4412">
        <f t="shared" si="1089"/>
        <v>0</v>
      </c>
      <c r="H4412">
        <f t="shared" si="1104"/>
        <v>7.3956666666662683</v>
      </c>
      <c r="I4412">
        <f t="shared" si="1099"/>
        <v>0</v>
      </c>
      <c r="J4412">
        <f t="shared" si="1100"/>
        <v>111.49999999999794</v>
      </c>
      <c r="K4412">
        <f t="shared" si="1101"/>
        <v>12.699999999999971</v>
      </c>
      <c r="L4412">
        <f t="shared" si="1102"/>
        <v>2.0665110405266298</v>
      </c>
      <c r="M4412">
        <f t="shared" si="1096"/>
        <v>8.9999999999999201</v>
      </c>
      <c r="N4412">
        <f t="shared" si="1097"/>
        <v>8.9999999999999201</v>
      </c>
      <c r="O4412">
        <f t="shared" si="1090"/>
        <v>7.9936057773011271E-14</v>
      </c>
      <c r="P4412">
        <f t="shared" si="1091"/>
        <v>8.8817841970012523E-13</v>
      </c>
      <c r="Q4412">
        <f t="shared" si="1103"/>
        <v>-1.2075059964880994</v>
      </c>
      <c r="R4412">
        <f t="shared" si="1092"/>
        <v>8.8817841970012523E-13</v>
      </c>
    </row>
    <row r="4413" spans="1:18">
      <c r="A4413">
        <f t="shared" si="1098"/>
        <v>2.5000000000000001E-2</v>
      </c>
      <c r="B4413">
        <f t="shared" si="1093"/>
        <v>1.5</v>
      </c>
      <c r="C4413">
        <v>440.70000000000005</v>
      </c>
      <c r="D4413">
        <f t="shared" si="1094"/>
        <v>4.8210000000003692</v>
      </c>
      <c r="E4413">
        <f t="shared" si="1095"/>
        <v>2.7316184839518178</v>
      </c>
      <c r="F4413">
        <f t="shared" si="1089"/>
        <v>0</v>
      </c>
      <c r="H4413">
        <f t="shared" si="1104"/>
        <v>7.4206666666662686</v>
      </c>
      <c r="I4413">
        <f t="shared" si="1099"/>
        <v>0</v>
      </c>
      <c r="J4413">
        <f t="shared" si="1100"/>
        <v>111.49999999999794</v>
      </c>
      <c r="K4413">
        <f t="shared" si="1101"/>
        <v>12.699999999999971</v>
      </c>
      <c r="L4413">
        <f t="shared" si="1102"/>
        <v>2.0665110405266298</v>
      </c>
      <c r="M4413">
        <f t="shared" si="1096"/>
        <v>8.9999999999999201</v>
      </c>
      <c r="N4413">
        <f t="shared" si="1097"/>
        <v>8.9999999999999201</v>
      </c>
      <c r="O4413">
        <f t="shared" si="1090"/>
        <v>7.9936057773011271E-14</v>
      </c>
      <c r="P4413">
        <f t="shared" si="1091"/>
        <v>8.8817841970012523E-13</v>
      </c>
      <c r="Q4413">
        <f t="shared" si="1103"/>
        <v>-1.2075059964880994</v>
      </c>
      <c r="R4413">
        <f t="shared" si="1092"/>
        <v>8.8817841970012523E-13</v>
      </c>
    </row>
    <row r="4414" spans="1:18">
      <c r="A4414">
        <f t="shared" si="1098"/>
        <v>2.5000000000000001E-2</v>
      </c>
      <c r="B4414">
        <f t="shared" si="1093"/>
        <v>1.5</v>
      </c>
      <c r="C4414">
        <v>440.8</v>
      </c>
      <c r="D4414">
        <f t="shared" si="1094"/>
        <v>4.7960000000003689</v>
      </c>
      <c r="E4414">
        <f t="shared" si="1095"/>
        <v>2.7264465313542114</v>
      </c>
      <c r="F4414">
        <f t="shared" si="1089"/>
        <v>0</v>
      </c>
      <c r="H4414">
        <f t="shared" si="1104"/>
        <v>7.445666666666269</v>
      </c>
      <c r="I4414">
        <f t="shared" si="1099"/>
        <v>0</v>
      </c>
      <c r="J4414">
        <f t="shared" si="1100"/>
        <v>111.49999999999794</v>
      </c>
      <c r="K4414">
        <f t="shared" si="1101"/>
        <v>12.699999999999971</v>
      </c>
      <c r="L4414">
        <f t="shared" si="1102"/>
        <v>2.0665110405266298</v>
      </c>
      <c r="M4414">
        <f t="shared" si="1096"/>
        <v>8.9999999999999201</v>
      </c>
      <c r="N4414">
        <f t="shared" si="1097"/>
        <v>8.9999999999999201</v>
      </c>
      <c r="O4414">
        <f t="shared" si="1090"/>
        <v>7.9936057773011271E-14</v>
      </c>
      <c r="P4414">
        <f t="shared" si="1091"/>
        <v>8.8817841970012523E-13</v>
      </c>
      <c r="Q4414">
        <f t="shared" si="1103"/>
        <v>-1.2075059964880994</v>
      </c>
      <c r="R4414">
        <f t="shared" si="1092"/>
        <v>8.8817841970012523E-13</v>
      </c>
    </row>
    <row r="4415" spans="1:18">
      <c r="A4415">
        <f t="shared" si="1098"/>
        <v>2.5000000000000001E-2</v>
      </c>
      <c r="B4415">
        <f t="shared" si="1093"/>
        <v>1.5</v>
      </c>
      <c r="C4415">
        <v>440.90000000000003</v>
      </c>
      <c r="D4415">
        <f t="shared" si="1094"/>
        <v>4.7710000000003685</v>
      </c>
      <c r="E4415">
        <f t="shared" si="1095"/>
        <v>2.7212941265402528</v>
      </c>
      <c r="F4415">
        <f t="shared" si="1089"/>
        <v>0</v>
      </c>
      <c r="H4415">
        <f t="shared" si="1104"/>
        <v>7.4706666666662693</v>
      </c>
      <c r="I4415">
        <f t="shared" si="1099"/>
        <v>0</v>
      </c>
      <c r="J4415">
        <f t="shared" si="1100"/>
        <v>111.49999999999794</v>
      </c>
      <c r="K4415">
        <f t="shared" si="1101"/>
        <v>12.699999999999971</v>
      </c>
      <c r="L4415">
        <f t="shared" si="1102"/>
        <v>2.0665110405266298</v>
      </c>
      <c r="M4415">
        <f t="shared" si="1096"/>
        <v>8.9999999999999201</v>
      </c>
      <c r="N4415">
        <f t="shared" si="1097"/>
        <v>8.9999999999999201</v>
      </c>
      <c r="O4415">
        <f t="shared" si="1090"/>
        <v>7.9936057773011271E-14</v>
      </c>
      <c r="P4415">
        <f t="shared" si="1091"/>
        <v>8.8817841970012523E-13</v>
      </c>
      <c r="Q4415">
        <f t="shared" si="1103"/>
        <v>-1.2075059964880994</v>
      </c>
      <c r="R4415">
        <f t="shared" si="1092"/>
        <v>8.8817841970012523E-13</v>
      </c>
    </row>
    <row r="4416" spans="1:18">
      <c r="A4416">
        <f t="shared" si="1098"/>
        <v>2.5000000000000001E-2</v>
      </c>
      <c r="B4416">
        <f t="shared" si="1093"/>
        <v>1.5</v>
      </c>
      <c r="C4416">
        <v>441</v>
      </c>
      <c r="D4416">
        <f t="shared" si="1094"/>
        <v>4.7460000000003681</v>
      </c>
      <c r="E4416">
        <f t="shared" si="1095"/>
        <v>2.716161158895503</v>
      </c>
      <c r="F4416">
        <f t="shared" si="1089"/>
        <v>0</v>
      </c>
      <c r="H4416">
        <f t="shared" si="1104"/>
        <v>7.4956666666662697</v>
      </c>
      <c r="I4416">
        <f t="shared" si="1099"/>
        <v>0</v>
      </c>
      <c r="J4416">
        <f t="shared" si="1100"/>
        <v>111.49999999999794</v>
      </c>
      <c r="K4416">
        <f t="shared" si="1101"/>
        <v>12.699999999999971</v>
      </c>
      <c r="L4416">
        <f t="shared" si="1102"/>
        <v>2.0665110405266298</v>
      </c>
      <c r="M4416">
        <f t="shared" si="1096"/>
        <v>8.9999999999999201</v>
      </c>
      <c r="N4416">
        <f t="shared" si="1097"/>
        <v>8.9999999999999201</v>
      </c>
      <c r="O4416">
        <f t="shared" si="1090"/>
        <v>7.9936057773011271E-14</v>
      </c>
      <c r="P4416">
        <f t="shared" si="1091"/>
        <v>8.8817841970012523E-13</v>
      </c>
      <c r="Q4416">
        <f t="shared" si="1103"/>
        <v>-1.2075059964880994</v>
      </c>
      <c r="R4416">
        <f t="shared" si="1092"/>
        <v>8.8817841970012523E-13</v>
      </c>
    </row>
    <row r="4417" spans="1:18">
      <c r="A4417">
        <f t="shared" si="1098"/>
        <v>2.5000000000000001E-2</v>
      </c>
      <c r="B4417">
        <f t="shared" si="1093"/>
        <v>1.5</v>
      </c>
      <c r="C4417">
        <v>441.1</v>
      </c>
      <c r="D4417">
        <f t="shared" si="1094"/>
        <v>4.7210000000003678</v>
      </c>
      <c r="E4417">
        <f t="shared" si="1095"/>
        <v>2.711047518638527</v>
      </c>
      <c r="F4417">
        <f t="shared" si="1089"/>
        <v>0</v>
      </c>
      <c r="H4417">
        <f t="shared" si="1104"/>
        <v>7.52066666666627</v>
      </c>
      <c r="I4417">
        <f t="shared" si="1099"/>
        <v>0</v>
      </c>
      <c r="J4417">
        <f t="shared" si="1100"/>
        <v>111.49999999999794</v>
      </c>
      <c r="K4417">
        <f t="shared" si="1101"/>
        <v>12.699999999999971</v>
      </c>
      <c r="L4417">
        <f t="shared" si="1102"/>
        <v>2.0665110405266298</v>
      </c>
      <c r="M4417">
        <f t="shared" si="1096"/>
        <v>8.9999999999999201</v>
      </c>
      <c r="N4417">
        <f t="shared" si="1097"/>
        <v>8.9999999999999201</v>
      </c>
      <c r="O4417">
        <f t="shared" si="1090"/>
        <v>7.9936057773011271E-14</v>
      </c>
      <c r="P4417">
        <f t="shared" si="1091"/>
        <v>8.8817841970012523E-13</v>
      </c>
      <c r="Q4417">
        <f t="shared" si="1103"/>
        <v>-1.2075059964880994</v>
      </c>
      <c r="R4417">
        <f t="shared" si="1092"/>
        <v>8.8817841970012523E-13</v>
      </c>
    </row>
    <row r="4418" spans="1:18">
      <c r="A4418">
        <f t="shared" si="1098"/>
        <v>2.5000000000000001E-2</v>
      </c>
      <c r="B4418">
        <f t="shared" si="1093"/>
        <v>1.5</v>
      </c>
      <c r="C4418">
        <v>441.20000000000005</v>
      </c>
      <c r="D4418">
        <f t="shared" si="1094"/>
        <v>4.6960000000003674</v>
      </c>
      <c r="E4418">
        <f t="shared" si="1095"/>
        <v>2.7059530968130634</v>
      </c>
      <c r="F4418">
        <f t="shared" si="1089"/>
        <v>0</v>
      </c>
      <c r="H4418">
        <f t="shared" si="1104"/>
        <v>7.5456666666662704</v>
      </c>
      <c r="I4418">
        <f t="shared" si="1099"/>
        <v>0</v>
      </c>
      <c r="J4418">
        <f t="shared" si="1100"/>
        <v>111.49999999999794</v>
      </c>
      <c r="K4418">
        <f t="shared" si="1101"/>
        <v>12.699999999999971</v>
      </c>
      <c r="L4418">
        <f t="shared" si="1102"/>
        <v>2.0665110405266298</v>
      </c>
      <c r="M4418">
        <f t="shared" si="1096"/>
        <v>8.9999999999999201</v>
      </c>
      <c r="N4418">
        <f t="shared" si="1097"/>
        <v>8.9999999999999201</v>
      </c>
      <c r="O4418">
        <f t="shared" si="1090"/>
        <v>7.9936057773011271E-14</v>
      </c>
      <c r="P4418">
        <f t="shared" si="1091"/>
        <v>8.8817841970012523E-13</v>
      </c>
      <c r="Q4418">
        <f t="shared" si="1103"/>
        <v>-1.2075059964880994</v>
      </c>
      <c r="R4418">
        <f t="shared" si="1092"/>
        <v>8.8817841970012523E-13</v>
      </c>
    </row>
    <row r="4419" spans="1:18">
      <c r="A4419">
        <f t="shared" si="1098"/>
        <v>2.5000000000000001E-2</v>
      </c>
      <c r="B4419">
        <f t="shared" si="1093"/>
        <v>1.5</v>
      </c>
      <c r="C4419">
        <v>441.3</v>
      </c>
      <c r="D4419">
        <f t="shared" si="1094"/>
        <v>4.6710000000003671</v>
      </c>
      <c r="E4419">
        <f t="shared" si="1095"/>
        <v>2.7008777852802903</v>
      </c>
      <c r="F4419">
        <f t="shared" si="1089"/>
        <v>0</v>
      </c>
      <c r="H4419">
        <f t="shared" si="1104"/>
        <v>7.5706666666662707</v>
      </c>
      <c r="I4419">
        <f t="shared" si="1099"/>
        <v>0</v>
      </c>
      <c r="J4419">
        <f t="shared" si="1100"/>
        <v>111.49999999999794</v>
      </c>
      <c r="K4419">
        <f t="shared" si="1101"/>
        <v>12.699999999999971</v>
      </c>
      <c r="L4419">
        <f t="shared" si="1102"/>
        <v>2.0665110405266298</v>
      </c>
      <c r="M4419">
        <f t="shared" si="1096"/>
        <v>8.9999999999999201</v>
      </c>
      <c r="N4419">
        <f t="shared" si="1097"/>
        <v>8.9999999999999201</v>
      </c>
      <c r="O4419">
        <f t="shared" si="1090"/>
        <v>7.9936057773011271E-14</v>
      </c>
      <c r="P4419">
        <f t="shared" si="1091"/>
        <v>8.8817841970012523E-13</v>
      </c>
      <c r="Q4419">
        <f t="shared" si="1103"/>
        <v>-1.2075059964880994</v>
      </c>
      <c r="R4419">
        <f t="shared" si="1092"/>
        <v>8.8817841970012523E-13</v>
      </c>
    </row>
    <row r="4420" spans="1:18">
      <c r="A4420">
        <f t="shared" si="1098"/>
        <v>2.5000000000000001E-2</v>
      </c>
      <c r="B4420">
        <f t="shared" si="1093"/>
        <v>1.5</v>
      </c>
      <c r="C4420">
        <v>441.40000000000003</v>
      </c>
      <c r="D4420">
        <f t="shared" si="1094"/>
        <v>4.6460000000003667</v>
      </c>
      <c r="E4420">
        <f t="shared" si="1095"/>
        <v>2.6958214767111719</v>
      </c>
      <c r="F4420">
        <f t="shared" si="1089"/>
        <v>0</v>
      </c>
      <c r="H4420">
        <f t="shared" si="1104"/>
        <v>7.5956666666662711</v>
      </c>
      <c r="I4420">
        <f t="shared" si="1099"/>
        <v>0</v>
      </c>
      <c r="J4420">
        <f t="shared" si="1100"/>
        <v>111.49999999999794</v>
      </c>
      <c r="K4420">
        <f t="shared" si="1101"/>
        <v>12.699999999999971</v>
      </c>
      <c r="L4420">
        <f t="shared" si="1102"/>
        <v>2.0665110405266298</v>
      </c>
      <c r="M4420">
        <f t="shared" si="1096"/>
        <v>8.9999999999999201</v>
      </c>
      <c r="N4420">
        <f t="shared" si="1097"/>
        <v>8.9999999999999201</v>
      </c>
      <c r="O4420">
        <f t="shared" si="1090"/>
        <v>7.9936057773011271E-14</v>
      </c>
      <c r="P4420">
        <f t="shared" si="1091"/>
        <v>8.8817841970012523E-13</v>
      </c>
      <c r="Q4420">
        <f t="shared" si="1103"/>
        <v>-1.2075059964880994</v>
      </c>
      <c r="R4420">
        <f t="shared" si="1092"/>
        <v>8.8817841970012523E-13</v>
      </c>
    </row>
    <row r="4421" spans="1:18">
      <c r="A4421">
        <f t="shared" si="1098"/>
        <v>2.5000000000000001E-2</v>
      </c>
      <c r="B4421">
        <f t="shared" si="1093"/>
        <v>1.5</v>
      </c>
      <c r="C4421">
        <v>441.5</v>
      </c>
      <c r="D4421">
        <f t="shared" si="1094"/>
        <v>4.6210000000003664</v>
      </c>
      <c r="E4421">
        <f t="shared" si="1095"/>
        <v>2.6907840645788914</v>
      </c>
      <c r="F4421">
        <f t="shared" si="1089"/>
        <v>0</v>
      </c>
      <c r="H4421">
        <f t="shared" si="1104"/>
        <v>7.6206666666662715</v>
      </c>
      <c r="I4421">
        <f t="shared" si="1099"/>
        <v>0</v>
      </c>
      <c r="J4421">
        <f t="shared" si="1100"/>
        <v>111.49999999999794</v>
      </c>
      <c r="K4421">
        <f t="shared" si="1101"/>
        <v>12.699999999999971</v>
      </c>
      <c r="L4421">
        <f t="shared" si="1102"/>
        <v>2.0665110405266298</v>
      </c>
      <c r="M4421">
        <f t="shared" si="1096"/>
        <v>8.9999999999999201</v>
      </c>
      <c r="N4421">
        <f t="shared" si="1097"/>
        <v>8.9999999999999201</v>
      </c>
      <c r="O4421">
        <f t="shared" si="1090"/>
        <v>7.9936057773011271E-14</v>
      </c>
      <c r="P4421">
        <f t="shared" si="1091"/>
        <v>8.8817841970012523E-13</v>
      </c>
      <c r="Q4421">
        <f t="shared" si="1103"/>
        <v>-1.2075059964880994</v>
      </c>
      <c r="R4421">
        <f t="shared" si="1092"/>
        <v>8.8817841970012523E-13</v>
      </c>
    </row>
    <row r="4422" spans="1:18">
      <c r="A4422">
        <f t="shared" si="1098"/>
        <v>2.5000000000000001E-2</v>
      </c>
      <c r="B4422">
        <f t="shared" si="1093"/>
        <v>1.5</v>
      </c>
      <c r="C4422">
        <v>441.6</v>
      </c>
      <c r="D4422">
        <f t="shared" si="1094"/>
        <v>4.596000000000366</v>
      </c>
      <c r="E4422">
        <f t="shared" si="1095"/>
        <v>2.6857654431513716</v>
      </c>
      <c r="F4422">
        <f t="shared" ref="F4422:F4485" si="1105">IF(E4422&lt;=Pmin,1,(IF(E4422&gt;=Pmax,0,F4421)))</f>
        <v>0</v>
      </c>
      <c r="H4422">
        <f t="shared" si="1104"/>
        <v>7.6456666666662718</v>
      </c>
      <c r="I4422">
        <f t="shared" si="1099"/>
        <v>0</v>
      </c>
      <c r="J4422">
        <f t="shared" si="1100"/>
        <v>111.49999999999794</v>
      </c>
      <c r="K4422">
        <f t="shared" si="1101"/>
        <v>12.699999999999971</v>
      </c>
      <c r="L4422">
        <f t="shared" si="1102"/>
        <v>2.0665110405266298</v>
      </c>
      <c r="M4422">
        <f t="shared" si="1096"/>
        <v>8.9999999999999201</v>
      </c>
      <c r="N4422">
        <f t="shared" si="1097"/>
        <v>8.9999999999999201</v>
      </c>
      <c r="O4422">
        <f t="shared" ref="O4422:O4485" si="1106">ABS(Vw_tk-M4422)</f>
        <v>7.9936057773011271E-14</v>
      </c>
      <c r="P4422">
        <f t="shared" ref="P4422:P4485" si="1107">ABS(O4422)/Vw_tk*100</f>
        <v>8.8817841970012523E-13</v>
      </c>
      <c r="Q4422">
        <f t="shared" si="1103"/>
        <v>-1.2075059964880994</v>
      </c>
      <c r="R4422">
        <f t="shared" ref="R4422:R4485" si="1108">ABS(N4422-Vw_tk)/Vw_tk*100</f>
        <v>8.8817841970012523E-13</v>
      </c>
    </row>
    <row r="4423" spans="1:18">
      <c r="A4423">
        <f t="shared" si="1098"/>
        <v>2.5000000000000001E-2</v>
      </c>
      <c r="B4423">
        <f t="shared" ref="B4423:B4486" si="1109">A4423*60</f>
        <v>1.5</v>
      </c>
      <c r="C4423">
        <v>441.70000000000005</v>
      </c>
      <c r="D4423">
        <f t="shared" ref="D4423:D4486" si="1110">D4422+F4422*Pcap/600-A4423</f>
        <v>4.5710000000003657</v>
      </c>
      <c r="E4423">
        <f t="shared" ref="E4423:E4486" si="1111">V0a/(V0a-D4423)*Pmin</f>
        <v>2.6807655074838768</v>
      </c>
      <c r="F4423">
        <f t="shared" si="1105"/>
        <v>0</v>
      </c>
      <c r="H4423">
        <f t="shared" si="1104"/>
        <v>7.6706666666662722</v>
      </c>
      <c r="I4423">
        <f t="shared" si="1099"/>
        <v>0</v>
      </c>
      <c r="J4423">
        <f t="shared" si="1100"/>
        <v>111.49999999999794</v>
      </c>
      <c r="K4423">
        <f t="shared" si="1101"/>
        <v>12.699999999999971</v>
      </c>
      <c r="L4423">
        <f t="shared" si="1102"/>
        <v>2.0665110405266298</v>
      </c>
      <c r="M4423">
        <f t="shared" ref="M4423:M4486" si="1112">IF(I4423=1,((K4422/60*Pcap-10)*(Pmax-Pmin)/(Pmax*Pmin)*(L4423*L4422)/(L4423-L4422)), M4422)</f>
        <v>8.9999999999999201</v>
      </c>
      <c r="N4423">
        <f t="shared" ref="N4423:N4486" si="1113">IF(I4423=1,IF(ABS(L4423-L4422)&gt;0.2,((K4422/60*Pcap-10)*(Pmax-Pmin)/(Pmax*Pmin)*(L4423*L4422)/(L4423-L4422)),N4422), N4422)</f>
        <v>8.9999999999999201</v>
      </c>
      <c r="O4423">
        <f t="shared" si="1106"/>
        <v>7.9936057773011271E-14</v>
      </c>
      <c r="P4423">
        <f t="shared" si="1107"/>
        <v>8.8817841970012523E-13</v>
      </c>
      <c r="Q4423">
        <f t="shared" si="1103"/>
        <v>-1.2075059964880994</v>
      </c>
      <c r="R4423">
        <f t="shared" si="1108"/>
        <v>8.8817841970012523E-13</v>
      </c>
    </row>
    <row r="4424" spans="1:18">
      <c r="A4424">
        <f t="shared" ref="A4424:A4487" si="1114">A4423</f>
        <v>2.5000000000000001E-2</v>
      </c>
      <c r="B4424">
        <f t="shared" si="1109"/>
        <v>1.5</v>
      </c>
      <c r="C4424">
        <v>441.8</v>
      </c>
      <c r="D4424">
        <f t="shared" si="1110"/>
        <v>4.5460000000003653</v>
      </c>
      <c r="E4424">
        <f t="shared" si="1111"/>
        <v>2.6757841534116973</v>
      </c>
      <c r="F4424">
        <f t="shared" si="1105"/>
        <v>0</v>
      </c>
      <c r="H4424">
        <f t="shared" si="1104"/>
        <v>7.6956666666662725</v>
      </c>
      <c r="I4424">
        <f t="shared" ref="I4424:I4487" si="1115">IF(H4423&gt;H4424,1,0)</f>
        <v>0</v>
      </c>
      <c r="J4424">
        <f t="shared" ref="J4424:J4487" si="1116">J4423+F4424*0.1</f>
        <v>111.49999999999794</v>
      </c>
      <c r="K4424">
        <f t="shared" ref="K4424:K4487" si="1117">K4423*(1-I4424)+F4424*0.1</f>
        <v>12.699999999999971</v>
      </c>
      <c r="L4424">
        <f t="shared" ref="L4424:L4487" si="1118">I4424*E4424+(1-I4424)*L4423</f>
        <v>2.0665110405266298</v>
      </c>
      <c r="M4424">
        <f t="shared" si="1112"/>
        <v>8.9999999999999201</v>
      </c>
      <c r="N4424">
        <f t="shared" si="1113"/>
        <v>8.9999999999999201</v>
      </c>
      <c r="O4424">
        <f t="shared" si="1106"/>
        <v>7.9936057773011271E-14</v>
      </c>
      <c r="P4424">
        <f t="shared" si="1107"/>
        <v>8.8817841970012523E-13</v>
      </c>
      <c r="Q4424">
        <f t="shared" ref="Q4424:Q4487" si="1119">IF(I4424=1,(L4424-L4423),Q4423)</f>
        <v>-1.2075059964880994</v>
      </c>
      <c r="R4424">
        <f t="shared" si="1108"/>
        <v>8.8817841970012523E-13</v>
      </c>
    </row>
    <row r="4425" spans="1:18">
      <c r="A4425">
        <f t="shared" si="1114"/>
        <v>2.5000000000000001E-2</v>
      </c>
      <c r="B4425">
        <f t="shared" si="1109"/>
        <v>1.5</v>
      </c>
      <c r="C4425">
        <v>441.90000000000003</v>
      </c>
      <c r="D4425">
        <f t="shared" si="1110"/>
        <v>4.5210000000003649</v>
      </c>
      <c r="E4425">
        <f t="shared" si="1111"/>
        <v>2.6708212775429168</v>
      </c>
      <c r="F4425">
        <f t="shared" si="1105"/>
        <v>0</v>
      </c>
      <c r="H4425">
        <f t="shared" si="1104"/>
        <v>7.7206666666662729</v>
      </c>
      <c r="I4425">
        <f t="shared" si="1115"/>
        <v>0</v>
      </c>
      <c r="J4425">
        <f t="shared" si="1116"/>
        <v>111.49999999999794</v>
      </c>
      <c r="K4425">
        <f t="shared" si="1117"/>
        <v>12.699999999999971</v>
      </c>
      <c r="L4425">
        <f t="shared" si="1118"/>
        <v>2.0665110405266298</v>
      </c>
      <c r="M4425">
        <f t="shared" si="1112"/>
        <v>8.9999999999999201</v>
      </c>
      <c r="N4425">
        <f t="shared" si="1113"/>
        <v>8.9999999999999201</v>
      </c>
      <c r="O4425">
        <f t="shared" si="1106"/>
        <v>7.9936057773011271E-14</v>
      </c>
      <c r="P4425">
        <f t="shared" si="1107"/>
        <v>8.8817841970012523E-13</v>
      </c>
      <c r="Q4425">
        <f t="shared" si="1119"/>
        <v>-1.2075059964880994</v>
      </c>
      <c r="R4425">
        <f t="shared" si="1108"/>
        <v>8.8817841970012523E-13</v>
      </c>
    </row>
    <row r="4426" spans="1:18">
      <c r="A4426">
        <f t="shared" si="1114"/>
        <v>2.5000000000000001E-2</v>
      </c>
      <c r="B4426">
        <f t="shared" si="1109"/>
        <v>1.5</v>
      </c>
      <c r="C4426">
        <v>442</v>
      </c>
      <c r="D4426">
        <f t="shared" si="1110"/>
        <v>4.4960000000003646</v>
      </c>
      <c r="E4426">
        <f t="shared" si="1111"/>
        <v>2.6658767772512566</v>
      </c>
      <c r="F4426">
        <f t="shared" si="1105"/>
        <v>0</v>
      </c>
      <c r="H4426">
        <f t="shared" si="1104"/>
        <v>7.7456666666662732</v>
      </c>
      <c r="I4426">
        <f t="shared" si="1115"/>
        <v>0</v>
      </c>
      <c r="J4426">
        <f t="shared" si="1116"/>
        <v>111.49999999999794</v>
      </c>
      <c r="K4426">
        <f t="shared" si="1117"/>
        <v>12.699999999999971</v>
      </c>
      <c r="L4426">
        <f t="shared" si="1118"/>
        <v>2.0665110405266298</v>
      </c>
      <c r="M4426">
        <f t="shared" si="1112"/>
        <v>8.9999999999999201</v>
      </c>
      <c r="N4426">
        <f t="shared" si="1113"/>
        <v>8.9999999999999201</v>
      </c>
      <c r="O4426">
        <f t="shared" si="1106"/>
        <v>7.9936057773011271E-14</v>
      </c>
      <c r="P4426">
        <f t="shared" si="1107"/>
        <v>8.8817841970012523E-13</v>
      </c>
      <c r="Q4426">
        <f t="shared" si="1119"/>
        <v>-1.2075059964880994</v>
      </c>
      <c r="R4426">
        <f t="shared" si="1108"/>
        <v>8.8817841970012523E-13</v>
      </c>
    </row>
    <row r="4427" spans="1:18">
      <c r="A4427">
        <f t="shared" si="1114"/>
        <v>2.5000000000000001E-2</v>
      </c>
      <c r="B4427">
        <f t="shared" si="1109"/>
        <v>1.5</v>
      </c>
      <c r="C4427">
        <v>442.1</v>
      </c>
      <c r="D4427">
        <f t="shared" si="1110"/>
        <v>4.4710000000003642</v>
      </c>
      <c r="E4427">
        <f t="shared" si="1111"/>
        <v>2.6609505506690052</v>
      </c>
      <c r="F4427">
        <f t="shared" si="1105"/>
        <v>0</v>
      </c>
      <c r="H4427">
        <f t="shared" si="1104"/>
        <v>7.7706666666662736</v>
      </c>
      <c r="I4427">
        <f t="shared" si="1115"/>
        <v>0</v>
      </c>
      <c r="J4427">
        <f t="shared" si="1116"/>
        <v>111.49999999999794</v>
      </c>
      <c r="K4427">
        <f t="shared" si="1117"/>
        <v>12.699999999999971</v>
      </c>
      <c r="L4427">
        <f t="shared" si="1118"/>
        <v>2.0665110405266298</v>
      </c>
      <c r="M4427">
        <f t="shared" si="1112"/>
        <v>8.9999999999999201</v>
      </c>
      <c r="N4427">
        <f t="shared" si="1113"/>
        <v>8.9999999999999201</v>
      </c>
      <c r="O4427">
        <f t="shared" si="1106"/>
        <v>7.9936057773011271E-14</v>
      </c>
      <c r="P4427">
        <f t="shared" si="1107"/>
        <v>8.8817841970012523E-13</v>
      </c>
      <c r="Q4427">
        <f t="shared" si="1119"/>
        <v>-1.2075059964880994</v>
      </c>
      <c r="R4427">
        <f t="shared" si="1108"/>
        <v>8.8817841970012523E-13</v>
      </c>
    </row>
    <row r="4428" spans="1:18">
      <c r="A4428">
        <f t="shared" si="1114"/>
        <v>2.5000000000000001E-2</v>
      </c>
      <c r="B4428">
        <f t="shared" si="1109"/>
        <v>1.5</v>
      </c>
      <c r="C4428">
        <v>442.20000000000005</v>
      </c>
      <c r="D4428">
        <f t="shared" si="1110"/>
        <v>4.4460000000003639</v>
      </c>
      <c r="E4428">
        <f t="shared" si="1111"/>
        <v>2.6560424966800182</v>
      </c>
      <c r="F4428">
        <f t="shared" si="1105"/>
        <v>0</v>
      </c>
      <c r="H4428">
        <f t="shared" si="1104"/>
        <v>7.7956666666662739</v>
      </c>
      <c r="I4428">
        <f t="shared" si="1115"/>
        <v>0</v>
      </c>
      <c r="J4428">
        <f t="shared" si="1116"/>
        <v>111.49999999999794</v>
      </c>
      <c r="K4428">
        <f t="shared" si="1117"/>
        <v>12.699999999999971</v>
      </c>
      <c r="L4428">
        <f t="shared" si="1118"/>
        <v>2.0665110405266298</v>
      </c>
      <c r="M4428">
        <f t="shared" si="1112"/>
        <v>8.9999999999999201</v>
      </c>
      <c r="N4428">
        <f t="shared" si="1113"/>
        <v>8.9999999999999201</v>
      </c>
      <c r="O4428">
        <f t="shared" si="1106"/>
        <v>7.9936057773011271E-14</v>
      </c>
      <c r="P4428">
        <f t="shared" si="1107"/>
        <v>8.8817841970012523E-13</v>
      </c>
      <c r="Q4428">
        <f t="shared" si="1119"/>
        <v>-1.2075059964880994</v>
      </c>
      <c r="R4428">
        <f t="shared" si="1108"/>
        <v>8.8817841970012523E-13</v>
      </c>
    </row>
    <row r="4429" spans="1:18">
      <c r="A4429">
        <f t="shared" si="1114"/>
        <v>2.5000000000000001E-2</v>
      </c>
      <c r="B4429">
        <f t="shared" si="1109"/>
        <v>1.5</v>
      </c>
      <c r="C4429">
        <v>442.3</v>
      </c>
      <c r="D4429">
        <f t="shared" si="1110"/>
        <v>4.4210000000003635</v>
      </c>
      <c r="E4429">
        <f t="shared" si="1111"/>
        <v>2.6511525149128037</v>
      </c>
      <c r="F4429">
        <f t="shared" si="1105"/>
        <v>0</v>
      </c>
      <c r="H4429">
        <f t="shared" si="1104"/>
        <v>7.8206666666662743</v>
      </c>
      <c r="I4429">
        <f t="shared" si="1115"/>
        <v>0</v>
      </c>
      <c r="J4429">
        <f t="shared" si="1116"/>
        <v>111.49999999999794</v>
      </c>
      <c r="K4429">
        <f t="shared" si="1117"/>
        <v>12.699999999999971</v>
      </c>
      <c r="L4429">
        <f t="shared" si="1118"/>
        <v>2.0665110405266298</v>
      </c>
      <c r="M4429">
        <f t="shared" si="1112"/>
        <v>8.9999999999999201</v>
      </c>
      <c r="N4429">
        <f t="shared" si="1113"/>
        <v>8.9999999999999201</v>
      </c>
      <c r="O4429">
        <f t="shared" si="1106"/>
        <v>7.9936057773011271E-14</v>
      </c>
      <c r="P4429">
        <f t="shared" si="1107"/>
        <v>8.8817841970012523E-13</v>
      </c>
      <c r="Q4429">
        <f t="shared" si="1119"/>
        <v>-1.2075059964880994</v>
      </c>
      <c r="R4429">
        <f t="shared" si="1108"/>
        <v>8.8817841970012523E-13</v>
      </c>
    </row>
    <row r="4430" spans="1:18">
      <c r="A4430">
        <f t="shared" si="1114"/>
        <v>2.5000000000000001E-2</v>
      </c>
      <c r="B4430">
        <f t="shared" si="1109"/>
        <v>1.5</v>
      </c>
      <c r="C4430">
        <v>442.40000000000003</v>
      </c>
      <c r="D4430">
        <f t="shared" si="1110"/>
        <v>4.3960000000003632</v>
      </c>
      <c r="E4430">
        <f t="shared" si="1111"/>
        <v>2.6462805057336785</v>
      </c>
      <c r="F4430">
        <f t="shared" si="1105"/>
        <v>0</v>
      </c>
      <c r="H4430">
        <f t="shared" si="1104"/>
        <v>7.8456666666662747</v>
      </c>
      <c r="I4430">
        <f t="shared" si="1115"/>
        <v>0</v>
      </c>
      <c r="J4430">
        <f t="shared" si="1116"/>
        <v>111.49999999999794</v>
      </c>
      <c r="K4430">
        <f t="shared" si="1117"/>
        <v>12.699999999999971</v>
      </c>
      <c r="L4430">
        <f t="shared" si="1118"/>
        <v>2.0665110405266298</v>
      </c>
      <c r="M4430">
        <f t="shared" si="1112"/>
        <v>8.9999999999999201</v>
      </c>
      <c r="N4430">
        <f t="shared" si="1113"/>
        <v>8.9999999999999201</v>
      </c>
      <c r="O4430">
        <f t="shared" si="1106"/>
        <v>7.9936057773011271E-14</v>
      </c>
      <c r="P4430">
        <f t="shared" si="1107"/>
        <v>8.8817841970012523E-13</v>
      </c>
      <c r="Q4430">
        <f t="shared" si="1119"/>
        <v>-1.2075059964880994</v>
      </c>
      <c r="R4430">
        <f t="shared" si="1108"/>
        <v>8.8817841970012523E-13</v>
      </c>
    </row>
    <row r="4431" spans="1:18">
      <c r="A4431">
        <f t="shared" si="1114"/>
        <v>2.5000000000000001E-2</v>
      </c>
      <c r="B4431">
        <f t="shared" si="1109"/>
        <v>1.5</v>
      </c>
      <c r="C4431">
        <v>442.5</v>
      </c>
      <c r="D4431">
        <f t="shared" si="1110"/>
        <v>4.3710000000003628</v>
      </c>
      <c r="E4431">
        <f t="shared" si="1111"/>
        <v>2.64142637024</v>
      </c>
      <c r="F4431">
        <f t="shared" si="1105"/>
        <v>0</v>
      </c>
      <c r="H4431">
        <f t="shared" si="1104"/>
        <v>7.870666666666275</v>
      </c>
      <c r="I4431">
        <f t="shared" si="1115"/>
        <v>0</v>
      </c>
      <c r="J4431">
        <f t="shared" si="1116"/>
        <v>111.49999999999794</v>
      </c>
      <c r="K4431">
        <f t="shared" si="1117"/>
        <v>12.699999999999971</v>
      </c>
      <c r="L4431">
        <f t="shared" si="1118"/>
        <v>2.0665110405266298</v>
      </c>
      <c r="M4431">
        <f t="shared" si="1112"/>
        <v>8.9999999999999201</v>
      </c>
      <c r="N4431">
        <f t="shared" si="1113"/>
        <v>8.9999999999999201</v>
      </c>
      <c r="O4431">
        <f t="shared" si="1106"/>
        <v>7.9936057773011271E-14</v>
      </c>
      <c r="P4431">
        <f t="shared" si="1107"/>
        <v>8.8817841970012523E-13</v>
      </c>
      <c r="Q4431">
        <f t="shared" si="1119"/>
        <v>-1.2075059964880994</v>
      </c>
      <c r="R4431">
        <f t="shared" si="1108"/>
        <v>8.8817841970012523E-13</v>
      </c>
    </row>
    <row r="4432" spans="1:18">
      <c r="A4432">
        <f t="shared" si="1114"/>
        <v>2.5000000000000001E-2</v>
      </c>
      <c r="B4432">
        <f t="shared" si="1109"/>
        <v>1.5</v>
      </c>
      <c r="C4432">
        <v>442.6</v>
      </c>
      <c r="D4432">
        <f t="shared" si="1110"/>
        <v>4.3460000000003625</v>
      </c>
      <c r="E4432">
        <f t="shared" si="1111"/>
        <v>2.6365900102534754</v>
      </c>
      <c r="F4432">
        <f t="shared" si="1105"/>
        <v>0</v>
      </c>
      <c r="H4432">
        <f t="shared" si="1104"/>
        <v>7.8956666666662754</v>
      </c>
      <c r="I4432">
        <f t="shared" si="1115"/>
        <v>0</v>
      </c>
      <c r="J4432">
        <f t="shared" si="1116"/>
        <v>111.49999999999794</v>
      </c>
      <c r="K4432">
        <f t="shared" si="1117"/>
        <v>12.699999999999971</v>
      </c>
      <c r="L4432">
        <f t="shared" si="1118"/>
        <v>2.0665110405266298</v>
      </c>
      <c r="M4432">
        <f t="shared" si="1112"/>
        <v>8.9999999999999201</v>
      </c>
      <c r="N4432">
        <f t="shared" si="1113"/>
        <v>8.9999999999999201</v>
      </c>
      <c r="O4432">
        <f t="shared" si="1106"/>
        <v>7.9936057773011271E-14</v>
      </c>
      <c r="P4432">
        <f t="shared" si="1107"/>
        <v>8.8817841970012523E-13</v>
      </c>
      <c r="Q4432">
        <f t="shared" si="1119"/>
        <v>-1.2075059964880994</v>
      </c>
      <c r="R4432">
        <f t="shared" si="1108"/>
        <v>8.8817841970012523E-13</v>
      </c>
    </row>
    <row r="4433" spans="1:18">
      <c r="A4433">
        <f t="shared" si="1114"/>
        <v>2.5000000000000001E-2</v>
      </c>
      <c r="B4433">
        <f t="shared" si="1109"/>
        <v>1.5</v>
      </c>
      <c r="C4433">
        <v>442.70000000000005</v>
      </c>
      <c r="D4433">
        <f t="shared" si="1110"/>
        <v>4.3210000000003621</v>
      </c>
      <c r="E4433">
        <f t="shared" si="1111"/>
        <v>2.6317713283135427</v>
      </c>
      <c r="F4433">
        <f t="shared" si="1105"/>
        <v>0</v>
      </c>
      <c r="H4433">
        <f t="shared" si="1104"/>
        <v>7.9206666666662757</v>
      </c>
      <c r="I4433">
        <f t="shared" si="1115"/>
        <v>0</v>
      </c>
      <c r="J4433">
        <f t="shared" si="1116"/>
        <v>111.49999999999794</v>
      </c>
      <c r="K4433">
        <f t="shared" si="1117"/>
        <v>12.699999999999971</v>
      </c>
      <c r="L4433">
        <f t="shared" si="1118"/>
        <v>2.0665110405266298</v>
      </c>
      <c r="M4433">
        <f t="shared" si="1112"/>
        <v>8.9999999999999201</v>
      </c>
      <c r="N4433">
        <f t="shared" si="1113"/>
        <v>8.9999999999999201</v>
      </c>
      <c r="O4433">
        <f t="shared" si="1106"/>
        <v>7.9936057773011271E-14</v>
      </c>
      <c r="P4433">
        <f t="shared" si="1107"/>
        <v>8.8817841970012523E-13</v>
      </c>
      <c r="Q4433">
        <f t="shared" si="1119"/>
        <v>-1.2075059964880994</v>
      </c>
      <c r="R4433">
        <f t="shared" si="1108"/>
        <v>8.8817841970012523E-13</v>
      </c>
    </row>
    <row r="4434" spans="1:18">
      <c r="A4434">
        <f t="shared" si="1114"/>
        <v>2.5000000000000001E-2</v>
      </c>
      <c r="B4434">
        <f t="shared" si="1109"/>
        <v>1.5</v>
      </c>
      <c r="C4434">
        <v>442.8</v>
      </c>
      <c r="D4434">
        <f t="shared" si="1110"/>
        <v>4.2960000000003618</v>
      </c>
      <c r="E4434">
        <f t="shared" si="1111"/>
        <v>2.6269702276708222</v>
      </c>
      <c r="F4434">
        <f t="shared" si="1105"/>
        <v>0</v>
      </c>
      <c r="H4434">
        <f t="shared" si="1104"/>
        <v>7.9456666666662761</v>
      </c>
      <c r="I4434">
        <f t="shared" si="1115"/>
        <v>0</v>
      </c>
      <c r="J4434">
        <f t="shared" si="1116"/>
        <v>111.49999999999794</v>
      </c>
      <c r="K4434">
        <f t="shared" si="1117"/>
        <v>12.699999999999971</v>
      </c>
      <c r="L4434">
        <f t="shared" si="1118"/>
        <v>2.0665110405266298</v>
      </c>
      <c r="M4434">
        <f t="shared" si="1112"/>
        <v>8.9999999999999201</v>
      </c>
      <c r="N4434">
        <f t="shared" si="1113"/>
        <v>8.9999999999999201</v>
      </c>
      <c r="O4434">
        <f t="shared" si="1106"/>
        <v>7.9936057773011271E-14</v>
      </c>
      <c r="P4434">
        <f t="shared" si="1107"/>
        <v>8.8817841970012523E-13</v>
      </c>
      <c r="Q4434">
        <f t="shared" si="1119"/>
        <v>-1.2075059964880994</v>
      </c>
      <c r="R4434">
        <f t="shared" si="1108"/>
        <v>8.8817841970012523E-13</v>
      </c>
    </row>
    <row r="4435" spans="1:18">
      <c r="A4435">
        <f t="shared" si="1114"/>
        <v>2.5000000000000001E-2</v>
      </c>
      <c r="B4435">
        <f t="shared" si="1109"/>
        <v>1.5</v>
      </c>
      <c r="C4435">
        <v>442.90000000000003</v>
      </c>
      <c r="D4435">
        <f t="shared" si="1110"/>
        <v>4.2710000000003614</v>
      </c>
      <c r="E4435">
        <f t="shared" si="1111"/>
        <v>2.6221866122806432</v>
      </c>
      <c r="F4435">
        <f t="shared" si="1105"/>
        <v>0</v>
      </c>
      <c r="H4435">
        <f t="shared" si="1104"/>
        <v>7.9706666666662764</v>
      </c>
      <c r="I4435">
        <f t="shared" si="1115"/>
        <v>0</v>
      </c>
      <c r="J4435">
        <f t="shared" si="1116"/>
        <v>111.49999999999794</v>
      </c>
      <c r="K4435">
        <f t="shared" si="1117"/>
        <v>12.699999999999971</v>
      </c>
      <c r="L4435">
        <f t="shared" si="1118"/>
        <v>2.0665110405266298</v>
      </c>
      <c r="M4435">
        <f t="shared" si="1112"/>
        <v>8.9999999999999201</v>
      </c>
      <c r="N4435">
        <f t="shared" si="1113"/>
        <v>8.9999999999999201</v>
      </c>
      <c r="O4435">
        <f t="shared" si="1106"/>
        <v>7.9936057773011271E-14</v>
      </c>
      <c r="P4435">
        <f t="shared" si="1107"/>
        <v>8.8817841970012523E-13</v>
      </c>
      <c r="Q4435">
        <f t="shared" si="1119"/>
        <v>-1.2075059964880994</v>
      </c>
      <c r="R4435">
        <f t="shared" si="1108"/>
        <v>8.8817841970012523E-13</v>
      </c>
    </row>
    <row r="4436" spans="1:18">
      <c r="A4436">
        <f t="shared" si="1114"/>
        <v>2.5000000000000001E-2</v>
      </c>
      <c r="B4436">
        <f t="shared" si="1109"/>
        <v>1.5</v>
      </c>
      <c r="C4436">
        <v>443</v>
      </c>
      <c r="D4436">
        <f t="shared" si="1110"/>
        <v>4.246000000000361</v>
      </c>
      <c r="E4436">
        <f t="shared" si="1111"/>
        <v>2.617420386796637</v>
      </c>
      <c r="F4436">
        <f t="shared" si="1105"/>
        <v>0</v>
      </c>
      <c r="H4436">
        <f t="shared" si="1104"/>
        <v>7.9956666666662768</v>
      </c>
      <c r="I4436">
        <f t="shared" si="1115"/>
        <v>0</v>
      </c>
      <c r="J4436">
        <f t="shared" si="1116"/>
        <v>111.49999999999794</v>
      </c>
      <c r="K4436">
        <f t="shared" si="1117"/>
        <v>12.699999999999971</v>
      </c>
      <c r="L4436">
        <f t="shared" si="1118"/>
        <v>2.0665110405266298</v>
      </c>
      <c r="M4436">
        <f t="shared" si="1112"/>
        <v>8.9999999999999201</v>
      </c>
      <c r="N4436">
        <f t="shared" si="1113"/>
        <v>8.9999999999999201</v>
      </c>
      <c r="O4436">
        <f t="shared" si="1106"/>
        <v>7.9936057773011271E-14</v>
      </c>
      <c r="P4436">
        <f t="shared" si="1107"/>
        <v>8.8817841970012523E-13</v>
      </c>
      <c r="Q4436">
        <f t="shared" si="1119"/>
        <v>-1.2075059964880994</v>
      </c>
      <c r="R4436">
        <f t="shared" si="1108"/>
        <v>8.8817841970012523E-13</v>
      </c>
    </row>
    <row r="4437" spans="1:18">
      <c r="A4437">
        <f t="shared" si="1114"/>
        <v>2.5000000000000001E-2</v>
      </c>
      <c r="B4437">
        <f t="shared" si="1109"/>
        <v>1.5</v>
      </c>
      <c r="C4437">
        <v>443.1</v>
      </c>
      <c r="D4437">
        <f t="shared" si="1110"/>
        <v>4.2210000000003607</v>
      </c>
      <c r="E4437">
        <f t="shared" si="1111"/>
        <v>2.6126714565644056</v>
      </c>
      <c r="F4437">
        <f t="shared" si="1105"/>
        <v>0</v>
      </c>
      <c r="H4437">
        <f t="shared" si="1104"/>
        <v>8.0206666666662763</v>
      </c>
      <c r="I4437">
        <f t="shared" si="1115"/>
        <v>0</v>
      </c>
      <c r="J4437">
        <f t="shared" si="1116"/>
        <v>111.49999999999794</v>
      </c>
      <c r="K4437">
        <f t="shared" si="1117"/>
        <v>12.699999999999971</v>
      </c>
      <c r="L4437">
        <f t="shared" si="1118"/>
        <v>2.0665110405266298</v>
      </c>
      <c r="M4437">
        <f t="shared" si="1112"/>
        <v>8.9999999999999201</v>
      </c>
      <c r="N4437">
        <f t="shared" si="1113"/>
        <v>8.9999999999999201</v>
      </c>
      <c r="O4437">
        <f t="shared" si="1106"/>
        <v>7.9936057773011271E-14</v>
      </c>
      <c r="P4437">
        <f t="shared" si="1107"/>
        <v>8.8817841970012523E-13</v>
      </c>
      <c r="Q4437">
        <f t="shared" si="1119"/>
        <v>-1.2075059964880994</v>
      </c>
      <c r="R4437">
        <f t="shared" si="1108"/>
        <v>8.8817841970012523E-13</v>
      </c>
    </row>
    <row r="4438" spans="1:18">
      <c r="A4438">
        <f t="shared" si="1114"/>
        <v>2.5000000000000001E-2</v>
      </c>
      <c r="B4438">
        <f t="shared" si="1109"/>
        <v>1.5</v>
      </c>
      <c r="C4438">
        <v>443.20000000000005</v>
      </c>
      <c r="D4438">
        <f t="shared" si="1110"/>
        <v>4.1960000000003603</v>
      </c>
      <c r="E4438">
        <f t="shared" si="1111"/>
        <v>2.6079397276152521</v>
      </c>
      <c r="F4438">
        <f t="shared" si="1105"/>
        <v>0</v>
      </c>
      <c r="H4438">
        <f t="shared" si="1104"/>
        <v>8.0456666666662766</v>
      </c>
      <c r="I4438">
        <f t="shared" si="1115"/>
        <v>0</v>
      </c>
      <c r="J4438">
        <f t="shared" si="1116"/>
        <v>111.49999999999794</v>
      </c>
      <c r="K4438">
        <f t="shared" si="1117"/>
        <v>12.699999999999971</v>
      </c>
      <c r="L4438">
        <f t="shared" si="1118"/>
        <v>2.0665110405266298</v>
      </c>
      <c r="M4438">
        <f t="shared" si="1112"/>
        <v>8.9999999999999201</v>
      </c>
      <c r="N4438">
        <f t="shared" si="1113"/>
        <v>8.9999999999999201</v>
      </c>
      <c r="O4438">
        <f t="shared" si="1106"/>
        <v>7.9936057773011271E-14</v>
      </c>
      <c r="P4438">
        <f t="shared" si="1107"/>
        <v>8.8817841970012523E-13</v>
      </c>
      <c r="Q4438">
        <f t="shared" si="1119"/>
        <v>-1.2075059964880994</v>
      </c>
      <c r="R4438">
        <f t="shared" si="1108"/>
        <v>8.8817841970012523E-13</v>
      </c>
    </row>
    <row r="4439" spans="1:18">
      <c r="A4439">
        <f t="shared" si="1114"/>
        <v>2.5000000000000001E-2</v>
      </c>
      <c r="B4439">
        <f t="shared" si="1109"/>
        <v>1.5</v>
      </c>
      <c r="C4439">
        <v>443.3</v>
      </c>
      <c r="D4439">
        <f t="shared" si="1110"/>
        <v>4.17100000000036</v>
      </c>
      <c r="E4439">
        <f t="shared" si="1111"/>
        <v>2.6032251066599854</v>
      </c>
      <c r="F4439">
        <f t="shared" si="1105"/>
        <v>0</v>
      </c>
      <c r="H4439">
        <f t="shared" si="1104"/>
        <v>8.070666666666277</v>
      </c>
      <c r="I4439">
        <f t="shared" si="1115"/>
        <v>0</v>
      </c>
      <c r="J4439">
        <f t="shared" si="1116"/>
        <v>111.49999999999794</v>
      </c>
      <c r="K4439">
        <f t="shared" si="1117"/>
        <v>12.699999999999971</v>
      </c>
      <c r="L4439">
        <f t="shared" si="1118"/>
        <v>2.0665110405266298</v>
      </c>
      <c r="M4439">
        <f t="shared" si="1112"/>
        <v>8.9999999999999201</v>
      </c>
      <c r="N4439">
        <f t="shared" si="1113"/>
        <v>8.9999999999999201</v>
      </c>
      <c r="O4439">
        <f t="shared" si="1106"/>
        <v>7.9936057773011271E-14</v>
      </c>
      <c r="P4439">
        <f t="shared" si="1107"/>
        <v>8.8817841970012523E-13</v>
      </c>
      <c r="Q4439">
        <f t="shared" si="1119"/>
        <v>-1.2075059964880994</v>
      </c>
      <c r="R4439">
        <f t="shared" si="1108"/>
        <v>8.8817841970012523E-13</v>
      </c>
    </row>
    <row r="4440" spans="1:18">
      <c r="A4440">
        <f t="shared" si="1114"/>
        <v>2.5000000000000001E-2</v>
      </c>
      <c r="B4440">
        <f t="shared" si="1109"/>
        <v>1.5</v>
      </c>
      <c r="C4440">
        <v>443.40000000000003</v>
      </c>
      <c r="D4440">
        <f t="shared" si="1110"/>
        <v>4.1460000000003596</v>
      </c>
      <c r="E4440">
        <f t="shared" si="1111"/>
        <v>2.5985275010827871</v>
      </c>
      <c r="F4440">
        <f t="shared" si="1105"/>
        <v>0</v>
      </c>
      <c r="H4440">
        <f t="shared" ref="H4440:H4503" si="1120">IF((H4439+A4440)&gt;10,(H4439+A4440-10),(H4439+A4440))</f>
        <v>8.0956666666662773</v>
      </c>
      <c r="I4440">
        <f t="shared" si="1115"/>
        <v>0</v>
      </c>
      <c r="J4440">
        <f t="shared" si="1116"/>
        <v>111.49999999999794</v>
      </c>
      <c r="K4440">
        <f t="shared" si="1117"/>
        <v>12.699999999999971</v>
      </c>
      <c r="L4440">
        <f t="shared" si="1118"/>
        <v>2.0665110405266298</v>
      </c>
      <c r="M4440">
        <f t="shared" si="1112"/>
        <v>8.9999999999999201</v>
      </c>
      <c r="N4440">
        <f t="shared" si="1113"/>
        <v>8.9999999999999201</v>
      </c>
      <c r="O4440">
        <f t="shared" si="1106"/>
        <v>7.9936057773011271E-14</v>
      </c>
      <c r="P4440">
        <f t="shared" si="1107"/>
        <v>8.8817841970012523E-13</v>
      </c>
      <c r="Q4440">
        <f t="shared" si="1119"/>
        <v>-1.2075059964880994</v>
      </c>
      <c r="R4440">
        <f t="shared" si="1108"/>
        <v>8.8817841970012523E-13</v>
      </c>
    </row>
    <row r="4441" spans="1:18">
      <c r="A4441">
        <f t="shared" si="1114"/>
        <v>2.5000000000000001E-2</v>
      </c>
      <c r="B4441">
        <f t="shared" si="1109"/>
        <v>1.5</v>
      </c>
      <c r="C4441">
        <v>443.5</v>
      </c>
      <c r="D4441">
        <f t="shared" si="1110"/>
        <v>4.1210000000003593</v>
      </c>
      <c r="E4441">
        <f t="shared" si="1111"/>
        <v>2.5938468189351491</v>
      </c>
      <c r="F4441">
        <f t="shared" si="1105"/>
        <v>0</v>
      </c>
      <c r="H4441">
        <f t="shared" si="1120"/>
        <v>8.1206666666662777</v>
      </c>
      <c r="I4441">
        <f t="shared" si="1115"/>
        <v>0</v>
      </c>
      <c r="J4441">
        <f t="shared" si="1116"/>
        <v>111.49999999999794</v>
      </c>
      <c r="K4441">
        <f t="shared" si="1117"/>
        <v>12.699999999999971</v>
      </c>
      <c r="L4441">
        <f t="shared" si="1118"/>
        <v>2.0665110405266298</v>
      </c>
      <c r="M4441">
        <f t="shared" si="1112"/>
        <v>8.9999999999999201</v>
      </c>
      <c r="N4441">
        <f t="shared" si="1113"/>
        <v>8.9999999999999201</v>
      </c>
      <c r="O4441">
        <f t="shared" si="1106"/>
        <v>7.9936057773011271E-14</v>
      </c>
      <c r="P4441">
        <f t="shared" si="1107"/>
        <v>8.8817841970012523E-13</v>
      </c>
      <c r="Q4441">
        <f t="shared" si="1119"/>
        <v>-1.2075059964880994</v>
      </c>
      <c r="R4441">
        <f t="shared" si="1108"/>
        <v>8.8817841970012523E-13</v>
      </c>
    </row>
    <row r="4442" spans="1:18">
      <c r="A4442">
        <f t="shared" si="1114"/>
        <v>2.5000000000000001E-2</v>
      </c>
      <c r="B4442">
        <f t="shared" si="1109"/>
        <v>1.5</v>
      </c>
      <c r="C4442">
        <v>443.6</v>
      </c>
      <c r="D4442">
        <f t="shared" si="1110"/>
        <v>4.0960000000003589</v>
      </c>
      <c r="E4442">
        <f t="shared" si="1111"/>
        <v>2.5891829689298711</v>
      </c>
      <c r="F4442">
        <f t="shared" si="1105"/>
        <v>0</v>
      </c>
      <c r="H4442">
        <f t="shared" si="1120"/>
        <v>8.145666666666278</v>
      </c>
      <c r="I4442">
        <f t="shared" si="1115"/>
        <v>0</v>
      </c>
      <c r="J4442">
        <f t="shared" si="1116"/>
        <v>111.49999999999794</v>
      </c>
      <c r="K4442">
        <f t="shared" si="1117"/>
        <v>12.699999999999971</v>
      </c>
      <c r="L4442">
        <f t="shared" si="1118"/>
        <v>2.0665110405266298</v>
      </c>
      <c r="M4442">
        <f t="shared" si="1112"/>
        <v>8.9999999999999201</v>
      </c>
      <c r="N4442">
        <f t="shared" si="1113"/>
        <v>8.9999999999999201</v>
      </c>
      <c r="O4442">
        <f t="shared" si="1106"/>
        <v>7.9936057773011271E-14</v>
      </c>
      <c r="P4442">
        <f t="shared" si="1107"/>
        <v>8.8817841970012523E-13</v>
      </c>
      <c r="Q4442">
        <f t="shared" si="1119"/>
        <v>-1.2075059964880994</v>
      </c>
      <c r="R4442">
        <f t="shared" si="1108"/>
        <v>8.8817841970012523E-13</v>
      </c>
    </row>
    <row r="4443" spans="1:18">
      <c r="A4443">
        <f t="shared" si="1114"/>
        <v>2.5000000000000001E-2</v>
      </c>
      <c r="B4443">
        <f t="shared" si="1109"/>
        <v>1.5</v>
      </c>
      <c r="C4443">
        <v>443.70000000000005</v>
      </c>
      <c r="D4443">
        <f t="shared" si="1110"/>
        <v>4.0710000000003586</v>
      </c>
      <c r="E4443">
        <f t="shared" si="1111"/>
        <v>2.5845358604351301</v>
      </c>
      <c r="F4443">
        <f t="shared" si="1105"/>
        <v>0</v>
      </c>
      <c r="H4443">
        <f t="shared" si="1120"/>
        <v>8.1706666666662784</v>
      </c>
      <c r="I4443">
        <f t="shared" si="1115"/>
        <v>0</v>
      </c>
      <c r="J4443">
        <f t="shared" si="1116"/>
        <v>111.49999999999794</v>
      </c>
      <c r="K4443">
        <f t="shared" si="1117"/>
        <v>12.699999999999971</v>
      </c>
      <c r="L4443">
        <f t="shared" si="1118"/>
        <v>2.0665110405266298</v>
      </c>
      <c r="M4443">
        <f t="shared" si="1112"/>
        <v>8.9999999999999201</v>
      </c>
      <c r="N4443">
        <f t="shared" si="1113"/>
        <v>8.9999999999999201</v>
      </c>
      <c r="O4443">
        <f t="shared" si="1106"/>
        <v>7.9936057773011271E-14</v>
      </c>
      <c r="P4443">
        <f t="shared" si="1107"/>
        <v>8.8817841970012523E-13</v>
      </c>
      <c r="Q4443">
        <f t="shared" si="1119"/>
        <v>-1.2075059964880994</v>
      </c>
      <c r="R4443">
        <f t="shared" si="1108"/>
        <v>8.8817841970012523E-13</v>
      </c>
    </row>
    <row r="4444" spans="1:18">
      <c r="A4444">
        <f t="shared" si="1114"/>
        <v>2.5000000000000001E-2</v>
      </c>
      <c r="B4444">
        <f t="shared" si="1109"/>
        <v>1.5</v>
      </c>
      <c r="C4444">
        <v>443.8</v>
      </c>
      <c r="D4444">
        <f t="shared" si="1110"/>
        <v>4.0460000000003582</v>
      </c>
      <c r="E4444">
        <f t="shared" si="1111"/>
        <v>2.5799054034686058</v>
      </c>
      <c r="F4444">
        <f t="shared" si="1105"/>
        <v>0</v>
      </c>
      <c r="H4444">
        <f t="shared" si="1120"/>
        <v>8.1956666666662787</v>
      </c>
      <c r="I4444">
        <f t="shared" si="1115"/>
        <v>0</v>
      </c>
      <c r="J4444">
        <f t="shared" si="1116"/>
        <v>111.49999999999794</v>
      </c>
      <c r="K4444">
        <f t="shared" si="1117"/>
        <v>12.699999999999971</v>
      </c>
      <c r="L4444">
        <f t="shared" si="1118"/>
        <v>2.0665110405266298</v>
      </c>
      <c r="M4444">
        <f t="shared" si="1112"/>
        <v>8.9999999999999201</v>
      </c>
      <c r="N4444">
        <f t="shared" si="1113"/>
        <v>8.9999999999999201</v>
      </c>
      <c r="O4444">
        <f t="shared" si="1106"/>
        <v>7.9936057773011271E-14</v>
      </c>
      <c r="P4444">
        <f t="shared" si="1107"/>
        <v>8.8817841970012523E-13</v>
      </c>
      <c r="Q4444">
        <f t="shared" si="1119"/>
        <v>-1.2075059964880994</v>
      </c>
      <c r="R4444">
        <f t="shared" si="1108"/>
        <v>8.8817841970012523E-13</v>
      </c>
    </row>
    <row r="4445" spans="1:18">
      <c r="A4445">
        <f t="shared" si="1114"/>
        <v>2.5000000000000001E-2</v>
      </c>
      <c r="B4445">
        <f t="shared" si="1109"/>
        <v>1.5</v>
      </c>
      <c r="C4445">
        <v>443.90000000000003</v>
      </c>
      <c r="D4445">
        <f t="shared" si="1110"/>
        <v>4.0210000000003578</v>
      </c>
      <c r="E4445">
        <f t="shared" si="1111"/>
        <v>2.5752915086916746</v>
      </c>
      <c r="F4445">
        <f t="shared" si="1105"/>
        <v>0</v>
      </c>
      <c r="H4445">
        <f t="shared" si="1120"/>
        <v>8.2206666666662791</v>
      </c>
      <c r="I4445">
        <f t="shared" si="1115"/>
        <v>0</v>
      </c>
      <c r="J4445">
        <f t="shared" si="1116"/>
        <v>111.49999999999794</v>
      </c>
      <c r="K4445">
        <f t="shared" si="1117"/>
        <v>12.699999999999971</v>
      </c>
      <c r="L4445">
        <f t="shared" si="1118"/>
        <v>2.0665110405266298</v>
      </c>
      <c r="M4445">
        <f t="shared" si="1112"/>
        <v>8.9999999999999201</v>
      </c>
      <c r="N4445">
        <f t="shared" si="1113"/>
        <v>8.9999999999999201</v>
      </c>
      <c r="O4445">
        <f t="shared" si="1106"/>
        <v>7.9936057773011271E-14</v>
      </c>
      <c r="P4445">
        <f t="shared" si="1107"/>
        <v>8.8817841970012523E-13</v>
      </c>
      <c r="Q4445">
        <f t="shared" si="1119"/>
        <v>-1.2075059964880994</v>
      </c>
      <c r="R4445">
        <f t="shared" si="1108"/>
        <v>8.8817841970012523E-13</v>
      </c>
    </row>
    <row r="4446" spans="1:18">
      <c r="A4446">
        <f t="shared" si="1114"/>
        <v>2.5000000000000001E-2</v>
      </c>
      <c r="B4446">
        <f t="shared" si="1109"/>
        <v>1.5</v>
      </c>
      <c r="C4446">
        <v>444</v>
      </c>
      <c r="D4446">
        <f t="shared" si="1110"/>
        <v>3.9960000000003579</v>
      </c>
      <c r="E4446">
        <f t="shared" si="1111"/>
        <v>2.5706940874036648</v>
      </c>
      <c r="F4446">
        <f t="shared" si="1105"/>
        <v>0</v>
      </c>
      <c r="H4446">
        <f t="shared" si="1120"/>
        <v>8.2456666666662795</v>
      </c>
      <c r="I4446">
        <f t="shared" si="1115"/>
        <v>0</v>
      </c>
      <c r="J4446">
        <f t="shared" si="1116"/>
        <v>111.49999999999794</v>
      </c>
      <c r="K4446">
        <f t="shared" si="1117"/>
        <v>12.699999999999971</v>
      </c>
      <c r="L4446">
        <f t="shared" si="1118"/>
        <v>2.0665110405266298</v>
      </c>
      <c r="M4446">
        <f t="shared" si="1112"/>
        <v>8.9999999999999201</v>
      </c>
      <c r="N4446">
        <f t="shared" si="1113"/>
        <v>8.9999999999999201</v>
      </c>
      <c r="O4446">
        <f t="shared" si="1106"/>
        <v>7.9936057773011271E-14</v>
      </c>
      <c r="P4446">
        <f t="shared" si="1107"/>
        <v>8.8817841970012523E-13</v>
      </c>
      <c r="Q4446">
        <f t="shared" si="1119"/>
        <v>-1.2075059964880994</v>
      </c>
      <c r="R4446">
        <f t="shared" si="1108"/>
        <v>8.8817841970012523E-13</v>
      </c>
    </row>
    <row r="4447" spans="1:18">
      <c r="A4447">
        <f t="shared" si="1114"/>
        <v>2.5000000000000001E-2</v>
      </c>
      <c r="B4447">
        <f t="shared" si="1109"/>
        <v>1.5</v>
      </c>
      <c r="C4447">
        <v>444.1</v>
      </c>
      <c r="D4447">
        <f t="shared" si="1110"/>
        <v>3.971000000000358</v>
      </c>
      <c r="E4447">
        <f t="shared" si="1111"/>
        <v>2.5661130515361696</v>
      </c>
      <c r="F4447">
        <f t="shared" si="1105"/>
        <v>0</v>
      </c>
      <c r="H4447">
        <f t="shared" si="1120"/>
        <v>8.2706666666662798</v>
      </c>
      <c r="I4447">
        <f t="shared" si="1115"/>
        <v>0</v>
      </c>
      <c r="J4447">
        <f t="shared" si="1116"/>
        <v>111.49999999999794</v>
      </c>
      <c r="K4447">
        <f t="shared" si="1117"/>
        <v>12.699999999999971</v>
      </c>
      <c r="L4447">
        <f t="shared" si="1118"/>
        <v>2.0665110405266298</v>
      </c>
      <c r="M4447">
        <f t="shared" si="1112"/>
        <v>8.9999999999999201</v>
      </c>
      <c r="N4447">
        <f t="shared" si="1113"/>
        <v>8.9999999999999201</v>
      </c>
      <c r="O4447">
        <f t="shared" si="1106"/>
        <v>7.9936057773011271E-14</v>
      </c>
      <c r="P4447">
        <f t="shared" si="1107"/>
        <v>8.8817841970012523E-13</v>
      </c>
      <c r="Q4447">
        <f t="shared" si="1119"/>
        <v>-1.2075059964880994</v>
      </c>
      <c r="R4447">
        <f t="shared" si="1108"/>
        <v>8.8817841970012523E-13</v>
      </c>
    </row>
    <row r="4448" spans="1:18">
      <c r="A4448">
        <f t="shared" si="1114"/>
        <v>2.5000000000000001E-2</v>
      </c>
      <c r="B4448">
        <f t="shared" si="1109"/>
        <v>1.5</v>
      </c>
      <c r="C4448">
        <v>444.20000000000005</v>
      </c>
      <c r="D4448">
        <f t="shared" si="1110"/>
        <v>3.9460000000003581</v>
      </c>
      <c r="E4448">
        <f t="shared" si="1111"/>
        <v>2.5615483136474255</v>
      </c>
      <c r="F4448">
        <f t="shared" si="1105"/>
        <v>0</v>
      </c>
      <c r="H4448">
        <f t="shared" si="1120"/>
        <v>8.2956666666662802</v>
      </c>
      <c r="I4448">
        <f t="shared" si="1115"/>
        <v>0</v>
      </c>
      <c r="J4448">
        <f t="shared" si="1116"/>
        <v>111.49999999999794</v>
      </c>
      <c r="K4448">
        <f t="shared" si="1117"/>
        <v>12.699999999999971</v>
      </c>
      <c r="L4448">
        <f t="shared" si="1118"/>
        <v>2.0665110405266298</v>
      </c>
      <c r="M4448">
        <f t="shared" si="1112"/>
        <v>8.9999999999999201</v>
      </c>
      <c r="N4448">
        <f t="shared" si="1113"/>
        <v>8.9999999999999201</v>
      </c>
      <c r="O4448">
        <f t="shared" si="1106"/>
        <v>7.9936057773011271E-14</v>
      </c>
      <c r="P4448">
        <f t="shared" si="1107"/>
        <v>8.8817841970012523E-13</v>
      </c>
      <c r="Q4448">
        <f t="shared" si="1119"/>
        <v>-1.2075059964880994</v>
      </c>
      <c r="R4448">
        <f t="shared" si="1108"/>
        <v>8.8817841970012523E-13</v>
      </c>
    </row>
    <row r="4449" spans="1:18">
      <c r="A4449">
        <f t="shared" si="1114"/>
        <v>2.5000000000000001E-2</v>
      </c>
      <c r="B4449">
        <f t="shared" si="1109"/>
        <v>1.5</v>
      </c>
      <c r="C4449">
        <v>444.3</v>
      </c>
      <c r="D4449">
        <f t="shared" si="1110"/>
        <v>3.9210000000003582</v>
      </c>
      <c r="E4449">
        <f t="shared" si="1111"/>
        <v>2.5569997869167493</v>
      </c>
      <c r="F4449">
        <f t="shared" si="1105"/>
        <v>0</v>
      </c>
      <c r="H4449">
        <f t="shared" si="1120"/>
        <v>8.3206666666662805</v>
      </c>
      <c r="I4449">
        <f t="shared" si="1115"/>
        <v>0</v>
      </c>
      <c r="J4449">
        <f t="shared" si="1116"/>
        <v>111.49999999999794</v>
      </c>
      <c r="K4449">
        <f t="shared" si="1117"/>
        <v>12.699999999999971</v>
      </c>
      <c r="L4449">
        <f t="shared" si="1118"/>
        <v>2.0665110405266298</v>
      </c>
      <c r="M4449">
        <f t="shared" si="1112"/>
        <v>8.9999999999999201</v>
      </c>
      <c r="N4449">
        <f t="shared" si="1113"/>
        <v>8.9999999999999201</v>
      </c>
      <c r="O4449">
        <f t="shared" si="1106"/>
        <v>7.9936057773011271E-14</v>
      </c>
      <c r="P4449">
        <f t="shared" si="1107"/>
        <v>8.8817841970012523E-13</v>
      </c>
      <c r="Q4449">
        <f t="shared" si="1119"/>
        <v>-1.2075059964880994</v>
      </c>
      <c r="R4449">
        <f t="shared" si="1108"/>
        <v>8.8817841970012523E-13</v>
      </c>
    </row>
    <row r="4450" spans="1:18">
      <c r="A4450">
        <f t="shared" si="1114"/>
        <v>2.5000000000000001E-2</v>
      </c>
      <c r="B4450">
        <f t="shared" si="1109"/>
        <v>1.5</v>
      </c>
      <c r="C4450">
        <v>444.40000000000003</v>
      </c>
      <c r="D4450">
        <f t="shared" si="1110"/>
        <v>3.8960000000003583</v>
      </c>
      <c r="E4450">
        <f t="shared" si="1111"/>
        <v>2.5524673851390323</v>
      </c>
      <c r="F4450">
        <f t="shared" si="1105"/>
        <v>0</v>
      </c>
      <c r="H4450">
        <f t="shared" si="1120"/>
        <v>8.3456666666662809</v>
      </c>
      <c r="I4450">
        <f t="shared" si="1115"/>
        <v>0</v>
      </c>
      <c r="J4450">
        <f t="shared" si="1116"/>
        <v>111.49999999999794</v>
      </c>
      <c r="K4450">
        <f t="shared" si="1117"/>
        <v>12.699999999999971</v>
      </c>
      <c r="L4450">
        <f t="shared" si="1118"/>
        <v>2.0665110405266298</v>
      </c>
      <c r="M4450">
        <f t="shared" si="1112"/>
        <v>8.9999999999999201</v>
      </c>
      <c r="N4450">
        <f t="shared" si="1113"/>
        <v>8.9999999999999201</v>
      </c>
      <c r="O4450">
        <f t="shared" si="1106"/>
        <v>7.9936057773011271E-14</v>
      </c>
      <c r="P4450">
        <f t="shared" si="1107"/>
        <v>8.8817841970012523E-13</v>
      </c>
      <c r="Q4450">
        <f t="shared" si="1119"/>
        <v>-1.2075059964880994</v>
      </c>
      <c r="R4450">
        <f t="shared" si="1108"/>
        <v>8.8817841970012523E-13</v>
      </c>
    </row>
    <row r="4451" spans="1:18">
      <c r="A4451">
        <f t="shared" si="1114"/>
        <v>2.5000000000000001E-2</v>
      </c>
      <c r="B4451">
        <f t="shared" si="1109"/>
        <v>1.5</v>
      </c>
      <c r="C4451">
        <v>444.5</v>
      </c>
      <c r="D4451">
        <f t="shared" si="1110"/>
        <v>3.8710000000003584</v>
      </c>
      <c r="E4451">
        <f t="shared" si="1111"/>
        <v>2.5479510227192943</v>
      </c>
      <c r="F4451">
        <f t="shared" si="1105"/>
        <v>0</v>
      </c>
      <c r="H4451">
        <f t="shared" si="1120"/>
        <v>8.3706666666662812</v>
      </c>
      <c r="I4451">
        <f t="shared" si="1115"/>
        <v>0</v>
      </c>
      <c r="J4451">
        <f t="shared" si="1116"/>
        <v>111.49999999999794</v>
      </c>
      <c r="K4451">
        <f t="shared" si="1117"/>
        <v>12.699999999999971</v>
      </c>
      <c r="L4451">
        <f t="shared" si="1118"/>
        <v>2.0665110405266298</v>
      </c>
      <c r="M4451">
        <f t="shared" si="1112"/>
        <v>8.9999999999999201</v>
      </c>
      <c r="N4451">
        <f t="shared" si="1113"/>
        <v>8.9999999999999201</v>
      </c>
      <c r="O4451">
        <f t="shared" si="1106"/>
        <v>7.9936057773011271E-14</v>
      </c>
      <c r="P4451">
        <f t="shared" si="1107"/>
        <v>8.8817841970012523E-13</v>
      </c>
      <c r="Q4451">
        <f t="shared" si="1119"/>
        <v>-1.2075059964880994</v>
      </c>
      <c r="R4451">
        <f t="shared" si="1108"/>
        <v>8.8817841970012523E-13</v>
      </c>
    </row>
    <row r="4452" spans="1:18">
      <c r="A4452">
        <f t="shared" si="1114"/>
        <v>2.5000000000000001E-2</v>
      </c>
      <c r="B4452">
        <f t="shared" si="1109"/>
        <v>1.5</v>
      </c>
      <c r="C4452">
        <v>444.6</v>
      </c>
      <c r="D4452">
        <f t="shared" si="1110"/>
        <v>3.8460000000003585</v>
      </c>
      <c r="E4452">
        <f t="shared" si="1111"/>
        <v>2.5434506146672962</v>
      </c>
      <c r="F4452">
        <f t="shared" si="1105"/>
        <v>0</v>
      </c>
      <c r="H4452">
        <f t="shared" si="1120"/>
        <v>8.3956666666662816</v>
      </c>
      <c r="I4452">
        <f t="shared" si="1115"/>
        <v>0</v>
      </c>
      <c r="J4452">
        <f t="shared" si="1116"/>
        <v>111.49999999999794</v>
      </c>
      <c r="K4452">
        <f t="shared" si="1117"/>
        <v>12.699999999999971</v>
      </c>
      <c r="L4452">
        <f t="shared" si="1118"/>
        <v>2.0665110405266298</v>
      </c>
      <c r="M4452">
        <f t="shared" si="1112"/>
        <v>8.9999999999999201</v>
      </c>
      <c r="N4452">
        <f t="shared" si="1113"/>
        <v>8.9999999999999201</v>
      </c>
      <c r="O4452">
        <f t="shared" si="1106"/>
        <v>7.9936057773011271E-14</v>
      </c>
      <c r="P4452">
        <f t="shared" si="1107"/>
        <v>8.8817841970012523E-13</v>
      </c>
      <c r="Q4452">
        <f t="shared" si="1119"/>
        <v>-1.2075059964880994</v>
      </c>
      <c r="R4452">
        <f t="shared" si="1108"/>
        <v>8.8817841970012523E-13</v>
      </c>
    </row>
    <row r="4453" spans="1:18">
      <c r="A4453">
        <f t="shared" si="1114"/>
        <v>2.5000000000000001E-2</v>
      </c>
      <c r="B4453">
        <f t="shared" si="1109"/>
        <v>1.5</v>
      </c>
      <c r="C4453">
        <v>444.70000000000005</v>
      </c>
      <c r="D4453">
        <f t="shared" si="1110"/>
        <v>3.8210000000003586</v>
      </c>
      <c r="E4453">
        <f t="shared" si="1111"/>
        <v>2.5389660765922075</v>
      </c>
      <c r="F4453">
        <f t="shared" si="1105"/>
        <v>0</v>
      </c>
      <c r="H4453">
        <f t="shared" si="1120"/>
        <v>8.4206666666662819</v>
      </c>
      <c r="I4453">
        <f t="shared" si="1115"/>
        <v>0</v>
      </c>
      <c r="J4453">
        <f t="shared" si="1116"/>
        <v>111.49999999999794</v>
      </c>
      <c r="K4453">
        <f t="shared" si="1117"/>
        <v>12.699999999999971</v>
      </c>
      <c r="L4453">
        <f t="shared" si="1118"/>
        <v>2.0665110405266298</v>
      </c>
      <c r="M4453">
        <f t="shared" si="1112"/>
        <v>8.9999999999999201</v>
      </c>
      <c r="N4453">
        <f t="shared" si="1113"/>
        <v>8.9999999999999201</v>
      </c>
      <c r="O4453">
        <f t="shared" si="1106"/>
        <v>7.9936057773011271E-14</v>
      </c>
      <c r="P4453">
        <f t="shared" si="1107"/>
        <v>8.8817841970012523E-13</v>
      </c>
      <c r="Q4453">
        <f t="shared" si="1119"/>
        <v>-1.2075059964880994</v>
      </c>
      <c r="R4453">
        <f t="shared" si="1108"/>
        <v>8.8817841970012523E-13</v>
      </c>
    </row>
    <row r="4454" spans="1:18">
      <c r="A4454">
        <f t="shared" si="1114"/>
        <v>2.5000000000000001E-2</v>
      </c>
      <c r="B4454">
        <f t="shared" si="1109"/>
        <v>1.5</v>
      </c>
      <c r="C4454">
        <v>444.8</v>
      </c>
      <c r="D4454">
        <f t="shared" si="1110"/>
        <v>3.7960000000003586</v>
      </c>
      <c r="E4454">
        <f t="shared" si="1111"/>
        <v>2.5344973246973321</v>
      </c>
      <c r="F4454">
        <f t="shared" si="1105"/>
        <v>0</v>
      </c>
      <c r="H4454">
        <f t="shared" si="1120"/>
        <v>8.4456666666662823</v>
      </c>
      <c r="I4454">
        <f t="shared" si="1115"/>
        <v>0</v>
      </c>
      <c r="J4454">
        <f t="shared" si="1116"/>
        <v>111.49999999999794</v>
      </c>
      <c r="K4454">
        <f t="shared" si="1117"/>
        <v>12.699999999999971</v>
      </c>
      <c r="L4454">
        <f t="shared" si="1118"/>
        <v>2.0665110405266298</v>
      </c>
      <c r="M4454">
        <f t="shared" si="1112"/>
        <v>8.9999999999999201</v>
      </c>
      <c r="N4454">
        <f t="shared" si="1113"/>
        <v>8.9999999999999201</v>
      </c>
      <c r="O4454">
        <f t="shared" si="1106"/>
        <v>7.9936057773011271E-14</v>
      </c>
      <c r="P4454">
        <f t="shared" si="1107"/>
        <v>8.8817841970012523E-13</v>
      </c>
      <c r="Q4454">
        <f t="shared" si="1119"/>
        <v>-1.2075059964880994</v>
      </c>
      <c r="R4454">
        <f t="shared" si="1108"/>
        <v>8.8817841970012523E-13</v>
      </c>
    </row>
    <row r="4455" spans="1:18">
      <c r="A4455">
        <f t="shared" si="1114"/>
        <v>2.5000000000000001E-2</v>
      </c>
      <c r="B4455">
        <f t="shared" si="1109"/>
        <v>1.5</v>
      </c>
      <c r="C4455">
        <v>444.90000000000003</v>
      </c>
      <c r="D4455">
        <f t="shared" si="1110"/>
        <v>3.7710000000003587</v>
      </c>
      <c r="E4455">
        <f t="shared" si="1111"/>
        <v>2.5300442757748902</v>
      </c>
      <c r="F4455">
        <f t="shared" si="1105"/>
        <v>0</v>
      </c>
      <c r="H4455">
        <f t="shared" si="1120"/>
        <v>8.4706666666662827</v>
      </c>
      <c r="I4455">
        <f t="shared" si="1115"/>
        <v>0</v>
      </c>
      <c r="J4455">
        <f t="shared" si="1116"/>
        <v>111.49999999999794</v>
      </c>
      <c r="K4455">
        <f t="shared" si="1117"/>
        <v>12.699999999999971</v>
      </c>
      <c r="L4455">
        <f t="shared" si="1118"/>
        <v>2.0665110405266298</v>
      </c>
      <c r="M4455">
        <f t="shared" si="1112"/>
        <v>8.9999999999999201</v>
      </c>
      <c r="N4455">
        <f t="shared" si="1113"/>
        <v>8.9999999999999201</v>
      </c>
      <c r="O4455">
        <f t="shared" si="1106"/>
        <v>7.9936057773011271E-14</v>
      </c>
      <c r="P4455">
        <f t="shared" si="1107"/>
        <v>8.8817841970012523E-13</v>
      </c>
      <c r="Q4455">
        <f t="shared" si="1119"/>
        <v>-1.2075059964880994</v>
      </c>
      <c r="R4455">
        <f t="shared" si="1108"/>
        <v>8.8817841970012523E-13</v>
      </c>
    </row>
    <row r="4456" spans="1:18">
      <c r="A4456">
        <f t="shared" si="1114"/>
        <v>2.5000000000000001E-2</v>
      </c>
      <c r="B4456">
        <f t="shared" si="1109"/>
        <v>1.5</v>
      </c>
      <c r="C4456">
        <v>445</v>
      </c>
      <c r="D4456">
        <f t="shared" si="1110"/>
        <v>3.7460000000003588</v>
      </c>
      <c r="E4456">
        <f t="shared" si="1111"/>
        <v>2.5256068472008493</v>
      </c>
      <c r="F4456">
        <f t="shared" si="1105"/>
        <v>0</v>
      </c>
      <c r="H4456">
        <f t="shared" si="1120"/>
        <v>8.495666666666283</v>
      </c>
      <c r="I4456">
        <f t="shared" si="1115"/>
        <v>0</v>
      </c>
      <c r="J4456">
        <f t="shared" si="1116"/>
        <v>111.49999999999794</v>
      </c>
      <c r="K4456">
        <f t="shared" si="1117"/>
        <v>12.699999999999971</v>
      </c>
      <c r="L4456">
        <f t="shared" si="1118"/>
        <v>2.0665110405266298</v>
      </c>
      <c r="M4456">
        <f t="shared" si="1112"/>
        <v>8.9999999999999201</v>
      </c>
      <c r="N4456">
        <f t="shared" si="1113"/>
        <v>8.9999999999999201</v>
      </c>
      <c r="O4456">
        <f t="shared" si="1106"/>
        <v>7.9936057773011271E-14</v>
      </c>
      <c r="P4456">
        <f t="shared" si="1107"/>
        <v>8.8817841970012523E-13</v>
      </c>
      <c r="Q4456">
        <f t="shared" si="1119"/>
        <v>-1.2075059964880994</v>
      </c>
      <c r="R4456">
        <f t="shared" si="1108"/>
        <v>8.8817841970012523E-13</v>
      </c>
    </row>
    <row r="4457" spans="1:18">
      <c r="A4457">
        <f t="shared" si="1114"/>
        <v>2.5000000000000001E-2</v>
      </c>
      <c r="B4457">
        <f t="shared" si="1109"/>
        <v>1.5</v>
      </c>
      <c r="C4457">
        <v>445.1</v>
      </c>
      <c r="D4457">
        <f t="shared" si="1110"/>
        <v>3.7210000000003589</v>
      </c>
      <c r="E4457">
        <f t="shared" si="1111"/>
        <v>2.5211849569298201</v>
      </c>
      <c r="F4457">
        <f t="shared" si="1105"/>
        <v>0</v>
      </c>
      <c r="H4457">
        <f t="shared" si="1120"/>
        <v>8.5206666666662834</v>
      </c>
      <c r="I4457">
        <f t="shared" si="1115"/>
        <v>0</v>
      </c>
      <c r="J4457">
        <f t="shared" si="1116"/>
        <v>111.49999999999794</v>
      </c>
      <c r="K4457">
        <f t="shared" si="1117"/>
        <v>12.699999999999971</v>
      </c>
      <c r="L4457">
        <f t="shared" si="1118"/>
        <v>2.0665110405266298</v>
      </c>
      <c r="M4457">
        <f t="shared" si="1112"/>
        <v>8.9999999999999201</v>
      </c>
      <c r="N4457">
        <f t="shared" si="1113"/>
        <v>8.9999999999999201</v>
      </c>
      <c r="O4457">
        <f t="shared" si="1106"/>
        <v>7.9936057773011271E-14</v>
      </c>
      <c r="P4457">
        <f t="shared" si="1107"/>
        <v>8.8817841970012523E-13</v>
      </c>
      <c r="Q4457">
        <f t="shared" si="1119"/>
        <v>-1.2075059964880994</v>
      </c>
      <c r="R4457">
        <f t="shared" si="1108"/>
        <v>8.8817841970012523E-13</v>
      </c>
    </row>
    <row r="4458" spans="1:18">
      <c r="A4458">
        <f t="shared" si="1114"/>
        <v>2.5000000000000001E-2</v>
      </c>
      <c r="B4458">
        <f t="shared" si="1109"/>
        <v>1.5</v>
      </c>
      <c r="C4458">
        <v>445.20000000000005</v>
      </c>
      <c r="D4458">
        <f t="shared" si="1110"/>
        <v>3.696000000000359</v>
      </c>
      <c r="E4458">
        <f t="shared" si="1111"/>
        <v>2.5167785234899958</v>
      </c>
      <c r="F4458">
        <f t="shared" si="1105"/>
        <v>0</v>
      </c>
      <c r="H4458">
        <f t="shared" si="1120"/>
        <v>8.5456666666662837</v>
      </c>
      <c r="I4458">
        <f t="shared" si="1115"/>
        <v>0</v>
      </c>
      <c r="J4458">
        <f t="shared" si="1116"/>
        <v>111.49999999999794</v>
      </c>
      <c r="K4458">
        <f t="shared" si="1117"/>
        <v>12.699999999999971</v>
      </c>
      <c r="L4458">
        <f t="shared" si="1118"/>
        <v>2.0665110405266298</v>
      </c>
      <c r="M4458">
        <f t="shared" si="1112"/>
        <v>8.9999999999999201</v>
      </c>
      <c r="N4458">
        <f t="shared" si="1113"/>
        <v>8.9999999999999201</v>
      </c>
      <c r="O4458">
        <f t="shared" si="1106"/>
        <v>7.9936057773011271E-14</v>
      </c>
      <c r="P4458">
        <f t="shared" si="1107"/>
        <v>8.8817841970012523E-13</v>
      </c>
      <c r="Q4458">
        <f t="shared" si="1119"/>
        <v>-1.2075059964880994</v>
      </c>
      <c r="R4458">
        <f t="shared" si="1108"/>
        <v>8.8817841970012523E-13</v>
      </c>
    </row>
    <row r="4459" spans="1:18">
      <c r="A4459">
        <f t="shared" si="1114"/>
        <v>2.5000000000000001E-2</v>
      </c>
      <c r="B4459">
        <f t="shared" si="1109"/>
        <v>1.5</v>
      </c>
      <c r="C4459">
        <v>445.3</v>
      </c>
      <c r="D4459">
        <f t="shared" si="1110"/>
        <v>3.6710000000003591</v>
      </c>
      <c r="E4459">
        <f t="shared" si="1111"/>
        <v>2.5123874659781493</v>
      </c>
      <c r="F4459">
        <f t="shared" si="1105"/>
        <v>0</v>
      </c>
      <c r="H4459">
        <f t="shared" si="1120"/>
        <v>8.5706666666662841</v>
      </c>
      <c r="I4459">
        <f t="shared" si="1115"/>
        <v>0</v>
      </c>
      <c r="J4459">
        <f t="shared" si="1116"/>
        <v>111.49999999999794</v>
      </c>
      <c r="K4459">
        <f t="shared" si="1117"/>
        <v>12.699999999999971</v>
      </c>
      <c r="L4459">
        <f t="shared" si="1118"/>
        <v>2.0665110405266298</v>
      </c>
      <c r="M4459">
        <f t="shared" si="1112"/>
        <v>8.9999999999999201</v>
      </c>
      <c r="N4459">
        <f t="shared" si="1113"/>
        <v>8.9999999999999201</v>
      </c>
      <c r="O4459">
        <f t="shared" si="1106"/>
        <v>7.9936057773011271E-14</v>
      </c>
      <c r="P4459">
        <f t="shared" si="1107"/>
        <v>8.8817841970012523E-13</v>
      </c>
      <c r="Q4459">
        <f t="shared" si="1119"/>
        <v>-1.2075059964880994</v>
      </c>
      <c r="R4459">
        <f t="shared" si="1108"/>
        <v>8.8817841970012523E-13</v>
      </c>
    </row>
    <row r="4460" spans="1:18">
      <c r="A4460">
        <f t="shared" si="1114"/>
        <v>2.5000000000000001E-2</v>
      </c>
      <c r="B4460">
        <f t="shared" si="1109"/>
        <v>1.5</v>
      </c>
      <c r="C4460">
        <v>445.40000000000003</v>
      </c>
      <c r="D4460">
        <f t="shared" si="1110"/>
        <v>3.6460000000003592</v>
      </c>
      <c r="E4460">
        <f t="shared" si="1111"/>
        <v>2.5080117040546819</v>
      </c>
      <c r="F4460">
        <f t="shared" si="1105"/>
        <v>0</v>
      </c>
      <c r="H4460">
        <f t="shared" si="1120"/>
        <v>8.5956666666662844</v>
      </c>
      <c r="I4460">
        <f t="shared" si="1115"/>
        <v>0</v>
      </c>
      <c r="J4460">
        <f t="shared" si="1116"/>
        <v>111.49999999999794</v>
      </c>
      <c r="K4460">
        <f t="shared" si="1117"/>
        <v>12.699999999999971</v>
      </c>
      <c r="L4460">
        <f t="shared" si="1118"/>
        <v>2.0665110405266298</v>
      </c>
      <c r="M4460">
        <f t="shared" si="1112"/>
        <v>8.9999999999999201</v>
      </c>
      <c r="N4460">
        <f t="shared" si="1113"/>
        <v>8.9999999999999201</v>
      </c>
      <c r="O4460">
        <f t="shared" si="1106"/>
        <v>7.9936057773011271E-14</v>
      </c>
      <c r="P4460">
        <f t="shared" si="1107"/>
        <v>8.8817841970012523E-13</v>
      </c>
      <c r="Q4460">
        <f t="shared" si="1119"/>
        <v>-1.2075059964880994</v>
      </c>
      <c r="R4460">
        <f t="shared" si="1108"/>
        <v>8.8817841970012523E-13</v>
      </c>
    </row>
    <row r="4461" spans="1:18">
      <c r="A4461">
        <f t="shared" si="1114"/>
        <v>2.5000000000000001E-2</v>
      </c>
      <c r="B4461">
        <f t="shared" si="1109"/>
        <v>1.5</v>
      </c>
      <c r="C4461">
        <v>445.5</v>
      </c>
      <c r="D4461">
        <f t="shared" si="1110"/>
        <v>3.6210000000003593</v>
      </c>
      <c r="E4461">
        <f t="shared" si="1111"/>
        <v>2.5036511579387231</v>
      </c>
      <c r="F4461">
        <f t="shared" si="1105"/>
        <v>0</v>
      </c>
      <c r="H4461">
        <f t="shared" si="1120"/>
        <v>8.6206666666662848</v>
      </c>
      <c r="I4461">
        <f t="shared" si="1115"/>
        <v>0</v>
      </c>
      <c r="J4461">
        <f t="shared" si="1116"/>
        <v>111.49999999999794</v>
      </c>
      <c r="K4461">
        <f t="shared" si="1117"/>
        <v>12.699999999999971</v>
      </c>
      <c r="L4461">
        <f t="shared" si="1118"/>
        <v>2.0665110405266298</v>
      </c>
      <c r="M4461">
        <f t="shared" si="1112"/>
        <v>8.9999999999999201</v>
      </c>
      <c r="N4461">
        <f t="shared" si="1113"/>
        <v>8.9999999999999201</v>
      </c>
      <c r="O4461">
        <f t="shared" si="1106"/>
        <v>7.9936057773011271E-14</v>
      </c>
      <c r="P4461">
        <f t="shared" si="1107"/>
        <v>8.8817841970012523E-13</v>
      </c>
      <c r="Q4461">
        <f t="shared" si="1119"/>
        <v>-1.2075059964880994</v>
      </c>
      <c r="R4461">
        <f t="shared" si="1108"/>
        <v>8.8817841970012523E-13</v>
      </c>
    </row>
    <row r="4462" spans="1:18">
      <c r="A4462">
        <f t="shared" si="1114"/>
        <v>2.5000000000000001E-2</v>
      </c>
      <c r="B4462">
        <f t="shared" si="1109"/>
        <v>1.5</v>
      </c>
      <c r="C4462">
        <v>445.6</v>
      </c>
      <c r="D4462">
        <f t="shared" si="1110"/>
        <v>3.5960000000003594</v>
      </c>
      <c r="E4462">
        <f t="shared" si="1111"/>
        <v>2.4993057484032835</v>
      </c>
      <c r="F4462">
        <f t="shared" si="1105"/>
        <v>0</v>
      </c>
      <c r="H4462">
        <f t="shared" si="1120"/>
        <v>8.6456666666662851</v>
      </c>
      <c r="I4462">
        <f t="shared" si="1115"/>
        <v>0</v>
      </c>
      <c r="J4462">
        <f t="shared" si="1116"/>
        <v>111.49999999999794</v>
      </c>
      <c r="K4462">
        <f t="shared" si="1117"/>
        <v>12.699999999999971</v>
      </c>
      <c r="L4462">
        <f t="shared" si="1118"/>
        <v>2.0665110405266298</v>
      </c>
      <c r="M4462">
        <f t="shared" si="1112"/>
        <v>8.9999999999999201</v>
      </c>
      <c r="N4462">
        <f t="shared" si="1113"/>
        <v>8.9999999999999201</v>
      </c>
      <c r="O4462">
        <f t="shared" si="1106"/>
        <v>7.9936057773011271E-14</v>
      </c>
      <c r="P4462">
        <f t="shared" si="1107"/>
        <v>8.8817841970012523E-13</v>
      </c>
      <c r="Q4462">
        <f t="shared" si="1119"/>
        <v>-1.2075059964880994</v>
      </c>
      <c r="R4462">
        <f t="shared" si="1108"/>
        <v>8.8817841970012523E-13</v>
      </c>
    </row>
    <row r="4463" spans="1:18">
      <c r="A4463">
        <f t="shared" si="1114"/>
        <v>2.5000000000000001E-2</v>
      </c>
      <c r="B4463">
        <f t="shared" si="1109"/>
        <v>1.5</v>
      </c>
      <c r="C4463">
        <v>445.70000000000005</v>
      </c>
      <c r="D4463">
        <f t="shared" si="1110"/>
        <v>3.5710000000003594</v>
      </c>
      <c r="E4463">
        <f t="shared" si="1111"/>
        <v>2.4949753967704553</v>
      </c>
      <c r="F4463">
        <f t="shared" si="1105"/>
        <v>0</v>
      </c>
      <c r="H4463">
        <f t="shared" si="1120"/>
        <v>8.6706666666662855</v>
      </c>
      <c r="I4463">
        <f t="shared" si="1115"/>
        <v>0</v>
      </c>
      <c r="J4463">
        <f t="shared" si="1116"/>
        <v>111.49999999999794</v>
      </c>
      <c r="K4463">
        <f t="shared" si="1117"/>
        <v>12.699999999999971</v>
      </c>
      <c r="L4463">
        <f t="shared" si="1118"/>
        <v>2.0665110405266298</v>
      </c>
      <c r="M4463">
        <f t="shared" si="1112"/>
        <v>8.9999999999999201</v>
      </c>
      <c r="N4463">
        <f t="shared" si="1113"/>
        <v>8.9999999999999201</v>
      </c>
      <c r="O4463">
        <f t="shared" si="1106"/>
        <v>7.9936057773011271E-14</v>
      </c>
      <c r="P4463">
        <f t="shared" si="1107"/>
        <v>8.8817841970012523E-13</v>
      </c>
      <c r="Q4463">
        <f t="shared" si="1119"/>
        <v>-1.2075059964880994</v>
      </c>
      <c r="R4463">
        <f t="shared" si="1108"/>
        <v>8.8817841970012523E-13</v>
      </c>
    </row>
    <row r="4464" spans="1:18">
      <c r="A4464">
        <f t="shared" si="1114"/>
        <v>2.5000000000000001E-2</v>
      </c>
      <c r="B4464">
        <f t="shared" si="1109"/>
        <v>1.5</v>
      </c>
      <c r="C4464">
        <v>445.8</v>
      </c>
      <c r="D4464">
        <f t="shared" si="1110"/>
        <v>3.5460000000003595</v>
      </c>
      <c r="E4464">
        <f t="shared" si="1111"/>
        <v>2.4906600249066622</v>
      </c>
      <c r="F4464">
        <f t="shared" si="1105"/>
        <v>0</v>
      </c>
      <c r="H4464">
        <f t="shared" si="1120"/>
        <v>8.6956666666662858</v>
      </c>
      <c r="I4464">
        <f t="shared" si="1115"/>
        <v>0</v>
      </c>
      <c r="J4464">
        <f t="shared" si="1116"/>
        <v>111.49999999999794</v>
      </c>
      <c r="K4464">
        <f t="shared" si="1117"/>
        <v>12.699999999999971</v>
      </c>
      <c r="L4464">
        <f t="shared" si="1118"/>
        <v>2.0665110405266298</v>
      </c>
      <c r="M4464">
        <f t="shared" si="1112"/>
        <v>8.9999999999999201</v>
      </c>
      <c r="N4464">
        <f t="shared" si="1113"/>
        <v>8.9999999999999201</v>
      </c>
      <c r="O4464">
        <f t="shared" si="1106"/>
        <v>7.9936057773011271E-14</v>
      </c>
      <c r="P4464">
        <f t="shared" si="1107"/>
        <v>8.8817841970012523E-13</v>
      </c>
      <c r="Q4464">
        <f t="shared" si="1119"/>
        <v>-1.2075059964880994</v>
      </c>
      <c r="R4464">
        <f t="shared" si="1108"/>
        <v>8.8817841970012523E-13</v>
      </c>
    </row>
    <row r="4465" spans="1:18">
      <c r="A4465">
        <f t="shared" si="1114"/>
        <v>2.5000000000000001E-2</v>
      </c>
      <c r="B4465">
        <f t="shared" si="1109"/>
        <v>1.5</v>
      </c>
      <c r="C4465">
        <v>445.90000000000003</v>
      </c>
      <c r="D4465">
        <f t="shared" si="1110"/>
        <v>3.5210000000003596</v>
      </c>
      <c r="E4465">
        <f t="shared" si="1111"/>
        <v>2.4863595552179634</v>
      </c>
      <c r="F4465">
        <f t="shared" si="1105"/>
        <v>0</v>
      </c>
      <c r="H4465">
        <f t="shared" si="1120"/>
        <v>8.7206666666662862</v>
      </c>
      <c r="I4465">
        <f t="shared" si="1115"/>
        <v>0</v>
      </c>
      <c r="J4465">
        <f t="shared" si="1116"/>
        <v>111.49999999999794</v>
      </c>
      <c r="K4465">
        <f t="shared" si="1117"/>
        <v>12.699999999999971</v>
      </c>
      <c r="L4465">
        <f t="shared" si="1118"/>
        <v>2.0665110405266298</v>
      </c>
      <c r="M4465">
        <f t="shared" si="1112"/>
        <v>8.9999999999999201</v>
      </c>
      <c r="N4465">
        <f t="shared" si="1113"/>
        <v>8.9999999999999201</v>
      </c>
      <c r="O4465">
        <f t="shared" si="1106"/>
        <v>7.9936057773011271E-14</v>
      </c>
      <c r="P4465">
        <f t="shared" si="1107"/>
        <v>8.8817841970012523E-13</v>
      </c>
      <c r="Q4465">
        <f t="shared" si="1119"/>
        <v>-1.2075059964880994</v>
      </c>
      <c r="R4465">
        <f t="shared" si="1108"/>
        <v>8.8817841970012523E-13</v>
      </c>
    </row>
    <row r="4466" spans="1:18">
      <c r="A4466">
        <f t="shared" si="1114"/>
        <v>2.5000000000000001E-2</v>
      </c>
      <c r="B4466">
        <f t="shared" si="1109"/>
        <v>1.5</v>
      </c>
      <c r="C4466">
        <v>446</v>
      </c>
      <c r="D4466">
        <f t="shared" si="1110"/>
        <v>3.4960000000003597</v>
      </c>
      <c r="E4466">
        <f t="shared" si="1111"/>
        <v>2.4820739106454006</v>
      </c>
      <c r="F4466">
        <f t="shared" si="1105"/>
        <v>0</v>
      </c>
      <c r="H4466">
        <f t="shared" si="1120"/>
        <v>8.7456666666662866</v>
      </c>
      <c r="I4466">
        <f t="shared" si="1115"/>
        <v>0</v>
      </c>
      <c r="J4466">
        <f t="shared" si="1116"/>
        <v>111.49999999999794</v>
      </c>
      <c r="K4466">
        <f t="shared" si="1117"/>
        <v>12.699999999999971</v>
      </c>
      <c r="L4466">
        <f t="shared" si="1118"/>
        <v>2.0665110405266298</v>
      </c>
      <c r="M4466">
        <f t="shared" si="1112"/>
        <v>8.9999999999999201</v>
      </c>
      <c r="N4466">
        <f t="shared" si="1113"/>
        <v>8.9999999999999201</v>
      </c>
      <c r="O4466">
        <f t="shared" si="1106"/>
        <v>7.9936057773011271E-14</v>
      </c>
      <c r="P4466">
        <f t="shared" si="1107"/>
        <v>8.8817841970012523E-13</v>
      </c>
      <c r="Q4466">
        <f t="shared" si="1119"/>
        <v>-1.2075059964880994</v>
      </c>
      <c r="R4466">
        <f t="shared" si="1108"/>
        <v>8.8817841970012523E-13</v>
      </c>
    </row>
    <row r="4467" spans="1:18">
      <c r="A4467">
        <f t="shared" si="1114"/>
        <v>2.5000000000000001E-2</v>
      </c>
      <c r="B4467">
        <f t="shared" si="1109"/>
        <v>1.5</v>
      </c>
      <c r="C4467">
        <v>446.1</v>
      </c>
      <c r="D4467">
        <f t="shared" si="1110"/>
        <v>3.4710000000003598</v>
      </c>
      <c r="E4467">
        <f t="shared" si="1111"/>
        <v>2.4778030146603958</v>
      </c>
      <c r="F4467">
        <f t="shared" si="1105"/>
        <v>0</v>
      </c>
      <c r="H4467">
        <f t="shared" si="1120"/>
        <v>8.7706666666662869</v>
      </c>
      <c r="I4467">
        <f t="shared" si="1115"/>
        <v>0</v>
      </c>
      <c r="J4467">
        <f t="shared" si="1116"/>
        <v>111.49999999999794</v>
      </c>
      <c r="K4467">
        <f t="shared" si="1117"/>
        <v>12.699999999999971</v>
      </c>
      <c r="L4467">
        <f t="shared" si="1118"/>
        <v>2.0665110405266298</v>
      </c>
      <c r="M4467">
        <f t="shared" si="1112"/>
        <v>8.9999999999999201</v>
      </c>
      <c r="N4467">
        <f t="shared" si="1113"/>
        <v>8.9999999999999201</v>
      </c>
      <c r="O4467">
        <f t="shared" si="1106"/>
        <v>7.9936057773011271E-14</v>
      </c>
      <c r="P4467">
        <f t="shared" si="1107"/>
        <v>8.8817841970012523E-13</v>
      </c>
      <c r="Q4467">
        <f t="shared" si="1119"/>
        <v>-1.2075059964880994</v>
      </c>
      <c r="R4467">
        <f t="shared" si="1108"/>
        <v>8.8817841970012523E-13</v>
      </c>
    </row>
    <row r="4468" spans="1:18">
      <c r="A4468">
        <f t="shared" si="1114"/>
        <v>2.5000000000000001E-2</v>
      </c>
      <c r="B4468">
        <f t="shared" si="1109"/>
        <v>1.5</v>
      </c>
      <c r="C4468">
        <v>446.20000000000005</v>
      </c>
      <c r="D4468">
        <f t="shared" si="1110"/>
        <v>3.4460000000003599</v>
      </c>
      <c r="E4468">
        <f t="shared" si="1111"/>
        <v>2.4735467912601958</v>
      </c>
      <c r="F4468">
        <f t="shared" si="1105"/>
        <v>0</v>
      </c>
      <c r="H4468">
        <f t="shared" si="1120"/>
        <v>8.7956666666662873</v>
      </c>
      <c r="I4468">
        <f t="shared" si="1115"/>
        <v>0</v>
      </c>
      <c r="J4468">
        <f t="shared" si="1116"/>
        <v>111.49999999999794</v>
      </c>
      <c r="K4468">
        <f t="shared" si="1117"/>
        <v>12.699999999999971</v>
      </c>
      <c r="L4468">
        <f t="shared" si="1118"/>
        <v>2.0665110405266298</v>
      </c>
      <c r="M4468">
        <f t="shared" si="1112"/>
        <v>8.9999999999999201</v>
      </c>
      <c r="N4468">
        <f t="shared" si="1113"/>
        <v>8.9999999999999201</v>
      </c>
      <c r="O4468">
        <f t="shared" si="1106"/>
        <v>7.9936057773011271E-14</v>
      </c>
      <c r="P4468">
        <f t="shared" si="1107"/>
        <v>8.8817841970012523E-13</v>
      </c>
      <c r="Q4468">
        <f t="shared" si="1119"/>
        <v>-1.2075059964880994</v>
      </c>
      <c r="R4468">
        <f t="shared" si="1108"/>
        <v>8.8817841970012523E-13</v>
      </c>
    </row>
    <row r="4469" spans="1:18">
      <c r="A4469">
        <f t="shared" si="1114"/>
        <v>2.5000000000000001E-2</v>
      </c>
      <c r="B4469">
        <f t="shared" si="1109"/>
        <v>1.5</v>
      </c>
      <c r="C4469">
        <v>446.3</v>
      </c>
      <c r="D4469">
        <f t="shared" si="1110"/>
        <v>3.42100000000036</v>
      </c>
      <c r="E4469">
        <f t="shared" si="1111"/>
        <v>2.4693051649633642</v>
      </c>
      <c r="F4469">
        <f t="shared" si="1105"/>
        <v>0</v>
      </c>
      <c r="H4469">
        <f t="shared" si="1120"/>
        <v>8.8206666666662876</v>
      </c>
      <c r="I4469">
        <f t="shared" si="1115"/>
        <v>0</v>
      </c>
      <c r="J4469">
        <f t="shared" si="1116"/>
        <v>111.49999999999794</v>
      </c>
      <c r="K4469">
        <f t="shared" si="1117"/>
        <v>12.699999999999971</v>
      </c>
      <c r="L4469">
        <f t="shared" si="1118"/>
        <v>2.0665110405266298</v>
      </c>
      <c r="M4469">
        <f t="shared" si="1112"/>
        <v>8.9999999999999201</v>
      </c>
      <c r="N4469">
        <f t="shared" si="1113"/>
        <v>8.9999999999999201</v>
      </c>
      <c r="O4469">
        <f t="shared" si="1106"/>
        <v>7.9936057773011271E-14</v>
      </c>
      <c r="P4469">
        <f t="shared" si="1107"/>
        <v>8.8817841970012523E-13</v>
      </c>
      <c r="Q4469">
        <f t="shared" si="1119"/>
        <v>-1.2075059964880994</v>
      </c>
      <c r="R4469">
        <f t="shared" si="1108"/>
        <v>8.8817841970012523E-13</v>
      </c>
    </row>
    <row r="4470" spans="1:18">
      <c r="A4470">
        <f t="shared" si="1114"/>
        <v>2.5000000000000001E-2</v>
      </c>
      <c r="B4470">
        <f t="shared" si="1109"/>
        <v>1.5</v>
      </c>
      <c r="C4470">
        <v>446.40000000000003</v>
      </c>
      <c r="D4470">
        <f t="shared" si="1110"/>
        <v>3.3960000000003601</v>
      </c>
      <c r="E4470">
        <f t="shared" si="1111"/>
        <v>2.4650780608053195</v>
      </c>
      <c r="F4470">
        <f t="shared" si="1105"/>
        <v>0</v>
      </c>
      <c r="H4470">
        <f t="shared" si="1120"/>
        <v>8.845666666666288</v>
      </c>
      <c r="I4470">
        <f t="shared" si="1115"/>
        <v>0</v>
      </c>
      <c r="J4470">
        <f t="shared" si="1116"/>
        <v>111.49999999999794</v>
      </c>
      <c r="K4470">
        <f t="shared" si="1117"/>
        <v>12.699999999999971</v>
      </c>
      <c r="L4470">
        <f t="shared" si="1118"/>
        <v>2.0665110405266298</v>
      </c>
      <c r="M4470">
        <f t="shared" si="1112"/>
        <v>8.9999999999999201</v>
      </c>
      <c r="N4470">
        <f t="shared" si="1113"/>
        <v>8.9999999999999201</v>
      </c>
      <c r="O4470">
        <f t="shared" si="1106"/>
        <v>7.9936057773011271E-14</v>
      </c>
      <c r="P4470">
        <f t="shared" si="1107"/>
        <v>8.8817841970012523E-13</v>
      </c>
      <c r="Q4470">
        <f t="shared" si="1119"/>
        <v>-1.2075059964880994</v>
      </c>
      <c r="R4470">
        <f t="shared" si="1108"/>
        <v>8.8817841970012523E-13</v>
      </c>
    </row>
    <row r="4471" spans="1:18">
      <c r="A4471">
        <f t="shared" si="1114"/>
        <v>2.5000000000000001E-2</v>
      </c>
      <c r="B4471">
        <f t="shared" si="1109"/>
        <v>1.5</v>
      </c>
      <c r="C4471">
        <v>446.5</v>
      </c>
      <c r="D4471">
        <f t="shared" si="1110"/>
        <v>3.3710000000003602</v>
      </c>
      <c r="E4471">
        <f t="shared" si="1111"/>
        <v>2.460865404333918</v>
      </c>
      <c r="F4471">
        <f t="shared" si="1105"/>
        <v>0</v>
      </c>
      <c r="H4471">
        <f t="shared" si="1120"/>
        <v>8.8706666666662883</v>
      </c>
      <c r="I4471">
        <f t="shared" si="1115"/>
        <v>0</v>
      </c>
      <c r="J4471">
        <f t="shared" si="1116"/>
        <v>111.49999999999794</v>
      </c>
      <c r="K4471">
        <f t="shared" si="1117"/>
        <v>12.699999999999971</v>
      </c>
      <c r="L4471">
        <f t="shared" si="1118"/>
        <v>2.0665110405266298</v>
      </c>
      <c r="M4471">
        <f t="shared" si="1112"/>
        <v>8.9999999999999201</v>
      </c>
      <c r="N4471">
        <f t="shared" si="1113"/>
        <v>8.9999999999999201</v>
      </c>
      <c r="O4471">
        <f t="shared" si="1106"/>
        <v>7.9936057773011271E-14</v>
      </c>
      <c r="P4471">
        <f t="shared" si="1107"/>
        <v>8.8817841970012523E-13</v>
      </c>
      <c r="Q4471">
        <f t="shared" si="1119"/>
        <v>-1.2075059964880994</v>
      </c>
      <c r="R4471">
        <f t="shared" si="1108"/>
        <v>8.8817841970012523E-13</v>
      </c>
    </row>
    <row r="4472" spans="1:18">
      <c r="A4472">
        <f t="shared" si="1114"/>
        <v>2.5000000000000001E-2</v>
      </c>
      <c r="B4472">
        <f t="shared" si="1109"/>
        <v>1.5</v>
      </c>
      <c r="C4472">
        <v>446.6</v>
      </c>
      <c r="D4472">
        <f t="shared" si="1110"/>
        <v>3.3460000000003602</v>
      </c>
      <c r="E4472">
        <f t="shared" si="1111"/>
        <v>2.4566671216050828</v>
      </c>
      <c r="F4472">
        <f t="shared" si="1105"/>
        <v>0</v>
      </c>
      <c r="H4472">
        <f t="shared" si="1120"/>
        <v>8.8956666666662887</v>
      </c>
      <c r="I4472">
        <f t="shared" si="1115"/>
        <v>0</v>
      </c>
      <c r="J4472">
        <f t="shared" si="1116"/>
        <v>111.49999999999794</v>
      </c>
      <c r="K4472">
        <f t="shared" si="1117"/>
        <v>12.699999999999971</v>
      </c>
      <c r="L4472">
        <f t="shared" si="1118"/>
        <v>2.0665110405266298</v>
      </c>
      <c r="M4472">
        <f t="shared" si="1112"/>
        <v>8.9999999999999201</v>
      </c>
      <c r="N4472">
        <f t="shared" si="1113"/>
        <v>8.9999999999999201</v>
      </c>
      <c r="O4472">
        <f t="shared" si="1106"/>
        <v>7.9936057773011271E-14</v>
      </c>
      <c r="P4472">
        <f t="shared" si="1107"/>
        <v>8.8817841970012523E-13</v>
      </c>
      <c r="Q4472">
        <f t="shared" si="1119"/>
        <v>-1.2075059964880994</v>
      </c>
      <c r="R4472">
        <f t="shared" si="1108"/>
        <v>8.8817841970012523E-13</v>
      </c>
    </row>
    <row r="4473" spans="1:18">
      <c r="A4473">
        <f t="shared" si="1114"/>
        <v>2.5000000000000001E-2</v>
      </c>
      <c r="B4473">
        <f t="shared" si="1109"/>
        <v>1.5</v>
      </c>
      <c r="C4473">
        <v>446.70000000000005</v>
      </c>
      <c r="D4473">
        <f t="shared" si="1110"/>
        <v>3.3210000000003603</v>
      </c>
      <c r="E4473">
        <f t="shared" si="1111"/>
        <v>2.4524831391784785</v>
      </c>
      <c r="F4473">
        <f t="shared" si="1105"/>
        <v>0</v>
      </c>
      <c r="H4473">
        <f t="shared" si="1120"/>
        <v>8.920666666666289</v>
      </c>
      <c r="I4473">
        <f t="shared" si="1115"/>
        <v>0</v>
      </c>
      <c r="J4473">
        <f t="shared" si="1116"/>
        <v>111.49999999999794</v>
      </c>
      <c r="K4473">
        <f t="shared" si="1117"/>
        <v>12.699999999999971</v>
      </c>
      <c r="L4473">
        <f t="shared" si="1118"/>
        <v>2.0665110405266298</v>
      </c>
      <c r="M4473">
        <f t="shared" si="1112"/>
        <v>8.9999999999999201</v>
      </c>
      <c r="N4473">
        <f t="shared" si="1113"/>
        <v>8.9999999999999201</v>
      </c>
      <c r="O4473">
        <f t="shared" si="1106"/>
        <v>7.9936057773011271E-14</v>
      </c>
      <c r="P4473">
        <f t="shared" si="1107"/>
        <v>8.8817841970012523E-13</v>
      </c>
      <c r="Q4473">
        <f t="shared" si="1119"/>
        <v>-1.2075059964880994</v>
      </c>
      <c r="R4473">
        <f t="shared" si="1108"/>
        <v>8.8817841970012523E-13</v>
      </c>
    </row>
    <row r="4474" spans="1:18">
      <c r="A4474">
        <f t="shared" si="1114"/>
        <v>2.5000000000000001E-2</v>
      </c>
      <c r="B4474">
        <f t="shared" si="1109"/>
        <v>1.5</v>
      </c>
      <c r="C4474">
        <v>446.8</v>
      </c>
      <c r="D4474">
        <f t="shared" si="1110"/>
        <v>3.2960000000003604</v>
      </c>
      <c r="E4474">
        <f t="shared" si="1111"/>
        <v>2.4483133841132263</v>
      </c>
      <c r="F4474">
        <f t="shared" si="1105"/>
        <v>0</v>
      </c>
      <c r="H4474">
        <f t="shared" si="1120"/>
        <v>8.9456666666662894</v>
      </c>
      <c r="I4474">
        <f t="shared" si="1115"/>
        <v>0</v>
      </c>
      <c r="J4474">
        <f t="shared" si="1116"/>
        <v>111.49999999999794</v>
      </c>
      <c r="K4474">
        <f t="shared" si="1117"/>
        <v>12.699999999999971</v>
      </c>
      <c r="L4474">
        <f t="shared" si="1118"/>
        <v>2.0665110405266298</v>
      </c>
      <c r="M4474">
        <f t="shared" si="1112"/>
        <v>8.9999999999999201</v>
      </c>
      <c r="N4474">
        <f t="shared" si="1113"/>
        <v>8.9999999999999201</v>
      </c>
      <c r="O4474">
        <f t="shared" si="1106"/>
        <v>7.9936057773011271E-14</v>
      </c>
      <c r="P4474">
        <f t="shared" si="1107"/>
        <v>8.8817841970012523E-13</v>
      </c>
      <c r="Q4474">
        <f t="shared" si="1119"/>
        <v>-1.2075059964880994</v>
      </c>
      <c r="R4474">
        <f t="shared" si="1108"/>
        <v>8.8817841970012523E-13</v>
      </c>
    </row>
    <row r="4475" spans="1:18">
      <c r="A4475">
        <f t="shared" si="1114"/>
        <v>2.5000000000000001E-2</v>
      </c>
      <c r="B4475">
        <f t="shared" si="1109"/>
        <v>1.5</v>
      </c>
      <c r="C4475">
        <v>446.90000000000003</v>
      </c>
      <c r="D4475">
        <f t="shared" si="1110"/>
        <v>3.2710000000003605</v>
      </c>
      <c r="E4475">
        <f t="shared" si="1111"/>
        <v>2.4441577839636688</v>
      </c>
      <c r="F4475">
        <f t="shared" si="1105"/>
        <v>0</v>
      </c>
      <c r="H4475">
        <f t="shared" si="1120"/>
        <v>8.9706666666662898</v>
      </c>
      <c r="I4475">
        <f t="shared" si="1115"/>
        <v>0</v>
      </c>
      <c r="J4475">
        <f t="shared" si="1116"/>
        <v>111.49999999999794</v>
      </c>
      <c r="K4475">
        <f t="shared" si="1117"/>
        <v>12.699999999999971</v>
      </c>
      <c r="L4475">
        <f t="shared" si="1118"/>
        <v>2.0665110405266298</v>
      </c>
      <c r="M4475">
        <f t="shared" si="1112"/>
        <v>8.9999999999999201</v>
      </c>
      <c r="N4475">
        <f t="shared" si="1113"/>
        <v>8.9999999999999201</v>
      </c>
      <c r="O4475">
        <f t="shared" si="1106"/>
        <v>7.9936057773011271E-14</v>
      </c>
      <c r="P4475">
        <f t="shared" si="1107"/>
        <v>8.8817841970012523E-13</v>
      </c>
      <c r="Q4475">
        <f t="shared" si="1119"/>
        <v>-1.2075059964880994</v>
      </c>
      <c r="R4475">
        <f t="shared" si="1108"/>
        <v>8.8817841970012523E-13</v>
      </c>
    </row>
    <row r="4476" spans="1:18">
      <c r="A4476">
        <f t="shared" si="1114"/>
        <v>2.5000000000000001E-2</v>
      </c>
      <c r="B4476">
        <f t="shared" si="1109"/>
        <v>1.5</v>
      </c>
      <c r="C4476">
        <v>447</v>
      </c>
      <c r="D4476">
        <f t="shared" si="1110"/>
        <v>3.2460000000003606</v>
      </c>
      <c r="E4476">
        <f t="shared" si="1111"/>
        <v>2.4400162667751717</v>
      </c>
      <c r="F4476">
        <f t="shared" si="1105"/>
        <v>0</v>
      </c>
      <c r="H4476">
        <f t="shared" si="1120"/>
        <v>8.9956666666662901</v>
      </c>
      <c r="I4476">
        <f t="shared" si="1115"/>
        <v>0</v>
      </c>
      <c r="J4476">
        <f t="shared" si="1116"/>
        <v>111.49999999999794</v>
      </c>
      <c r="K4476">
        <f t="shared" si="1117"/>
        <v>12.699999999999971</v>
      </c>
      <c r="L4476">
        <f t="shared" si="1118"/>
        <v>2.0665110405266298</v>
      </c>
      <c r="M4476">
        <f t="shared" si="1112"/>
        <v>8.9999999999999201</v>
      </c>
      <c r="N4476">
        <f t="shared" si="1113"/>
        <v>8.9999999999999201</v>
      </c>
      <c r="O4476">
        <f t="shared" si="1106"/>
        <v>7.9936057773011271E-14</v>
      </c>
      <c r="P4476">
        <f t="shared" si="1107"/>
        <v>8.8817841970012523E-13</v>
      </c>
      <c r="Q4476">
        <f t="shared" si="1119"/>
        <v>-1.2075059964880994</v>
      </c>
      <c r="R4476">
        <f t="shared" si="1108"/>
        <v>8.8817841970012523E-13</v>
      </c>
    </row>
    <row r="4477" spans="1:18">
      <c r="A4477">
        <f t="shared" si="1114"/>
        <v>2.5000000000000001E-2</v>
      </c>
      <c r="B4477">
        <f t="shared" si="1109"/>
        <v>1.5</v>
      </c>
      <c r="C4477">
        <v>447.1</v>
      </c>
      <c r="D4477">
        <f t="shared" si="1110"/>
        <v>3.2210000000003607</v>
      </c>
      <c r="E4477">
        <f t="shared" si="1111"/>
        <v>2.43588876107997</v>
      </c>
      <c r="F4477">
        <f t="shared" si="1105"/>
        <v>0</v>
      </c>
      <c r="H4477">
        <f t="shared" si="1120"/>
        <v>9.0206666666662905</v>
      </c>
      <c r="I4477">
        <f t="shared" si="1115"/>
        <v>0</v>
      </c>
      <c r="J4477">
        <f t="shared" si="1116"/>
        <v>111.49999999999794</v>
      </c>
      <c r="K4477">
        <f t="shared" si="1117"/>
        <v>12.699999999999971</v>
      </c>
      <c r="L4477">
        <f t="shared" si="1118"/>
        <v>2.0665110405266298</v>
      </c>
      <c r="M4477">
        <f t="shared" si="1112"/>
        <v>8.9999999999999201</v>
      </c>
      <c r="N4477">
        <f t="shared" si="1113"/>
        <v>8.9999999999999201</v>
      </c>
      <c r="O4477">
        <f t="shared" si="1106"/>
        <v>7.9936057773011271E-14</v>
      </c>
      <c r="P4477">
        <f t="shared" si="1107"/>
        <v>8.8817841970012523E-13</v>
      </c>
      <c r="Q4477">
        <f t="shared" si="1119"/>
        <v>-1.2075059964880994</v>
      </c>
      <c r="R4477">
        <f t="shared" si="1108"/>
        <v>8.8817841970012523E-13</v>
      </c>
    </row>
    <row r="4478" spans="1:18">
      <c r="A4478">
        <f t="shared" si="1114"/>
        <v>2.5000000000000001E-2</v>
      </c>
      <c r="B4478">
        <f t="shared" si="1109"/>
        <v>1.5</v>
      </c>
      <c r="C4478">
        <v>447.20000000000005</v>
      </c>
      <c r="D4478">
        <f t="shared" si="1110"/>
        <v>3.1960000000003608</v>
      </c>
      <c r="E4478">
        <f t="shared" si="1111"/>
        <v>2.4317751958930609</v>
      </c>
      <c r="F4478">
        <f t="shared" si="1105"/>
        <v>0</v>
      </c>
      <c r="H4478">
        <f t="shared" si="1120"/>
        <v>9.0456666666662908</v>
      </c>
      <c r="I4478">
        <f t="shared" si="1115"/>
        <v>0</v>
      </c>
      <c r="J4478">
        <f t="shared" si="1116"/>
        <v>111.49999999999794</v>
      </c>
      <c r="K4478">
        <f t="shared" si="1117"/>
        <v>12.699999999999971</v>
      </c>
      <c r="L4478">
        <f t="shared" si="1118"/>
        <v>2.0665110405266298</v>
      </c>
      <c r="M4478">
        <f t="shared" si="1112"/>
        <v>8.9999999999999201</v>
      </c>
      <c r="N4478">
        <f t="shared" si="1113"/>
        <v>8.9999999999999201</v>
      </c>
      <c r="O4478">
        <f t="shared" si="1106"/>
        <v>7.9936057773011271E-14</v>
      </c>
      <c r="P4478">
        <f t="shared" si="1107"/>
        <v>8.8817841970012523E-13</v>
      </c>
      <c r="Q4478">
        <f t="shared" si="1119"/>
        <v>-1.2075059964880994</v>
      </c>
      <c r="R4478">
        <f t="shared" si="1108"/>
        <v>8.8817841970012523E-13</v>
      </c>
    </row>
    <row r="4479" spans="1:18">
      <c r="A4479">
        <f t="shared" si="1114"/>
        <v>2.5000000000000001E-2</v>
      </c>
      <c r="B4479">
        <f t="shared" si="1109"/>
        <v>1.5</v>
      </c>
      <c r="C4479">
        <v>447.3</v>
      </c>
      <c r="D4479">
        <f t="shared" si="1110"/>
        <v>3.1710000000003609</v>
      </c>
      <c r="E4479">
        <f t="shared" si="1111"/>
        <v>2.4276755007081312</v>
      </c>
      <c r="F4479">
        <f t="shared" si="1105"/>
        <v>0</v>
      </c>
      <c r="H4479">
        <f t="shared" si="1120"/>
        <v>9.0706666666662912</v>
      </c>
      <c r="I4479">
        <f t="shared" si="1115"/>
        <v>0</v>
      </c>
      <c r="J4479">
        <f t="shared" si="1116"/>
        <v>111.49999999999794</v>
      </c>
      <c r="K4479">
        <f t="shared" si="1117"/>
        <v>12.699999999999971</v>
      </c>
      <c r="L4479">
        <f t="shared" si="1118"/>
        <v>2.0665110405266298</v>
      </c>
      <c r="M4479">
        <f t="shared" si="1112"/>
        <v>8.9999999999999201</v>
      </c>
      <c r="N4479">
        <f t="shared" si="1113"/>
        <v>8.9999999999999201</v>
      </c>
      <c r="O4479">
        <f t="shared" si="1106"/>
        <v>7.9936057773011271E-14</v>
      </c>
      <c r="P4479">
        <f t="shared" si="1107"/>
        <v>8.8817841970012523E-13</v>
      </c>
      <c r="Q4479">
        <f t="shared" si="1119"/>
        <v>-1.2075059964880994</v>
      </c>
      <c r="R4479">
        <f t="shared" si="1108"/>
        <v>8.8817841970012523E-13</v>
      </c>
    </row>
    <row r="4480" spans="1:18">
      <c r="A4480">
        <f t="shared" si="1114"/>
        <v>2.5000000000000001E-2</v>
      </c>
      <c r="B4480">
        <f t="shared" si="1109"/>
        <v>1.5</v>
      </c>
      <c r="C4480">
        <v>447.40000000000003</v>
      </c>
      <c r="D4480">
        <f t="shared" si="1110"/>
        <v>3.146000000000361</v>
      </c>
      <c r="E4480">
        <f t="shared" si="1111"/>
        <v>2.4235896054935289</v>
      </c>
      <c r="F4480">
        <f t="shared" si="1105"/>
        <v>0</v>
      </c>
      <c r="H4480">
        <f t="shared" si="1120"/>
        <v>9.0956666666662915</v>
      </c>
      <c r="I4480">
        <f t="shared" si="1115"/>
        <v>0</v>
      </c>
      <c r="J4480">
        <f t="shared" si="1116"/>
        <v>111.49999999999794</v>
      </c>
      <c r="K4480">
        <f t="shared" si="1117"/>
        <v>12.699999999999971</v>
      </c>
      <c r="L4480">
        <f t="shared" si="1118"/>
        <v>2.0665110405266298</v>
      </c>
      <c r="M4480">
        <f t="shared" si="1112"/>
        <v>8.9999999999999201</v>
      </c>
      <c r="N4480">
        <f t="shared" si="1113"/>
        <v>8.9999999999999201</v>
      </c>
      <c r="O4480">
        <f t="shared" si="1106"/>
        <v>7.9936057773011271E-14</v>
      </c>
      <c r="P4480">
        <f t="shared" si="1107"/>
        <v>8.8817841970012523E-13</v>
      </c>
      <c r="Q4480">
        <f t="shared" si="1119"/>
        <v>-1.2075059964880994</v>
      </c>
      <c r="R4480">
        <f t="shared" si="1108"/>
        <v>8.8817841970012523E-13</v>
      </c>
    </row>
    <row r="4481" spans="1:18">
      <c r="A4481">
        <f t="shared" si="1114"/>
        <v>2.5000000000000001E-2</v>
      </c>
      <c r="B4481">
        <f t="shared" si="1109"/>
        <v>1.5</v>
      </c>
      <c r="C4481">
        <v>447.5</v>
      </c>
      <c r="D4481">
        <f t="shared" si="1110"/>
        <v>3.121000000000361</v>
      </c>
      <c r="E4481">
        <f t="shared" si="1111"/>
        <v>2.4195174406882769</v>
      </c>
      <c r="F4481">
        <f t="shared" si="1105"/>
        <v>0</v>
      </c>
      <c r="H4481">
        <f t="shared" si="1120"/>
        <v>9.1206666666662919</v>
      </c>
      <c r="I4481">
        <f t="shared" si="1115"/>
        <v>0</v>
      </c>
      <c r="J4481">
        <f t="shared" si="1116"/>
        <v>111.49999999999794</v>
      </c>
      <c r="K4481">
        <f t="shared" si="1117"/>
        <v>12.699999999999971</v>
      </c>
      <c r="L4481">
        <f t="shared" si="1118"/>
        <v>2.0665110405266298</v>
      </c>
      <c r="M4481">
        <f t="shared" si="1112"/>
        <v>8.9999999999999201</v>
      </c>
      <c r="N4481">
        <f t="shared" si="1113"/>
        <v>8.9999999999999201</v>
      </c>
      <c r="O4481">
        <f t="shared" si="1106"/>
        <v>7.9936057773011271E-14</v>
      </c>
      <c r="P4481">
        <f t="shared" si="1107"/>
        <v>8.8817841970012523E-13</v>
      </c>
      <c r="Q4481">
        <f t="shared" si="1119"/>
        <v>-1.2075059964880994</v>
      </c>
      <c r="R4481">
        <f t="shared" si="1108"/>
        <v>8.8817841970012523E-13</v>
      </c>
    </row>
    <row r="4482" spans="1:18">
      <c r="A4482">
        <f t="shared" si="1114"/>
        <v>2.5000000000000001E-2</v>
      </c>
      <c r="B4482">
        <f t="shared" si="1109"/>
        <v>1.5</v>
      </c>
      <c r="C4482">
        <v>447.6</v>
      </c>
      <c r="D4482">
        <f t="shared" si="1110"/>
        <v>3.0960000000003611</v>
      </c>
      <c r="E4482">
        <f t="shared" si="1111"/>
        <v>2.4154589371981259</v>
      </c>
      <c r="F4482">
        <f t="shared" si="1105"/>
        <v>0</v>
      </c>
      <c r="H4482">
        <f t="shared" si="1120"/>
        <v>9.1456666666662922</v>
      </c>
      <c r="I4482">
        <f t="shared" si="1115"/>
        <v>0</v>
      </c>
      <c r="J4482">
        <f t="shared" si="1116"/>
        <v>111.49999999999794</v>
      </c>
      <c r="K4482">
        <f t="shared" si="1117"/>
        <v>12.699999999999971</v>
      </c>
      <c r="L4482">
        <f t="shared" si="1118"/>
        <v>2.0665110405266298</v>
      </c>
      <c r="M4482">
        <f t="shared" si="1112"/>
        <v>8.9999999999999201</v>
      </c>
      <c r="N4482">
        <f t="shared" si="1113"/>
        <v>8.9999999999999201</v>
      </c>
      <c r="O4482">
        <f t="shared" si="1106"/>
        <v>7.9936057773011271E-14</v>
      </c>
      <c r="P4482">
        <f t="shared" si="1107"/>
        <v>8.8817841970012523E-13</v>
      </c>
      <c r="Q4482">
        <f t="shared" si="1119"/>
        <v>-1.2075059964880994</v>
      </c>
      <c r="R4482">
        <f t="shared" si="1108"/>
        <v>8.8817841970012523E-13</v>
      </c>
    </row>
    <row r="4483" spans="1:18">
      <c r="A4483">
        <f t="shared" si="1114"/>
        <v>2.5000000000000001E-2</v>
      </c>
      <c r="B4483">
        <f t="shared" si="1109"/>
        <v>1.5</v>
      </c>
      <c r="C4483">
        <v>447.70000000000005</v>
      </c>
      <c r="D4483">
        <f t="shared" si="1110"/>
        <v>3.0710000000003612</v>
      </c>
      <c r="E4483">
        <f t="shared" si="1111"/>
        <v>2.411414026391645</v>
      </c>
      <c r="F4483">
        <f t="shared" si="1105"/>
        <v>0</v>
      </c>
      <c r="H4483">
        <f t="shared" si="1120"/>
        <v>9.1706666666662926</v>
      </c>
      <c r="I4483">
        <f t="shared" si="1115"/>
        <v>0</v>
      </c>
      <c r="J4483">
        <f t="shared" si="1116"/>
        <v>111.49999999999794</v>
      </c>
      <c r="K4483">
        <f t="shared" si="1117"/>
        <v>12.699999999999971</v>
      </c>
      <c r="L4483">
        <f t="shared" si="1118"/>
        <v>2.0665110405266298</v>
      </c>
      <c r="M4483">
        <f t="shared" si="1112"/>
        <v>8.9999999999999201</v>
      </c>
      <c r="N4483">
        <f t="shared" si="1113"/>
        <v>8.9999999999999201</v>
      </c>
      <c r="O4483">
        <f t="shared" si="1106"/>
        <v>7.9936057773011271E-14</v>
      </c>
      <c r="P4483">
        <f t="shared" si="1107"/>
        <v>8.8817841970012523E-13</v>
      </c>
      <c r="Q4483">
        <f t="shared" si="1119"/>
        <v>-1.2075059964880994</v>
      </c>
      <c r="R4483">
        <f t="shared" si="1108"/>
        <v>8.8817841970012523E-13</v>
      </c>
    </row>
    <row r="4484" spans="1:18">
      <c r="A4484">
        <f t="shared" si="1114"/>
        <v>2.5000000000000001E-2</v>
      </c>
      <c r="B4484">
        <f t="shared" si="1109"/>
        <v>1.5</v>
      </c>
      <c r="C4484">
        <v>447.8</v>
      </c>
      <c r="D4484">
        <f t="shared" si="1110"/>
        <v>3.0460000000003613</v>
      </c>
      <c r="E4484">
        <f t="shared" si="1111"/>
        <v>2.4073826400963534</v>
      </c>
      <c r="F4484">
        <f t="shared" si="1105"/>
        <v>0</v>
      </c>
      <c r="H4484">
        <f t="shared" si="1120"/>
        <v>9.195666666666293</v>
      </c>
      <c r="I4484">
        <f t="shared" si="1115"/>
        <v>0</v>
      </c>
      <c r="J4484">
        <f t="shared" si="1116"/>
        <v>111.49999999999794</v>
      </c>
      <c r="K4484">
        <f t="shared" si="1117"/>
        <v>12.699999999999971</v>
      </c>
      <c r="L4484">
        <f t="shared" si="1118"/>
        <v>2.0665110405266298</v>
      </c>
      <c r="M4484">
        <f t="shared" si="1112"/>
        <v>8.9999999999999201</v>
      </c>
      <c r="N4484">
        <f t="shared" si="1113"/>
        <v>8.9999999999999201</v>
      </c>
      <c r="O4484">
        <f t="shared" si="1106"/>
        <v>7.9936057773011271E-14</v>
      </c>
      <c r="P4484">
        <f t="shared" si="1107"/>
        <v>8.8817841970012523E-13</v>
      </c>
      <c r="Q4484">
        <f t="shared" si="1119"/>
        <v>-1.2075059964880994</v>
      </c>
      <c r="R4484">
        <f t="shared" si="1108"/>
        <v>8.8817841970012523E-13</v>
      </c>
    </row>
    <row r="4485" spans="1:18">
      <c r="A4485">
        <f t="shared" si="1114"/>
        <v>2.5000000000000001E-2</v>
      </c>
      <c r="B4485">
        <f t="shared" si="1109"/>
        <v>1.5</v>
      </c>
      <c r="C4485">
        <v>447.90000000000003</v>
      </c>
      <c r="D4485">
        <f t="shared" si="1110"/>
        <v>3.0210000000003614</v>
      </c>
      <c r="E4485">
        <f t="shared" si="1111"/>
        <v>2.4033647105948908</v>
      </c>
      <c r="F4485">
        <f t="shared" si="1105"/>
        <v>0</v>
      </c>
      <c r="H4485">
        <f t="shared" si="1120"/>
        <v>9.2206666666662933</v>
      </c>
      <c r="I4485">
        <f t="shared" si="1115"/>
        <v>0</v>
      </c>
      <c r="J4485">
        <f t="shared" si="1116"/>
        <v>111.49999999999794</v>
      </c>
      <c r="K4485">
        <f t="shared" si="1117"/>
        <v>12.699999999999971</v>
      </c>
      <c r="L4485">
        <f t="shared" si="1118"/>
        <v>2.0665110405266298</v>
      </c>
      <c r="M4485">
        <f t="shared" si="1112"/>
        <v>8.9999999999999201</v>
      </c>
      <c r="N4485">
        <f t="shared" si="1113"/>
        <v>8.9999999999999201</v>
      </c>
      <c r="O4485">
        <f t="shared" si="1106"/>
        <v>7.9936057773011271E-14</v>
      </c>
      <c r="P4485">
        <f t="shared" si="1107"/>
        <v>8.8817841970012523E-13</v>
      </c>
      <c r="Q4485">
        <f t="shared" si="1119"/>
        <v>-1.2075059964880994</v>
      </c>
      <c r="R4485">
        <f t="shared" si="1108"/>
        <v>8.8817841970012523E-13</v>
      </c>
    </row>
    <row r="4486" spans="1:18">
      <c r="A4486">
        <f t="shared" si="1114"/>
        <v>2.5000000000000001E-2</v>
      </c>
      <c r="B4486">
        <f t="shared" si="1109"/>
        <v>1.5</v>
      </c>
      <c r="C4486">
        <v>448</v>
      </c>
      <c r="D4486">
        <f t="shared" si="1110"/>
        <v>2.9960000000003615</v>
      </c>
      <c r="E4486">
        <f t="shared" si="1111"/>
        <v>2.3993601706212253</v>
      </c>
      <c r="F4486">
        <f t="shared" ref="F4486:F4549" si="1121">IF(E4486&lt;=Pmin,1,(IF(E4486&gt;=Pmax,0,F4485)))</f>
        <v>0</v>
      </c>
      <c r="H4486">
        <f t="shared" si="1120"/>
        <v>9.2456666666662937</v>
      </c>
      <c r="I4486">
        <f t="shared" si="1115"/>
        <v>0</v>
      </c>
      <c r="J4486">
        <f t="shared" si="1116"/>
        <v>111.49999999999794</v>
      </c>
      <c r="K4486">
        <f t="shared" si="1117"/>
        <v>12.699999999999971</v>
      </c>
      <c r="L4486">
        <f t="shared" si="1118"/>
        <v>2.0665110405266298</v>
      </c>
      <c r="M4486">
        <f t="shared" si="1112"/>
        <v>8.9999999999999201</v>
      </c>
      <c r="N4486">
        <f t="shared" si="1113"/>
        <v>8.9999999999999201</v>
      </c>
      <c r="O4486">
        <f t="shared" ref="O4486:O4549" si="1122">ABS(Vw_tk-M4486)</f>
        <v>7.9936057773011271E-14</v>
      </c>
      <c r="P4486">
        <f t="shared" ref="P4486:P4549" si="1123">ABS(O4486)/Vw_tk*100</f>
        <v>8.8817841970012523E-13</v>
      </c>
      <c r="Q4486">
        <f t="shared" si="1119"/>
        <v>-1.2075059964880994</v>
      </c>
      <c r="R4486">
        <f t="shared" ref="R4486:R4549" si="1124">ABS(N4486-Vw_tk)/Vw_tk*100</f>
        <v>8.8817841970012523E-13</v>
      </c>
    </row>
    <row r="4487" spans="1:18">
      <c r="A4487">
        <f t="shared" si="1114"/>
        <v>2.5000000000000001E-2</v>
      </c>
      <c r="B4487">
        <f t="shared" ref="B4487:B4550" si="1125">A4487*60</f>
        <v>1.5</v>
      </c>
      <c r="C4487">
        <v>448.1</v>
      </c>
      <c r="D4487">
        <f t="shared" ref="D4487:D4550" si="1126">D4486+F4486*Pcap/600-A4487</f>
        <v>2.9710000000003616</v>
      </c>
      <c r="E4487">
        <f t="shared" ref="E4487:E4550" si="1127">V0a/(V0a-D4487)*Pmin</f>
        <v>2.3953689533569014</v>
      </c>
      <c r="F4487">
        <f t="shared" si="1121"/>
        <v>0</v>
      </c>
      <c r="H4487">
        <f t="shared" si="1120"/>
        <v>9.270666666666294</v>
      </c>
      <c r="I4487">
        <f t="shared" si="1115"/>
        <v>0</v>
      </c>
      <c r="J4487">
        <f t="shared" si="1116"/>
        <v>111.49999999999794</v>
      </c>
      <c r="K4487">
        <f t="shared" si="1117"/>
        <v>12.699999999999971</v>
      </c>
      <c r="L4487">
        <f t="shared" si="1118"/>
        <v>2.0665110405266298</v>
      </c>
      <c r="M4487">
        <f t="shared" ref="M4487:M4550" si="1128">IF(I4487=1,((K4486/60*Pcap-10)*(Pmax-Pmin)/(Pmax*Pmin)*(L4487*L4486)/(L4487-L4486)), M4486)</f>
        <v>8.9999999999999201</v>
      </c>
      <c r="N4487">
        <f t="shared" ref="N4487:N4550" si="1129">IF(I4487=1,IF(ABS(L4487-L4486)&gt;0.2,((K4486/60*Pcap-10)*(Pmax-Pmin)/(Pmax*Pmin)*(L4487*L4486)/(L4487-L4486)),N4486), N4486)</f>
        <v>8.9999999999999201</v>
      </c>
      <c r="O4487">
        <f t="shared" si="1122"/>
        <v>7.9936057773011271E-14</v>
      </c>
      <c r="P4487">
        <f t="shared" si="1123"/>
        <v>8.8817841970012523E-13</v>
      </c>
      <c r="Q4487">
        <f t="shared" si="1119"/>
        <v>-1.2075059964880994</v>
      </c>
      <c r="R4487">
        <f t="shared" si="1124"/>
        <v>8.8817841970012523E-13</v>
      </c>
    </row>
    <row r="4488" spans="1:18">
      <c r="A4488">
        <f t="shared" ref="A4488:A4551" si="1130">A4487</f>
        <v>2.5000000000000001E-2</v>
      </c>
      <c r="B4488">
        <f t="shared" si="1125"/>
        <v>1.5</v>
      </c>
      <c r="C4488">
        <v>448.20000000000005</v>
      </c>
      <c r="D4488">
        <f t="shared" si="1126"/>
        <v>2.9460000000003617</v>
      </c>
      <c r="E4488">
        <f t="shared" si="1127"/>
        <v>2.3913909924273193</v>
      </c>
      <c r="F4488">
        <f t="shared" si="1121"/>
        <v>0</v>
      </c>
      <c r="H4488">
        <f t="shared" si="1120"/>
        <v>9.2956666666662944</v>
      </c>
      <c r="I4488">
        <f t="shared" ref="I4488:I4551" si="1131">IF(H4487&gt;H4488,1,0)</f>
        <v>0</v>
      </c>
      <c r="J4488">
        <f t="shared" ref="J4488:J4551" si="1132">J4487+F4488*0.1</f>
        <v>111.49999999999794</v>
      </c>
      <c r="K4488">
        <f t="shared" ref="K4488:K4551" si="1133">K4487*(1-I4488)+F4488*0.1</f>
        <v>12.699999999999971</v>
      </c>
      <c r="L4488">
        <f t="shared" ref="L4488:L4551" si="1134">I4488*E4488+(1-I4488)*L4487</f>
        <v>2.0665110405266298</v>
      </c>
      <c r="M4488">
        <f t="shared" si="1128"/>
        <v>8.9999999999999201</v>
      </c>
      <c r="N4488">
        <f t="shared" si="1129"/>
        <v>8.9999999999999201</v>
      </c>
      <c r="O4488">
        <f t="shared" si="1122"/>
        <v>7.9936057773011271E-14</v>
      </c>
      <c r="P4488">
        <f t="shared" si="1123"/>
        <v>8.8817841970012523E-13</v>
      </c>
      <c r="Q4488">
        <f t="shared" ref="Q4488:Q4551" si="1135">IF(I4488=1,(L4488-L4487),Q4487)</f>
        <v>-1.2075059964880994</v>
      </c>
      <c r="R4488">
        <f t="shared" si="1124"/>
        <v>8.8817841970012523E-13</v>
      </c>
    </row>
    <row r="4489" spans="1:18">
      <c r="A4489">
        <f t="shared" si="1130"/>
        <v>2.5000000000000001E-2</v>
      </c>
      <c r="B4489">
        <f t="shared" si="1125"/>
        <v>1.5</v>
      </c>
      <c r="C4489">
        <v>448.3</v>
      </c>
      <c r="D4489">
        <f t="shared" si="1126"/>
        <v>2.9210000000003618</v>
      </c>
      <c r="E4489">
        <f t="shared" si="1127"/>
        <v>2.3874262218980613</v>
      </c>
      <c r="F4489">
        <f t="shared" si="1121"/>
        <v>0</v>
      </c>
      <c r="H4489">
        <f t="shared" si="1120"/>
        <v>9.3206666666662947</v>
      </c>
      <c r="I4489">
        <f t="shared" si="1131"/>
        <v>0</v>
      </c>
      <c r="J4489">
        <f t="shared" si="1132"/>
        <v>111.49999999999794</v>
      </c>
      <c r="K4489">
        <f t="shared" si="1133"/>
        <v>12.699999999999971</v>
      </c>
      <c r="L4489">
        <f t="shared" si="1134"/>
        <v>2.0665110405266298</v>
      </c>
      <c r="M4489">
        <f t="shared" si="1128"/>
        <v>8.9999999999999201</v>
      </c>
      <c r="N4489">
        <f t="shared" si="1129"/>
        <v>8.9999999999999201</v>
      </c>
      <c r="O4489">
        <f t="shared" si="1122"/>
        <v>7.9936057773011271E-14</v>
      </c>
      <c r="P4489">
        <f t="shared" si="1123"/>
        <v>8.8817841970012523E-13</v>
      </c>
      <c r="Q4489">
        <f t="shared" si="1135"/>
        <v>-1.2075059964880994</v>
      </c>
      <c r="R4489">
        <f t="shared" si="1124"/>
        <v>8.8817841970012523E-13</v>
      </c>
    </row>
    <row r="4490" spans="1:18">
      <c r="A4490">
        <f t="shared" si="1130"/>
        <v>2.5000000000000001E-2</v>
      </c>
      <c r="B4490">
        <f t="shared" si="1125"/>
        <v>1.5</v>
      </c>
      <c r="C4490">
        <v>448.40000000000003</v>
      </c>
      <c r="D4490">
        <f t="shared" si="1126"/>
        <v>2.8960000000003618</v>
      </c>
      <c r="E4490">
        <f t="shared" si="1127"/>
        <v>2.3834745762712433</v>
      </c>
      <c r="F4490">
        <f t="shared" si="1121"/>
        <v>0</v>
      </c>
      <c r="H4490">
        <f t="shared" si="1120"/>
        <v>9.3456666666662951</v>
      </c>
      <c r="I4490">
        <f t="shared" si="1131"/>
        <v>0</v>
      </c>
      <c r="J4490">
        <f t="shared" si="1132"/>
        <v>111.49999999999794</v>
      </c>
      <c r="K4490">
        <f t="shared" si="1133"/>
        <v>12.699999999999971</v>
      </c>
      <c r="L4490">
        <f t="shared" si="1134"/>
        <v>2.0665110405266298</v>
      </c>
      <c r="M4490">
        <f t="shared" si="1128"/>
        <v>8.9999999999999201</v>
      </c>
      <c r="N4490">
        <f t="shared" si="1129"/>
        <v>8.9999999999999201</v>
      </c>
      <c r="O4490">
        <f t="shared" si="1122"/>
        <v>7.9936057773011271E-14</v>
      </c>
      <c r="P4490">
        <f t="shared" si="1123"/>
        <v>8.8817841970012523E-13</v>
      </c>
      <c r="Q4490">
        <f t="shared" si="1135"/>
        <v>-1.2075059964880994</v>
      </c>
      <c r="R4490">
        <f t="shared" si="1124"/>
        <v>8.8817841970012523E-13</v>
      </c>
    </row>
    <row r="4491" spans="1:18">
      <c r="A4491">
        <f t="shared" si="1130"/>
        <v>2.5000000000000001E-2</v>
      </c>
      <c r="B4491">
        <f t="shared" si="1125"/>
        <v>1.5</v>
      </c>
      <c r="C4491">
        <v>448.5</v>
      </c>
      <c r="D4491">
        <f t="shared" si="1126"/>
        <v>2.8710000000003619</v>
      </c>
      <c r="E4491">
        <f t="shared" si="1127"/>
        <v>2.3795359904819127</v>
      </c>
      <c r="F4491">
        <f t="shared" si="1121"/>
        <v>0</v>
      </c>
      <c r="H4491">
        <f t="shared" si="1120"/>
        <v>9.3706666666662954</v>
      </c>
      <c r="I4491">
        <f t="shared" si="1131"/>
        <v>0</v>
      </c>
      <c r="J4491">
        <f t="shared" si="1132"/>
        <v>111.49999999999794</v>
      </c>
      <c r="K4491">
        <f t="shared" si="1133"/>
        <v>12.699999999999971</v>
      </c>
      <c r="L4491">
        <f t="shared" si="1134"/>
        <v>2.0665110405266298</v>
      </c>
      <c r="M4491">
        <f t="shared" si="1128"/>
        <v>8.9999999999999201</v>
      </c>
      <c r="N4491">
        <f t="shared" si="1129"/>
        <v>8.9999999999999201</v>
      </c>
      <c r="O4491">
        <f t="shared" si="1122"/>
        <v>7.9936057773011271E-14</v>
      </c>
      <c r="P4491">
        <f t="shared" si="1123"/>
        <v>8.8817841970012523E-13</v>
      </c>
      <c r="Q4491">
        <f t="shared" si="1135"/>
        <v>-1.2075059964880994</v>
      </c>
      <c r="R4491">
        <f t="shared" si="1124"/>
        <v>8.8817841970012523E-13</v>
      </c>
    </row>
    <row r="4492" spans="1:18">
      <c r="A4492">
        <f t="shared" si="1130"/>
        <v>2.5000000000000001E-2</v>
      </c>
      <c r="B4492">
        <f t="shared" si="1125"/>
        <v>1.5</v>
      </c>
      <c r="C4492">
        <v>448.6</v>
      </c>
      <c r="D4492">
        <f t="shared" si="1126"/>
        <v>2.846000000000362</v>
      </c>
      <c r="E4492">
        <f t="shared" si="1127"/>
        <v>2.375610399894474</v>
      </c>
      <c r="F4492">
        <f t="shared" si="1121"/>
        <v>0</v>
      </c>
      <c r="H4492">
        <f t="shared" si="1120"/>
        <v>9.3956666666662958</v>
      </c>
      <c r="I4492">
        <f t="shared" si="1131"/>
        <v>0</v>
      </c>
      <c r="J4492">
        <f t="shared" si="1132"/>
        <v>111.49999999999794</v>
      </c>
      <c r="K4492">
        <f t="shared" si="1133"/>
        <v>12.699999999999971</v>
      </c>
      <c r="L4492">
        <f t="shared" si="1134"/>
        <v>2.0665110405266298</v>
      </c>
      <c r="M4492">
        <f t="shared" si="1128"/>
        <v>8.9999999999999201</v>
      </c>
      <c r="N4492">
        <f t="shared" si="1129"/>
        <v>8.9999999999999201</v>
      </c>
      <c r="O4492">
        <f t="shared" si="1122"/>
        <v>7.9936057773011271E-14</v>
      </c>
      <c r="P4492">
        <f t="shared" si="1123"/>
        <v>8.8817841970012523E-13</v>
      </c>
      <c r="Q4492">
        <f t="shared" si="1135"/>
        <v>-1.2075059964880994</v>
      </c>
      <c r="R4492">
        <f t="shared" si="1124"/>
        <v>8.8817841970012523E-13</v>
      </c>
    </row>
    <row r="4493" spans="1:18">
      <c r="A4493">
        <f t="shared" si="1130"/>
        <v>2.5000000000000001E-2</v>
      </c>
      <c r="B4493">
        <f t="shared" si="1125"/>
        <v>1.5</v>
      </c>
      <c r="C4493">
        <v>448.70000000000005</v>
      </c>
      <c r="D4493">
        <f t="shared" si="1126"/>
        <v>2.8210000000003621</v>
      </c>
      <c r="E4493">
        <f t="shared" si="1127"/>
        <v>2.3716977402991541</v>
      </c>
      <c r="F4493">
        <f t="shared" si="1121"/>
        <v>0</v>
      </c>
      <c r="H4493">
        <f t="shared" si="1120"/>
        <v>9.4206666666662962</v>
      </c>
      <c r="I4493">
        <f t="shared" si="1131"/>
        <v>0</v>
      </c>
      <c r="J4493">
        <f t="shared" si="1132"/>
        <v>111.49999999999794</v>
      </c>
      <c r="K4493">
        <f t="shared" si="1133"/>
        <v>12.699999999999971</v>
      </c>
      <c r="L4493">
        <f t="shared" si="1134"/>
        <v>2.0665110405266298</v>
      </c>
      <c r="M4493">
        <f t="shared" si="1128"/>
        <v>8.9999999999999201</v>
      </c>
      <c r="N4493">
        <f t="shared" si="1129"/>
        <v>8.9999999999999201</v>
      </c>
      <c r="O4493">
        <f t="shared" si="1122"/>
        <v>7.9936057773011271E-14</v>
      </c>
      <c r="P4493">
        <f t="shared" si="1123"/>
        <v>8.8817841970012523E-13</v>
      </c>
      <c r="Q4493">
        <f t="shared" si="1135"/>
        <v>-1.2075059964880994</v>
      </c>
      <c r="R4493">
        <f t="shared" si="1124"/>
        <v>8.8817841970012523E-13</v>
      </c>
    </row>
    <row r="4494" spans="1:18">
      <c r="A4494">
        <f t="shared" si="1130"/>
        <v>2.5000000000000001E-2</v>
      </c>
      <c r="B4494">
        <f t="shared" si="1125"/>
        <v>1.5</v>
      </c>
      <c r="C4494">
        <v>448.8</v>
      </c>
      <c r="D4494">
        <f t="shared" si="1126"/>
        <v>2.7960000000003622</v>
      </c>
      <c r="E4494">
        <f t="shared" si="1127"/>
        <v>2.3677979479085014</v>
      </c>
      <c r="F4494">
        <f t="shared" si="1121"/>
        <v>0</v>
      </c>
      <c r="H4494">
        <f t="shared" si="1120"/>
        <v>9.4456666666662965</v>
      </c>
      <c r="I4494">
        <f t="shared" si="1131"/>
        <v>0</v>
      </c>
      <c r="J4494">
        <f t="shared" si="1132"/>
        <v>111.49999999999794</v>
      </c>
      <c r="K4494">
        <f t="shared" si="1133"/>
        <v>12.699999999999971</v>
      </c>
      <c r="L4494">
        <f t="shared" si="1134"/>
        <v>2.0665110405266298</v>
      </c>
      <c r="M4494">
        <f t="shared" si="1128"/>
        <v>8.9999999999999201</v>
      </c>
      <c r="N4494">
        <f t="shared" si="1129"/>
        <v>8.9999999999999201</v>
      </c>
      <c r="O4494">
        <f t="shared" si="1122"/>
        <v>7.9936057773011271E-14</v>
      </c>
      <c r="P4494">
        <f t="shared" si="1123"/>
        <v>8.8817841970012523E-13</v>
      </c>
      <c r="Q4494">
        <f t="shared" si="1135"/>
        <v>-1.2075059964880994</v>
      </c>
      <c r="R4494">
        <f t="shared" si="1124"/>
        <v>8.8817841970012523E-13</v>
      </c>
    </row>
    <row r="4495" spans="1:18">
      <c r="A4495">
        <f t="shared" si="1130"/>
        <v>2.5000000000000001E-2</v>
      </c>
      <c r="B4495">
        <f t="shared" si="1125"/>
        <v>1.5</v>
      </c>
      <c r="C4495">
        <v>448.90000000000003</v>
      </c>
      <c r="D4495">
        <f t="shared" si="1126"/>
        <v>2.7710000000003623</v>
      </c>
      <c r="E4495">
        <f t="shared" si="1127"/>
        <v>2.3639109593539209</v>
      </c>
      <c r="F4495">
        <f t="shared" si="1121"/>
        <v>0</v>
      </c>
      <c r="H4495">
        <f t="shared" si="1120"/>
        <v>9.4706666666662969</v>
      </c>
      <c r="I4495">
        <f t="shared" si="1131"/>
        <v>0</v>
      </c>
      <c r="J4495">
        <f t="shared" si="1132"/>
        <v>111.49999999999794</v>
      </c>
      <c r="K4495">
        <f t="shared" si="1133"/>
        <v>12.699999999999971</v>
      </c>
      <c r="L4495">
        <f t="shared" si="1134"/>
        <v>2.0665110405266298</v>
      </c>
      <c r="M4495">
        <f t="shared" si="1128"/>
        <v>8.9999999999999201</v>
      </c>
      <c r="N4495">
        <f t="shared" si="1129"/>
        <v>8.9999999999999201</v>
      </c>
      <c r="O4495">
        <f t="shared" si="1122"/>
        <v>7.9936057773011271E-14</v>
      </c>
      <c r="P4495">
        <f t="shared" si="1123"/>
        <v>8.8817841970012523E-13</v>
      </c>
      <c r="Q4495">
        <f t="shared" si="1135"/>
        <v>-1.2075059964880994</v>
      </c>
      <c r="R4495">
        <f t="shared" si="1124"/>
        <v>8.8817841970012523E-13</v>
      </c>
    </row>
    <row r="4496" spans="1:18">
      <c r="A4496">
        <f t="shared" si="1130"/>
        <v>2.5000000000000001E-2</v>
      </c>
      <c r="B4496">
        <f t="shared" si="1125"/>
        <v>1.5</v>
      </c>
      <c r="C4496">
        <v>449</v>
      </c>
      <c r="D4496">
        <f t="shared" si="1126"/>
        <v>2.7460000000003624</v>
      </c>
      <c r="E4496">
        <f t="shared" si="1127"/>
        <v>2.3600367116822381</v>
      </c>
      <c r="F4496">
        <f t="shared" si="1121"/>
        <v>0</v>
      </c>
      <c r="H4496">
        <f t="shared" si="1120"/>
        <v>9.4956666666662972</v>
      </c>
      <c r="I4496">
        <f t="shared" si="1131"/>
        <v>0</v>
      </c>
      <c r="J4496">
        <f t="shared" si="1132"/>
        <v>111.49999999999794</v>
      </c>
      <c r="K4496">
        <f t="shared" si="1133"/>
        <v>12.699999999999971</v>
      </c>
      <c r="L4496">
        <f t="shared" si="1134"/>
        <v>2.0665110405266298</v>
      </c>
      <c r="M4496">
        <f t="shared" si="1128"/>
        <v>8.9999999999999201</v>
      </c>
      <c r="N4496">
        <f t="shared" si="1129"/>
        <v>8.9999999999999201</v>
      </c>
      <c r="O4496">
        <f t="shared" si="1122"/>
        <v>7.9936057773011271E-14</v>
      </c>
      <c r="P4496">
        <f t="shared" si="1123"/>
        <v>8.8817841970012523E-13</v>
      </c>
      <c r="Q4496">
        <f t="shared" si="1135"/>
        <v>-1.2075059964880994</v>
      </c>
      <c r="R4496">
        <f t="shared" si="1124"/>
        <v>8.8817841970012523E-13</v>
      </c>
    </row>
    <row r="4497" spans="1:18">
      <c r="A4497">
        <f t="shared" si="1130"/>
        <v>2.5000000000000001E-2</v>
      </c>
      <c r="B4497">
        <f t="shared" si="1125"/>
        <v>1.5</v>
      </c>
      <c r="C4497">
        <v>449.1</v>
      </c>
      <c r="D4497">
        <f t="shared" si="1126"/>
        <v>2.7210000000003625</v>
      </c>
      <c r="E4497">
        <f t="shared" si="1127"/>
        <v>2.3561751423523041</v>
      </c>
      <c r="F4497">
        <f t="shared" si="1121"/>
        <v>0</v>
      </c>
      <c r="H4497">
        <f t="shared" si="1120"/>
        <v>9.5206666666662976</v>
      </c>
      <c r="I4497">
        <f t="shared" si="1131"/>
        <v>0</v>
      </c>
      <c r="J4497">
        <f t="shared" si="1132"/>
        <v>111.49999999999794</v>
      </c>
      <c r="K4497">
        <f t="shared" si="1133"/>
        <v>12.699999999999971</v>
      </c>
      <c r="L4497">
        <f t="shared" si="1134"/>
        <v>2.0665110405266298</v>
      </c>
      <c r="M4497">
        <f t="shared" si="1128"/>
        <v>8.9999999999999201</v>
      </c>
      <c r="N4497">
        <f t="shared" si="1129"/>
        <v>8.9999999999999201</v>
      </c>
      <c r="O4497">
        <f t="shared" si="1122"/>
        <v>7.9936057773011271E-14</v>
      </c>
      <c r="P4497">
        <f t="shared" si="1123"/>
        <v>8.8817841970012523E-13</v>
      </c>
      <c r="Q4497">
        <f t="shared" si="1135"/>
        <v>-1.2075059964880994</v>
      </c>
      <c r="R4497">
        <f t="shared" si="1124"/>
        <v>8.8817841970012523E-13</v>
      </c>
    </row>
    <row r="4498" spans="1:18">
      <c r="A4498">
        <f t="shared" si="1130"/>
        <v>2.5000000000000001E-2</v>
      </c>
      <c r="B4498">
        <f t="shared" si="1125"/>
        <v>1.5</v>
      </c>
      <c r="C4498">
        <v>449.20000000000005</v>
      </c>
      <c r="D4498">
        <f t="shared" si="1126"/>
        <v>2.6960000000003626</v>
      </c>
      <c r="E4498">
        <f t="shared" si="1127"/>
        <v>2.3523261892316292</v>
      </c>
      <c r="F4498">
        <f t="shared" si="1121"/>
        <v>0</v>
      </c>
      <c r="H4498">
        <f t="shared" si="1120"/>
        <v>9.5456666666662979</v>
      </c>
      <c r="I4498">
        <f t="shared" si="1131"/>
        <v>0</v>
      </c>
      <c r="J4498">
        <f t="shared" si="1132"/>
        <v>111.49999999999794</v>
      </c>
      <c r="K4498">
        <f t="shared" si="1133"/>
        <v>12.699999999999971</v>
      </c>
      <c r="L4498">
        <f t="shared" si="1134"/>
        <v>2.0665110405266298</v>
      </c>
      <c r="M4498">
        <f t="shared" si="1128"/>
        <v>8.9999999999999201</v>
      </c>
      <c r="N4498">
        <f t="shared" si="1129"/>
        <v>8.9999999999999201</v>
      </c>
      <c r="O4498">
        <f t="shared" si="1122"/>
        <v>7.9936057773011271E-14</v>
      </c>
      <c r="P4498">
        <f t="shared" si="1123"/>
        <v>8.8817841970012523E-13</v>
      </c>
      <c r="Q4498">
        <f t="shared" si="1135"/>
        <v>-1.2075059964880994</v>
      </c>
      <c r="R4498">
        <f t="shared" si="1124"/>
        <v>8.8817841970012523E-13</v>
      </c>
    </row>
    <row r="4499" spans="1:18">
      <c r="A4499">
        <f t="shared" si="1130"/>
        <v>2.5000000000000001E-2</v>
      </c>
      <c r="B4499">
        <f t="shared" si="1125"/>
        <v>1.5</v>
      </c>
      <c r="C4499">
        <v>449.3</v>
      </c>
      <c r="D4499">
        <f t="shared" si="1126"/>
        <v>2.6710000000003626</v>
      </c>
      <c r="E4499">
        <f t="shared" si="1127"/>
        <v>2.3484897905930491</v>
      </c>
      <c r="F4499">
        <f t="shared" si="1121"/>
        <v>0</v>
      </c>
      <c r="H4499">
        <f t="shared" si="1120"/>
        <v>9.5706666666662983</v>
      </c>
      <c r="I4499">
        <f t="shared" si="1131"/>
        <v>0</v>
      </c>
      <c r="J4499">
        <f t="shared" si="1132"/>
        <v>111.49999999999794</v>
      </c>
      <c r="K4499">
        <f t="shared" si="1133"/>
        <v>12.699999999999971</v>
      </c>
      <c r="L4499">
        <f t="shared" si="1134"/>
        <v>2.0665110405266298</v>
      </c>
      <c r="M4499">
        <f t="shared" si="1128"/>
        <v>8.9999999999999201</v>
      </c>
      <c r="N4499">
        <f t="shared" si="1129"/>
        <v>8.9999999999999201</v>
      </c>
      <c r="O4499">
        <f t="shared" si="1122"/>
        <v>7.9936057773011271E-14</v>
      </c>
      <c r="P4499">
        <f t="shared" si="1123"/>
        <v>8.8817841970012523E-13</v>
      </c>
      <c r="Q4499">
        <f t="shared" si="1135"/>
        <v>-1.2075059964880994</v>
      </c>
      <c r="R4499">
        <f t="shared" si="1124"/>
        <v>8.8817841970012523E-13</v>
      </c>
    </row>
    <row r="4500" spans="1:18">
      <c r="A4500">
        <f t="shared" si="1130"/>
        <v>2.5000000000000001E-2</v>
      </c>
      <c r="B4500">
        <f t="shared" si="1125"/>
        <v>1.5</v>
      </c>
      <c r="C4500">
        <v>449.40000000000003</v>
      </c>
      <c r="D4500">
        <f t="shared" si="1126"/>
        <v>2.6460000000003627</v>
      </c>
      <c r="E4500">
        <f t="shared" si="1127"/>
        <v>2.3446658851114273</v>
      </c>
      <c r="F4500">
        <f t="shared" si="1121"/>
        <v>0</v>
      </c>
      <c r="H4500">
        <f t="shared" si="1120"/>
        <v>9.5956666666662986</v>
      </c>
      <c r="I4500">
        <f t="shared" si="1131"/>
        <v>0</v>
      </c>
      <c r="J4500">
        <f t="shared" si="1132"/>
        <v>111.49999999999794</v>
      </c>
      <c r="K4500">
        <f t="shared" si="1133"/>
        <v>12.699999999999971</v>
      </c>
      <c r="L4500">
        <f t="shared" si="1134"/>
        <v>2.0665110405266298</v>
      </c>
      <c r="M4500">
        <f t="shared" si="1128"/>
        <v>8.9999999999999201</v>
      </c>
      <c r="N4500">
        <f t="shared" si="1129"/>
        <v>8.9999999999999201</v>
      </c>
      <c r="O4500">
        <f t="shared" si="1122"/>
        <v>7.9936057773011271E-14</v>
      </c>
      <c r="P4500">
        <f t="shared" si="1123"/>
        <v>8.8817841970012523E-13</v>
      </c>
      <c r="Q4500">
        <f t="shared" si="1135"/>
        <v>-1.2075059964880994</v>
      </c>
      <c r="R4500">
        <f t="shared" si="1124"/>
        <v>8.8817841970012523E-13</v>
      </c>
    </row>
    <row r="4501" spans="1:18">
      <c r="A4501">
        <f t="shared" si="1130"/>
        <v>2.5000000000000001E-2</v>
      </c>
      <c r="B4501">
        <f t="shared" si="1125"/>
        <v>1.5</v>
      </c>
      <c r="C4501">
        <v>449.5</v>
      </c>
      <c r="D4501">
        <f t="shared" si="1126"/>
        <v>2.6210000000003628</v>
      </c>
      <c r="E4501">
        <f t="shared" si="1127"/>
        <v>2.3408544118603842</v>
      </c>
      <c r="F4501">
        <f t="shared" si="1121"/>
        <v>0</v>
      </c>
      <c r="H4501">
        <f t="shared" si="1120"/>
        <v>9.620666666666299</v>
      </c>
      <c r="I4501">
        <f t="shared" si="1131"/>
        <v>0</v>
      </c>
      <c r="J4501">
        <f t="shared" si="1132"/>
        <v>111.49999999999794</v>
      </c>
      <c r="K4501">
        <f t="shared" si="1133"/>
        <v>12.699999999999971</v>
      </c>
      <c r="L4501">
        <f t="shared" si="1134"/>
        <v>2.0665110405266298</v>
      </c>
      <c r="M4501">
        <f t="shared" si="1128"/>
        <v>8.9999999999999201</v>
      </c>
      <c r="N4501">
        <f t="shared" si="1129"/>
        <v>8.9999999999999201</v>
      </c>
      <c r="O4501">
        <f t="shared" si="1122"/>
        <v>7.9936057773011271E-14</v>
      </c>
      <c r="P4501">
        <f t="shared" si="1123"/>
        <v>8.8817841970012523E-13</v>
      </c>
      <c r="Q4501">
        <f t="shared" si="1135"/>
        <v>-1.2075059964880994</v>
      </c>
      <c r="R4501">
        <f t="shared" si="1124"/>
        <v>8.8817841970012523E-13</v>
      </c>
    </row>
    <row r="4502" spans="1:18">
      <c r="A4502">
        <f t="shared" si="1130"/>
        <v>2.5000000000000001E-2</v>
      </c>
      <c r="B4502">
        <f t="shared" si="1125"/>
        <v>1.5</v>
      </c>
      <c r="C4502">
        <v>449.6</v>
      </c>
      <c r="D4502">
        <f t="shared" si="1126"/>
        <v>2.5960000000003629</v>
      </c>
      <c r="E4502">
        <f t="shared" si="1127"/>
        <v>2.3370553103090654</v>
      </c>
      <c r="F4502">
        <f t="shared" si="1121"/>
        <v>0</v>
      </c>
      <c r="H4502">
        <f t="shared" si="1120"/>
        <v>9.6456666666662993</v>
      </c>
      <c r="I4502">
        <f t="shared" si="1131"/>
        <v>0</v>
      </c>
      <c r="J4502">
        <f t="shared" si="1132"/>
        <v>111.49999999999794</v>
      </c>
      <c r="K4502">
        <f t="shared" si="1133"/>
        <v>12.699999999999971</v>
      </c>
      <c r="L4502">
        <f t="shared" si="1134"/>
        <v>2.0665110405266298</v>
      </c>
      <c r="M4502">
        <f t="shared" si="1128"/>
        <v>8.9999999999999201</v>
      </c>
      <c r="N4502">
        <f t="shared" si="1129"/>
        <v>8.9999999999999201</v>
      </c>
      <c r="O4502">
        <f t="shared" si="1122"/>
        <v>7.9936057773011271E-14</v>
      </c>
      <c r="P4502">
        <f t="shared" si="1123"/>
        <v>8.8817841970012523E-13</v>
      </c>
      <c r="Q4502">
        <f t="shared" si="1135"/>
        <v>-1.2075059964880994</v>
      </c>
      <c r="R4502">
        <f t="shared" si="1124"/>
        <v>8.8817841970012523E-13</v>
      </c>
    </row>
    <row r="4503" spans="1:18">
      <c r="A4503">
        <f t="shared" si="1130"/>
        <v>2.5000000000000001E-2</v>
      </c>
      <c r="B4503">
        <f t="shared" si="1125"/>
        <v>1.5</v>
      </c>
      <c r="C4503">
        <v>449.70000000000005</v>
      </c>
      <c r="D4503">
        <f t="shared" si="1126"/>
        <v>2.571000000000363</v>
      </c>
      <c r="E4503">
        <f t="shared" si="1127"/>
        <v>2.3332685203189349</v>
      </c>
      <c r="F4503">
        <f t="shared" si="1121"/>
        <v>0</v>
      </c>
      <c r="H4503">
        <f t="shared" si="1120"/>
        <v>9.6706666666662997</v>
      </c>
      <c r="I4503">
        <f t="shared" si="1131"/>
        <v>0</v>
      </c>
      <c r="J4503">
        <f t="shared" si="1132"/>
        <v>111.49999999999794</v>
      </c>
      <c r="K4503">
        <f t="shared" si="1133"/>
        <v>12.699999999999971</v>
      </c>
      <c r="L4503">
        <f t="shared" si="1134"/>
        <v>2.0665110405266298</v>
      </c>
      <c r="M4503">
        <f t="shared" si="1128"/>
        <v>8.9999999999999201</v>
      </c>
      <c r="N4503">
        <f t="shared" si="1129"/>
        <v>8.9999999999999201</v>
      </c>
      <c r="O4503">
        <f t="shared" si="1122"/>
        <v>7.9936057773011271E-14</v>
      </c>
      <c r="P4503">
        <f t="shared" si="1123"/>
        <v>8.8817841970012523E-13</v>
      </c>
      <c r="Q4503">
        <f t="shared" si="1135"/>
        <v>-1.2075059964880994</v>
      </c>
      <c r="R4503">
        <f t="shared" si="1124"/>
        <v>8.8817841970012523E-13</v>
      </c>
    </row>
    <row r="4504" spans="1:18">
      <c r="A4504">
        <f t="shared" si="1130"/>
        <v>2.5000000000000001E-2</v>
      </c>
      <c r="B4504">
        <f t="shared" si="1125"/>
        <v>1.5</v>
      </c>
      <c r="C4504">
        <v>449.8</v>
      </c>
      <c r="D4504">
        <f t="shared" si="1126"/>
        <v>2.5460000000003631</v>
      </c>
      <c r="E4504">
        <f t="shared" si="1127"/>
        <v>2.3294939821406011</v>
      </c>
      <c r="F4504">
        <f t="shared" si="1121"/>
        <v>0</v>
      </c>
      <c r="H4504">
        <f t="shared" ref="H4504:H4567" si="1136">IF((H4503+A4504)&gt;10,(H4503+A4504-10),(H4503+A4504))</f>
        <v>9.6956666666663001</v>
      </c>
      <c r="I4504">
        <f t="shared" si="1131"/>
        <v>0</v>
      </c>
      <c r="J4504">
        <f t="shared" si="1132"/>
        <v>111.49999999999794</v>
      </c>
      <c r="K4504">
        <f t="shared" si="1133"/>
        <v>12.699999999999971</v>
      </c>
      <c r="L4504">
        <f t="shared" si="1134"/>
        <v>2.0665110405266298</v>
      </c>
      <c r="M4504">
        <f t="shared" si="1128"/>
        <v>8.9999999999999201</v>
      </c>
      <c r="N4504">
        <f t="shared" si="1129"/>
        <v>8.9999999999999201</v>
      </c>
      <c r="O4504">
        <f t="shared" si="1122"/>
        <v>7.9936057773011271E-14</v>
      </c>
      <c r="P4504">
        <f t="shared" si="1123"/>
        <v>8.8817841970012523E-13</v>
      </c>
      <c r="Q4504">
        <f t="shared" si="1135"/>
        <v>-1.2075059964880994</v>
      </c>
      <c r="R4504">
        <f t="shared" si="1124"/>
        <v>8.8817841970012523E-13</v>
      </c>
    </row>
    <row r="4505" spans="1:18">
      <c r="A4505">
        <f t="shared" si="1130"/>
        <v>2.5000000000000001E-2</v>
      </c>
      <c r="B4505">
        <f t="shared" si="1125"/>
        <v>1.5</v>
      </c>
      <c r="C4505">
        <v>449.90000000000003</v>
      </c>
      <c r="D4505">
        <f t="shared" si="1126"/>
        <v>2.5210000000003632</v>
      </c>
      <c r="E4505">
        <f t="shared" si="1127"/>
        <v>2.3257316364106755</v>
      </c>
      <c r="F4505">
        <f t="shared" si="1121"/>
        <v>0</v>
      </c>
      <c r="H4505">
        <f t="shared" si="1136"/>
        <v>9.7206666666663004</v>
      </c>
      <c r="I4505">
        <f t="shared" si="1131"/>
        <v>0</v>
      </c>
      <c r="J4505">
        <f t="shared" si="1132"/>
        <v>111.49999999999794</v>
      </c>
      <c r="K4505">
        <f t="shared" si="1133"/>
        <v>12.699999999999971</v>
      </c>
      <c r="L4505">
        <f t="shared" si="1134"/>
        <v>2.0665110405266298</v>
      </c>
      <c r="M4505">
        <f t="shared" si="1128"/>
        <v>8.9999999999999201</v>
      </c>
      <c r="N4505">
        <f t="shared" si="1129"/>
        <v>8.9999999999999201</v>
      </c>
      <c r="O4505">
        <f t="shared" si="1122"/>
        <v>7.9936057773011271E-14</v>
      </c>
      <c r="P4505">
        <f t="shared" si="1123"/>
        <v>8.8817841970012523E-13</v>
      </c>
      <c r="Q4505">
        <f t="shared" si="1135"/>
        <v>-1.2075059964880994</v>
      </c>
      <c r="R4505">
        <f t="shared" si="1124"/>
        <v>8.8817841970012523E-13</v>
      </c>
    </row>
    <row r="4506" spans="1:18">
      <c r="A4506">
        <f t="shared" si="1130"/>
        <v>2.5000000000000001E-2</v>
      </c>
      <c r="B4506">
        <f t="shared" si="1125"/>
        <v>1.5</v>
      </c>
      <c r="C4506">
        <v>450</v>
      </c>
      <c r="D4506">
        <f t="shared" si="1126"/>
        <v>2.4960000000003633</v>
      </c>
      <c r="E4506">
        <f t="shared" si="1127"/>
        <v>2.3219814241486612</v>
      </c>
      <c r="F4506">
        <f t="shared" si="1121"/>
        <v>0</v>
      </c>
      <c r="H4506">
        <f t="shared" si="1136"/>
        <v>9.7456666666663008</v>
      </c>
      <c r="I4506">
        <f t="shared" si="1131"/>
        <v>0</v>
      </c>
      <c r="J4506">
        <f t="shared" si="1132"/>
        <v>111.49999999999794</v>
      </c>
      <c r="K4506">
        <f t="shared" si="1133"/>
        <v>12.699999999999971</v>
      </c>
      <c r="L4506">
        <f t="shared" si="1134"/>
        <v>2.0665110405266298</v>
      </c>
      <c r="M4506">
        <f t="shared" si="1128"/>
        <v>8.9999999999999201</v>
      </c>
      <c r="N4506">
        <f t="shared" si="1129"/>
        <v>8.9999999999999201</v>
      </c>
      <c r="O4506">
        <f t="shared" si="1122"/>
        <v>7.9936057773011271E-14</v>
      </c>
      <c r="P4506">
        <f t="shared" si="1123"/>
        <v>8.8817841970012523E-13</v>
      </c>
      <c r="Q4506">
        <f t="shared" si="1135"/>
        <v>-1.2075059964880994</v>
      </c>
      <c r="R4506">
        <f t="shared" si="1124"/>
        <v>8.8817841970012523E-13</v>
      </c>
    </row>
    <row r="4507" spans="1:18">
      <c r="A4507">
        <f t="shared" si="1130"/>
        <v>2.5000000000000001E-2</v>
      </c>
      <c r="B4507">
        <f t="shared" si="1125"/>
        <v>1.5</v>
      </c>
      <c r="C4507">
        <v>450.1</v>
      </c>
      <c r="D4507">
        <f t="shared" si="1126"/>
        <v>2.4710000000003634</v>
      </c>
      <c r="E4507">
        <f t="shared" si="1127"/>
        <v>2.3182432867538694</v>
      </c>
      <c r="F4507">
        <f t="shared" si="1121"/>
        <v>0</v>
      </c>
      <c r="H4507">
        <f t="shared" si="1136"/>
        <v>9.7706666666663011</v>
      </c>
      <c r="I4507">
        <f t="shared" si="1131"/>
        <v>0</v>
      </c>
      <c r="J4507">
        <f t="shared" si="1132"/>
        <v>111.49999999999794</v>
      </c>
      <c r="K4507">
        <f t="shared" si="1133"/>
        <v>12.699999999999971</v>
      </c>
      <c r="L4507">
        <f t="shared" si="1134"/>
        <v>2.0665110405266298</v>
      </c>
      <c r="M4507">
        <f t="shared" si="1128"/>
        <v>8.9999999999999201</v>
      </c>
      <c r="N4507">
        <f t="shared" si="1129"/>
        <v>8.9999999999999201</v>
      </c>
      <c r="O4507">
        <f t="shared" si="1122"/>
        <v>7.9936057773011271E-14</v>
      </c>
      <c r="P4507">
        <f t="shared" si="1123"/>
        <v>8.8817841970012523E-13</v>
      </c>
      <c r="Q4507">
        <f t="shared" si="1135"/>
        <v>-1.2075059964880994</v>
      </c>
      <c r="R4507">
        <f t="shared" si="1124"/>
        <v>8.8817841970012523E-13</v>
      </c>
    </row>
    <row r="4508" spans="1:18">
      <c r="A4508">
        <f t="shared" si="1130"/>
        <v>2.5000000000000001E-2</v>
      </c>
      <c r="B4508">
        <f t="shared" si="1125"/>
        <v>1.5</v>
      </c>
      <c r="C4508">
        <v>450.20000000000005</v>
      </c>
      <c r="D4508">
        <f t="shared" si="1126"/>
        <v>2.4460000000003634</v>
      </c>
      <c r="E4508">
        <f t="shared" si="1127"/>
        <v>2.3145171660023687</v>
      </c>
      <c r="F4508">
        <f t="shared" si="1121"/>
        <v>0</v>
      </c>
      <c r="H4508">
        <f t="shared" si="1136"/>
        <v>9.7956666666663015</v>
      </c>
      <c r="I4508">
        <f t="shared" si="1131"/>
        <v>0</v>
      </c>
      <c r="J4508">
        <f t="shared" si="1132"/>
        <v>111.49999999999794</v>
      </c>
      <c r="K4508">
        <f t="shared" si="1133"/>
        <v>12.699999999999971</v>
      </c>
      <c r="L4508">
        <f t="shared" si="1134"/>
        <v>2.0665110405266298</v>
      </c>
      <c r="M4508">
        <f t="shared" si="1128"/>
        <v>8.9999999999999201</v>
      </c>
      <c r="N4508">
        <f t="shared" si="1129"/>
        <v>8.9999999999999201</v>
      </c>
      <c r="O4508">
        <f t="shared" si="1122"/>
        <v>7.9936057773011271E-14</v>
      </c>
      <c r="P4508">
        <f t="shared" si="1123"/>
        <v>8.8817841970012523E-13</v>
      </c>
      <c r="Q4508">
        <f t="shared" si="1135"/>
        <v>-1.2075059964880994</v>
      </c>
      <c r="R4508">
        <f t="shared" si="1124"/>
        <v>8.8817841970012523E-13</v>
      </c>
    </row>
    <row r="4509" spans="1:18">
      <c r="A4509">
        <f t="shared" si="1130"/>
        <v>2.5000000000000001E-2</v>
      </c>
      <c r="B4509">
        <f t="shared" si="1125"/>
        <v>1.5</v>
      </c>
      <c r="C4509">
        <v>450.3</v>
      </c>
      <c r="D4509">
        <f t="shared" si="1126"/>
        <v>2.4210000000003635</v>
      </c>
      <c r="E4509">
        <f t="shared" si="1127"/>
        <v>2.3108030040439593</v>
      </c>
      <c r="F4509">
        <f t="shared" si="1121"/>
        <v>0</v>
      </c>
      <c r="H4509">
        <f t="shared" si="1136"/>
        <v>9.8206666666663018</v>
      </c>
      <c r="I4509">
        <f t="shared" si="1131"/>
        <v>0</v>
      </c>
      <c r="J4509">
        <f t="shared" si="1132"/>
        <v>111.49999999999794</v>
      </c>
      <c r="K4509">
        <f t="shared" si="1133"/>
        <v>12.699999999999971</v>
      </c>
      <c r="L4509">
        <f t="shared" si="1134"/>
        <v>2.0665110405266298</v>
      </c>
      <c r="M4509">
        <f t="shared" si="1128"/>
        <v>8.9999999999999201</v>
      </c>
      <c r="N4509">
        <f t="shared" si="1129"/>
        <v>8.9999999999999201</v>
      </c>
      <c r="O4509">
        <f t="shared" si="1122"/>
        <v>7.9936057773011271E-14</v>
      </c>
      <c r="P4509">
        <f t="shared" si="1123"/>
        <v>8.8817841970012523E-13</v>
      </c>
      <c r="Q4509">
        <f t="shared" si="1135"/>
        <v>-1.2075059964880994</v>
      </c>
      <c r="R4509">
        <f t="shared" si="1124"/>
        <v>8.8817841970012523E-13</v>
      </c>
    </row>
    <row r="4510" spans="1:18">
      <c r="A4510">
        <f t="shared" si="1130"/>
        <v>2.5000000000000001E-2</v>
      </c>
      <c r="B4510">
        <f t="shared" si="1125"/>
        <v>1.5</v>
      </c>
      <c r="C4510">
        <v>450.40000000000003</v>
      </c>
      <c r="D4510">
        <f t="shared" si="1126"/>
        <v>2.3960000000003636</v>
      </c>
      <c r="E4510">
        <f t="shared" si="1127"/>
        <v>2.3071007433991819</v>
      </c>
      <c r="F4510">
        <f t="shared" si="1121"/>
        <v>0</v>
      </c>
      <c r="H4510">
        <f t="shared" si="1136"/>
        <v>9.8456666666663022</v>
      </c>
      <c r="I4510">
        <f t="shared" si="1131"/>
        <v>0</v>
      </c>
      <c r="J4510">
        <f t="shared" si="1132"/>
        <v>111.49999999999794</v>
      </c>
      <c r="K4510">
        <f t="shared" si="1133"/>
        <v>12.699999999999971</v>
      </c>
      <c r="L4510">
        <f t="shared" si="1134"/>
        <v>2.0665110405266298</v>
      </c>
      <c r="M4510">
        <f t="shared" si="1128"/>
        <v>8.9999999999999201</v>
      </c>
      <c r="N4510">
        <f t="shared" si="1129"/>
        <v>8.9999999999999201</v>
      </c>
      <c r="O4510">
        <f t="shared" si="1122"/>
        <v>7.9936057773011271E-14</v>
      </c>
      <c r="P4510">
        <f t="shared" si="1123"/>
        <v>8.8817841970012523E-13</v>
      </c>
      <c r="Q4510">
        <f t="shared" si="1135"/>
        <v>-1.2075059964880994</v>
      </c>
      <c r="R4510">
        <f t="shared" si="1124"/>
        <v>8.8817841970012523E-13</v>
      </c>
    </row>
    <row r="4511" spans="1:18">
      <c r="A4511">
        <f t="shared" si="1130"/>
        <v>2.5000000000000001E-2</v>
      </c>
      <c r="B4511">
        <f t="shared" si="1125"/>
        <v>1.5</v>
      </c>
      <c r="C4511">
        <v>450.5</v>
      </c>
      <c r="D4511">
        <f t="shared" si="1126"/>
        <v>2.3710000000003637</v>
      </c>
      <c r="E4511">
        <f t="shared" si="1127"/>
        <v>2.3034103269563531</v>
      </c>
      <c r="F4511">
        <f t="shared" si="1121"/>
        <v>0</v>
      </c>
      <c r="H4511">
        <f t="shared" si="1136"/>
        <v>9.8706666666663025</v>
      </c>
      <c r="I4511">
        <f t="shared" si="1131"/>
        <v>0</v>
      </c>
      <c r="J4511">
        <f t="shared" si="1132"/>
        <v>111.49999999999794</v>
      </c>
      <c r="K4511">
        <f t="shared" si="1133"/>
        <v>12.699999999999971</v>
      </c>
      <c r="L4511">
        <f t="shared" si="1134"/>
        <v>2.0665110405266298</v>
      </c>
      <c r="M4511">
        <f t="shared" si="1128"/>
        <v>8.9999999999999201</v>
      </c>
      <c r="N4511">
        <f t="shared" si="1129"/>
        <v>8.9999999999999201</v>
      </c>
      <c r="O4511">
        <f t="shared" si="1122"/>
        <v>7.9936057773011271E-14</v>
      </c>
      <c r="P4511">
        <f t="shared" si="1123"/>
        <v>8.8817841970012523E-13</v>
      </c>
      <c r="Q4511">
        <f t="shared" si="1135"/>
        <v>-1.2075059964880994</v>
      </c>
      <c r="R4511">
        <f t="shared" si="1124"/>
        <v>8.8817841970012523E-13</v>
      </c>
    </row>
    <row r="4512" spans="1:18">
      <c r="A4512">
        <f t="shared" si="1130"/>
        <v>2.5000000000000001E-2</v>
      </c>
      <c r="B4512">
        <f t="shared" si="1125"/>
        <v>1.5</v>
      </c>
      <c r="C4512">
        <v>450.6</v>
      </c>
      <c r="D4512">
        <f t="shared" si="1126"/>
        <v>2.3460000000003638</v>
      </c>
      <c r="E4512">
        <f t="shared" si="1127"/>
        <v>2.2997316979686238</v>
      </c>
      <c r="F4512">
        <f t="shared" si="1121"/>
        <v>0</v>
      </c>
      <c r="H4512">
        <f t="shared" si="1136"/>
        <v>9.8956666666663029</v>
      </c>
      <c r="I4512">
        <f t="shared" si="1131"/>
        <v>0</v>
      </c>
      <c r="J4512">
        <f t="shared" si="1132"/>
        <v>111.49999999999794</v>
      </c>
      <c r="K4512">
        <f t="shared" si="1133"/>
        <v>12.699999999999971</v>
      </c>
      <c r="L4512">
        <f t="shared" si="1134"/>
        <v>2.0665110405266298</v>
      </c>
      <c r="M4512">
        <f t="shared" si="1128"/>
        <v>8.9999999999999201</v>
      </c>
      <c r="N4512">
        <f t="shared" si="1129"/>
        <v>8.9999999999999201</v>
      </c>
      <c r="O4512">
        <f t="shared" si="1122"/>
        <v>7.9936057773011271E-14</v>
      </c>
      <c r="P4512">
        <f t="shared" si="1123"/>
        <v>8.8817841970012523E-13</v>
      </c>
      <c r="Q4512">
        <f t="shared" si="1135"/>
        <v>-1.2075059964880994</v>
      </c>
      <c r="R4512">
        <f t="shared" si="1124"/>
        <v>8.8817841970012523E-13</v>
      </c>
    </row>
    <row r="4513" spans="1:18">
      <c r="A4513">
        <f t="shared" si="1130"/>
        <v>2.5000000000000001E-2</v>
      </c>
      <c r="B4513">
        <f t="shared" si="1125"/>
        <v>1.5</v>
      </c>
      <c r="C4513">
        <v>450.70000000000005</v>
      </c>
      <c r="D4513">
        <f t="shared" si="1126"/>
        <v>2.3210000000003639</v>
      </c>
      <c r="E4513">
        <f t="shared" si="1127"/>
        <v>2.2960648000510768</v>
      </c>
      <c r="F4513">
        <f t="shared" si="1121"/>
        <v>0</v>
      </c>
      <c r="H4513">
        <f t="shared" si="1136"/>
        <v>9.9206666666663033</v>
      </c>
      <c r="I4513">
        <f t="shared" si="1131"/>
        <v>0</v>
      </c>
      <c r="J4513">
        <f t="shared" si="1132"/>
        <v>111.49999999999794</v>
      </c>
      <c r="K4513">
        <f t="shared" si="1133"/>
        <v>12.699999999999971</v>
      </c>
      <c r="L4513">
        <f t="shared" si="1134"/>
        <v>2.0665110405266298</v>
      </c>
      <c r="M4513">
        <f t="shared" si="1128"/>
        <v>8.9999999999999201</v>
      </c>
      <c r="N4513">
        <f t="shared" si="1129"/>
        <v>8.9999999999999201</v>
      </c>
      <c r="O4513">
        <f t="shared" si="1122"/>
        <v>7.9936057773011271E-14</v>
      </c>
      <c r="P4513">
        <f t="shared" si="1123"/>
        <v>8.8817841970012523E-13</v>
      </c>
      <c r="Q4513">
        <f t="shared" si="1135"/>
        <v>-1.2075059964880994</v>
      </c>
      <c r="R4513">
        <f t="shared" si="1124"/>
        <v>8.8817841970012523E-13</v>
      </c>
    </row>
    <row r="4514" spans="1:18">
      <c r="A4514">
        <f t="shared" si="1130"/>
        <v>2.5000000000000001E-2</v>
      </c>
      <c r="B4514">
        <f t="shared" si="1125"/>
        <v>1.5</v>
      </c>
      <c r="C4514">
        <v>450.8</v>
      </c>
      <c r="D4514">
        <f t="shared" si="1126"/>
        <v>2.296000000000364</v>
      </c>
      <c r="E4514">
        <f t="shared" si="1127"/>
        <v>2.2924095771778421</v>
      </c>
      <c r="F4514">
        <f t="shared" si="1121"/>
        <v>0</v>
      </c>
      <c r="H4514">
        <f t="shared" si="1136"/>
        <v>9.9456666666663036</v>
      </c>
      <c r="I4514">
        <f t="shared" si="1131"/>
        <v>0</v>
      </c>
      <c r="J4514">
        <f t="shared" si="1132"/>
        <v>111.49999999999794</v>
      </c>
      <c r="K4514">
        <f t="shared" si="1133"/>
        <v>12.699999999999971</v>
      </c>
      <c r="L4514">
        <f t="shared" si="1134"/>
        <v>2.0665110405266298</v>
      </c>
      <c r="M4514">
        <f t="shared" si="1128"/>
        <v>8.9999999999999201</v>
      </c>
      <c r="N4514">
        <f t="shared" si="1129"/>
        <v>8.9999999999999201</v>
      </c>
      <c r="O4514">
        <f t="shared" si="1122"/>
        <v>7.9936057773011271E-14</v>
      </c>
      <c r="P4514">
        <f t="shared" si="1123"/>
        <v>8.8817841970012523E-13</v>
      </c>
      <c r="Q4514">
        <f t="shared" si="1135"/>
        <v>-1.2075059964880994</v>
      </c>
      <c r="R4514">
        <f t="shared" si="1124"/>
        <v>8.8817841970012523E-13</v>
      </c>
    </row>
    <row r="4515" spans="1:18">
      <c r="A4515">
        <f t="shared" si="1130"/>
        <v>2.5000000000000001E-2</v>
      </c>
      <c r="B4515">
        <f t="shared" si="1125"/>
        <v>1.5</v>
      </c>
      <c r="C4515">
        <v>450.90000000000003</v>
      </c>
      <c r="D4515">
        <f t="shared" si="1126"/>
        <v>2.2710000000003641</v>
      </c>
      <c r="E4515">
        <f t="shared" si="1127"/>
        <v>2.2887659736792441</v>
      </c>
      <c r="F4515">
        <f t="shared" si="1121"/>
        <v>0</v>
      </c>
      <c r="H4515">
        <f t="shared" si="1136"/>
        <v>9.970666666666304</v>
      </c>
      <c r="I4515">
        <f t="shared" si="1131"/>
        <v>0</v>
      </c>
      <c r="J4515">
        <f t="shared" si="1132"/>
        <v>111.49999999999794</v>
      </c>
      <c r="K4515">
        <f t="shared" si="1133"/>
        <v>12.699999999999971</v>
      </c>
      <c r="L4515">
        <f t="shared" si="1134"/>
        <v>2.0665110405266298</v>
      </c>
      <c r="M4515">
        <f t="shared" si="1128"/>
        <v>8.9999999999999201</v>
      </c>
      <c r="N4515">
        <f t="shared" si="1129"/>
        <v>8.9999999999999201</v>
      </c>
      <c r="O4515">
        <f t="shared" si="1122"/>
        <v>7.9936057773011271E-14</v>
      </c>
      <c r="P4515">
        <f t="shared" si="1123"/>
        <v>8.8817841970012523E-13</v>
      </c>
      <c r="Q4515">
        <f t="shared" si="1135"/>
        <v>-1.2075059964880994</v>
      </c>
      <c r="R4515">
        <f t="shared" si="1124"/>
        <v>8.8817841970012523E-13</v>
      </c>
    </row>
    <row r="4516" spans="1:18">
      <c r="A4516">
        <f t="shared" si="1130"/>
        <v>2.5000000000000001E-2</v>
      </c>
      <c r="B4516">
        <f t="shared" si="1125"/>
        <v>1.5</v>
      </c>
      <c r="C4516">
        <v>451</v>
      </c>
      <c r="D4516">
        <f t="shared" si="1126"/>
        <v>2.2460000000003641</v>
      </c>
      <c r="E4516">
        <f t="shared" si="1127"/>
        <v>2.2851339342389765</v>
      </c>
      <c r="F4516">
        <f t="shared" si="1121"/>
        <v>0</v>
      </c>
      <c r="H4516">
        <f t="shared" si="1136"/>
        <v>9.9956666666663043</v>
      </c>
      <c r="I4516">
        <f t="shared" si="1131"/>
        <v>0</v>
      </c>
      <c r="J4516">
        <f t="shared" si="1132"/>
        <v>111.49999999999794</v>
      </c>
      <c r="K4516">
        <f t="shared" si="1133"/>
        <v>12.699999999999971</v>
      </c>
      <c r="L4516">
        <f t="shared" si="1134"/>
        <v>2.0665110405266298</v>
      </c>
      <c r="M4516">
        <f t="shared" si="1128"/>
        <v>8.9999999999999201</v>
      </c>
      <c r="N4516">
        <f t="shared" si="1129"/>
        <v>8.9999999999999201</v>
      </c>
      <c r="O4516">
        <f t="shared" si="1122"/>
        <v>7.9936057773011271E-14</v>
      </c>
      <c r="P4516">
        <f t="shared" si="1123"/>
        <v>8.8817841970012523E-13</v>
      </c>
      <c r="Q4516">
        <f t="shared" si="1135"/>
        <v>-1.2075059964880994</v>
      </c>
      <c r="R4516">
        <f t="shared" si="1124"/>
        <v>8.8817841970012523E-13</v>
      </c>
    </row>
    <row r="4517" spans="1:18">
      <c r="A4517">
        <f t="shared" si="1130"/>
        <v>2.5000000000000001E-2</v>
      </c>
      <c r="B4517">
        <f t="shared" si="1125"/>
        <v>1.5</v>
      </c>
      <c r="C4517">
        <v>451.1</v>
      </c>
      <c r="D4517">
        <f t="shared" si="1126"/>
        <v>2.2210000000003642</v>
      </c>
      <c r="E4517">
        <f t="shared" si="1127"/>
        <v>2.2815134038913003</v>
      </c>
      <c r="F4517">
        <f t="shared" si="1121"/>
        <v>0</v>
      </c>
      <c r="H4517">
        <f t="shared" si="1136"/>
        <v>2.0666666666304678E-2</v>
      </c>
      <c r="I4517">
        <f t="shared" si="1131"/>
        <v>1</v>
      </c>
      <c r="J4517">
        <f t="shared" si="1132"/>
        <v>111.49999999999794</v>
      </c>
      <c r="K4517">
        <f t="shared" si="1133"/>
        <v>0</v>
      </c>
      <c r="L4517">
        <f t="shared" si="1134"/>
        <v>2.2815134038913003</v>
      </c>
      <c r="M4517">
        <f t="shared" si="1128"/>
        <v>9.0000000000002718</v>
      </c>
      <c r="N4517">
        <f t="shared" si="1129"/>
        <v>9.0000000000002718</v>
      </c>
      <c r="O4517">
        <f t="shared" si="1122"/>
        <v>2.7178259642823832E-13</v>
      </c>
      <c r="P4517">
        <f t="shared" si="1123"/>
        <v>3.0198066269804258E-12</v>
      </c>
      <c r="Q4517">
        <f t="shared" si="1135"/>
        <v>0.21500236336467049</v>
      </c>
      <c r="R4517">
        <f t="shared" si="1124"/>
        <v>3.0198066269804258E-12</v>
      </c>
    </row>
    <row r="4518" spans="1:18">
      <c r="A4518">
        <f t="shared" si="1130"/>
        <v>2.5000000000000001E-2</v>
      </c>
      <c r="B4518">
        <f t="shared" si="1125"/>
        <v>1.5</v>
      </c>
      <c r="C4518">
        <v>451.20000000000005</v>
      </c>
      <c r="D4518">
        <f t="shared" si="1126"/>
        <v>2.1960000000003643</v>
      </c>
      <c r="E4518">
        <f t="shared" si="1127"/>
        <v>2.2779043280182756</v>
      </c>
      <c r="F4518">
        <f t="shared" si="1121"/>
        <v>0</v>
      </c>
      <c r="H4518">
        <f t="shared" si="1136"/>
        <v>4.566666666630468E-2</v>
      </c>
      <c r="I4518">
        <f t="shared" si="1131"/>
        <v>0</v>
      </c>
      <c r="J4518">
        <f t="shared" si="1132"/>
        <v>111.49999999999794</v>
      </c>
      <c r="K4518">
        <f t="shared" si="1133"/>
        <v>0</v>
      </c>
      <c r="L4518">
        <f t="shared" si="1134"/>
        <v>2.2815134038913003</v>
      </c>
      <c r="M4518">
        <f t="shared" si="1128"/>
        <v>9.0000000000002718</v>
      </c>
      <c r="N4518">
        <f t="shared" si="1129"/>
        <v>9.0000000000002718</v>
      </c>
      <c r="O4518">
        <f t="shared" si="1122"/>
        <v>2.7178259642823832E-13</v>
      </c>
      <c r="P4518">
        <f t="shared" si="1123"/>
        <v>3.0198066269804258E-12</v>
      </c>
      <c r="Q4518">
        <f t="shared" si="1135"/>
        <v>0.21500236336467049</v>
      </c>
      <c r="R4518">
        <f t="shared" si="1124"/>
        <v>3.0198066269804258E-12</v>
      </c>
    </row>
    <row r="4519" spans="1:18">
      <c r="A4519">
        <f t="shared" si="1130"/>
        <v>2.5000000000000001E-2</v>
      </c>
      <c r="B4519">
        <f t="shared" si="1125"/>
        <v>1.5</v>
      </c>
      <c r="C4519">
        <v>451.3</v>
      </c>
      <c r="D4519">
        <f t="shared" si="1126"/>
        <v>2.1710000000003644</v>
      </c>
      <c r="E4519">
        <f t="shared" si="1127"/>
        <v>2.2743066523470108</v>
      </c>
      <c r="F4519">
        <f t="shared" si="1121"/>
        <v>0</v>
      </c>
      <c r="H4519">
        <f t="shared" si="1136"/>
        <v>7.0666666666304681E-2</v>
      </c>
      <c r="I4519">
        <f t="shared" si="1131"/>
        <v>0</v>
      </c>
      <c r="J4519">
        <f t="shared" si="1132"/>
        <v>111.49999999999794</v>
      </c>
      <c r="K4519">
        <f t="shared" si="1133"/>
        <v>0</v>
      </c>
      <c r="L4519">
        <f t="shared" si="1134"/>
        <v>2.2815134038913003</v>
      </c>
      <c r="M4519">
        <f t="shared" si="1128"/>
        <v>9.0000000000002718</v>
      </c>
      <c r="N4519">
        <f t="shared" si="1129"/>
        <v>9.0000000000002718</v>
      </c>
      <c r="O4519">
        <f t="shared" si="1122"/>
        <v>2.7178259642823832E-13</v>
      </c>
      <c r="P4519">
        <f t="shared" si="1123"/>
        <v>3.0198066269804258E-12</v>
      </c>
      <c r="Q4519">
        <f t="shared" si="1135"/>
        <v>0.21500236336467049</v>
      </c>
      <c r="R4519">
        <f t="shared" si="1124"/>
        <v>3.0198066269804258E-12</v>
      </c>
    </row>
    <row r="4520" spans="1:18">
      <c r="A4520">
        <f t="shared" si="1130"/>
        <v>2.5000000000000001E-2</v>
      </c>
      <c r="B4520">
        <f t="shared" si="1125"/>
        <v>1.5</v>
      </c>
      <c r="C4520">
        <v>451.40000000000003</v>
      </c>
      <c r="D4520">
        <f t="shared" si="1126"/>
        <v>2.1460000000003645</v>
      </c>
      <c r="E4520">
        <f t="shared" si="1127"/>
        <v>2.2707203229469428</v>
      </c>
      <c r="F4520">
        <f t="shared" si="1121"/>
        <v>0</v>
      </c>
      <c r="H4520">
        <f t="shared" si="1136"/>
        <v>9.5666666666304689E-2</v>
      </c>
      <c r="I4520">
        <f t="shared" si="1131"/>
        <v>0</v>
      </c>
      <c r="J4520">
        <f t="shared" si="1132"/>
        <v>111.49999999999794</v>
      </c>
      <c r="K4520">
        <f t="shared" si="1133"/>
        <v>0</v>
      </c>
      <c r="L4520">
        <f t="shared" si="1134"/>
        <v>2.2815134038913003</v>
      </c>
      <c r="M4520">
        <f t="shared" si="1128"/>
        <v>9.0000000000002718</v>
      </c>
      <c r="N4520">
        <f t="shared" si="1129"/>
        <v>9.0000000000002718</v>
      </c>
      <c r="O4520">
        <f t="shared" si="1122"/>
        <v>2.7178259642823832E-13</v>
      </c>
      <c r="P4520">
        <f t="shared" si="1123"/>
        <v>3.0198066269804258E-12</v>
      </c>
      <c r="Q4520">
        <f t="shared" si="1135"/>
        <v>0.21500236336467049</v>
      </c>
      <c r="R4520">
        <f t="shared" si="1124"/>
        <v>3.0198066269804258E-12</v>
      </c>
    </row>
    <row r="4521" spans="1:18">
      <c r="A4521">
        <f t="shared" si="1130"/>
        <v>2.5000000000000001E-2</v>
      </c>
      <c r="B4521">
        <f t="shared" si="1125"/>
        <v>1.5</v>
      </c>
      <c r="C4521">
        <v>451.5</v>
      </c>
      <c r="D4521">
        <f t="shared" si="1126"/>
        <v>2.1210000000003646</v>
      </c>
      <c r="E4521">
        <f t="shared" si="1127"/>
        <v>2.2671452862271444</v>
      </c>
      <c r="F4521">
        <f t="shared" si="1121"/>
        <v>0</v>
      </c>
      <c r="H4521">
        <f t="shared" si="1136"/>
        <v>0.12066666666630468</v>
      </c>
      <c r="I4521">
        <f t="shared" si="1131"/>
        <v>0</v>
      </c>
      <c r="J4521">
        <f t="shared" si="1132"/>
        <v>111.49999999999794</v>
      </c>
      <c r="K4521">
        <f t="shared" si="1133"/>
        <v>0</v>
      </c>
      <c r="L4521">
        <f t="shared" si="1134"/>
        <v>2.2815134038913003</v>
      </c>
      <c r="M4521">
        <f t="shared" si="1128"/>
        <v>9.0000000000002718</v>
      </c>
      <c r="N4521">
        <f t="shared" si="1129"/>
        <v>9.0000000000002718</v>
      </c>
      <c r="O4521">
        <f t="shared" si="1122"/>
        <v>2.7178259642823832E-13</v>
      </c>
      <c r="P4521">
        <f t="shared" si="1123"/>
        <v>3.0198066269804258E-12</v>
      </c>
      <c r="Q4521">
        <f t="shared" si="1135"/>
        <v>0.21500236336467049</v>
      </c>
      <c r="R4521">
        <f t="shared" si="1124"/>
        <v>3.0198066269804258E-12</v>
      </c>
    </row>
    <row r="4522" spans="1:18">
      <c r="A4522">
        <f t="shared" si="1130"/>
        <v>2.5000000000000001E-2</v>
      </c>
      <c r="B4522">
        <f t="shared" si="1125"/>
        <v>1.5</v>
      </c>
      <c r="C4522">
        <v>451.6</v>
      </c>
      <c r="D4522">
        <f t="shared" si="1126"/>
        <v>2.0960000000003647</v>
      </c>
      <c r="E4522">
        <f t="shared" si="1127"/>
        <v>2.2635814889336534</v>
      </c>
      <c r="F4522">
        <f t="shared" si="1121"/>
        <v>0</v>
      </c>
      <c r="H4522">
        <f t="shared" si="1136"/>
        <v>0.14566666666630468</v>
      </c>
      <c r="I4522">
        <f t="shared" si="1131"/>
        <v>0</v>
      </c>
      <c r="J4522">
        <f t="shared" si="1132"/>
        <v>111.49999999999794</v>
      </c>
      <c r="K4522">
        <f t="shared" si="1133"/>
        <v>0</v>
      </c>
      <c r="L4522">
        <f t="shared" si="1134"/>
        <v>2.2815134038913003</v>
      </c>
      <c r="M4522">
        <f t="shared" si="1128"/>
        <v>9.0000000000002718</v>
      </c>
      <c r="N4522">
        <f t="shared" si="1129"/>
        <v>9.0000000000002718</v>
      </c>
      <c r="O4522">
        <f t="shared" si="1122"/>
        <v>2.7178259642823832E-13</v>
      </c>
      <c r="P4522">
        <f t="shared" si="1123"/>
        <v>3.0198066269804258E-12</v>
      </c>
      <c r="Q4522">
        <f t="shared" si="1135"/>
        <v>0.21500236336467049</v>
      </c>
      <c r="R4522">
        <f t="shared" si="1124"/>
        <v>3.0198066269804258E-12</v>
      </c>
    </row>
    <row r="4523" spans="1:18">
      <c r="A4523">
        <f t="shared" si="1130"/>
        <v>2.5000000000000001E-2</v>
      </c>
      <c r="B4523">
        <f t="shared" si="1125"/>
        <v>1.5</v>
      </c>
      <c r="C4523">
        <v>451.70000000000005</v>
      </c>
      <c r="D4523">
        <f t="shared" si="1126"/>
        <v>2.0710000000003648</v>
      </c>
      <c r="E4523">
        <f t="shared" si="1127"/>
        <v>2.2600288781468278</v>
      </c>
      <c r="F4523">
        <f t="shared" si="1121"/>
        <v>0</v>
      </c>
      <c r="H4523">
        <f t="shared" si="1136"/>
        <v>0.17066666666630467</v>
      </c>
      <c r="I4523">
        <f t="shared" si="1131"/>
        <v>0</v>
      </c>
      <c r="J4523">
        <f t="shared" si="1132"/>
        <v>111.49999999999794</v>
      </c>
      <c r="K4523">
        <f t="shared" si="1133"/>
        <v>0</v>
      </c>
      <c r="L4523">
        <f t="shared" si="1134"/>
        <v>2.2815134038913003</v>
      </c>
      <c r="M4523">
        <f t="shared" si="1128"/>
        <v>9.0000000000002718</v>
      </c>
      <c r="N4523">
        <f t="shared" si="1129"/>
        <v>9.0000000000002718</v>
      </c>
      <c r="O4523">
        <f t="shared" si="1122"/>
        <v>2.7178259642823832E-13</v>
      </c>
      <c r="P4523">
        <f t="shared" si="1123"/>
        <v>3.0198066269804258E-12</v>
      </c>
      <c r="Q4523">
        <f t="shared" si="1135"/>
        <v>0.21500236336467049</v>
      </c>
      <c r="R4523">
        <f t="shared" si="1124"/>
        <v>3.0198066269804258E-12</v>
      </c>
    </row>
    <row r="4524" spans="1:18">
      <c r="A4524">
        <f t="shared" si="1130"/>
        <v>2.5000000000000001E-2</v>
      </c>
      <c r="B4524">
        <f t="shared" si="1125"/>
        <v>1.5</v>
      </c>
      <c r="C4524">
        <v>451.8</v>
      </c>
      <c r="D4524">
        <f t="shared" si="1126"/>
        <v>2.0460000000003649</v>
      </c>
      <c r="E4524">
        <f t="shared" si="1127"/>
        <v>2.2564874012787279</v>
      </c>
      <c r="F4524">
        <f t="shared" si="1121"/>
        <v>0</v>
      </c>
      <c r="H4524">
        <f t="shared" si="1136"/>
        <v>0.19566666666630467</v>
      </c>
      <c r="I4524">
        <f t="shared" si="1131"/>
        <v>0</v>
      </c>
      <c r="J4524">
        <f t="shared" si="1132"/>
        <v>111.49999999999794</v>
      </c>
      <c r="K4524">
        <f t="shared" si="1133"/>
        <v>0</v>
      </c>
      <c r="L4524">
        <f t="shared" si="1134"/>
        <v>2.2815134038913003</v>
      </c>
      <c r="M4524">
        <f t="shared" si="1128"/>
        <v>9.0000000000002718</v>
      </c>
      <c r="N4524">
        <f t="shared" si="1129"/>
        <v>9.0000000000002718</v>
      </c>
      <c r="O4524">
        <f t="shared" si="1122"/>
        <v>2.7178259642823832E-13</v>
      </c>
      <c r="P4524">
        <f t="shared" si="1123"/>
        <v>3.0198066269804258E-12</v>
      </c>
      <c r="Q4524">
        <f t="shared" si="1135"/>
        <v>0.21500236336467049</v>
      </c>
      <c r="R4524">
        <f t="shared" si="1124"/>
        <v>3.0198066269804258E-12</v>
      </c>
    </row>
    <row r="4525" spans="1:18">
      <c r="A4525">
        <f t="shared" si="1130"/>
        <v>2.5000000000000001E-2</v>
      </c>
      <c r="B4525">
        <f t="shared" si="1125"/>
        <v>1.5</v>
      </c>
      <c r="C4525">
        <v>451.90000000000003</v>
      </c>
      <c r="D4525">
        <f t="shared" si="1126"/>
        <v>2.0210000000003649</v>
      </c>
      <c r="E4525">
        <f t="shared" si="1127"/>
        <v>2.2529570060705191</v>
      </c>
      <c r="F4525">
        <f t="shared" si="1121"/>
        <v>0</v>
      </c>
      <c r="H4525">
        <f t="shared" si="1136"/>
        <v>0.22066666666630466</v>
      </c>
      <c r="I4525">
        <f t="shared" si="1131"/>
        <v>0</v>
      </c>
      <c r="J4525">
        <f t="shared" si="1132"/>
        <v>111.49999999999794</v>
      </c>
      <c r="K4525">
        <f t="shared" si="1133"/>
        <v>0</v>
      </c>
      <c r="L4525">
        <f t="shared" si="1134"/>
        <v>2.2815134038913003</v>
      </c>
      <c r="M4525">
        <f t="shared" si="1128"/>
        <v>9.0000000000002718</v>
      </c>
      <c r="N4525">
        <f t="shared" si="1129"/>
        <v>9.0000000000002718</v>
      </c>
      <c r="O4525">
        <f t="shared" si="1122"/>
        <v>2.7178259642823832E-13</v>
      </c>
      <c r="P4525">
        <f t="shared" si="1123"/>
        <v>3.0198066269804258E-12</v>
      </c>
      <c r="Q4525">
        <f t="shared" si="1135"/>
        <v>0.21500236336467049</v>
      </c>
      <c r="R4525">
        <f t="shared" si="1124"/>
        <v>3.0198066269804258E-12</v>
      </c>
    </row>
    <row r="4526" spans="1:18">
      <c r="A4526">
        <f t="shared" si="1130"/>
        <v>2.5000000000000001E-2</v>
      </c>
      <c r="B4526">
        <f t="shared" si="1125"/>
        <v>1.5</v>
      </c>
      <c r="C4526">
        <v>452</v>
      </c>
      <c r="D4526">
        <f t="shared" si="1126"/>
        <v>1.996000000000365</v>
      </c>
      <c r="E4526">
        <f t="shared" si="1127"/>
        <v>2.2494376405899037</v>
      </c>
      <c r="F4526">
        <f t="shared" si="1121"/>
        <v>0</v>
      </c>
      <c r="H4526">
        <f t="shared" si="1136"/>
        <v>0.24566666666630466</v>
      </c>
      <c r="I4526">
        <f t="shared" si="1131"/>
        <v>0</v>
      </c>
      <c r="J4526">
        <f t="shared" si="1132"/>
        <v>111.49999999999794</v>
      </c>
      <c r="K4526">
        <f t="shared" si="1133"/>
        <v>0</v>
      </c>
      <c r="L4526">
        <f t="shared" si="1134"/>
        <v>2.2815134038913003</v>
      </c>
      <c r="M4526">
        <f t="shared" si="1128"/>
        <v>9.0000000000002718</v>
      </c>
      <c r="N4526">
        <f t="shared" si="1129"/>
        <v>9.0000000000002718</v>
      </c>
      <c r="O4526">
        <f t="shared" si="1122"/>
        <v>2.7178259642823832E-13</v>
      </c>
      <c r="P4526">
        <f t="shared" si="1123"/>
        <v>3.0198066269804258E-12</v>
      </c>
      <c r="Q4526">
        <f t="shared" si="1135"/>
        <v>0.21500236336467049</v>
      </c>
      <c r="R4526">
        <f t="shared" si="1124"/>
        <v>3.0198066269804258E-12</v>
      </c>
    </row>
    <row r="4527" spans="1:18">
      <c r="A4527">
        <f t="shared" si="1130"/>
        <v>2.5000000000000001E-2</v>
      </c>
      <c r="B4527">
        <f t="shared" si="1125"/>
        <v>1.5</v>
      </c>
      <c r="C4527">
        <v>452.1</v>
      </c>
      <c r="D4527">
        <f t="shared" si="1126"/>
        <v>1.9710000000003651</v>
      </c>
      <c r="E4527">
        <f t="shared" si="1127"/>
        <v>2.2459292532285744</v>
      </c>
      <c r="F4527">
        <f t="shared" si="1121"/>
        <v>0</v>
      </c>
      <c r="H4527">
        <f t="shared" si="1136"/>
        <v>0.27066666666630468</v>
      </c>
      <c r="I4527">
        <f t="shared" si="1131"/>
        <v>0</v>
      </c>
      <c r="J4527">
        <f t="shared" si="1132"/>
        <v>111.49999999999794</v>
      </c>
      <c r="K4527">
        <f t="shared" si="1133"/>
        <v>0</v>
      </c>
      <c r="L4527">
        <f t="shared" si="1134"/>
        <v>2.2815134038913003</v>
      </c>
      <c r="M4527">
        <f t="shared" si="1128"/>
        <v>9.0000000000002718</v>
      </c>
      <c r="N4527">
        <f t="shared" si="1129"/>
        <v>9.0000000000002718</v>
      </c>
      <c r="O4527">
        <f t="shared" si="1122"/>
        <v>2.7178259642823832E-13</v>
      </c>
      <c r="P4527">
        <f t="shared" si="1123"/>
        <v>3.0198066269804258E-12</v>
      </c>
      <c r="Q4527">
        <f t="shared" si="1135"/>
        <v>0.21500236336467049</v>
      </c>
      <c r="R4527">
        <f t="shared" si="1124"/>
        <v>3.0198066269804258E-12</v>
      </c>
    </row>
    <row r="4528" spans="1:18">
      <c r="A4528">
        <f t="shared" si="1130"/>
        <v>2.5000000000000001E-2</v>
      </c>
      <c r="B4528">
        <f t="shared" si="1125"/>
        <v>1.5</v>
      </c>
      <c r="C4528">
        <v>452.20000000000005</v>
      </c>
      <c r="D4528">
        <f t="shared" si="1126"/>
        <v>1.9460000000003652</v>
      </c>
      <c r="E4528">
        <f t="shared" si="1127"/>
        <v>2.2424317926996897</v>
      </c>
      <c r="F4528">
        <f t="shared" si="1121"/>
        <v>0</v>
      </c>
      <c r="H4528">
        <f t="shared" si="1136"/>
        <v>0.2956666666663047</v>
      </c>
      <c r="I4528">
        <f t="shared" si="1131"/>
        <v>0</v>
      </c>
      <c r="J4528">
        <f t="shared" si="1132"/>
        <v>111.49999999999794</v>
      </c>
      <c r="K4528">
        <f t="shared" si="1133"/>
        <v>0</v>
      </c>
      <c r="L4528">
        <f t="shared" si="1134"/>
        <v>2.2815134038913003</v>
      </c>
      <c r="M4528">
        <f t="shared" si="1128"/>
        <v>9.0000000000002718</v>
      </c>
      <c r="N4528">
        <f t="shared" si="1129"/>
        <v>9.0000000000002718</v>
      </c>
      <c r="O4528">
        <f t="shared" si="1122"/>
        <v>2.7178259642823832E-13</v>
      </c>
      <c r="P4528">
        <f t="shared" si="1123"/>
        <v>3.0198066269804258E-12</v>
      </c>
      <c r="Q4528">
        <f t="shared" si="1135"/>
        <v>0.21500236336467049</v>
      </c>
      <c r="R4528">
        <f t="shared" si="1124"/>
        <v>3.0198066269804258E-12</v>
      </c>
    </row>
    <row r="4529" spans="1:18">
      <c r="A4529">
        <f t="shared" si="1130"/>
        <v>2.5000000000000001E-2</v>
      </c>
      <c r="B4529">
        <f t="shared" si="1125"/>
        <v>1.5</v>
      </c>
      <c r="C4529">
        <v>452.3</v>
      </c>
      <c r="D4529">
        <f t="shared" si="1126"/>
        <v>1.9210000000003653</v>
      </c>
      <c r="E4529">
        <f t="shared" si="1127"/>
        <v>2.2389452080353767</v>
      </c>
      <c r="F4529">
        <f t="shared" si="1121"/>
        <v>0</v>
      </c>
      <c r="H4529">
        <f t="shared" si="1136"/>
        <v>0.32066666666630472</v>
      </c>
      <c r="I4529">
        <f t="shared" si="1131"/>
        <v>0</v>
      </c>
      <c r="J4529">
        <f t="shared" si="1132"/>
        <v>111.49999999999794</v>
      </c>
      <c r="K4529">
        <f t="shared" si="1133"/>
        <v>0</v>
      </c>
      <c r="L4529">
        <f t="shared" si="1134"/>
        <v>2.2815134038913003</v>
      </c>
      <c r="M4529">
        <f t="shared" si="1128"/>
        <v>9.0000000000002718</v>
      </c>
      <c r="N4529">
        <f t="shared" si="1129"/>
        <v>9.0000000000002718</v>
      </c>
      <c r="O4529">
        <f t="shared" si="1122"/>
        <v>2.7178259642823832E-13</v>
      </c>
      <c r="P4529">
        <f t="shared" si="1123"/>
        <v>3.0198066269804258E-12</v>
      </c>
      <c r="Q4529">
        <f t="shared" si="1135"/>
        <v>0.21500236336467049</v>
      </c>
      <c r="R4529">
        <f t="shared" si="1124"/>
        <v>3.0198066269804258E-12</v>
      </c>
    </row>
    <row r="4530" spans="1:18">
      <c r="A4530">
        <f t="shared" si="1130"/>
        <v>2.5000000000000001E-2</v>
      </c>
      <c r="B4530">
        <f t="shared" si="1125"/>
        <v>1.5</v>
      </c>
      <c r="C4530">
        <v>452.40000000000003</v>
      </c>
      <c r="D4530">
        <f t="shared" si="1126"/>
        <v>1.8960000000003654</v>
      </c>
      <c r="E4530">
        <f t="shared" si="1127"/>
        <v>2.2354694485842534</v>
      </c>
      <c r="F4530">
        <f t="shared" si="1121"/>
        <v>0</v>
      </c>
      <c r="H4530">
        <f t="shared" si="1136"/>
        <v>0.34566666666630474</v>
      </c>
      <c r="I4530">
        <f t="shared" si="1131"/>
        <v>0</v>
      </c>
      <c r="J4530">
        <f t="shared" si="1132"/>
        <v>111.49999999999794</v>
      </c>
      <c r="K4530">
        <f t="shared" si="1133"/>
        <v>0</v>
      </c>
      <c r="L4530">
        <f t="shared" si="1134"/>
        <v>2.2815134038913003</v>
      </c>
      <c r="M4530">
        <f t="shared" si="1128"/>
        <v>9.0000000000002718</v>
      </c>
      <c r="N4530">
        <f t="shared" si="1129"/>
        <v>9.0000000000002718</v>
      </c>
      <c r="O4530">
        <f t="shared" si="1122"/>
        <v>2.7178259642823832E-13</v>
      </c>
      <c r="P4530">
        <f t="shared" si="1123"/>
        <v>3.0198066269804258E-12</v>
      </c>
      <c r="Q4530">
        <f t="shared" si="1135"/>
        <v>0.21500236336467049</v>
      </c>
      <c r="R4530">
        <f t="shared" si="1124"/>
        <v>3.0198066269804258E-12</v>
      </c>
    </row>
    <row r="4531" spans="1:18">
      <c r="A4531">
        <f t="shared" si="1130"/>
        <v>2.5000000000000001E-2</v>
      </c>
      <c r="B4531">
        <f t="shared" si="1125"/>
        <v>1.5</v>
      </c>
      <c r="C4531">
        <v>452.5</v>
      </c>
      <c r="D4531">
        <f t="shared" si="1126"/>
        <v>1.8710000000003655</v>
      </c>
      <c r="E4531">
        <f t="shared" si="1127"/>
        <v>2.2320044640089787</v>
      </c>
      <c r="F4531">
        <f t="shared" si="1121"/>
        <v>0</v>
      </c>
      <c r="H4531">
        <f t="shared" si="1136"/>
        <v>0.37066666666630477</v>
      </c>
      <c r="I4531">
        <f t="shared" si="1131"/>
        <v>0</v>
      </c>
      <c r="J4531">
        <f t="shared" si="1132"/>
        <v>111.49999999999794</v>
      </c>
      <c r="K4531">
        <f t="shared" si="1133"/>
        <v>0</v>
      </c>
      <c r="L4531">
        <f t="shared" si="1134"/>
        <v>2.2815134038913003</v>
      </c>
      <c r="M4531">
        <f t="shared" si="1128"/>
        <v>9.0000000000002718</v>
      </c>
      <c r="N4531">
        <f t="shared" si="1129"/>
        <v>9.0000000000002718</v>
      </c>
      <c r="O4531">
        <f t="shared" si="1122"/>
        <v>2.7178259642823832E-13</v>
      </c>
      <c r="P4531">
        <f t="shared" si="1123"/>
        <v>3.0198066269804258E-12</v>
      </c>
      <c r="Q4531">
        <f t="shared" si="1135"/>
        <v>0.21500236336467049</v>
      </c>
      <c r="R4531">
        <f t="shared" si="1124"/>
        <v>3.0198066269804258E-12</v>
      </c>
    </row>
    <row r="4532" spans="1:18">
      <c r="A4532">
        <f t="shared" si="1130"/>
        <v>2.5000000000000001E-2</v>
      </c>
      <c r="B4532">
        <f t="shared" si="1125"/>
        <v>1.5</v>
      </c>
      <c r="C4532">
        <v>452.6</v>
      </c>
      <c r="D4532">
        <f t="shared" si="1126"/>
        <v>1.8460000000003656</v>
      </c>
      <c r="E4532">
        <f t="shared" si="1127"/>
        <v>2.228550204283819</v>
      </c>
      <c r="F4532">
        <f t="shared" si="1121"/>
        <v>0</v>
      </c>
      <c r="H4532">
        <f t="shared" si="1136"/>
        <v>0.39566666666630479</v>
      </c>
      <c r="I4532">
        <f t="shared" si="1131"/>
        <v>0</v>
      </c>
      <c r="J4532">
        <f t="shared" si="1132"/>
        <v>111.49999999999794</v>
      </c>
      <c r="K4532">
        <f t="shared" si="1133"/>
        <v>0</v>
      </c>
      <c r="L4532">
        <f t="shared" si="1134"/>
        <v>2.2815134038913003</v>
      </c>
      <c r="M4532">
        <f t="shared" si="1128"/>
        <v>9.0000000000002718</v>
      </c>
      <c r="N4532">
        <f t="shared" si="1129"/>
        <v>9.0000000000002718</v>
      </c>
      <c r="O4532">
        <f t="shared" si="1122"/>
        <v>2.7178259642823832E-13</v>
      </c>
      <c r="P4532">
        <f t="shared" si="1123"/>
        <v>3.0198066269804258E-12</v>
      </c>
      <c r="Q4532">
        <f t="shared" si="1135"/>
        <v>0.21500236336467049</v>
      </c>
      <c r="R4532">
        <f t="shared" si="1124"/>
        <v>3.0198066269804258E-12</v>
      </c>
    </row>
    <row r="4533" spans="1:18">
      <c r="A4533">
        <f t="shared" si="1130"/>
        <v>2.5000000000000001E-2</v>
      </c>
      <c r="B4533">
        <f t="shared" si="1125"/>
        <v>1.5</v>
      </c>
      <c r="C4533">
        <v>452.70000000000005</v>
      </c>
      <c r="D4533">
        <f t="shared" si="1126"/>
        <v>1.8210000000003657</v>
      </c>
      <c r="E4533">
        <f t="shared" si="1127"/>
        <v>2.225106619692244</v>
      </c>
      <c r="F4533">
        <f t="shared" si="1121"/>
        <v>0</v>
      </c>
      <c r="H4533">
        <f t="shared" si="1136"/>
        <v>0.42066666666630481</v>
      </c>
      <c r="I4533">
        <f t="shared" si="1131"/>
        <v>0</v>
      </c>
      <c r="J4533">
        <f t="shared" si="1132"/>
        <v>111.49999999999794</v>
      </c>
      <c r="K4533">
        <f t="shared" si="1133"/>
        <v>0</v>
      </c>
      <c r="L4533">
        <f t="shared" si="1134"/>
        <v>2.2815134038913003</v>
      </c>
      <c r="M4533">
        <f t="shared" si="1128"/>
        <v>9.0000000000002718</v>
      </c>
      <c r="N4533">
        <f t="shared" si="1129"/>
        <v>9.0000000000002718</v>
      </c>
      <c r="O4533">
        <f t="shared" si="1122"/>
        <v>2.7178259642823832E-13</v>
      </c>
      <c r="P4533">
        <f t="shared" si="1123"/>
        <v>3.0198066269804258E-12</v>
      </c>
      <c r="Q4533">
        <f t="shared" si="1135"/>
        <v>0.21500236336467049</v>
      </c>
      <c r="R4533">
        <f t="shared" si="1124"/>
        <v>3.0198066269804258E-12</v>
      </c>
    </row>
    <row r="4534" spans="1:18">
      <c r="A4534">
        <f t="shared" si="1130"/>
        <v>2.5000000000000001E-2</v>
      </c>
      <c r="B4534">
        <f t="shared" si="1125"/>
        <v>1.5</v>
      </c>
      <c r="C4534">
        <v>452.8</v>
      </c>
      <c r="D4534">
        <f t="shared" si="1126"/>
        <v>1.7960000000003657</v>
      </c>
      <c r="E4534">
        <f t="shared" si="1127"/>
        <v>2.2216736608245378</v>
      </c>
      <c r="F4534">
        <f t="shared" si="1121"/>
        <v>0</v>
      </c>
      <c r="H4534">
        <f t="shared" si="1136"/>
        <v>0.44566666666630483</v>
      </c>
      <c r="I4534">
        <f t="shared" si="1131"/>
        <v>0</v>
      </c>
      <c r="J4534">
        <f t="shared" si="1132"/>
        <v>111.49999999999794</v>
      </c>
      <c r="K4534">
        <f t="shared" si="1133"/>
        <v>0</v>
      </c>
      <c r="L4534">
        <f t="shared" si="1134"/>
        <v>2.2815134038913003</v>
      </c>
      <c r="M4534">
        <f t="shared" si="1128"/>
        <v>9.0000000000002718</v>
      </c>
      <c r="N4534">
        <f t="shared" si="1129"/>
        <v>9.0000000000002718</v>
      </c>
      <c r="O4534">
        <f t="shared" si="1122"/>
        <v>2.7178259642823832E-13</v>
      </c>
      <c r="P4534">
        <f t="shared" si="1123"/>
        <v>3.0198066269804258E-12</v>
      </c>
      <c r="Q4534">
        <f t="shared" si="1135"/>
        <v>0.21500236336467049</v>
      </c>
      <c r="R4534">
        <f t="shared" si="1124"/>
        <v>3.0198066269804258E-12</v>
      </c>
    </row>
    <row r="4535" spans="1:18">
      <c r="A4535">
        <f t="shared" si="1130"/>
        <v>2.5000000000000001E-2</v>
      </c>
      <c r="B4535">
        <f t="shared" si="1125"/>
        <v>1.5</v>
      </c>
      <c r="C4535">
        <v>452.90000000000003</v>
      </c>
      <c r="D4535">
        <f t="shared" si="1126"/>
        <v>1.7710000000003658</v>
      </c>
      <c r="E4535">
        <f t="shared" si="1127"/>
        <v>2.21825127857544</v>
      </c>
      <c r="F4535">
        <f t="shared" si="1121"/>
        <v>0</v>
      </c>
      <c r="H4535">
        <f t="shared" si="1136"/>
        <v>0.47066666666630486</v>
      </c>
      <c r="I4535">
        <f t="shared" si="1131"/>
        <v>0</v>
      </c>
      <c r="J4535">
        <f t="shared" si="1132"/>
        <v>111.49999999999794</v>
      </c>
      <c r="K4535">
        <f t="shared" si="1133"/>
        <v>0</v>
      </c>
      <c r="L4535">
        <f t="shared" si="1134"/>
        <v>2.2815134038913003</v>
      </c>
      <c r="M4535">
        <f t="shared" si="1128"/>
        <v>9.0000000000002718</v>
      </c>
      <c r="N4535">
        <f t="shared" si="1129"/>
        <v>9.0000000000002718</v>
      </c>
      <c r="O4535">
        <f t="shared" si="1122"/>
        <v>2.7178259642823832E-13</v>
      </c>
      <c r="P4535">
        <f t="shared" si="1123"/>
        <v>3.0198066269804258E-12</v>
      </c>
      <c r="Q4535">
        <f t="shared" si="1135"/>
        <v>0.21500236336467049</v>
      </c>
      <c r="R4535">
        <f t="shared" si="1124"/>
        <v>3.0198066269804258E-12</v>
      </c>
    </row>
    <row r="4536" spans="1:18">
      <c r="A4536">
        <f t="shared" si="1130"/>
        <v>2.5000000000000001E-2</v>
      </c>
      <c r="B4536">
        <f t="shared" si="1125"/>
        <v>1.5</v>
      </c>
      <c r="C4536">
        <v>453</v>
      </c>
      <c r="D4536">
        <f t="shared" si="1126"/>
        <v>1.7460000000003659</v>
      </c>
      <c r="E4536">
        <f t="shared" si="1127"/>
        <v>2.2148394241417995</v>
      </c>
      <c r="F4536">
        <f t="shared" si="1121"/>
        <v>0</v>
      </c>
      <c r="H4536">
        <f t="shared" si="1136"/>
        <v>0.49566666666630488</v>
      </c>
      <c r="I4536">
        <f t="shared" si="1131"/>
        <v>0</v>
      </c>
      <c r="J4536">
        <f t="shared" si="1132"/>
        <v>111.49999999999794</v>
      </c>
      <c r="K4536">
        <f t="shared" si="1133"/>
        <v>0</v>
      </c>
      <c r="L4536">
        <f t="shared" si="1134"/>
        <v>2.2815134038913003</v>
      </c>
      <c r="M4536">
        <f t="shared" si="1128"/>
        <v>9.0000000000002718</v>
      </c>
      <c r="N4536">
        <f t="shared" si="1129"/>
        <v>9.0000000000002718</v>
      </c>
      <c r="O4536">
        <f t="shared" si="1122"/>
        <v>2.7178259642823832E-13</v>
      </c>
      <c r="P4536">
        <f t="shared" si="1123"/>
        <v>3.0198066269804258E-12</v>
      </c>
      <c r="Q4536">
        <f t="shared" si="1135"/>
        <v>0.21500236336467049</v>
      </c>
      <c r="R4536">
        <f t="shared" si="1124"/>
        <v>3.0198066269804258E-12</v>
      </c>
    </row>
    <row r="4537" spans="1:18">
      <c r="A4537">
        <f t="shared" si="1130"/>
        <v>2.5000000000000001E-2</v>
      </c>
      <c r="B4537">
        <f t="shared" si="1125"/>
        <v>1.5</v>
      </c>
      <c r="C4537">
        <v>453.1</v>
      </c>
      <c r="D4537">
        <f t="shared" si="1126"/>
        <v>1.721000000000366</v>
      </c>
      <c r="E4537">
        <f t="shared" si="1127"/>
        <v>2.2114380490202596</v>
      </c>
      <c r="F4537">
        <f t="shared" si="1121"/>
        <v>0</v>
      </c>
      <c r="H4537">
        <f t="shared" si="1136"/>
        <v>0.5206666666663049</v>
      </c>
      <c r="I4537">
        <f t="shared" si="1131"/>
        <v>0</v>
      </c>
      <c r="J4537">
        <f t="shared" si="1132"/>
        <v>111.49999999999794</v>
      </c>
      <c r="K4537">
        <f t="shared" si="1133"/>
        <v>0</v>
      </c>
      <c r="L4537">
        <f t="shared" si="1134"/>
        <v>2.2815134038913003</v>
      </c>
      <c r="M4537">
        <f t="shared" si="1128"/>
        <v>9.0000000000002718</v>
      </c>
      <c r="N4537">
        <f t="shared" si="1129"/>
        <v>9.0000000000002718</v>
      </c>
      <c r="O4537">
        <f t="shared" si="1122"/>
        <v>2.7178259642823832E-13</v>
      </c>
      <c r="P4537">
        <f t="shared" si="1123"/>
        <v>3.0198066269804258E-12</v>
      </c>
      <c r="Q4537">
        <f t="shared" si="1135"/>
        <v>0.21500236336467049</v>
      </c>
      <c r="R4537">
        <f t="shared" si="1124"/>
        <v>3.0198066269804258E-12</v>
      </c>
    </row>
    <row r="4538" spans="1:18">
      <c r="A4538">
        <f t="shared" si="1130"/>
        <v>2.5000000000000001E-2</v>
      </c>
      <c r="B4538">
        <f t="shared" si="1125"/>
        <v>1.5</v>
      </c>
      <c r="C4538">
        <v>453.20000000000005</v>
      </c>
      <c r="D4538">
        <f t="shared" si="1126"/>
        <v>1.6960000000003661</v>
      </c>
      <c r="E4538">
        <f t="shared" si="1127"/>
        <v>2.2080471050049564</v>
      </c>
      <c r="F4538">
        <f t="shared" si="1121"/>
        <v>0</v>
      </c>
      <c r="H4538">
        <f t="shared" si="1136"/>
        <v>0.54566666666630492</v>
      </c>
      <c r="I4538">
        <f t="shared" si="1131"/>
        <v>0</v>
      </c>
      <c r="J4538">
        <f t="shared" si="1132"/>
        <v>111.49999999999794</v>
      </c>
      <c r="K4538">
        <f t="shared" si="1133"/>
        <v>0</v>
      </c>
      <c r="L4538">
        <f t="shared" si="1134"/>
        <v>2.2815134038913003</v>
      </c>
      <c r="M4538">
        <f t="shared" si="1128"/>
        <v>9.0000000000002718</v>
      </c>
      <c r="N4538">
        <f t="shared" si="1129"/>
        <v>9.0000000000002718</v>
      </c>
      <c r="O4538">
        <f t="shared" si="1122"/>
        <v>2.7178259642823832E-13</v>
      </c>
      <c r="P4538">
        <f t="shared" si="1123"/>
        <v>3.0198066269804258E-12</v>
      </c>
      <c r="Q4538">
        <f t="shared" si="1135"/>
        <v>0.21500236336467049</v>
      </c>
      <c r="R4538">
        <f t="shared" si="1124"/>
        <v>3.0198066269804258E-12</v>
      </c>
    </row>
    <row r="4539" spans="1:18">
      <c r="A4539">
        <f t="shared" si="1130"/>
        <v>2.5000000000000001E-2</v>
      </c>
      <c r="B4539">
        <f t="shared" si="1125"/>
        <v>1.5</v>
      </c>
      <c r="C4539">
        <v>453.3</v>
      </c>
      <c r="D4539">
        <f t="shared" si="1126"/>
        <v>1.6710000000003662</v>
      </c>
      <c r="E4539">
        <f t="shared" si="1127"/>
        <v>2.2046665441852413</v>
      </c>
      <c r="F4539">
        <f t="shared" si="1121"/>
        <v>0</v>
      </c>
      <c r="H4539">
        <f t="shared" si="1136"/>
        <v>0.57066666666630494</v>
      </c>
      <c r="I4539">
        <f t="shared" si="1131"/>
        <v>0</v>
      </c>
      <c r="J4539">
        <f t="shared" si="1132"/>
        <v>111.49999999999794</v>
      </c>
      <c r="K4539">
        <f t="shared" si="1133"/>
        <v>0</v>
      </c>
      <c r="L4539">
        <f t="shared" si="1134"/>
        <v>2.2815134038913003</v>
      </c>
      <c r="M4539">
        <f t="shared" si="1128"/>
        <v>9.0000000000002718</v>
      </c>
      <c r="N4539">
        <f t="shared" si="1129"/>
        <v>9.0000000000002718</v>
      </c>
      <c r="O4539">
        <f t="shared" si="1122"/>
        <v>2.7178259642823832E-13</v>
      </c>
      <c r="P4539">
        <f t="shared" si="1123"/>
        <v>3.0198066269804258E-12</v>
      </c>
      <c r="Q4539">
        <f t="shared" si="1135"/>
        <v>0.21500236336467049</v>
      </c>
      <c r="R4539">
        <f t="shared" si="1124"/>
        <v>3.0198066269804258E-12</v>
      </c>
    </row>
    <row r="4540" spans="1:18">
      <c r="A4540">
        <f t="shared" si="1130"/>
        <v>2.5000000000000001E-2</v>
      </c>
      <c r="B4540">
        <f t="shared" si="1125"/>
        <v>1.5</v>
      </c>
      <c r="C4540">
        <v>453.40000000000003</v>
      </c>
      <c r="D4540">
        <f t="shared" si="1126"/>
        <v>1.6460000000003663</v>
      </c>
      <c r="E4540">
        <f t="shared" si="1127"/>
        <v>2.2012963189434269</v>
      </c>
      <c r="F4540">
        <f t="shared" si="1121"/>
        <v>0</v>
      </c>
      <c r="H4540">
        <f t="shared" si="1136"/>
        <v>0.59566666666630497</v>
      </c>
      <c r="I4540">
        <f t="shared" si="1131"/>
        <v>0</v>
      </c>
      <c r="J4540">
        <f t="shared" si="1132"/>
        <v>111.49999999999794</v>
      </c>
      <c r="K4540">
        <f t="shared" si="1133"/>
        <v>0</v>
      </c>
      <c r="L4540">
        <f t="shared" si="1134"/>
        <v>2.2815134038913003</v>
      </c>
      <c r="M4540">
        <f t="shared" si="1128"/>
        <v>9.0000000000002718</v>
      </c>
      <c r="N4540">
        <f t="shared" si="1129"/>
        <v>9.0000000000002718</v>
      </c>
      <c r="O4540">
        <f t="shared" si="1122"/>
        <v>2.7178259642823832E-13</v>
      </c>
      <c r="P4540">
        <f t="shared" si="1123"/>
        <v>3.0198066269804258E-12</v>
      </c>
      <c r="Q4540">
        <f t="shared" si="1135"/>
        <v>0.21500236336467049</v>
      </c>
      <c r="R4540">
        <f t="shared" si="1124"/>
        <v>3.0198066269804258E-12</v>
      </c>
    </row>
    <row r="4541" spans="1:18">
      <c r="A4541">
        <f t="shared" si="1130"/>
        <v>2.5000000000000001E-2</v>
      </c>
      <c r="B4541">
        <f t="shared" si="1125"/>
        <v>1.5</v>
      </c>
      <c r="C4541">
        <v>453.5</v>
      </c>
      <c r="D4541">
        <f t="shared" si="1126"/>
        <v>1.6210000000003664</v>
      </c>
      <c r="E4541">
        <f t="shared" si="1127"/>
        <v>2.197936381952549</v>
      </c>
      <c r="F4541">
        <f t="shared" si="1121"/>
        <v>0</v>
      </c>
      <c r="H4541">
        <f t="shared" si="1136"/>
        <v>0.62066666666630499</v>
      </c>
      <c r="I4541">
        <f t="shared" si="1131"/>
        <v>0</v>
      </c>
      <c r="J4541">
        <f t="shared" si="1132"/>
        <v>111.49999999999794</v>
      </c>
      <c r="K4541">
        <f t="shared" si="1133"/>
        <v>0</v>
      </c>
      <c r="L4541">
        <f t="shared" si="1134"/>
        <v>2.2815134038913003</v>
      </c>
      <c r="M4541">
        <f t="shared" si="1128"/>
        <v>9.0000000000002718</v>
      </c>
      <c r="N4541">
        <f t="shared" si="1129"/>
        <v>9.0000000000002718</v>
      </c>
      <c r="O4541">
        <f t="shared" si="1122"/>
        <v>2.7178259642823832E-13</v>
      </c>
      <c r="P4541">
        <f t="shared" si="1123"/>
        <v>3.0198066269804258E-12</v>
      </c>
      <c r="Q4541">
        <f t="shared" si="1135"/>
        <v>0.21500236336467049</v>
      </c>
      <c r="R4541">
        <f t="shared" si="1124"/>
        <v>3.0198066269804258E-12</v>
      </c>
    </row>
    <row r="4542" spans="1:18">
      <c r="A4542">
        <f t="shared" si="1130"/>
        <v>2.5000000000000001E-2</v>
      </c>
      <c r="B4542">
        <f t="shared" si="1125"/>
        <v>1.5</v>
      </c>
      <c r="C4542">
        <v>453.6</v>
      </c>
      <c r="D4542">
        <f t="shared" si="1126"/>
        <v>1.5960000000003665</v>
      </c>
      <c r="E4542">
        <f t="shared" si="1127"/>
        <v>2.1945866861741528</v>
      </c>
      <c r="F4542">
        <f t="shared" si="1121"/>
        <v>0</v>
      </c>
      <c r="H4542">
        <f t="shared" si="1136"/>
        <v>0.64566666666630501</v>
      </c>
      <c r="I4542">
        <f t="shared" si="1131"/>
        <v>0</v>
      </c>
      <c r="J4542">
        <f t="shared" si="1132"/>
        <v>111.49999999999794</v>
      </c>
      <c r="K4542">
        <f t="shared" si="1133"/>
        <v>0</v>
      </c>
      <c r="L4542">
        <f t="shared" si="1134"/>
        <v>2.2815134038913003</v>
      </c>
      <c r="M4542">
        <f t="shared" si="1128"/>
        <v>9.0000000000002718</v>
      </c>
      <c r="N4542">
        <f t="shared" si="1129"/>
        <v>9.0000000000002718</v>
      </c>
      <c r="O4542">
        <f t="shared" si="1122"/>
        <v>2.7178259642823832E-13</v>
      </c>
      <c r="P4542">
        <f t="shared" si="1123"/>
        <v>3.0198066269804258E-12</v>
      </c>
      <c r="Q4542">
        <f t="shared" si="1135"/>
        <v>0.21500236336467049</v>
      </c>
      <c r="R4542">
        <f t="shared" si="1124"/>
        <v>3.0198066269804258E-12</v>
      </c>
    </row>
    <row r="4543" spans="1:18">
      <c r="A4543">
        <f t="shared" si="1130"/>
        <v>2.5000000000000001E-2</v>
      </c>
      <c r="B4543">
        <f t="shared" si="1125"/>
        <v>1.5</v>
      </c>
      <c r="C4543">
        <v>453.70000000000005</v>
      </c>
      <c r="D4543">
        <f t="shared" si="1126"/>
        <v>1.5710000000003665</v>
      </c>
      <c r="E4543">
        <f t="shared" si="1127"/>
        <v>2.1912471848560964</v>
      </c>
      <c r="F4543">
        <f t="shared" si="1121"/>
        <v>0</v>
      </c>
      <c r="H4543">
        <f t="shared" si="1136"/>
        <v>0.67066666666630503</v>
      </c>
      <c r="I4543">
        <f t="shared" si="1131"/>
        <v>0</v>
      </c>
      <c r="J4543">
        <f t="shared" si="1132"/>
        <v>111.49999999999794</v>
      </c>
      <c r="K4543">
        <f t="shared" si="1133"/>
        <v>0</v>
      </c>
      <c r="L4543">
        <f t="shared" si="1134"/>
        <v>2.2815134038913003</v>
      </c>
      <c r="M4543">
        <f t="shared" si="1128"/>
        <v>9.0000000000002718</v>
      </c>
      <c r="N4543">
        <f t="shared" si="1129"/>
        <v>9.0000000000002718</v>
      </c>
      <c r="O4543">
        <f t="shared" si="1122"/>
        <v>2.7178259642823832E-13</v>
      </c>
      <c r="P4543">
        <f t="shared" si="1123"/>
        <v>3.0198066269804258E-12</v>
      </c>
      <c r="Q4543">
        <f t="shared" si="1135"/>
        <v>0.21500236336467049</v>
      </c>
      <c r="R4543">
        <f t="shared" si="1124"/>
        <v>3.0198066269804258E-12</v>
      </c>
    </row>
    <row r="4544" spans="1:18">
      <c r="A4544">
        <f t="shared" si="1130"/>
        <v>2.5000000000000001E-2</v>
      </c>
      <c r="B4544">
        <f t="shared" si="1125"/>
        <v>1.5</v>
      </c>
      <c r="C4544">
        <v>453.8</v>
      </c>
      <c r="D4544">
        <f t="shared" si="1126"/>
        <v>1.5460000000003666</v>
      </c>
      <c r="E4544">
        <f t="shared" si="1127"/>
        <v>2.1879178315303753</v>
      </c>
      <c r="F4544">
        <f t="shared" si="1121"/>
        <v>0</v>
      </c>
      <c r="H4544">
        <f t="shared" si="1136"/>
        <v>0.69566666666630506</v>
      </c>
      <c r="I4544">
        <f t="shared" si="1131"/>
        <v>0</v>
      </c>
      <c r="J4544">
        <f t="shared" si="1132"/>
        <v>111.49999999999794</v>
      </c>
      <c r="K4544">
        <f t="shared" si="1133"/>
        <v>0</v>
      </c>
      <c r="L4544">
        <f t="shared" si="1134"/>
        <v>2.2815134038913003</v>
      </c>
      <c r="M4544">
        <f t="shared" si="1128"/>
        <v>9.0000000000002718</v>
      </c>
      <c r="N4544">
        <f t="shared" si="1129"/>
        <v>9.0000000000002718</v>
      </c>
      <c r="O4544">
        <f t="shared" si="1122"/>
        <v>2.7178259642823832E-13</v>
      </c>
      <c r="P4544">
        <f t="shared" si="1123"/>
        <v>3.0198066269804258E-12</v>
      </c>
      <c r="Q4544">
        <f t="shared" si="1135"/>
        <v>0.21500236336467049</v>
      </c>
      <c r="R4544">
        <f t="shared" si="1124"/>
        <v>3.0198066269804258E-12</v>
      </c>
    </row>
    <row r="4545" spans="1:18">
      <c r="A4545">
        <f t="shared" si="1130"/>
        <v>2.5000000000000001E-2</v>
      </c>
      <c r="B4545">
        <f t="shared" si="1125"/>
        <v>1.5</v>
      </c>
      <c r="C4545">
        <v>453.90000000000003</v>
      </c>
      <c r="D4545">
        <f t="shared" si="1126"/>
        <v>1.5210000000003667</v>
      </c>
      <c r="E4545">
        <f t="shared" si="1127"/>
        <v>2.1845985800109715</v>
      </c>
      <c r="F4545">
        <f t="shared" si="1121"/>
        <v>0</v>
      </c>
      <c r="H4545">
        <f t="shared" si="1136"/>
        <v>0.72066666666630508</v>
      </c>
      <c r="I4545">
        <f t="shared" si="1131"/>
        <v>0</v>
      </c>
      <c r="J4545">
        <f t="shared" si="1132"/>
        <v>111.49999999999794</v>
      </c>
      <c r="K4545">
        <f t="shared" si="1133"/>
        <v>0</v>
      </c>
      <c r="L4545">
        <f t="shared" si="1134"/>
        <v>2.2815134038913003</v>
      </c>
      <c r="M4545">
        <f t="shared" si="1128"/>
        <v>9.0000000000002718</v>
      </c>
      <c r="N4545">
        <f t="shared" si="1129"/>
        <v>9.0000000000002718</v>
      </c>
      <c r="O4545">
        <f t="shared" si="1122"/>
        <v>2.7178259642823832E-13</v>
      </c>
      <c r="P4545">
        <f t="shared" si="1123"/>
        <v>3.0198066269804258E-12</v>
      </c>
      <c r="Q4545">
        <f t="shared" si="1135"/>
        <v>0.21500236336467049</v>
      </c>
      <c r="R4545">
        <f t="shared" si="1124"/>
        <v>3.0198066269804258E-12</v>
      </c>
    </row>
    <row r="4546" spans="1:18">
      <c r="A4546">
        <f t="shared" si="1130"/>
        <v>2.5000000000000001E-2</v>
      </c>
      <c r="B4546">
        <f t="shared" si="1125"/>
        <v>1.5</v>
      </c>
      <c r="C4546">
        <v>454</v>
      </c>
      <c r="D4546">
        <f t="shared" si="1126"/>
        <v>1.4960000000003668</v>
      </c>
      <c r="E4546">
        <f t="shared" si="1127"/>
        <v>2.1812893843917114</v>
      </c>
      <c r="F4546">
        <f t="shared" si="1121"/>
        <v>0</v>
      </c>
      <c r="H4546">
        <f t="shared" si="1136"/>
        <v>0.7456666666663051</v>
      </c>
      <c r="I4546">
        <f t="shared" si="1131"/>
        <v>0</v>
      </c>
      <c r="J4546">
        <f t="shared" si="1132"/>
        <v>111.49999999999794</v>
      </c>
      <c r="K4546">
        <f t="shared" si="1133"/>
        <v>0</v>
      </c>
      <c r="L4546">
        <f t="shared" si="1134"/>
        <v>2.2815134038913003</v>
      </c>
      <c r="M4546">
        <f t="shared" si="1128"/>
        <v>9.0000000000002718</v>
      </c>
      <c r="N4546">
        <f t="shared" si="1129"/>
        <v>9.0000000000002718</v>
      </c>
      <c r="O4546">
        <f t="shared" si="1122"/>
        <v>2.7178259642823832E-13</v>
      </c>
      <c r="P4546">
        <f t="shared" si="1123"/>
        <v>3.0198066269804258E-12</v>
      </c>
      <c r="Q4546">
        <f t="shared" si="1135"/>
        <v>0.21500236336467049</v>
      </c>
      <c r="R4546">
        <f t="shared" si="1124"/>
        <v>3.0198066269804258E-12</v>
      </c>
    </row>
    <row r="4547" spans="1:18">
      <c r="A4547">
        <f t="shared" si="1130"/>
        <v>2.5000000000000001E-2</v>
      </c>
      <c r="B4547">
        <f t="shared" si="1125"/>
        <v>1.5</v>
      </c>
      <c r="C4547">
        <v>454.1</v>
      </c>
      <c r="D4547">
        <f t="shared" si="1126"/>
        <v>1.4710000000003669</v>
      </c>
      <c r="E4547">
        <f t="shared" si="1127"/>
        <v>2.1779901990441526</v>
      </c>
      <c r="F4547">
        <f t="shared" si="1121"/>
        <v>0</v>
      </c>
      <c r="H4547">
        <f t="shared" si="1136"/>
        <v>0.77066666666630512</v>
      </c>
      <c r="I4547">
        <f t="shared" si="1131"/>
        <v>0</v>
      </c>
      <c r="J4547">
        <f t="shared" si="1132"/>
        <v>111.49999999999794</v>
      </c>
      <c r="K4547">
        <f t="shared" si="1133"/>
        <v>0</v>
      </c>
      <c r="L4547">
        <f t="shared" si="1134"/>
        <v>2.2815134038913003</v>
      </c>
      <c r="M4547">
        <f t="shared" si="1128"/>
        <v>9.0000000000002718</v>
      </c>
      <c r="N4547">
        <f t="shared" si="1129"/>
        <v>9.0000000000002718</v>
      </c>
      <c r="O4547">
        <f t="shared" si="1122"/>
        <v>2.7178259642823832E-13</v>
      </c>
      <c r="P4547">
        <f t="shared" si="1123"/>
        <v>3.0198066269804258E-12</v>
      </c>
      <c r="Q4547">
        <f t="shared" si="1135"/>
        <v>0.21500236336467049</v>
      </c>
      <c r="R4547">
        <f t="shared" si="1124"/>
        <v>3.0198066269804258E-12</v>
      </c>
    </row>
    <row r="4548" spans="1:18">
      <c r="A4548">
        <f t="shared" si="1130"/>
        <v>2.5000000000000001E-2</v>
      </c>
      <c r="B4548">
        <f t="shared" si="1125"/>
        <v>1.5</v>
      </c>
      <c r="C4548">
        <v>454.20000000000005</v>
      </c>
      <c r="D4548">
        <f t="shared" si="1126"/>
        <v>1.446000000000367</v>
      </c>
      <c r="E4548">
        <f t="shared" si="1127"/>
        <v>2.1747009786154887</v>
      </c>
      <c r="F4548">
        <f t="shared" si="1121"/>
        <v>0</v>
      </c>
      <c r="H4548">
        <f t="shared" si="1136"/>
        <v>0.79566666666630514</v>
      </c>
      <c r="I4548">
        <f t="shared" si="1131"/>
        <v>0</v>
      </c>
      <c r="J4548">
        <f t="shared" si="1132"/>
        <v>111.49999999999794</v>
      </c>
      <c r="K4548">
        <f t="shared" si="1133"/>
        <v>0</v>
      </c>
      <c r="L4548">
        <f t="shared" si="1134"/>
        <v>2.2815134038913003</v>
      </c>
      <c r="M4548">
        <f t="shared" si="1128"/>
        <v>9.0000000000002718</v>
      </c>
      <c r="N4548">
        <f t="shared" si="1129"/>
        <v>9.0000000000002718</v>
      </c>
      <c r="O4548">
        <f t="shared" si="1122"/>
        <v>2.7178259642823832E-13</v>
      </c>
      <c r="P4548">
        <f t="shared" si="1123"/>
        <v>3.0198066269804258E-12</v>
      </c>
      <c r="Q4548">
        <f t="shared" si="1135"/>
        <v>0.21500236336467049</v>
      </c>
      <c r="R4548">
        <f t="shared" si="1124"/>
        <v>3.0198066269804258E-12</v>
      </c>
    </row>
    <row r="4549" spans="1:18">
      <c r="A4549">
        <f t="shared" si="1130"/>
        <v>2.5000000000000001E-2</v>
      </c>
      <c r="B4549">
        <f t="shared" si="1125"/>
        <v>1.5</v>
      </c>
      <c r="C4549">
        <v>454.3</v>
      </c>
      <c r="D4549">
        <f t="shared" si="1126"/>
        <v>1.4210000000003671</v>
      </c>
      <c r="E4549">
        <f t="shared" si="1127"/>
        <v>2.1714216780264675</v>
      </c>
      <c r="F4549">
        <f t="shared" si="1121"/>
        <v>0</v>
      </c>
      <c r="H4549">
        <f t="shared" si="1136"/>
        <v>0.82066666666630517</v>
      </c>
      <c r="I4549">
        <f t="shared" si="1131"/>
        <v>0</v>
      </c>
      <c r="J4549">
        <f t="shared" si="1132"/>
        <v>111.49999999999794</v>
      </c>
      <c r="K4549">
        <f t="shared" si="1133"/>
        <v>0</v>
      </c>
      <c r="L4549">
        <f t="shared" si="1134"/>
        <v>2.2815134038913003</v>
      </c>
      <c r="M4549">
        <f t="shared" si="1128"/>
        <v>9.0000000000002718</v>
      </c>
      <c r="N4549">
        <f t="shared" si="1129"/>
        <v>9.0000000000002718</v>
      </c>
      <c r="O4549">
        <f t="shared" si="1122"/>
        <v>2.7178259642823832E-13</v>
      </c>
      <c r="P4549">
        <f t="shared" si="1123"/>
        <v>3.0198066269804258E-12</v>
      </c>
      <c r="Q4549">
        <f t="shared" si="1135"/>
        <v>0.21500236336467049</v>
      </c>
      <c r="R4549">
        <f t="shared" si="1124"/>
        <v>3.0198066269804258E-12</v>
      </c>
    </row>
    <row r="4550" spans="1:18">
      <c r="A4550">
        <f t="shared" si="1130"/>
        <v>2.5000000000000001E-2</v>
      </c>
      <c r="B4550">
        <f t="shared" si="1125"/>
        <v>1.5</v>
      </c>
      <c r="C4550">
        <v>454.40000000000003</v>
      </c>
      <c r="D4550">
        <f t="shared" si="1126"/>
        <v>1.3960000000003672</v>
      </c>
      <c r="E4550">
        <f t="shared" si="1127"/>
        <v>2.1681522524693322</v>
      </c>
      <c r="F4550">
        <f t="shared" ref="F4550:F4613" si="1137">IF(E4550&lt;=Pmin,1,(IF(E4550&gt;=Pmax,0,F4549)))</f>
        <v>0</v>
      </c>
      <c r="H4550">
        <f t="shared" si="1136"/>
        <v>0.84566666666630519</v>
      </c>
      <c r="I4550">
        <f t="shared" si="1131"/>
        <v>0</v>
      </c>
      <c r="J4550">
        <f t="shared" si="1132"/>
        <v>111.49999999999794</v>
      </c>
      <c r="K4550">
        <f t="shared" si="1133"/>
        <v>0</v>
      </c>
      <c r="L4550">
        <f t="shared" si="1134"/>
        <v>2.2815134038913003</v>
      </c>
      <c r="M4550">
        <f t="shared" si="1128"/>
        <v>9.0000000000002718</v>
      </c>
      <c r="N4550">
        <f t="shared" si="1129"/>
        <v>9.0000000000002718</v>
      </c>
      <c r="O4550">
        <f t="shared" ref="O4550:O4613" si="1138">ABS(Vw_tk-M4550)</f>
        <v>2.7178259642823832E-13</v>
      </c>
      <c r="P4550">
        <f t="shared" ref="P4550:P4613" si="1139">ABS(O4550)/Vw_tk*100</f>
        <v>3.0198066269804258E-12</v>
      </c>
      <c r="Q4550">
        <f t="shared" si="1135"/>
        <v>0.21500236336467049</v>
      </c>
      <c r="R4550">
        <f t="shared" ref="R4550:R4613" si="1140">ABS(N4550-Vw_tk)/Vw_tk*100</f>
        <v>3.0198066269804258E-12</v>
      </c>
    </row>
    <row r="4551" spans="1:18">
      <c r="A4551">
        <f t="shared" si="1130"/>
        <v>2.5000000000000001E-2</v>
      </c>
      <c r="B4551">
        <f t="shared" ref="B4551:B4614" si="1141">A4551*60</f>
        <v>1.5</v>
      </c>
      <c r="C4551">
        <v>454.5</v>
      </c>
      <c r="D4551">
        <f t="shared" ref="D4551:D4614" si="1142">D4550+F4550*Pcap/600-A4551</f>
        <v>1.3710000000003673</v>
      </c>
      <c r="E4551">
        <f t="shared" ref="E4551:E4614" si="1143">V0a/(V0a-D4551)*Pmin</f>
        <v>2.164892657405785</v>
      </c>
      <c r="F4551">
        <f t="shared" si="1137"/>
        <v>0</v>
      </c>
      <c r="H4551">
        <f t="shared" si="1136"/>
        <v>0.87066666666630521</v>
      </c>
      <c r="I4551">
        <f t="shared" si="1131"/>
        <v>0</v>
      </c>
      <c r="J4551">
        <f t="shared" si="1132"/>
        <v>111.49999999999794</v>
      </c>
      <c r="K4551">
        <f t="shared" si="1133"/>
        <v>0</v>
      </c>
      <c r="L4551">
        <f t="shared" si="1134"/>
        <v>2.2815134038913003</v>
      </c>
      <c r="M4551">
        <f t="shared" ref="M4551:M4614" si="1144">IF(I4551=1,((K4550/60*Pcap-10)*(Pmax-Pmin)/(Pmax*Pmin)*(L4551*L4550)/(L4551-L4550)), M4550)</f>
        <v>9.0000000000002718</v>
      </c>
      <c r="N4551">
        <f t="shared" ref="N4551:N4614" si="1145">IF(I4551=1,IF(ABS(L4551-L4550)&gt;0.2,((K4550/60*Pcap-10)*(Pmax-Pmin)/(Pmax*Pmin)*(L4551*L4550)/(L4551-L4550)),N4550), N4550)</f>
        <v>9.0000000000002718</v>
      </c>
      <c r="O4551">
        <f t="shared" si="1138"/>
        <v>2.7178259642823832E-13</v>
      </c>
      <c r="P4551">
        <f t="shared" si="1139"/>
        <v>3.0198066269804258E-12</v>
      </c>
      <c r="Q4551">
        <f t="shared" si="1135"/>
        <v>0.21500236336467049</v>
      </c>
      <c r="R4551">
        <f t="shared" si="1140"/>
        <v>3.0198066269804258E-12</v>
      </c>
    </row>
    <row r="4552" spans="1:18">
      <c r="A4552">
        <f t="shared" ref="A4552:A4615" si="1146">A4551</f>
        <v>2.5000000000000001E-2</v>
      </c>
      <c r="B4552">
        <f t="shared" si="1141"/>
        <v>1.5</v>
      </c>
      <c r="C4552">
        <v>454.6</v>
      </c>
      <c r="D4552">
        <f t="shared" si="1142"/>
        <v>1.3460000000003673</v>
      </c>
      <c r="E4552">
        <f t="shared" si="1143"/>
        <v>2.161642848564957</v>
      </c>
      <c r="F4552">
        <f t="shared" si="1137"/>
        <v>0</v>
      </c>
      <c r="H4552">
        <f t="shared" si="1136"/>
        <v>0.89566666666630523</v>
      </c>
      <c r="I4552">
        <f t="shared" ref="I4552:I4615" si="1147">IF(H4551&gt;H4552,1,0)</f>
        <v>0</v>
      </c>
      <c r="J4552">
        <f t="shared" ref="J4552:J4615" si="1148">J4551+F4552*0.1</f>
        <v>111.49999999999794</v>
      </c>
      <c r="K4552">
        <f t="shared" ref="K4552:K4615" si="1149">K4551*(1-I4552)+F4552*0.1</f>
        <v>0</v>
      </c>
      <c r="L4552">
        <f t="shared" ref="L4552:L4615" si="1150">I4552*E4552+(1-I4552)*L4551</f>
        <v>2.2815134038913003</v>
      </c>
      <c r="M4552">
        <f t="shared" si="1144"/>
        <v>9.0000000000002718</v>
      </c>
      <c r="N4552">
        <f t="shared" si="1145"/>
        <v>9.0000000000002718</v>
      </c>
      <c r="O4552">
        <f t="shared" si="1138"/>
        <v>2.7178259642823832E-13</v>
      </c>
      <c r="P4552">
        <f t="shared" si="1139"/>
        <v>3.0198066269804258E-12</v>
      </c>
      <c r="Q4552">
        <f t="shared" ref="Q4552:Q4615" si="1151">IF(I4552=1,(L4552-L4551),Q4551)</f>
        <v>0.21500236336467049</v>
      </c>
      <c r="R4552">
        <f t="shared" si="1140"/>
        <v>3.0198066269804258E-12</v>
      </c>
    </row>
    <row r="4553" spans="1:18">
      <c r="A4553">
        <f t="shared" si="1146"/>
        <v>2.5000000000000001E-2</v>
      </c>
      <c r="B4553">
        <f t="shared" si="1141"/>
        <v>1.5</v>
      </c>
      <c r="C4553">
        <v>454.70000000000005</v>
      </c>
      <c r="D4553">
        <f t="shared" si="1142"/>
        <v>1.3210000000003674</v>
      </c>
      <c r="E4553">
        <f t="shared" si="1143"/>
        <v>2.1584027819414109</v>
      </c>
      <c r="F4553">
        <f t="shared" si="1137"/>
        <v>0</v>
      </c>
      <c r="H4553">
        <f t="shared" si="1136"/>
        <v>0.92066666666630526</v>
      </c>
      <c r="I4553">
        <f t="shared" si="1147"/>
        <v>0</v>
      </c>
      <c r="J4553">
        <f t="shared" si="1148"/>
        <v>111.49999999999794</v>
      </c>
      <c r="K4553">
        <f t="shared" si="1149"/>
        <v>0</v>
      </c>
      <c r="L4553">
        <f t="shared" si="1150"/>
        <v>2.2815134038913003</v>
      </c>
      <c r="M4553">
        <f t="shared" si="1144"/>
        <v>9.0000000000002718</v>
      </c>
      <c r="N4553">
        <f t="shared" si="1145"/>
        <v>9.0000000000002718</v>
      </c>
      <c r="O4553">
        <f t="shared" si="1138"/>
        <v>2.7178259642823832E-13</v>
      </c>
      <c r="P4553">
        <f t="shared" si="1139"/>
        <v>3.0198066269804258E-12</v>
      </c>
      <c r="Q4553">
        <f t="shared" si="1151"/>
        <v>0.21500236336467049</v>
      </c>
      <c r="R4553">
        <f t="shared" si="1140"/>
        <v>3.0198066269804258E-12</v>
      </c>
    </row>
    <row r="4554" spans="1:18">
      <c r="A4554">
        <f t="shared" si="1146"/>
        <v>2.5000000000000001E-2</v>
      </c>
      <c r="B4554">
        <f t="shared" si="1141"/>
        <v>1.5</v>
      </c>
      <c r="C4554">
        <v>454.8</v>
      </c>
      <c r="D4554">
        <f t="shared" si="1142"/>
        <v>1.2960000000003675</v>
      </c>
      <c r="E4554">
        <f t="shared" si="1143"/>
        <v>2.1551724137931512</v>
      </c>
      <c r="F4554">
        <f t="shared" si="1137"/>
        <v>0</v>
      </c>
      <c r="H4554">
        <f t="shared" si="1136"/>
        <v>0.94566666666630528</v>
      </c>
      <c r="I4554">
        <f t="shared" si="1147"/>
        <v>0</v>
      </c>
      <c r="J4554">
        <f t="shared" si="1148"/>
        <v>111.49999999999794</v>
      </c>
      <c r="K4554">
        <f t="shared" si="1149"/>
        <v>0</v>
      </c>
      <c r="L4554">
        <f t="shared" si="1150"/>
        <v>2.2815134038913003</v>
      </c>
      <c r="M4554">
        <f t="shared" si="1144"/>
        <v>9.0000000000002718</v>
      </c>
      <c r="N4554">
        <f t="shared" si="1145"/>
        <v>9.0000000000002718</v>
      </c>
      <c r="O4554">
        <f t="shared" si="1138"/>
        <v>2.7178259642823832E-13</v>
      </c>
      <c r="P4554">
        <f t="shared" si="1139"/>
        <v>3.0198066269804258E-12</v>
      </c>
      <c r="Q4554">
        <f t="shared" si="1151"/>
        <v>0.21500236336467049</v>
      </c>
      <c r="R4554">
        <f t="shared" si="1140"/>
        <v>3.0198066269804258E-12</v>
      </c>
    </row>
    <row r="4555" spans="1:18">
      <c r="A4555">
        <f t="shared" si="1146"/>
        <v>2.5000000000000001E-2</v>
      </c>
      <c r="B4555">
        <f t="shared" si="1141"/>
        <v>1.5</v>
      </c>
      <c r="C4555">
        <v>454.90000000000003</v>
      </c>
      <c r="D4555">
        <f t="shared" si="1142"/>
        <v>1.2710000000003676</v>
      </c>
      <c r="E4555">
        <f t="shared" si="1143"/>
        <v>2.1519517006396551</v>
      </c>
      <c r="F4555">
        <f t="shared" si="1137"/>
        <v>0</v>
      </c>
      <c r="H4555">
        <f t="shared" si="1136"/>
        <v>0.9706666666663053</v>
      </c>
      <c r="I4555">
        <f t="shared" si="1147"/>
        <v>0</v>
      </c>
      <c r="J4555">
        <f t="shared" si="1148"/>
        <v>111.49999999999794</v>
      </c>
      <c r="K4555">
        <f t="shared" si="1149"/>
        <v>0</v>
      </c>
      <c r="L4555">
        <f t="shared" si="1150"/>
        <v>2.2815134038913003</v>
      </c>
      <c r="M4555">
        <f t="shared" si="1144"/>
        <v>9.0000000000002718</v>
      </c>
      <c r="N4555">
        <f t="shared" si="1145"/>
        <v>9.0000000000002718</v>
      </c>
      <c r="O4555">
        <f t="shared" si="1138"/>
        <v>2.7178259642823832E-13</v>
      </c>
      <c r="P4555">
        <f t="shared" si="1139"/>
        <v>3.0198066269804258E-12</v>
      </c>
      <c r="Q4555">
        <f t="shared" si="1151"/>
        <v>0.21500236336467049</v>
      </c>
      <c r="R4555">
        <f t="shared" si="1140"/>
        <v>3.0198066269804258E-12</v>
      </c>
    </row>
    <row r="4556" spans="1:18">
      <c r="A4556">
        <f t="shared" si="1146"/>
        <v>2.5000000000000001E-2</v>
      </c>
      <c r="B4556">
        <f t="shared" si="1141"/>
        <v>1.5</v>
      </c>
      <c r="C4556">
        <v>455</v>
      </c>
      <c r="D4556">
        <f t="shared" si="1142"/>
        <v>1.2460000000003677</v>
      </c>
      <c r="E4556">
        <f t="shared" si="1143"/>
        <v>2.1487405992599253</v>
      </c>
      <c r="F4556">
        <f t="shared" si="1137"/>
        <v>0</v>
      </c>
      <c r="H4556">
        <f t="shared" si="1136"/>
        <v>0.99566666666630532</v>
      </c>
      <c r="I4556">
        <f t="shared" si="1147"/>
        <v>0</v>
      </c>
      <c r="J4556">
        <f t="shared" si="1148"/>
        <v>111.49999999999794</v>
      </c>
      <c r="K4556">
        <f t="shared" si="1149"/>
        <v>0</v>
      </c>
      <c r="L4556">
        <f t="shared" si="1150"/>
        <v>2.2815134038913003</v>
      </c>
      <c r="M4556">
        <f t="shared" si="1144"/>
        <v>9.0000000000002718</v>
      </c>
      <c r="N4556">
        <f t="shared" si="1145"/>
        <v>9.0000000000002718</v>
      </c>
      <c r="O4556">
        <f t="shared" si="1138"/>
        <v>2.7178259642823832E-13</v>
      </c>
      <c r="P4556">
        <f t="shared" si="1139"/>
        <v>3.0198066269804258E-12</v>
      </c>
      <c r="Q4556">
        <f t="shared" si="1151"/>
        <v>0.21500236336467049</v>
      </c>
      <c r="R4556">
        <f t="shared" si="1140"/>
        <v>3.0198066269804258E-12</v>
      </c>
    </row>
    <row r="4557" spans="1:18">
      <c r="A4557">
        <f t="shared" si="1146"/>
        <v>2.5000000000000001E-2</v>
      </c>
      <c r="B4557">
        <f t="shared" si="1141"/>
        <v>1.5</v>
      </c>
      <c r="C4557">
        <v>455.1</v>
      </c>
      <c r="D4557">
        <f t="shared" si="1142"/>
        <v>1.2210000000003678</v>
      </c>
      <c r="E4557">
        <f t="shared" si="1143"/>
        <v>2.1455390666905529</v>
      </c>
      <c r="F4557">
        <f t="shared" si="1137"/>
        <v>0</v>
      </c>
      <c r="H4557">
        <f t="shared" si="1136"/>
        <v>1.0206666666663053</v>
      </c>
      <c r="I4557">
        <f t="shared" si="1147"/>
        <v>0</v>
      </c>
      <c r="J4557">
        <f t="shared" si="1148"/>
        <v>111.49999999999794</v>
      </c>
      <c r="K4557">
        <f t="shared" si="1149"/>
        <v>0</v>
      </c>
      <c r="L4557">
        <f t="shared" si="1150"/>
        <v>2.2815134038913003</v>
      </c>
      <c r="M4557">
        <f t="shared" si="1144"/>
        <v>9.0000000000002718</v>
      </c>
      <c r="N4557">
        <f t="shared" si="1145"/>
        <v>9.0000000000002718</v>
      </c>
      <c r="O4557">
        <f t="shared" si="1138"/>
        <v>2.7178259642823832E-13</v>
      </c>
      <c r="P4557">
        <f t="shared" si="1139"/>
        <v>3.0198066269804258E-12</v>
      </c>
      <c r="Q4557">
        <f t="shared" si="1151"/>
        <v>0.21500236336467049</v>
      </c>
      <c r="R4557">
        <f t="shared" si="1140"/>
        <v>3.0198066269804258E-12</v>
      </c>
    </row>
    <row r="4558" spans="1:18">
      <c r="A4558">
        <f t="shared" si="1146"/>
        <v>2.5000000000000001E-2</v>
      </c>
      <c r="B4558">
        <f t="shared" si="1141"/>
        <v>1.5</v>
      </c>
      <c r="C4558">
        <v>455.20000000000005</v>
      </c>
      <c r="D4558">
        <f t="shared" si="1142"/>
        <v>1.1960000000003679</v>
      </c>
      <c r="E4558">
        <f t="shared" si="1143"/>
        <v>2.1423470602238033</v>
      </c>
      <c r="F4558">
        <f t="shared" si="1137"/>
        <v>0</v>
      </c>
      <c r="H4558">
        <f t="shared" si="1136"/>
        <v>1.0456666666663053</v>
      </c>
      <c r="I4558">
        <f t="shared" si="1147"/>
        <v>0</v>
      </c>
      <c r="J4558">
        <f t="shared" si="1148"/>
        <v>111.49999999999794</v>
      </c>
      <c r="K4558">
        <f t="shared" si="1149"/>
        <v>0</v>
      </c>
      <c r="L4558">
        <f t="shared" si="1150"/>
        <v>2.2815134038913003</v>
      </c>
      <c r="M4558">
        <f t="shared" si="1144"/>
        <v>9.0000000000002718</v>
      </c>
      <c r="N4558">
        <f t="shared" si="1145"/>
        <v>9.0000000000002718</v>
      </c>
      <c r="O4558">
        <f t="shared" si="1138"/>
        <v>2.7178259642823832E-13</v>
      </c>
      <c r="P4558">
        <f t="shared" si="1139"/>
        <v>3.0198066269804258E-12</v>
      </c>
      <c r="Q4558">
        <f t="shared" si="1151"/>
        <v>0.21500236336467049</v>
      </c>
      <c r="R4558">
        <f t="shared" si="1140"/>
        <v>3.0198066269804258E-12</v>
      </c>
    </row>
    <row r="4559" spans="1:18">
      <c r="A4559">
        <f t="shared" si="1146"/>
        <v>2.5000000000000001E-2</v>
      </c>
      <c r="B4559">
        <f t="shared" si="1141"/>
        <v>1.5</v>
      </c>
      <c r="C4559">
        <v>455.3</v>
      </c>
      <c r="D4559">
        <f t="shared" si="1142"/>
        <v>1.171000000000368</v>
      </c>
      <c r="E4559">
        <f t="shared" si="1143"/>
        <v>2.1391645374057155</v>
      </c>
      <c r="F4559">
        <f t="shared" si="1137"/>
        <v>0</v>
      </c>
      <c r="H4559">
        <f t="shared" si="1136"/>
        <v>1.0706666666663052</v>
      </c>
      <c r="I4559">
        <f t="shared" si="1147"/>
        <v>0</v>
      </c>
      <c r="J4559">
        <f t="shared" si="1148"/>
        <v>111.49999999999794</v>
      </c>
      <c r="K4559">
        <f t="shared" si="1149"/>
        <v>0</v>
      </c>
      <c r="L4559">
        <f t="shared" si="1150"/>
        <v>2.2815134038913003</v>
      </c>
      <c r="M4559">
        <f t="shared" si="1144"/>
        <v>9.0000000000002718</v>
      </c>
      <c r="N4559">
        <f t="shared" si="1145"/>
        <v>9.0000000000002718</v>
      </c>
      <c r="O4559">
        <f t="shared" si="1138"/>
        <v>2.7178259642823832E-13</v>
      </c>
      <c r="P4559">
        <f t="shared" si="1139"/>
        <v>3.0198066269804258E-12</v>
      </c>
      <c r="Q4559">
        <f t="shared" si="1151"/>
        <v>0.21500236336467049</v>
      </c>
      <c r="R4559">
        <f t="shared" si="1140"/>
        <v>3.0198066269804258E-12</v>
      </c>
    </row>
    <row r="4560" spans="1:18">
      <c r="A4560">
        <f t="shared" si="1146"/>
        <v>2.5000000000000001E-2</v>
      </c>
      <c r="B4560">
        <f t="shared" si="1141"/>
        <v>1.5</v>
      </c>
      <c r="C4560">
        <v>455.40000000000003</v>
      </c>
      <c r="D4560">
        <f t="shared" si="1142"/>
        <v>1.1460000000003681</v>
      </c>
      <c r="E4560">
        <f t="shared" si="1143"/>
        <v>2.1359914560342221</v>
      </c>
      <c r="F4560">
        <f t="shared" si="1137"/>
        <v>0</v>
      </c>
      <c r="H4560">
        <f t="shared" si="1136"/>
        <v>1.0956666666663051</v>
      </c>
      <c r="I4560">
        <f t="shared" si="1147"/>
        <v>0</v>
      </c>
      <c r="J4560">
        <f t="shared" si="1148"/>
        <v>111.49999999999794</v>
      </c>
      <c r="K4560">
        <f t="shared" si="1149"/>
        <v>0</v>
      </c>
      <c r="L4560">
        <f t="shared" si="1150"/>
        <v>2.2815134038913003</v>
      </c>
      <c r="M4560">
        <f t="shared" si="1144"/>
        <v>9.0000000000002718</v>
      </c>
      <c r="N4560">
        <f t="shared" si="1145"/>
        <v>9.0000000000002718</v>
      </c>
      <c r="O4560">
        <f t="shared" si="1138"/>
        <v>2.7178259642823832E-13</v>
      </c>
      <c r="P4560">
        <f t="shared" si="1139"/>
        <v>3.0198066269804258E-12</v>
      </c>
      <c r="Q4560">
        <f t="shared" si="1151"/>
        <v>0.21500236336467049</v>
      </c>
      <c r="R4560">
        <f t="shared" si="1140"/>
        <v>3.0198066269804258E-12</v>
      </c>
    </row>
    <row r="4561" spans="1:18">
      <c r="A4561">
        <f t="shared" si="1146"/>
        <v>2.5000000000000001E-2</v>
      </c>
      <c r="B4561">
        <f t="shared" si="1141"/>
        <v>1.5</v>
      </c>
      <c r="C4561">
        <v>455.5</v>
      </c>
      <c r="D4561">
        <f t="shared" si="1142"/>
        <v>1.1210000000003681</v>
      </c>
      <c r="E4561">
        <f t="shared" si="1143"/>
        <v>2.1328277741572834</v>
      </c>
      <c r="F4561">
        <f t="shared" si="1137"/>
        <v>0</v>
      </c>
      <c r="H4561">
        <f t="shared" si="1136"/>
        <v>1.120666666666305</v>
      </c>
      <c r="I4561">
        <f t="shared" si="1147"/>
        <v>0</v>
      </c>
      <c r="J4561">
        <f t="shared" si="1148"/>
        <v>111.49999999999794</v>
      </c>
      <c r="K4561">
        <f t="shared" si="1149"/>
        <v>0</v>
      </c>
      <c r="L4561">
        <f t="shared" si="1150"/>
        <v>2.2815134038913003</v>
      </c>
      <c r="M4561">
        <f t="shared" si="1144"/>
        <v>9.0000000000002718</v>
      </c>
      <c r="N4561">
        <f t="shared" si="1145"/>
        <v>9.0000000000002718</v>
      </c>
      <c r="O4561">
        <f t="shared" si="1138"/>
        <v>2.7178259642823832E-13</v>
      </c>
      <c r="P4561">
        <f t="shared" si="1139"/>
        <v>3.0198066269804258E-12</v>
      </c>
      <c r="Q4561">
        <f t="shared" si="1151"/>
        <v>0.21500236336467049</v>
      </c>
      <c r="R4561">
        <f t="shared" si="1140"/>
        <v>3.0198066269804258E-12</v>
      </c>
    </row>
    <row r="4562" spans="1:18">
      <c r="A4562">
        <f t="shared" si="1146"/>
        <v>2.5000000000000001E-2</v>
      </c>
      <c r="B4562">
        <f t="shared" si="1141"/>
        <v>1.5</v>
      </c>
      <c r="C4562">
        <v>455.6</v>
      </c>
      <c r="D4562">
        <f t="shared" si="1142"/>
        <v>1.0960000000003682</v>
      </c>
      <c r="E4562">
        <f t="shared" si="1143"/>
        <v>2.1296734500710355</v>
      </c>
      <c r="F4562">
        <f t="shared" si="1137"/>
        <v>0</v>
      </c>
      <c r="H4562">
        <f t="shared" si="1136"/>
        <v>1.1456666666663049</v>
      </c>
      <c r="I4562">
        <f t="shared" si="1147"/>
        <v>0</v>
      </c>
      <c r="J4562">
        <f t="shared" si="1148"/>
        <v>111.49999999999794</v>
      </c>
      <c r="K4562">
        <f t="shared" si="1149"/>
        <v>0</v>
      </c>
      <c r="L4562">
        <f t="shared" si="1150"/>
        <v>2.2815134038913003</v>
      </c>
      <c r="M4562">
        <f t="shared" si="1144"/>
        <v>9.0000000000002718</v>
      </c>
      <c r="N4562">
        <f t="shared" si="1145"/>
        <v>9.0000000000002718</v>
      </c>
      <c r="O4562">
        <f t="shared" si="1138"/>
        <v>2.7178259642823832E-13</v>
      </c>
      <c r="P4562">
        <f t="shared" si="1139"/>
        <v>3.0198066269804258E-12</v>
      </c>
      <c r="Q4562">
        <f t="shared" si="1151"/>
        <v>0.21500236336467049</v>
      </c>
      <c r="R4562">
        <f t="shared" si="1140"/>
        <v>3.0198066269804258E-12</v>
      </c>
    </row>
    <row r="4563" spans="1:18">
      <c r="A4563">
        <f t="shared" si="1146"/>
        <v>2.5000000000000001E-2</v>
      </c>
      <c r="B4563">
        <f t="shared" si="1141"/>
        <v>1.5</v>
      </c>
      <c r="C4563">
        <v>455.70000000000005</v>
      </c>
      <c r="D4563">
        <f t="shared" si="1142"/>
        <v>1.0710000000003683</v>
      </c>
      <c r="E4563">
        <f t="shared" si="1143"/>
        <v>2.1265284423179622</v>
      </c>
      <c r="F4563">
        <f t="shared" si="1137"/>
        <v>0</v>
      </c>
      <c r="H4563">
        <f t="shared" si="1136"/>
        <v>1.1706666666663048</v>
      </c>
      <c r="I4563">
        <f t="shared" si="1147"/>
        <v>0</v>
      </c>
      <c r="J4563">
        <f t="shared" si="1148"/>
        <v>111.49999999999794</v>
      </c>
      <c r="K4563">
        <f t="shared" si="1149"/>
        <v>0</v>
      </c>
      <c r="L4563">
        <f t="shared" si="1150"/>
        <v>2.2815134038913003</v>
      </c>
      <c r="M4563">
        <f t="shared" si="1144"/>
        <v>9.0000000000002718</v>
      </c>
      <c r="N4563">
        <f t="shared" si="1145"/>
        <v>9.0000000000002718</v>
      </c>
      <c r="O4563">
        <f t="shared" si="1138"/>
        <v>2.7178259642823832E-13</v>
      </c>
      <c r="P4563">
        <f t="shared" si="1139"/>
        <v>3.0198066269804258E-12</v>
      </c>
      <c r="Q4563">
        <f t="shared" si="1151"/>
        <v>0.21500236336467049</v>
      </c>
      <c r="R4563">
        <f t="shared" si="1140"/>
        <v>3.0198066269804258E-12</v>
      </c>
    </row>
    <row r="4564" spans="1:18">
      <c r="A4564">
        <f t="shared" si="1146"/>
        <v>2.5000000000000001E-2</v>
      </c>
      <c r="B4564">
        <f t="shared" si="1141"/>
        <v>1.5</v>
      </c>
      <c r="C4564">
        <v>455.8</v>
      </c>
      <c r="D4564">
        <f t="shared" si="1142"/>
        <v>1.0460000000003684</v>
      </c>
      <c r="E4564">
        <f t="shared" si="1143"/>
        <v>2.1233927096850764</v>
      </c>
      <c r="F4564">
        <f t="shared" si="1137"/>
        <v>0</v>
      </c>
      <c r="H4564">
        <f t="shared" si="1136"/>
        <v>1.1956666666663047</v>
      </c>
      <c r="I4564">
        <f t="shared" si="1147"/>
        <v>0</v>
      </c>
      <c r="J4564">
        <f t="shared" si="1148"/>
        <v>111.49999999999794</v>
      </c>
      <c r="K4564">
        <f t="shared" si="1149"/>
        <v>0</v>
      </c>
      <c r="L4564">
        <f t="shared" si="1150"/>
        <v>2.2815134038913003</v>
      </c>
      <c r="M4564">
        <f t="shared" si="1144"/>
        <v>9.0000000000002718</v>
      </c>
      <c r="N4564">
        <f t="shared" si="1145"/>
        <v>9.0000000000002718</v>
      </c>
      <c r="O4564">
        <f t="shared" si="1138"/>
        <v>2.7178259642823832E-13</v>
      </c>
      <c r="P4564">
        <f t="shared" si="1139"/>
        <v>3.0198066269804258E-12</v>
      </c>
      <c r="Q4564">
        <f t="shared" si="1151"/>
        <v>0.21500236336467049</v>
      </c>
      <c r="R4564">
        <f t="shared" si="1140"/>
        <v>3.0198066269804258E-12</v>
      </c>
    </row>
    <row r="4565" spans="1:18">
      <c r="A4565">
        <f t="shared" si="1146"/>
        <v>2.5000000000000001E-2</v>
      </c>
      <c r="B4565">
        <f t="shared" si="1141"/>
        <v>1.5</v>
      </c>
      <c r="C4565">
        <v>455.90000000000003</v>
      </c>
      <c r="D4565">
        <f t="shared" si="1142"/>
        <v>1.0210000000003685</v>
      </c>
      <c r="E4565">
        <f t="shared" si="1143"/>
        <v>2.1202662112021193</v>
      </c>
      <c r="F4565">
        <f t="shared" si="1137"/>
        <v>0</v>
      </c>
      <c r="H4565">
        <f t="shared" si="1136"/>
        <v>1.2206666666663046</v>
      </c>
      <c r="I4565">
        <f t="shared" si="1147"/>
        <v>0</v>
      </c>
      <c r="J4565">
        <f t="shared" si="1148"/>
        <v>111.49999999999794</v>
      </c>
      <c r="K4565">
        <f t="shared" si="1149"/>
        <v>0</v>
      </c>
      <c r="L4565">
        <f t="shared" si="1150"/>
        <v>2.2815134038913003</v>
      </c>
      <c r="M4565">
        <f t="shared" si="1144"/>
        <v>9.0000000000002718</v>
      </c>
      <c r="N4565">
        <f t="shared" si="1145"/>
        <v>9.0000000000002718</v>
      </c>
      <c r="O4565">
        <f t="shared" si="1138"/>
        <v>2.7178259642823832E-13</v>
      </c>
      <c r="P4565">
        <f t="shared" si="1139"/>
        <v>3.0198066269804258E-12</v>
      </c>
      <c r="Q4565">
        <f t="shared" si="1151"/>
        <v>0.21500236336467049</v>
      </c>
      <c r="R4565">
        <f t="shared" si="1140"/>
        <v>3.0198066269804258E-12</v>
      </c>
    </row>
    <row r="4566" spans="1:18">
      <c r="A4566">
        <f t="shared" si="1146"/>
        <v>2.5000000000000001E-2</v>
      </c>
      <c r="B4566">
        <f t="shared" si="1141"/>
        <v>1.5</v>
      </c>
      <c r="C4566">
        <v>456</v>
      </c>
      <c r="D4566">
        <f t="shared" si="1142"/>
        <v>0.99600000000036848</v>
      </c>
      <c r="E4566">
        <f t="shared" si="1143"/>
        <v>2.1171489061397777</v>
      </c>
      <c r="F4566">
        <f t="shared" si="1137"/>
        <v>0</v>
      </c>
      <c r="H4566">
        <f t="shared" si="1136"/>
        <v>1.2456666666663045</v>
      </c>
      <c r="I4566">
        <f t="shared" si="1147"/>
        <v>0</v>
      </c>
      <c r="J4566">
        <f t="shared" si="1148"/>
        <v>111.49999999999794</v>
      </c>
      <c r="K4566">
        <f t="shared" si="1149"/>
        <v>0</v>
      </c>
      <c r="L4566">
        <f t="shared" si="1150"/>
        <v>2.2815134038913003</v>
      </c>
      <c r="M4566">
        <f t="shared" si="1144"/>
        <v>9.0000000000002718</v>
      </c>
      <c r="N4566">
        <f t="shared" si="1145"/>
        <v>9.0000000000002718</v>
      </c>
      <c r="O4566">
        <f t="shared" si="1138"/>
        <v>2.7178259642823832E-13</v>
      </c>
      <c r="P4566">
        <f t="shared" si="1139"/>
        <v>3.0198066269804258E-12</v>
      </c>
      <c r="Q4566">
        <f t="shared" si="1151"/>
        <v>0.21500236336467049</v>
      </c>
      <c r="R4566">
        <f t="shared" si="1140"/>
        <v>3.0198066269804258E-12</v>
      </c>
    </row>
    <row r="4567" spans="1:18">
      <c r="A4567">
        <f t="shared" si="1146"/>
        <v>2.5000000000000001E-2</v>
      </c>
      <c r="B4567">
        <f t="shared" si="1141"/>
        <v>1.5</v>
      </c>
      <c r="C4567">
        <v>456.1</v>
      </c>
      <c r="D4567">
        <f t="shared" si="1142"/>
        <v>0.97100000000036846</v>
      </c>
      <c r="E4567">
        <f t="shared" si="1143"/>
        <v>2.1140407540079149</v>
      </c>
      <c r="F4567">
        <f t="shared" si="1137"/>
        <v>0</v>
      </c>
      <c r="H4567">
        <f t="shared" si="1136"/>
        <v>1.2706666666663045</v>
      </c>
      <c r="I4567">
        <f t="shared" si="1147"/>
        <v>0</v>
      </c>
      <c r="J4567">
        <f t="shared" si="1148"/>
        <v>111.49999999999794</v>
      </c>
      <c r="K4567">
        <f t="shared" si="1149"/>
        <v>0</v>
      </c>
      <c r="L4567">
        <f t="shared" si="1150"/>
        <v>2.2815134038913003</v>
      </c>
      <c r="M4567">
        <f t="shared" si="1144"/>
        <v>9.0000000000002718</v>
      </c>
      <c r="N4567">
        <f t="shared" si="1145"/>
        <v>9.0000000000002718</v>
      </c>
      <c r="O4567">
        <f t="shared" si="1138"/>
        <v>2.7178259642823832E-13</v>
      </c>
      <c r="P4567">
        <f t="shared" si="1139"/>
        <v>3.0198066269804258E-12</v>
      </c>
      <c r="Q4567">
        <f t="shared" si="1151"/>
        <v>0.21500236336467049</v>
      </c>
      <c r="R4567">
        <f t="shared" si="1140"/>
        <v>3.0198066269804258E-12</v>
      </c>
    </row>
    <row r="4568" spans="1:18">
      <c r="A4568">
        <f t="shared" si="1146"/>
        <v>2.5000000000000001E-2</v>
      </c>
      <c r="B4568">
        <f t="shared" si="1141"/>
        <v>1.5</v>
      </c>
      <c r="C4568">
        <v>456.20000000000005</v>
      </c>
      <c r="D4568">
        <f t="shared" si="1142"/>
        <v>0.94600000000036844</v>
      </c>
      <c r="E4568">
        <f t="shared" si="1143"/>
        <v>2.1109417145538161</v>
      </c>
      <c r="F4568">
        <f t="shared" si="1137"/>
        <v>0</v>
      </c>
      <c r="H4568">
        <f t="shared" ref="H4568:H4631" si="1152">IF((H4567+A4568)&gt;10,(H4567+A4568-10),(H4567+A4568))</f>
        <v>1.2956666666663044</v>
      </c>
      <c r="I4568">
        <f t="shared" si="1147"/>
        <v>0</v>
      </c>
      <c r="J4568">
        <f t="shared" si="1148"/>
        <v>111.49999999999794</v>
      </c>
      <c r="K4568">
        <f t="shared" si="1149"/>
        <v>0</v>
      </c>
      <c r="L4568">
        <f t="shared" si="1150"/>
        <v>2.2815134038913003</v>
      </c>
      <c r="M4568">
        <f t="shared" si="1144"/>
        <v>9.0000000000002718</v>
      </c>
      <c r="N4568">
        <f t="shared" si="1145"/>
        <v>9.0000000000002718</v>
      </c>
      <c r="O4568">
        <f t="shared" si="1138"/>
        <v>2.7178259642823832E-13</v>
      </c>
      <c r="P4568">
        <f t="shared" si="1139"/>
        <v>3.0198066269804258E-12</v>
      </c>
      <c r="Q4568">
        <f t="shared" si="1151"/>
        <v>0.21500236336467049</v>
      </c>
      <c r="R4568">
        <f t="shared" si="1140"/>
        <v>3.0198066269804258E-12</v>
      </c>
    </row>
    <row r="4569" spans="1:18">
      <c r="A4569">
        <f t="shared" si="1146"/>
        <v>2.5000000000000001E-2</v>
      </c>
      <c r="B4569">
        <f t="shared" si="1141"/>
        <v>1.5</v>
      </c>
      <c r="C4569">
        <v>456.3</v>
      </c>
      <c r="D4569">
        <f t="shared" si="1142"/>
        <v>0.92100000000036841</v>
      </c>
      <c r="E4569">
        <f t="shared" si="1143"/>
        <v>2.1078517477604533</v>
      </c>
      <c r="F4569">
        <f t="shared" si="1137"/>
        <v>0</v>
      </c>
      <c r="H4569">
        <f t="shared" si="1152"/>
        <v>1.3206666666663043</v>
      </c>
      <c r="I4569">
        <f t="shared" si="1147"/>
        <v>0</v>
      </c>
      <c r="J4569">
        <f t="shared" si="1148"/>
        <v>111.49999999999794</v>
      </c>
      <c r="K4569">
        <f t="shared" si="1149"/>
        <v>0</v>
      </c>
      <c r="L4569">
        <f t="shared" si="1150"/>
        <v>2.2815134038913003</v>
      </c>
      <c r="M4569">
        <f t="shared" si="1144"/>
        <v>9.0000000000002718</v>
      </c>
      <c r="N4569">
        <f t="shared" si="1145"/>
        <v>9.0000000000002718</v>
      </c>
      <c r="O4569">
        <f t="shared" si="1138"/>
        <v>2.7178259642823832E-13</v>
      </c>
      <c r="P4569">
        <f t="shared" si="1139"/>
        <v>3.0198066269804258E-12</v>
      </c>
      <c r="Q4569">
        <f t="shared" si="1151"/>
        <v>0.21500236336467049</v>
      </c>
      <c r="R4569">
        <f t="shared" si="1140"/>
        <v>3.0198066269804258E-12</v>
      </c>
    </row>
    <row r="4570" spans="1:18">
      <c r="A4570">
        <f t="shared" si="1146"/>
        <v>2.5000000000000001E-2</v>
      </c>
      <c r="B4570">
        <f t="shared" si="1141"/>
        <v>1.5</v>
      </c>
      <c r="C4570">
        <v>456.40000000000003</v>
      </c>
      <c r="D4570">
        <f t="shared" si="1142"/>
        <v>0.89600000000036839</v>
      </c>
      <c r="E4570">
        <f t="shared" si="1143"/>
        <v>2.1047708138447598</v>
      </c>
      <c r="F4570">
        <f t="shared" si="1137"/>
        <v>0</v>
      </c>
      <c r="H4570">
        <f t="shared" si="1152"/>
        <v>1.3456666666663042</v>
      </c>
      <c r="I4570">
        <f t="shared" si="1147"/>
        <v>0</v>
      </c>
      <c r="J4570">
        <f t="shared" si="1148"/>
        <v>111.49999999999794</v>
      </c>
      <c r="K4570">
        <f t="shared" si="1149"/>
        <v>0</v>
      </c>
      <c r="L4570">
        <f t="shared" si="1150"/>
        <v>2.2815134038913003</v>
      </c>
      <c r="M4570">
        <f t="shared" si="1144"/>
        <v>9.0000000000002718</v>
      </c>
      <c r="N4570">
        <f t="shared" si="1145"/>
        <v>9.0000000000002718</v>
      </c>
      <c r="O4570">
        <f t="shared" si="1138"/>
        <v>2.7178259642823832E-13</v>
      </c>
      <c r="P4570">
        <f t="shared" si="1139"/>
        <v>3.0198066269804258E-12</v>
      </c>
      <c r="Q4570">
        <f t="shared" si="1151"/>
        <v>0.21500236336467049</v>
      </c>
      <c r="R4570">
        <f t="shared" si="1140"/>
        <v>3.0198066269804258E-12</v>
      </c>
    </row>
    <row r="4571" spans="1:18">
      <c r="A4571">
        <f t="shared" si="1146"/>
        <v>2.5000000000000001E-2</v>
      </c>
      <c r="B4571">
        <f t="shared" si="1141"/>
        <v>1.5</v>
      </c>
      <c r="C4571">
        <v>456.5</v>
      </c>
      <c r="D4571">
        <f t="shared" si="1142"/>
        <v>0.87100000000036837</v>
      </c>
      <c r="E4571">
        <f t="shared" si="1143"/>
        <v>2.101698873255927</v>
      </c>
      <c r="F4571">
        <f t="shared" si="1137"/>
        <v>0</v>
      </c>
      <c r="H4571">
        <f t="shared" si="1152"/>
        <v>1.3706666666663041</v>
      </c>
      <c r="I4571">
        <f t="shared" si="1147"/>
        <v>0</v>
      </c>
      <c r="J4571">
        <f t="shared" si="1148"/>
        <v>111.49999999999794</v>
      </c>
      <c r="K4571">
        <f t="shared" si="1149"/>
        <v>0</v>
      </c>
      <c r="L4571">
        <f t="shared" si="1150"/>
        <v>2.2815134038913003</v>
      </c>
      <c r="M4571">
        <f t="shared" si="1144"/>
        <v>9.0000000000002718</v>
      </c>
      <c r="N4571">
        <f t="shared" si="1145"/>
        <v>9.0000000000002718</v>
      </c>
      <c r="O4571">
        <f t="shared" si="1138"/>
        <v>2.7178259642823832E-13</v>
      </c>
      <c r="P4571">
        <f t="shared" si="1139"/>
        <v>3.0198066269804258E-12</v>
      </c>
      <c r="Q4571">
        <f t="shared" si="1151"/>
        <v>0.21500236336467049</v>
      </c>
      <c r="R4571">
        <f t="shared" si="1140"/>
        <v>3.0198066269804258E-12</v>
      </c>
    </row>
    <row r="4572" spans="1:18">
      <c r="A4572">
        <f t="shared" si="1146"/>
        <v>2.5000000000000001E-2</v>
      </c>
      <c r="B4572">
        <f t="shared" si="1141"/>
        <v>1.5</v>
      </c>
      <c r="C4572">
        <v>456.6</v>
      </c>
      <c r="D4572">
        <f t="shared" si="1142"/>
        <v>0.84600000000036835</v>
      </c>
      <c r="E4572">
        <f t="shared" si="1143"/>
        <v>2.0986358866737072</v>
      </c>
      <c r="F4572">
        <f t="shared" si="1137"/>
        <v>0</v>
      </c>
      <c r="H4572">
        <f t="shared" si="1152"/>
        <v>1.395666666666304</v>
      </c>
      <c r="I4572">
        <f t="shared" si="1147"/>
        <v>0</v>
      </c>
      <c r="J4572">
        <f t="shared" si="1148"/>
        <v>111.49999999999794</v>
      </c>
      <c r="K4572">
        <f t="shared" si="1149"/>
        <v>0</v>
      </c>
      <c r="L4572">
        <f t="shared" si="1150"/>
        <v>2.2815134038913003</v>
      </c>
      <c r="M4572">
        <f t="shared" si="1144"/>
        <v>9.0000000000002718</v>
      </c>
      <c r="N4572">
        <f t="shared" si="1145"/>
        <v>9.0000000000002718</v>
      </c>
      <c r="O4572">
        <f t="shared" si="1138"/>
        <v>2.7178259642823832E-13</v>
      </c>
      <c r="P4572">
        <f t="shared" si="1139"/>
        <v>3.0198066269804258E-12</v>
      </c>
      <c r="Q4572">
        <f t="shared" si="1151"/>
        <v>0.21500236336467049</v>
      </c>
      <c r="R4572">
        <f t="shared" si="1140"/>
        <v>3.0198066269804258E-12</v>
      </c>
    </row>
    <row r="4573" spans="1:18">
      <c r="A4573">
        <f t="shared" si="1146"/>
        <v>2.5000000000000001E-2</v>
      </c>
      <c r="B4573">
        <f t="shared" si="1141"/>
        <v>1.5</v>
      </c>
      <c r="C4573">
        <v>456.70000000000005</v>
      </c>
      <c r="D4573">
        <f t="shared" si="1142"/>
        <v>0.82100000000036832</v>
      </c>
      <c r="E4573">
        <f t="shared" si="1143"/>
        <v>2.0955818150067391</v>
      </c>
      <c r="F4573">
        <f t="shared" si="1137"/>
        <v>0</v>
      </c>
      <c r="H4573">
        <f t="shared" si="1152"/>
        <v>1.4206666666663039</v>
      </c>
      <c r="I4573">
        <f t="shared" si="1147"/>
        <v>0</v>
      </c>
      <c r="J4573">
        <f t="shared" si="1148"/>
        <v>111.49999999999794</v>
      </c>
      <c r="K4573">
        <f t="shared" si="1149"/>
        <v>0</v>
      </c>
      <c r="L4573">
        <f t="shared" si="1150"/>
        <v>2.2815134038913003</v>
      </c>
      <c r="M4573">
        <f t="shared" si="1144"/>
        <v>9.0000000000002718</v>
      </c>
      <c r="N4573">
        <f t="shared" si="1145"/>
        <v>9.0000000000002718</v>
      </c>
      <c r="O4573">
        <f t="shared" si="1138"/>
        <v>2.7178259642823832E-13</v>
      </c>
      <c r="P4573">
        <f t="shared" si="1139"/>
        <v>3.0198066269804258E-12</v>
      </c>
      <c r="Q4573">
        <f t="shared" si="1151"/>
        <v>0.21500236336467049</v>
      </c>
      <c r="R4573">
        <f t="shared" si="1140"/>
        <v>3.0198066269804258E-12</v>
      </c>
    </row>
    <row r="4574" spans="1:18">
      <c r="A4574">
        <f t="shared" si="1146"/>
        <v>2.5000000000000001E-2</v>
      </c>
      <c r="B4574">
        <f t="shared" si="1141"/>
        <v>1.5</v>
      </c>
      <c r="C4574">
        <v>456.8</v>
      </c>
      <c r="D4574">
        <f t="shared" si="1142"/>
        <v>0.7960000000003683</v>
      </c>
      <c r="E4574">
        <f t="shared" si="1143"/>
        <v>2.0925366193908843</v>
      </c>
      <c r="F4574">
        <f t="shared" si="1137"/>
        <v>0</v>
      </c>
      <c r="H4574">
        <f t="shared" si="1152"/>
        <v>1.4456666666663038</v>
      </c>
      <c r="I4574">
        <f t="shared" si="1147"/>
        <v>0</v>
      </c>
      <c r="J4574">
        <f t="shared" si="1148"/>
        <v>111.49999999999794</v>
      </c>
      <c r="K4574">
        <f t="shared" si="1149"/>
        <v>0</v>
      </c>
      <c r="L4574">
        <f t="shared" si="1150"/>
        <v>2.2815134038913003</v>
      </c>
      <c r="M4574">
        <f t="shared" si="1144"/>
        <v>9.0000000000002718</v>
      </c>
      <c r="N4574">
        <f t="shared" si="1145"/>
        <v>9.0000000000002718</v>
      </c>
      <c r="O4574">
        <f t="shared" si="1138"/>
        <v>2.7178259642823832E-13</v>
      </c>
      <c r="P4574">
        <f t="shared" si="1139"/>
        <v>3.0198066269804258E-12</v>
      </c>
      <c r="Q4574">
        <f t="shared" si="1151"/>
        <v>0.21500236336467049</v>
      </c>
      <c r="R4574">
        <f t="shared" si="1140"/>
        <v>3.0198066269804258E-12</v>
      </c>
    </row>
    <row r="4575" spans="1:18">
      <c r="A4575">
        <f t="shared" si="1146"/>
        <v>2.5000000000000001E-2</v>
      </c>
      <c r="B4575">
        <f t="shared" si="1141"/>
        <v>1.5</v>
      </c>
      <c r="C4575">
        <v>456.90000000000003</v>
      </c>
      <c r="D4575">
        <f t="shared" si="1142"/>
        <v>0.77100000000036828</v>
      </c>
      <c r="E4575">
        <f t="shared" si="1143"/>
        <v>2.089500261187577</v>
      </c>
      <c r="F4575">
        <f t="shared" si="1137"/>
        <v>0</v>
      </c>
      <c r="H4575">
        <f t="shared" si="1152"/>
        <v>1.4706666666663037</v>
      </c>
      <c r="I4575">
        <f t="shared" si="1147"/>
        <v>0</v>
      </c>
      <c r="J4575">
        <f t="shared" si="1148"/>
        <v>111.49999999999794</v>
      </c>
      <c r="K4575">
        <f t="shared" si="1149"/>
        <v>0</v>
      </c>
      <c r="L4575">
        <f t="shared" si="1150"/>
        <v>2.2815134038913003</v>
      </c>
      <c r="M4575">
        <f t="shared" si="1144"/>
        <v>9.0000000000002718</v>
      </c>
      <c r="N4575">
        <f t="shared" si="1145"/>
        <v>9.0000000000002718</v>
      </c>
      <c r="O4575">
        <f t="shared" si="1138"/>
        <v>2.7178259642823832E-13</v>
      </c>
      <c r="P4575">
        <f t="shared" si="1139"/>
        <v>3.0198066269804258E-12</v>
      </c>
      <c r="Q4575">
        <f t="shared" si="1151"/>
        <v>0.21500236336467049</v>
      </c>
      <c r="R4575">
        <f t="shared" si="1140"/>
        <v>3.0198066269804258E-12</v>
      </c>
    </row>
    <row r="4576" spans="1:18">
      <c r="A4576">
        <f t="shared" si="1146"/>
        <v>2.5000000000000001E-2</v>
      </c>
      <c r="B4576">
        <f t="shared" si="1141"/>
        <v>1.5</v>
      </c>
      <c r="C4576">
        <v>457</v>
      </c>
      <c r="D4576">
        <f t="shared" si="1142"/>
        <v>0.74600000000036826</v>
      </c>
      <c r="E4576">
        <f t="shared" si="1143"/>
        <v>2.0864727019821934</v>
      </c>
      <c r="F4576">
        <f t="shared" si="1137"/>
        <v>0</v>
      </c>
      <c r="H4576">
        <f t="shared" si="1152"/>
        <v>1.4956666666663037</v>
      </c>
      <c r="I4576">
        <f t="shared" si="1147"/>
        <v>0</v>
      </c>
      <c r="J4576">
        <f t="shared" si="1148"/>
        <v>111.49999999999794</v>
      </c>
      <c r="K4576">
        <f t="shared" si="1149"/>
        <v>0</v>
      </c>
      <c r="L4576">
        <f t="shared" si="1150"/>
        <v>2.2815134038913003</v>
      </c>
      <c r="M4576">
        <f t="shared" si="1144"/>
        <v>9.0000000000002718</v>
      </c>
      <c r="N4576">
        <f t="shared" si="1145"/>
        <v>9.0000000000002718</v>
      </c>
      <c r="O4576">
        <f t="shared" si="1138"/>
        <v>2.7178259642823832E-13</v>
      </c>
      <c r="P4576">
        <f t="shared" si="1139"/>
        <v>3.0198066269804258E-12</v>
      </c>
      <c r="Q4576">
        <f t="shared" si="1151"/>
        <v>0.21500236336467049</v>
      </c>
      <c r="R4576">
        <f t="shared" si="1140"/>
        <v>3.0198066269804258E-12</v>
      </c>
    </row>
    <row r="4577" spans="1:18">
      <c r="A4577">
        <f t="shared" si="1146"/>
        <v>2.5000000000000001E-2</v>
      </c>
      <c r="B4577">
        <f t="shared" si="1141"/>
        <v>1.5</v>
      </c>
      <c r="C4577">
        <v>457.1</v>
      </c>
      <c r="D4577">
        <f t="shared" si="1142"/>
        <v>0.72100000000036824</v>
      </c>
      <c r="E4577">
        <f t="shared" si="1143"/>
        <v>2.083453903582428</v>
      </c>
      <c r="F4577">
        <f t="shared" si="1137"/>
        <v>0</v>
      </c>
      <c r="H4577">
        <f t="shared" si="1152"/>
        <v>1.5206666666663036</v>
      </c>
      <c r="I4577">
        <f t="shared" si="1147"/>
        <v>0</v>
      </c>
      <c r="J4577">
        <f t="shared" si="1148"/>
        <v>111.49999999999794</v>
      </c>
      <c r="K4577">
        <f t="shared" si="1149"/>
        <v>0</v>
      </c>
      <c r="L4577">
        <f t="shared" si="1150"/>
        <v>2.2815134038913003</v>
      </c>
      <c r="M4577">
        <f t="shared" si="1144"/>
        <v>9.0000000000002718</v>
      </c>
      <c r="N4577">
        <f t="shared" si="1145"/>
        <v>9.0000000000002718</v>
      </c>
      <c r="O4577">
        <f t="shared" si="1138"/>
        <v>2.7178259642823832E-13</v>
      </c>
      <c r="P4577">
        <f t="shared" si="1139"/>
        <v>3.0198066269804258E-12</v>
      </c>
      <c r="Q4577">
        <f t="shared" si="1151"/>
        <v>0.21500236336467049</v>
      </c>
      <c r="R4577">
        <f t="shared" si="1140"/>
        <v>3.0198066269804258E-12</v>
      </c>
    </row>
    <row r="4578" spans="1:18">
      <c r="A4578">
        <f t="shared" si="1146"/>
        <v>2.5000000000000001E-2</v>
      </c>
      <c r="B4578">
        <f t="shared" si="1141"/>
        <v>1.5</v>
      </c>
      <c r="C4578">
        <v>457.20000000000005</v>
      </c>
      <c r="D4578">
        <f t="shared" si="1142"/>
        <v>0.69600000000036821</v>
      </c>
      <c r="E4578">
        <f t="shared" si="1143"/>
        <v>2.0804438280166879</v>
      </c>
      <c r="F4578">
        <f t="shared" si="1137"/>
        <v>0</v>
      </c>
      <c r="H4578">
        <f t="shared" si="1152"/>
        <v>1.5456666666663035</v>
      </c>
      <c r="I4578">
        <f t="shared" si="1147"/>
        <v>0</v>
      </c>
      <c r="J4578">
        <f t="shared" si="1148"/>
        <v>111.49999999999794</v>
      </c>
      <c r="K4578">
        <f t="shared" si="1149"/>
        <v>0</v>
      </c>
      <c r="L4578">
        <f t="shared" si="1150"/>
        <v>2.2815134038913003</v>
      </c>
      <c r="M4578">
        <f t="shared" si="1144"/>
        <v>9.0000000000002718</v>
      </c>
      <c r="N4578">
        <f t="shared" si="1145"/>
        <v>9.0000000000002718</v>
      </c>
      <c r="O4578">
        <f t="shared" si="1138"/>
        <v>2.7178259642823832E-13</v>
      </c>
      <c r="P4578">
        <f t="shared" si="1139"/>
        <v>3.0198066269804258E-12</v>
      </c>
      <c r="Q4578">
        <f t="shared" si="1151"/>
        <v>0.21500236336467049</v>
      </c>
      <c r="R4578">
        <f t="shared" si="1140"/>
        <v>3.0198066269804258E-12</v>
      </c>
    </row>
    <row r="4579" spans="1:18">
      <c r="A4579">
        <f t="shared" si="1146"/>
        <v>2.5000000000000001E-2</v>
      </c>
      <c r="B4579">
        <f t="shared" si="1141"/>
        <v>1.5</v>
      </c>
      <c r="C4579">
        <v>457.3</v>
      </c>
      <c r="D4579">
        <f t="shared" si="1142"/>
        <v>0.67100000000036819</v>
      </c>
      <c r="E4579">
        <f t="shared" si="1143"/>
        <v>2.0774424375325045</v>
      </c>
      <c r="F4579">
        <f t="shared" si="1137"/>
        <v>0</v>
      </c>
      <c r="H4579">
        <f t="shared" si="1152"/>
        <v>1.5706666666663034</v>
      </c>
      <c r="I4579">
        <f t="shared" si="1147"/>
        <v>0</v>
      </c>
      <c r="J4579">
        <f t="shared" si="1148"/>
        <v>111.49999999999794</v>
      </c>
      <c r="K4579">
        <f t="shared" si="1149"/>
        <v>0</v>
      </c>
      <c r="L4579">
        <f t="shared" si="1150"/>
        <v>2.2815134038913003</v>
      </c>
      <c r="M4579">
        <f t="shared" si="1144"/>
        <v>9.0000000000002718</v>
      </c>
      <c r="N4579">
        <f t="shared" si="1145"/>
        <v>9.0000000000002718</v>
      </c>
      <c r="O4579">
        <f t="shared" si="1138"/>
        <v>2.7178259642823832E-13</v>
      </c>
      <c r="P4579">
        <f t="shared" si="1139"/>
        <v>3.0198066269804258E-12</v>
      </c>
      <c r="Q4579">
        <f t="shared" si="1151"/>
        <v>0.21500236336467049</v>
      </c>
      <c r="R4579">
        <f t="shared" si="1140"/>
        <v>3.0198066269804258E-12</v>
      </c>
    </row>
    <row r="4580" spans="1:18">
      <c r="A4580">
        <f t="shared" si="1146"/>
        <v>2.5000000000000001E-2</v>
      </c>
      <c r="B4580">
        <f t="shared" si="1141"/>
        <v>1.5</v>
      </c>
      <c r="C4580">
        <v>457.40000000000003</v>
      </c>
      <c r="D4580">
        <f t="shared" si="1142"/>
        <v>0.64600000000036817</v>
      </c>
      <c r="E4580">
        <f t="shared" si="1143"/>
        <v>2.07444969459495</v>
      </c>
      <c r="F4580">
        <f t="shared" si="1137"/>
        <v>0</v>
      </c>
      <c r="H4580">
        <f t="shared" si="1152"/>
        <v>1.5956666666663033</v>
      </c>
      <c r="I4580">
        <f t="shared" si="1147"/>
        <v>0</v>
      </c>
      <c r="J4580">
        <f t="shared" si="1148"/>
        <v>111.49999999999794</v>
      </c>
      <c r="K4580">
        <f t="shared" si="1149"/>
        <v>0</v>
      </c>
      <c r="L4580">
        <f t="shared" si="1150"/>
        <v>2.2815134038913003</v>
      </c>
      <c r="M4580">
        <f t="shared" si="1144"/>
        <v>9.0000000000002718</v>
      </c>
      <c r="N4580">
        <f t="shared" si="1145"/>
        <v>9.0000000000002718</v>
      </c>
      <c r="O4580">
        <f t="shared" si="1138"/>
        <v>2.7178259642823832E-13</v>
      </c>
      <c r="P4580">
        <f t="shared" si="1139"/>
        <v>3.0198066269804258E-12</v>
      </c>
      <c r="Q4580">
        <f t="shared" si="1151"/>
        <v>0.21500236336467049</v>
      </c>
      <c r="R4580">
        <f t="shared" si="1140"/>
        <v>3.0198066269804258E-12</v>
      </c>
    </row>
    <row r="4581" spans="1:18">
      <c r="A4581">
        <f t="shared" si="1146"/>
        <v>2.5000000000000001E-2</v>
      </c>
      <c r="B4581">
        <f t="shared" si="1141"/>
        <v>1.5</v>
      </c>
      <c r="C4581">
        <v>457.5</v>
      </c>
      <c r="D4581">
        <f t="shared" si="1142"/>
        <v>0.62100000000036815</v>
      </c>
      <c r="E4581">
        <f t="shared" si="1143"/>
        <v>2.0714655618850775</v>
      </c>
      <c r="F4581">
        <f t="shared" si="1137"/>
        <v>0</v>
      </c>
      <c r="H4581">
        <f t="shared" si="1152"/>
        <v>1.6206666666663032</v>
      </c>
      <c r="I4581">
        <f t="shared" si="1147"/>
        <v>0</v>
      </c>
      <c r="J4581">
        <f t="shared" si="1148"/>
        <v>111.49999999999794</v>
      </c>
      <c r="K4581">
        <f t="shared" si="1149"/>
        <v>0</v>
      </c>
      <c r="L4581">
        <f t="shared" si="1150"/>
        <v>2.2815134038913003</v>
      </c>
      <c r="M4581">
        <f t="shared" si="1144"/>
        <v>9.0000000000002718</v>
      </c>
      <c r="N4581">
        <f t="shared" si="1145"/>
        <v>9.0000000000002718</v>
      </c>
      <c r="O4581">
        <f t="shared" si="1138"/>
        <v>2.7178259642823832E-13</v>
      </c>
      <c r="P4581">
        <f t="shared" si="1139"/>
        <v>3.0198066269804258E-12</v>
      </c>
      <c r="Q4581">
        <f t="shared" si="1151"/>
        <v>0.21500236336467049</v>
      </c>
      <c r="R4581">
        <f t="shared" si="1140"/>
        <v>3.0198066269804258E-12</v>
      </c>
    </row>
    <row r="4582" spans="1:18">
      <c r="A4582">
        <f t="shared" si="1146"/>
        <v>2.5000000000000001E-2</v>
      </c>
      <c r="B4582">
        <f t="shared" si="1141"/>
        <v>1.5</v>
      </c>
      <c r="C4582">
        <v>457.6</v>
      </c>
      <c r="D4582">
        <f t="shared" si="1142"/>
        <v>0.59600000000036812</v>
      </c>
      <c r="E4582">
        <f t="shared" si="1143"/>
        <v>2.0684900022983661</v>
      </c>
      <c r="F4582">
        <f t="shared" si="1137"/>
        <v>0</v>
      </c>
      <c r="H4582">
        <f t="shared" si="1152"/>
        <v>1.6456666666663031</v>
      </c>
      <c r="I4582">
        <f t="shared" si="1147"/>
        <v>0</v>
      </c>
      <c r="J4582">
        <f t="shared" si="1148"/>
        <v>111.49999999999794</v>
      </c>
      <c r="K4582">
        <f t="shared" si="1149"/>
        <v>0</v>
      </c>
      <c r="L4582">
        <f t="shared" si="1150"/>
        <v>2.2815134038913003</v>
      </c>
      <c r="M4582">
        <f t="shared" si="1144"/>
        <v>9.0000000000002718</v>
      </c>
      <c r="N4582">
        <f t="shared" si="1145"/>
        <v>9.0000000000002718</v>
      </c>
      <c r="O4582">
        <f t="shared" si="1138"/>
        <v>2.7178259642823832E-13</v>
      </c>
      <c r="P4582">
        <f t="shared" si="1139"/>
        <v>3.0198066269804258E-12</v>
      </c>
      <c r="Q4582">
        <f t="shared" si="1151"/>
        <v>0.21500236336467049</v>
      </c>
      <c r="R4582">
        <f t="shared" si="1140"/>
        <v>3.0198066269804258E-12</v>
      </c>
    </row>
    <row r="4583" spans="1:18">
      <c r="A4583">
        <f t="shared" si="1146"/>
        <v>2.5000000000000001E-2</v>
      </c>
      <c r="B4583">
        <f t="shared" si="1141"/>
        <v>1.5</v>
      </c>
      <c r="C4583">
        <v>457.70000000000005</v>
      </c>
      <c r="D4583">
        <f t="shared" si="1142"/>
        <v>0.5710000000003681</v>
      </c>
      <c r="E4583">
        <f t="shared" si="1143"/>
        <v>2.0655229789431844</v>
      </c>
      <c r="F4583">
        <f t="shared" si="1137"/>
        <v>0</v>
      </c>
      <c r="H4583">
        <f t="shared" si="1152"/>
        <v>1.670666666666303</v>
      </c>
      <c r="I4583">
        <f t="shared" si="1147"/>
        <v>0</v>
      </c>
      <c r="J4583">
        <f t="shared" si="1148"/>
        <v>111.49999999999794</v>
      </c>
      <c r="K4583">
        <f t="shared" si="1149"/>
        <v>0</v>
      </c>
      <c r="L4583">
        <f t="shared" si="1150"/>
        <v>2.2815134038913003</v>
      </c>
      <c r="M4583">
        <f t="shared" si="1144"/>
        <v>9.0000000000002718</v>
      </c>
      <c r="N4583">
        <f t="shared" si="1145"/>
        <v>9.0000000000002718</v>
      </c>
      <c r="O4583">
        <f t="shared" si="1138"/>
        <v>2.7178259642823832E-13</v>
      </c>
      <c r="P4583">
        <f t="shared" si="1139"/>
        <v>3.0198066269804258E-12</v>
      </c>
      <c r="Q4583">
        <f t="shared" si="1151"/>
        <v>0.21500236336467049</v>
      </c>
      <c r="R4583">
        <f t="shared" si="1140"/>
        <v>3.0198066269804258E-12</v>
      </c>
    </row>
    <row r="4584" spans="1:18">
      <c r="A4584">
        <f t="shared" si="1146"/>
        <v>2.5000000000000001E-2</v>
      </c>
      <c r="B4584">
        <f t="shared" si="1141"/>
        <v>1.5</v>
      </c>
      <c r="C4584">
        <v>457.8</v>
      </c>
      <c r="D4584">
        <f t="shared" si="1142"/>
        <v>0.54600000000036808</v>
      </c>
      <c r="E4584">
        <f t="shared" si="1143"/>
        <v>2.0625644551392668</v>
      </c>
      <c r="F4584">
        <f t="shared" si="1137"/>
        <v>0</v>
      </c>
      <c r="H4584">
        <f t="shared" si="1152"/>
        <v>1.6956666666663029</v>
      </c>
      <c r="I4584">
        <f t="shared" si="1147"/>
        <v>0</v>
      </c>
      <c r="J4584">
        <f t="shared" si="1148"/>
        <v>111.49999999999794</v>
      </c>
      <c r="K4584">
        <f t="shared" si="1149"/>
        <v>0</v>
      </c>
      <c r="L4584">
        <f t="shared" si="1150"/>
        <v>2.2815134038913003</v>
      </c>
      <c r="M4584">
        <f t="shared" si="1144"/>
        <v>9.0000000000002718</v>
      </c>
      <c r="N4584">
        <f t="shared" si="1145"/>
        <v>9.0000000000002718</v>
      </c>
      <c r="O4584">
        <f t="shared" si="1138"/>
        <v>2.7178259642823832E-13</v>
      </c>
      <c r="P4584">
        <f t="shared" si="1139"/>
        <v>3.0198066269804258E-12</v>
      </c>
      <c r="Q4584">
        <f t="shared" si="1151"/>
        <v>0.21500236336467049</v>
      </c>
      <c r="R4584">
        <f t="shared" si="1140"/>
        <v>3.0198066269804258E-12</v>
      </c>
    </row>
    <row r="4585" spans="1:18">
      <c r="A4585">
        <f t="shared" si="1146"/>
        <v>2.5000000000000001E-2</v>
      </c>
      <c r="B4585">
        <f t="shared" si="1141"/>
        <v>1.5</v>
      </c>
      <c r="C4585">
        <v>457.90000000000003</v>
      </c>
      <c r="D4585">
        <f t="shared" si="1142"/>
        <v>0.52100000000036806</v>
      </c>
      <c r="E4585">
        <f t="shared" si="1143"/>
        <v>2.0596143944161995</v>
      </c>
      <c r="F4585">
        <f t="shared" si="1137"/>
        <v>0</v>
      </c>
      <c r="H4585">
        <f t="shared" si="1152"/>
        <v>1.7206666666663029</v>
      </c>
      <c r="I4585">
        <f t="shared" si="1147"/>
        <v>0</v>
      </c>
      <c r="J4585">
        <f t="shared" si="1148"/>
        <v>111.49999999999794</v>
      </c>
      <c r="K4585">
        <f t="shared" si="1149"/>
        <v>0</v>
      </c>
      <c r="L4585">
        <f t="shared" si="1150"/>
        <v>2.2815134038913003</v>
      </c>
      <c r="M4585">
        <f t="shared" si="1144"/>
        <v>9.0000000000002718</v>
      </c>
      <c r="N4585">
        <f t="shared" si="1145"/>
        <v>9.0000000000002718</v>
      </c>
      <c r="O4585">
        <f t="shared" si="1138"/>
        <v>2.7178259642823832E-13</v>
      </c>
      <c r="P4585">
        <f t="shared" si="1139"/>
        <v>3.0198066269804258E-12</v>
      </c>
      <c r="Q4585">
        <f t="shared" si="1151"/>
        <v>0.21500236336467049</v>
      </c>
      <c r="R4585">
        <f t="shared" si="1140"/>
        <v>3.0198066269804258E-12</v>
      </c>
    </row>
    <row r="4586" spans="1:18">
      <c r="A4586">
        <f t="shared" si="1146"/>
        <v>2.5000000000000001E-2</v>
      </c>
      <c r="B4586">
        <f t="shared" si="1141"/>
        <v>1.5</v>
      </c>
      <c r="C4586">
        <v>458</v>
      </c>
      <c r="D4586">
        <f t="shared" si="1142"/>
        <v>0.49600000000036804</v>
      </c>
      <c r="E4586">
        <f t="shared" si="1143"/>
        <v>2.0566727605119262</v>
      </c>
      <c r="F4586">
        <f t="shared" si="1137"/>
        <v>0</v>
      </c>
      <c r="H4586">
        <f t="shared" si="1152"/>
        <v>1.7456666666663028</v>
      </c>
      <c r="I4586">
        <f t="shared" si="1147"/>
        <v>0</v>
      </c>
      <c r="J4586">
        <f t="shared" si="1148"/>
        <v>111.49999999999794</v>
      </c>
      <c r="K4586">
        <f t="shared" si="1149"/>
        <v>0</v>
      </c>
      <c r="L4586">
        <f t="shared" si="1150"/>
        <v>2.2815134038913003</v>
      </c>
      <c r="M4586">
        <f t="shared" si="1144"/>
        <v>9.0000000000002718</v>
      </c>
      <c r="N4586">
        <f t="shared" si="1145"/>
        <v>9.0000000000002718</v>
      </c>
      <c r="O4586">
        <f t="shared" si="1138"/>
        <v>2.7178259642823832E-13</v>
      </c>
      <c r="P4586">
        <f t="shared" si="1139"/>
        <v>3.0198066269804258E-12</v>
      </c>
      <c r="Q4586">
        <f t="shared" si="1151"/>
        <v>0.21500236336467049</v>
      </c>
      <c r="R4586">
        <f t="shared" si="1140"/>
        <v>3.0198066269804258E-12</v>
      </c>
    </row>
    <row r="4587" spans="1:18">
      <c r="A4587">
        <f t="shared" si="1146"/>
        <v>2.5000000000000001E-2</v>
      </c>
      <c r="B4587">
        <f t="shared" si="1141"/>
        <v>1.5</v>
      </c>
      <c r="C4587">
        <v>458.1</v>
      </c>
      <c r="D4587">
        <f t="shared" si="1142"/>
        <v>0.47100000000036801</v>
      </c>
      <c r="E4587">
        <f t="shared" si="1143"/>
        <v>2.0537395173712567</v>
      </c>
      <c r="F4587">
        <f t="shared" si="1137"/>
        <v>0</v>
      </c>
      <c r="H4587">
        <f t="shared" si="1152"/>
        <v>1.7706666666663027</v>
      </c>
      <c r="I4587">
        <f t="shared" si="1147"/>
        <v>0</v>
      </c>
      <c r="J4587">
        <f t="shared" si="1148"/>
        <v>111.49999999999794</v>
      </c>
      <c r="K4587">
        <f t="shared" si="1149"/>
        <v>0</v>
      </c>
      <c r="L4587">
        <f t="shared" si="1150"/>
        <v>2.2815134038913003</v>
      </c>
      <c r="M4587">
        <f t="shared" si="1144"/>
        <v>9.0000000000002718</v>
      </c>
      <c r="N4587">
        <f t="shared" si="1145"/>
        <v>9.0000000000002718</v>
      </c>
      <c r="O4587">
        <f t="shared" si="1138"/>
        <v>2.7178259642823832E-13</v>
      </c>
      <c r="P4587">
        <f t="shared" si="1139"/>
        <v>3.0198066269804258E-12</v>
      </c>
      <c r="Q4587">
        <f t="shared" si="1151"/>
        <v>0.21500236336467049</v>
      </c>
      <c r="R4587">
        <f t="shared" si="1140"/>
        <v>3.0198066269804258E-12</v>
      </c>
    </row>
    <row r="4588" spans="1:18">
      <c r="A4588">
        <f t="shared" si="1146"/>
        <v>2.5000000000000001E-2</v>
      </c>
      <c r="B4588">
        <f t="shared" si="1141"/>
        <v>1.5</v>
      </c>
      <c r="C4588">
        <v>458.20000000000005</v>
      </c>
      <c r="D4588">
        <f t="shared" si="1142"/>
        <v>0.44600000000036799</v>
      </c>
      <c r="E4588">
        <f t="shared" si="1143"/>
        <v>2.0508146291443974</v>
      </c>
      <c r="F4588">
        <f t="shared" si="1137"/>
        <v>0</v>
      </c>
      <c r="H4588">
        <f t="shared" si="1152"/>
        <v>1.7956666666663026</v>
      </c>
      <c r="I4588">
        <f t="shared" si="1147"/>
        <v>0</v>
      </c>
      <c r="J4588">
        <f t="shared" si="1148"/>
        <v>111.49999999999794</v>
      </c>
      <c r="K4588">
        <f t="shared" si="1149"/>
        <v>0</v>
      </c>
      <c r="L4588">
        <f t="shared" si="1150"/>
        <v>2.2815134038913003</v>
      </c>
      <c r="M4588">
        <f t="shared" si="1144"/>
        <v>9.0000000000002718</v>
      </c>
      <c r="N4588">
        <f t="shared" si="1145"/>
        <v>9.0000000000002718</v>
      </c>
      <c r="O4588">
        <f t="shared" si="1138"/>
        <v>2.7178259642823832E-13</v>
      </c>
      <c r="P4588">
        <f t="shared" si="1139"/>
        <v>3.0198066269804258E-12</v>
      </c>
      <c r="Q4588">
        <f t="shared" si="1151"/>
        <v>0.21500236336467049</v>
      </c>
      <c r="R4588">
        <f t="shared" si="1140"/>
        <v>3.0198066269804258E-12</v>
      </c>
    </row>
    <row r="4589" spans="1:18">
      <c r="A4589">
        <f t="shared" si="1146"/>
        <v>2.5000000000000001E-2</v>
      </c>
      <c r="B4589">
        <f t="shared" si="1141"/>
        <v>1.5</v>
      </c>
      <c r="C4589">
        <v>458.3</v>
      </c>
      <c r="D4589">
        <f t="shared" si="1142"/>
        <v>0.42100000000036797</v>
      </c>
      <c r="E4589">
        <f t="shared" si="1143"/>
        <v>2.0478980601854917</v>
      </c>
      <c r="F4589">
        <f t="shared" si="1137"/>
        <v>0</v>
      </c>
      <c r="H4589">
        <f t="shared" si="1152"/>
        <v>1.8206666666663025</v>
      </c>
      <c r="I4589">
        <f t="shared" si="1147"/>
        <v>0</v>
      </c>
      <c r="J4589">
        <f t="shared" si="1148"/>
        <v>111.49999999999794</v>
      </c>
      <c r="K4589">
        <f t="shared" si="1149"/>
        <v>0</v>
      </c>
      <c r="L4589">
        <f t="shared" si="1150"/>
        <v>2.2815134038913003</v>
      </c>
      <c r="M4589">
        <f t="shared" si="1144"/>
        <v>9.0000000000002718</v>
      </c>
      <c r="N4589">
        <f t="shared" si="1145"/>
        <v>9.0000000000002718</v>
      </c>
      <c r="O4589">
        <f t="shared" si="1138"/>
        <v>2.7178259642823832E-13</v>
      </c>
      <c r="P4589">
        <f t="shared" si="1139"/>
        <v>3.0198066269804258E-12</v>
      </c>
      <c r="Q4589">
        <f t="shared" si="1151"/>
        <v>0.21500236336467049</v>
      </c>
      <c r="R4589">
        <f t="shared" si="1140"/>
        <v>3.0198066269804258E-12</v>
      </c>
    </row>
    <row r="4590" spans="1:18">
      <c r="A4590">
        <f t="shared" si="1146"/>
        <v>2.5000000000000001E-2</v>
      </c>
      <c r="B4590">
        <f t="shared" si="1141"/>
        <v>1.5</v>
      </c>
      <c r="C4590">
        <v>458.40000000000003</v>
      </c>
      <c r="D4590">
        <f t="shared" si="1142"/>
        <v>0.39600000000036795</v>
      </c>
      <c r="E4590">
        <f t="shared" si="1143"/>
        <v>2.0449897750511674</v>
      </c>
      <c r="F4590">
        <f t="shared" si="1137"/>
        <v>0</v>
      </c>
      <c r="H4590">
        <f t="shared" si="1152"/>
        <v>1.8456666666663024</v>
      </c>
      <c r="I4590">
        <f t="shared" si="1147"/>
        <v>0</v>
      </c>
      <c r="J4590">
        <f t="shared" si="1148"/>
        <v>111.49999999999794</v>
      </c>
      <c r="K4590">
        <f t="shared" si="1149"/>
        <v>0</v>
      </c>
      <c r="L4590">
        <f t="shared" si="1150"/>
        <v>2.2815134038913003</v>
      </c>
      <c r="M4590">
        <f t="shared" si="1144"/>
        <v>9.0000000000002718</v>
      </c>
      <c r="N4590">
        <f t="shared" si="1145"/>
        <v>9.0000000000002718</v>
      </c>
      <c r="O4590">
        <f t="shared" si="1138"/>
        <v>2.7178259642823832E-13</v>
      </c>
      <c r="P4590">
        <f t="shared" si="1139"/>
        <v>3.0198066269804258E-12</v>
      </c>
      <c r="Q4590">
        <f t="shared" si="1151"/>
        <v>0.21500236336467049</v>
      </c>
      <c r="R4590">
        <f t="shared" si="1140"/>
        <v>3.0198066269804258E-12</v>
      </c>
    </row>
    <row r="4591" spans="1:18">
      <c r="A4591">
        <f t="shared" si="1146"/>
        <v>2.5000000000000001E-2</v>
      </c>
      <c r="B4591">
        <f t="shared" si="1141"/>
        <v>1.5</v>
      </c>
      <c r="C4591">
        <v>458.5</v>
      </c>
      <c r="D4591">
        <f t="shared" si="1142"/>
        <v>0.37100000000036792</v>
      </c>
      <c r="E4591">
        <f t="shared" si="1143"/>
        <v>2.0420897384991066</v>
      </c>
      <c r="F4591">
        <f t="shared" si="1137"/>
        <v>0</v>
      </c>
      <c r="H4591">
        <f t="shared" si="1152"/>
        <v>1.8706666666663023</v>
      </c>
      <c r="I4591">
        <f t="shared" si="1147"/>
        <v>0</v>
      </c>
      <c r="J4591">
        <f t="shared" si="1148"/>
        <v>111.49999999999794</v>
      </c>
      <c r="K4591">
        <f t="shared" si="1149"/>
        <v>0</v>
      </c>
      <c r="L4591">
        <f t="shared" si="1150"/>
        <v>2.2815134038913003</v>
      </c>
      <c r="M4591">
        <f t="shared" si="1144"/>
        <v>9.0000000000002718</v>
      </c>
      <c r="N4591">
        <f t="shared" si="1145"/>
        <v>9.0000000000002718</v>
      </c>
      <c r="O4591">
        <f t="shared" si="1138"/>
        <v>2.7178259642823832E-13</v>
      </c>
      <c r="P4591">
        <f t="shared" si="1139"/>
        <v>3.0198066269804258E-12</v>
      </c>
      <c r="Q4591">
        <f t="shared" si="1151"/>
        <v>0.21500236336467049</v>
      </c>
      <c r="R4591">
        <f t="shared" si="1140"/>
        <v>3.0198066269804258E-12</v>
      </c>
    </row>
    <row r="4592" spans="1:18">
      <c r="A4592">
        <f t="shared" si="1146"/>
        <v>2.5000000000000001E-2</v>
      </c>
      <c r="B4592">
        <f t="shared" si="1141"/>
        <v>1.5</v>
      </c>
      <c r="C4592">
        <v>458.6</v>
      </c>
      <c r="D4592">
        <f t="shared" si="1142"/>
        <v>0.3460000000003679</v>
      </c>
      <c r="E4592">
        <f t="shared" si="1143"/>
        <v>2.0391979154866178</v>
      </c>
      <c r="F4592">
        <f t="shared" si="1137"/>
        <v>0</v>
      </c>
      <c r="H4592">
        <f t="shared" si="1152"/>
        <v>1.8956666666663022</v>
      </c>
      <c r="I4592">
        <f t="shared" si="1147"/>
        <v>0</v>
      </c>
      <c r="J4592">
        <f t="shared" si="1148"/>
        <v>111.49999999999794</v>
      </c>
      <c r="K4592">
        <f t="shared" si="1149"/>
        <v>0</v>
      </c>
      <c r="L4592">
        <f t="shared" si="1150"/>
        <v>2.2815134038913003</v>
      </c>
      <c r="M4592">
        <f t="shared" si="1144"/>
        <v>9.0000000000002718</v>
      </c>
      <c r="N4592">
        <f t="shared" si="1145"/>
        <v>9.0000000000002718</v>
      </c>
      <c r="O4592">
        <f t="shared" si="1138"/>
        <v>2.7178259642823832E-13</v>
      </c>
      <c r="P4592">
        <f t="shared" si="1139"/>
        <v>3.0198066269804258E-12</v>
      </c>
      <c r="Q4592">
        <f t="shared" si="1151"/>
        <v>0.21500236336467049</v>
      </c>
      <c r="R4592">
        <f t="shared" si="1140"/>
        <v>3.0198066269804258E-12</v>
      </c>
    </row>
    <row r="4593" spans="1:18">
      <c r="A4593">
        <f t="shared" si="1146"/>
        <v>2.5000000000000001E-2</v>
      </c>
      <c r="B4593">
        <f t="shared" si="1141"/>
        <v>1.5</v>
      </c>
      <c r="C4593">
        <v>458.70000000000005</v>
      </c>
      <c r="D4593">
        <f t="shared" si="1142"/>
        <v>0.32100000000036788</v>
      </c>
      <c r="E4593">
        <f t="shared" si="1143"/>
        <v>2.0363142711692261</v>
      </c>
      <c r="F4593">
        <f t="shared" si="1137"/>
        <v>0</v>
      </c>
      <c r="H4593">
        <f t="shared" si="1152"/>
        <v>1.9206666666663021</v>
      </c>
      <c r="I4593">
        <f t="shared" si="1147"/>
        <v>0</v>
      </c>
      <c r="J4593">
        <f t="shared" si="1148"/>
        <v>111.49999999999794</v>
      </c>
      <c r="K4593">
        <f t="shared" si="1149"/>
        <v>0</v>
      </c>
      <c r="L4593">
        <f t="shared" si="1150"/>
        <v>2.2815134038913003</v>
      </c>
      <c r="M4593">
        <f t="shared" si="1144"/>
        <v>9.0000000000002718</v>
      </c>
      <c r="N4593">
        <f t="shared" si="1145"/>
        <v>9.0000000000002718</v>
      </c>
      <c r="O4593">
        <f t="shared" si="1138"/>
        <v>2.7178259642823832E-13</v>
      </c>
      <c r="P4593">
        <f t="shared" si="1139"/>
        <v>3.0198066269804258E-12</v>
      </c>
      <c r="Q4593">
        <f t="shared" si="1151"/>
        <v>0.21500236336467049</v>
      </c>
      <c r="R4593">
        <f t="shared" si="1140"/>
        <v>3.0198066269804258E-12</v>
      </c>
    </row>
    <row r="4594" spans="1:18">
      <c r="A4594">
        <f t="shared" si="1146"/>
        <v>2.5000000000000001E-2</v>
      </c>
      <c r="B4594">
        <f t="shared" si="1141"/>
        <v>1.5</v>
      </c>
      <c r="C4594">
        <v>458.8</v>
      </c>
      <c r="D4594">
        <f t="shared" si="1142"/>
        <v>0.29600000000036786</v>
      </c>
      <c r="E4594">
        <f t="shared" si="1143"/>
        <v>2.0334387708992741</v>
      </c>
      <c r="F4594">
        <f t="shared" si="1137"/>
        <v>0</v>
      </c>
      <c r="H4594">
        <f t="shared" si="1152"/>
        <v>1.9456666666663021</v>
      </c>
      <c r="I4594">
        <f t="shared" si="1147"/>
        <v>0</v>
      </c>
      <c r="J4594">
        <f t="shared" si="1148"/>
        <v>111.49999999999794</v>
      </c>
      <c r="K4594">
        <f t="shared" si="1149"/>
        <v>0</v>
      </c>
      <c r="L4594">
        <f t="shared" si="1150"/>
        <v>2.2815134038913003</v>
      </c>
      <c r="M4594">
        <f t="shared" si="1144"/>
        <v>9.0000000000002718</v>
      </c>
      <c r="N4594">
        <f t="shared" si="1145"/>
        <v>9.0000000000002718</v>
      </c>
      <c r="O4594">
        <f t="shared" si="1138"/>
        <v>2.7178259642823832E-13</v>
      </c>
      <c r="P4594">
        <f t="shared" si="1139"/>
        <v>3.0198066269804258E-12</v>
      </c>
      <c r="Q4594">
        <f t="shared" si="1151"/>
        <v>0.21500236336467049</v>
      </c>
      <c r="R4594">
        <f t="shared" si="1140"/>
        <v>3.0198066269804258E-12</v>
      </c>
    </row>
    <row r="4595" spans="1:18">
      <c r="A4595">
        <f t="shared" si="1146"/>
        <v>2.5000000000000001E-2</v>
      </c>
      <c r="B4595">
        <f t="shared" si="1141"/>
        <v>1.5</v>
      </c>
      <c r="C4595">
        <v>458.90000000000003</v>
      </c>
      <c r="D4595">
        <f t="shared" si="1142"/>
        <v>0.27100000000036784</v>
      </c>
      <c r="E4595">
        <f t="shared" si="1143"/>
        <v>2.0305713802245329</v>
      </c>
      <c r="F4595">
        <f t="shared" si="1137"/>
        <v>0</v>
      </c>
      <c r="H4595">
        <f t="shared" si="1152"/>
        <v>1.970666666666302</v>
      </c>
      <c r="I4595">
        <f t="shared" si="1147"/>
        <v>0</v>
      </c>
      <c r="J4595">
        <f t="shared" si="1148"/>
        <v>111.49999999999794</v>
      </c>
      <c r="K4595">
        <f t="shared" si="1149"/>
        <v>0</v>
      </c>
      <c r="L4595">
        <f t="shared" si="1150"/>
        <v>2.2815134038913003</v>
      </c>
      <c r="M4595">
        <f t="shared" si="1144"/>
        <v>9.0000000000002718</v>
      </c>
      <c r="N4595">
        <f t="shared" si="1145"/>
        <v>9.0000000000002718</v>
      </c>
      <c r="O4595">
        <f t="shared" si="1138"/>
        <v>2.7178259642823832E-13</v>
      </c>
      <c r="P4595">
        <f t="shared" si="1139"/>
        <v>3.0198066269804258E-12</v>
      </c>
      <c r="Q4595">
        <f t="shared" si="1151"/>
        <v>0.21500236336467049</v>
      </c>
      <c r="R4595">
        <f t="shared" si="1140"/>
        <v>3.0198066269804258E-12</v>
      </c>
    </row>
    <row r="4596" spans="1:18">
      <c r="A4596">
        <f t="shared" si="1146"/>
        <v>2.5000000000000001E-2</v>
      </c>
      <c r="B4596">
        <f t="shared" si="1141"/>
        <v>1.5</v>
      </c>
      <c r="C4596">
        <v>459</v>
      </c>
      <c r="D4596">
        <f t="shared" si="1142"/>
        <v>0.24600000000036784</v>
      </c>
      <c r="E4596">
        <f t="shared" si="1143"/>
        <v>2.0277120648868281</v>
      </c>
      <c r="F4596">
        <f t="shared" si="1137"/>
        <v>0</v>
      </c>
      <c r="H4596">
        <f t="shared" si="1152"/>
        <v>1.9956666666663019</v>
      </c>
      <c r="I4596">
        <f t="shared" si="1147"/>
        <v>0</v>
      </c>
      <c r="J4596">
        <f t="shared" si="1148"/>
        <v>111.49999999999794</v>
      </c>
      <c r="K4596">
        <f t="shared" si="1149"/>
        <v>0</v>
      </c>
      <c r="L4596">
        <f t="shared" si="1150"/>
        <v>2.2815134038913003</v>
      </c>
      <c r="M4596">
        <f t="shared" si="1144"/>
        <v>9.0000000000002718</v>
      </c>
      <c r="N4596">
        <f t="shared" si="1145"/>
        <v>9.0000000000002718</v>
      </c>
      <c r="O4596">
        <f t="shared" si="1138"/>
        <v>2.7178259642823832E-13</v>
      </c>
      <c r="P4596">
        <f t="shared" si="1139"/>
        <v>3.0198066269804258E-12</v>
      </c>
      <c r="Q4596">
        <f t="shared" si="1151"/>
        <v>0.21500236336467049</v>
      </c>
      <c r="R4596">
        <f t="shared" si="1140"/>
        <v>3.0198066269804258E-12</v>
      </c>
    </row>
    <row r="4597" spans="1:18">
      <c r="A4597">
        <f t="shared" si="1146"/>
        <v>2.5000000000000001E-2</v>
      </c>
      <c r="B4597">
        <f t="shared" si="1141"/>
        <v>1.5</v>
      </c>
      <c r="C4597">
        <v>459.1</v>
      </c>
      <c r="D4597">
        <f t="shared" si="1142"/>
        <v>0.22100000000036785</v>
      </c>
      <c r="E4597">
        <f t="shared" si="1143"/>
        <v>2.0248607908206733</v>
      </c>
      <c r="F4597">
        <f t="shared" si="1137"/>
        <v>0</v>
      </c>
      <c r="H4597">
        <f t="shared" si="1152"/>
        <v>2.020666666666302</v>
      </c>
      <c r="I4597">
        <f t="shared" si="1147"/>
        <v>0</v>
      </c>
      <c r="J4597">
        <f t="shared" si="1148"/>
        <v>111.49999999999794</v>
      </c>
      <c r="K4597">
        <f t="shared" si="1149"/>
        <v>0</v>
      </c>
      <c r="L4597">
        <f t="shared" si="1150"/>
        <v>2.2815134038913003</v>
      </c>
      <c r="M4597">
        <f t="shared" si="1144"/>
        <v>9.0000000000002718</v>
      </c>
      <c r="N4597">
        <f t="shared" si="1145"/>
        <v>9.0000000000002718</v>
      </c>
      <c r="O4597">
        <f t="shared" si="1138"/>
        <v>2.7178259642823832E-13</v>
      </c>
      <c r="P4597">
        <f t="shared" si="1139"/>
        <v>3.0198066269804258E-12</v>
      </c>
      <c r="Q4597">
        <f t="shared" si="1151"/>
        <v>0.21500236336467049</v>
      </c>
      <c r="R4597">
        <f t="shared" si="1140"/>
        <v>3.0198066269804258E-12</v>
      </c>
    </row>
    <row r="4598" spans="1:18">
      <c r="A4598">
        <f t="shared" si="1146"/>
        <v>2.5000000000000001E-2</v>
      </c>
      <c r="B4598">
        <f t="shared" si="1141"/>
        <v>1.5</v>
      </c>
      <c r="C4598">
        <v>459.20000000000005</v>
      </c>
      <c r="D4598">
        <f t="shared" si="1142"/>
        <v>0.19600000000036785</v>
      </c>
      <c r="E4598">
        <f t="shared" si="1143"/>
        <v>2.0220175241519178</v>
      </c>
      <c r="F4598">
        <f t="shared" si="1137"/>
        <v>0</v>
      </c>
      <c r="H4598">
        <f t="shared" si="1152"/>
        <v>2.0456666666663019</v>
      </c>
      <c r="I4598">
        <f t="shared" si="1147"/>
        <v>0</v>
      </c>
      <c r="J4598">
        <f t="shared" si="1148"/>
        <v>111.49999999999794</v>
      </c>
      <c r="K4598">
        <f t="shared" si="1149"/>
        <v>0</v>
      </c>
      <c r="L4598">
        <f t="shared" si="1150"/>
        <v>2.2815134038913003</v>
      </c>
      <c r="M4598">
        <f t="shared" si="1144"/>
        <v>9.0000000000002718</v>
      </c>
      <c r="N4598">
        <f t="shared" si="1145"/>
        <v>9.0000000000002718</v>
      </c>
      <c r="O4598">
        <f t="shared" si="1138"/>
        <v>2.7178259642823832E-13</v>
      </c>
      <c r="P4598">
        <f t="shared" si="1139"/>
        <v>3.0198066269804258E-12</v>
      </c>
      <c r="Q4598">
        <f t="shared" si="1151"/>
        <v>0.21500236336467049</v>
      </c>
      <c r="R4598">
        <f t="shared" si="1140"/>
        <v>3.0198066269804258E-12</v>
      </c>
    </row>
    <row r="4599" spans="1:18">
      <c r="A4599">
        <f t="shared" si="1146"/>
        <v>2.5000000000000001E-2</v>
      </c>
      <c r="B4599">
        <f t="shared" si="1141"/>
        <v>1.5</v>
      </c>
      <c r="C4599">
        <v>459.3</v>
      </c>
      <c r="D4599">
        <f t="shared" si="1142"/>
        <v>0.17100000000036786</v>
      </c>
      <c r="E4599">
        <f t="shared" si="1143"/>
        <v>2.0191822311964072</v>
      </c>
      <c r="F4599">
        <f t="shared" si="1137"/>
        <v>0</v>
      </c>
      <c r="H4599">
        <f t="shared" si="1152"/>
        <v>2.0706666666663018</v>
      </c>
      <c r="I4599">
        <f t="shared" si="1147"/>
        <v>0</v>
      </c>
      <c r="J4599">
        <f t="shared" si="1148"/>
        <v>111.49999999999794</v>
      </c>
      <c r="K4599">
        <f t="shared" si="1149"/>
        <v>0</v>
      </c>
      <c r="L4599">
        <f t="shared" si="1150"/>
        <v>2.2815134038913003</v>
      </c>
      <c r="M4599">
        <f t="shared" si="1144"/>
        <v>9.0000000000002718</v>
      </c>
      <c r="N4599">
        <f t="shared" si="1145"/>
        <v>9.0000000000002718</v>
      </c>
      <c r="O4599">
        <f t="shared" si="1138"/>
        <v>2.7178259642823832E-13</v>
      </c>
      <c r="P4599">
        <f t="shared" si="1139"/>
        <v>3.0198066269804258E-12</v>
      </c>
      <c r="Q4599">
        <f t="shared" si="1151"/>
        <v>0.21500236336467049</v>
      </c>
      <c r="R4599">
        <f t="shared" si="1140"/>
        <v>3.0198066269804258E-12</v>
      </c>
    </row>
    <row r="4600" spans="1:18">
      <c r="A4600">
        <f t="shared" si="1146"/>
        <v>2.5000000000000001E-2</v>
      </c>
      <c r="B4600">
        <f t="shared" si="1141"/>
        <v>1.5</v>
      </c>
      <c r="C4600">
        <v>459.40000000000003</v>
      </c>
      <c r="D4600">
        <f t="shared" si="1142"/>
        <v>0.14600000000036786</v>
      </c>
      <c r="E4600">
        <f t="shared" si="1143"/>
        <v>2.01635487845865</v>
      </c>
      <c r="F4600">
        <f t="shared" si="1137"/>
        <v>0</v>
      </c>
      <c r="H4600">
        <f t="shared" si="1152"/>
        <v>2.0956666666663017</v>
      </c>
      <c r="I4600">
        <f t="shared" si="1147"/>
        <v>0</v>
      </c>
      <c r="J4600">
        <f t="shared" si="1148"/>
        <v>111.49999999999794</v>
      </c>
      <c r="K4600">
        <f t="shared" si="1149"/>
        <v>0</v>
      </c>
      <c r="L4600">
        <f t="shared" si="1150"/>
        <v>2.2815134038913003</v>
      </c>
      <c r="M4600">
        <f t="shared" si="1144"/>
        <v>9.0000000000002718</v>
      </c>
      <c r="N4600">
        <f t="shared" si="1145"/>
        <v>9.0000000000002718</v>
      </c>
      <c r="O4600">
        <f t="shared" si="1138"/>
        <v>2.7178259642823832E-13</v>
      </c>
      <c r="P4600">
        <f t="shared" si="1139"/>
        <v>3.0198066269804258E-12</v>
      </c>
      <c r="Q4600">
        <f t="shared" si="1151"/>
        <v>0.21500236336467049</v>
      </c>
      <c r="R4600">
        <f t="shared" si="1140"/>
        <v>3.0198066269804258E-12</v>
      </c>
    </row>
    <row r="4601" spans="1:18">
      <c r="A4601">
        <f t="shared" si="1146"/>
        <v>2.5000000000000001E-2</v>
      </c>
      <c r="B4601">
        <f t="shared" si="1141"/>
        <v>1.5</v>
      </c>
      <c r="C4601">
        <v>459.5</v>
      </c>
      <c r="D4601">
        <f t="shared" si="1142"/>
        <v>0.12100000000036787</v>
      </c>
      <c r="E4601">
        <f t="shared" si="1143"/>
        <v>2.0135354326305017</v>
      </c>
      <c r="F4601">
        <f t="shared" si="1137"/>
        <v>0</v>
      </c>
      <c r="H4601">
        <f t="shared" si="1152"/>
        <v>2.1206666666663017</v>
      </c>
      <c r="I4601">
        <f t="shared" si="1147"/>
        <v>0</v>
      </c>
      <c r="J4601">
        <f t="shared" si="1148"/>
        <v>111.49999999999794</v>
      </c>
      <c r="K4601">
        <f t="shared" si="1149"/>
        <v>0</v>
      </c>
      <c r="L4601">
        <f t="shared" si="1150"/>
        <v>2.2815134038913003</v>
      </c>
      <c r="M4601">
        <f t="shared" si="1144"/>
        <v>9.0000000000002718</v>
      </c>
      <c r="N4601">
        <f t="shared" si="1145"/>
        <v>9.0000000000002718</v>
      </c>
      <c r="O4601">
        <f t="shared" si="1138"/>
        <v>2.7178259642823832E-13</v>
      </c>
      <c r="P4601">
        <f t="shared" si="1139"/>
        <v>3.0198066269804258E-12</v>
      </c>
      <c r="Q4601">
        <f t="shared" si="1151"/>
        <v>0.21500236336467049</v>
      </c>
      <c r="R4601">
        <f t="shared" si="1140"/>
        <v>3.0198066269804258E-12</v>
      </c>
    </row>
    <row r="4602" spans="1:18">
      <c r="A4602">
        <f t="shared" si="1146"/>
        <v>2.5000000000000001E-2</v>
      </c>
      <c r="B4602">
        <f t="shared" si="1141"/>
        <v>1.5</v>
      </c>
      <c r="C4602">
        <v>459.6</v>
      </c>
      <c r="D4602">
        <f t="shared" si="1142"/>
        <v>9.6000000000367874E-2</v>
      </c>
      <c r="E4602">
        <f t="shared" si="1143"/>
        <v>2.0107238605898536</v>
      </c>
      <c r="F4602">
        <f t="shared" si="1137"/>
        <v>0</v>
      </c>
      <c r="H4602">
        <f t="shared" si="1152"/>
        <v>2.1456666666663016</v>
      </c>
      <c r="I4602">
        <f t="shared" si="1147"/>
        <v>0</v>
      </c>
      <c r="J4602">
        <f t="shared" si="1148"/>
        <v>111.49999999999794</v>
      </c>
      <c r="K4602">
        <f t="shared" si="1149"/>
        <v>0</v>
      </c>
      <c r="L4602">
        <f t="shared" si="1150"/>
        <v>2.2815134038913003</v>
      </c>
      <c r="M4602">
        <f t="shared" si="1144"/>
        <v>9.0000000000002718</v>
      </c>
      <c r="N4602">
        <f t="shared" si="1145"/>
        <v>9.0000000000002718</v>
      </c>
      <c r="O4602">
        <f t="shared" si="1138"/>
        <v>2.7178259642823832E-13</v>
      </c>
      <c r="P4602">
        <f t="shared" si="1139"/>
        <v>3.0198066269804258E-12</v>
      </c>
      <c r="Q4602">
        <f t="shared" si="1151"/>
        <v>0.21500236336467049</v>
      </c>
      <c r="R4602">
        <f t="shared" si="1140"/>
        <v>3.0198066269804258E-12</v>
      </c>
    </row>
    <row r="4603" spans="1:18">
      <c r="A4603">
        <f t="shared" si="1146"/>
        <v>2.5000000000000001E-2</v>
      </c>
      <c r="B4603">
        <f t="shared" si="1141"/>
        <v>1.5</v>
      </c>
      <c r="C4603">
        <v>459.70000000000005</v>
      </c>
      <c r="D4603">
        <f t="shared" si="1142"/>
        <v>7.100000000036788E-2</v>
      </c>
      <c r="E4603">
        <f t="shared" si="1143"/>
        <v>2.0079201293993383</v>
      </c>
      <c r="F4603">
        <f t="shared" si="1137"/>
        <v>0</v>
      </c>
      <c r="H4603">
        <f t="shared" si="1152"/>
        <v>2.1706666666663015</v>
      </c>
      <c r="I4603">
        <f t="shared" si="1147"/>
        <v>0</v>
      </c>
      <c r="J4603">
        <f t="shared" si="1148"/>
        <v>111.49999999999794</v>
      </c>
      <c r="K4603">
        <f t="shared" si="1149"/>
        <v>0</v>
      </c>
      <c r="L4603">
        <f t="shared" si="1150"/>
        <v>2.2815134038913003</v>
      </c>
      <c r="M4603">
        <f t="shared" si="1144"/>
        <v>9.0000000000002718</v>
      </c>
      <c r="N4603">
        <f t="shared" si="1145"/>
        <v>9.0000000000002718</v>
      </c>
      <c r="O4603">
        <f t="shared" si="1138"/>
        <v>2.7178259642823832E-13</v>
      </c>
      <c r="P4603">
        <f t="shared" si="1139"/>
        <v>3.0198066269804258E-12</v>
      </c>
      <c r="Q4603">
        <f t="shared" si="1151"/>
        <v>0.21500236336467049</v>
      </c>
      <c r="R4603">
        <f t="shared" si="1140"/>
        <v>3.0198066269804258E-12</v>
      </c>
    </row>
    <row r="4604" spans="1:18">
      <c r="A4604">
        <f t="shared" si="1146"/>
        <v>2.5000000000000001E-2</v>
      </c>
      <c r="B4604">
        <f t="shared" si="1141"/>
        <v>1.5</v>
      </c>
      <c r="C4604">
        <v>459.8</v>
      </c>
      <c r="D4604">
        <f t="shared" si="1142"/>
        <v>4.6000000000367879E-2</v>
      </c>
      <c r="E4604">
        <f t="shared" si="1143"/>
        <v>2.0051242063050427</v>
      </c>
      <c r="F4604">
        <f t="shared" si="1137"/>
        <v>0</v>
      </c>
      <c r="H4604">
        <f t="shared" si="1152"/>
        <v>2.1956666666663014</v>
      </c>
      <c r="I4604">
        <f t="shared" si="1147"/>
        <v>0</v>
      </c>
      <c r="J4604">
        <f t="shared" si="1148"/>
        <v>111.49999999999794</v>
      </c>
      <c r="K4604">
        <f t="shared" si="1149"/>
        <v>0</v>
      </c>
      <c r="L4604">
        <f t="shared" si="1150"/>
        <v>2.2815134038913003</v>
      </c>
      <c r="M4604">
        <f t="shared" si="1144"/>
        <v>9.0000000000002718</v>
      </c>
      <c r="N4604">
        <f t="shared" si="1145"/>
        <v>9.0000000000002718</v>
      </c>
      <c r="O4604">
        <f t="shared" si="1138"/>
        <v>2.7178259642823832E-13</v>
      </c>
      <c r="P4604">
        <f t="shared" si="1139"/>
        <v>3.0198066269804258E-12</v>
      </c>
      <c r="Q4604">
        <f t="shared" si="1151"/>
        <v>0.21500236336467049</v>
      </c>
      <c r="R4604">
        <f t="shared" si="1140"/>
        <v>3.0198066269804258E-12</v>
      </c>
    </row>
    <row r="4605" spans="1:18">
      <c r="A4605">
        <f t="shared" si="1146"/>
        <v>2.5000000000000001E-2</v>
      </c>
      <c r="B4605">
        <f t="shared" si="1141"/>
        <v>1.5</v>
      </c>
      <c r="C4605">
        <v>459.90000000000003</v>
      </c>
      <c r="D4605">
        <f t="shared" si="1142"/>
        <v>2.1000000000367877E-2</v>
      </c>
      <c r="E4605">
        <f t="shared" si="1143"/>
        <v>2.0023360587352319</v>
      </c>
      <c r="F4605">
        <f t="shared" si="1137"/>
        <v>0</v>
      </c>
      <c r="H4605">
        <f t="shared" si="1152"/>
        <v>2.2206666666663013</v>
      </c>
      <c r="I4605">
        <f t="shared" si="1147"/>
        <v>0</v>
      </c>
      <c r="J4605">
        <f t="shared" si="1148"/>
        <v>111.49999999999794</v>
      </c>
      <c r="K4605">
        <f t="shared" si="1149"/>
        <v>0</v>
      </c>
      <c r="L4605">
        <f t="shared" si="1150"/>
        <v>2.2815134038913003</v>
      </c>
      <c r="M4605">
        <f t="shared" si="1144"/>
        <v>9.0000000000002718</v>
      </c>
      <c r="N4605">
        <f t="shared" si="1145"/>
        <v>9.0000000000002718</v>
      </c>
      <c r="O4605">
        <f t="shared" si="1138"/>
        <v>2.7178259642823832E-13</v>
      </c>
      <c r="P4605">
        <f t="shared" si="1139"/>
        <v>3.0198066269804258E-12</v>
      </c>
      <c r="Q4605">
        <f t="shared" si="1151"/>
        <v>0.21500236336467049</v>
      </c>
      <c r="R4605">
        <f t="shared" si="1140"/>
        <v>3.0198066269804258E-12</v>
      </c>
    </row>
    <row r="4606" spans="1:18">
      <c r="A4606">
        <f t="shared" si="1146"/>
        <v>2.5000000000000001E-2</v>
      </c>
      <c r="B4606">
        <f t="shared" si="1141"/>
        <v>1.5</v>
      </c>
      <c r="C4606">
        <v>460</v>
      </c>
      <c r="D4606">
        <f t="shared" si="1142"/>
        <v>-3.9999999996321242E-3</v>
      </c>
      <c r="E4606">
        <f t="shared" si="1143"/>
        <v>1.9995556542990855</v>
      </c>
      <c r="F4606">
        <f t="shared" si="1137"/>
        <v>1</v>
      </c>
      <c r="H4606">
        <f t="shared" si="1152"/>
        <v>2.2456666666663012</v>
      </c>
      <c r="I4606">
        <f t="shared" si="1147"/>
        <v>0</v>
      </c>
      <c r="J4606">
        <f t="shared" si="1148"/>
        <v>111.59999999999793</v>
      </c>
      <c r="K4606">
        <f t="shared" si="1149"/>
        <v>0.1</v>
      </c>
      <c r="L4606">
        <f t="shared" si="1150"/>
        <v>2.2815134038913003</v>
      </c>
      <c r="M4606">
        <f t="shared" si="1144"/>
        <v>9.0000000000002718</v>
      </c>
      <c r="N4606">
        <f t="shared" si="1145"/>
        <v>9.0000000000002718</v>
      </c>
      <c r="O4606">
        <f t="shared" si="1138"/>
        <v>2.7178259642823832E-13</v>
      </c>
      <c r="P4606">
        <f t="shared" si="1139"/>
        <v>3.0198066269804258E-12</v>
      </c>
      <c r="Q4606">
        <f t="shared" si="1151"/>
        <v>0.21500236336467049</v>
      </c>
      <c r="R4606">
        <f t="shared" si="1140"/>
        <v>3.0198066269804258E-12</v>
      </c>
    </row>
    <row r="4607" spans="1:18">
      <c r="A4607">
        <f t="shared" si="1146"/>
        <v>2.5000000000000001E-2</v>
      </c>
      <c r="B4607">
        <f t="shared" si="1141"/>
        <v>1.5</v>
      </c>
      <c r="C4607">
        <v>460.1</v>
      </c>
      <c r="D4607">
        <f t="shared" si="1142"/>
        <v>6.2666666667034548E-2</v>
      </c>
      <c r="E4607">
        <f t="shared" si="1143"/>
        <v>2.0069872890805436</v>
      </c>
      <c r="F4607">
        <f t="shared" si="1137"/>
        <v>1</v>
      </c>
      <c r="H4607">
        <f t="shared" si="1152"/>
        <v>2.2706666666663011</v>
      </c>
      <c r="I4607">
        <f t="shared" si="1147"/>
        <v>0</v>
      </c>
      <c r="J4607">
        <f t="shared" si="1148"/>
        <v>111.69999999999793</v>
      </c>
      <c r="K4607">
        <f t="shared" si="1149"/>
        <v>0.2</v>
      </c>
      <c r="L4607">
        <f t="shared" si="1150"/>
        <v>2.2815134038913003</v>
      </c>
      <c r="M4607">
        <f t="shared" si="1144"/>
        <v>9.0000000000002718</v>
      </c>
      <c r="N4607">
        <f t="shared" si="1145"/>
        <v>9.0000000000002718</v>
      </c>
      <c r="O4607">
        <f t="shared" si="1138"/>
        <v>2.7178259642823832E-13</v>
      </c>
      <c r="P4607">
        <f t="shared" si="1139"/>
        <v>3.0198066269804258E-12</v>
      </c>
      <c r="Q4607">
        <f t="shared" si="1151"/>
        <v>0.21500236336467049</v>
      </c>
      <c r="R4607">
        <f t="shared" si="1140"/>
        <v>3.0198066269804258E-12</v>
      </c>
    </row>
    <row r="4608" spans="1:18">
      <c r="A4608">
        <f t="shared" si="1146"/>
        <v>2.5000000000000001E-2</v>
      </c>
      <c r="B4608">
        <f t="shared" si="1141"/>
        <v>1.5</v>
      </c>
      <c r="C4608">
        <v>460.20000000000005</v>
      </c>
      <c r="D4608">
        <f t="shared" si="1142"/>
        <v>0.1293333333337012</v>
      </c>
      <c r="E4608">
        <f t="shared" si="1143"/>
        <v>2.0144743714094275</v>
      </c>
      <c r="F4608">
        <f t="shared" si="1137"/>
        <v>1</v>
      </c>
      <c r="H4608">
        <f t="shared" si="1152"/>
        <v>2.295666666666301</v>
      </c>
      <c r="I4608">
        <f t="shared" si="1147"/>
        <v>0</v>
      </c>
      <c r="J4608">
        <f t="shared" si="1148"/>
        <v>111.79999999999792</v>
      </c>
      <c r="K4608">
        <f t="shared" si="1149"/>
        <v>0.30000000000000004</v>
      </c>
      <c r="L4608">
        <f t="shared" si="1150"/>
        <v>2.2815134038913003</v>
      </c>
      <c r="M4608">
        <f t="shared" si="1144"/>
        <v>9.0000000000002718</v>
      </c>
      <c r="N4608">
        <f t="shared" si="1145"/>
        <v>9.0000000000002718</v>
      </c>
      <c r="O4608">
        <f t="shared" si="1138"/>
        <v>2.7178259642823832E-13</v>
      </c>
      <c r="P4608">
        <f t="shared" si="1139"/>
        <v>3.0198066269804258E-12</v>
      </c>
      <c r="Q4608">
        <f t="shared" si="1151"/>
        <v>0.21500236336467049</v>
      </c>
      <c r="R4608">
        <f t="shared" si="1140"/>
        <v>3.0198066269804258E-12</v>
      </c>
    </row>
    <row r="4609" spans="1:18">
      <c r="A4609">
        <f t="shared" si="1146"/>
        <v>2.5000000000000001E-2</v>
      </c>
      <c r="B4609">
        <f t="shared" si="1141"/>
        <v>1.5</v>
      </c>
      <c r="C4609">
        <v>460.3</v>
      </c>
      <c r="D4609">
        <f t="shared" si="1142"/>
        <v>0.19600000000036785</v>
      </c>
      <c r="E4609">
        <f t="shared" si="1143"/>
        <v>2.0220175241519178</v>
      </c>
      <c r="F4609">
        <f t="shared" si="1137"/>
        <v>1</v>
      </c>
      <c r="H4609">
        <f t="shared" si="1152"/>
        <v>2.3206666666663009</v>
      </c>
      <c r="I4609">
        <f t="shared" si="1147"/>
        <v>0</v>
      </c>
      <c r="J4609">
        <f t="shared" si="1148"/>
        <v>111.89999999999792</v>
      </c>
      <c r="K4609">
        <f t="shared" si="1149"/>
        <v>0.4</v>
      </c>
      <c r="L4609">
        <f t="shared" si="1150"/>
        <v>2.2815134038913003</v>
      </c>
      <c r="M4609">
        <f t="shared" si="1144"/>
        <v>9.0000000000002718</v>
      </c>
      <c r="N4609">
        <f t="shared" si="1145"/>
        <v>9.0000000000002718</v>
      </c>
      <c r="O4609">
        <f t="shared" si="1138"/>
        <v>2.7178259642823832E-13</v>
      </c>
      <c r="P4609">
        <f t="shared" si="1139"/>
        <v>3.0198066269804258E-12</v>
      </c>
      <c r="Q4609">
        <f t="shared" si="1151"/>
        <v>0.21500236336467049</v>
      </c>
      <c r="R4609">
        <f t="shared" si="1140"/>
        <v>3.0198066269804258E-12</v>
      </c>
    </row>
    <row r="4610" spans="1:18">
      <c r="A4610">
        <f t="shared" si="1146"/>
        <v>2.5000000000000001E-2</v>
      </c>
      <c r="B4610">
        <f t="shared" si="1141"/>
        <v>1.5</v>
      </c>
      <c r="C4610">
        <v>460.40000000000003</v>
      </c>
      <c r="D4610">
        <f t="shared" si="1142"/>
        <v>0.26266666666703448</v>
      </c>
      <c r="E4610">
        <f t="shared" si="1143"/>
        <v>2.0296173795384922</v>
      </c>
      <c r="F4610">
        <f t="shared" si="1137"/>
        <v>1</v>
      </c>
      <c r="H4610">
        <f t="shared" si="1152"/>
        <v>2.3456666666663009</v>
      </c>
      <c r="I4610">
        <f t="shared" si="1147"/>
        <v>0</v>
      </c>
      <c r="J4610">
        <f t="shared" si="1148"/>
        <v>111.99999999999791</v>
      </c>
      <c r="K4610">
        <f t="shared" si="1149"/>
        <v>0.5</v>
      </c>
      <c r="L4610">
        <f t="shared" si="1150"/>
        <v>2.2815134038913003</v>
      </c>
      <c r="M4610">
        <f t="shared" si="1144"/>
        <v>9.0000000000002718</v>
      </c>
      <c r="N4610">
        <f t="shared" si="1145"/>
        <v>9.0000000000002718</v>
      </c>
      <c r="O4610">
        <f t="shared" si="1138"/>
        <v>2.7178259642823832E-13</v>
      </c>
      <c r="P4610">
        <f t="shared" si="1139"/>
        <v>3.0198066269804258E-12</v>
      </c>
      <c r="Q4610">
        <f t="shared" si="1151"/>
        <v>0.21500236336467049</v>
      </c>
      <c r="R4610">
        <f t="shared" si="1140"/>
        <v>3.0198066269804258E-12</v>
      </c>
    </row>
    <row r="4611" spans="1:18">
      <c r="A4611">
        <f t="shared" si="1146"/>
        <v>2.5000000000000001E-2</v>
      </c>
      <c r="B4611">
        <f t="shared" si="1141"/>
        <v>1.5</v>
      </c>
      <c r="C4611">
        <v>460.5</v>
      </c>
      <c r="D4611">
        <f t="shared" si="1142"/>
        <v>0.32933333333370113</v>
      </c>
      <c r="E4611">
        <f t="shared" si="1143"/>
        <v>2.0372745793405689</v>
      </c>
      <c r="F4611">
        <f t="shared" si="1137"/>
        <v>1</v>
      </c>
      <c r="H4611">
        <f t="shared" si="1152"/>
        <v>2.3706666666663008</v>
      </c>
      <c r="I4611">
        <f t="shared" si="1147"/>
        <v>0</v>
      </c>
      <c r="J4611">
        <f t="shared" si="1148"/>
        <v>112.09999999999791</v>
      </c>
      <c r="K4611">
        <f t="shared" si="1149"/>
        <v>0.6</v>
      </c>
      <c r="L4611">
        <f t="shared" si="1150"/>
        <v>2.2815134038913003</v>
      </c>
      <c r="M4611">
        <f t="shared" si="1144"/>
        <v>9.0000000000002718</v>
      </c>
      <c r="N4611">
        <f t="shared" si="1145"/>
        <v>9.0000000000002718</v>
      </c>
      <c r="O4611">
        <f t="shared" si="1138"/>
        <v>2.7178259642823832E-13</v>
      </c>
      <c r="P4611">
        <f t="shared" si="1139"/>
        <v>3.0198066269804258E-12</v>
      </c>
      <c r="Q4611">
        <f t="shared" si="1151"/>
        <v>0.21500236336467049</v>
      </c>
      <c r="R4611">
        <f t="shared" si="1140"/>
        <v>3.0198066269804258E-12</v>
      </c>
    </row>
    <row r="4612" spans="1:18">
      <c r="A4612">
        <f t="shared" si="1146"/>
        <v>2.5000000000000001E-2</v>
      </c>
      <c r="B4612">
        <f t="shared" si="1141"/>
        <v>1.5</v>
      </c>
      <c r="C4612">
        <v>460.6</v>
      </c>
      <c r="D4612">
        <f t="shared" si="1142"/>
        <v>0.39600000000036778</v>
      </c>
      <c r="E4612">
        <f t="shared" si="1143"/>
        <v>2.0449897750511674</v>
      </c>
      <c r="F4612">
        <f t="shared" si="1137"/>
        <v>1</v>
      </c>
      <c r="H4612">
        <f t="shared" si="1152"/>
        <v>2.3956666666663007</v>
      </c>
      <c r="I4612">
        <f t="shared" si="1147"/>
        <v>0</v>
      </c>
      <c r="J4612">
        <f t="shared" si="1148"/>
        <v>112.1999999999979</v>
      </c>
      <c r="K4612">
        <f t="shared" si="1149"/>
        <v>0.7</v>
      </c>
      <c r="L4612">
        <f t="shared" si="1150"/>
        <v>2.2815134038913003</v>
      </c>
      <c r="M4612">
        <f t="shared" si="1144"/>
        <v>9.0000000000002718</v>
      </c>
      <c r="N4612">
        <f t="shared" si="1145"/>
        <v>9.0000000000002718</v>
      </c>
      <c r="O4612">
        <f t="shared" si="1138"/>
        <v>2.7178259642823832E-13</v>
      </c>
      <c r="P4612">
        <f t="shared" si="1139"/>
        <v>3.0198066269804258E-12</v>
      </c>
      <c r="Q4612">
        <f t="shared" si="1151"/>
        <v>0.21500236336467049</v>
      </c>
      <c r="R4612">
        <f t="shared" si="1140"/>
        <v>3.0198066269804258E-12</v>
      </c>
    </row>
    <row r="4613" spans="1:18">
      <c r="A4613">
        <f t="shared" si="1146"/>
        <v>2.5000000000000001E-2</v>
      </c>
      <c r="B4613">
        <f t="shared" si="1141"/>
        <v>1.5</v>
      </c>
      <c r="C4613">
        <v>460.70000000000005</v>
      </c>
      <c r="D4613">
        <f t="shared" si="1142"/>
        <v>0.46266666666703443</v>
      </c>
      <c r="E4613">
        <f t="shared" si="1143"/>
        <v>2.0527636280696848</v>
      </c>
      <c r="F4613">
        <f t="shared" si="1137"/>
        <v>1</v>
      </c>
      <c r="H4613">
        <f t="shared" si="1152"/>
        <v>2.4206666666663006</v>
      </c>
      <c r="I4613">
        <f t="shared" si="1147"/>
        <v>0</v>
      </c>
      <c r="J4613">
        <f t="shared" si="1148"/>
        <v>112.29999999999789</v>
      </c>
      <c r="K4613">
        <f t="shared" si="1149"/>
        <v>0.79999999999999993</v>
      </c>
      <c r="L4613">
        <f t="shared" si="1150"/>
        <v>2.2815134038913003</v>
      </c>
      <c r="M4613">
        <f t="shared" si="1144"/>
        <v>9.0000000000002718</v>
      </c>
      <c r="N4613">
        <f t="shared" si="1145"/>
        <v>9.0000000000002718</v>
      </c>
      <c r="O4613">
        <f t="shared" si="1138"/>
        <v>2.7178259642823832E-13</v>
      </c>
      <c r="P4613">
        <f t="shared" si="1139"/>
        <v>3.0198066269804258E-12</v>
      </c>
      <c r="Q4613">
        <f t="shared" si="1151"/>
        <v>0.21500236336467049</v>
      </c>
      <c r="R4613">
        <f t="shared" si="1140"/>
        <v>3.0198066269804258E-12</v>
      </c>
    </row>
    <row r="4614" spans="1:18">
      <c r="A4614">
        <f t="shared" si="1146"/>
        <v>2.5000000000000001E-2</v>
      </c>
      <c r="B4614">
        <f t="shared" si="1141"/>
        <v>1.5</v>
      </c>
      <c r="C4614">
        <v>460.8</v>
      </c>
      <c r="D4614">
        <f t="shared" si="1142"/>
        <v>0.52933333333370103</v>
      </c>
      <c r="E4614">
        <f t="shared" si="1143"/>
        <v>2.060596809890908</v>
      </c>
      <c r="F4614">
        <f t="shared" ref="F4614:F4677" si="1153">IF(E4614&lt;=Pmin,1,(IF(E4614&gt;=Pmax,0,F4613)))</f>
        <v>1</v>
      </c>
      <c r="H4614">
        <f t="shared" si="1152"/>
        <v>2.4456666666663005</v>
      </c>
      <c r="I4614">
        <f t="shared" si="1147"/>
        <v>0</v>
      </c>
      <c r="J4614">
        <f t="shared" si="1148"/>
        <v>112.39999999999789</v>
      </c>
      <c r="K4614">
        <f t="shared" si="1149"/>
        <v>0.89999999999999991</v>
      </c>
      <c r="L4614">
        <f t="shared" si="1150"/>
        <v>2.2815134038913003</v>
      </c>
      <c r="M4614">
        <f t="shared" si="1144"/>
        <v>9.0000000000002718</v>
      </c>
      <c r="N4614">
        <f t="shared" si="1145"/>
        <v>9.0000000000002718</v>
      </c>
      <c r="O4614">
        <f t="shared" ref="O4614:O4677" si="1154">ABS(Vw_tk-M4614)</f>
        <v>2.7178259642823832E-13</v>
      </c>
      <c r="P4614">
        <f t="shared" ref="P4614:P4677" si="1155">ABS(O4614)/Vw_tk*100</f>
        <v>3.0198066269804258E-12</v>
      </c>
      <c r="Q4614">
        <f t="shared" si="1151"/>
        <v>0.21500236336467049</v>
      </c>
      <c r="R4614">
        <f t="shared" ref="R4614:R4677" si="1156">ABS(N4614-Vw_tk)/Vw_tk*100</f>
        <v>3.0198066269804258E-12</v>
      </c>
    </row>
    <row r="4615" spans="1:18">
      <c r="A4615">
        <f t="shared" si="1146"/>
        <v>2.5000000000000001E-2</v>
      </c>
      <c r="B4615">
        <f t="shared" ref="B4615:B4678" si="1157">A4615*60</f>
        <v>1.5</v>
      </c>
      <c r="C4615">
        <v>460.90000000000003</v>
      </c>
      <c r="D4615">
        <f t="shared" ref="D4615:D4678" si="1158">D4614+F4614*Pcap/600-A4615</f>
        <v>0.59600000000036768</v>
      </c>
      <c r="E4615">
        <f t="shared" ref="E4615:E4678" si="1159">V0a/(V0a-D4615)*Pmin</f>
        <v>2.0684900022983657</v>
      </c>
      <c r="F4615">
        <f t="shared" si="1153"/>
        <v>1</v>
      </c>
      <c r="H4615">
        <f t="shared" si="1152"/>
        <v>2.4706666666663004</v>
      </c>
      <c r="I4615">
        <f t="shared" si="1147"/>
        <v>0</v>
      </c>
      <c r="J4615">
        <f t="shared" si="1148"/>
        <v>112.49999999999788</v>
      </c>
      <c r="K4615">
        <f t="shared" si="1149"/>
        <v>0.99999999999999989</v>
      </c>
      <c r="L4615">
        <f t="shared" si="1150"/>
        <v>2.2815134038913003</v>
      </c>
      <c r="M4615">
        <f t="shared" ref="M4615:M4678" si="1160">IF(I4615=1,((K4614/60*Pcap-10)*(Pmax-Pmin)/(Pmax*Pmin)*(L4615*L4614)/(L4615-L4614)), M4614)</f>
        <v>9.0000000000002718</v>
      </c>
      <c r="N4615">
        <f t="shared" ref="N4615:N4678" si="1161">IF(I4615=1,IF(ABS(L4615-L4614)&gt;0.2,((K4614/60*Pcap-10)*(Pmax-Pmin)/(Pmax*Pmin)*(L4615*L4614)/(L4615-L4614)),N4614), N4614)</f>
        <v>9.0000000000002718</v>
      </c>
      <c r="O4615">
        <f t="shared" si="1154"/>
        <v>2.7178259642823832E-13</v>
      </c>
      <c r="P4615">
        <f t="shared" si="1155"/>
        <v>3.0198066269804258E-12</v>
      </c>
      <c r="Q4615">
        <f t="shared" si="1151"/>
        <v>0.21500236336467049</v>
      </c>
      <c r="R4615">
        <f t="shared" si="1156"/>
        <v>3.0198066269804258E-12</v>
      </c>
    </row>
    <row r="4616" spans="1:18">
      <c r="A4616">
        <f t="shared" ref="A4616:A4679" si="1162">A4615</f>
        <v>2.5000000000000001E-2</v>
      </c>
      <c r="B4616">
        <f t="shared" si="1157"/>
        <v>1.5</v>
      </c>
      <c r="C4616">
        <v>461</v>
      </c>
      <c r="D4616">
        <f t="shared" si="1158"/>
        <v>0.66266666666703433</v>
      </c>
      <c r="E4616">
        <f t="shared" si="1159"/>
        <v>2.0764438975621453</v>
      </c>
      <c r="F4616">
        <f t="shared" si="1153"/>
        <v>1</v>
      </c>
      <c r="H4616">
        <f t="shared" si="1152"/>
        <v>2.4956666666663003</v>
      </c>
      <c r="I4616">
        <f t="shared" ref="I4616:I4679" si="1163">IF(H4615&gt;H4616,1,0)</f>
        <v>0</v>
      </c>
      <c r="J4616">
        <f t="shared" ref="J4616:J4679" si="1164">J4615+F4616*0.1</f>
        <v>112.59999999999788</v>
      </c>
      <c r="K4616">
        <f t="shared" ref="K4616:K4679" si="1165">K4615*(1-I4616)+F4616*0.1</f>
        <v>1.0999999999999999</v>
      </c>
      <c r="L4616">
        <f t="shared" ref="L4616:L4679" si="1166">I4616*E4616+(1-I4616)*L4615</f>
        <v>2.2815134038913003</v>
      </c>
      <c r="M4616">
        <f t="shared" si="1160"/>
        <v>9.0000000000002718</v>
      </c>
      <c r="N4616">
        <f t="shared" si="1161"/>
        <v>9.0000000000002718</v>
      </c>
      <c r="O4616">
        <f t="shared" si="1154"/>
        <v>2.7178259642823832E-13</v>
      </c>
      <c r="P4616">
        <f t="shared" si="1155"/>
        <v>3.0198066269804258E-12</v>
      </c>
      <c r="Q4616">
        <f t="shared" ref="Q4616:Q4679" si="1167">IF(I4616=1,(L4616-L4615),Q4615)</f>
        <v>0.21500236336467049</v>
      </c>
      <c r="R4616">
        <f t="shared" si="1156"/>
        <v>3.0198066269804258E-12</v>
      </c>
    </row>
    <row r="4617" spans="1:18">
      <c r="A4617">
        <f t="shared" si="1162"/>
        <v>2.5000000000000001E-2</v>
      </c>
      <c r="B4617">
        <f t="shared" si="1157"/>
        <v>1.5</v>
      </c>
      <c r="C4617">
        <v>461.1</v>
      </c>
      <c r="D4617">
        <f t="shared" si="1158"/>
        <v>0.72933333333370098</v>
      </c>
      <c r="E4617">
        <f t="shared" si="1159"/>
        <v>2.0844591986412859</v>
      </c>
      <c r="F4617">
        <f t="shared" si="1153"/>
        <v>1</v>
      </c>
      <c r="H4617">
        <f t="shared" si="1152"/>
        <v>2.5206666666663002</v>
      </c>
      <c r="I4617">
        <f t="shared" si="1163"/>
        <v>0</v>
      </c>
      <c r="J4617">
        <f t="shared" si="1164"/>
        <v>112.69999999999787</v>
      </c>
      <c r="K4617">
        <f t="shared" si="1165"/>
        <v>1.2</v>
      </c>
      <c r="L4617">
        <f t="shared" si="1166"/>
        <v>2.2815134038913003</v>
      </c>
      <c r="M4617">
        <f t="shared" si="1160"/>
        <v>9.0000000000002718</v>
      </c>
      <c r="N4617">
        <f t="shared" si="1161"/>
        <v>9.0000000000002718</v>
      </c>
      <c r="O4617">
        <f t="shared" si="1154"/>
        <v>2.7178259642823832E-13</v>
      </c>
      <c r="P4617">
        <f t="shared" si="1155"/>
        <v>3.0198066269804258E-12</v>
      </c>
      <c r="Q4617">
        <f t="shared" si="1167"/>
        <v>0.21500236336467049</v>
      </c>
      <c r="R4617">
        <f t="shared" si="1156"/>
        <v>3.0198066269804258E-12</v>
      </c>
    </row>
    <row r="4618" spans="1:18">
      <c r="A4618">
        <f t="shared" si="1162"/>
        <v>2.5000000000000001E-2</v>
      </c>
      <c r="B4618">
        <f t="shared" si="1157"/>
        <v>1.5</v>
      </c>
      <c r="C4618">
        <v>461.20000000000005</v>
      </c>
      <c r="D4618">
        <f t="shared" si="1158"/>
        <v>0.79600000000036764</v>
      </c>
      <c r="E4618">
        <f t="shared" si="1159"/>
        <v>2.0925366193908843</v>
      </c>
      <c r="F4618">
        <f t="shared" si="1153"/>
        <v>1</v>
      </c>
      <c r="H4618">
        <f t="shared" si="1152"/>
        <v>2.5456666666663001</v>
      </c>
      <c r="I4618">
        <f t="shared" si="1163"/>
        <v>0</v>
      </c>
      <c r="J4618">
        <f t="shared" si="1164"/>
        <v>112.79999999999787</v>
      </c>
      <c r="K4618">
        <f t="shared" si="1165"/>
        <v>1.3</v>
      </c>
      <c r="L4618">
        <f t="shared" si="1166"/>
        <v>2.2815134038913003</v>
      </c>
      <c r="M4618">
        <f t="shared" si="1160"/>
        <v>9.0000000000002718</v>
      </c>
      <c r="N4618">
        <f t="shared" si="1161"/>
        <v>9.0000000000002718</v>
      </c>
      <c r="O4618">
        <f t="shared" si="1154"/>
        <v>2.7178259642823832E-13</v>
      </c>
      <c r="P4618">
        <f t="shared" si="1155"/>
        <v>3.0198066269804258E-12</v>
      </c>
      <c r="Q4618">
        <f t="shared" si="1167"/>
        <v>0.21500236336467049</v>
      </c>
      <c r="R4618">
        <f t="shared" si="1156"/>
        <v>3.0198066269804258E-12</v>
      </c>
    </row>
    <row r="4619" spans="1:18">
      <c r="A4619">
        <f t="shared" si="1162"/>
        <v>2.5000000000000001E-2</v>
      </c>
      <c r="B4619">
        <f t="shared" si="1157"/>
        <v>1.5</v>
      </c>
      <c r="C4619">
        <v>461.3</v>
      </c>
      <c r="D4619">
        <f t="shared" si="1158"/>
        <v>0.86266666666703429</v>
      </c>
      <c r="E4619">
        <f t="shared" si="1159"/>
        <v>2.1006768847740278</v>
      </c>
      <c r="F4619">
        <f t="shared" si="1153"/>
        <v>1</v>
      </c>
      <c r="H4619">
        <f t="shared" si="1152"/>
        <v>2.5706666666663001</v>
      </c>
      <c r="I4619">
        <f t="shared" si="1163"/>
        <v>0</v>
      </c>
      <c r="J4619">
        <f t="shared" si="1164"/>
        <v>112.89999999999786</v>
      </c>
      <c r="K4619">
        <f t="shared" si="1165"/>
        <v>1.4000000000000001</v>
      </c>
      <c r="L4619">
        <f t="shared" si="1166"/>
        <v>2.2815134038913003</v>
      </c>
      <c r="M4619">
        <f t="shared" si="1160"/>
        <v>9.0000000000002718</v>
      </c>
      <c r="N4619">
        <f t="shared" si="1161"/>
        <v>9.0000000000002718</v>
      </c>
      <c r="O4619">
        <f t="shared" si="1154"/>
        <v>2.7178259642823832E-13</v>
      </c>
      <c r="P4619">
        <f t="shared" si="1155"/>
        <v>3.0198066269804258E-12</v>
      </c>
      <c r="Q4619">
        <f t="shared" si="1167"/>
        <v>0.21500236336467049</v>
      </c>
      <c r="R4619">
        <f t="shared" si="1156"/>
        <v>3.0198066269804258E-12</v>
      </c>
    </row>
    <row r="4620" spans="1:18">
      <c r="A4620">
        <f t="shared" si="1162"/>
        <v>2.5000000000000001E-2</v>
      </c>
      <c r="B4620">
        <f t="shared" si="1157"/>
        <v>1.5</v>
      </c>
      <c r="C4620">
        <v>461.40000000000003</v>
      </c>
      <c r="D4620">
        <f t="shared" si="1158"/>
        <v>0.92933333333370094</v>
      </c>
      <c r="E4620">
        <f t="shared" si="1159"/>
        <v>2.108880731078699</v>
      </c>
      <c r="F4620">
        <f t="shared" si="1153"/>
        <v>1</v>
      </c>
      <c r="H4620">
        <f t="shared" si="1152"/>
        <v>2.5956666666663</v>
      </c>
      <c r="I4620">
        <f t="shared" si="1163"/>
        <v>0</v>
      </c>
      <c r="J4620">
        <f t="shared" si="1164"/>
        <v>112.99999999999785</v>
      </c>
      <c r="K4620">
        <f t="shared" si="1165"/>
        <v>1.5000000000000002</v>
      </c>
      <c r="L4620">
        <f t="shared" si="1166"/>
        <v>2.2815134038913003</v>
      </c>
      <c r="M4620">
        <f t="shared" si="1160"/>
        <v>9.0000000000002718</v>
      </c>
      <c r="N4620">
        <f t="shared" si="1161"/>
        <v>9.0000000000002718</v>
      </c>
      <c r="O4620">
        <f t="shared" si="1154"/>
        <v>2.7178259642823832E-13</v>
      </c>
      <c r="P4620">
        <f t="shared" si="1155"/>
        <v>3.0198066269804258E-12</v>
      </c>
      <c r="Q4620">
        <f t="shared" si="1167"/>
        <v>0.21500236336467049</v>
      </c>
      <c r="R4620">
        <f t="shared" si="1156"/>
        <v>3.0198066269804258E-12</v>
      </c>
    </row>
    <row r="4621" spans="1:18">
      <c r="A4621">
        <f t="shared" si="1162"/>
        <v>2.5000000000000001E-2</v>
      </c>
      <c r="B4621">
        <f t="shared" si="1157"/>
        <v>1.5</v>
      </c>
      <c r="C4621">
        <v>461.5</v>
      </c>
      <c r="D4621">
        <f t="shared" si="1158"/>
        <v>0.99600000000036759</v>
      </c>
      <c r="E4621">
        <f t="shared" si="1159"/>
        <v>2.1171489061397777</v>
      </c>
      <c r="F4621">
        <f t="shared" si="1153"/>
        <v>1</v>
      </c>
      <c r="H4621">
        <f t="shared" si="1152"/>
        <v>2.6206666666662999</v>
      </c>
      <c r="I4621">
        <f t="shared" si="1163"/>
        <v>0</v>
      </c>
      <c r="J4621">
        <f t="shared" si="1164"/>
        <v>113.09999999999785</v>
      </c>
      <c r="K4621">
        <f t="shared" si="1165"/>
        <v>1.6000000000000003</v>
      </c>
      <c r="L4621">
        <f t="shared" si="1166"/>
        <v>2.2815134038913003</v>
      </c>
      <c r="M4621">
        <f t="shared" si="1160"/>
        <v>9.0000000000002718</v>
      </c>
      <c r="N4621">
        <f t="shared" si="1161"/>
        <v>9.0000000000002718</v>
      </c>
      <c r="O4621">
        <f t="shared" si="1154"/>
        <v>2.7178259642823832E-13</v>
      </c>
      <c r="P4621">
        <f t="shared" si="1155"/>
        <v>3.0198066269804258E-12</v>
      </c>
      <c r="Q4621">
        <f t="shared" si="1167"/>
        <v>0.21500236336467049</v>
      </c>
      <c r="R4621">
        <f t="shared" si="1156"/>
        <v>3.0198066269804258E-12</v>
      </c>
    </row>
    <row r="4622" spans="1:18">
      <c r="A4622">
        <f t="shared" si="1162"/>
        <v>2.5000000000000001E-2</v>
      </c>
      <c r="B4622">
        <f t="shared" si="1157"/>
        <v>1.5</v>
      </c>
      <c r="C4622">
        <v>461.6</v>
      </c>
      <c r="D4622">
        <f t="shared" si="1158"/>
        <v>1.0626666666670344</v>
      </c>
      <c r="E4622">
        <f t="shared" si="1159"/>
        <v>2.1254821695662902</v>
      </c>
      <c r="F4622">
        <f t="shared" si="1153"/>
        <v>1</v>
      </c>
      <c r="H4622">
        <f t="shared" si="1152"/>
        <v>2.6456666666662998</v>
      </c>
      <c r="I4622">
        <f t="shared" si="1163"/>
        <v>0</v>
      </c>
      <c r="J4622">
        <f t="shared" si="1164"/>
        <v>113.19999999999784</v>
      </c>
      <c r="K4622">
        <f t="shared" si="1165"/>
        <v>1.7000000000000004</v>
      </c>
      <c r="L4622">
        <f t="shared" si="1166"/>
        <v>2.2815134038913003</v>
      </c>
      <c r="M4622">
        <f t="shared" si="1160"/>
        <v>9.0000000000002718</v>
      </c>
      <c r="N4622">
        <f t="shared" si="1161"/>
        <v>9.0000000000002718</v>
      </c>
      <c r="O4622">
        <f t="shared" si="1154"/>
        <v>2.7178259642823832E-13</v>
      </c>
      <c r="P4622">
        <f t="shared" si="1155"/>
        <v>3.0198066269804258E-12</v>
      </c>
      <c r="Q4622">
        <f t="shared" si="1167"/>
        <v>0.21500236336467049</v>
      </c>
      <c r="R4622">
        <f t="shared" si="1156"/>
        <v>3.0198066269804258E-12</v>
      </c>
    </row>
    <row r="4623" spans="1:18">
      <c r="A4623">
        <f t="shared" si="1162"/>
        <v>2.5000000000000001E-2</v>
      </c>
      <c r="B4623">
        <f t="shared" si="1157"/>
        <v>1.5</v>
      </c>
      <c r="C4623">
        <v>461.70000000000005</v>
      </c>
      <c r="D4623">
        <f t="shared" si="1158"/>
        <v>1.129333333333701</v>
      </c>
      <c r="E4623">
        <f t="shared" si="1159"/>
        <v>2.1338812929740447</v>
      </c>
      <c r="F4623">
        <f t="shared" si="1153"/>
        <v>1</v>
      </c>
      <c r="H4623">
        <f t="shared" si="1152"/>
        <v>2.6706666666662997</v>
      </c>
      <c r="I4623">
        <f t="shared" si="1163"/>
        <v>0</v>
      </c>
      <c r="J4623">
        <f t="shared" si="1164"/>
        <v>113.29999999999784</v>
      </c>
      <c r="K4623">
        <f t="shared" si="1165"/>
        <v>1.8000000000000005</v>
      </c>
      <c r="L4623">
        <f t="shared" si="1166"/>
        <v>2.2815134038913003</v>
      </c>
      <c r="M4623">
        <f t="shared" si="1160"/>
        <v>9.0000000000002718</v>
      </c>
      <c r="N4623">
        <f t="shared" si="1161"/>
        <v>9.0000000000002718</v>
      </c>
      <c r="O4623">
        <f t="shared" si="1154"/>
        <v>2.7178259642823832E-13</v>
      </c>
      <c r="P4623">
        <f t="shared" si="1155"/>
        <v>3.0198066269804258E-12</v>
      </c>
      <c r="Q4623">
        <f t="shared" si="1167"/>
        <v>0.21500236336467049</v>
      </c>
      <c r="R4623">
        <f t="shared" si="1156"/>
        <v>3.0198066269804258E-12</v>
      </c>
    </row>
    <row r="4624" spans="1:18">
      <c r="A4624">
        <f t="shared" si="1162"/>
        <v>2.5000000000000001E-2</v>
      </c>
      <c r="B4624">
        <f t="shared" si="1157"/>
        <v>1.5</v>
      </c>
      <c r="C4624">
        <v>461.8</v>
      </c>
      <c r="D4624">
        <f t="shared" si="1158"/>
        <v>1.1960000000003677</v>
      </c>
      <c r="E4624">
        <f t="shared" si="1159"/>
        <v>2.1423470602238033</v>
      </c>
      <c r="F4624">
        <f t="shared" si="1153"/>
        <v>1</v>
      </c>
      <c r="H4624">
        <f t="shared" si="1152"/>
        <v>2.6956666666662996</v>
      </c>
      <c r="I4624">
        <f t="shared" si="1163"/>
        <v>0</v>
      </c>
      <c r="J4624">
        <f t="shared" si="1164"/>
        <v>113.39999999999783</v>
      </c>
      <c r="K4624">
        <f t="shared" si="1165"/>
        <v>1.9000000000000006</v>
      </c>
      <c r="L4624">
        <f t="shared" si="1166"/>
        <v>2.2815134038913003</v>
      </c>
      <c r="M4624">
        <f t="shared" si="1160"/>
        <v>9.0000000000002718</v>
      </c>
      <c r="N4624">
        <f t="shared" si="1161"/>
        <v>9.0000000000002718</v>
      </c>
      <c r="O4624">
        <f t="shared" si="1154"/>
        <v>2.7178259642823832E-13</v>
      </c>
      <c r="P4624">
        <f t="shared" si="1155"/>
        <v>3.0198066269804258E-12</v>
      </c>
      <c r="Q4624">
        <f t="shared" si="1167"/>
        <v>0.21500236336467049</v>
      </c>
      <c r="R4624">
        <f t="shared" si="1156"/>
        <v>3.0198066269804258E-12</v>
      </c>
    </row>
    <row r="4625" spans="1:18">
      <c r="A4625">
        <f t="shared" si="1162"/>
        <v>2.5000000000000001E-2</v>
      </c>
      <c r="B4625">
        <f t="shared" si="1157"/>
        <v>1.5</v>
      </c>
      <c r="C4625">
        <v>461.90000000000003</v>
      </c>
      <c r="D4625">
        <f t="shared" si="1158"/>
        <v>1.2626666666670343</v>
      </c>
      <c r="E4625">
        <f t="shared" si="1159"/>
        <v>2.1508802676651473</v>
      </c>
      <c r="F4625">
        <f t="shared" si="1153"/>
        <v>1</v>
      </c>
      <c r="H4625">
        <f t="shared" si="1152"/>
        <v>2.7206666666662995</v>
      </c>
      <c r="I4625">
        <f t="shared" si="1163"/>
        <v>0</v>
      </c>
      <c r="J4625">
        <f t="shared" si="1164"/>
        <v>113.49999999999783</v>
      </c>
      <c r="K4625">
        <f t="shared" si="1165"/>
        <v>2.0000000000000004</v>
      </c>
      <c r="L4625">
        <f t="shared" si="1166"/>
        <v>2.2815134038913003</v>
      </c>
      <c r="M4625">
        <f t="shared" si="1160"/>
        <v>9.0000000000002718</v>
      </c>
      <c r="N4625">
        <f t="shared" si="1161"/>
        <v>9.0000000000002718</v>
      </c>
      <c r="O4625">
        <f t="shared" si="1154"/>
        <v>2.7178259642823832E-13</v>
      </c>
      <c r="P4625">
        <f t="shared" si="1155"/>
        <v>3.0198066269804258E-12</v>
      </c>
      <c r="Q4625">
        <f t="shared" si="1167"/>
        <v>0.21500236336467049</v>
      </c>
      <c r="R4625">
        <f t="shared" si="1156"/>
        <v>3.0198066269804258E-12</v>
      </c>
    </row>
    <row r="4626" spans="1:18">
      <c r="A4626">
        <f t="shared" si="1162"/>
        <v>2.5000000000000001E-2</v>
      </c>
      <c r="B4626">
        <f t="shared" si="1157"/>
        <v>1.5</v>
      </c>
      <c r="C4626">
        <v>462</v>
      </c>
      <c r="D4626">
        <f t="shared" si="1158"/>
        <v>1.329333333333701</v>
      </c>
      <c r="E4626">
        <f t="shared" si="1159"/>
        <v>2.159481724386195</v>
      </c>
      <c r="F4626">
        <f t="shared" si="1153"/>
        <v>1</v>
      </c>
      <c r="H4626">
        <f t="shared" si="1152"/>
        <v>2.7456666666662994</v>
      </c>
      <c r="I4626">
        <f t="shared" si="1163"/>
        <v>0</v>
      </c>
      <c r="J4626">
        <f t="shared" si="1164"/>
        <v>113.59999999999782</v>
      </c>
      <c r="K4626">
        <f t="shared" si="1165"/>
        <v>2.1000000000000005</v>
      </c>
      <c r="L4626">
        <f t="shared" si="1166"/>
        <v>2.2815134038913003</v>
      </c>
      <c r="M4626">
        <f t="shared" si="1160"/>
        <v>9.0000000000002718</v>
      </c>
      <c r="N4626">
        <f t="shared" si="1161"/>
        <v>9.0000000000002718</v>
      </c>
      <c r="O4626">
        <f t="shared" si="1154"/>
        <v>2.7178259642823832E-13</v>
      </c>
      <c r="P4626">
        <f t="shared" si="1155"/>
        <v>3.0198066269804258E-12</v>
      </c>
      <c r="Q4626">
        <f t="shared" si="1167"/>
        <v>0.21500236336467049</v>
      </c>
      <c r="R4626">
        <f t="shared" si="1156"/>
        <v>3.0198066269804258E-12</v>
      </c>
    </row>
    <row r="4627" spans="1:18">
      <c r="A4627">
        <f t="shared" si="1162"/>
        <v>2.5000000000000001E-2</v>
      </c>
      <c r="B4627">
        <f t="shared" si="1157"/>
        <v>1.5</v>
      </c>
      <c r="C4627">
        <v>462.1</v>
      </c>
      <c r="D4627">
        <f t="shared" si="1158"/>
        <v>1.3960000000003676</v>
      </c>
      <c r="E4627">
        <f t="shared" si="1159"/>
        <v>2.1681522524693322</v>
      </c>
      <c r="F4627">
        <f t="shared" si="1153"/>
        <v>1</v>
      </c>
      <c r="H4627">
        <f t="shared" si="1152"/>
        <v>2.7706666666662993</v>
      </c>
      <c r="I4627">
        <f t="shared" si="1163"/>
        <v>0</v>
      </c>
      <c r="J4627">
        <f t="shared" si="1164"/>
        <v>113.69999999999781</v>
      </c>
      <c r="K4627">
        <f t="shared" si="1165"/>
        <v>2.2000000000000006</v>
      </c>
      <c r="L4627">
        <f t="shared" si="1166"/>
        <v>2.2815134038913003</v>
      </c>
      <c r="M4627">
        <f t="shared" si="1160"/>
        <v>9.0000000000002718</v>
      </c>
      <c r="N4627">
        <f t="shared" si="1161"/>
        <v>9.0000000000002718</v>
      </c>
      <c r="O4627">
        <f t="shared" si="1154"/>
        <v>2.7178259642823832E-13</v>
      </c>
      <c r="P4627">
        <f t="shared" si="1155"/>
        <v>3.0198066269804258E-12</v>
      </c>
      <c r="Q4627">
        <f t="shared" si="1167"/>
        <v>0.21500236336467049</v>
      </c>
      <c r="R4627">
        <f t="shared" si="1156"/>
        <v>3.0198066269804258E-12</v>
      </c>
    </row>
    <row r="4628" spans="1:18">
      <c r="A4628">
        <f t="shared" si="1162"/>
        <v>2.5000000000000001E-2</v>
      </c>
      <c r="B4628">
        <f t="shared" si="1157"/>
        <v>1.5</v>
      </c>
      <c r="C4628">
        <v>462.20000000000005</v>
      </c>
      <c r="D4628">
        <f t="shared" si="1158"/>
        <v>1.4626666666670343</v>
      </c>
      <c r="E4628">
        <f t="shared" si="1159"/>
        <v>2.1768926872531322</v>
      </c>
      <c r="F4628">
        <f t="shared" si="1153"/>
        <v>1</v>
      </c>
      <c r="H4628">
        <f t="shared" si="1152"/>
        <v>2.7956666666662993</v>
      </c>
      <c r="I4628">
        <f t="shared" si="1163"/>
        <v>0</v>
      </c>
      <c r="J4628">
        <f t="shared" si="1164"/>
        <v>113.79999999999781</v>
      </c>
      <c r="K4628">
        <f t="shared" si="1165"/>
        <v>2.3000000000000007</v>
      </c>
      <c r="L4628">
        <f t="shared" si="1166"/>
        <v>2.2815134038913003</v>
      </c>
      <c r="M4628">
        <f t="shared" si="1160"/>
        <v>9.0000000000002718</v>
      </c>
      <c r="N4628">
        <f t="shared" si="1161"/>
        <v>9.0000000000002718</v>
      </c>
      <c r="O4628">
        <f t="shared" si="1154"/>
        <v>2.7178259642823832E-13</v>
      </c>
      <c r="P4628">
        <f t="shared" si="1155"/>
        <v>3.0198066269804258E-12</v>
      </c>
      <c r="Q4628">
        <f t="shared" si="1167"/>
        <v>0.21500236336467049</v>
      </c>
      <c r="R4628">
        <f t="shared" si="1156"/>
        <v>3.0198066269804258E-12</v>
      </c>
    </row>
    <row r="4629" spans="1:18">
      <c r="A4629">
        <f t="shared" si="1162"/>
        <v>2.5000000000000001E-2</v>
      </c>
      <c r="B4629">
        <f t="shared" si="1157"/>
        <v>1.5</v>
      </c>
      <c r="C4629">
        <v>462.3</v>
      </c>
      <c r="D4629">
        <f t="shared" si="1158"/>
        <v>1.5293333333337009</v>
      </c>
      <c r="E4629">
        <f t="shared" si="1159"/>
        <v>2.1857038776006315</v>
      </c>
      <c r="F4629">
        <f t="shared" si="1153"/>
        <v>1</v>
      </c>
      <c r="H4629">
        <f t="shared" si="1152"/>
        <v>2.8206666666662992</v>
      </c>
      <c r="I4629">
        <f t="shared" si="1163"/>
        <v>0</v>
      </c>
      <c r="J4629">
        <f t="shared" si="1164"/>
        <v>113.8999999999978</v>
      </c>
      <c r="K4629">
        <f t="shared" si="1165"/>
        <v>2.4000000000000008</v>
      </c>
      <c r="L4629">
        <f t="shared" si="1166"/>
        <v>2.2815134038913003</v>
      </c>
      <c r="M4629">
        <f t="shared" si="1160"/>
        <v>9.0000000000002718</v>
      </c>
      <c r="N4629">
        <f t="shared" si="1161"/>
        <v>9.0000000000002718</v>
      </c>
      <c r="O4629">
        <f t="shared" si="1154"/>
        <v>2.7178259642823832E-13</v>
      </c>
      <c r="P4629">
        <f t="shared" si="1155"/>
        <v>3.0198066269804258E-12</v>
      </c>
      <c r="Q4629">
        <f t="shared" si="1167"/>
        <v>0.21500236336467049</v>
      </c>
      <c r="R4629">
        <f t="shared" si="1156"/>
        <v>3.0198066269804258E-12</v>
      </c>
    </row>
    <row r="4630" spans="1:18">
      <c r="A4630">
        <f t="shared" si="1162"/>
        <v>2.5000000000000001E-2</v>
      </c>
      <c r="B4630">
        <f t="shared" si="1157"/>
        <v>1.5</v>
      </c>
      <c r="C4630">
        <v>462.40000000000003</v>
      </c>
      <c r="D4630">
        <f t="shared" si="1158"/>
        <v>1.5960000000003676</v>
      </c>
      <c r="E4630">
        <f t="shared" si="1159"/>
        <v>2.1945866861741528</v>
      </c>
      <c r="F4630">
        <f t="shared" si="1153"/>
        <v>1</v>
      </c>
      <c r="H4630">
        <f t="shared" si="1152"/>
        <v>2.8456666666662991</v>
      </c>
      <c r="I4630">
        <f t="shared" si="1163"/>
        <v>0</v>
      </c>
      <c r="J4630">
        <f t="shared" si="1164"/>
        <v>113.9999999999978</v>
      </c>
      <c r="K4630">
        <f t="shared" si="1165"/>
        <v>2.5000000000000009</v>
      </c>
      <c r="L4630">
        <f t="shared" si="1166"/>
        <v>2.2815134038913003</v>
      </c>
      <c r="M4630">
        <f t="shared" si="1160"/>
        <v>9.0000000000002718</v>
      </c>
      <c r="N4630">
        <f t="shared" si="1161"/>
        <v>9.0000000000002718</v>
      </c>
      <c r="O4630">
        <f t="shared" si="1154"/>
        <v>2.7178259642823832E-13</v>
      </c>
      <c r="P4630">
        <f t="shared" si="1155"/>
        <v>3.0198066269804258E-12</v>
      </c>
      <c r="Q4630">
        <f t="shared" si="1167"/>
        <v>0.21500236336467049</v>
      </c>
      <c r="R4630">
        <f t="shared" si="1156"/>
        <v>3.0198066269804258E-12</v>
      </c>
    </row>
    <row r="4631" spans="1:18">
      <c r="A4631">
        <f t="shared" si="1162"/>
        <v>2.5000000000000001E-2</v>
      </c>
      <c r="B4631">
        <f t="shared" si="1157"/>
        <v>1.5</v>
      </c>
      <c r="C4631">
        <v>462.5</v>
      </c>
      <c r="D4631">
        <f t="shared" si="1158"/>
        <v>1.6626666666670342</v>
      </c>
      <c r="E4631">
        <f t="shared" si="1159"/>
        <v>2.2035419897168538</v>
      </c>
      <c r="F4631">
        <f t="shared" si="1153"/>
        <v>1</v>
      </c>
      <c r="H4631">
        <f t="shared" si="1152"/>
        <v>2.870666666666299</v>
      </c>
      <c r="I4631">
        <f t="shared" si="1163"/>
        <v>0</v>
      </c>
      <c r="J4631">
        <f t="shared" si="1164"/>
        <v>114.09999999999779</v>
      </c>
      <c r="K4631">
        <f t="shared" si="1165"/>
        <v>2.600000000000001</v>
      </c>
      <c r="L4631">
        <f t="shared" si="1166"/>
        <v>2.2815134038913003</v>
      </c>
      <c r="M4631">
        <f t="shared" si="1160"/>
        <v>9.0000000000002718</v>
      </c>
      <c r="N4631">
        <f t="shared" si="1161"/>
        <v>9.0000000000002718</v>
      </c>
      <c r="O4631">
        <f t="shared" si="1154"/>
        <v>2.7178259642823832E-13</v>
      </c>
      <c r="P4631">
        <f t="shared" si="1155"/>
        <v>3.0198066269804258E-12</v>
      </c>
      <c r="Q4631">
        <f t="shared" si="1167"/>
        <v>0.21500236336467049</v>
      </c>
      <c r="R4631">
        <f t="shared" si="1156"/>
        <v>3.0198066269804258E-12</v>
      </c>
    </row>
    <row r="4632" spans="1:18">
      <c r="A4632">
        <f t="shared" si="1162"/>
        <v>2.5000000000000001E-2</v>
      </c>
      <c r="B4632">
        <f t="shared" si="1157"/>
        <v>1.5</v>
      </c>
      <c r="C4632">
        <v>462.6</v>
      </c>
      <c r="D4632">
        <f t="shared" si="1158"/>
        <v>1.7293333333337009</v>
      </c>
      <c r="E4632">
        <f t="shared" si="1159"/>
        <v>2.2125706793411957</v>
      </c>
      <c r="F4632">
        <f t="shared" si="1153"/>
        <v>1</v>
      </c>
      <c r="H4632">
        <f t="shared" ref="H4632:H4695" si="1168">IF((H4631+A4632)&gt;10,(H4631+A4632-10),(H4631+A4632))</f>
        <v>2.8956666666662989</v>
      </c>
      <c r="I4632">
        <f t="shared" si="1163"/>
        <v>0</v>
      </c>
      <c r="J4632">
        <f t="shared" si="1164"/>
        <v>114.19999999999779</v>
      </c>
      <c r="K4632">
        <f t="shared" si="1165"/>
        <v>2.7000000000000011</v>
      </c>
      <c r="L4632">
        <f t="shared" si="1166"/>
        <v>2.2815134038913003</v>
      </c>
      <c r="M4632">
        <f t="shared" si="1160"/>
        <v>9.0000000000002718</v>
      </c>
      <c r="N4632">
        <f t="shared" si="1161"/>
        <v>9.0000000000002718</v>
      </c>
      <c r="O4632">
        <f t="shared" si="1154"/>
        <v>2.7178259642823832E-13</v>
      </c>
      <c r="P4632">
        <f t="shared" si="1155"/>
        <v>3.0198066269804258E-12</v>
      </c>
      <c r="Q4632">
        <f t="shared" si="1167"/>
        <v>0.21500236336467049</v>
      </c>
      <c r="R4632">
        <f t="shared" si="1156"/>
        <v>3.0198066269804258E-12</v>
      </c>
    </row>
    <row r="4633" spans="1:18">
      <c r="A4633">
        <f t="shared" si="1162"/>
        <v>2.5000000000000001E-2</v>
      </c>
      <c r="B4633">
        <f t="shared" si="1157"/>
        <v>1.5</v>
      </c>
      <c r="C4633">
        <v>462.70000000000005</v>
      </c>
      <c r="D4633">
        <f t="shared" si="1158"/>
        <v>1.7960000000003675</v>
      </c>
      <c r="E4633">
        <f t="shared" si="1159"/>
        <v>2.2216736608245382</v>
      </c>
      <c r="F4633">
        <f t="shared" si="1153"/>
        <v>1</v>
      </c>
      <c r="H4633">
        <f t="shared" si="1168"/>
        <v>2.9206666666662988</v>
      </c>
      <c r="I4633">
        <f t="shared" si="1163"/>
        <v>0</v>
      </c>
      <c r="J4633">
        <f t="shared" si="1164"/>
        <v>114.29999999999778</v>
      </c>
      <c r="K4633">
        <f t="shared" si="1165"/>
        <v>2.8000000000000012</v>
      </c>
      <c r="L4633">
        <f t="shared" si="1166"/>
        <v>2.2815134038913003</v>
      </c>
      <c r="M4633">
        <f t="shared" si="1160"/>
        <v>9.0000000000002718</v>
      </c>
      <c r="N4633">
        <f t="shared" si="1161"/>
        <v>9.0000000000002718</v>
      </c>
      <c r="O4633">
        <f t="shared" si="1154"/>
        <v>2.7178259642823832E-13</v>
      </c>
      <c r="P4633">
        <f t="shared" si="1155"/>
        <v>3.0198066269804258E-12</v>
      </c>
      <c r="Q4633">
        <f t="shared" si="1167"/>
        <v>0.21500236336467049</v>
      </c>
      <c r="R4633">
        <f t="shared" si="1156"/>
        <v>3.0198066269804258E-12</v>
      </c>
    </row>
    <row r="4634" spans="1:18">
      <c r="A4634">
        <f t="shared" si="1162"/>
        <v>2.5000000000000001E-2</v>
      </c>
      <c r="B4634">
        <f t="shared" si="1157"/>
        <v>1.5</v>
      </c>
      <c r="C4634">
        <v>462.8</v>
      </c>
      <c r="D4634">
        <f t="shared" si="1158"/>
        <v>1.8626666666670342</v>
      </c>
      <c r="E4634">
        <f t="shared" si="1159"/>
        <v>2.2308518549120562</v>
      </c>
      <c r="F4634">
        <f t="shared" si="1153"/>
        <v>1</v>
      </c>
      <c r="H4634">
        <f t="shared" si="1168"/>
        <v>2.9456666666662987</v>
      </c>
      <c r="I4634">
        <f t="shared" si="1163"/>
        <v>0</v>
      </c>
      <c r="J4634">
        <f t="shared" si="1164"/>
        <v>114.39999999999777</v>
      </c>
      <c r="K4634">
        <f t="shared" si="1165"/>
        <v>2.9000000000000012</v>
      </c>
      <c r="L4634">
        <f t="shared" si="1166"/>
        <v>2.2815134038913003</v>
      </c>
      <c r="M4634">
        <f t="shared" si="1160"/>
        <v>9.0000000000002718</v>
      </c>
      <c r="N4634">
        <f t="shared" si="1161"/>
        <v>9.0000000000002718</v>
      </c>
      <c r="O4634">
        <f t="shared" si="1154"/>
        <v>2.7178259642823832E-13</v>
      </c>
      <c r="P4634">
        <f t="shared" si="1155"/>
        <v>3.0198066269804258E-12</v>
      </c>
      <c r="Q4634">
        <f t="shared" si="1167"/>
        <v>0.21500236336467049</v>
      </c>
      <c r="R4634">
        <f t="shared" si="1156"/>
        <v>3.0198066269804258E-12</v>
      </c>
    </row>
    <row r="4635" spans="1:18">
      <c r="A4635">
        <f t="shared" si="1162"/>
        <v>2.5000000000000001E-2</v>
      </c>
      <c r="B4635">
        <f t="shared" si="1157"/>
        <v>1.5</v>
      </c>
      <c r="C4635">
        <v>462.90000000000003</v>
      </c>
      <c r="D4635">
        <f t="shared" si="1158"/>
        <v>1.9293333333337008</v>
      </c>
      <c r="E4635">
        <f t="shared" si="1159"/>
        <v>2.2401061976271981</v>
      </c>
      <c r="F4635">
        <f t="shared" si="1153"/>
        <v>1</v>
      </c>
      <c r="H4635">
        <f t="shared" si="1168"/>
        <v>2.9706666666662986</v>
      </c>
      <c r="I4635">
        <f t="shared" si="1163"/>
        <v>0</v>
      </c>
      <c r="J4635">
        <f t="shared" si="1164"/>
        <v>114.49999999999777</v>
      </c>
      <c r="K4635">
        <f t="shared" si="1165"/>
        <v>3.0000000000000013</v>
      </c>
      <c r="L4635">
        <f t="shared" si="1166"/>
        <v>2.2815134038913003</v>
      </c>
      <c r="M4635">
        <f t="shared" si="1160"/>
        <v>9.0000000000002718</v>
      </c>
      <c r="N4635">
        <f t="shared" si="1161"/>
        <v>9.0000000000002718</v>
      </c>
      <c r="O4635">
        <f t="shared" si="1154"/>
        <v>2.7178259642823832E-13</v>
      </c>
      <c r="P4635">
        <f t="shared" si="1155"/>
        <v>3.0198066269804258E-12</v>
      </c>
      <c r="Q4635">
        <f t="shared" si="1167"/>
        <v>0.21500236336467049</v>
      </c>
      <c r="R4635">
        <f t="shared" si="1156"/>
        <v>3.0198066269804258E-12</v>
      </c>
    </row>
    <row r="4636" spans="1:18">
      <c r="A4636">
        <f t="shared" si="1162"/>
        <v>2.5000000000000001E-2</v>
      </c>
      <c r="B4636">
        <f t="shared" si="1157"/>
        <v>1.5</v>
      </c>
      <c r="C4636">
        <v>463</v>
      </c>
      <c r="D4636">
        <f t="shared" si="1158"/>
        <v>1.9960000000003677</v>
      </c>
      <c r="E4636">
        <f t="shared" si="1159"/>
        <v>2.2494376405899041</v>
      </c>
      <c r="F4636">
        <f t="shared" si="1153"/>
        <v>1</v>
      </c>
      <c r="H4636">
        <f t="shared" si="1168"/>
        <v>2.9956666666662985</v>
      </c>
      <c r="I4636">
        <f t="shared" si="1163"/>
        <v>0</v>
      </c>
      <c r="J4636">
        <f t="shared" si="1164"/>
        <v>114.59999999999776</v>
      </c>
      <c r="K4636">
        <f t="shared" si="1165"/>
        <v>3.1000000000000014</v>
      </c>
      <c r="L4636">
        <f t="shared" si="1166"/>
        <v>2.2815134038913003</v>
      </c>
      <c r="M4636">
        <f t="shared" si="1160"/>
        <v>9.0000000000002718</v>
      </c>
      <c r="N4636">
        <f t="shared" si="1161"/>
        <v>9.0000000000002718</v>
      </c>
      <c r="O4636">
        <f t="shared" si="1154"/>
        <v>2.7178259642823832E-13</v>
      </c>
      <c r="P4636">
        <f t="shared" si="1155"/>
        <v>3.0198066269804258E-12</v>
      </c>
      <c r="Q4636">
        <f t="shared" si="1167"/>
        <v>0.21500236336467049</v>
      </c>
      <c r="R4636">
        <f t="shared" si="1156"/>
        <v>3.0198066269804258E-12</v>
      </c>
    </row>
    <row r="4637" spans="1:18">
      <c r="A4637">
        <f t="shared" si="1162"/>
        <v>2.5000000000000001E-2</v>
      </c>
      <c r="B4637">
        <f t="shared" si="1157"/>
        <v>1.5</v>
      </c>
      <c r="C4637">
        <v>463.1</v>
      </c>
      <c r="D4637">
        <f t="shared" si="1158"/>
        <v>2.0626666666670346</v>
      </c>
      <c r="E4637">
        <f t="shared" si="1159"/>
        <v>2.2588471513428114</v>
      </c>
      <c r="F4637">
        <f t="shared" si="1153"/>
        <v>1</v>
      </c>
      <c r="H4637">
        <f t="shared" si="1168"/>
        <v>3.0206666666662985</v>
      </c>
      <c r="I4637">
        <f t="shared" si="1163"/>
        <v>0</v>
      </c>
      <c r="J4637">
        <f t="shared" si="1164"/>
        <v>114.69999999999776</v>
      </c>
      <c r="K4637">
        <f t="shared" si="1165"/>
        <v>3.2000000000000015</v>
      </c>
      <c r="L4637">
        <f t="shared" si="1166"/>
        <v>2.2815134038913003</v>
      </c>
      <c r="M4637">
        <f t="shared" si="1160"/>
        <v>9.0000000000002718</v>
      </c>
      <c r="N4637">
        <f t="shared" si="1161"/>
        <v>9.0000000000002718</v>
      </c>
      <c r="O4637">
        <f t="shared" si="1154"/>
        <v>2.7178259642823832E-13</v>
      </c>
      <c r="P4637">
        <f t="shared" si="1155"/>
        <v>3.0198066269804258E-12</v>
      </c>
      <c r="Q4637">
        <f t="shared" si="1167"/>
        <v>0.21500236336467049</v>
      </c>
      <c r="R4637">
        <f t="shared" si="1156"/>
        <v>3.0198066269804258E-12</v>
      </c>
    </row>
    <row r="4638" spans="1:18">
      <c r="A4638">
        <f t="shared" si="1162"/>
        <v>2.5000000000000001E-2</v>
      </c>
      <c r="B4638">
        <f t="shared" si="1157"/>
        <v>1.5</v>
      </c>
      <c r="C4638">
        <v>463.20000000000005</v>
      </c>
      <c r="D4638">
        <f t="shared" si="1158"/>
        <v>2.1293333333337015</v>
      </c>
      <c r="E4638">
        <f t="shared" si="1159"/>
        <v>2.2683357136856781</v>
      </c>
      <c r="F4638">
        <f t="shared" si="1153"/>
        <v>1</v>
      </c>
      <c r="H4638">
        <f t="shared" si="1168"/>
        <v>3.0456666666662984</v>
      </c>
      <c r="I4638">
        <f t="shared" si="1163"/>
        <v>0</v>
      </c>
      <c r="J4638">
        <f t="shared" si="1164"/>
        <v>114.79999999999775</v>
      </c>
      <c r="K4638">
        <f t="shared" si="1165"/>
        <v>3.3000000000000016</v>
      </c>
      <c r="L4638">
        <f t="shared" si="1166"/>
        <v>2.2815134038913003</v>
      </c>
      <c r="M4638">
        <f t="shared" si="1160"/>
        <v>9.0000000000002718</v>
      </c>
      <c r="N4638">
        <f t="shared" si="1161"/>
        <v>9.0000000000002718</v>
      </c>
      <c r="O4638">
        <f t="shared" si="1154"/>
        <v>2.7178259642823832E-13</v>
      </c>
      <c r="P4638">
        <f t="shared" si="1155"/>
        <v>3.0198066269804258E-12</v>
      </c>
      <c r="Q4638">
        <f t="shared" si="1167"/>
        <v>0.21500236336467049</v>
      </c>
      <c r="R4638">
        <f t="shared" si="1156"/>
        <v>3.0198066269804258E-12</v>
      </c>
    </row>
    <row r="4639" spans="1:18">
      <c r="A4639">
        <f t="shared" si="1162"/>
        <v>2.5000000000000001E-2</v>
      </c>
      <c r="B4639">
        <f t="shared" si="1157"/>
        <v>1.5</v>
      </c>
      <c r="C4639">
        <v>463.3</v>
      </c>
      <c r="D4639">
        <f t="shared" si="1158"/>
        <v>2.1960000000003683</v>
      </c>
      <c r="E4639">
        <f t="shared" si="1159"/>
        <v>2.277904328018276</v>
      </c>
      <c r="F4639">
        <f t="shared" si="1153"/>
        <v>1</v>
      </c>
      <c r="H4639">
        <f t="shared" si="1168"/>
        <v>3.0706666666662983</v>
      </c>
      <c r="I4639">
        <f t="shared" si="1163"/>
        <v>0</v>
      </c>
      <c r="J4639">
        <f t="shared" si="1164"/>
        <v>114.89999999999775</v>
      </c>
      <c r="K4639">
        <f t="shared" si="1165"/>
        <v>3.4000000000000017</v>
      </c>
      <c r="L4639">
        <f t="shared" si="1166"/>
        <v>2.2815134038913003</v>
      </c>
      <c r="M4639">
        <f t="shared" si="1160"/>
        <v>9.0000000000002718</v>
      </c>
      <c r="N4639">
        <f t="shared" si="1161"/>
        <v>9.0000000000002718</v>
      </c>
      <c r="O4639">
        <f t="shared" si="1154"/>
        <v>2.7178259642823832E-13</v>
      </c>
      <c r="P4639">
        <f t="shared" si="1155"/>
        <v>3.0198066269804258E-12</v>
      </c>
      <c r="Q4639">
        <f t="shared" si="1167"/>
        <v>0.21500236336467049</v>
      </c>
      <c r="R4639">
        <f t="shared" si="1156"/>
        <v>3.0198066269804258E-12</v>
      </c>
    </row>
    <row r="4640" spans="1:18">
      <c r="A4640">
        <f t="shared" si="1162"/>
        <v>2.5000000000000001E-2</v>
      </c>
      <c r="B4640">
        <f t="shared" si="1157"/>
        <v>1.5</v>
      </c>
      <c r="C4640">
        <v>463.40000000000003</v>
      </c>
      <c r="D4640">
        <f t="shared" si="1158"/>
        <v>2.2626666666670352</v>
      </c>
      <c r="E4640">
        <f t="shared" si="1159"/>
        <v>2.2875540116919963</v>
      </c>
      <c r="F4640">
        <f t="shared" si="1153"/>
        <v>1</v>
      </c>
      <c r="H4640">
        <f t="shared" si="1168"/>
        <v>3.0956666666662982</v>
      </c>
      <c r="I4640">
        <f t="shared" si="1163"/>
        <v>0</v>
      </c>
      <c r="J4640">
        <f t="shared" si="1164"/>
        <v>114.99999999999774</v>
      </c>
      <c r="K4640">
        <f t="shared" si="1165"/>
        <v>3.5000000000000018</v>
      </c>
      <c r="L4640">
        <f t="shared" si="1166"/>
        <v>2.2815134038913003</v>
      </c>
      <c r="M4640">
        <f t="shared" si="1160"/>
        <v>9.0000000000002718</v>
      </c>
      <c r="N4640">
        <f t="shared" si="1161"/>
        <v>9.0000000000002718</v>
      </c>
      <c r="O4640">
        <f t="shared" si="1154"/>
        <v>2.7178259642823832E-13</v>
      </c>
      <c r="P4640">
        <f t="shared" si="1155"/>
        <v>3.0198066269804258E-12</v>
      </c>
      <c r="Q4640">
        <f t="shared" si="1167"/>
        <v>0.21500236336467049</v>
      </c>
      <c r="R4640">
        <f t="shared" si="1156"/>
        <v>3.0198066269804258E-12</v>
      </c>
    </row>
    <row r="4641" spans="1:18">
      <c r="A4641">
        <f t="shared" si="1162"/>
        <v>2.5000000000000001E-2</v>
      </c>
      <c r="B4641">
        <f t="shared" si="1157"/>
        <v>1.5</v>
      </c>
      <c r="C4641">
        <v>463.5</v>
      </c>
      <c r="D4641">
        <f t="shared" si="1158"/>
        <v>2.3293333333337021</v>
      </c>
      <c r="E4641">
        <f t="shared" si="1159"/>
        <v>2.2972857993704277</v>
      </c>
      <c r="F4641">
        <f t="shared" si="1153"/>
        <v>1</v>
      </c>
      <c r="H4641">
        <f t="shared" si="1168"/>
        <v>3.1206666666662981</v>
      </c>
      <c r="I4641">
        <f t="shared" si="1163"/>
        <v>0</v>
      </c>
      <c r="J4641">
        <f t="shared" si="1164"/>
        <v>115.09999999999773</v>
      </c>
      <c r="K4641">
        <f t="shared" si="1165"/>
        <v>3.6000000000000019</v>
      </c>
      <c r="L4641">
        <f t="shared" si="1166"/>
        <v>2.2815134038913003</v>
      </c>
      <c r="M4641">
        <f t="shared" si="1160"/>
        <v>9.0000000000002718</v>
      </c>
      <c r="N4641">
        <f t="shared" si="1161"/>
        <v>9.0000000000002718</v>
      </c>
      <c r="O4641">
        <f t="shared" si="1154"/>
        <v>2.7178259642823832E-13</v>
      </c>
      <c r="P4641">
        <f t="shared" si="1155"/>
        <v>3.0198066269804258E-12</v>
      </c>
      <c r="Q4641">
        <f t="shared" si="1167"/>
        <v>0.21500236336467049</v>
      </c>
      <c r="R4641">
        <f t="shared" si="1156"/>
        <v>3.0198066269804258E-12</v>
      </c>
    </row>
    <row r="4642" spans="1:18">
      <c r="A4642">
        <f t="shared" si="1162"/>
        <v>2.5000000000000001E-2</v>
      </c>
      <c r="B4642">
        <f t="shared" si="1157"/>
        <v>1.5</v>
      </c>
      <c r="C4642">
        <v>463.6</v>
      </c>
      <c r="D4642">
        <f t="shared" si="1158"/>
        <v>2.3960000000003689</v>
      </c>
      <c r="E4642">
        <f t="shared" si="1159"/>
        <v>2.3071007433991828</v>
      </c>
      <c r="F4642">
        <f t="shared" si="1153"/>
        <v>1</v>
      </c>
      <c r="H4642">
        <f t="shared" si="1168"/>
        <v>3.145666666666298</v>
      </c>
      <c r="I4642">
        <f t="shared" si="1163"/>
        <v>0</v>
      </c>
      <c r="J4642">
        <f t="shared" si="1164"/>
        <v>115.19999999999773</v>
      </c>
      <c r="K4642">
        <f t="shared" si="1165"/>
        <v>3.700000000000002</v>
      </c>
      <c r="L4642">
        <f t="shared" si="1166"/>
        <v>2.2815134038913003</v>
      </c>
      <c r="M4642">
        <f t="shared" si="1160"/>
        <v>9.0000000000002718</v>
      </c>
      <c r="N4642">
        <f t="shared" si="1161"/>
        <v>9.0000000000002718</v>
      </c>
      <c r="O4642">
        <f t="shared" si="1154"/>
        <v>2.7178259642823832E-13</v>
      </c>
      <c r="P4642">
        <f t="shared" si="1155"/>
        <v>3.0198066269804258E-12</v>
      </c>
      <c r="Q4642">
        <f t="shared" si="1167"/>
        <v>0.21500236336467049</v>
      </c>
      <c r="R4642">
        <f t="shared" si="1156"/>
        <v>3.0198066269804258E-12</v>
      </c>
    </row>
    <row r="4643" spans="1:18">
      <c r="A4643">
        <f t="shared" si="1162"/>
        <v>2.5000000000000001E-2</v>
      </c>
      <c r="B4643">
        <f t="shared" si="1157"/>
        <v>1.5</v>
      </c>
      <c r="C4643">
        <v>463.70000000000005</v>
      </c>
      <c r="D4643">
        <f t="shared" si="1158"/>
        <v>2.4626666666670358</v>
      </c>
      <c r="E4643">
        <f t="shared" si="1159"/>
        <v>2.3169999141852435</v>
      </c>
      <c r="F4643">
        <f t="shared" si="1153"/>
        <v>1</v>
      </c>
      <c r="H4643">
        <f t="shared" si="1168"/>
        <v>3.1706666666662979</v>
      </c>
      <c r="I4643">
        <f t="shared" si="1163"/>
        <v>0</v>
      </c>
      <c r="J4643">
        <f t="shared" si="1164"/>
        <v>115.29999999999772</v>
      </c>
      <c r="K4643">
        <f t="shared" si="1165"/>
        <v>3.800000000000002</v>
      </c>
      <c r="L4643">
        <f t="shared" si="1166"/>
        <v>2.2815134038913003</v>
      </c>
      <c r="M4643">
        <f t="shared" si="1160"/>
        <v>9.0000000000002718</v>
      </c>
      <c r="N4643">
        <f t="shared" si="1161"/>
        <v>9.0000000000002718</v>
      </c>
      <c r="O4643">
        <f t="shared" si="1154"/>
        <v>2.7178259642823832E-13</v>
      </c>
      <c r="P4643">
        <f t="shared" si="1155"/>
        <v>3.0198066269804258E-12</v>
      </c>
      <c r="Q4643">
        <f t="shared" si="1167"/>
        <v>0.21500236336467049</v>
      </c>
      <c r="R4643">
        <f t="shared" si="1156"/>
        <v>3.0198066269804258E-12</v>
      </c>
    </row>
    <row r="4644" spans="1:18">
      <c r="A4644">
        <f t="shared" si="1162"/>
        <v>2.5000000000000001E-2</v>
      </c>
      <c r="B4644">
        <f t="shared" si="1157"/>
        <v>1.5</v>
      </c>
      <c r="C4644">
        <v>463.8</v>
      </c>
      <c r="D4644">
        <f t="shared" si="1158"/>
        <v>2.5293333333337027</v>
      </c>
      <c r="E4644">
        <f t="shared" si="1159"/>
        <v>2.3269844005861109</v>
      </c>
      <c r="F4644">
        <f t="shared" si="1153"/>
        <v>1</v>
      </c>
      <c r="H4644">
        <f t="shared" si="1168"/>
        <v>3.1956666666662978</v>
      </c>
      <c r="I4644">
        <f t="shared" si="1163"/>
        <v>0</v>
      </c>
      <c r="J4644">
        <f t="shared" si="1164"/>
        <v>115.39999999999772</v>
      </c>
      <c r="K4644">
        <f t="shared" si="1165"/>
        <v>3.9000000000000021</v>
      </c>
      <c r="L4644">
        <f t="shared" si="1166"/>
        <v>2.2815134038913003</v>
      </c>
      <c r="M4644">
        <f t="shared" si="1160"/>
        <v>9.0000000000002718</v>
      </c>
      <c r="N4644">
        <f t="shared" si="1161"/>
        <v>9.0000000000002718</v>
      </c>
      <c r="O4644">
        <f t="shared" si="1154"/>
        <v>2.7178259642823832E-13</v>
      </c>
      <c r="P4644">
        <f t="shared" si="1155"/>
        <v>3.0198066269804258E-12</v>
      </c>
      <c r="Q4644">
        <f t="shared" si="1167"/>
        <v>0.21500236336467049</v>
      </c>
      <c r="R4644">
        <f t="shared" si="1156"/>
        <v>3.0198066269804258E-12</v>
      </c>
    </row>
    <row r="4645" spans="1:18">
      <c r="A4645">
        <f t="shared" si="1162"/>
        <v>2.5000000000000001E-2</v>
      </c>
      <c r="B4645">
        <f t="shared" si="1157"/>
        <v>1.5</v>
      </c>
      <c r="C4645">
        <v>463.90000000000003</v>
      </c>
      <c r="D4645">
        <f t="shared" si="1158"/>
        <v>2.5960000000003696</v>
      </c>
      <c r="E4645">
        <f t="shared" si="1159"/>
        <v>2.3370553103090668</v>
      </c>
      <c r="F4645">
        <f t="shared" si="1153"/>
        <v>1</v>
      </c>
      <c r="H4645">
        <f t="shared" si="1168"/>
        <v>3.2206666666662978</v>
      </c>
      <c r="I4645">
        <f t="shared" si="1163"/>
        <v>0</v>
      </c>
      <c r="J4645">
        <f t="shared" si="1164"/>
        <v>115.49999999999771</v>
      </c>
      <c r="K4645">
        <f t="shared" si="1165"/>
        <v>4.0000000000000018</v>
      </c>
      <c r="L4645">
        <f t="shared" si="1166"/>
        <v>2.2815134038913003</v>
      </c>
      <c r="M4645">
        <f t="shared" si="1160"/>
        <v>9.0000000000002718</v>
      </c>
      <c r="N4645">
        <f t="shared" si="1161"/>
        <v>9.0000000000002718</v>
      </c>
      <c r="O4645">
        <f t="shared" si="1154"/>
        <v>2.7178259642823832E-13</v>
      </c>
      <c r="P4645">
        <f t="shared" si="1155"/>
        <v>3.0198066269804258E-12</v>
      </c>
      <c r="Q4645">
        <f t="shared" si="1167"/>
        <v>0.21500236336467049</v>
      </c>
      <c r="R4645">
        <f t="shared" si="1156"/>
        <v>3.0198066269804258E-12</v>
      </c>
    </row>
    <row r="4646" spans="1:18">
      <c r="A4646">
        <f t="shared" si="1162"/>
        <v>2.5000000000000001E-2</v>
      </c>
      <c r="B4646">
        <f t="shared" si="1157"/>
        <v>1.5</v>
      </c>
      <c r="C4646">
        <v>464</v>
      </c>
      <c r="D4646">
        <f t="shared" si="1158"/>
        <v>2.6626666666670364</v>
      </c>
      <c r="E4646">
        <f t="shared" si="1159"/>
        <v>2.3472137703208422</v>
      </c>
      <c r="F4646">
        <f t="shared" si="1153"/>
        <v>1</v>
      </c>
      <c r="H4646">
        <f t="shared" si="1168"/>
        <v>3.2456666666662977</v>
      </c>
      <c r="I4646">
        <f t="shared" si="1163"/>
        <v>0</v>
      </c>
      <c r="J4646">
        <f t="shared" si="1164"/>
        <v>115.59999999999771</v>
      </c>
      <c r="K4646">
        <f t="shared" si="1165"/>
        <v>4.1000000000000014</v>
      </c>
      <c r="L4646">
        <f t="shared" si="1166"/>
        <v>2.2815134038913003</v>
      </c>
      <c r="M4646">
        <f t="shared" si="1160"/>
        <v>9.0000000000002718</v>
      </c>
      <c r="N4646">
        <f t="shared" si="1161"/>
        <v>9.0000000000002718</v>
      </c>
      <c r="O4646">
        <f t="shared" si="1154"/>
        <v>2.7178259642823832E-13</v>
      </c>
      <c r="P4646">
        <f t="shared" si="1155"/>
        <v>3.0198066269804258E-12</v>
      </c>
      <c r="Q4646">
        <f t="shared" si="1167"/>
        <v>0.21500236336467049</v>
      </c>
      <c r="R4646">
        <f t="shared" si="1156"/>
        <v>3.0198066269804258E-12</v>
      </c>
    </row>
    <row r="4647" spans="1:18">
      <c r="A4647">
        <f t="shared" si="1162"/>
        <v>2.5000000000000001E-2</v>
      </c>
      <c r="B4647">
        <f t="shared" si="1157"/>
        <v>1.5</v>
      </c>
      <c r="C4647">
        <v>464.1</v>
      </c>
      <c r="D4647">
        <f t="shared" si="1158"/>
        <v>2.7293333333337033</v>
      </c>
      <c r="E4647">
        <f t="shared" si="1159"/>
        <v>2.3574609272680216</v>
      </c>
      <c r="F4647">
        <f t="shared" si="1153"/>
        <v>1</v>
      </c>
      <c r="H4647">
        <f t="shared" si="1168"/>
        <v>3.2706666666662976</v>
      </c>
      <c r="I4647">
        <f t="shared" si="1163"/>
        <v>0</v>
      </c>
      <c r="J4647">
        <f t="shared" si="1164"/>
        <v>115.6999999999977</v>
      </c>
      <c r="K4647">
        <f t="shared" si="1165"/>
        <v>4.2000000000000011</v>
      </c>
      <c r="L4647">
        <f t="shared" si="1166"/>
        <v>2.2815134038913003</v>
      </c>
      <c r="M4647">
        <f t="shared" si="1160"/>
        <v>9.0000000000002718</v>
      </c>
      <c r="N4647">
        <f t="shared" si="1161"/>
        <v>9.0000000000002718</v>
      </c>
      <c r="O4647">
        <f t="shared" si="1154"/>
        <v>2.7178259642823832E-13</v>
      </c>
      <c r="P4647">
        <f t="shared" si="1155"/>
        <v>3.0198066269804258E-12</v>
      </c>
      <c r="Q4647">
        <f t="shared" si="1167"/>
        <v>0.21500236336467049</v>
      </c>
      <c r="R4647">
        <f t="shared" si="1156"/>
        <v>3.0198066269804258E-12</v>
      </c>
    </row>
    <row r="4648" spans="1:18">
      <c r="A4648">
        <f t="shared" si="1162"/>
        <v>2.5000000000000001E-2</v>
      </c>
      <c r="B4648">
        <f t="shared" si="1157"/>
        <v>1.5</v>
      </c>
      <c r="C4648">
        <v>464.20000000000005</v>
      </c>
      <c r="D4648">
        <f t="shared" si="1158"/>
        <v>2.7960000000003702</v>
      </c>
      <c r="E4648">
        <f t="shared" si="1159"/>
        <v>2.3677979479085027</v>
      </c>
      <c r="F4648">
        <f t="shared" si="1153"/>
        <v>1</v>
      </c>
      <c r="H4648">
        <f t="shared" si="1168"/>
        <v>3.2956666666662975</v>
      </c>
      <c r="I4648">
        <f t="shared" si="1163"/>
        <v>0</v>
      </c>
      <c r="J4648">
        <f t="shared" si="1164"/>
        <v>115.79999999999769</v>
      </c>
      <c r="K4648">
        <f t="shared" si="1165"/>
        <v>4.3000000000000007</v>
      </c>
      <c r="L4648">
        <f t="shared" si="1166"/>
        <v>2.2815134038913003</v>
      </c>
      <c r="M4648">
        <f t="shared" si="1160"/>
        <v>9.0000000000002718</v>
      </c>
      <c r="N4648">
        <f t="shared" si="1161"/>
        <v>9.0000000000002718</v>
      </c>
      <c r="O4648">
        <f t="shared" si="1154"/>
        <v>2.7178259642823832E-13</v>
      </c>
      <c r="P4648">
        <f t="shared" si="1155"/>
        <v>3.0198066269804258E-12</v>
      </c>
      <c r="Q4648">
        <f t="shared" si="1167"/>
        <v>0.21500236336467049</v>
      </c>
      <c r="R4648">
        <f t="shared" si="1156"/>
        <v>3.0198066269804258E-12</v>
      </c>
    </row>
    <row r="4649" spans="1:18">
      <c r="A4649">
        <f t="shared" si="1162"/>
        <v>2.5000000000000001E-2</v>
      </c>
      <c r="B4649">
        <f t="shared" si="1157"/>
        <v>1.5</v>
      </c>
      <c r="C4649">
        <v>464.3</v>
      </c>
      <c r="D4649">
        <f t="shared" si="1158"/>
        <v>2.8626666666670371</v>
      </c>
      <c r="E4649">
        <f t="shared" si="1159"/>
        <v>2.378226019554361</v>
      </c>
      <c r="F4649">
        <f t="shared" si="1153"/>
        <v>1</v>
      </c>
      <c r="H4649">
        <f t="shared" si="1168"/>
        <v>3.3206666666662974</v>
      </c>
      <c r="I4649">
        <f t="shared" si="1163"/>
        <v>0</v>
      </c>
      <c r="J4649">
        <f t="shared" si="1164"/>
        <v>115.89999999999769</v>
      </c>
      <c r="K4649">
        <f t="shared" si="1165"/>
        <v>4.4000000000000004</v>
      </c>
      <c r="L4649">
        <f t="shared" si="1166"/>
        <v>2.2815134038913003</v>
      </c>
      <c r="M4649">
        <f t="shared" si="1160"/>
        <v>9.0000000000002718</v>
      </c>
      <c r="N4649">
        <f t="shared" si="1161"/>
        <v>9.0000000000002718</v>
      </c>
      <c r="O4649">
        <f t="shared" si="1154"/>
        <v>2.7178259642823832E-13</v>
      </c>
      <c r="P4649">
        <f t="shared" si="1155"/>
        <v>3.0198066269804258E-12</v>
      </c>
      <c r="Q4649">
        <f t="shared" si="1167"/>
        <v>0.21500236336467049</v>
      </c>
      <c r="R4649">
        <f t="shared" si="1156"/>
        <v>3.0198066269804258E-12</v>
      </c>
    </row>
    <row r="4650" spans="1:18">
      <c r="A4650">
        <f t="shared" si="1162"/>
        <v>2.5000000000000001E-2</v>
      </c>
      <c r="B4650">
        <f t="shared" si="1157"/>
        <v>1.5</v>
      </c>
      <c r="C4650">
        <v>464.40000000000003</v>
      </c>
      <c r="D4650">
        <f t="shared" si="1158"/>
        <v>2.9293333333337039</v>
      </c>
      <c r="E4650">
        <f t="shared" si="1159"/>
        <v>2.3887463505264677</v>
      </c>
      <c r="F4650">
        <f t="shared" si="1153"/>
        <v>1</v>
      </c>
      <c r="H4650">
        <f t="shared" si="1168"/>
        <v>3.3456666666662973</v>
      </c>
      <c r="I4650">
        <f t="shared" si="1163"/>
        <v>0</v>
      </c>
      <c r="J4650">
        <f t="shared" si="1164"/>
        <v>115.99999999999768</v>
      </c>
      <c r="K4650">
        <f t="shared" si="1165"/>
        <v>4.5</v>
      </c>
      <c r="L4650">
        <f t="shared" si="1166"/>
        <v>2.2815134038913003</v>
      </c>
      <c r="M4650">
        <f t="shared" si="1160"/>
        <v>9.0000000000002718</v>
      </c>
      <c r="N4650">
        <f t="shared" si="1161"/>
        <v>9.0000000000002718</v>
      </c>
      <c r="O4650">
        <f t="shared" si="1154"/>
        <v>2.7178259642823832E-13</v>
      </c>
      <c r="P4650">
        <f t="shared" si="1155"/>
        <v>3.0198066269804258E-12</v>
      </c>
      <c r="Q4650">
        <f t="shared" si="1167"/>
        <v>0.21500236336467049</v>
      </c>
      <c r="R4650">
        <f t="shared" si="1156"/>
        <v>3.0198066269804258E-12</v>
      </c>
    </row>
    <row r="4651" spans="1:18">
      <c r="A4651">
        <f t="shared" si="1162"/>
        <v>2.5000000000000001E-2</v>
      </c>
      <c r="B4651">
        <f t="shared" si="1157"/>
        <v>1.5</v>
      </c>
      <c r="C4651">
        <v>464.5</v>
      </c>
      <c r="D4651">
        <f t="shared" si="1158"/>
        <v>2.9960000000003708</v>
      </c>
      <c r="E4651">
        <f t="shared" si="1159"/>
        <v>2.3993601706212271</v>
      </c>
      <c r="F4651">
        <f t="shared" si="1153"/>
        <v>1</v>
      </c>
      <c r="H4651">
        <f t="shared" si="1168"/>
        <v>3.3706666666662972</v>
      </c>
      <c r="I4651">
        <f t="shared" si="1163"/>
        <v>0</v>
      </c>
      <c r="J4651">
        <f t="shared" si="1164"/>
        <v>116.09999999999768</v>
      </c>
      <c r="K4651">
        <f t="shared" si="1165"/>
        <v>4.5999999999999996</v>
      </c>
      <c r="L4651">
        <f t="shared" si="1166"/>
        <v>2.2815134038913003</v>
      </c>
      <c r="M4651">
        <f t="shared" si="1160"/>
        <v>9.0000000000002718</v>
      </c>
      <c r="N4651">
        <f t="shared" si="1161"/>
        <v>9.0000000000002718</v>
      </c>
      <c r="O4651">
        <f t="shared" si="1154"/>
        <v>2.7178259642823832E-13</v>
      </c>
      <c r="P4651">
        <f t="shared" si="1155"/>
        <v>3.0198066269804258E-12</v>
      </c>
      <c r="Q4651">
        <f t="shared" si="1167"/>
        <v>0.21500236336467049</v>
      </c>
      <c r="R4651">
        <f t="shared" si="1156"/>
        <v>3.0198066269804258E-12</v>
      </c>
    </row>
    <row r="4652" spans="1:18">
      <c r="A4652">
        <f t="shared" si="1162"/>
        <v>2.5000000000000001E-2</v>
      </c>
      <c r="B4652">
        <f t="shared" si="1157"/>
        <v>1.5</v>
      </c>
      <c r="C4652">
        <v>464.6</v>
      </c>
      <c r="D4652">
        <f t="shared" si="1158"/>
        <v>3.0626666666670377</v>
      </c>
      <c r="E4652">
        <f t="shared" si="1159"/>
        <v>2.4100687315898126</v>
      </c>
      <c r="F4652">
        <f t="shared" si="1153"/>
        <v>1</v>
      </c>
      <c r="H4652">
        <f t="shared" si="1168"/>
        <v>3.3956666666662971</v>
      </c>
      <c r="I4652">
        <f t="shared" si="1163"/>
        <v>0</v>
      </c>
      <c r="J4652">
        <f t="shared" si="1164"/>
        <v>116.19999999999767</v>
      </c>
      <c r="K4652">
        <f t="shared" si="1165"/>
        <v>4.6999999999999993</v>
      </c>
      <c r="L4652">
        <f t="shared" si="1166"/>
        <v>2.2815134038913003</v>
      </c>
      <c r="M4652">
        <f t="shared" si="1160"/>
        <v>9.0000000000002718</v>
      </c>
      <c r="N4652">
        <f t="shared" si="1161"/>
        <v>9.0000000000002718</v>
      </c>
      <c r="O4652">
        <f t="shared" si="1154"/>
        <v>2.7178259642823832E-13</v>
      </c>
      <c r="P4652">
        <f t="shared" si="1155"/>
        <v>3.0198066269804258E-12</v>
      </c>
      <c r="Q4652">
        <f t="shared" si="1167"/>
        <v>0.21500236336467049</v>
      </c>
      <c r="R4652">
        <f t="shared" si="1156"/>
        <v>3.0198066269804258E-12</v>
      </c>
    </row>
    <row r="4653" spans="1:18">
      <c r="A4653">
        <f t="shared" si="1162"/>
        <v>2.5000000000000001E-2</v>
      </c>
      <c r="B4653">
        <f t="shared" si="1157"/>
        <v>1.5</v>
      </c>
      <c r="C4653">
        <v>464.70000000000005</v>
      </c>
      <c r="D4653">
        <f t="shared" si="1158"/>
        <v>3.1293333333337046</v>
      </c>
      <c r="E4653">
        <f t="shared" si="1159"/>
        <v>2.4208733076302944</v>
      </c>
      <c r="F4653">
        <f t="shared" si="1153"/>
        <v>1</v>
      </c>
      <c r="H4653">
        <f t="shared" si="1168"/>
        <v>3.420666666666297</v>
      </c>
      <c r="I4653">
        <f t="shared" si="1163"/>
        <v>0</v>
      </c>
      <c r="J4653">
        <f t="shared" si="1164"/>
        <v>116.29999999999767</v>
      </c>
      <c r="K4653">
        <f t="shared" si="1165"/>
        <v>4.7999999999999989</v>
      </c>
      <c r="L4653">
        <f t="shared" si="1166"/>
        <v>2.2815134038913003</v>
      </c>
      <c r="M4653">
        <f t="shared" si="1160"/>
        <v>9.0000000000002718</v>
      </c>
      <c r="N4653">
        <f t="shared" si="1161"/>
        <v>9.0000000000002718</v>
      </c>
      <c r="O4653">
        <f t="shared" si="1154"/>
        <v>2.7178259642823832E-13</v>
      </c>
      <c r="P4653">
        <f t="shared" si="1155"/>
        <v>3.0198066269804258E-12</v>
      </c>
      <c r="Q4653">
        <f t="shared" si="1167"/>
        <v>0.21500236336467049</v>
      </c>
      <c r="R4653">
        <f t="shared" si="1156"/>
        <v>3.0198066269804258E-12</v>
      </c>
    </row>
    <row r="4654" spans="1:18">
      <c r="A4654">
        <f t="shared" si="1162"/>
        <v>2.5000000000000001E-2</v>
      </c>
      <c r="B4654">
        <f t="shared" si="1157"/>
        <v>1.5</v>
      </c>
      <c r="C4654">
        <v>464.8</v>
      </c>
      <c r="D4654">
        <f t="shared" si="1158"/>
        <v>3.1960000000003714</v>
      </c>
      <c r="E4654">
        <f t="shared" si="1159"/>
        <v>2.4317751958930627</v>
      </c>
      <c r="F4654">
        <f t="shared" si="1153"/>
        <v>1</v>
      </c>
      <c r="H4654">
        <f t="shared" si="1168"/>
        <v>3.445666666666297</v>
      </c>
      <c r="I4654">
        <f t="shared" si="1163"/>
        <v>0</v>
      </c>
      <c r="J4654">
        <f t="shared" si="1164"/>
        <v>116.39999999999766</v>
      </c>
      <c r="K4654">
        <f t="shared" si="1165"/>
        <v>4.8999999999999986</v>
      </c>
      <c r="L4654">
        <f t="shared" si="1166"/>
        <v>2.2815134038913003</v>
      </c>
      <c r="M4654">
        <f t="shared" si="1160"/>
        <v>9.0000000000002718</v>
      </c>
      <c r="N4654">
        <f t="shared" si="1161"/>
        <v>9.0000000000002718</v>
      </c>
      <c r="O4654">
        <f t="shared" si="1154"/>
        <v>2.7178259642823832E-13</v>
      </c>
      <c r="P4654">
        <f t="shared" si="1155"/>
        <v>3.0198066269804258E-12</v>
      </c>
      <c r="Q4654">
        <f t="shared" si="1167"/>
        <v>0.21500236336467049</v>
      </c>
      <c r="R4654">
        <f t="shared" si="1156"/>
        <v>3.0198066269804258E-12</v>
      </c>
    </row>
    <row r="4655" spans="1:18">
      <c r="A4655">
        <f t="shared" si="1162"/>
        <v>2.5000000000000001E-2</v>
      </c>
      <c r="B4655">
        <f t="shared" si="1157"/>
        <v>1.5</v>
      </c>
      <c r="C4655">
        <v>464.90000000000003</v>
      </c>
      <c r="D4655">
        <f t="shared" si="1158"/>
        <v>3.2626666666670383</v>
      </c>
      <c r="E4655">
        <f t="shared" si="1159"/>
        <v>2.4427757169999711</v>
      </c>
      <c r="F4655">
        <f t="shared" si="1153"/>
        <v>1</v>
      </c>
      <c r="H4655">
        <f t="shared" si="1168"/>
        <v>3.4706666666662969</v>
      </c>
      <c r="I4655">
        <f t="shared" si="1163"/>
        <v>0</v>
      </c>
      <c r="J4655">
        <f t="shared" si="1164"/>
        <v>116.49999999999766</v>
      </c>
      <c r="K4655">
        <f t="shared" si="1165"/>
        <v>4.9999999999999982</v>
      </c>
      <c r="L4655">
        <f t="shared" si="1166"/>
        <v>2.2815134038913003</v>
      </c>
      <c r="M4655">
        <f t="shared" si="1160"/>
        <v>9.0000000000002718</v>
      </c>
      <c r="N4655">
        <f t="shared" si="1161"/>
        <v>9.0000000000002718</v>
      </c>
      <c r="O4655">
        <f t="shared" si="1154"/>
        <v>2.7178259642823832E-13</v>
      </c>
      <c r="P4655">
        <f t="shared" si="1155"/>
        <v>3.0198066269804258E-12</v>
      </c>
      <c r="Q4655">
        <f t="shared" si="1167"/>
        <v>0.21500236336467049</v>
      </c>
      <c r="R4655">
        <f t="shared" si="1156"/>
        <v>3.0198066269804258E-12</v>
      </c>
    </row>
    <row r="4656" spans="1:18">
      <c r="A4656">
        <f t="shared" si="1162"/>
        <v>2.5000000000000001E-2</v>
      </c>
      <c r="B4656">
        <f t="shared" si="1157"/>
        <v>1.5</v>
      </c>
      <c r="C4656">
        <v>465</v>
      </c>
      <c r="D4656">
        <f t="shared" si="1158"/>
        <v>3.3293333333337052</v>
      </c>
      <c r="E4656">
        <f t="shared" si="1159"/>
        <v>2.4538762155776319</v>
      </c>
      <c r="F4656">
        <f t="shared" si="1153"/>
        <v>1</v>
      </c>
      <c r="H4656">
        <f t="shared" si="1168"/>
        <v>3.4956666666662968</v>
      </c>
      <c r="I4656">
        <f t="shared" si="1163"/>
        <v>0</v>
      </c>
      <c r="J4656">
        <f t="shared" si="1164"/>
        <v>116.59999999999765</v>
      </c>
      <c r="K4656">
        <f t="shared" si="1165"/>
        <v>5.0999999999999979</v>
      </c>
      <c r="L4656">
        <f t="shared" si="1166"/>
        <v>2.2815134038913003</v>
      </c>
      <c r="M4656">
        <f t="shared" si="1160"/>
        <v>9.0000000000002718</v>
      </c>
      <c r="N4656">
        <f t="shared" si="1161"/>
        <v>9.0000000000002718</v>
      </c>
      <c r="O4656">
        <f t="shared" si="1154"/>
        <v>2.7178259642823832E-13</v>
      </c>
      <c r="P4656">
        <f t="shared" si="1155"/>
        <v>3.0198066269804258E-12</v>
      </c>
      <c r="Q4656">
        <f t="shared" si="1167"/>
        <v>0.21500236336467049</v>
      </c>
      <c r="R4656">
        <f t="shared" si="1156"/>
        <v>3.0198066269804258E-12</v>
      </c>
    </row>
    <row r="4657" spans="1:18">
      <c r="A4657">
        <f t="shared" si="1162"/>
        <v>2.5000000000000001E-2</v>
      </c>
      <c r="B4657">
        <f t="shared" si="1157"/>
        <v>1.5</v>
      </c>
      <c r="C4657">
        <v>465.1</v>
      </c>
      <c r="D4657">
        <f t="shared" si="1158"/>
        <v>3.3960000000003721</v>
      </c>
      <c r="E4657">
        <f t="shared" si="1159"/>
        <v>2.4650780608053218</v>
      </c>
      <c r="F4657">
        <f t="shared" si="1153"/>
        <v>1</v>
      </c>
      <c r="H4657">
        <f t="shared" si="1168"/>
        <v>3.5206666666662967</v>
      </c>
      <c r="I4657">
        <f t="shared" si="1163"/>
        <v>0</v>
      </c>
      <c r="J4657">
        <f t="shared" si="1164"/>
        <v>116.69999999999764</v>
      </c>
      <c r="K4657">
        <f t="shared" si="1165"/>
        <v>5.1999999999999975</v>
      </c>
      <c r="L4657">
        <f t="shared" si="1166"/>
        <v>2.2815134038913003</v>
      </c>
      <c r="M4657">
        <f t="shared" si="1160"/>
        <v>9.0000000000002718</v>
      </c>
      <c r="N4657">
        <f t="shared" si="1161"/>
        <v>9.0000000000002718</v>
      </c>
      <c r="O4657">
        <f t="shared" si="1154"/>
        <v>2.7178259642823832E-13</v>
      </c>
      <c r="P4657">
        <f t="shared" si="1155"/>
        <v>3.0198066269804258E-12</v>
      </c>
      <c r="Q4657">
        <f t="shared" si="1167"/>
        <v>0.21500236336467049</v>
      </c>
      <c r="R4657">
        <f t="shared" si="1156"/>
        <v>3.0198066269804258E-12</v>
      </c>
    </row>
    <row r="4658" spans="1:18">
      <c r="A4658">
        <f t="shared" si="1162"/>
        <v>2.5000000000000001E-2</v>
      </c>
      <c r="B4658">
        <f t="shared" si="1157"/>
        <v>1.5</v>
      </c>
      <c r="C4658">
        <v>465.20000000000005</v>
      </c>
      <c r="D4658">
        <f t="shared" si="1158"/>
        <v>3.4626666666670389</v>
      </c>
      <c r="E4658">
        <f t="shared" si="1159"/>
        <v>2.4763826469779593</v>
      </c>
      <c r="F4658">
        <f t="shared" si="1153"/>
        <v>1</v>
      </c>
      <c r="H4658">
        <f t="shared" si="1168"/>
        <v>3.5456666666662966</v>
      </c>
      <c r="I4658">
        <f t="shared" si="1163"/>
        <v>0</v>
      </c>
      <c r="J4658">
        <f t="shared" si="1164"/>
        <v>116.79999999999764</v>
      </c>
      <c r="K4658">
        <f t="shared" si="1165"/>
        <v>5.2999999999999972</v>
      </c>
      <c r="L4658">
        <f t="shared" si="1166"/>
        <v>2.2815134038913003</v>
      </c>
      <c r="M4658">
        <f t="shared" si="1160"/>
        <v>9.0000000000002718</v>
      </c>
      <c r="N4658">
        <f t="shared" si="1161"/>
        <v>9.0000000000002718</v>
      </c>
      <c r="O4658">
        <f t="shared" si="1154"/>
        <v>2.7178259642823832E-13</v>
      </c>
      <c r="P4658">
        <f t="shared" si="1155"/>
        <v>3.0198066269804258E-12</v>
      </c>
      <c r="Q4658">
        <f t="shared" si="1167"/>
        <v>0.21500236336467049</v>
      </c>
      <c r="R4658">
        <f t="shared" si="1156"/>
        <v>3.0198066269804258E-12</v>
      </c>
    </row>
    <row r="4659" spans="1:18">
      <c r="A4659">
        <f t="shared" si="1162"/>
        <v>2.5000000000000001E-2</v>
      </c>
      <c r="B4659">
        <f t="shared" si="1157"/>
        <v>1.5</v>
      </c>
      <c r="C4659">
        <v>465.3</v>
      </c>
      <c r="D4659">
        <f t="shared" si="1158"/>
        <v>3.5293333333337058</v>
      </c>
      <c r="E4659">
        <f t="shared" si="1159"/>
        <v>2.487791394084649</v>
      </c>
      <c r="F4659">
        <f t="shared" si="1153"/>
        <v>1</v>
      </c>
      <c r="H4659">
        <f t="shared" si="1168"/>
        <v>3.5706666666662965</v>
      </c>
      <c r="I4659">
        <f t="shared" si="1163"/>
        <v>0</v>
      </c>
      <c r="J4659">
        <f t="shared" si="1164"/>
        <v>116.89999999999763</v>
      </c>
      <c r="K4659">
        <f t="shared" si="1165"/>
        <v>5.3999999999999968</v>
      </c>
      <c r="L4659">
        <f t="shared" si="1166"/>
        <v>2.2815134038913003</v>
      </c>
      <c r="M4659">
        <f t="shared" si="1160"/>
        <v>9.0000000000002718</v>
      </c>
      <c r="N4659">
        <f t="shared" si="1161"/>
        <v>9.0000000000002718</v>
      </c>
      <c r="O4659">
        <f t="shared" si="1154"/>
        <v>2.7178259642823832E-13</v>
      </c>
      <c r="P4659">
        <f t="shared" si="1155"/>
        <v>3.0198066269804258E-12</v>
      </c>
      <c r="Q4659">
        <f t="shared" si="1167"/>
        <v>0.21500236336467049</v>
      </c>
      <c r="R4659">
        <f t="shared" si="1156"/>
        <v>3.0198066269804258E-12</v>
      </c>
    </row>
    <row r="4660" spans="1:18">
      <c r="A4660">
        <f t="shared" si="1162"/>
        <v>2.5000000000000001E-2</v>
      </c>
      <c r="B4660">
        <f t="shared" si="1157"/>
        <v>1.5</v>
      </c>
      <c r="C4660">
        <v>465.40000000000003</v>
      </c>
      <c r="D4660">
        <f t="shared" si="1158"/>
        <v>3.5960000000003727</v>
      </c>
      <c r="E4660">
        <f t="shared" si="1159"/>
        <v>2.4993057484032861</v>
      </c>
      <c r="F4660">
        <f t="shared" si="1153"/>
        <v>1</v>
      </c>
      <c r="H4660">
        <f t="shared" si="1168"/>
        <v>3.5956666666662964</v>
      </c>
      <c r="I4660">
        <f t="shared" si="1163"/>
        <v>0</v>
      </c>
      <c r="J4660">
        <f t="shared" si="1164"/>
        <v>116.99999999999763</v>
      </c>
      <c r="K4660">
        <f t="shared" si="1165"/>
        <v>5.4999999999999964</v>
      </c>
      <c r="L4660">
        <f t="shared" si="1166"/>
        <v>2.2815134038913003</v>
      </c>
      <c r="M4660">
        <f t="shared" si="1160"/>
        <v>9.0000000000002718</v>
      </c>
      <c r="N4660">
        <f t="shared" si="1161"/>
        <v>9.0000000000002718</v>
      </c>
      <c r="O4660">
        <f t="shared" si="1154"/>
        <v>2.7178259642823832E-13</v>
      </c>
      <c r="P4660">
        <f t="shared" si="1155"/>
        <v>3.0198066269804258E-12</v>
      </c>
      <c r="Q4660">
        <f t="shared" si="1167"/>
        <v>0.21500236336467049</v>
      </c>
      <c r="R4660">
        <f t="shared" si="1156"/>
        <v>3.0198066269804258E-12</v>
      </c>
    </row>
    <row r="4661" spans="1:18">
      <c r="A4661">
        <f t="shared" si="1162"/>
        <v>2.5000000000000001E-2</v>
      </c>
      <c r="B4661">
        <f t="shared" si="1157"/>
        <v>1.5</v>
      </c>
      <c r="C4661">
        <v>465.5</v>
      </c>
      <c r="D4661">
        <f t="shared" si="1158"/>
        <v>3.6626666666670396</v>
      </c>
      <c r="E4661">
        <f t="shared" si="1159"/>
        <v>2.5109271831117552</v>
      </c>
      <c r="F4661">
        <f t="shared" si="1153"/>
        <v>1</v>
      </c>
      <c r="H4661">
        <f t="shared" si="1168"/>
        <v>3.6206666666662963</v>
      </c>
      <c r="I4661">
        <f t="shared" si="1163"/>
        <v>0</v>
      </c>
      <c r="J4661">
        <f t="shared" si="1164"/>
        <v>117.09999999999762</v>
      </c>
      <c r="K4661">
        <f t="shared" si="1165"/>
        <v>5.5999999999999961</v>
      </c>
      <c r="L4661">
        <f t="shared" si="1166"/>
        <v>2.2815134038913003</v>
      </c>
      <c r="M4661">
        <f t="shared" si="1160"/>
        <v>9.0000000000002718</v>
      </c>
      <c r="N4661">
        <f t="shared" si="1161"/>
        <v>9.0000000000002718</v>
      </c>
      <c r="O4661">
        <f t="shared" si="1154"/>
        <v>2.7178259642823832E-13</v>
      </c>
      <c r="P4661">
        <f t="shared" si="1155"/>
        <v>3.0198066269804258E-12</v>
      </c>
      <c r="Q4661">
        <f t="shared" si="1167"/>
        <v>0.21500236336467049</v>
      </c>
      <c r="R4661">
        <f t="shared" si="1156"/>
        <v>3.0198066269804258E-12</v>
      </c>
    </row>
    <row r="4662" spans="1:18">
      <c r="A4662">
        <f t="shared" si="1162"/>
        <v>2.5000000000000001E-2</v>
      </c>
      <c r="B4662">
        <f t="shared" si="1157"/>
        <v>1.5</v>
      </c>
      <c r="C4662">
        <v>465.6</v>
      </c>
      <c r="D4662">
        <f t="shared" si="1158"/>
        <v>3.7293333333337064</v>
      </c>
      <c r="E4662">
        <f t="shared" si="1159"/>
        <v>2.5226571989162574</v>
      </c>
      <c r="F4662">
        <f t="shared" si="1153"/>
        <v>1</v>
      </c>
      <c r="H4662">
        <f t="shared" si="1168"/>
        <v>3.6456666666662962</v>
      </c>
      <c r="I4662">
        <f t="shared" si="1163"/>
        <v>0</v>
      </c>
      <c r="J4662">
        <f t="shared" si="1164"/>
        <v>117.19999999999762</v>
      </c>
      <c r="K4662">
        <f t="shared" si="1165"/>
        <v>5.6999999999999957</v>
      </c>
      <c r="L4662">
        <f t="shared" si="1166"/>
        <v>2.2815134038913003</v>
      </c>
      <c r="M4662">
        <f t="shared" si="1160"/>
        <v>9.0000000000002718</v>
      </c>
      <c r="N4662">
        <f t="shared" si="1161"/>
        <v>9.0000000000002718</v>
      </c>
      <c r="O4662">
        <f t="shared" si="1154"/>
        <v>2.7178259642823832E-13</v>
      </c>
      <c r="P4662">
        <f t="shared" si="1155"/>
        <v>3.0198066269804258E-12</v>
      </c>
      <c r="Q4662">
        <f t="shared" si="1167"/>
        <v>0.21500236336467049</v>
      </c>
      <c r="R4662">
        <f t="shared" si="1156"/>
        <v>3.0198066269804258E-12</v>
      </c>
    </row>
    <row r="4663" spans="1:18">
      <c r="A4663">
        <f t="shared" si="1162"/>
        <v>2.5000000000000001E-2</v>
      </c>
      <c r="B4663">
        <f t="shared" si="1157"/>
        <v>1.5</v>
      </c>
      <c r="C4663">
        <v>465.70000000000005</v>
      </c>
      <c r="D4663">
        <f t="shared" si="1158"/>
        <v>3.7960000000003733</v>
      </c>
      <c r="E4663">
        <f t="shared" si="1159"/>
        <v>2.5344973246973348</v>
      </c>
      <c r="F4663">
        <f t="shared" si="1153"/>
        <v>1</v>
      </c>
      <c r="H4663">
        <f t="shared" si="1168"/>
        <v>3.6706666666662962</v>
      </c>
      <c r="I4663">
        <f t="shared" si="1163"/>
        <v>0</v>
      </c>
      <c r="J4663">
        <f t="shared" si="1164"/>
        <v>117.29999999999761</v>
      </c>
      <c r="K4663">
        <f t="shared" si="1165"/>
        <v>5.7999999999999954</v>
      </c>
      <c r="L4663">
        <f t="shared" si="1166"/>
        <v>2.2815134038913003</v>
      </c>
      <c r="M4663">
        <f t="shared" si="1160"/>
        <v>9.0000000000002718</v>
      </c>
      <c r="N4663">
        <f t="shared" si="1161"/>
        <v>9.0000000000002718</v>
      </c>
      <c r="O4663">
        <f t="shared" si="1154"/>
        <v>2.7178259642823832E-13</v>
      </c>
      <c r="P4663">
        <f t="shared" si="1155"/>
        <v>3.0198066269804258E-12</v>
      </c>
      <c r="Q4663">
        <f t="shared" si="1167"/>
        <v>0.21500236336467049</v>
      </c>
      <c r="R4663">
        <f t="shared" si="1156"/>
        <v>3.0198066269804258E-12</v>
      </c>
    </row>
    <row r="4664" spans="1:18">
      <c r="A4664">
        <f t="shared" si="1162"/>
        <v>2.5000000000000001E-2</v>
      </c>
      <c r="B4664">
        <f t="shared" si="1157"/>
        <v>1.5</v>
      </c>
      <c r="C4664">
        <v>465.8</v>
      </c>
      <c r="D4664">
        <f t="shared" si="1158"/>
        <v>3.8626666666670402</v>
      </c>
      <c r="E4664">
        <f t="shared" si="1159"/>
        <v>2.5464491181741691</v>
      </c>
      <c r="F4664">
        <f t="shared" si="1153"/>
        <v>1</v>
      </c>
      <c r="H4664">
        <f t="shared" si="1168"/>
        <v>3.6956666666662961</v>
      </c>
      <c r="I4664">
        <f t="shared" si="1163"/>
        <v>0</v>
      </c>
      <c r="J4664">
        <f t="shared" si="1164"/>
        <v>117.3999999999976</v>
      </c>
      <c r="K4664">
        <f t="shared" si="1165"/>
        <v>5.899999999999995</v>
      </c>
      <c r="L4664">
        <f t="shared" si="1166"/>
        <v>2.2815134038913003</v>
      </c>
      <c r="M4664">
        <f t="shared" si="1160"/>
        <v>9.0000000000002718</v>
      </c>
      <c r="N4664">
        <f t="shared" si="1161"/>
        <v>9.0000000000002718</v>
      </c>
      <c r="O4664">
        <f t="shared" si="1154"/>
        <v>2.7178259642823832E-13</v>
      </c>
      <c r="P4664">
        <f t="shared" si="1155"/>
        <v>3.0198066269804258E-12</v>
      </c>
      <c r="Q4664">
        <f t="shared" si="1167"/>
        <v>0.21500236336467049</v>
      </c>
      <c r="R4664">
        <f t="shared" si="1156"/>
        <v>3.0198066269804258E-12</v>
      </c>
    </row>
    <row r="4665" spans="1:18">
      <c r="A4665">
        <f t="shared" si="1162"/>
        <v>2.5000000000000001E-2</v>
      </c>
      <c r="B4665">
        <f t="shared" si="1157"/>
        <v>1.5</v>
      </c>
      <c r="C4665">
        <v>465.90000000000003</v>
      </c>
      <c r="D4665">
        <f t="shared" si="1158"/>
        <v>3.929333333333707</v>
      </c>
      <c r="E4665">
        <f t="shared" si="1159"/>
        <v>2.5585141665877682</v>
      </c>
      <c r="F4665">
        <f t="shared" si="1153"/>
        <v>1</v>
      </c>
      <c r="H4665">
        <f t="shared" si="1168"/>
        <v>3.720666666666296</v>
      </c>
      <c r="I4665">
        <f t="shared" si="1163"/>
        <v>0</v>
      </c>
      <c r="J4665">
        <f t="shared" si="1164"/>
        <v>117.4999999999976</v>
      </c>
      <c r="K4665">
        <f t="shared" si="1165"/>
        <v>5.9999999999999947</v>
      </c>
      <c r="L4665">
        <f t="shared" si="1166"/>
        <v>2.2815134038913003</v>
      </c>
      <c r="M4665">
        <f t="shared" si="1160"/>
        <v>9.0000000000002718</v>
      </c>
      <c r="N4665">
        <f t="shared" si="1161"/>
        <v>9.0000000000002718</v>
      </c>
      <c r="O4665">
        <f t="shared" si="1154"/>
        <v>2.7178259642823832E-13</v>
      </c>
      <c r="P4665">
        <f t="shared" si="1155"/>
        <v>3.0198066269804258E-12</v>
      </c>
      <c r="Q4665">
        <f t="shared" si="1167"/>
        <v>0.21500236336467049</v>
      </c>
      <c r="R4665">
        <f t="shared" si="1156"/>
        <v>3.0198066269804258E-12</v>
      </c>
    </row>
    <row r="4666" spans="1:18">
      <c r="A4666">
        <f t="shared" si="1162"/>
        <v>2.5000000000000001E-2</v>
      </c>
      <c r="B4666">
        <f t="shared" si="1157"/>
        <v>1.5</v>
      </c>
      <c r="C4666">
        <v>466</v>
      </c>
      <c r="D4666">
        <f t="shared" si="1158"/>
        <v>3.9960000000003739</v>
      </c>
      <c r="E4666">
        <f t="shared" si="1159"/>
        <v>2.5706940874036674</v>
      </c>
      <c r="F4666">
        <f t="shared" si="1153"/>
        <v>1</v>
      </c>
      <c r="H4666">
        <f t="shared" si="1168"/>
        <v>3.7456666666662959</v>
      </c>
      <c r="I4666">
        <f t="shared" si="1163"/>
        <v>0</v>
      </c>
      <c r="J4666">
        <f t="shared" si="1164"/>
        <v>117.59999999999759</v>
      </c>
      <c r="K4666">
        <f t="shared" si="1165"/>
        <v>6.0999999999999943</v>
      </c>
      <c r="L4666">
        <f t="shared" si="1166"/>
        <v>2.2815134038913003</v>
      </c>
      <c r="M4666">
        <f t="shared" si="1160"/>
        <v>9.0000000000002718</v>
      </c>
      <c r="N4666">
        <f t="shared" si="1161"/>
        <v>9.0000000000002718</v>
      </c>
      <c r="O4666">
        <f t="shared" si="1154"/>
        <v>2.7178259642823832E-13</v>
      </c>
      <c r="P4666">
        <f t="shared" si="1155"/>
        <v>3.0198066269804258E-12</v>
      </c>
      <c r="Q4666">
        <f t="shared" si="1167"/>
        <v>0.21500236336467049</v>
      </c>
      <c r="R4666">
        <f t="shared" si="1156"/>
        <v>3.0198066269804258E-12</v>
      </c>
    </row>
    <row r="4667" spans="1:18">
      <c r="A4667">
        <f t="shared" si="1162"/>
        <v>2.5000000000000001E-2</v>
      </c>
      <c r="B4667">
        <f t="shared" si="1157"/>
        <v>1.5</v>
      </c>
      <c r="C4667">
        <v>466.1</v>
      </c>
      <c r="D4667">
        <f t="shared" si="1158"/>
        <v>4.0626666666670399</v>
      </c>
      <c r="E4667">
        <f t="shared" si="1159"/>
        <v>2.5829905290347961</v>
      </c>
      <c r="F4667">
        <f t="shared" si="1153"/>
        <v>1</v>
      </c>
      <c r="H4667">
        <f t="shared" si="1168"/>
        <v>3.7706666666662958</v>
      </c>
      <c r="I4667">
        <f t="shared" si="1163"/>
        <v>0</v>
      </c>
      <c r="J4667">
        <f t="shared" si="1164"/>
        <v>117.69999999999759</v>
      </c>
      <c r="K4667">
        <f t="shared" si="1165"/>
        <v>6.199999999999994</v>
      </c>
      <c r="L4667">
        <f t="shared" si="1166"/>
        <v>2.2815134038913003</v>
      </c>
      <c r="M4667">
        <f t="shared" si="1160"/>
        <v>9.0000000000002718</v>
      </c>
      <c r="N4667">
        <f t="shared" si="1161"/>
        <v>9.0000000000002718</v>
      </c>
      <c r="O4667">
        <f t="shared" si="1154"/>
        <v>2.7178259642823832E-13</v>
      </c>
      <c r="P4667">
        <f t="shared" si="1155"/>
        <v>3.0198066269804258E-12</v>
      </c>
      <c r="Q4667">
        <f t="shared" si="1167"/>
        <v>0.21500236336467049</v>
      </c>
      <c r="R4667">
        <f t="shared" si="1156"/>
        <v>3.0198066269804258E-12</v>
      </c>
    </row>
    <row r="4668" spans="1:18">
      <c r="A4668">
        <f t="shared" si="1162"/>
        <v>2.5000000000000001E-2</v>
      </c>
      <c r="B4668">
        <f t="shared" si="1157"/>
        <v>1.5</v>
      </c>
      <c r="C4668">
        <v>466.20000000000005</v>
      </c>
      <c r="D4668">
        <f t="shared" si="1158"/>
        <v>4.1293333333337063</v>
      </c>
      <c r="E4668">
        <f t="shared" si="1159"/>
        <v>2.5954051715851896</v>
      </c>
      <c r="F4668">
        <f t="shared" si="1153"/>
        <v>1</v>
      </c>
      <c r="H4668">
        <f t="shared" si="1168"/>
        <v>3.7956666666662957</v>
      </c>
      <c r="I4668">
        <f t="shared" si="1163"/>
        <v>0</v>
      </c>
      <c r="J4668">
        <f t="shared" si="1164"/>
        <v>117.79999999999758</v>
      </c>
      <c r="K4668">
        <f t="shared" si="1165"/>
        <v>6.2999999999999936</v>
      </c>
      <c r="L4668">
        <f t="shared" si="1166"/>
        <v>2.2815134038913003</v>
      </c>
      <c r="M4668">
        <f t="shared" si="1160"/>
        <v>9.0000000000002718</v>
      </c>
      <c r="N4668">
        <f t="shared" si="1161"/>
        <v>9.0000000000002718</v>
      </c>
      <c r="O4668">
        <f t="shared" si="1154"/>
        <v>2.7178259642823832E-13</v>
      </c>
      <c r="P4668">
        <f t="shared" si="1155"/>
        <v>3.0198066269804258E-12</v>
      </c>
      <c r="Q4668">
        <f t="shared" si="1167"/>
        <v>0.21500236336467049</v>
      </c>
      <c r="R4668">
        <f t="shared" si="1156"/>
        <v>3.0198066269804258E-12</v>
      </c>
    </row>
    <row r="4669" spans="1:18">
      <c r="A4669">
        <f t="shared" si="1162"/>
        <v>2.5000000000000001E-2</v>
      </c>
      <c r="B4669">
        <f t="shared" si="1157"/>
        <v>1.5</v>
      </c>
      <c r="C4669">
        <v>466.3</v>
      </c>
      <c r="D4669">
        <f t="shared" si="1158"/>
        <v>4.1960000000003728</v>
      </c>
      <c r="E4669">
        <f t="shared" si="1159"/>
        <v>2.6079397276152543</v>
      </c>
      <c r="F4669">
        <f t="shared" si="1153"/>
        <v>1</v>
      </c>
      <c r="H4669">
        <f t="shared" si="1168"/>
        <v>3.8206666666662956</v>
      </c>
      <c r="I4669">
        <f t="shared" si="1163"/>
        <v>0</v>
      </c>
      <c r="J4669">
        <f t="shared" si="1164"/>
        <v>117.89999999999758</v>
      </c>
      <c r="K4669">
        <f t="shared" si="1165"/>
        <v>6.3999999999999932</v>
      </c>
      <c r="L4669">
        <f t="shared" si="1166"/>
        <v>2.2815134038913003</v>
      </c>
      <c r="M4669">
        <f t="shared" si="1160"/>
        <v>9.0000000000002718</v>
      </c>
      <c r="N4669">
        <f t="shared" si="1161"/>
        <v>9.0000000000002718</v>
      </c>
      <c r="O4669">
        <f t="shared" si="1154"/>
        <v>2.7178259642823832E-13</v>
      </c>
      <c r="P4669">
        <f t="shared" si="1155"/>
        <v>3.0198066269804258E-12</v>
      </c>
      <c r="Q4669">
        <f t="shared" si="1167"/>
        <v>0.21500236336467049</v>
      </c>
      <c r="R4669">
        <f t="shared" si="1156"/>
        <v>3.0198066269804258E-12</v>
      </c>
    </row>
    <row r="4670" spans="1:18">
      <c r="A4670">
        <f t="shared" si="1162"/>
        <v>2.5000000000000001E-2</v>
      </c>
      <c r="B4670">
        <f t="shared" si="1157"/>
        <v>1.5</v>
      </c>
      <c r="C4670">
        <v>466.40000000000003</v>
      </c>
      <c r="D4670">
        <f t="shared" si="1158"/>
        <v>4.2626666666670392</v>
      </c>
      <c r="E4670">
        <f t="shared" si="1159"/>
        <v>2.6205959429293149</v>
      </c>
      <c r="F4670">
        <f t="shared" si="1153"/>
        <v>1</v>
      </c>
      <c r="H4670">
        <f t="shared" si="1168"/>
        <v>3.8456666666662955</v>
      </c>
      <c r="I4670">
        <f t="shared" si="1163"/>
        <v>0</v>
      </c>
      <c r="J4670">
        <f t="shared" si="1164"/>
        <v>117.99999999999757</v>
      </c>
      <c r="K4670">
        <f t="shared" si="1165"/>
        <v>6.4999999999999929</v>
      </c>
      <c r="L4670">
        <f t="shared" si="1166"/>
        <v>2.2815134038913003</v>
      </c>
      <c r="M4670">
        <f t="shared" si="1160"/>
        <v>9.0000000000002718</v>
      </c>
      <c r="N4670">
        <f t="shared" si="1161"/>
        <v>9.0000000000002718</v>
      </c>
      <c r="O4670">
        <f t="shared" si="1154"/>
        <v>2.7178259642823832E-13</v>
      </c>
      <c r="P4670">
        <f t="shared" si="1155"/>
        <v>3.0198066269804258E-12</v>
      </c>
      <c r="Q4670">
        <f t="shared" si="1167"/>
        <v>0.21500236336467049</v>
      </c>
      <c r="R4670">
        <f t="shared" si="1156"/>
        <v>3.0198066269804258E-12</v>
      </c>
    </row>
    <row r="4671" spans="1:18">
      <c r="A4671">
        <f t="shared" si="1162"/>
        <v>2.5000000000000001E-2</v>
      </c>
      <c r="B4671">
        <f t="shared" si="1157"/>
        <v>1.5</v>
      </c>
      <c r="C4671">
        <v>466.5</v>
      </c>
      <c r="D4671">
        <f t="shared" si="1158"/>
        <v>4.3293333333337056</v>
      </c>
      <c r="E4671">
        <f t="shared" si="1159"/>
        <v>2.6333755973862027</v>
      </c>
      <c r="F4671">
        <f t="shared" si="1153"/>
        <v>1</v>
      </c>
      <c r="H4671">
        <f t="shared" si="1168"/>
        <v>3.8706666666662954</v>
      </c>
      <c r="I4671">
        <f t="shared" si="1163"/>
        <v>0</v>
      </c>
      <c r="J4671">
        <f t="shared" si="1164"/>
        <v>118.09999999999756</v>
      </c>
      <c r="K4671">
        <f t="shared" si="1165"/>
        <v>6.5999999999999925</v>
      </c>
      <c r="L4671">
        <f t="shared" si="1166"/>
        <v>2.2815134038913003</v>
      </c>
      <c r="M4671">
        <f t="shared" si="1160"/>
        <v>9.0000000000002718</v>
      </c>
      <c r="N4671">
        <f t="shared" si="1161"/>
        <v>9.0000000000002718</v>
      </c>
      <c r="O4671">
        <f t="shared" si="1154"/>
        <v>2.7178259642823832E-13</v>
      </c>
      <c r="P4671">
        <f t="shared" si="1155"/>
        <v>3.0198066269804258E-12</v>
      </c>
      <c r="Q4671">
        <f t="shared" si="1167"/>
        <v>0.21500236336467049</v>
      </c>
      <c r="R4671">
        <f t="shared" si="1156"/>
        <v>3.0198066269804258E-12</v>
      </c>
    </row>
    <row r="4672" spans="1:18">
      <c r="A4672">
        <f t="shared" si="1162"/>
        <v>2.5000000000000001E-2</v>
      </c>
      <c r="B4672">
        <f t="shared" si="1157"/>
        <v>1.5</v>
      </c>
      <c r="C4672">
        <v>466.6</v>
      </c>
      <c r="D4672">
        <f t="shared" si="1158"/>
        <v>4.3960000000003721</v>
      </c>
      <c r="E4672">
        <f t="shared" si="1159"/>
        <v>2.6462805057336802</v>
      </c>
      <c r="F4672">
        <f t="shared" si="1153"/>
        <v>1</v>
      </c>
      <c r="H4672">
        <f t="shared" si="1168"/>
        <v>3.8956666666662954</v>
      </c>
      <c r="I4672">
        <f t="shared" si="1163"/>
        <v>0</v>
      </c>
      <c r="J4672">
        <f t="shared" si="1164"/>
        <v>118.19999999999756</v>
      </c>
      <c r="K4672">
        <f t="shared" si="1165"/>
        <v>6.6999999999999922</v>
      </c>
      <c r="L4672">
        <f t="shared" si="1166"/>
        <v>2.2815134038913003</v>
      </c>
      <c r="M4672">
        <f t="shared" si="1160"/>
        <v>9.0000000000002718</v>
      </c>
      <c r="N4672">
        <f t="shared" si="1161"/>
        <v>9.0000000000002718</v>
      </c>
      <c r="O4672">
        <f t="shared" si="1154"/>
        <v>2.7178259642823832E-13</v>
      </c>
      <c r="P4672">
        <f t="shared" si="1155"/>
        <v>3.0198066269804258E-12</v>
      </c>
      <c r="Q4672">
        <f t="shared" si="1167"/>
        <v>0.21500236336467049</v>
      </c>
      <c r="R4672">
        <f t="shared" si="1156"/>
        <v>3.0198066269804258E-12</v>
      </c>
    </row>
    <row r="4673" spans="1:18">
      <c r="A4673">
        <f t="shared" si="1162"/>
        <v>2.5000000000000001E-2</v>
      </c>
      <c r="B4673">
        <f t="shared" si="1157"/>
        <v>1.5</v>
      </c>
      <c r="C4673">
        <v>466.70000000000005</v>
      </c>
      <c r="D4673">
        <f t="shared" si="1158"/>
        <v>4.4626666666670385</v>
      </c>
      <c r="E4673">
        <f t="shared" si="1159"/>
        <v>2.6593125184675213</v>
      </c>
      <c r="F4673">
        <f t="shared" si="1153"/>
        <v>1</v>
      </c>
      <c r="H4673">
        <f t="shared" si="1168"/>
        <v>3.9206666666662953</v>
      </c>
      <c r="I4673">
        <f t="shared" si="1163"/>
        <v>0</v>
      </c>
      <c r="J4673">
        <f t="shared" si="1164"/>
        <v>118.29999999999755</v>
      </c>
      <c r="K4673">
        <f t="shared" si="1165"/>
        <v>6.7999999999999918</v>
      </c>
      <c r="L4673">
        <f t="shared" si="1166"/>
        <v>2.2815134038913003</v>
      </c>
      <c r="M4673">
        <f t="shared" si="1160"/>
        <v>9.0000000000002718</v>
      </c>
      <c r="N4673">
        <f t="shared" si="1161"/>
        <v>9.0000000000002718</v>
      </c>
      <c r="O4673">
        <f t="shared" si="1154"/>
        <v>2.7178259642823832E-13</v>
      </c>
      <c r="P4673">
        <f t="shared" si="1155"/>
        <v>3.0198066269804258E-12</v>
      </c>
      <c r="Q4673">
        <f t="shared" si="1167"/>
        <v>0.21500236336467049</v>
      </c>
      <c r="R4673">
        <f t="shared" si="1156"/>
        <v>3.0198066269804258E-12</v>
      </c>
    </row>
    <row r="4674" spans="1:18">
      <c r="A4674">
        <f t="shared" si="1162"/>
        <v>2.5000000000000001E-2</v>
      </c>
      <c r="B4674">
        <f t="shared" si="1157"/>
        <v>1.5</v>
      </c>
      <c r="C4674">
        <v>466.8</v>
      </c>
      <c r="D4674">
        <f t="shared" si="1158"/>
        <v>4.5293333333337049</v>
      </c>
      <c r="E4674">
        <f t="shared" si="1159"/>
        <v>2.6724735227160985</v>
      </c>
      <c r="F4674">
        <f t="shared" si="1153"/>
        <v>1</v>
      </c>
      <c r="H4674">
        <f t="shared" si="1168"/>
        <v>3.9456666666662952</v>
      </c>
      <c r="I4674">
        <f t="shared" si="1163"/>
        <v>0</v>
      </c>
      <c r="J4674">
        <f t="shared" si="1164"/>
        <v>118.39999999999755</v>
      </c>
      <c r="K4674">
        <f t="shared" si="1165"/>
        <v>6.8999999999999915</v>
      </c>
      <c r="L4674">
        <f t="shared" si="1166"/>
        <v>2.2815134038913003</v>
      </c>
      <c r="M4674">
        <f t="shared" si="1160"/>
        <v>9.0000000000002718</v>
      </c>
      <c r="N4674">
        <f t="shared" si="1161"/>
        <v>9.0000000000002718</v>
      </c>
      <c r="O4674">
        <f t="shared" si="1154"/>
        <v>2.7178259642823832E-13</v>
      </c>
      <c r="P4674">
        <f t="shared" si="1155"/>
        <v>3.0198066269804258E-12</v>
      </c>
      <c r="Q4674">
        <f t="shared" si="1167"/>
        <v>0.21500236336467049</v>
      </c>
      <c r="R4674">
        <f t="shared" si="1156"/>
        <v>3.0198066269804258E-12</v>
      </c>
    </row>
    <row r="4675" spans="1:18">
      <c r="A4675">
        <f t="shared" si="1162"/>
        <v>2.5000000000000001E-2</v>
      </c>
      <c r="B4675">
        <f t="shared" si="1157"/>
        <v>1.5</v>
      </c>
      <c r="C4675">
        <v>466.90000000000003</v>
      </c>
      <c r="D4675">
        <f t="shared" si="1158"/>
        <v>4.5960000000003713</v>
      </c>
      <c r="E4675">
        <f t="shared" si="1159"/>
        <v>2.6857654431513724</v>
      </c>
      <c r="F4675">
        <f t="shared" si="1153"/>
        <v>1</v>
      </c>
      <c r="H4675">
        <f t="shared" si="1168"/>
        <v>3.9706666666662951</v>
      </c>
      <c r="I4675">
        <f t="shared" si="1163"/>
        <v>0</v>
      </c>
      <c r="J4675">
        <f t="shared" si="1164"/>
        <v>118.49999999999754</v>
      </c>
      <c r="K4675">
        <f t="shared" si="1165"/>
        <v>6.9999999999999911</v>
      </c>
      <c r="L4675">
        <f t="shared" si="1166"/>
        <v>2.2815134038913003</v>
      </c>
      <c r="M4675">
        <f t="shared" si="1160"/>
        <v>9.0000000000002718</v>
      </c>
      <c r="N4675">
        <f t="shared" si="1161"/>
        <v>9.0000000000002718</v>
      </c>
      <c r="O4675">
        <f t="shared" si="1154"/>
        <v>2.7178259642823832E-13</v>
      </c>
      <c r="P4675">
        <f t="shared" si="1155"/>
        <v>3.0198066269804258E-12</v>
      </c>
      <c r="Q4675">
        <f t="shared" si="1167"/>
        <v>0.21500236336467049</v>
      </c>
      <c r="R4675">
        <f t="shared" si="1156"/>
        <v>3.0198066269804258E-12</v>
      </c>
    </row>
    <row r="4676" spans="1:18">
      <c r="A4676">
        <f t="shared" si="1162"/>
        <v>2.5000000000000001E-2</v>
      </c>
      <c r="B4676">
        <f t="shared" si="1157"/>
        <v>1.5</v>
      </c>
      <c r="C4676">
        <v>467</v>
      </c>
      <c r="D4676">
        <f t="shared" si="1158"/>
        <v>4.6626666666670378</v>
      </c>
      <c r="E4676">
        <f t="shared" si="1159"/>
        <v>2.6991902429271968</v>
      </c>
      <c r="F4676">
        <f t="shared" si="1153"/>
        <v>1</v>
      </c>
      <c r="H4676">
        <f t="shared" si="1168"/>
        <v>3.995666666666295</v>
      </c>
      <c r="I4676">
        <f t="shared" si="1163"/>
        <v>0</v>
      </c>
      <c r="J4676">
        <f t="shared" si="1164"/>
        <v>118.59999999999754</v>
      </c>
      <c r="K4676">
        <f t="shared" si="1165"/>
        <v>7.0999999999999908</v>
      </c>
      <c r="L4676">
        <f t="shared" si="1166"/>
        <v>2.2815134038913003</v>
      </c>
      <c r="M4676">
        <f t="shared" si="1160"/>
        <v>9.0000000000002718</v>
      </c>
      <c r="N4676">
        <f t="shared" si="1161"/>
        <v>9.0000000000002718</v>
      </c>
      <c r="O4676">
        <f t="shared" si="1154"/>
        <v>2.7178259642823832E-13</v>
      </c>
      <c r="P4676">
        <f t="shared" si="1155"/>
        <v>3.0198066269804258E-12</v>
      </c>
      <c r="Q4676">
        <f t="shared" si="1167"/>
        <v>0.21500236336467049</v>
      </c>
      <c r="R4676">
        <f t="shared" si="1156"/>
        <v>3.0198066269804258E-12</v>
      </c>
    </row>
    <row r="4677" spans="1:18">
      <c r="A4677">
        <f t="shared" si="1162"/>
        <v>2.5000000000000001E-2</v>
      </c>
      <c r="B4677">
        <f t="shared" si="1157"/>
        <v>1.5</v>
      </c>
      <c r="C4677">
        <v>467.1</v>
      </c>
      <c r="D4677">
        <f t="shared" si="1158"/>
        <v>4.7293333333337042</v>
      </c>
      <c r="E4677">
        <f t="shared" si="1159"/>
        <v>2.712749924645911</v>
      </c>
      <c r="F4677">
        <f t="shared" si="1153"/>
        <v>1</v>
      </c>
      <c r="H4677">
        <f t="shared" si="1168"/>
        <v>4.0206666666662949</v>
      </c>
      <c r="I4677">
        <f t="shared" si="1163"/>
        <v>0</v>
      </c>
      <c r="J4677">
        <f t="shared" si="1164"/>
        <v>118.69999999999753</v>
      </c>
      <c r="K4677">
        <f t="shared" si="1165"/>
        <v>7.1999999999999904</v>
      </c>
      <c r="L4677">
        <f t="shared" si="1166"/>
        <v>2.2815134038913003</v>
      </c>
      <c r="M4677">
        <f t="shared" si="1160"/>
        <v>9.0000000000002718</v>
      </c>
      <c r="N4677">
        <f t="shared" si="1161"/>
        <v>9.0000000000002718</v>
      </c>
      <c r="O4677">
        <f t="shared" si="1154"/>
        <v>2.7178259642823832E-13</v>
      </c>
      <c r="P4677">
        <f t="shared" si="1155"/>
        <v>3.0198066269804258E-12</v>
      </c>
      <c r="Q4677">
        <f t="shared" si="1167"/>
        <v>0.21500236336467049</v>
      </c>
      <c r="R4677">
        <f t="shared" si="1156"/>
        <v>3.0198066269804258E-12</v>
      </c>
    </row>
    <row r="4678" spans="1:18">
      <c r="A4678">
        <f t="shared" si="1162"/>
        <v>2.5000000000000001E-2</v>
      </c>
      <c r="B4678">
        <f t="shared" si="1157"/>
        <v>1.5</v>
      </c>
      <c r="C4678">
        <v>467.20000000000005</v>
      </c>
      <c r="D4678">
        <f t="shared" si="1158"/>
        <v>4.7960000000003706</v>
      </c>
      <c r="E4678">
        <f t="shared" si="1159"/>
        <v>2.7264465313542114</v>
      </c>
      <c r="F4678">
        <f t="shared" ref="F4678:F4741" si="1169">IF(E4678&lt;=Pmin,1,(IF(E4678&gt;=Pmax,0,F4677)))</f>
        <v>1</v>
      </c>
      <c r="H4678">
        <f t="shared" si="1168"/>
        <v>4.0456666666662953</v>
      </c>
      <c r="I4678">
        <f t="shared" si="1163"/>
        <v>0</v>
      </c>
      <c r="J4678">
        <f t="shared" si="1164"/>
        <v>118.79999999999752</v>
      </c>
      <c r="K4678">
        <f t="shared" si="1165"/>
        <v>7.2999999999999901</v>
      </c>
      <c r="L4678">
        <f t="shared" si="1166"/>
        <v>2.2815134038913003</v>
      </c>
      <c r="M4678">
        <f t="shared" si="1160"/>
        <v>9.0000000000002718</v>
      </c>
      <c r="N4678">
        <f t="shared" si="1161"/>
        <v>9.0000000000002718</v>
      </c>
      <c r="O4678">
        <f t="shared" ref="O4678:O4741" si="1170">ABS(Vw_tk-M4678)</f>
        <v>2.7178259642823832E-13</v>
      </c>
      <c r="P4678">
        <f t="shared" ref="P4678:P4741" si="1171">ABS(O4678)/Vw_tk*100</f>
        <v>3.0198066269804258E-12</v>
      </c>
      <c r="Q4678">
        <f t="shared" si="1167"/>
        <v>0.21500236336467049</v>
      </c>
      <c r="R4678">
        <f t="shared" ref="R4678:R4741" si="1172">ABS(N4678-Vw_tk)/Vw_tk*100</f>
        <v>3.0198066269804258E-12</v>
      </c>
    </row>
    <row r="4679" spans="1:18">
      <c r="A4679">
        <f t="shared" si="1162"/>
        <v>2.5000000000000001E-2</v>
      </c>
      <c r="B4679">
        <f t="shared" ref="B4679:B4742" si="1173">A4679*60</f>
        <v>1.5</v>
      </c>
      <c r="C4679">
        <v>467.3</v>
      </c>
      <c r="D4679">
        <f t="shared" ref="D4679:D4742" si="1174">D4678+F4678*Pcap/600-A4679</f>
        <v>4.8626666666670371</v>
      </c>
      <c r="E4679">
        <f t="shared" ref="E4679:E4742" si="1175">V0a/(V0a-D4679)*Pmin</f>
        <v>2.7402821475693453</v>
      </c>
      <c r="F4679">
        <f t="shared" si="1169"/>
        <v>1</v>
      </c>
      <c r="H4679">
        <f t="shared" si="1168"/>
        <v>4.0706666666662956</v>
      </c>
      <c r="I4679">
        <f t="shared" si="1163"/>
        <v>0</v>
      </c>
      <c r="J4679">
        <f t="shared" si="1164"/>
        <v>118.89999999999752</v>
      </c>
      <c r="K4679">
        <f t="shared" si="1165"/>
        <v>7.3999999999999897</v>
      </c>
      <c r="L4679">
        <f t="shared" si="1166"/>
        <v>2.2815134038913003</v>
      </c>
      <c r="M4679">
        <f t="shared" ref="M4679:M4742" si="1176">IF(I4679=1,((K4678/60*Pcap-10)*(Pmax-Pmin)/(Pmax*Pmin)*(L4679*L4678)/(L4679-L4678)), M4678)</f>
        <v>9.0000000000002718</v>
      </c>
      <c r="N4679">
        <f t="shared" ref="N4679:N4742" si="1177">IF(I4679=1,IF(ABS(L4679-L4678)&gt;0.2,((K4678/60*Pcap-10)*(Pmax-Pmin)/(Pmax*Pmin)*(L4679*L4678)/(L4679-L4678)),N4678), N4678)</f>
        <v>9.0000000000002718</v>
      </c>
      <c r="O4679">
        <f t="shared" si="1170"/>
        <v>2.7178259642823832E-13</v>
      </c>
      <c r="P4679">
        <f t="shared" si="1171"/>
        <v>3.0198066269804258E-12</v>
      </c>
      <c r="Q4679">
        <f t="shared" si="1167"/>
        <v>0.21500236336467049</v>
      </c>
      <c r="R4679">
        <f t="shared" si="1172"/>
        <v>3.0198066269804258E-12</v>
      </c>
    </row>
    <row r="4680" spans="1:18">
      <c r="A4680">
        <f t="shared" ref="A4680:A4743" si="1178">A4679</f>
        <v>2.5000000000000001E-2</v>
      </c>
      <c r="B4680">
        <f t="shared" si="1173"/>
        <v>1.5</v>
      </c>
      <c r="C4680">
        <v>467.40000000000003</v>
      </c>
      <c r="D4680">
        <f t="shared" si="1174"/>
        <v>4.9293333333337035</v>
      </c>
      <c r="E4680">
        <f t="shared" si="1175"/>
        <v>2.7542589003367097</v>
      </c>
      <c r="F4680">
        <f t="shared" si="1169"/>
        <v>1</v>
      </c>
      <c r="H4680">
        <f t="shared" si="1168"/>
        <v>4.095666666666296</v>
      </c>
      <c r="I4680">
        <f t="shared" ref="I4680:I4743" si="1179">IF(H4679&gt;H4680,1,0)</f>
        <v>0</v>
      </c>
      <c r="J4680">
        <f t="shared" ref="J4680:J4743" si="1180">J4679+F4680*0.1</f>
        <v>118.99999999999751</v>
      </c>
      <c r="K4680">
        <f t="shared" ref="K4680:K4743" si="1181">K4679*(1-I4680)+F4680*0.1</f>
        <v>7.4999999999999893</v>
      </c>
      <c r="L4680">
        <f t="shared" ref="L4680:L4743" si="1182">I4680*E4680+(1-I4680)*L4679</f>
        <v>2.2815134038913003</v>
      </c>
      <c r="M4680">
        <f t="shared" si="1176"/>
        <v>9.0000000000002718</v>
      </c>
      <c r="N4680">
        <f t="shared" si="1177"/>
        <v>9.0000000000002718</v>
      </c>
      <c r="O4680">
        <f t="shared" si="1170"/>
        <v>2.7178259642823832E-13</v>
      </c>
      <c r="P4680">
        <f t="shared" si="1171"/>
        <v>3.0198066269804258E-12</v>
      </c>
      <c r="Q4680">
        <f t="shared" ref="Q4680:Q4743" si="1183">IF(I4680=1,(L4680-L4679),Q4679)</f>
        <v>0.21500236336467049</v>
      </c>
      <c r="R4680">
        <f t="shared" si="1172"/>
        <v>3.0198066269804258E-12</v>
      </c>
    </row>
    <row r="4681" spans="1:18">
      <c r="A4681">
        <f t="shared" si="1178"/>
        <v>2.5000000000000001E-2</v>
      </c>
      <c r="B4681">
        <f t="shared" si="1173"/>
        <v>1.5</v>
      </c>
      <c r="C4681">
        <v>467.5</v>
      </c>
      <c r="D4681">
        <f t="shared" si="1174"/>
        <v>4.9960000000003699</v>
      </c>
      <c r="E4681">
        <f t="shared" si="1175"/>
        <v>2.7683789603199802</v>
      </c>
      <c r="F4681">
        <f t="shared" si="1169"/>
        <v>1</v>
      </c>
      <c r="H4681">
        <f t="shared" si="1168"/>
        <v>4.1206666666662963</v>
      </c>
      <c r="I4681">
        <f t="shared" si="1179"/>
        <v>0</v>
      </c>
      <c r="J4681">
        <f t="shared" si="1180"/>
        <v>119.09999999999751</v>
      </c>
      <c r="K4681">
        <f t="shared" si="1181"/>
        <v>7.599999999999989</v>
      </c>
      <c r="L4681">
        <f t="shared" si="1182"/>
        <v>2.2815134038913003</v>
      </c>
      <c r="M4681">
        <f t="shared" si="1176"/>
        <v>9.0000000000002718</v>
      </c>
      <c r="N4681">
        <f t="shared" si="1177"/>
        <v>9.0000000000002718</v>
      </c>
      <c r="O4681">
        <f t="shared" si="1170"/>
        <v>2.7178259642823832E-13</v>
      </c>
      <c r="P4681">
        <f t="shared" si="1171"/>
        <v>3.0198066269804258E-12</v>
      </c>
      <c r="Q4681">
        <f t="shared" si="1183"/>
        <v>0.21500236336467049</v>
      </c>
      <c r="R4681">
        <f t="shared" si="1172"/>
        <v>3.0198066269804258E-12</v>
      </c>
    </row>
    <row r="4682" spans="1:18">
      <c r="A4682">
        <f t="shared" si="1178"/>
        <v>2.5000000000000001E-2</v>
      </c>
      <c r="B4682">
        <f t="shared" si="1173"/>
        <v>1.5</v>
      </c>
      <c r="C4682">
        <v>467.6</v>
      </c>
      <c r="D4682">
        <f t="shared" si="1174"/>
        <v>5.0626666666670364</v>
      </c>
      <c r="E4682">
        <f t="shared" si="1175"/>
        <v>2.782644542924948</v>
      </c>
      <c r="F4682">
        <f t="shared" si="1169"/>
        <v>1</v>
      </c>
      <c r="H4682">
        <f t="shared" si="1168"/>
        <v>4.1456666666662967</v>
      </c>
      <c r="I4682">
        <f t="shared" si="1179"/>
        <v>0</v>
      </c>
      <c r="J4682">
        <f t="shared" si="1180"/>
        <v>119.1999999999975</v>
      </c>
      <c r="K4682">
        <f t="shared" si="1181"/>
        <v>7.6999999999999886</v>
      </c>
      <c r="L4682">
        <f t="shared" si="1182"/>
        <v>2.2815134038913003</v>
      </c>
      <c r="M4682">
        <f t="shared" si="1176"/>
        <v>9.0000000000002718</v>
      </c>
      <c r="N4682">
        <f t="shared" si="1177"/>
        <v>9.0000000000002718</v>
      </c>
      <c r="O4682">
        <f t="shared" si="1170"/>
        <v>2.7178259642823832E-13</v>
      </c>
      <c r="P4682">
        <f t="shared" si="1171"/>
        <v>3.0198066269804258E-12</v>
      </c>
      <c r="Q4682">
        <f t="shared" si="1183"/>
        <v>0.21500236336467049</v>
      </c>
      <c r="R4682">
        <f t="shared" si="1172"/>
        <v>3.0198066269804258E-12</v>
      </c>
    </row>
    <row r="4683" spans="1:18">
      <c r="A4683">
        <f t="shared" si="1178"/>
        <v>2.5000000000000001E-2</v>
      </c>
      <c r="B4683">
        <f t="shared" si="1173"/>
        <v>1.5</v>
      </c>
      <c r="C4683">
        <v>467.70000000000005</v>
      </c>
      <c r="D4683">
        <f t="shared" si="1174"/>
        <v>5.1293333333337028</v>
      </c>
      <c r="E4683">
        <f t="shared" si="1175"/>
        <v>2.7970579094582799</v>
      </c>
      <c r="F4683">
        <f t="shared" si="1169"/>
        <v>1</v>
      </c>
      <c r="H4683">
        <f t="shared" si="1168"/>
        <v>4.170666666666297</v>
      </c>
      <c r="I4683">
        <f t="shared" si="1179"/>
        <v>0</v>
      </c>
      <c r="J4683">
        <f t="shared" si="1180"/>
        <v>119.2999999999975</v>
      </c>
      <c r="K4683">
        <f t="shared" si="1181"/>
        <v>7.7999999999999883</v>
      </c>
      <c r="L4683">
        <f t="shared" si="1182"/>
        <v>2.2815134038913003</v>
      </c>
      <c r="M4683">
        <f t="shared" si="1176"/>
        <v>9.0000000000002718</v>
      </c>
      <c r="N4683">
        <f t="shared" si="1177"/>
        <v>9.0000000000002718</v>
      </c>
      <c r="O4683">
        <f t="shared" si="1170"/>
        <v>2.7178259642823832E-13</v>
      </c>
      <c r="P4683">
        <f t="shared" si="1171"/>
        <v>3.0198066269804258E-12</v>
      </c>
      <c r="Q4683">
        <f t="shared" si="1183"/>
        <v>0.21500236336467049</v>
      </c>
      <c r="R4683">
        <f t="shared" si="1172"/>
        <v>3.0198066269804258E-12</v>
      </c>
    </row>
    <row r="4684" spans="1:18">
      <c r="A4684">
        <f t="shared" si="1178"/>
        <v>2.5000000000000001E-2</v>
      </c>
      <c r="B4684">
        <f t="shared" si="1173"/>
        <v>1.5</v>
      </c>
      <c r="C4684">
        <v>467.8</v>
      </c>
      <c r="D4684">
        <f t="shared" si="1174"/>
        <v>5.1960000000003692</v>
      </c>
      <c r="E4684">
        <f t="shared" si="1175"/>
        <v>2.8116213683224802</v>
      </c>
      <c r="F4684">
        <f t="shared" si="1169"/>
        <v>1</v>
      </c>
      <c r="H4684">
        <f t="shared" si="1168"/>
        <v>4.1956666666662974</v>
      </c>
      <c r="I4684">
        <f t="shared" si="1179"/>
        <v>0</v>
      </c>
      <c r="J4684">
        <f t="shared" si="1180"/>
        <v>119.39999999999749</v>
      </c>
      <c r="K4684">
        <f t="shared" si="1181"/>
        <v>7.8999999999999879</v>
      </c>
      <c r="L4684">
        <f t="shared" si="1182"/>
        <v>2.2815134038913003</v>
      </c>
      <c r="M4684">
        <f t="shared" si="1176"/>
        <v>9.0000000000002718</v>
      </c>
      <c r="N4684">
        <f t="shared" si="1177"/>
        <v>9.0000000000002718</v>
      </c>
      <c r="O4684">
        <f t="shared" si="1170"/>
        <v>2.7178259642823832E-13</v>
      </c>
      <c r="P4684">
        <f t="shared" si="1171"/>
        <v>3.0198066269804258E-12</v>
      </c>
      <c r="Q4684">
        <f t="shared" si="1183"/>
        <v>0.21500236336467049</v>
      </c>
      <c r="R4684">
        <f t="shared" si="1172"/>
        <v>3.0198066269804258E-12</v>
      </c>
    </row>
    <row r="4685" spans="1:18">
      <c r="A4685">
        <f t="shared" si="1178"/>
        <v>2.5000000000000001E-2</v>
      </c>
      <c r="B4685">
        <f t="shared" si="1173"/>
        <v>1.5</v>
      </c>
      <c r="C4685">
        <v>467.90000000000003</v>
      </c>
      <c r="D4685">
        <f t="shared" si="1174"/>
        <v>5.2626666666670356</v>
      </c>
      <c r="E4685">
        <f t="shared" si="1175"/>
        <v>2.8263372762483807</v>
      </c>
      <c r="F4685">
        <f t="shared" si="1169"/>
        <v>1</v>
      </c>
      <c r="H4685">
        <f t="shared" si="1168"/>
        <v>4.2206666666662978</v>
      </c>
      <c r="I4685">
        <f t="shared" si="1179"/>
        <v>0</v>
      </c>
      <c r="J4685">
        <f t="shared" si="1180"/>
        <v>119.49999999999748</v>
      </c>
      <c r="K4685">
        <f t="shared" si="1181"/>
        <v>7.9999999999999876</v>
      </c>
      <c r="L4685">
        <f t="shared" si="1182"/>
        <v>2.2815134038913003</v>
      </c>
      <c r="M4685">
        <f t="shared" si="1176"/>
        <v>9.0000000000002718</v>
      </c>
      <c r="N4685">
        <f t="shared" si="1177"/>
        <v>9.0000000000002718</v>
      </c>
      <c r="O4685">
        <f t="shared" si="1170"/>
        <v>2.7178259642823832E-13</v>
      </c>
      <c r="P4685">
        <f t="shared" si="1171"/>
        <v>3.0198066269804258E-12</v>
      </c>
      <c r="Q4685">
        <f t="shared" si="1183"/>
        <v>0.21500236336467049</v>
      </c>
      <c r="R4685">
        <f t="shared" si="1172"/>
        <v>3.0198066269804258E-12</v>
      </c>
    </row>
    <row r="4686" spans="1:18">
      <c r="A4686">
        <f t="shared" si="1178"/>
        <v>2.5000000000000001E-2</v>
      </c>
      <c r="B4686">
        <f t="shared" si="1173"/>
        <v>1.5</v>
      </c>
      <c r="C4686">
        <v>468</v>
      </c>
      <c r="D4686">
        <f t="shared" si="1174"/>
        <v>5.3293333333337021</v>
      </c>
      <c r="E4686">
        <f t="shared" si="1175"/>
        <v>2.8412080395665353</v>
      </c>
      <c r="F4686">
        <f t="shared" si="1169"/>
        <v>1</v>
      </c>
      <c r="H4686">
        <f t="shared" si="1168"/>
        <v>4.2456666666662981</v>
      </c>
      <c r="I4686">
        <f t="shared" si="1179"/>
        <v>0</v>
      </c>
      <c r="J4686">
        <f t="shared" si="1180"/>
        <v>119.59999999999748</v>
      </c>
      <c r="K4686">
        <f t="shared" si="1181"/>
        <v>8.0999999999999872</v>
      </c>
      <c r="L4686">
        <f t="shared" si="1182"/>
        <v>2.2815134038913003</v>
      </c>
      <c r="M4686">
        <f t="shared" si="1176"/>
        <v>9.0000000000002718</v>
      </c>
      <c r="N4686">
        <f t="shared" si="1177"/>
        <v>9.0000000000002718</v>
      </c>
      <c r="O4686">
        <f t="shared" si="1170"/>
        <v>2.7178259642823832E-13</v>
      </c>
      <c r="P4686">
        <f t="shared" si="1171"/>
        <v>3.0198066269804258E-12</v>
      </c>
      <c r="Q4686">
        <f t="shared" si="1183"/>
        <v>0.21500236336467049</v>
      </c>
      <c r="R4686">
        <f t="shared" si="1172"/>
        <v>3.0198066269804258E-12</v>
      </c>
    </row>
    <row r="4687" spans="1:18">
      <c r="A4687">
        <f t="shared" si="1178"/>
        <v>2.5000000000000001E-2</v>
      </c>
      <c r="B4687">
        <f t="shared" si="1173"/>
        <v>1.5</v>
      </c>
      <c r="C4687">
        <v>468.1</v>
      </c>
      <c r="D4687">
        <f t="shared" si="1174"/>
        <v>5.3960000000003685</v>
      </c>
      <c r="E4687">
        <f t="shared" si="1175"/>
        <v>2.8562361155189664</v>
      </c>
      <c r="F4687">
        <f t="shared" si="1169"/>
        <v>1</v>
      </c>
      <c r="H4687">
        <f t="shared" si="1168"/>
        <v>4.2706666666662985</v>
      </c>
      <c r="I4687">
        <f t="shared" si="1179"/>
        <v>0</v>
      </c>
      <c r="J4687">
        <f t="shared" si="1180"/>
        <v>119.69999999999747</v>
      </c>
      <c r="K4687">
        <f t="shared" si="1181"/>
        <v>8.1999999999999869</v>
      </c>
      <c r="L4687">
        <f t="shared" si="1182"/>
        <v>2.2815134038913003</v>
      </c>
      <c r="M4687">
        <f t="shared" si="1176"/>
        <v>9.0000000000002718</v>
      </c>
      <c r="N4687">
        <f t="shared" si="1177"/>
        <v>9.0000000000002718</v>
      </c>
      <c r="O4687">
        <f t="shared" si="1170"/>
        <v>2.7178259642823832E-13</v>
      </c>
      <c r="P4687">
        <f t="shared" si="1171"/>
        <v>3.0198066269804258E-12</v>
      </c>
      <c r="Q4687">
        <f t="shared" si="1183"/>
        <v>0.21500236336467049</v>
      </c>
      <c r="R4687">
        <f t="shared" si="1172"/>
        <v>3.0198066269804258E-12</v>
      </c>
    </row>
    <row r="4688" spans="1:18">
      <c r="A4688">
        <f t="shared" si="1178"/>
        <v>2.5000000000000001E-2</v>
      </c>
      <c r="B4688">
        <f t="shared" si="1173"/>
        <v>1.5</v>
      </c>
      <c r="C4688">
        <v>468.20000000000005</v>
      </c>
      <c r="D4688">
        <f t="shared" si="1174"/>
        <v>5.4626666666670349</v>
      </c>
      <c r="E4688">
        <f t="shared" si="1175"/>
        <v>2.8714240136127613</v>
      </c>
      <c r="F4688">
        <f t="shared" si="1169"/>
        <v>1</v>
      </c>
      <c r="H4688">
        <f t="shared" si="1168"/>
        <v>4.2956666666662988</v>
      </c>
      <c r="I4688">
        <f t="shared" si="1179"/>
        <v>0</v>
      </c>
      <c r="J4688">
        <f t="shared" si="1180"/>
        <v>119.79999999999747</v>
      </c>
      <c r="K4688">
        <f t="shared" si="1181"/>
        <v>8.2999999999999865</v>
      </c>
      <c r="L4688">
        <f t="shared" si="1182"/>
        <v>2.2815134038913003</v>
      </c>
      <c r="M4688">
        <f t="shared" si="1176"/>
        <v>9.0000000000002718</v>
      </c>
      <c r="N4688">
        <f t="shared" si="1177"/>
        <v>9.0000000000002718</v>
      </c>
      <c r="O4688">
        <f t="shared" si="1170"/>
        <v>2.7178259642823832E-13</v>
      </c>
      <c r="P4688">
        <f t="shared" si="1171"/>
        <v>3.0198066269804258E-12</v>
      </c>
      <c r="Q4688">
        <f t="shared" si="1183"/>
        <v>0.21500236336467049</v>
      </c>
      <c r="R4688">
        <f t="shared" si="1172"/>
        <v>3.0198066269804258E-12</v>
      </c>
    </row>
    <row r="4689" spans="1:18">
      <c r="A4689">
        <f t="shared" si="1178"/>
        <v>2.5000000000000001E-2</v>
      </c>
      <c r="B4689">
        <f t="shared" si="1173"/>
        <v>1.5</v>
      </c>
      <c r="C4689">
        <v>468.3</v>
      </c>
      <c r="D4689">
        <f t="shared" si="1174"/>
        <v>5.5293333333337014</v>
      </c>
      <c r="E4689">
        <f t="shared" si="1175"/>
        <v>2.8867742970170851</v>
      </c>
      <c r="F4689">
        <f t="shared" si="1169"/>
        <v>1</v>
      </c>
      <c r="H4689">
        <f t="shared" si="1168"/>
        <v>4.3206666666662992</v>
      </c>
      <c r="I4689">
        <f t="shared" si="1179"/>
        <v>0</v>
      </c>
      <c r="J4689">
        <f t="shared" si="1180"/>
        <v>119.89999999999746</v>
      </c>
      <c r="K4689">
        <f t="shared" si="1181"/>
        <v>8.3999999999999861</v>
      </c>
      <c r="L4689">
        <f t="shared" si="1182"/>
        <v>2.2815134038913003</v>
      </c>
      <c r="M4689">
        <f t="shared" si="1176"/>
        <v>9.0000000000002718</v>
      </c>
      <c r="N4689">
        <f t="shared" si="1177"/>
        <v>9.0000000000002718</v>
      </c>
      <c r="O4689">
        <f t="shared" si="1170"/>
        <v>2.7178259642823832E-13</v>
      </c>
      <c r="P4689">
        <f t="shared" si="1171"/>
        <v>3.0198066269804258E-12</v>
      </c>
      <c r="Q4689">
        <f t="shared" si="1183"/>
        <v>0.21500236336467049</v>
      </c>
      <c r="R4689">
        <f t="shared" si="1172"/>
        <v>3.0198066269804258E-12</v>
      </c>
    </row>
    <row r="4690" spans="1:18">
      <c r="A4690">
        <f t="shared" si="1178"/>
        <v>2.5000000000000001E-2</v>
      </c>
      <c r="B4690">
        <f t="shared" si="1173"/>
        <v>1.5</v>
      </c>
      <c r="C4690">
        <v>468.40000000000003</v>
      </c>
      <c r="D4690">
        <f t="shared" si="1174"/>
        <v>5.5960000000003678</v>
      </c>
      <c r="E4690">
        <f t="shared" si="1175"/>
        <v>2.9022895840052456</v>
      </c>
      <c r="F4690">
        <f t="shared" si="1169"/>
        <v>1</v>
      </c>
      <c r="H4690">
        <f t="shared" si="1168"/>
        <v>4.3456666666662995</v>
      </c>
      <c r="I4690">
        <f t="shared" si="1179"/>
        <v>0</v>
      </c>
      <c r="J4690">
        <f t="shared" si="1180"/>
        <v>119.99999999999746</v>
      </c>
      <c r="K4690">
        <f t="shared" si="1181"/>
        <v>8.4999999999999858</v>
      </c>
      <c r="L4690">
        <f t="shared" si="1182"/>
        <v>2.2815134038913003</v>
      </c>
      <c r="M4690">
        <f t="shared" si="1176"/>
        <v>9.0000000000002718</v>
      </c>
      <c r="N4690">
        <f t="shared" si="1177"/>
        <v>9.0000000000002718</v>
      </c>
      <c r="O4690">
        <f t="shared" si="1170"/>
        <v>2.7178259642823832E-13</v>
      </c>
      <c r="P4690">
        <f t="shared" si="1171"/>
        <v>3.0198066269804258E-12</v>
      </c>
      <c r="Q4690">
        <f t="shared" si="1183"/>
        <v>0.21500236336467049</v>
      </c>
      <c r="R4690">
        <f t="shared" si="1172"/>
        <v>3.0198066269804258E-12</v>
      </c>
    </row>
    <row r="4691" spans="1:18">
      <c r="A4691">
        <f t="shared" si="1178"/>
        <v>2.5000000000000001E-2</v>
      </c>
      <c r="B4691">
        <f t="shared" si="1173"/>
        <v>1.5</v>
      </c>
      <c r="C4691">
        <v>468.5</v>
      </c>
      <c r="D4691">
        <f t="shared" si="1174"/>
        <v>5.6626666666670342</v>
      </c>
      <c r="E4691">
        <f t="shared" si="1175"/>
        <v>2.9179725494435105</v>
      </c>
      <c r="F4691">
        <f t="shared" si="1169"/>
        <v>1</v>
      </c>
      <c r="H4691">
        <f t="shared" si="1168"/>
        <v>4.3706666666662999</v>
      </c>
      <c r="I4691">
        <f t="shared" si="1179"/>
        <v>0</v>
      </c>
      <c r="J4691">
        <f t="shared" si="1180"/>
        <v>120.09999999999745</v>
      </c>
      <c r="K4691">
        <f t="shared" si="1181"/>
        <v>8.5999999999999854</v>
      </c>
      <c r="L4691">
        <f t="shared" si="1182"/>
        <v>2.2815134038913003</v>
      </c>
      <c r="M4691">
        <f t="shared" si="1176"/>
        <v>9.0000000000002718</v>
      </c>
      <c r="N4691">
        <f t="shared" si="1177"/>
        <v>9.0000000000002718</v>
      </c>
      <c r="O4691">
        <f t="shared" si="1170"/>
        <v>2.7178259642823832E-13</v>
      </c>
      <c r="P4691">
        <f t="shared" si="1171"/>
        <v>3.0198066269804258E-12</v>
      </c>
      <c r="Q4691">
        <f t="shared" si="1183"/>
        <v>0.21500236336467049</v>
      </c>
      <c r="R4691">
        <f t="shared" si="1172"/>
        <v>3.0198066269804258E-12</v>
      </c>
    </row>
    <row r="4692" spans="1:18">
      <c r="A4692">
        <f t="shared" si="1178"/>
        <v>2.5000000000000001E-2</v>
      </c>
      <c r="B4692">
        <f t="shared" si="1173"/>
        <v>1.5</v>
      </c>
      <c r="C4692">
        <v>468.6</v>
      </c>
      <c r="D4692">
        <f t="shared" si="1174"/>
        <v>5.7293333333337007</v>
      </c>
      <c r="E4692">
        <f t="shared" si="1175"/>
        <v>2.933825926328459</v>
      </c>
      <c r="F4692">
        <f t="shared" si="1169"/>
        <v>1</v>
      </c>
      <c r="H4692">
        <f t="shared" si="1168"/>
        <v>4.3956666666663002</v>
      </c>
      <c r="I4692">
        <f t="shared" si="1179"/>
        <v>0</v>
      </c>
      <c r="J4692">
        <f t="shared" si="1180"/>
        <v>120.19999999999744</v>
      </c>
      <c r="K4692">
        <f t="shared" si="1181"/>
        <v>8.6999999999999851</v>
      </c>
      <c r="L4692">
        <f t="shared" si="1182"/>
        <v>2.2815134038913003</v>
      </c>
      <c r="M4692">
        <f t="shared" si="1176"/>
        <v>9.0000000000002718</v>
      </c>
      <c r="N4692">
        <f t="shared" si="1177"/>
        <v>9.0000000000002718</v>
      </c>
      <c r="O4692">
        <f t="shared" si="1170"/>
        <v>2.7178259642823832E-13</v>
      </c>
      <c r="P4692">
        <f t="shared" si="1171"/>
        <v>3.0198066269804258E-12</v>
      </c>
      <c r="Q4692">
        <f t="shared" si="1183"/>
        <v>0.21500236336467049</v>
      </c>
      <c r="R4692">
        <f t="shared" si="1172"/>
        <v>3.0198066269804258E-12</v>
      </c>
    </row>
    <row r="4693" spans="1:18">
      <c r="A4693">
        <f t="shared" si="1178"/>
        <v>2.5000000000000001E-2</v>
      </c>
      <c r="B4693">
        <f t="shared" si="1173"/>
        <v>1.5</v>
      </c>
      <c r="C4693">
        <v>468.70000000000005</v>
      </c>
      <c r="D4693">
        <f t="shared" si="1174"/>
        <v>5.7960000000003671</v>
      </c>
      <c r="E4693">
        <f t="shared" si="1175"/>
        <v>2.9498525073747199</v>
      </c>
      <c r="F4693">
        <f t="shared" si="1169"/>
        <v>1</v>
      </c>
      <c r="H4693">
        <f t="shared" si="1168"/>
        <v>4.4206666666663006</v>
      </c>
      <c r="I4693">
        <f t="shared" si="1179"/>
        <v>0</v>
      </c>
      <c r="J4693">
        <f t="shared" si="1180"/>
        <v>120.29999999999744</v>
      </c>
      <c r="K4693">
        <f t="shared" si="1181"/>
        <v>8.7999999999999847</v>
      </c>
      <c r="L4693">
        <f t="shared" si="1182"/>
        <v>2.2815134038913003</v>
      </c>
      <c r="M4693">
        <f t="shared" si="1176"/>
        <v>9.0000000000002718</v>
      </c>
      <c r="N4693">
        <f t="shared" si="1177"/>
        <v>9.0000000000002718</v>
      </c>
      <c r="O4693">
        <f t="shared" si="1170"/>
        <v>2.7178259642823832E-13</v>
      </c>
      <c r="P4693">
        <f t="shared" si="1171"/>
        <v>3.0198066269804258E-12</v>
      </c>
      <c r="Q4693">
        <f t="shared" si="1183"/>
        <v>0.21500236336467049</v>
      </c>
      <c r="R4693">
        <f t="shared" si="1172"/>
        <v>3.0198066269804258E-12</v>
      </c>
    </row>
    <row r="4694" spans="1:18">
      <c r="A4694">
        <f t="shared" si="1178"/>
        <v>2.5000000000000001E-2</v>
      </c>
      <c r="B4694">
        <f t="shared" si="1173"/>
        <v>1.5</v>
      </c>
      <c r="C4694">
        <v>468.8</v>
      </c>
      <c r="D4694">
        <f t="shared" si="1174"/>
        <v>5.8626666666670335</v>
      </c>
      <c r="E4694">
        <f t="shared" si="1175"/>
        <v>2.9660551466550387</v>
      </c>
      <c r="F4694">
        <f t="shared" si="1169"/>
        <v>1</v>
      </c>
      <c r="H4694">
        <f t="shared" si="1168"/>
        <v>4.4456666666663009</v>
      </c>
      <c r="I4694">
        <f t="shared" si="1179"/>
        <v>0</v>
      </c>
      <c r="J4694">
        <f t="shared" si="1180"/>
        <v>120.39999999999743</v>
      </c>
      <c r="K4694">
        <f t="shared" si="1181"/>
        <v>8.8999999999999844</v>
      </c>
      <c r="L4694">
        <f t="shared" si="1182"/>
        <v>2.2815134038913003</v>
      </c>
      <c r="M4694">
        <f t="shared" si="1176"/>
        <v>9.0000000000002718</v>
      </c>
      <c r="N4694">
        <f t="shared" si="1177"/>
        <v>9.0000000000002718</v>
      </c>
      <c r="O4694">
        <f t="shared" si="1170"/>
        <v>2.7178259642823832E-13</v>
      </c>
      <c r="P4694">
        <f t="shared" si="1171"/>
        <v>3.0198066269804258E-12</v>
      </c>
      <c r="Q4694">
        <f t="shared" si="1183"/>
        <v>0.21500236336467049</v>
      </c>
      <c r="R4694">
        <f t="shared" si="1172"/>
        <v>3.0198066269804258E-12</v>
      </c>
    </row>
    <row r="4695" spans="1:18">
      <c r="A4695">
        <f t="shared" si="1178"/>
        <v>2.5000000000000001E-2</v>
      </c>
      <c r="B4695">
        <f t="shared" si="1173"/>
        <v>1.5</v>
      </c>
      <c r="C4695">
        <v>468.90000000000003</v>
      </c>
      <c r="D4695">
        <f t="shared" si="1174"/>
        <v>5.9293333333336999</v>
      </c>
      <c r="E4695">
        <f t="shared" si="1175"/>
        <v>2.9824367612946889</v>
      </c>
      <c r="F4695">
        <f t="shared" si="1169"/>
        <v>1</v>
      </c>
      <c r="H4695">
        <f t="shared" si="1168"/>
        <v>4.4706666666663013</v>
      </c>
      <c r="I4695">
        <f t="shared" si="1179"/>
        <v>0</v>
      </c>
      <c r="J4695">
        <f t="shared" si="1180"/>
        <v>120.49999999999743</v>
      </c>
      <c r="K4695">
        <f t="shared" si="1181"/>
        <v>8.999999999999984</v>
      </c>
      <c r="L4695">
        <f t="shared" si="1182"/>
        <v>2.2815134038913003</v>
      </c>
      <c r="M4695">
        <f t="shared" si="1176"/>
        <v>9.0000000000002718</v>
      </c>
      <c r="N4695">
        <f t="shared" si="1177"/>
        <v>9.0000000000002718</v>
      </c>
      <c r="O4695">
        <f t="shared" si="1170"/>
        <v>2.7178259642823832E-13</v>
      </c>
      <c r="P4695">
        <f t="shared" si="1171"/>
        <v>3.0198066269804258E-12</v>
      </c>
      <c r="Q4695">
        <f t="shared" si="1183"/>
        <v>0.21500236336467049</v>
      </c>
      <c r="R4695">
        <f t="shared" si="1172"/>
        <v>3.0198066269804258E-12</v>
      </c>
    </row>
    <row r="4696" spans="1:18">
      <c r="A4696">
        <f t="shared" si="1178"/>
        <v>2.5000000000000001E-2</v>
      </c>
      <c r="B4696">
        <f t="shared" si="1173"/>
        <v>1.5</v>
      </c>
      <c r="C4696">
        <v>469</v>
      </c>
      <c r="D4696">
        <f t="shared" si="1174"/>
        <v>5.9960000000003664</v>
      </c>
      <c r="E4696">
        <f t="shared" si="1175"/>
        <v>2.9990003332223507</v>
      </c>
      <c r="F4696">
        <f t="shared" si="1169"/>
        <v>1</v>
      </c>
      <c r="H4696">
        <f t="shared" ref="H4696:H4759" si="1184">IF((H4695+A4696)&gt;10,(H4695+A4696-10),(H4695+A4696))</f>
        <v>4.4956666666663017</v>
      </c>
      <c r="I4696">
        <f t="shared" si="1179"/>
        <v>0</v>
      </c>
      <c r="J4696">
        <f t="shared" si="1180"/>
        <v>120.59999999999742</v>
      </c>
      <c r="K4696">
        <f t="shared" si="1181"/>
        <v>9.0999999999999837</v>
      </c>
      <c r="L4696">
        <f t="shared" si="1182"/>
        <v>2.2815134038913003</v>
      </c>
      <c r="M4696">
        <f t="shared" si="1176"/>
        <v>9.0000000000002718</v>
      </c>
      <c r="N4696">
        <f t="shared" si="1177"/>
        <v>9.0000000000002718</v>
      </c>
      <c r="O4696">
        <f t="shared" si="1170"/>
        <v>2.7178259642823832E-13</v>
      </c>
      <c r="P4696">
        <f t="shared" si="1171"/>
        <v>3.0198066269804258E-12</v>
      </c>
      <c r="Q4696">
        <f t="shared" si="1183"/>
        <v>0.21500236336467049</v>
      </c>
      <c r="R4696">
        <f t="shared" si="1172"/>
        <v>3.0198066269804258E-12</v>
      </c>
    </row>
    <row r="4697" spans="1:18">
      <c r="A4697">
        <f t="shared" si="1178"/>
        <v>2.5000000000000001E-2</v>
      </c>
      <c r="B4697">
        <f t="shared" si="1173"/>
        <v>1.5</v>
      </c>
      <c r="C4697">
        <v>469.1</v>
      </c>
      <c r="D4697">
        <f t="shared" si="1174"/>
        <v>6.0626666666670328</v>
      </c>
      <c r="E4697">
        <f t="shared" si="1175"/>
        <v>3.0157489109796525</v>
      </c>
      <c r="F4697">
        <f t="shared" si="1169"/>
        <v>1</v>
      </c>
      <c r="H4697">
        <f t="shared" si="1184"/>
        <v>4.520666666666302</v>
      </c>
      <c r="I4697">
        <f t="shared" si="1179"/>
        <v>0</v>
      </c>
      <c r="J4697">
        <f t="shared" si="1180"/>
        <v>120.69999999999742</v>
      </c>
      <c r="K4697">
        <f t="shared" si="1181"/>
        <v>9.1999999999999833</v>
      </c>
      <c r="L4697">
        <f t="shared" si="1182"/>
        <v>2.2815134038913003</v>
      </c>
      <c r="M4697">
        <f t="shared" si="1176"/>
        <v>9.0000000000002718</v>
      </c>
      <c r="N4697">
        <f t="shared" si="1177"/>
        <v>9.0000000000002718</v>
      </c>
      <c r="O4697">
        <f t="shared" si="1170"/>
        <v>2.7178259642823832E-13</v>
      </c>
      <c r="P4697">
        <f t="shared" si="1171"/>
        <v>3.0198066269804258E-12</v>
      </c>
      <c r="Q4697">
        <f t="shared" si="1183"/>
        <v>0.21500236336467049</v>
      </c>
      <c r="R4697">
        <f t="shared" si="1172"/>
        <v>3.0198066269804258E-12</v>
      </c>
    </row>
    <row r="4698" spans="1:18">
      <c r="A4698">
        <f t="shared" si="1178"/>
        <v>2.5000000000000001E-2</v>
      </c>
      <c r="B4698">
        <f t="shared" si="1173"/>
        <v>1.5</v>
      </c>
      <c r="C4698">
        <v>469.20000000000005</v>
      </c>
      <c r="D4698">
        <f t="shared" si="1174"/>
        <v>6.1293333333336992</v>
      </c>
      <c r="E4698">
        <f t="shared" si="1175"/>
        <v>3.0326856115916918</v>
      </c>
      <c r="F4698">
        <f t="shared" si="1169"/>
        <v>1</v>
      </c>
      <c r="H4698">
        <f t="shared" si="1184"/>
        <v>4.5456666666663024</v>
      </c>
      <c r="I4698">
        <f t="shared" si="1179"/>
        <v>0</v>
      </c>
      <c r="J4698">
        <f t="shared" si="1180"/>
        <v>120.79999999999741</v>
      </c>
      <c r="K4698">
        <f t="shared" si="1181"/>
        <v>9.2999999999999829</v>
      </c>
      <c r="L4698">
        <f t="shared" si="1182"/>
        <v>2.2815134038913003</v>
      </c>
      <c r="M4698">
        <f t="shared" si="1176"/>
        <v>9.0000000000002718</v>
      </c>
      <c r="N4698">
        <f t="shared" si="1177"/>
        <v>9.0000000000002718</v>
      </c>
      <c r="O4698">
        <f t="shared" si="1170"/>
        <v>2.7178259642823832E-13</v>
      </c>
      <c r="P4698">
        <f t="shared" si="1171"/>
        <v>3.0198066269804258E-12</v>
      </c>
      <c r="Q4698">
        <f t="shared" si="1183"/>
        <v>0.21500236336467049</v>
      </c>
      <c r="R4698">
        <f t="shared" si="1172"/>
        <v>3.0198066269804258E-12</v>
      </c>
    </row>
    <row r="4699" spans="1:18">
      <c r="A4699">
        <f t="shared" si="1178"/>
        <v>2.5000000000000001E-2</v>
      </c>
      <c r="B4699">
        <f t="shared" si="1173"/>
        <v>1.5</v>
      </c>
      <c r="C4699">
        <v>469.3</v>
      </c>
      <c r="D4699">
        <f t="shared" si="1174"/>
        <v>6.1960000000003657</v>
      </c>
      <c r="E4699">
        <f t="shared" si="1175"/>
        <v>3.0498136225009418</v>
      </c>
      <c r="F4699">
        <f t="shared" si="1169"/>
        <v>1</v>
      </c>
      <c r="H4699">
        <f t="shared" si="1184"/>
        <v>4.5706666666663027</v>
      </c>
      <c r="I4699">
        <f t="shared" si="1179"/>
        <v>0</v>
      </c>
      <c r="J4699">
        <f t="shared" si="1180"/>
        <v>120.89999999999741</v>
      </c>
      <c r="K4699">
        <f t="shared" si="1181"/>
        <v>9.3999999999999826</v>
      </c>
      <c r="L4699">
        <f t="shared" si="1182"/>
        <v>2.2815134038913003</v>
      </c>
      <c r="M4699">
        <f t="shared" si="1176"/>
        <v>9.0000000000002718</v>
      </c>
      <c r="N4699">
        <f t="shared" si="1177"/>
        <v>9.0000000000002718</v>
      </c>
      <c r="O4699">
        <f t="shared" si="1170"/>
        <v>2.7178259642823832E-13</v>
      </c>
      <c r="P4699">
        <f t="shared" si="1171"/>
        <v>3.0198066269804258E-12</v>
      </c>
      <c r="Q4699">
        <f t="shared" si="1183"/>
        <v>0.21500236336467049</v>
      </c>
      <c r="R4699">
        <f t="shared" si="1172"/>
        <v>3.0198066269804258E-12</v>
      </c>
    </row>
    <row r="4700" spans="1:18">
      <c r="A4700">
        <f t="shared" si="1178"/>
        <v>2.5000000000000001E-2</v>
      </c>
      <c r="B4700">
        <f t="shared" si="1173"/>
        <v>1.5</v>
      </c>
      <c r="C4700">
        <v>469.40000000000003</v>
      </c>
      <c r="D4700">
        <f t="shared" si="1174"/>
        <v>6.2626666666670321</v>
      </c>
      <c r="E4700">
        <f t="shared" si="1175"/>
        <v>3.0671362035670615</v>
      </c>
      <c r="F4700">
        <f t="shared" si="1169"/>
        <v>1</v>
      </c>
      <c r="H4700">
        <f t="shared" si="1184"/>
        <v>4.5956666666663031</v>
      </c>
      <c r="I4700">
        <f t="shared" si="1179"/>
        <v>0</v>
      </c>
      <c r="J4700">
        <f t="shared" si="1180"/>
        <v>120.9999999999974</v>
      </c>
      <c r="K4700">
        <f t="shared" si="1181"/>
        <v>9.4999999999999822</v>
      </c>
      <c r="L4700">
        <f t="shared" si="1182"/>
        <v>2.2815134038913003</v>
      </c>
      <c r="M4700">
        <f t="shared" si="1176"/>
        <v>9.0000000000002718</v>
      </c>
      <c r="N4700">
        <f t="shared" si="1177"/>
        <v>9.0000000000002718</v>
      </c>
      <c r="O4700">
        <f t="shared" si="1170"/>
        <v>2.7178259642823832E-13</v>
      </c>
      <c r="P4700">
        <f t="shared" si="1171"/>
        <v>3.0198066269804258E-12</v>
      </c>
      <c r="Q4700">
        <f t="shared" si="1183"/>
        <v>0.21500236336467049</v>
      </c>
      <c r="R4700">
        <f t="shared" si="1172"/>
        <v>3.0198066269804258E-12</v>
      </c>
    </row>
    <row r="4701" spans="1:18">
      <c r="A4701">
        <f t="shared" si="1178"/>
        <v>2.5000000000000001E-2</v>
      </c>
      <c r="B4701">
        <f t="shared" si="1173"/>
        <v>1.5</v>
      </c>
      <c r="C4701">
        <v>469.5</v>
      </c>
      <c r="D4701">
        <f t="shared" si="1174"/>
        <v>6.3293333333336985</v>
      </c>
      <c r="E4701">
        <f t="shared" si="1175"/>
        <v>3.08465668913525</v>
      </c>
      <c r="F4701">
        <f t="shared" si="1169"/>
        <v>1</v>
      </c>
      <c r="H4701">
        <f t="shared" si="1184"/>
        <v>4.6206666666663034</v>
      </c>
      <c r="I4701">
        <f t="shared" si="1179"/>
        <v>0</v>
      </c>
      <c r="J4701">
        <f t="shared" si="1180"/>
        <v>121.09999999999739</v>
      </c>
      <c r="K4701">
        <f t="shared" si="1181"/>
        <v>9.5999999999999819</v>
      </c>
      <c r="L4701">
        <f t="shared" si="1182"/>
        <v>2.2815134038913003</v>
      </c>
      <c r="M4701">
        <f t="shared" si="1176"/>
        <v>9.0000000000002718</v>
      </c>
      <c r="N4701">
        <f t="shared" si="1177"/>
        <v>9.0000000000002718</v>
      </c>
      <c r="O4701">
        <f t="shared" si="1170"/>
        <v>2.7178259642823832E-13</v>
      </c>
      <c r="P4701">
        <f t="shared" si="1171"/>
        <v>3.0198066269804258E-12</v>
      </c>
      <c r="Q4701">
        <f t="shared" si="1183"/>
        <v>0.21500236336467049</v>
      </c>
      <c r="R4701">
        <f t="shared" si="1172"/>
        <v>3.0198066269804258E-12</v>
      </c>
    </row>
    <row r="4702" spans="1:18">
      <c r="A4702">
        <f t="shared" si="1178"/>
        <v>2.5000000000000001E-2</v>
      </c>
      <c r="B4702">
        <f t="shared" si="1173"/>
        <v>1.5</v>
      </c>
      <c r="C4702">
        <v>469.6</v>
      </c>
      <c r="D4702">
        <f t="shared" si="1174"/>
        <v>6.3960000000003649</v>
      </c>
      <c r="E4702">
        <f t="shared" si="1175"/>
        <v>3.1023784901758988</v>
      </c>
      <c r="F4702">
        <f t="shared" si="1169"/>
        <v>1</v>
      </c>
      <c r="H4702">
        <f t="shared" si="1184"/>
        <v>4.6456666666663038</v>
      </c>
      <c r="I4702">
        <f t="shared" si="1179"/>
        <v>0</v>
      </c>
      <c r="J4702">
        <f t="shared" si="1180"/>
        <v>121.19999999999739</v>
      </c>
      <c r="K4702">
        <f t="shared" si="1181"/>
        <v>9.6999999999999815</v>
      </c>
      <c r="L4702">
        <f t="shared" si="1182"/>
        <v>2.2815134038913003</v>
      </c>
      <c r="M4702">
        <f t="shared" si="1176"/>
        <v>9.0000000000002718</v>
      </c>
      <c r="N4702">
        <f t="shared" si="1177"/>
        <v>9.0000000000002718</v>
      </c>
      <c r="O4702">
        <f t="shared" si="1170"/>
        <v>2.7178259642823832E-13</v>
      </c>
      <c r="P4702">
        <f t="shared" si="1171"/>
        <v>3.0198066269804258E-12</v>
      </c>
      <c r="Q4702">
        <f t="shared" si="1183"/>
        <v>0.21500236336467049</v>
      </c>
      <c r="R4702">
        <f t="shared" si="1172"/>
        <v>3.0198066269804258E-12</v>
      </c>
    </row>
    <row r="4703" spans="1:18">
      <c r="A4703">
        <f t="shared" si="1178"/>
        <v>2.5000000000000001E-2</v>
      </c>
      <c r="B4703">
        <f t="shared" si="1173"/>
        <v>1.5</v>
      </c>
      <c r="C4703">
        <v>469.70000000000005</v>
      </c>
      <c r="D4703">
        <f t="shared" si="1174"/>
        <v>6.4626666666670314</v>
      </c>
      <c r="E4703">
        <f t="shared" si="1175"/>
        <v>3.1203050964984231</v>
      </c>
      <c r="F4703">
        <f t="shared" si="1169"/>
        <v>1</v>
      </c>
      <c r="H4703">
        <f t="shared" si="1184"/>
        <v>4.6706666666663041</v>
      </c>
      <c r="I4703">
        <f t="shared" si="1179"/>
        <v>0</v>
      </c>
      <c r="J4703">
        <f t="shared" si="1180"/>
        <v>121.29999999999738</v>
      </c>
      <c r="K4703">
        <f t="shared" si="1181"/>
        <v>9.7999999999999812</v>
      </c>
      <c r="L4703">
        <f t="shared" si="1182"/>
        <v>2.2815134038913003</v>
      </c>
      <c r="M4703">
        <f t="shared" si="1176"/>
        <v>9.0000000000002718</v>
      </c>
      <c r="N4703">
        <f t="shared" si="1177"/>
        <v>9.0000000000002718</v>
      </c>
      <c r="O4703">
        <f t="shared" si="1170"/>
        <v>2.7178259642823832E-13</v>
      </c>
      <c r="P4703">
        <f t="shared" si="1171"/>
        <v>3.0198066269804258E-12</v>
      </c>
      <c r="Q4703">
        <f t="shared" si="1183"/>
        <v>0.21500236336467049</v>
      </c>
      <c r="R4703">
        <f t="shared" si="1172"/>
        <v>3.0198066269804258E-12</v>
      </c>
    </row>
    <row r="4704" spans="1:18">
      <c r="A4704">
        <f t="shared" si="1178"/>
        <v>2.5000000000000001E-2</v>
      </c>
      <c r="B4704">
        <f t="shared" si="1173"/>
        <v>1.5</v>
      </c>
      <c r="C4704">
        <v>469.8</v>
      </c>
      <c r="D4704">
        <f t="shared" si="1174"/>
        <v>6.5293333333336978</v>
      </c>
      <c r="E4704">
        <f t="shared" si="1175"/>
        <v>3.1384400790422942</v>
      </c>
      <c r="F4704">
        <f t="shared" si="1169"/>
        <v>1</v>
      </c>
      <c r="H4704">
        <f t="shared" si="1184"/>
        <v>4.6956666666663045</v>
      </c>
      <c r="I4704">
        <f t="shared" si="1179"/>
        <v>0</v>
      </c>
      <c r="J4704">
        <f t="shared" si="1180"/>
        <v>121.39999999999738</v>
      </c>
      <c r="K4704">
        <f t="shared" si="1181"/>
        <v>9.8999999999999808</v>
      </c>
      <c r="L4704">
        <f t="shared" si="1182"/>
        <v>2.2815134038913003</v>
      </c>
      <c r="M4704">
        <f t="shared" si="1176"/>
        <v>9.0000000000002718</v>
      </c>
      <c r="N4704">
        <f t="shared" si="1177"/>
        <v>9.0000000000002718</v>
      </c>
      <c r="O4704">
        <f t="shared" si="1170"/>
        <v>2.7178259642823832E-13</v>
      </c>
      <c r="P4704">
        <f t="shared" si="1171"/>
        <v>3.0198066269804258E-12</v>
      </c>
      <c r="Q4704">
        <f t="shared" si="1183"/>
        <v>0.21500236336467049</v>
      </c>
      <c r="R4704">
        <f t="shared" si="1172"/>
        <v>3.0198066269804258E-12</v>
      </c>
    </row>
    <row r="4705" spans="1:18">
      <c r="A4705">
        <f t="shared" si="1178"/>
        <v>2.5000000000000001E-2</v>
      </c>
      <c r="B4705">
        <f t="shared" si="1173"/>
        <v>1.5</v>
      </c>
      <c r="C4705">
        <v>469.90000000000003</v>
      </c>
      <c r="D4705">
        <f t="shared" si="1174"/>
        <v>6.5960000000003642</v>
      </c>
      <c r="E4705">
        <f t="shared" si="1175"/>
        <v>3.1567870922484347</v>
      </c>
      <c r="F4705">
        <f t="shared" si="1169"/>
        <v>1</v>
      </c>
      <c r="H4705">
        <f t="shared" si="1184"/>
        <v>4.7206666666663049</v>
      </c>
      <c r="I4705">
        <f t="shared" si="1179"/>
        <v>0</v>
      </c>
      <c r="J4705">
        <f t="shared" si="1180"/>
        <v>121.49999999999737</v>
      </c>
      <c r="K4705">
        <f t="shared" si="1181"/>
        <v>9.9999999999999805</v>
      </c>
      <c r="L4705">
        <f t="shared" si="1182"/>
        <v>2.2815134038913003</v>
      </c>
      <c r="M4705">
        <f t="shared" si="1176"/>
        <v>9.0000000000002718</v>
      </c>
      <c r="N4705">
        <f t="shared" si="1177"/>
        <v>9.0000000000002718</v>
      </c>
      <c r="O4705">
        <f t="shared" si="1170"/>
        <v>2.7178259642823832E-13</v>
      </c>
      <c r="P4705">
        <f t="shared" si="1171"/>
        <v>3.0198066269804258E-12</v>
      </c>
      <c r="Q4705">
        <f t="shared" si="1183"/>
        <v>0.21500236336467049</v>
      </c>
      <c r="R4705">
        <f t="shared" si="1172"/>
        <v>3.0198066269804258E-12</v>
      </c>
    </row>
    <row r="4706" spans="1:18">
      <c r="A4706">
        <f t="shared" si="1178"/>
        <v>2.5000000000000001E-2</v>
      </c>
      <c r="B4706">
        <f t="shared" si="1173"/>
        <v>1.5</v>
      </c>
      <c r="C4706">
        <v>470</v>
      </c>
      <c r="D4706">
        <f t="shared" si="1174"/>
        <v>6.6626666666670307</v>
      </c>
      <c r="E4706">
        <f t="shared" si="1175"/>
        <v>3.1753498765142734</v>
      </c>
      <c r="F4706">
        <f t="shared" si="1169"/>
        <v>1</v>
      </c>
      <c r="H4706">
        <f t="shared" si="1184"/>
        <v>4.7456666666663052</v>
      </c>
      <c r="I4706">
        <f t="shared" si="1179"/>
        <v>0</v>
      </c>
      <c r="J4706">
        <f t="shared" si="1180"/>
        <v>121.59999999999737</v>
      </c>
      <c r="K4706">
        <f t="shared" si="1181"/>
        <v>10.09999999999998</v>
      </c>
      <c r="L4706">
        <f t="shared" si="1182"/>
        <v>2.2815134038913003</v>
      </c>
      <c r="M4706">
        <f t="shared" si="1176"/>
        <v>9.0000000000002718</v>
      </c>
      <c r="N4706">
        <f t="shared" si="1177"/>
        <v>9.0000000000002718</v>
      </c>
      <c r="O4706">
        <f t="shared" si="1170"/>
        <v>2.7178259642823832E-13</v>
      </c>
      <c r="P4706">
        <f t="shared" si="1171"/>
        <v>3.0198066269804258E-12</v>
      </c>
      <c r="Q4706">
        <f t="shared" si="1183"/>
        <v>0.21500236336467049</v>
      </c>
      <c r="R4706">
        <f t="shared" si="1172"/>
        <v>3.0198066269804258E-12</v>
      </c>
    </row>
    <row r="4707" spans="1:18">
      <c r="A4707">
        <f t="shared" si="1178"/>
        <v>2.5000000000000001E-2</v>
      </c>
      <c r="B4707">
        <f t="shared" si="1173"/>
        <v>1.5</v>
      </c>
      <c r="C4707">
        <v>470.1</v>
      </c>
      <c r="D4707">
        <f t="shared" si="1174"/>
        <v>6.7293333333336971</v>
      </c>
      <c r="E4707">
        <f t="shared" si="1175"/>
        <v>3.1941322607359366</v>
      </c>
      <c r="F4707">
        <f t="shared" si="1169"/>
        <v>1</v>
      </c>
      <c r="H4707">
        <f t="shared" si="1184"/>
        <v>4.7706666666663056</v>
      </c>
      <c r="I4707">
        <f t="shared" si="1179"/>
        <v>0</v>
      </c>
      <c r="J4707">
        <f t="shared" si="1180"/>
        <v>121.69999999999736</v>
      </c>
      <c r="K4707">
        <f t="shared" si="1181"/>
        <v>10.19999999999998</v>
      </c>
      <c r="L4707">
        <f t="shared" si="1182"/>
        <v>2.2815134038913003</v>
      </c>
      <c r="M4707">
        <f t="shared" si="1176"/>
        <v>9.0000000000002718</v>
      </c>
      <c r="N4707">
        <f t="shared" si="1177"/>
        <v>9.0000000000002718</v>
      </c>
      <c r="O4707">
        <f t="shared" si="1170"/>
        <v>2.7178259642823832E-13</v>
      </c>
      <c r="P4707">
        <f t="shared" si="1171"/>
        <v>3.0198066269804258E-12</v>
      </c>
      <c r="Q4707">
        <f t="shared" si="1183"/>
        <v>0.21500236336467049</v>
      </c>
      <c r="R4707">
        <f t="shared" si="1172"/>
        <v>3.0198066269804258E-12</v>
      </c>
    </row>
    <row r="4708" spans="1:18">
      <c r="A4708">
        <f t="shared" si="1178"/>
        <v>2.5000000000000001E-2</v>
      </c>
      <c r="B4708">
        <f t="shared" si="1173"/>
        <v>1.5</v>
      </c>
      <c r="C4708">
        <v>470.20000000000005</v>
      </c>
      <c r="D4708">
        <f t="shared" si="1174"/>
        <v>6.7960000000003635</v>
      </c>
      <c r="E4708">
        <f t="shared" si="1175"/>
        <v>3.2131381649411965</v>
      </c>
      <c r="F4708">
        <f t="shared" si="1169"/>
        <v>1</v>
      </c>
      <c r="H4708">
        <f t="shared" si="1184"/>
        <v>4.7956666666663059</v>
      </c>
      <c r="I4708">
        <f t="shared" si="1179"/>
        <v>0</v>
      </c>
      <c r="J4708">
        <f t="shared" si="1180"/>
        <v>121.79999999999735</v>
      </c>
      <c r="K4708">
        <f t="shared" si="1181"/>
        <v>10.299999999999979</v>
      </c>
      <c r="L4708">
        <f t="shared" si="1182"/>
        <v>2.2815134038913003</v>
      </c>
      <c r="M4708">
        <f t="shared" si="1176"/>
        <v>9.0000000000002718</v>
      </c>
      <c r="N4708">
        <f t="shared" si="1177"/>
        <v>9.0000000000002718</v>
      </c>
      <c r="O4708">
        <f t="shared" si="1170"/>
        <v>2.7178259642823832E-13</v>
      </c>
      <c r="P4708">
        <f t="shared" si="1171"/>
        <v>3.0198066269804258E-12</v>
      </c>
      <c r="Q4708">
        <f t="shared" si="1183"/>
        <v>0.21500236336467049</v>
      </c>
      <c r="R4708">
        <f t="shared" si="1172"/>
        <v>3.0198066269804258E-12</v>
      </c>
    </row>
    <row r="4709" spans="1:18">
      <c r="A4709">
        <f t="shared" si="1178"/>
        <v>2.5000000000000001E-2</v>
      </c>
      <c r="B4709">
        <f t="shared" si="1173"/>
        <v>1.5</v>
      </c>
      <c r="C4709">
        <v>470.3</v>
      </c>
      <c r="D4709">
        <f t="shared" si="1174"/>
        <v>6.86266666666703</v>
      </c>
      <c r="E4709">
        <f t="shared" si="1175"/>
        <v>3.2323716030169858</v>
      </c>
      <c r="F4709">
        <f t="shared" si="1169"/>
        <v>1</v>
      </c>
      <c r="H4709">
        <f t="shared" si="1184"/>
        <v>4.8206666666663063</v>
      </c>
      <c r="I4709">
        <f t="shared" si="1179"/>
        <v>0</v>
      </c>
      <c r="J4709">
        <f t="shared" si="1180"/>
        <v>121.89999999999735</v>
      </c>
      <c r="K4709">
        <f t="shared" si="1181"/>
        <v>10.399999999999979</v>
      </c>
      <c r="L4709">
        <f t="shared" si="1182"/>
        <v>2.2815134038913003</v>
      </c>
      <c r="M4709">
        <f t="shared" si="1176"/>
        <v>9.0000000000002718</v>
      </c>
      <c r="N4709">
        <f t="shared" si="1177"/>
        <v>9.0000000000002718</v>
      </c>
      <c r="O4709">
        <f t="shared" si="1170"/>
        <v>2.7178259642823832E-13</v>
      </c>
      <c r="P4709">
        <f t="shared" si="1171"/>
        <v>3.0198066269804258E-12</v>
      </c>
      <c r="Q4709">
        <f t="shared" si="1183"/>
        <v>0.21500236336467049</v>
      </c>
      <c r="R4709">
        <f t="shared" si="1172"/>
        <v>3.0198066269804258E-12</v>
      </c>
    </row>
    <row r="4710" spans="1:18">
      <c r="A4710">
        <f t="shared" si="1178"/>
        <v>2.5000000000000001E-2</v>
      </c>
      <c r="B4710">
        <f t="shared" si="1173"/>
        <v>1.5</v>
      </c>
      <c r="C4710">
        <v>470.40000000000003</v>
      </c>
      <c r="D4710">
        <f t="shared" si="1174"/>
        <v>6.9293333333336964</v>
      </c>
      <c r="E4710">
        <f t="shared" si="1175"/>
        <v>3.2518366855354555</v>
      </c>
      <c r="F4710">
        <f t="shared" si="1169"/>
        <v>1</v>
      </c>
      <c r="H4710">
        <f t="shared" si="1184"/>
        <v>4.8456666666663066</v>
      </c>
      <c r="I4710">
        <f t="shared" si="1179"/>
        <v>0</v>
      </c>
      <c r="J4710">
        <f t="shared" si="1180"/>
        <v>121.99999999999734</v>
      </c>
      <c r="K4710">
        <f t="shared" si="1181"/>
        <v>10.499999999999979</v>
      </c>
      <c r="L4710">
        <f t="shared" si="1182"/>
        <v>2.2815134038913003</v>
      </c>
      <c r="M4710">
        <f t="shared" si="1176"/>
        <v>9.0000000000002718</v>
      </c>
      <c r="N4710">
        <f t="shared" si="1177"/>
        <v>9.0000000000002718</v>
      </c>
      <c r="O4710">
        <f t="shared" si="1170"/>
        <v>2.7178259642823832E-13</v>
      </c>
      <c r="P4710">
        <f t="shared" si="1171"/>
        <v>3.0198066269804258E-12</v>
      </c>
      <c r="Q4710">
        <f t="shared" si="1183"/>
        <v>0.21500236336467049</v>
      </c>
      <c r="R4710">
        <f t="shared" si="1172"/>
        <v>3.0198066269804258E-12</v>
      </c>
    </row>
    <row r="4711" spans="1:18">
      <c r="A4711">
        <f t="shared" si="1178"/>
        <v>2.5000000000000001E-2</v>
      </c>
      <c r="B4711">
        <f t="shared" si="1173"/>
        <v>1.5</v>
      </c>
      <c r="C4711">
        <v>470.5</v>
      </c>
      <c r="D4711">
        <f t="shared" si="1174"/>
        <v>6.9960000000003628</v>
      </c>
      <c r="E4711">
        <f t="shared" si="1175"/>
        <v>3.2715376226827688</v>
      </c>
      <c r="F4711">
        <f t="shared" si="1169"/>
        <v>1</v>
      </c>
      <c r="H4711">
        <f t="shared" si="1184"/>
        <v>4.870666666666307</v>
      </c>
      <c r="I4711">
        <f t="shared" si="1179"/>
        <v>0</v>
      </c>
      <c r="J4711">
        <f t="shared" si="1180"/>
        <v>122.09999999999734</v>
      </c>
      <c r="K4711">
        <f t="shared" si="1181"/>
        <v>10.599999999999978</v>
      </c>
      <c r="L4711">
        <f t="shared" si="1182"/>
        <v>2.2815134038913003</v>
      </c>
      <c r="M4711">
        <f t="shared" si="1176"/>
        <v>9.0000000000002718</v>
      </c>
      <c r="N4711">
        <f t="shared" si="1177"/>
        <v>9.0000000000002718</v>
      </c>
      <c r="O4711">
        <f t="shared" si="1170"/>
        <v>2.7178259642823832E-13</v>
      </c>
      <c r="P4711">
        <f t="shared" si="1171"/>
        <v>3.0198066269804258E-12</v>
      </c>
      <c r="Q4711">
        <f t="shared" si="1183"/>
        <v>0.21500236336467049</v>
      </c>
      <c r="R4711">
        <f t="shared" si="1172"/>
        <v>3.0198066269804258E-12</v>
      </c>
    </row>
    <row r="4712" spans="1:18">
      <c r="A4712">
        <f t="shared" si="1178"/>
        <v>2.5000000000000001E-2</v>
      </c>
      <c r="B4712">
        <f t="shared" si="1173"/>
        <v>1.5</v>
      </c>
      <c r="C4712">
        <v>470.6</v>
      </c>
      <c r="D4712">
        <f t="shared" si="1174"/>
        <v>7.0626666666670292</v>
      </c>
      <c r="E4712">
        <f t="shared" si="1175"/>
        <v>3.2914787272950012</v>
      </c>
      <c r="F4712">
        <f t="shared" si="1169"/>
        <v>1</v>
      </c>
      <c r="H4712">
        <f t="shared" si="1184"/>
        <v>4.8956666666663073</v>
      </c>
      <c r="I4712">
        <f t="shared" si="1179"/>
        <v>0</v>
      </c>
      <c r="J4712">
        <f t="shared" si="1180"/>
        <v>122.19999999999733</v>
      </c>
      <c r="K4712">
        <f t="shared" si="1181"/>
        <v>10.699999999999978</v>
      </c>
      <c r="L4712">
        <f t="shared" si="1182"/>
        <v>2.2815134038913003</v>
      </c>
      <c r="M4712">
        <f t="shared" si="1176"/>
        <v>9.0000000000002718</v>
      </c>
      <c r="N4712">
        <f t="shared" si="1177"/>
        <v>9.0000000000002718</v>
      </c>
      <c r="O4712">
        <f t="shared" si="1170"/>
        <v>2.7178259642823832E-13</v>
      </c>
      <c r="P4712">
        <f t="shared" si="1171"/>
        <v>3.0198066269804258E-12</v>
      </c>
      <c r="Q4712">
        <f t="shared" si="1183"/>
        <v>0.21500236336467049</v>
      </c>
      <c r="R4712">
        <f t="shared" si="1172"/>
        <v>3.0198066269804258E-12</v>
      </c>
    </row>
    <row r="4713" spans="1:18">
      <c r="A4713">
        <f t="shared" si="1178"/>
        <v>2.5000000000000001E-2</v>
      </c>
      <c r="B4713">
        <f t="shared" si="1173"/>
        <v>1.5</v>
      </c>
      <c r="C4713">
        <v>470.70000000000005</v>
      </c>
      <c r="D4713">
        <f t="shared" si="1174"/>
        <v>7.1293333333336957</v>
      </c>
      <c r="E4713">
        <f t="shared" si="1175"/>
        <v>3.3116644180057526</v>
      </c>
      <c r="F4713">
        <f t="shared" si="1169"/>
        <v>1</v>
      </c>
      <c r="H4713">
        <f t="shared" si="1184"/>
        <v>4.9206666666663077</v>
      </c>
      <c r="I4713">
        <f t="shared" si="1179"/>
        <v>0</v>
      </c>
      <c r="J4713">
        <f t="shared" si="1180"/>
        <v>122.29999999999733</v>
      </c>
      <c r="K4713">
        <f t="shared" si="1181"/>
        <v>10.799999999999978</v>
      </c>
      <c r="L4713">
        <f t="shared" si="1182"/>
        <v>2.2815134038913003</v>
      </c>
      <c r="M4713">
        <f t="shared" si="1176"/>
        <v>9.0000000000002718</v>
      </c>
      <c r="N4713">
        <f t="shared" si="1177"/>
        <v>9.0000000000002718</v>
      </c>
      <c r="O4713">
        <f t="shared" si="1170"/>
        <v>2.7178259642823832E-13</v>
      </c>
      <c r="P4713">
        <f t="shared" si="1171"/>
        <v>3.0198066269804258E-12</v>
      </c>
      <c r="Q4713">
        <f t="shared" si="1183"/>
        <v>0.21500236336467049</v>
      </c>
      <c r="R4713">
        <f t="shared" si="1172"/>
        <v>3.0198066269804258E-12</v>
      </c>
    </row>
    <row r="4714" spans="1:18">
      <c r="A4714">
        <f t="shared" si="1178"/>
        <v>2.5000000000000001E-2</v>
      </c>
      <c r="B4714">
        <f t="shared" si="1173"/>
        <v>1.5</v>
      </c>
      <c r="C4714">
        <v>470.8</v>
      </c>
      <c r="D4714">
        <f t="shared" si="1174"/>
        <v>7.1960000000003621</v>
      </c>
      <c r="E4714">
        <f t="shared" si="1175"/>
        <v>3.3320992225102932</v>
      </c>
      <c r="F4714">
        <f t="shared" si="1169"/>
        <v>1</v>
      </c>
      <c r="H4714">
        <f t="shared" si="1184"/>
        <v>4.9456666666663081</v>
      </c>
      <c r="I4714">
        <f t="shared" si="1179"/>
        <v>0</v>
      </c>
      <c r="J4714">
        <f t="shared" si="1180"/>
        <v>122.39999999999732</v>
      </c>
      <c r="K4714">
        <f t="shared" si="1181"/>
        <v>10.899999999999977</v>
      </c>
      <c r="L4714">
        <f t="shared" si="1182"/>
        <v>2.2815134038913003</v>
      </c>
      <c r="M4714">
        <f t="shared" si="1176"/>
        <v>9.0000000000002718</v>
      </c>
      <c r="N4714">
        <f t="shared" si="1177"/>
        <v>9.0000000000002718</v>
      </c>
      <c r="O4714">
        <f t="shared" si="1170"/>
        <v>2.7178259642823832E-13</v>
      </c>
      <c r="P4714">
        <f t="shared" si="1171"/>
        <v>3.0198066269804258E-12</v>
      </c>
      <c r="Q4714">
        <f t="shared" si="1183"/>
        <v>0.21500236336467049</v>
      </c>
      <c r="R4714">
        <f t="shared" si="1172"/>
        <v>3.0198066269804258E-12</v>
      </c>
    </row>
    <row r="4715" spans="1:18">
      <c r="A4715">
        <f t="shared" si="1178"/>
        <v>2.5000000000000001E-2</v>
      </c>
      <c r="B4715">
        <f t="shared" si="1173"/>
        <v>1.5</v>
      </c>
      <c r="C4715">
        <v>470.90000000000003</v>
      </c>
      <c r="D4715">
        <f t="shared" si="1174"/>
        <v>7.2626666666670285</v>
      </c>
      <c r="E4715">
        <f t="shared" si="1175"/>
        <v>3.3527877809513114</v>
      </c>
      <c r="F4715">
        <f t="shared" si="1169"/>
        <v>1</v>
      </c>
      <c r="H4715">
        <f t="shared" si="1184"/>
        <v>4.9706666666663084</v>
      </c>
      <c r="I4715">
        <f t="shared" si="1179"/>
        <v>0</v>
      </c>
      <c r="J4715">
        <f t="shared" si="1180"/>
        <v>122.49999999999731</v>
      </c>
      <c r="K4715">
        <f t="shared" si="1181"/>
        <v>10.999999999999977</v>
      </c>
      <c r="L4715">
        <f t="shared" si="1182"/>
        <v>2.2815134038913003</v>
      </c>
      <c r="M4715">
        <f t="shared" si="1176"/>
        <v>9.0000000000002718</v>
      </c>
      <c r="N4715">
        <f t="shared" si="1177"/>
        <v>9.0000000000002718</v>
      </c>
      <c r="O4715">
        <f t="shared" si="1170"/>
        <v>2.7178259642823832E-13</v>
      </c>
      <c r="P4715">
        <f t="shared" si="1171"/>
        <v>3.0198066269804258E-12</v>
      </c>
      <c r="Q4715">
        <f t="shared" si="1183"/>
        <v>0.21500236336467049</v>
      </c>
      <c r="R4715">
        <f t="shared" si="1172"/>
        <v>3.0198066269804258E-12</v>
      </c>
    </row>
    <row r="4716" spans="1:18">
      <c r="A4716">
        <f t="shared" si="1178"/>
        <v>2.5000000000000001E-2</v>
      </c>
      <c r="B4716">
        <f t="shared" si="1173"/>
        <v>1.5</v>
      </c>
      <c r="C4716">
        <v>471</v>
      </c>
      <c r="D4716">
        <f t="shared" si="1174"/>
        <v>7.329333333333695</v>
      </c>
      <c r="E4716">
        <f t="shared" si="1175"/>
        <v>3.3737348494315778</v>
      </c>
      <c r="F4716">
        <f t="shared" si="1169"/>
        <v>1</v>
      </c>
      <c r="H4716">
        <f t="shared" si="1184"/>
        <v>4.9956666666663088</v>
      </c>
      <c r="I4716">
        <f t="shared" si="1179"/>
        <v>0</v>
      </c>
      <c r="J4716">
        <f t="shared" si="1180"/>
        <v>122.59999999999731</v>
      </c>
      <c r="K4716">
        <f t="shared" si="1181"/>
        <v>11.099999999999977</v>
      </c>
      <c r="L4716">
        <f t="shared" si="1182"/>
        <v>2.2815134038913003</v>
      </c>
      <c r="M4716">
        <f t="shared" si="1176"/>
        <v>9.0000000000002718</v>
      </c>
      <c r="N4716">
        <f t="shared" si="1177"/>
        <v>9.0000000000002718</v>
      </c>
      <c r="O4716">
        <f t="shared" si="1170"/>
        <v>2.7178259642823832E-13</v>
      </c>
      <c r="P4716">
        <f t="shared" si="1171"/>
        <v>3.0198066269804258E-12</v>
      </c>
      <c r="Q4716">
        <f t="shared" si="1183"/>
        <v>0.21500236336467049</v>
      </c>
      <c r="R4716">
        <f t="shared" si="1172"/>
        <v>3.0198066269804258E-12</v>
      </c>
    </row>
    <row r="4717" spans="1:18">
      <c r="A4717">
        <f t="shared" si="1178"/>
        <v>2.5000000000000001E-2</v>
      </c>
      <c r="B4717">
        <f t="shared" si="1173"/>
        <v>1.5</v>
      </c>
      <c r="C4717">
        <v>471.1</v>
      </c>
      <c r="D4717">
        <f t="shared" si="1174"/>
        <v>7.3960000000003614</v>
      </c>
      <c r="E4717">
        <f t="shared" si="1175"/>
        <v>3.3949453036591124</v>
      </c>
      <c r="F4717">
        <f t="shared" si="1169"/>
        <v>1</v>
      </c>
      <c r="H4717">
        <f t="shared" si="1184"/>
        <v>5.0206666666663091</v>
      </c>
      <c r="I4717">
        <f t="shared" si="1179"/>
        <v>0</v>
      </c>
      <c r="J4717">
        <f t="shared" si="1180"/>
        <v>122.6999999999973</v>
      </c>
      <c r="K4717">
        <f t="shared" si="1181"/>
        <v>11.199999999999976</v>
      </c>
      <c r="L4717">
        <f t="shared" si="1182"/>
        <v>2.2815134038913003</v>
      </c>
      <c r="M4717">
        <f t="shared" si="1176"/>
        <v>9.0000000000002718</v>
      </c>
      <c r="N4717">
        <f t="shared" si="1177"/>
        <v>9.0000000000002718</v>
      </c>
      <c r="O4717">
        <f t="shared" si="1170"/>
        <v>2.7178259642823832E-13</v>
      </c>
      <c r="P4717">
        <f t="shared" si="1171"/>
        <v>3.0198066269804258E-12</v>
      </c>
      <c r="Q4717">
        <f t="shared" si="1183"/>
        <v>0.21500236336467049</v>
      </c>
      <c r="R4717">
        <f t="shared" si="1172"/>
        <v>3.0198066269804258E-12</v>
      </c>
    </row>
    <row r="4718" spans="1:18">
      <c r="A4718">
        <f t="shared" si="1178"/>
        <v>2.5000000000000001E-2</v>
      </c>
      <c r="B4718">
        <f t="shared" si="1173"/>
        <v>1.5</v>
      </c>
      <c r="C4718">
        <v>471.20000000000005</v>
      </c>
      <c r="D4718">
        <f t="shared" si="1174"/>
        <v>7.4626666666670278</v>
      </c>
      <c r="E4718">
        <f t="shared" si="1175"/>
        <v>3.4164241427307256</v>
      </c>
      <c r="F4718">
        <f t="shared" si="1169"/>
        <v>1</v>
      </c>
      <c r="H4718">
        <f t="shared" si="1184"/>
        <v>5.0456666666663095</v>
      </c>
      <c r="I4718">
        <f t="shared" si="1179"/>
        <v>0</v>
      </c>
      <c r="J4718">
        <f t="shared" si="1180"/>
        <v>122.7999999999973</v>
      </c>
      <c r="K4718">
        <f t="shared" si="1181"/>
        <v>11.299999999999976</v>
      </c>
      <c r="L4718">
        <f t="shared" si="1182"/>
        <v>2.2815134038913003</v>
      </c>
      <c r="M4718">
        <f t="shared" si="1176"/>
        <v>9.0000000000002718</v>
      </c>
      <c r="N4718">
        <f t="shared" si="1177"/>
        <v>9.0000000000002718</v>
      </c>
      <c r="O4718">
        <f t="shared" si="1170"/>
        <v>2.7178259642823832E-13</v>
      </c>
      <c r="P4718">
        <f t="shared" si="1171"/>
        <v>3.0198066269804258E-12</v>
      </c>
      <c r="Q4718">
        <f t="shared" si="1183"/>
        <v>0.21500236336467049</v>
      </c>
      <c r="R4718">
        <f t="shared" si="1172"/>
        <v>3.0198066269804258E-12</v>
      </c>
    </row>
    <row r="4719" spans="1:18">
      <c r="A4719">
        <f t="shared" si="1178"/>
        <v>2.5000000000000001E-2</v>
      </c>
      <c r="B4719">
        <f t="shared" si="1173"/>
        <v>1.5</v>
      </c>
      <c r="C4719">
        <v>471.3</v>
      </c>
      <c r="D4719">
        <f t="shared" si="1174"/>
        <v>7.5293333333336943</v>
      </c>
      <c r="E4719">
        <f t="shared" si="1175"/>
        <v>3.4381764930600958</v>
      </c>
      <c r="F4719">
        <f t="shared" si="1169"/>
        <v>1</v>
      </c>
      <c r="H4719">
        <f t="shared" si="1184"/>
        <v>5.0706666666663098</v>
      </c>
      <c r="I4719">
        <f t="shared" si="1179"/>
        <v>0</v>
      </c>
      <c r="J4719">
        <f t="shared" si="1180"/>
        <v>122.89999999999729</v>
      </c>
      <c r="K4719">
        <f t="shared" si="1181"/>
        <v>11.399999999999975</v>
      </c>
      <c r="L4719">
        <f t="shared" si="1182"/>
        <v>2.2815134038913003</v>
      </c>
      <c r="M4719">
        <f t="shared" si="1176"/>
        <v>9.0000000000002718</v>
      </c>
      <c r="N4719">
        <f t="shared" si="1177"/>
        <v>9.0000000000002718</v>
      </c>
      <c r="O4719">
        <f t="shared" si="1170"/>
        <v>2.7178259642823832E-13</v>
      </c>
      <c r="P4719">
        <f t="shared" si="1171"/>
        <v>3.0198066269804258E-12</v>
      </c>
      <c r="Q4719">
        <f t="shared" si="1183"/>
        <v>0.21500236336467049</v>
      </c>
      <c r="R4719">
        <f t="shared" si="1172"/>
        <v>3.0198066269804258E-12</v>
      </c>
    </row>
    <row r="4720" spans="1:18">
      <c r="A4720">
        <f t="shared" si="1178"/>
        <v>2.5000000000000001E-2</v>
      </c>
      <c r="B4720">
        <f t="shared" si="1173"/>
        <v>1.5</v>
      </c>
      <c r="C4720">
        <v>471.40000000000003</v>
      </c>
      <c r="D4720">
        <f t="shared" si="1174"/>
        <v>7.5960000000003607</v>
      </c>
      <c r="E4720">
        <f t="shared" si="1175"/>
        <v>3.4602076124568675</v>
      </c>
      <c r="F4720">
        <f t="shared" si="1169"/>
        <v>1</v>
      </c>
      <c r="H4720">
        <f t="shared" si="1184"/>
        <v>5.0956666666663102</v>
      </c>
      <c r="I4720">
        <f t="shared" si="1179"/>
        <v>0</v>
      </c>
      <c r="J4720">
        <f t="shared" si="1180"/>
        <v>122.99999999999729</v>
      </c>
      <c r="K4720">
        <f t="shared" si="1181"/>
        <v>11.499999999999975</v>
      </c>
      <c r="L4720">
        <f t="shared" si="1182"/>
        <v>2.2815134038913003</v>
      </c>
      <c r="M4720">
        <f t="shared" si="1176"/>
        <v>9.0000000000002718</v>
      </c>
      <c r="N4720">
        <f t="shared" si="1177"/>
        <v>9.0000000000002718</v>
      </c>
      <c r="O4720">
        <f t="shared" si="1170"/>
        <v>2.7178259642823832E-13</v>
      </c>
      <c r="P4720">
        <f t="shared" si="1171"/>
        <v>3.0198066269804258E-12</v>
      </c>
      <c r="Q4720">
        <f t="shared" si="1183"/>
        <v>0.21500236336467049</v>
      </c>
      <c r="R4720">
        <f t="shared" si="1172"/>
        <v>3.0198066269804258E-12</v>
      </c>
    </row>
    <row r="4721" spans="1:18">
      <c r="A4721">
        <f t="shared" si="1178"/>
        <v>2.5000000000000001E-2</v>
      </c>
      <c r="B4721">
        <f t="shared" si="1173"/>
        <v>1.5</v>
      </c>
      <c r="C4721">
        <v>471.5</v>
      </c>
      <c r="D4721">
        <f t="shared" si="1174"/>
        <v>7.6626666666670271</v>
      </c>
      <c r="E4721">
        <f t="shared" si="1175"/>
        <v>3.4825228943635937</v>
      </c>
      <c r="F4721">
        <f t="shared" si="1169"/>
        <v>1</v>
      </c>
      <c r="H4721">
        <f t="shared" si="1184"/>
        <v>5.1206666666663105</v>
      </c>
      <c r="I4721">
        <f t="shared" si="1179"/>
        <v>0</v>
      </c>
      <c r="J4721">
        <f t="shared" si="1180"/>
        <v>123.09999999999728</v>
      </c>
      <c r="K4721">
        <f t="shared" si="1181"/>
        <v>11.599999999999975</v>
      </c>
      <c r="L4721">
        <f t="shared" si="1182"/>
        <v>2.2815134038913003</v>
      </c>
      <c r="M4721">
        <f t="shared" si="1176"/>
        <v>9.0000000000002718</v>
      </c>
      <c r="N4721">
        <f t="shared" si="1177"/>
        <v>9.0000000000002718</v>
      </c>
      <c r="O4721">
        <f t="shared" si="1170"/>
        <v>2.7178259642823832E-13</v>
      </c>
      <c r="P4721">
        <f t="shared" si="1171"/>
        <v>3.0198066269804258E-12</v>
      </c>
      <c r="Q4721">
        <f t="shared" si="1183"/>
        <v>0.21500236336467049</v>
      </c>
      <c r="R4721">
        <f t="shared" si="1172"/>
        <v>3.0198066269804258E-12</v>
      </c>
    </row>
    <row r="4722" spans="1:18">
      <c r="A4722">
        <f t="shared" si="1178"/>
        <v>2.5000000000000001E-2</v>
      </c>
      <c r="B4722">
        <f t="shared" si="1173"/>
        <v>1.5</v>
      </c>
      <c r="C4722">
        <v>471.6</v>
      </c>
      <c r="D4722">
        <f t="shared" si="1174"/>
        <v>7.7293333333336935</v>
      </c>
      <c r="E4722">
        <f t="shared" si="1175"/>
        <v>3.5051278722576851</v>
      </c>
      <c r="F4722">
        <f t="shared" si="1169"/>
        <v>1</v>
      </c>
      <c r="H4722">
        <f t="shared" si="1184"/>
        <v>5.1456666666663109</v>
      </c>
      <c r="I4722">
        <f t="shared" si="1179"/>
        <v>0</v>
      </c>
      <c r="J4722">
        <f t="shared" si="1180"/>
        <v>123.19999999999727</v>
      </c>
      <c r="K4722">
        <f t="shared" si="1181"/>
        <v>11.699999999999974</v>
      </c>
      <c r="L4722">
        <f t="shared" si="1182"/>
        <v>2.2815134038913003</v>
      </c>
      <c r="M4722">
        <f t="shared" si="1176"/>
        <v>9.0000000000002718</v>
      </c>
      <c r="N4722">
        <f t="shared" si="1177"/>
        <v>9.0000000000002718</v>
      </c>
      <c r="O4722">
        <f t="shared" si="1170"/>
        <v>2.7178259642823832E-13</v>
      </c>
      <c r="P4722">
        <f t="shared" si="1171"/>
        <v>3.0198066269804258E-12</v>
      </c>
      <c r="Q4722">
        <f t="shared" si="1183"/>
        <v>0.21500236336467049</v>
      </c>
      <c r="R4722">
        <f t="shared" si="1172"/>
        <v>3.0198066269804258E-12</v>
      </c>
    </row>
    <row r="4723" spans="1:18">
      <c r="A4723">
        <f t="shared" si="1178"/>
        <v>2.5000000000000001E-2</v>
      </c>
      <c r="B4723">
        <f t="shared" si="1173"/>
        <v>1.5</v>
      </c>
      <c r="C4723">
        <v>471.70000000000005</v>
      </c>
      <c r="D4723">
        <f t="shared" si="1174"/>
        <v>7.79600000000036</v>
      </c>
      <c r="E4723">
        <f t="shared" si="1175"/>
        <v>3.5280282242259182</v>
      </c>
      <c r="F4723">
        <f t="shared" si="1169"/>
        <v>1</v>
      </c>
      <c r="H4723">
        <f t="shared" si="1184"/>
        <v>5.1706666666663113</v>
      </c>
      <c r="I4723">
        <f t="shared" si="1179"/>
        <v>0</v>
      </c>
      <c r="J4723">
        <f t="shared" si="1180"/>
        <v>123.29999999999727</v>
      </c>
      <c r="K4723">
        <f t="shared" si="1181"/>
        <v>11.799999999999974</v>
      </c>
      <c r="L4723">
        <f t="shared" si="1182"/>
        <v>2.2815134038913003</v>
      </c>
      <c r="M4723">
        <f t="shared" si="1176"/>
        <v>9.0000000000002718</v>
      </c>
      <c r="N4723">
        <f t="shared" si="1177"/>
        <v>9.0000000000002718</v>
      </c>
      <c r="O4723">
        <f t="shared" si="1170"/>
        <v>2.7178259642823832E-13</v>
      </c>
      <c r="P4723">
        <f t="shared" si="1171"/>
        <v>3.0198066269804258E-12</v>
      </c>
      <c r="Q4723">
        <f t="shared" si="1183"/>
        <v>0.21500236336467049</v>
      </c>
      <c r="R4723">
        <f t="shared" si="1172"/>
        <v>3.0198066269804258E-12</v>
      </c>
    </row>
    <row r="4724" spans="1:18">
      <c r="A4724">
        <f t="shared" si="1178"/>
        <v>2.5000000000000001E-2</v>
      </c>
      <c r="B4724">
        <f t="shared" si="1173"/>
        <v>1.5</v>
      </c>
      <c r="C4724">
        <v>471.8</v>
      </c>
      <c r="D4724">
        <f t="shared" si="1174"/>
        <v>7.8626666666670264</v>
      </c>
      <c r="E4724">
        <f t="shared" si="1175"/>
        <v>3.5512297777194473</v>
      </c>
      <c r="F4724">
        <f t="shared" si="1169"/>
        <v>1</v>
      </c>
      <c r="H4724">
        <f t="shared" si="1184"/>
        <v>5.1956666666663116</v>
      </c>
      <c r="I4724">
        <f t="shared" si="1179"/>
        <v>0</v>
      </c>
      <c r="J4724">
        <f t="shared" si="1180"/>
        <v>123.39999999999726</v>
      </c>
      <c r="K4724">
        <f t="shared" si="1181"/>
        <v>11.899999999999974</v>
      </c>
      <c r="L4724">
        <f t="shared" si="1182"/>
        <v>2.2815134038913003</v>
      </c>
      <c r="M4724">
        <f t="shared" si="1176"/>
        <v>9.0000000000002718</v>
      </c>
      <c r="N4724">
        <f t="shared" si="1177"/>
        <v>9.0000000000002718</v>
      </c>
      <c r="O4724">
        <f t="shared" si="1170"/>
        <v>2.7178259642823832E-13</v>
      </c>
      <c r="P4724">
        <f t="shared" si="1171"/>
        <v>3.0198066269804258E-12</v>
      </c>
      <c r="Q4724">
        <f t="shared" si="1183"/>
        <v>0.21500236336467049</v>
      </c>
      <c r="R4724">
        <f t="shared" si="1172"/>
        <v>3.0198066269804258E-12</v>
      </c>
    </row>
    <row r="4725" spans="1:18">
      <c r="A4725">
        <f t="shared" si="1178"/>
        <v>2.5000000000000001E-2</v>
      </c>
      <c r="B4725">
        <f t="shared" si="1173"/>
        <v>1.5</v>
      </c>
      <c r="C4725">
        <v>471.90000000000003</v>
      </c>
      <c r="D4725">
        <f t="shared" si="1174"/>
        <v>7.9293333333336928</v>
      </c>
      <c r="E4725">
        <f t="shared" si="1175"/>
        <v>3.5747385144976782</v>
      </c>
      <c r="F4725">
        <f t="shared" si="1169"/>
        <v>1</v>
      </c>
      <c r="H4725">
        <f t="shared" si="1184"/>
        <v>5.220666666666312</v>
      </c>
      <c r="I4725">
        <f t="shared" si="1179"/>
        <v>0</v>
      </c>
      <c r="J4725">
        <f t="shared" si="1180"/>
        <v>123.49999999999726</v>
      </c>
      <c r="K4725">
        <f t="shared" si="1181"/>
        <v>11.999999999999973</v>
      </c>
      <c r="L4725">
        <f t="shared" si="1182"/>
        <v>2.2815134038913003</v>
      </c>
      <c r="M4725">
        <f t="shared" si="1176"/>
        <v>9.0000000000002718</v>
      </c>
      <c r="N4725">
        <f t="shared" si="1177"/>
        <v>9.0000000000002718</v>
      </c>
      <c r="O4725">
        <f t="shared" si="1170"/>
        <v>2.7178259642823832E-13</v>
      </c>
      <c r="P4725">
        <f t="shared" si="1171"/>
        <v>3.0198066269804258E-12</v>
      </c>
      <c r="Q4725">
        <f t="shared" si="1183"/>
        <v>0.21500236336467049</v>
      </c>
      <c r="R4725">
        <f t="shared" si="1172"/>
        <v>3.0198066269804258E-12</v>
      </c>
    </row>
    <row r="4726" spans="1:18">
      <c r="A4726">
        <f t="shared" si="1178"/>
        <v>2.5000000000000001E-2</v>
      </c>
      <c r="B4726">
        <f t="shared" si="1173"/>
        <v>1.5</v>
      </c>
      <c r="C4726">
        <v>472</v>
      </c>
      <c r="D4726">
        <f t="shared" si="1174"/>
        <v>7.9960000000003593</v>
      </c>
      <c r="E4726">
        <f t="shared" si="1175"/>
        <v>3.5985605757698211</v>
      </c>
      <c r="F4726">
        <f t="shared" si="1169"/>
        <v>1</v>
      </c>
      <c r="H4726">
        <f t="shared" si="1184"/>
        <v>5.2456666666663123</v>
      </c>
      <c r="I4726">
        <f t="shared" si="1179"/>
        <v>0</v>
      </c>
      <c r="J4726">
        <f t="shared" si="1180"/>
        <v>123.59999999999725</v>
      </c>
      <c r="K4726">
        <f t="shared" si="1181"/>
        <v>12.099999999999973</v>
      </c>
      <c r="L4726">
        <f t="shared" si="1182"/>
        <v>2.2815134038913003</v>
      </c>
      <c r="M4726">
        <f t="shared" si="1176"/>
        <v>9.0000000000002718</v>
      </c>
      <c r="N4726">
        <f t="shared" si="1177"/>
        <v>9.0000000000002718</v>
      </c>
      <c r="O4726">
        <f t="shared" si="1170"/>
        <v>2.7178259642823832E-13</v>
      </c>
      <c r="P4726">
        <f t="shared" si="1171"/>
        <v>3.0198066269804258E-12</v>
      </c>
      <c r="Q4726">
        <f t="shared" si="1183"/>
        <v>0.21500236336467049</v>
      </c>
      <c r="R4726">
        <f t="shared" si="1172"/>
        <v>3.0198066269804258E-12</v>
      </c>
    </row>
    <row r="4727" spans="1:18">
      <c r="A4727">
        <f t="shared" si="1178"/>
        <v>2.5000000000000001E-2</v>
      </c>
      <c r="B4727">
        <f t="shared" si="1173"/>
        <v>1.5</v>
      </c>
      <c r="C4727">
        <v>472.1</v>
      </c>
      <c r="D4727">
        <f t="shared" si="1174"/>
        <v>8.0626666666670257</v>
      </c>
      <c r="E4727">
        <f t="shared" si="1175"/>
        <v>3.622702267543402</v>
      </c>
      <c r="F4727">
        <f t="shared" si="1169"/>
        <v>1</v>
      </c>
      <c r="H4727">
        <f t="shared" si="1184"/>
        <v>5.2706666666663127</v>
      </c>
      <c r="I4727">
        <f t="shared" si="1179"/>
        <v>0</v>
      </c>
      <c r="J4727">
        <f t="shared" si="1180"/>
        <v>123.69999999999725</v>
      </c>
      <c r="K4727">
        <f t="shared" si="1181"/>
        <v>12.199999999999973</v>
      </c>
      <c r="L4727">
        <f t="shared" si="1182"/>
        <v>2.2815134038913003</v>
      </c>
      <c r="M4727">
        <f t="shared" si="1176"/>
        <v>9.0000000000002718</v>
      </c>
      <c r="N4727">
        <f t="shared" si="1177"/>
        <v>9.0000000000002718</v>
      </c>
      <c r="O4727">
        <f t="shared" si="1170"/>
        <v>2.7178259642823832E-13</v>
      </c>
      <c r="P4727">
        <f t="shared" si="1171"/>
        <v>3.0198066269804258E-12</v>
      </c>
      <c r="Q4727">
        <f t="shared" si="1183"/>
        <v>0.21500236336467049</v>
      </c>
      <c r="R4727">
        <f t="shared" si="1172"/>
        <v>3.0198066269804258E-12</v>
      </c>
    </row>
    <row r="4728" spans="1:18">
      <c r="A4728">
        <f t="shared" si="1178"/>
        <v>2.5000000000000001E-2</v>
      </c>
      <c r="B4728">
        <f t="shared" si="1173"/>
        <v>1.5</v>
      </c>
      <c r="C4728">
        <v>472.20000000000005</v>
      </c>
      <c r="D4728">
        <f t="shared" si="1174"/>
        <v>8.1293333333336921</v>
      </c>
      <c r="E4728">
        <f t="shared" si="1175"/>
        <v>3.6471700661895152</v>
      </c>
      <c r="F4728">
        <f t="shared" si="1169"/>
        <v>1</v>
      </c>
      <c r="H4728">
        <f t="shared" si="1184"/>
        <v>5.295666666666313</v>
      </c>
      <c r="I4728">
        <f t="shared" si="1179"/>
        <v>0</v>
      </c>
      <c r="J4728">
        <f t="shared" si="1180"/>
        <v>123.79999999999724</v>
      </c>
      <c r="K4728">
        <f t="shared" si="1181"/>
        <v>12.299999999999972</v>
      </c>
      <c r="L4728">
        <f t="shared" si="1182"/>
        <v>2.2815134038913003</v>
      </c>
      <c r="M4728">
        <f t="shared" si="1176"/>
        <v>9.0000000000002718</v>
      </c>
      <c r="N4728">
        <f t="shared" si="1177"/>
        <v>9.0000000000002718</v>
      </c>
      <c r="O4728">
        <f t="shared" si="1170"/>
        <v>2.7178259642823832E-13</v>
      </c>
      <c r="P4728">
        <f t="shared" si="1171"/>
        <v>3.0198066269804258E-12</v>
      </c>
      <c r="Q4728">
        <f t="shared" si="1183"/>
        <v>0.21500236336467049</v>
      </c>
      <c r="R4728">
        <f t="shared" si="1172"/>
        <v>3.0198066269804258E-12</v>
      </c>
    </row>
    <row r="4729" spans="1:18">
      <c r="A4729">
        <f t="shared" si="1178"/>
        <v>2.5000000000000001E-2</v>
      </c>
      <c r="B4729">
        <f t="shared" si="1173"/>
        <v>1.5</v>
      </c>
      <c r="C4729">
        <v>472.3</v>
      </c>
      <c r="D4729">
        <f t="shared" si="1174"/>
        <v>8.1960000000003586</v>
      </c>
      <c r="E4729">
        <f t="shared" si="1175"/>
        <v>3.6719706242351404</v>
      </c>
      <c r="F4729">
        <f t="shared" si="1169"/>
        <v>1</v>
      </c>
      <c r="H4729">
        <f t="shared" si="1184"/>
        <v>5.3206666666663134</v>
      </c>
      <c r="I4729">
        <f t="shared" si="1179"/>
        <v>0</v>
      </c>
      <c r="J4729">
        <f t="shared" si="1180"/>
        <v>123.89999999999723</v>
      </c>
      <c r="K4729">
        <f t="shared" si="1181"/>
        <v>12.399999999999972</v>
      </c>
      <c r="L4729">
        <f t="shared" si="1182"/>
        <v>2.2815134038913003</v>
      </c>
      <c r="M4729">
        <f t="shared" si="1176"/>
        <v>9.0000000000002718</v>
      </c>
      <c r="N4729">
        <f t="shared" si="1177"/>
        <v>9.0000000000002718</v>
      </c>
      <c r="O4729">
        <f t="shared" si="1170"/>
        <v>2.7178259642823832E-13</v>
      </c>
      <c r="P4729">
        <f t="shared" si="1171"/>
        <v>3.0198066269804258E-12</v>
      </c>
      <c r="Q4729">
        <f t="shared" si="1183"/>
        <v>0.21500236336467049</v>
      </c>
      <c r="R4729">
        <f t="shared" si="1172"/>
        <v>3.0198066269804258E-12</v>
      </c>
    </row>
    <row r="4730" spans="1:18">
      <c r="A4730">
        <f t="shared" si="1178"/>
        <v>2.5000000000000001E-2</v>
      </c>
      <c r="B4730">
        <f t="shared" si="1173"/>
        <v>1.5</v>
      </c>
      <c r="C4730">
        <v>472.40000000000003</v>
      </c>
      <c r="D4730">
        <f t="shared" si="1174"/>
        <v>8.262666666667025</v>
      </c>
      <c r="E4730">
        <f t="shared" si="1175"/>
        <v>3.6971107763933992</v>
      </c>
      <c r="F4730">
        <f t="shared" si="1169"/>
        <v>1</v>
      </c>
      <c r="H4730">
        <f t="shared" si="1184"/>
        <v>5.3456666666663137</v>
      </c>
      <c r="I4730">
        <f t="shared" si="1179"/>
        <v>0</v>
      </c>
      <c r="J4730">
        <f t="shared" si="1180"/>
        <v>123.99999999999723</v>
      </c>
      <c r="K4730">
        <f t="shared" si="1181"/>
        <v>12.499999999999972</v>
      </c>
      <c r="L4730">
        <f t="shared" si="1182"/>
        <v>2.2815134038913003</v>
      </c>
      <c r="M4730">
        <f t="shared" si="1176"/>
        <v>9.0000000000002718</v>
      </c>
      <c r="N4730">
        <f t="shared" si="1177"/>
        <v>9.0000000000002718</v>
      </c>
      <c r="O4730">
        <f t="shared" si="1170"/>
        <v>2.7178259642823832E-13</v>
      </c>
      <c r="P4730">
        <f t="shared" si="1171"/>
        <v>3.0198066269804258E-12</v>
      </c>
      <c r="Q4730">
        <f t="shared" si="1183"/>
        <v>0.21500236336467049</v>
      </c>
      <c r="R4730">
        <f t="shared" si="1172"/>
        <v>3.0198066269804258E-12</v>
      </c>
    </row>
    <row r="4731" spans="1:18">
      <c r="A4731">
        <f t="shared" si="1178"/>
        <v>2.5000000000000001E-2</v>
      </c>
      <c r="B4731">
        <f t="shared" si="1173"/>
        <v>1.5</v>
      </c>
      <c r="C4731">
        <v>472.5</v>
      </c>
      <c r="D4731">
        <f t="shared" si="1174"/>
        <v>8.3293333333336914</v>
      </c>
      <c r="E4731">
        <f t="shared" si="1175"/>
        <v>3.7225975458432372</v>
      </c>
      <c r="F4731">
        <f t="shared" si="1169"/>
        <v>1</v>
      </c>
      <c r="H4731">
        <f t="shared" si="1184"/>
        <v>5.3706666666663141</v>
      </c>
      <c r="I4731">
        <f t="shared" si="1179"/>
        <v>0</v>
      </c>
      <c r="J4731">
        <f t="shared" si="1180"/>
        <v>124.09999999999722</v>
      </c>
      <c r="K4731">
        <f t="shared" si="1181"/>
        <v>12.599999999999971</v>
      </c>
      <c r="L4731">
        <f t="shared" si="1182"/>
        <v>2.2815134038913003</v>
      </c>
      <c r="M4731">
        <f t="shared" si="1176"/>
        <v>9.0000000000002718</v>
      </c>
      <c r="N4731">
        <f t="shared" si="1177"/>
        <v>9.0000000000002718</v>
      </c>
      <c r="O4731">
        <f t="shared" si="1170"/>
        <v>2.7178259642823832E-13</v>
      </c>
      <c r="P4731">
        <f t="shared" si="1171"/>
        <v>3.0198066269804258E-12</v>
      </c>
      <c r="Q4731">
        <f t="shared" si="1183"/>
        <v>0.21500236336467049</v>
      </c>
      <c r="R4731">
        <f t="shared" si="1172"/>
        <v>3.0198066269804258E-12</v>
      </c>
    </row>
    <row r="4732" spans="1:18">
      <c r="A4732">
        <f t="shared" si="1178"/>
        <v>2.5000000000000001E-2</v>
      </c>
      <c r="B4732">
        <f t="shared" si="1173"/>
        <v>1.5</v>
      </c>
      <c r="C4732">
        <v>472.6</v>
      </c>
      <c r="D4732">
        <f t="shared" si="1174"/>
        <v>8.3960000000003578</v>
      </c>
      <c r="E4732">
        <f t="shared" si="1175"/>
        <v>3.7484381507706521</v>
      </c>
      <c r="F4732">
        <f t="shared" si="1169"/>
        <v>1</v>
      </c>
      <c r="H4732">
        <f t="shared" si="1184"/>
        <v>5.3956666666663144</v>
      </c>
      <c r="I4732">
        <f t="shared" si="1179"/>
        <v>0</v>
      </c>
      <c r="J4732">
        <f t="shared" si="1180"/>
        <v>124.19999999999722</v>
      </c>
      <c r="K4732">
        <f t="shared" si="1181"/>
        <v>12.699999999999971</v>
      </c>
      <c r="L4732">
        <f t="shared" si="1182"/>
        <v>2.2815134038913003</v>
      </c>
      <c r="M4732">
        <f t="shared" si="1176"/>
        <v>9.0000000000002718</v>
      </c>
      <c r="N4732">
        <f t="shared" si="1177"/>
        <v>9.0000000000002718</v>
      </c>
      <c r="O4732">
        <f t="shared" si="1170"/>
        <v>2.7178259642823832E-13</v>
      </c>
      <c r="P4732">
        <f t="shared" si="1171"/>
        <v>3.0198066269804258E-12</v>
      </c>
      <c r="Q4732">
        <f t="shared" si="1183"/>
        <v>0.21500236336467049</v>
      </c>
      <c r="R4732">
        <f t="shared" si="1172"/>
        <v>3.0198066269804258E-12</v>
      </c>
    </row>
    <row r="4733" spans="1:18">
      <c r="A4733">
        <f t="shared" si="1178"/>
        <v>2.5000000000000001E-2</v>
      </c>
      <c r="B4733">
        <f t="shared" si="1173"/>
        <v>1.5</v>
      </c>
      <c r="C4733">
        <v>472.70000000000005</v>
      </c>
      <c r="D4733">
        <f t="shared" si="1174"/>
        <v>8.4626666666670243</v>
      </c>
      <c r="E4733">
        <f t="shared" si="1175"/>
        <v>3.77464001118426</v>
      </c>
      <c r="F4733">
        <f t="shared" si="1169"/>
        <v>1</v>
      </c>
      <c r="H4733">
        <f t="shared" si="1184"/>
        <v>5.4206666666663148</v>
      </c>
      <c r="I4733">
        <f t="shared" si="1179"/>
        <v>0</v>
      </c>
      <c r="J4733">
        <f t="shared" si="1180"/>
        <v>124.29999999999721</v>
      </c>
      <c r="K4733">
        <f t="shared" si="1181"/>
        <v>12.799999999999971</v>
      </c>
      <c r="L4733">
        <f t="shared" si="1182"/>
        <v>2.2815134038913003</v>
      </c>
      <c r="M4733">
        <f t="shared" si="1176"/>
        <v>9.0000000000002718</v>
      </c>
      <c r="N4733">
        <f t="shared" si="1177"/>
        <v>9.0000000000002718</v>
      </c>
      <c r="O4733">
        <f t="shared" si="1170"/>
        <v>2.7178259642823832E-13</v>
      </c>
      <c r="P4733">
        <f t="shared" si="1171"/>
        <v>3.0198066269804258E-12</v>
      </c>
      <c r="Q4733">
        <f t="shared" si="1183"/>
        <v>0.21500236336467049</v>
      </c>
      <c r="R4733">
        <f t="shared" si="1172"/>
        <v>3.0198066269804258E-12</v>
      </c>
    </row>
    <row r="4734" spans="1:18">
      <c r="A4734">
        <f t="shared" si="1178"/>
        <v>2.5000000000000001E-2</v>
      </c>
      <c r="B4734">
        <f t="shared" si="1173"/>
        <v>1.5</v>
      </c>
      <c r="C4734">
        <v>472.8</v>
      </c>
      <c r="D4734">
        <f t="shared" si="1174"/>
        <v>8.5293333333336907</v>
      </c>
      <c r="E4734">
        <f t="shared" si="1175"/>
        <v>3.8012107560187269</v>
      </c>
      <c r="F4734">
        <f t="shared" si="1169"/>
        <v>1</v>
      </c>
      <c r="H4734">
        <f t="shared" si="1184"/>
        <v>5.4456666666663152</v>
      </c>
      <c r="I4734">
        <f t="shared" si="1179"/>
        <v>0</v>
      </c>
      <c r="J4734">
        <f t="shared" si="1180"/>
        <v>124.39999999999721</v>
      </c>
      <c r="K4734">
        <f t="shared" si="1181"/>
        <v>12.89999999999997</v>
      </c>
      <c r="L4734">
        <f t="shared" si="1182"/>
        <v>2.2815134038913003</v>
      </c>
      <c r="M4734">
        <f t="shared" si="1176"/>
        <v>9.0000000000002718</v>
      </c>
      <c r="N4734">
        <f t="shared" si="1177"/>
        <v>9.0000000000002718</v>
      </c>
      <c r="O4734">
        <f t="shared" si="1170"/>
        <v>2.7178259642823832E-13</v>
      </c>
      <c r="P4734">
        <f t="shared" si="1171"/>
        <v>3.0198066269804258E-12</v>
      </c>
      <c r="Q4734">
        <f t="shared" si="1183"/>
        <v>0.21500236336467049</v>
      </c>
      <c r="R4734">
        <f t="shared" si="1172"/>
        <v>3.0198066269804258E-12</v>
      </c>
    </row>
    <row r="4735" spans="1:18">
      <c r="A4735">
        <f t="shared" si="1178"/>
        <v>2.5000000000000001E-2</v>
      </c>
      <c r="B4735">
        <f t="shared" si="1173"/>
        <v>1.5</v>
      </c>
      <c r="C4735">
        <v>472.90000000000003</v>
      </c>
      <c r="D4735">
        <f t="shared" si="1174"/>
        <v>8.5960000000003571</v>
      </c>
      <c r="E4735">
        <f t="shared" si="1175"/>
        <v>3.8281582305403412</v>
      </c>
      <c r="F4735">
        <f t="shared" si="1169"/>
        <v>1</v>
      </c>
      <c r="H4735">
        <f t="shared" si="1184"/>
        <v>5.4706666666663155</v>
      </c>
      <c r="I4735">
        <f t="shared" si="1179"/>
        <v>0</v>
      </c>
      <c r="J4735">
        <f t="shared" si="1180"/>
        <v>124.4999999999972</v>
      </c>
      <c r="K4735">
        <f t="shared" si="1181"/>
        <v>12.99999999999997</v>
      </c>
      <c r="L4735">
        <f t="shared" si="1182"/>
        <v>2.2815134038913003</v>
      </c>
      <c r="M4735">
        <f t="shared" si="1176"/>
        <v>9.0000000000002718</v>
      </c>
      <c r="N4735">
        <f t="shared" si="1177"/>
        <v>9.0000000000002718</v>
      </c>
      <c r="O4735">
        <f t="shared" si="1170"/>
        <v>2.7178259642823832E-13</v>
      </c>
      <c r="P4735">
        <f t="shared" si="1171"/>
        <v>3.0198066269804258E-12</v>
      </c>
      <c r="Q4735">
        <f t="shared" si="1183"/>
        <v>0.21500236336467049</v>
      </c>
      <c r="R4735">
        <f t="shared" si="1172"/>
        <v>3.0198066269804258E-12</v>
      </c>
    </row>
    <row r="4736" spans="1:18">
      <c r="A4736">
        <f t="shared" si="1178"/>
        <v>2.5000000000000001E-2</v>
      </c>
      <c r="B4736">
        <f t="shared" si="1173"/>
        <v>1.5</v>
      </c>
      <c r="C4736">
        <v>473</v>
      </c>
      <c r="D4736">
        <f t="shared" si="1174"/>
        <v>8.6626666666670236</v>
      </c>
      <c r="E4736">
        <f t="shared" si="1175"/>
        <v>3.8554905040698317</v>
      </c>
      <c r="F4736">
        <f t="shared" si="1169"/>
        <v>1</v>
      </c>
      <c r="H4736">
        <f t="shared" si="1184"/>
        <v>5.4956666666663159</v>
      </c>
      <c r="I4736">
        <f t="shared" si="1179"/>
        <v>0</v>
      </c>
      <c r="J4736">
        <f t="shared" si="1180"/>
        <v>124.59999999999719</v>
      </c>
      <c r="K4736">
        <f t="shared" si="1181"/>
        <v>13.099999999999969</v>
      </c>
      <c r="L4736">
        <f t="shared" si="1182"/>
        <v>2.2815134038913003</v>
      </c>
      <c r="M4736">
        <f t="shared" si="1176"/>
        <v>9.0000000000002718</v>
      </c>
      <c r="N4736">
        <f t="shared" si="1177"/>
        <v>9.0000000000002718</v>
      </c>
      <c r="O4736">
        <f t="shared" si="1170"/>
        <v>2.7178259642823832E-13</v>
      </c>
      <c r="P4736">
        <f t="shared" si="1171"/>
        <v>3.0198066269804258E-12</v>
      </c>
      <c r="Q4736">
        <f t="shared" si="1183"/>
        <v>0.21500236336467049</v>
      </c>
      <c r="R4736">
        <f t="shared" si="1172"/>
        <v>3.0198066269804258E-12</v>
      </c>
    </row>
    <row r="4737" spans="1:18">
      <c r="A4737">
        <f t="shared" si="1178"/>
        <v>2.5000000000000001E-2</v>
      </c>
      <c r="B4737">
        <f t="shared" si="1173"/>
        <v>1.5</v>
      </c>
      <c r="C4737">
        <v>473.1</v>
      </c>
      <c r="D4737">
        <f t="shared" si="1174"/>
        <v>8.72933333333369</v>
      </c>
      <c r="E4737">
        <f t="shared" si="1175"/>
        <v>3.8832158780384063</v>
      </c>
      <c r="F4737">
        <f t="shared" si="1169"/>
        <v>1</v>
      </c>
      <c r="H4737">
        <f t="shared" si="1184"/>
        <v>5.5206666666663162</v>
      </c>
      <c r="I4737">
        <f t="shared" si="1179"/>
        <v>0</v>
      </c>
      <c r="J4737">
        <f t="shared" si="1180"/>
        <v>124.69999999999719</v>
      </c>
      <c r="K4737">
        <f t="shared" si="1181"/>
        <v>13.199999999999969</v>
      </c>
      <c r="L4737">
        <f t="shared" si="1182"/>
        <v>2.2815134038913003</v>
      </c>
      <c r="M4737">
        <f t="shared" si="1176"/>
        <v>9.0000000000002718</v>
      </c>
      <c r="N4737">
        <f t="shared" si="1177"/>
        <v>9.0000000000002718</v>
      </c>
      <c r="O4737">
        <f t="shared" si="1170"/>
        <v>2.7178259642823832E-13</v>
      </c>
      <c r="P4737">
        <f t="shared" si="1171"/>
        <v>3.0198066269804258E-12</v>
      </c>
      <c r="Q4737">
        <f t="shared" si="1183"/>
        <v>0.21500236336467049</v>
      </c>
      <c r="R4737">
        <f t="shared" si="1172"/>
        <v>3.0198066269804258E-12</v>
      </c>
    </row>
    <row r="4738" spans="1:18">
      <c r="A4738">
        <f t="shared" si="1178"/>
        <v>2.5000000000000001E-2</v>
      </c>
      <c r="B4738">
        <f t="shared" si="1173"/>
        <v>1.5</v>
      </c>
      <c r="C4738">
        <v>473.20000000000005</v>
      </c>
      <c r="D4738">
        <f t="shared" si="1174"/>
        <v>8.7960000000003564</v>
      </c>
      <c r="E4738">
        <f t="shared" si="1175"/>
        <v>3.9113428943938935</v>
      </c>
      <c r="F4738">
        <f t="shared" si="1169"/>
        <v>1</v>
      </c>
      <c r="H4738">
        <f t="shared" si="1184"/>
        <v>5.5456666666663166</v>
      </c>
      <c r="I4738">
        <f t="shared" si="1179"/>
        <v>0</v>
      </c>
      <c r="J4738">
        <f t="shared" si="1180"/>
        <v>124.79999999999718</v>
      </c>
      <c r="K4738">
        <f t="shared" si="1181"/>
        <v>13.299999999999969</v>
      </c>
      <c r="L4738">
        <f t="shared" si="1182"/>
        <v>2.2815134038913003</v>
      </c>
      <c r="M4738">
        <f t="shared" si="1176"/>
        <v>9.0000000000002718</v>
      </c>
      <c r="N4738">
        <f t="shared" si="1177"/>
        <v>9.0000000000002718</v>
      </c>
      <c r="O4738">
        <f t="shared" si="1170"/>
        <v>2.7178259642823832E-13</v>
      </c>
      <c r="P4738">
        <f t="shared" si="1171"/>
        <v>3.0198066269804258E-12</v>
      </c>
      <c r="Q4738">
        <f t="shared" si="1183"/>
        <v>0.21500236336467049</v>
      </c>
      <c r="R4738">
        <f t="shared" si="1172"/>
        <v>3.0198066269804258E-12</v>
      </c>
    </row>
    <row r="4739" spans="1:18">
      <c r="A4739">
        <f t="shared" si="1178"/>
        <v>2.5000000000000001E-2</v>
      </c>
      <c r="B4739">
        <f t="shared" si="1173"/>
        <v>1.5</v>
      </c>
      <c r="C4739">
        <v>473.3</v>
      </c>
      <c r="D4739">
        <f t="shared" si="1174"/>
        <v>8.8626666666670229</v>
      </c>
      <c r="E4739">
        <f t="shared" si="1175"/>
        <v>3.9398803443748798</v>
      </c>
      <c r="F4739">
        <f t="shared" si="1169"/>
        <v>1</v>
      </c>
      <c r="H4739">
        <f t="shared" si="1184"/>
        <v>5.5706666666663169</v>
      </c>
      <c r="I4739">
        <f t="shared" si="1179"/>
        <v>0</v>
      </c>
      <c r="J4739">
        <f t="shared" si="1180"/>
        <v>124.89999999999718</v>
      </c>
      <c r="K4739">
        <f t="shared" si="1181"/>
        <v>13.399999999999968</v>
      </c>
      <c r="L4739">
        <f t="shared" si="1182"/>
        <v>2.2815134038913003</v>
      </c>
      <c r="M4739">
        <f t="shared" si="1176"/>
        <v>9.0000000000002718</v>
      </c>
      <c r="N4739">
        <f t="shared" si="1177"/>
        <v>9.0000000000002718</v>
      </c>
      <c r="O4739">
        <f t="shared" si="1170"/>
        <v>2.7178259642823832E-13</v>
      </c>
      <c r="P4739">
        <f t="shared" si="1171"/>
        <v>3.0198066269804258E-12</v>
      </c>
      <c r="Q4739">
        <f t="shared" si="1183"/>
        <v>0.21500236336467049</v>
      </c>
      <c r="R4739">
        <f t="shared" si="1172"/>
        <v>3.0198066269804258E-12</v>
      </c>
    </row>
    <row r="4740" spans="1:18">
      <c r="A4740">
        <f t="shared" si="1178"/>
        <v>2.5000000000000001E-2</v>
      </c>
      <c r="B4740">
        <f t="shared" si="1173"/>
        <v>1.5</v>
      </c>
      <c r="C4740">
        <v>473.40000000000003</v>
      </c>
      <c r="D4740">
        <f t="shared" si="1174"/>
        <v>8.9293333333336893</v>
      </c>
      <c r="E4740">
        <f t="shared" si="1175"/>
        <v>3.9688372776717711</v>
      </c>
      <c r="F4740">
        <f t="shared" si="1169"/>
        <v>1</v>
      </c>
      <c r="H4740">
        <f t="shared" si="1184"/>
        <v>5.5956666666663173</v>
      </c>
      <c r="I4740">
        <f t="shared" si="1179"/>
        <v>0</v>
      </c>
      <c r="J4740">
        <f t="shared" si="1180"/>
        <v>124.99999999999717</v>
      </c>
      <c r="K4740">
        <f t="shared" si="1181"/>
        <v>13.499999999999968</v>
      </c>
      <c r="L4740">
        <f t="shared" si="1182"/>
        <v>2.2815134038913003</v>
      </c>
      <c r="M4740">
        <f t="shared" si="1176"/>
        <v>9.0000000000002718</v>
      </c>
      <c r="N4740">
        <f t="shared" si="1177"/>
        <v>9.0000000000002718</v>
      </c>
      <c r="O4740">
        <f t="shared" si="1170"/>
        <v>2.7178259642823832E-13</v>
      </c>
      <c r="P4740">
        <f t="shared" si="1171"/>
        <v>3.0198066269804258E-12</v>
      </c>
      <c r="Q4740">
        <f t="shared" si="1183"/>
        <v>0.21500236336467049</v>
      </c>
      <c r="R4740">
        <f t="shared" si="1172"/>
        <v>3.0198066269804258E-12</v>
      </c>
    </row>
    <row r="4741" spans="1:18">
      <c r="A4741">
        <f t="shared" si="1178"/>
        <v>2.5000000000000001E-2</v>
      </c>
      <c r="B4741">
        <f t="shared" si="1173"/>
        <v>1.5</v>
      </c>
      <c r="C4741">
        <v>473.5</v>
      </c>
      <c r="D4741">
        <f t="shared" si="1174"/>
        <v>8.9960000000003557</v>
      </c>
      <c r="E4741">
        <f t="shared" si="1175"/>
        <v>3.9982230119948268</v>
      </c>
      <c r="F4741">
        <f t="shared" si="1169"/>
        <v>1</v>
      </c>
      <c r="H4741">
        <f t="shared" si="1184"/>
        <v>5.6206666666663176</v>
      </c>
      <c r="I4741">
        <f t="shared" si="1179"/>
        <v>0</v>
      </c>
      <c r="J4741">
        <f t="shared" si="1180"/>
        <v>125.09999999999717</v>
      </c>
      <c r="K4741">
        <f t="shared" si="1181"/>
        <v>13.599999999999968</v>
      </c>
      <c r="L4741">
        <f t="shared" si="1182"/>
        <v>2.2815134038913003</v>
      </c>
      <c r="M4741">
        <f t="shared" si="1176"/>
        <v>9.0000000000002718</v>
      </c>
      <c r="N4741">
        <f t="shared" si="1177"/>
        <v>9.0000000000002718</v>
      </c>
      <c r="O4741">
        <f t="shared" si="1170"/>
        <v>2.7178259642823832E-13</v>
      </c>
      <c r="P4741">
        <f t="shared" si="1171"/>
        <v>3.0198066269804258E-12</v>
      </c>
      <c r="Q4741">
        <f t="shared" si="1183"/>
        <v>0.21500236336467049</v>
      </c>
      <c r="R4741">
        <f t="shared" si="1172"/>
        <v>3.0198066269804258E-12</v>
      </c>
    </row>
    <row r="4742" spans="1:18">
      <c r="A4742">
        <f t="shared" si="1178"/>
        <v>2.5000000000000001E-2</v>
      </c>
      <c r="B4742">
        <f t="shared" si="1173"/>
        <v>1.5</v>
      </c>
      <c r="C4742">
        <v>473.6</v>
      </c>
      <c r="D4742">
        <f t="shared" si="1174"/>
        <v>9.0626666666670221</v>
      </c>
      <c r="E4742">
        <f t="shared" si="1175"/>
        <v>4.0280471430704274</v>
      </c>
      <c r="F4742">
        <f t="shared" ref="F4742:F4805" si="1185">IF(E4742&lt;=Pmin,1,(IF(E4742&gt;=Pmax,0,F4741)))</f>
        <v>0</v>
      </c>
      <c r="H4742">
        <f t="shared" si="1184"/>
        <v>5.645666666666318</v>
      </c>
      <c r="I4742">
        <f t="shared" si="1179"/>
        <v>0</v>
      </c>
      <c r="J4742">
        <f t="shared" si="1180"/>
        <v>125.09999999999717</v>
      </c>
      <c r="K4742">
        <f t="shared" si="1181"/>
        <v>13.599999999999968</v>
      </c>
      <c r="L4742">
        <f t="shared" si="1182"/>
        <v>2.2815134038913003</v>
      </c>
      <c r="M4742">
        <f t="shared" si="1176"/>
        <v>9.0000000000002718</v>
      </c>
      <c r="N4742">
        <f t="shared" si="1177"/>
        <v>9.0000000000002718</v>
      </c>
      <c r="O4742">
        <f t="shared" ref="O4742:O4805" si="1186">ABS(Vw_tk-M4742)</f>
        <v>2.7178259642823832E-13</v>
      </c>
      <c r="P4742">
        <f t="shared" ref="P4742:P4805" si="1187">ABS(O4742)/Vw_tk*100</f>
        <v>3.0198066269804258E-12</v>
      </c>
      <c r="Q4742">
        <f t="shared" si="1183"/>
        <v>0.21500236336467049</v>
      </c>
      <c r="R4742">
        <f t="shared" ref="R4742:R4805" si="1188">ABS(N4742-Vw_tk)/Vw_tk*100</f>
        <v>3.0198066269804258E-12</v>
      </c>
    </row>
    <row r="4743" spans="1:18">
      <c r="A4743">
        <f t="shared" si="1178"/>
        <v>2.5000000000000001E-2</v>
      </c>
      <c r="B4743">
        <f t="shared" ref="B4743:B4806" si="1189">A4743*60</f>
        <v>1.5</v>
      </c>
      <c r="C4743">
        <v>473.70000000000005</v>
      </c>
      <c r="D4743">
        <f t="shared" ref="D4743:D4806" si="1190">D4742+F4742*Pcap/600-A4743</f>
        <v>9.0376666666670218</v>
      </c>
      <c r="E4743">
        <f t="shared" ref="E4743:E4806" si="1191">V0a/(V0a-D4743)*Pmin</f>
        <v>4.0168110983004528</v>
      </c>
      <c r="F4743">
        <f t="shared" si="1185"/>
        <v>0</v>
      </c>
      <c r="H4743">
        <f t="shared" si="1184"/>
        <v>5.6706666666663184</v>
      </c>
      <c r="I4743">
        <f t="shared" si="1179"/>
        <v>0</v>
      </c>
      <c r="J4743">
        <f t="shared" si="1180"/>
        <v>125.09999999999717</v>
      </c>
      <c r="K4743">
        <f t="shared" si="1181"/>
        <v>13.599999999999968</v>
      </c>
      <c r="L4743">
        <f t="shared" si="1182"/>
        <v>2.2815134038913003</v>
      </c>
      <c r="M4743">
        <f t="shared" ref="M4743:M4806" si="1192">IF(I4743=1,((K4742/60*Pcap-10)*(Pmax-Pmin)/(Pmax*Pmin)*(L4743*L4742)/(L4743-L4742)), M4742)</f>
        <v>9.0000000000002718</v>
      </c>
      <c r="N4743">
        <f t="shared" ref="N4743:N4806" si="1193">IF(I4743=1,IF(ABS(L4743-L4742)&gt;0.2,((K4742/60*Pcap-10)*(Pmax-Pmin)/(Pmax*Pmin)*(L4743*L4742)/(L4743-L4742)),N4742), N4742)</f>
        <v>9.0000000000002718</v>
      </c>
      <c r="O4743">
        <f t="shared" si="1186"/>
        <v>2.7178259642823832E-13</v>
      </c>
      <c r="P4743">
        <f t="shared" si="1187"/>
        <v>3.0198066269804258E-12</v>
      </c>
      <c r="Q4743">
        <f t="shared" si="1183"/>
        <v>0.21500236336467049</v>
      </c>
      <c r="R4743">
        <f t="shared" si="1188"/>
        <v>3.0198066269804258E-12</v>
      </c>
    </row>
    <row r="4744" spans="1:18">
      <c r="A4744">
        <f t="shared" ref="A4744:A4807" si="1194">A4743</f>
        <v>2.5000000000000001E-2</v>
      </c>
      <c r="B4744">
        <f t="shared" si="1189"/>
        <v>1.5</v>
      </c>
      <c r="C4744">
        <v>473.8</v>
      </c>
      <c r="D4744">
        <f t="shared" si="1190"/>
        <v>9.0126666666670214</v>
      </c>
      <c r="E4744">
        <f t="shared" si="1191"/>
        <v>4.0056375639790911</v>
      </c>
      <c r="F4744">
        <f t="shared" si="1185"/>
        <v>0</v>
      </c>
      <c r="H4744">
        <f t="shared" si="1184"/>
        <v>5.6956666666663187</v>
      </c>
      <c r="I4744">
        <f t="shared" ref="I4744:I4807" si="1195">IF(H4743&gt;H4744,1,0)</f>
        <v>0</v>
      </c>
      <c r="J4744">
        <f t="shared" ref="J4744:J4807" si="1196">J4743+F4744*0.1</f>
        <v>125.09999999999717</v>
      </c>
      <c r="K4744">
        <f t="shared" ref="K4744:K4807" si="1197">K4743*(1-I4744)+F4744*0.1</f>
        <v>13.599999999999968</v>
      </c>
      <c r="L4744">
        <f t="shared" ref="L4744:L4807" si="1198">I4744*E4744+(1-I4744)*L4743</f>
        <v>2.2815134038913003</v>
      </c>
      <c r="M4744">
        <f t="shared" si="1192"/>
        <v>9.0000000000002718</v>
      </c>
      <c r="N4744">
        <f t="shared" si="1193"/>
        <v>9.0000000000002718</v>
      </c>
      <c r="O4744">
        <f t="shared" si="1186"/>
        <v>2.7178259642823832E-13</v>
      </c>
      <c r="P4744">
        <f t="shared" si="1187"/>
        <v>3.0198066269804258E-12</v>
      </c>
      <c r="Q4744">
        <f t="shared" ref="Q4744:Q4807" si="1199">IF(I4744=1,(L4744-L4743),Q4743)</f>
        <v>0.21500236336467049</v>
      </c>
      <c r="R4744">
        <f t="shared" si="1188"/>
        <v>3.0198066269804258E-12</v>
      </c>
    </row>
    <row r="4745" spans="1:18">
      <c r="A4745">
        <f t="shared" si="1194"/>
        <v>2.5000000000000001E-2</v>
      </c>
      <c r="B4745">
        <f t="shared" si="1189"/>
        <v>1.5</v>
      </c>
      <c r="C4745">
        <v>473.90000000000003</v>
      </c>
      <c r="D4745">
        <f t="shared" si="1190"/>
        <v>8.9876666666670211</v>
      </c>
      <c r="E4745">
        <f t="shared" si="1191"/>
        <v>3.9945260198988146</v>
      </c>
      <c r="F4745">
        <f t="shared" si="1185"/>
        <v>0</v>
      </c>
      <c r="H4745">
        <f t="shared" si="1184"/>
        <v>5.7206666666663191</v>
      </c>
      <c r="I4745">
        <f t="shared" si="1195"/>
        <v>0</v>
      </c>
      <c r="J4745">
        <f t="shared" si="1196"/>
        <v>125.09999999999717</v>
      </c>
      <c r="K4745">
        <f t="shared" si="1197"/>
        <v>13.599999999999968</v>
      </c>
      <c r="L4745">
        <f t="shared" si="1198"/>
        <v>2.2815134038913003</v>
      </c>
      <c r="M4745">
        <f t="shared" si="1192"/>
        <v>9.0000000000002718</v>
      </c>
      <c r="N4745">
        <f t="shared" si="1193"/>
        <v>9.0000000000002718</v>
      </c>
      <c r="O4745">
        <f t="shared" si="1186"/>
        <v>2.7178259642823832E-13</v>
      </c>
      <c r="P4745">
        <f t="shared" si="1187"/>
        <v>3.0198066269804258E-12</v>
      </c>
      <c r="Q4745">
        <f t="shared" si="1199"/>
        <v>0.21500236336467049</v>
      </c>
      <c r="R4745">
        <f t="shared" si="1188"/>
        <v>3.0198066269804258E-12</v>
      </c>
    </row>
    <row r="4746" spans="1:18">
      <c r="A4746">
        <f t="shared" si="1194"/>
        <v>2.5000000000000001E-2</v>
      </c>
      <c r="B4746">
        <f t="shared" si="1189"/>
        <v>1.5</v>
      </c>
      <c r="C4746">
        <v>474</v>
      </c>
      <c r="D4746">
        <f t="shared" si="1190"/>
        <v>8.9626666666670207</v>
      </c>
      <c r="E4746">
        <f t="shared" si="1191"/>
        <v>3.9834759516083</v>
      </c>
      <c r="F4746">
        <f t="shared" si="1185"/>
        <v>0</v>
      </c>
      <c r="H4746">
        <f t="shared" si="1184"/>
        <v>5.7456666666663194</v>
      </c>
      <c r="I4746">
        <f t="shared" si="1195"/>
        <v>0</v>
      </c>
      <c r="J4746">
        <f t="shared" si="1196"/>
        <v>125.09999999999717</v>
      </c>
      <c r="K4746">
        <f t="shared" si="1197"/>
        <v>13.599999999999968</v>
      </c>
      <c r="L4746">
        <f t="shared" si="1198"/>
        <v>2.2815134038913003</v>
      </c>
      <c r="M4746">
        <f t="shared" si="1192"/>
        <v>9.0000000000002718</v>
      </c>
      <c r="N4746">
        <f t="shared" si="1193"/>
        <v>9.0000000000002718</v>
      </c>
      <c r="O4746">
        <f t="shared" si="1186"/>
        <v>2.7178259642823832E-13</v>
      </c>
      <c r="P4746">
        <f t="shared" si="1187"/>
        <v>3.0198066269804258E-12</v>
      </c>
      <c r="Q4746">
        <f t="shared" si="1199"/>
        <v>0.21500236336467049</v>
      </c>
      <c r="R4746">
        <f t="shared" si="1188"/>
        <v>3.0198066269804258E-12</v>
      </c>
    </row>
    <row r="4747" spans="1:18">
      <c r="A4747">
        <f t="shared" si="1194"/>
        <v>2.5000000000000001E-2</v>
      </c>
      <c r="B4747">
        <f t="shared" si="1189"/>
        <v>1.5</v>
      </c>
      <c r="C4747">
        <v>474.1</v>
      </c>
      <c r="D4747">
        <f t="shared" si="1190"/>
        <v>8.9376666666670204</v>
      </c>
      <c r="E4747">
        <f t="shared" si="1191"/>
        <v>3.9724868503330346</v>
      </c>
      <c r="F4747">
        <f t="shared" si="1185"/>
        <v>0</v>
      </c>
      <c r="H4747">
        <f t="shared" si="1184"/>
        <v>5.7706666666663198</v>
      </c>
      <c r="I4747">
        <f t="shared" si="1195"/>
        <v>0</v>
      </c>
      <c r="J4747">
        <f t="shared" si="1196"/>
        <v>125.09999999999717</v>
      </c>
      <c r="K4747">
        <f t="shared" si="1197"/>
        <v>13.599999999999968</v>
      </c>
      <c r="L4747">
        <f t="shared" si="1198"/>
        <v>2.2815134038913003</v>
      </c>
      <c r="M4747">
        <f t="shared" si="1192"/>
        <v>9.0000000000002718</v>
      </c>
      <c r="N4747">
        <f t="shared" si="1193"/>
        <v>9.0000000000002718</v>
      </c>
      <c r="O4747">
        <f t="shared" si="1186"/>
        <v>2.7178259642823832E-13</v>
      </c>
      <c r="P4747">
        <f t="shared" si="1187"/>
        <v>3.0198066269804258E-12</v>
      </c>
      <c r="Q4747">
        <f t="shared" si="1199"/>
        <v>0.21500236336467049</v>
      </c>
      <c r="R4747">
        <f t="shared" si="1188"/>
        <v>3.0198066269804258E-12</v>
      </c>
    </row>
    <row r="4748" spans="1:18">
      <c r="A4748">
        <f t="shared" si="1194"/>
        <v>2.5000000000000001E-2</v>
      </c>
      <c r="B4748">
        <f t="shared" si="1189"/>
        <v>1.5</v>
      </c>
      <c r="C4748">
        <v>474.20000000000005</v>
      </c>
      <c r="D4748">
        <f t="shared" si="1190"/>
        <v>8.91266666666702</v>
      </c>
      <c r="E4748">
        <f t="shared" si="1191"/>
        <v>3.9615582128972271</v>
      </c>
      <c r="F4748">
        <f t="shared" si="1185"/>
        <v>0</v>
      </c>
      <c r="H4748">
        <f t="shared" si="1184"/>
        <v>5.7956666666663201</v>
      </c>
      <c r="I4748">
        <f t="shared" si="1195"/>
        <v>0</v>
      </c>
      <c r="J4748">
        <f t="shared" si="1196"/>
        <v>125.09999999999717</v>
      </c>
      <c r="K4748">
        <f t="shared" si="1197"/>
        <v>13.599999999999968</v>
      </c>
      <c r="L4748">
        <f t="shared" si="1198"/>
        <v>2.2815134038913003</v>
      </c>
      <c r="M4748">
        <f t="shared" si="1192"/>
        <v>9.0000000000002718</v>
      </c>
      <c r="N4748">
        <f t="shared" si="1193"/>
        <v>9.0000000000002718</v>
      </c>
      <c r="O4748">
        <f t="shared" si="1186"/>
        <v>2.7178259642823832E-13</v>
      </c>
      <c r="P4748">
        <f t="shared" si="1187"/>
        <v>3.0198066269804258E-12</v>
      </c>
      <c r="Q4748">
        <f t="shared" si="1199"/>
        <v>0.21500236336467049</v>
      </c>
      <c r="R4748">
        <f t="shared" si="1188"/>
        <v>3.0198066269804258E-12</v>
      </c>
    </row>
    <row r="4749" spans="1:18">
      <c r="A4749">
        <f t="shared" si="1194"/>
        <v>2.5000000000000001E-2</v>
      </c>
      <c r="B4749">
        <f t="shared" si="1189"/>
        <v>1.5</v>
      </c>
      <c r="C4749">
        <v>474.3</v>
      </c>
      <c r="D4749">
        <f t="shared" si="1190"/>
        <v>8.8876666666670197</v>
      </c>
      <c r="E4749">
        <f t="shared" si="1191"/>
        <v>3.9506895416470051</v>
      </c>
      <c r="F4749">
        <f t="shared" si="1185"/>
        <v>0</v>
      </c>
      <c r="H4749">
        <f t="shared" si="1184"/>
        <v>5.8206666666663205</v>
      </c>
      <c r="I4749">
        <f t="shared" si="1195"/>
        <v>0</v>
      </c>
      <c r="J4749">
        <f t="shared" si="1196"/>
        <v>125.09999999999717</v>
      </c>
      <c r="K4749">
        <f t="shared" si="1197"/>
        <v>13.599999999999968</v>
      </c>
      <c r="L4749">
        <f t="shared" si="1198"/>
        <v>2.2815134038913003</v>
      </c>
      <c r="M4749">
        <f t="shared" si="1192"/>
        <v>9.0000000000002718</v>
      </c>
      <c r="N4749">
        <f t="shared" si="1193"/>
        <v>9.0000000000002718</v>
      </c>
      <c r="O4749">
        <f t="shared" si="1186"/>
        <v>2.7178259642823832E-13</v>
      </c>
      <c r="P4749">
        <f t="shared" si="1187"/>
        <v>3.0198066269804258E-12</v>
      </c>
      <c r="Q4749">
        <f t="shared" si="1199"/>
        <v>0.21500236336467049</v>
      </c>
      <c r="R4749">
        <f t="shared" si="1188"/>
        <v>3.0198066269804258E-12</v>
      </c>
    </row>
    <row r="4750" spans="1:18">
      <c r="A4750">
        <f t="shared" si="1194"/>
        <v>2.5000000000000001E-2</v>
      </c>
      <c r="B4750">
        <f t="shared" si="1189"/>
        <v>1.5</v>
      </c>
      <c r="C4750">
        <v>474.40000000000003</v>
      </c>
      <c r="D4750">
        <f t="shared" si="1190"/>
        <v>8.8626666666670193</v>
      </c>
      <c r="E4750">
        <f t="shared" si="1191"/>
        <v>3.9398803443748784</v>
      </c>
      <c r="F4750">
        <f t="shared" si="1185"/>
        <v>0</v>
      </c>
      <c r="H4750">
        <f t="shared" si="1184"/>
        <v>5.8456666666663208</v>
      </c>
      <c r="I4750">
        <f t="shared" si="1195"/>
        <v>0</v>
      </c>
      <c r="J4750">
        <f t="shared" si="1196"/>
        <v>125.09999999999717</v>
      </c>
      <c r="K4750">
        <f t="shared" si="1197"/>
        <v>13.599999999999968</v>
      </c>
      <c r="L4750">
        <f t="shared" si="1198"/>
        <v>2.2815134038913003</v>
      </c>
      <c r="M4750">
        <f t="shared" si="1192"/>
        <v>9.0000000000002718</v>
      </c>
      <c r="N4750">
        <f t="shared" si="1193"/>
        <v>9.0000000000002718</v>
      </c>
      <c r="O4750">
        <f t="shared" si="1186"/>
        <v>2.7178259642823832E-13</v>
      </c>
      <c r="P4750">
        <f t="shared" si="1187"/>
        <v>3.0198066269804258E-12</v>
      </c>
      <c r="Q4750">
        <f t="shared" si="1199"/>
        <v>0.21500236336467049</v>
      </c>
      <c r="R4750">
        <f t="shared" si="1188"/>
        <v>3.0198066269804258E-12</v>
      </c>
    </row>
    <row r="4751" spans="1:18">
      <c r="A4751">
        <f t="shared" si="1194"/>
        <v>2.5000000000000001E-2</v>
      </c>
      <c r="B4751">
        <f t="shared" si="1189"/>
        <v>1.5</v>
      </c>
      <c r="C4751">
        <v>474.5</v>
      </c>
      <c r="D4751">
        <f t="shared" si="1190"/>
        <v>8.8376666666670189</v>
      </c>
      <c r="E4751">
        <f t="shared" si="1191"/>
        <v>3.9291301342454306</v>
      </c>
      <c r="F4751">
        <f t="shared" si="1185"/>
        <v>0</v>
      </c>
      <c r="H4751">
        <f t="shared" si="1184"/>
        <v>5.8706666666663212</v>
      </c>
      <c r="I4751">
        <f t="shared" si="1195"/>
        <v>0</v>
      </c>
      <c r="J4751">
        <f t="shared" si="1196"/>
        <v>125.09999999999717</v>
      </c>
      <c r="K4751">
        <f t="shared" si="1197"/>
        <v>13.599999999999968</v>
      </c>
      <c r="L4751">
        <f t="shared" si="1198"/>
        <v>2.2815134038913003</v>
      </c>
      <c r="M4751">
        <f t="shared" si="1192"/>
        <v>9.0000000000002718</v>
      </c>
      <c r="N4751">
        <f t="shared" si="1193"/>
        <v>9.0000000000002718</v>
      </c>
      <c r="O4751">
        <f t="shared" si="1186"/>
        <v>2.7178259642823832E-13</v>
      </c>
      <c r="P4751">
        <f t="shared" si="1187"/>
        <v>3.0198066269804258E-12</v>
      </c>
      <c r="Q4751">
        <f t="shared" si="1199"/>
        <v>0.21500236336467049</v>
      </c>
      <c r="R4751">
        <f t="shared" si="1188"/>
        <v>3.0198066269804258E-12</v>
      </c>
    </row>
    <row r="4752" spans="1:18">
      <c r="A4752">
        <f t="shared" si="1194"/>
        <v>2.5000000000000001E-2</v>
      </c>
      <c r="B4752">
        <f t="shared" si="1189"/>
        <v>1.5</v>
      </c>
      <c r="C4752">
        <v>474.6</v>
      </c>
      <c r="D4752">
        <f t="shared" si="1190"/>
        <v>8.8126666666670186</v>
      </c>
      <c r="E4752">
        <f t="shared" si="1191"/>
        <v>3.9184384297222312</v>
      </c>
      <c r="F4752">
        <f t="shared" si="1185"/>
        <v>0</v>
      </c>
      <c r="H4752">
        <f t="shared" si="1184"/>
        <v>5.8956666666663216</v>
      </c>
      <c r="I4752">
        <f t="shared" si="1195"/>
        <v>0</v>
      </c>
      <c r="J4752">
        <f t="shared" si="1196"/>
        <v>125.09999999999717</v>
      </c>
      <c r="K4752">
        <f t="shared" si="1197"/>
        <v>13.599999999999968</v>
      </c>
      <c r="L4752">
        <f t="shared" si="1198"/>
        <v>2.2815134038913003</v>
      </c>
      <c r="M4752">
        <f t="shared" si="1192"/>
        <v>9.0000000000002718</v>
      </c>
      <c r="N4752">
        <f t="shared" si="1193"/>
        <v>9.0000000000002718</v>
      </c>
      <c r="O4752">
        <f t="shared" si="1186"/>
        <v>2.7178259642823832E-13</v>
      </c>
      <c r="P4752">
        <f t="shared" si="1187"/>
        <v>3.0198066269804258E-12</v>
      </c>
      <c r="Q4752">
        <f t="shared" si="1199"/>
        <v>0.21500236336467049</v>
      </c>
      <c r="R4752">
        <f t="shared" si="1188"/>
        <v>3.0198066269804258E-12</v>
      </c>
    </row>
    <row r="4753" spans="1:18">
      <c r="A4753">
        <f t="shared" si="1194"/>
        <v>2.5000000000000001E-2</v>
      </c>
      <c r="B4753">
        <f t="shared" si="1189"/>
        <v>1.5</v>
      </c>
      <c r="C4753">
        <v>474.70000000000005</v>
      </c>
      <c r="D4753">
        <f t="shared" si="1190"/>
        <v>8.7876666666670182</v>
      </c>
      <c r="E4753">
        <f t="shared" si="1191"/>
        <v>3.9078047544959338</v>
      </c>
      <c r="F4753">
        <f t="shared" si="1185"/>
        <v>0</v>
      </c>
      <c r="H4753">
        <f t="shared" si="1184"/>
        <v>5.9206666666663219</v>
      </c>
      <c r="I4753">
        <f t="shared" si="1195"/>
        <v>0</v>
      </c>
      <c r="J4753">
        <f t="shared" si="1196"/>
        <v>125.09999999999717</v>
      </c>
      <c r="K4753">
        <f t="shared" si="1197"/>
        <v>13.599999999999968</v>
      </c>
      <c r="L4753">
        <f t="shared" si="1198"/>
        <v>2.2815134038913003</v>
      </c>
      <c r="M4753">
        <f t="shared" si="1192"/>
        <v>9.0000000000002718</v>
      </c>
      <c r="N4753">
        <f t="shared" si="1193"/>
        <v>9.0000000000002718</v>
      </c>
      <c r="O4753">
        <f t="shared" si="1186"/>
        <v>2.7178259642823832E-13</v>
      </c>
      <c r="P4753">
        <f t="shared" si="1187"/>
        <v>3.0198066269804258E-12</v>
      </c>
      <c r="Q4753">
        <f t="shared" si="1199"/>
        <v>0.21500236336467049</v>
      </c>
      <c r="R4753">
        <f t="shared" si="1188"/>
        <v>3.0198066269804258E-12</v>
      </c>
    </row>
    <row r="4754" spans="1:18">
      <c r="A4754">
        <f t="shared" si="1194"/>
        <v>2.5000000000000001E-2</v>
      </c>
      <c r="B4754">
        <f t="shared" si="1189"/>
        <v>1.5</v>
      </c>
      <c r="C4754">
        <v>474.8</v>
      </c>
      <c r="D4754">
        <f t="shared" si="1190"/>
        <v>8.7626666666670179</v>
      </c>
      <c r="E4754">
        <f t="shared" si="1191"/>
        <v>3.897228637413543</v>
      </c>
      <c r="F4754">
        <f t="shared" si="1185"/>
        <v>0</v>
      </c>
      <c r="H4754">
        <f t="shared" si="1184"/>
        <v>5.9456666666663223</v>
      </c>
      <c r="I4754">
        <f t="shared" si="1195"/>
        <v>0</v>
      </c>
      <c r="J4754">
        <f t="shared" si="1196"/>
        <v>125.09999999999717</v>
      </c>
      <c r="K4754">
        <f t="shared" si="1197"/>
        <v>13.599999999999968</v>
      </c>
      <c r="L4754">
        <f t="shared" si="1198"/>
        <v>2.2815134038913003</v>
      </c>
      <c r="M4754">
        <f t="shared" si="1192"/>
        <v>9.0000000000002718</v>
      </c>
      <c r="N4754">
        <f t="shared" si="1193"/>
        <v>9.0000000000002718</v>
      </c>
      <c r="O4754">
        <f t="shared" si="1186"/>
        <v>2.7178259642823832E-13</v>
      </c>
      <c r="P4754">
        <f t="shared" si="1187"/>
        <v>3.0198066269804258E-12</v>
      </c>
      <c r="Q4754">
        <f t="shared" si="1199"/>
        <v>0.21500236336467049</v>
      </c>
      <c r="R4754">
        <f t="shared" si="1188"/>
        <v>3.0198066269804258E-12</v>
      </c>
    </row>
    <row r="4755" spans="1:18">
      <c r="A4755">
        <f t="shared" si="1194"/>
        <v>2.5000000000000001E-2</v>
      </c>
      <c r="B4755">
        <f t="shared" si="1189"/>
        <v>1.5</v>
      </c>
      <c r="C4755">
        <v>474.90000000000003</v>
      </c>
      <c r="D4755">
        <f t="shared" si="1190"/>
        <v>8.7376666666670175</v>
      </c>
      <c r="E4755">
        <f t="shared" si="1191"/>
        <v>3.8867096124088274</v>
      </c>
      <c r="F4755">
        <f t="shared" si="1185"/>
        <v>0</v>
      </c>
      <c r="H4755">
        <f t="shared" si="1184"/>
        <v>5.9706666666663226</v>
      </c>
      <c r="I4755">
        <f t="shared" si="1195"/>
        <v>0</v>
      </c>
      <c r="J4755">
        <f t="shared" si="1196"/>
        <v>125.09999999999717</v>
      </c>
      <c r="K4755">
        <f t="shared" si="1197"/>
        <v>13.599999999999968</v>
      </c>
      <c r="L4755">
        <f t="shared" si="1198"/>
        <v>2.2815134038913003</v>
      </c>
      <c r="M4755">
        <f t="shared" si="1192"/>
        <v>9.0000000000002718</v>
      </c>
      <c r="N4755">
        <f t="shared" si="1193"/>
        <v>9.0000000000002718</v>
      </c>
      <c r="O4755">
        <f t="shared" si="1186"/>
        <v>2.7178259642823832E-13</v>
      </c>
      <c r="P4755">
        <f t="shared" si="1187"/>
        <v>3.0198066269804258E-12</v>
      </c>
      <c r="Q4755">
        <f t="shared" si="1199"/>
        <v>0.21500236336467049</v>
      </c>
      <c r="R4755">
        <f t="shared" si="1188"/>
        <v>3.0198066269804258E-12</v>
      </c>
    </row>
    <row r="4756" spans="1:18">
      <c r="A4756">
        <f t="shared" si="1194"/>
        <v>2.5000000000000001E-2</v>
      </c>
      <c r="B4756">
        <f t="shared" si="1189"/>
        <v>1.5</v>
      </c>
      <c r="C4756">
        <v>475</v>
      </c>
      <c r="D4756">
        <f t="shared" si="1190"/>
        <v>8.7126666666670172</v>
      </c>
      <c r="E4756">
        <f t="shared" si="1191"/>
        <v>3.8762472184338552</v>
      </c>
      <c r="F4756">
        <f t="shared" si="1185"/>
        <v>0</v>
      </c>
      <c r="H4756">
        <f t="shared" si="1184"/>
        <v>5.995666666666323</v>
      </c>
      <c r="I4756">
        <f t="shared" si="1195"/>
        <v>0</v>
      </c>
      <c r="J4756">
        <f t="shared" si="1196"/>
        <v>125.09999999999717</v>
      </c>
      <c r="K4756">
        <f t="shared" si="1197"/>
        <v>13.599999999999968</v>
      </c>
      <c r="L4756">
        <f t="shared" si="1198"/>
        <v>2.2815134038913003</v>
      </c>
      <c r="M4756">
        <f t="shared" si="1192"/>
        <v>9.0000000000002718</v>
      </c>
      <c r="N4756">
        <f t="shared" si="1193"/>
        <v>9.0000000000002718</v>
      </c>
      <c r="O4756">
        <f t="shared" si="1186"/>
        <v>2.7178259642823832E-13</v>
      </c>
      <c r="P4756">
        <f t="shared" si="1187"/>
        <v>3.0198066269804258E-12</v>
      </c>
      <c r="Q4756">
        <f t="shared" si="1199"/>
        <v>0.21500236336467049</v>
      </c>
      <c r="R4756">
        <f t="shared" si="1188"/>
        <v>3.0198066269804258E-12</v>
      </c>
    </row>
    <row r="4757" spans="1:18">
      <c r="A4757">
        <f t="shared" si="1194"/>
        <v>2.5000000000000001E-2</v>
      </c>
      <c r="B4757">
        <f t="shared" si="1189"/>
        <v>1.5</v>
      </c>
      <c r="C4757">
        <v>475.1</v>
      </c>
      <c r="D4757">
        <f t="shared" si="1190"/>
        <v>8.6876666666670168</v>
      </c>
      <c r="E4757">
        <f t="shared" si="1191"/>
        <v>3.8658409993916334</v>
      </c>
      <c r="F4757">
        <f t="shared" si="1185"/>
        <v>0</v>
      </c>
      <c r="H4757">
        <f t="shared" si="1184"/>
        <v>6.0206666666663233</v>
      </c>
      <c r="I4757">
        <f t="shared" si="1195"/>
        <v>0</v>
      </c>
      <c r="J4757">
        <f t="shared" si="1196"/>
        <v>125.09999999999717</v>
      </c>
      <c r="K4757">
        <f t="shared" si="1197"/>
        <v>13.599999999999968</v>
      </c>
      <c r="L4757">
        <f t="shared" si="1198"/>
        <v>2.2815134038913003</v>
      </c>
      <c r="M4757">
        <f t="shared" si="1192"/>
        <v>9.0000000000002718</v>
      </c>
      <c r="N4757">
        <f t="shared" si="1193"/>
        <v>9.0000000000002718</v>
      </c>
      <c r="O4757">
        <f t="shared" si="1186"/>
        <v>2.7178259642823832E-13</v>
      </c>
      <c r="P4757">
        <f t="shared" si="1187"/>
        <v>3.0198066269804258E-12</v>
      </c>
      <c r="Q4757">
        <f t="shared" si="1199"/>
        <v>0.21500236336467049</v>
      </c>
      <c r="R4757">
        <f t="shared" si="1188"/>
        <v>3.0198066269804258E-12</v>
      </c>
    </row>
    <row r="4758" spans="1:18">
      <c r="A4758">
        <f t="shared" si="1194"/>
        <v>2.5000000000000001E-2</v>
      </c>
      <c r="B4758">
        <f t="shared" si="1189"/>
        <v>1.5</v>
      </c>
      <c r="C4758">
        <v>475.20000000000005</v>
      </c>
      <c r="D4758">
        <f t="shared" si="1190"/>
        <v>8.6626666666670165</v>
      </c>
      <c r="E4758">
        <f t="shared" si="1191"/>
        <v>3.8554905040698291</v>
      </c>
      <c r="F4758">
        <f t="shared" si="1185"/>
        <v>0</v>
      </c>
      <c r="H4758">
        <f t="shared" si="1184"/>
        <v>6.0456666666663237</v>
      </c>
      <c r="I4758">
        <f t="shared" si="1195"/>
        <v>0</v>
      </c>
      <c r="J4758">
        <f t="shared" si="1196"/>
        <v>125.09999999999717</v>
      </c>
      <c r="K4758">
        <f t="shared" si="1197"/>
        <v>13.599999999999968</v>
      </c>
      <c r="L4758">
        <f t="shared" si="1198"/>
        <v>2.2815134038913003</v>
      </c>
      <c r="M4758">
        <f t="shared" si="1192"/>
        <v>9.0000000000002718</v>
      </c>
      <c r="N4758">
        <f t="shared" si="1193"/>
        <v>9.0000000000002718</v>
      </c>
      <c r="O4758">
        <f t="shared" si="1186"/>
        <v>2.7178259642823832E-13</v>
      </c>
      <c r="P4758">
        <f t="shared" si="1187"/>
        <v>3.0198066269804258E-12</v>
      </c>
      <c r="Q4758">
        <f t="shared" si="1199"/>
        <v>0.21500236336467049</v>
      </c>
      <c r="R4758">
        <f t="shared" si="1188"/>
        <v>3.0198066269804258E-12</v>
      </c>
    </row>
    <row r="4759" spans="1:18">
      <c r="A4759">
        <f t="shared" si="1194"/>
        <v>2.5000000000000001E-2</v>
      </c>
      <c r="B4759">
        <f t="shared" si="1189"/>
        <v>1.5</v>
      </c>
      <c r="C4759">
        <v>475.3</v>
      </c>
      <c r="D4759">
        <f t="shared" si="1190"/>
        <v>8.6376666666670161</v>
      </c>
      <c r="E4759">
        <f t="shared" si="1191"/>
        <v>3.8451952860755521</v>
      </c>
      <c r="F4759">
        <f t="shared" si="1185"/>
        <v>0</v>
      </c>
      <c r="H4759">
        <f t="shared" si="1184"/>
        <v>6.070666666666324</v>
      </c>
      <c r="I4759">
        <f t="shared" si="1195"/>
        <v>0</v>
      </c>
      <c r="J4759">
        <f t="shared" si="1196"/>
        <v>125.09999999999717</v>
      </c>
      <c r="K4759">
        <f t="shared" si="1197"/>
        <v>13.599999999999968</v>
      </c>
      <c r="L4759">
        <f t="shared" si="1198"/>
        <v>2.2815134038913003</v>
      </c>
      <c r="M4759">
        <f t="shared" si="1192"/>
        <v>9.0000000000002718</v>
      </c>
      <c r="N4759">
        <f t="shared" si="1193"/>
        <v>9.0000000000002718</v>
      </c>
      <c r="O4759">
        <f t="shared" si="1186"/>
        <v>2.7178259642823832E-13</v>
      </c>
      <c r="P4759">
        <f t="shared" si="1187"/>
        <v>3.0198066269804258E-12</v>
      </c>
      <c r="Q4759">
        <f t="shared" si="1199"/>
        <v>0.21500236336467049</v>
      </c>
      <c r="R4759">
        <f t="shared" si="1188"/>
        <v>3.0198066269804258E-12</v>
      </c>
    </row>
    <row r="4760" spans="1:18">
      <c r="A4760">
        <f t="shared" si="1194"/>
        <v>2.5000000000000001E-2</v>
      </c>
      <c r="B4760">
        <f t="shared" si="1189"/>
        <v>1.5</v>
      </c>
      <c r="C4760">
        <v>475.40000000000003</v>
      </c>
      <c r="D4760">
        <f t="shared" si="1190"/>
        <v>8.6126666666670157</v>
      </c>
      <c r="E4760">
        <f t="shared" si="1191"/>
        <v>3.8349549037711816</v>
      </c>
      <c r="F4760">
        <f t="shared" si="1185"/>
        <v>0</v>
      </c>
      <c r="H4760">
        <f t="shared" ref="H4760:H4823" si="1200">IF((H4759+A4760)&gt;10,(H4759+A4760-10),(H4759+A4760))</f>
        <v>6.0956666666663244</v>
      </c>
      <c r="I4760">
        <f t="shared" si="1195"/>
        <v>0</v>
      </c>
      <c r="J4760">
        <f t="shared" si="1196"/>
        <v>125.09999999999717</v>
      </c>
      <c r="K4760">
        <f t="shared" si="1197"/>
        <v>13.599999999999968</v>
      </c>
      <c r="L4760">
        <f t="shared" si="1198"/>
        <v>2.2815134038913003</v>
      </c>
      <c r="M4760">
        <f t="shared" si="1192"/>
        <v>9.0000000000002718</v>
      </c>
      <c r="N4760">
        <f t="shared" si="1193"/>
        <v>9.0000000000002718</v>
      </c>
      <c r="O4760">
        <f t="shared" si="1186"/>
        <v>2.7178259642823832E-13</v>
      </c>
      <c r="P4760">
        <f t="shared" si="1187"/>
        <v>3.0198066269804258E-12</v>
      </c>
      <c r="Q4760">
        <f t="shared" si="1199"/>
        <v>0.21500236336467049</v>
      </c>
      <c r="R4760">
        <f t="shared" si="1188"/>
        <v>3.0198066269804258E-12</v>
      </c>
    </row>
    <row r="4761" spans="1:18">
      <c r="A4761">
        <f t="shared" si="1194"/>
        <v>2.5000000000000001E-2</v>
      </c>
      <c r="B4761">
        <f t="shared" si="1189"/>
        <v>1.5</v>
      </c>
      <c r="C4761">
        <v>475.5</v>
      </c>
      <c r="D4761">
        <f t="shared" si="1190"/>
        <v>8.5876666666670154</v>
      </c>
      <c r="E4761">
        <f t="shared" si="1191"/>
        <v>3.8247689202112123</v>
      </c>
      <c r="F4761">
        <f t="shared" si="1185"/>
        <v>0</v>
      </c>
      <c r="H4761">
        <f t="shared" si="1200"/>
        <v>6.1206666666663248</v>
      </c>
      <c r="I4761">
        <f t="shared" si="1195"/>
        <v>0</v>
      </c>
      <c r="J4761">
        <f t="shared" si="1196"/>
        <v>125.09999999999717</v>
      </c>
      <c r="K4761">
        <f t="shared" si="1197"/>
        <v>13.599999999999968</v>
      </c>
      <c r="L4761">
        <f t="shared" si="1198"/>
        <v>2.2815134038913003</v>
      </c>
      <c r="M4761">
        <f t="shared" si="1192"/>
        <v>9.0000000000002718</v>
      </c>
      <c r="N4761">
        <f t="shared" si="1193"/>
        <v>9.0000000000002718</v>
      </c>
      <c r="O4761">
        <f t="shared" si="1186"/>
        <v>2.7178259642823832E-13</v>
      </c>
      <c r="P4761">
        <f t="shared" si="1187"/>
        <v>3.0198066269804258E-12</v>
      </c>
      <c r="Q4761">
        <f t="shared" si="1199"/>
        <v>0.21500236336467049</v>
      </c>
      <c r="R4761">
        <f t="shared" si="1188"/>
        <v>3.0198066269804258E-12</v>
      </c>
    </row>
    <row r="4762" spans="1:18">
      <c r="A4762">
        <f t="shared" si="1194"/>
        <v>2.5000000000000001E-2</v>
      </c>
      <c r="B4762">
        <f t="shared" si="1189"/>
        <v>1.5</v>
      </c>
      <c r="C4762">
        <v>475.6</v>
      </c>
      <c r="D4762">
        <f t="shared" si="1190"/>
        <v>8.562666666667015</v>
      </c>
      <c r="E4762">
        <f t="shared" si="1191"/>
        <v>3.8146369030801068</v>
      </c>
      <c r="F4762">
        <f t="shared" si="1185"/>
        <v>0</v>
      </c>
      <c r="H4762">
        <f t="shared" si="1200"/>
        <v>6.1456666666663251</v>
      </c>
      <c r="I4762">
        <f t="shared" si="1195"/>
        <v>0</v>
      </c>
      <c r="J4762">
        <f t="shared" si="1196"/>
        <v>125.09999999999717</v>
      </c>
      <c r="K4762">
        <f t="shared" si="1197"/>
        <v>13.599999999999968</v>
      </c>
      <c r="L4762">
        <f t="shared" si="1198"/>
        <v>2.2815134038913003</v>
      </c>
      <c r="M4762">
        <f t="shared" si="1192"/>
        <v>9.0000000000002718</v>
      </c>
      <c r="N4762">
        <f t="shared" si="1193"/>
        <v>9.0000000000002718</v>
      </c>
      <c r="O4762">
        <f t="shared" si="1186"/>
        <v>2.7178259642823832E-13</v>
      </c>
      <c r="P4762">
        <f t="shared" si="1187"/>
        <v>3.0198066269804258E-12</v>
      </c>
      <c r="Q4762">
        <f t="shared" si="1199"/>
        <v>0.21500236336467049</v>
      </c>
      <c r="R4762">
        <f t="shared" si="1188"/>
        <v>3.0198066269804258E-12</v>
      </c>
    </row>
    <row r="4763" spans="1:18">
      <c r="A4763">
        <f t="shared" si="1194"/>
        <v>2.5000000000000001E-2</v>
      </c>
      <c r="B4763">
        <f t="shared" si="1189"/>
        <v>1.5</v>
      </c>
      <c r="C4763">
        <v>475.70000000000005</v>
      </c>
      <c r="D4763">
        <f t="shared" si="1190"/>
        <v>8.5376666666670147</v>
      </c>
      <c r="E4763">
        <f t="shared" si="1191"/>
        <v>3.804558424631133</v>
      </c>
      <c r="F4763">
        <f t="shared" si="1185"/>
        <v>0</v>
      </c>
      <c r="H4763">
        <f t="shared" si="1200"/>
        <v>6.1706666666663255</v>
      </c>
      <c r="I4763">
        <f t="shared" si="1195"/>
        <v>0</v>
      </c>
      <c r="J4763">
        <f t="shared" si="1196"/>
        <v>125.09999999999717</v>
      </c>
      <c r="K4763">
        <f t="shared" si="1197"/>
        <v>13.599999999999968</v>
      </c>
      <c r="L4763">
        <f t="shared" si="1198"/>
        <v>2.2815134038913003</v>
      </c>
      <c r="M4763">
        <f t="shared" si="1192"/>
        <v>9.0000000000002718</v>
      </c>
      <c r="N4763">
        <f t="shared" si="1193"/>
        <v>9.0000000000002718</v>
      </c>
      <c r="O4763">
        <f t="shared" si="1186"/>
        <v>2.7178259642823832E-13</v>
      </c>
      <c r="P4763">
        <f t="shared" si="1187"/>
        <v>3.0198066269804258E-12</v>
      </c>
      <c r="Q4763">
        <f t="shared" si="1199"/>
        <v>0.21500236336467049</v>
      </c>
      <c r="R4763">
        <f t="shared" si="1188"/>
        <v>3.0198066269804258E-12</v>
      </c>
    </row>
    <row r="4764" spans="1:18">
      <c r="A4764">
        <f t="shared" si="1194"/>
        <v>2.5000000000000001E-2</v>
      </c>
      <c r="B4764">
        <f t="shared" si="1189"/>
        <v>1.5</v>
      </c>
      <c r="C4764">
        <v>475.8</v>
      </c>
      <c r="D4764">
        <f t="shared" si="1190"/>
        <v>8.5126666666670143</v>
      </c>
      <c r="E4764">
        <f t="shared" si="1191"/>
        <v>3.7945330616261668</v>
      </c>
      <c r="F4764">
        <f t="shared" si="1185"/>
        <v>0</v>
      </c>
      <c r="H4764">
        <f t="shared" si="1200"/>
        <v>6.1956666666663258</v>
      </c>
      <c r="I4764">
        <f t="shared" si="1195"/>
        <v>0</v>
      </c>
      <c r="J4764">
        <f t="shared" si="1196"/>
        <v>125.09999999999717</v>
      </c>
      <c r="K4764">
        <f t="shared" si="1197"/>
        <v>13.599999999999968</v>
      </c>
      <c r="L4764">
        <f t="shared" si="1198"/>
        <v>2.2815134038913003</v>
      </c>
      <c r="M4764">
        <f t="shared" si="1192"/>
        <v>9.0000000000002718</v>
      </c>
      <c r="N4764">
        <f t="shared" si="1193"/>
        <v>9.0000000000002718</v>
      </c>
      <c r="O4764">
        <f t="shared" si="1186"/>
        <v>2.7178259642823832E-13</v>
      </c>
      <c r="P4764">
        <f t="shared" si="1187"/>
        <v>3.0198066269804258E-12</v>
      </c>
      <c r="Q4764">
        <f t="shared" si="1199"/>
        <v>0.21500236336467049</v>
      </c>
      <c r="R4764">
        <f t="shared" si="1188"/>
        <v>3.0198066269804258E-12</v>
      </c>
    </row>
    <row r="4765" spans="1:18">
      <c r="A4765">
        <f t="shared" si="1194"/>
        <v>2.5000000000000001E-2</v>
      </c>
      <c r="B4765">
        <f t="shared" si="1189"/>
        <v>1.5</v>
      </c>
      <c r="C4765">
        <v>475.90000000000003</v>
      </c>
      <c r="D4765">
        <f t="shared" si="1190"/>
        <v>8.487666666667014</v>
      </c>
      <c r="E4765">
        <f t="shared" si="1191"/>
        <v>3.7845603952764462</v>
      </c>
      <c r="F4765">
        <f t="shared" si="1185"/>
        <v>0</v>
      </c>
      <c r="H4765">
        <f t="shared" si="1200"/>
        <v>6.2206666666663262</v>
      </c>
      <c r="I4765">
        <f t="shared" si="1195"/>
        <v>0</v>
      </c>
      <c r="J4765">
        <f t="shared" si="1196"/>
        <v>125.09999999999717</v>
      </c>
      <c r="K4765">
        <f t="shared" si="1197"/>
        <v>13.599999999999968</v>
      </c>
      <c r="L4765">
        <f t="shared" si="1198"/>
        <v>2.2815134038913003</v>
      </c>
      <c r="M4765">
        <f t="shared" si="1192"/>
        <v>9.0000000000002718</v>
      </c>
      <c r="N4765">
        <f t="shared" si="1193"/>
        <v>9.0000000000002718</v>
      </c>
      <c r="O4765">
        <f t="shared" si="1186"/>
        <v>2.7178259642823832E-13</v>
      </c>
      <c r="P4765">
        <f t="shared" si="1187"/>
        <v>3.0198066269804258E-12</v>
      </c>
      <c r="Q4765">
        <f t="shared" si="1199"/>
        <v>0.21500236336467049</v>
      </c>
      <c r="R4765">
        <f t="shared" si="1188"/>
        <v>3.0198066269804258E-12</v>
      </c>
    </row>
    <row r="4766" spans="1:18">
      <c r="A4766">
        <f t="shared" si="1194"/>
        <v>2.5000000000000001E-2</v>
      </c>
      <c r="B4766">
        <f t="shared" si="1189"/>
        <v>1.5</v>
      </c>
      <c r="C4766">
        <v>476</v>
      </c>
      <c r="D4766">
        <f t="shared" si="1190"/>
        <v>8.4626666666670136</v>
      </c>
      <c r="E4766">
        <f t="shared" si="1191"/>
        <v>3.774640011184256</v>
      </c>
      <c r="F4766">
        <f t="shared" si="1185"/>
        <v>0</v>
      </c>
      <c r="H4766">
        <f t="shared" si="1200"/>
        <v>6.2456666666663265</v>
      </c>
      <c r="I4766">
        <f t="shared" si="1195"/>
        <v>0</v>
      </c>
      <c r="J4766">
        <f t="shared" si="1196"/>
        <v>125.09999999999717</v>
      </c>
      <c r="K4766">
        <f t="shared" si="1197"/>
        <v>13.599999999999968</v>
      </c>
      <c r="L4766">
        <f t="shared" si="1198"/>
        <v>2.2815134038913003</v>
      </c>
      <c r="M4766">
        <f t="shared" si="1192"/>
        <v>9.0000000000002718</v>
      </c>
      <c r="N4766">
        <f t="shared" si="1193"/>
        <v>9.0000000000002718</v>
      </c>
      <c r="O4766">
        <f t="shared" si="1186"/>
        <v>2.7178259642823832E-13</v>
      </c>
      <c r="P4766">
        <f t="shared" si="1187"/>
        <v>3.0198066269804258E-12</v>
      </c>
      <c r="Q4766">
        <f t="shared" si="1199"/>
        <v>0.21500236336467049</v>
      </c>
      <c r="R4766">
        <f t="shared" si="1188"/>
        <v>3.0198066269804258E-12</v>
      </c>
    </row>
    <row r="4767" spans="1:18">
      <c r="A4767">
        <f t="shared" si="1194"/>
        <v>2.5000000000000001E-2</v>
      </c>
      <c r="B4767">
        <f t="shared" si="1189"/>
        <v>1.5</v>
      </c>
      <c r="C4767">
        <v>476.1</v>
      </c>
      <c r="D4767">
        <f t="shared" si="1190"/>
        <v>8.4376666666670133</v>
      </c>
      <c r="E4767">
        <f t="shared" si="1191"/>
        <v>3.7647714992855272</v>
      </c>
      <c r="F4767">
        <f t="shared" si="1185"/>
        <v>0</v>
      </c>
      <c r="H4767">
        <f t="shared" si="1200"/>
        <v>6.2706666666663269</v>
      </c>
      <c r="I4767">
        <f t="shared" si="1195"/>
        <v>0</v>
      </c>
      <c r="J4767">
        <f t="shared" si="1196"/>
        <v>125.09999999999717</v>
      </c>
      <c r="K4767">
        <f t="shared" si="1197"/>
        <v>13.599999999999968</v>
      </c>
      <c r="L4767">
        <f t="shared" si="1198"/>
        <v>2.2815134038913003</v>
      </c>
      <c r="M4767">
        <f t="shared" si="1192"/>
        <v>9.0000000000002718</v>
      </c>
      <c r="N4767">
        <f t="shared" si="1193"/>
        <v>9.0000000000002718</v>
      </c>
      <c r="O4767">
        <f t="shared" si="1186"/>
        <v>2.7178259642823832E-13</v>
      </c>
      <c r="P4767">
        <f t="shared" si="1187"/>
        <v>3.0198066269804258E-12</v>
      </c>
      <c r="Q4767">
        <f t="shared" si="1199"/>
        <v>0.21500236336467049</v>
      </c>
      <c r="R4767">
        <f t="shared" si="1188"/>
        <v>3.0198066269804258E-12</v>
      </c>
    </row>
    <row r="4768" spans="1:18">
      <c r="A4768">
        <f t="shared" si="1194"/>
        <v>2.5000000000000001E-2</v>
      </c>
      <c r="B4768">
        <f t="shared" si="1189"/>
        <v>1.5</v>
      </c>
      <c r="C4768">
        <v>476.20000000000005</v>
      </c>
      <c r="D4768">
        <f t="shared" si="1190"/>
        <v>8.4126666666670129</v>
      </c>
      <c r="E4768">
        <f t="shared" si="1191"/>
        <v>3.754954453793335</v>
      </c>
      <c r="F4768">
        <f t="shared" si="1185"/>
        <v>0</v>
      </c>
      <c r="H4768">
        <f t="shared" si="1200"/>
        <v>6.2956666666663272</v>
      </c>
      <c r="I4768">
        <f t="shared" si="1195"/>
        <v>0</v>
      </c>
      <c r="J4768">
        <f t="shared" si="1196"/>
        <v>125.09999999999717</v>
      </c>
      <c r="K4768">
        <f t="shared" si="1197"/>
        <v>13.599999999999968</v>
      </c>
      <c r="L4768">
        <f t="shared" si="1198"/>
        <v>2.2815134038913003</v>
      </c>
      <c r="M4768">
        <f t="shared" si="1192"/>
        <v>9.0000000000002718</v>
      </c>
      <c r="N4768">
        <f t="shared" si="1193"/>
        <v>9.0000000000002718</v>
      </c>
      <c r="O4768">
        <f t="shared" si="1186"/>
        <v>2.7178259642823832E-13</v>
      </c>
      <c r="P4768">
        <f t="shared" si="1187"/>
        <v>3.0198066269804258E-12</v>
      </c>
      <c r="Q4768">
        <f t="shared" si="1199"/>
        <v>0.21500236336467049</v>
      </c>
      <c r="R4768">
        <f t="shared" si="1188"/>
        <v>3.0198066269804258E-12</v>
      </c>
    </row>
    <row r="4769" spans="1:18">
      <c r="A4769">
        <f t="shared" si="1194"/>
        <v>2.5000000000000001E-2</v>
      </c>
      <c r="B4769">
        <f t="shared" si="1189"/>
        <v>1.5</v>
      </c>
      <c r="C4769">
        <v>476.3</v>
      </c>
      <c r="D4769">
        <f t="shared" si="1190"/>
        <v>8.3876666666670125</v>
      </c>
      <c r="E4769">
        <f t="shared" si="1191"/>
        <v>3.7451884731422784</v>
      </c>
      <c r="F4769">
        <f t="shared" si="1185"/>
        <v>0</v>
      </c>
      <c r="H4769">
        <f t="shared" si="1200"/>
        <v>6.3206666666663276</v>
      </c>
      <c r="I4769">
        <f t="shared" si="1195"/>
        <v>0</v>
      </c>
      <c r="J4769">
        <f t="shared" si="1196"/>
        <v>125.09999999999717</v>
      </c>
      <c r="K4769">
        <f t="shared" si="1197"/>
        <v>13.599999999999968</v>
      </c>
      <c r="L4769">
        <f t="shared" si="1198"/>
        <v>2.2815134038913003</v>
      </c>
      <c r="M4769">
        <f t="shared" si="1192"/>
        <v>9.0000000000002718</v>
      </c>
      <c r="N4769">
        <f t="shared" si="1193"/>
        <v>9.0000000000002718</v>
      </c>
      <c r="O4769">
        <f t="shared" si="1186"/>
        <v>2.7178259642823832E-13</v>
      </c>
      <c r="P4769">
        <f t="shared" si="1187"/>
        <v>3.0198066269804258E-12</v>
      </c>
      <c r="Q4769">
        <f t="shared" si="1199"/>
        <v>0.21500236336467049</v>
      </c>
      <c r="R4769">
        <f t="shared" si="1188"/>
        <v>3.0198066269804258E-12</v>
      </c>
    </row>
    <row r="4770" spans="1:18">
      <c r="A4770">
        <f t="shared" si="1194"/>
        <v>2.5000000000000001E-2</v>
      </c>
      <c r="B4770">
        <f t="shared" si="1189"/>
        <v>1.5</v>
      </c>
      <c r="C4770">
        <v>476.40000000000003</v>
      </c>
      <c r="D4770">
        <f t="shared" si="1190"/>
        <v>8.3626666666670122</v>
      </c>
      <c r="E4770">
        <f t="shared" si="1191"/>
        <v>3.7354731599337256</v>
      </c>
      <c r="F4770">
        <f t="shared" si="1185"/>
        <v>0</v>
      </c>
      <c r="H4770">
        <f t="shared" si="1200"/>
        <v>6.3456666666663279</v>
      </c>
      <c r="I4770">
        <f t="shared" si="1195"/>
        <v>0</v>
      </c>
      <c r="J4770">
        <f t="shared" si="1196"/>
        <v>125.09999999999717</v>
      </c>
      <c r="K4770">
        <f t="shared" si="1197"/>
        <v>13.599999999999968</v>
      </c>
      <c r="L4770">
        <f t="shared" si="1198"/>
        <v>2.2815134038913003</v>
      </c>
      <c r="M4770">
        <f t="shared" si="1192"/>
        <v>9.0000000000002718</v>
      </c>
      <c r="N4770">
        <f t="shared" si="1193"/>
        <v>9.0000000000002718</v>
      </c>
      <c r="O4770">
        <f t="shared" si="1186"/>
        <v>2.7178259642823832E-13</v>
      </c>
      <c r="P4770">
        <f t="shared" si="1187"/>
        <v>3.0198066269804258E-12</v>
      </c>
      <c r="Q4770">
        <f t="shared" si="1199"/>
        <v>0.21500236336467049</v>
      </c>
      <c r="R4770">
        <f t="shared" si="1188"/>
        <v>3.0198066269804258E-12</v>
      </c>
    </row>
    <row r="4771" spans="1:18">
      <c r="A4771">
        <f t="shared" si="1194"/>
        <v>2.5000000000000001E-2</v>
      </c>
      <c r="B4771">
        <f t="shared" si="1189"/>
        <v>1.5</v>
      </c>
      <c r="C4771">
        <v>476.5</v>
      </c>
      <c r="D4771">
        <f t="shared" si="1190"/>
        <v>8.3376666666670118</v>
      </c>
      <c r="E4771">
        <f t="shared" si="1191"/>
        <v>3.7258081208819078</v>
      </c>
      <c r="F4771">
        <f t="shared" si="1185"/>
        <v>0</v>
      </c>
      <c r="H4771">
        <f t="shared" si="1200"/>
        <v>6.3706666666663283</v>
      </c>
      <c r="I4771">
        <f t="shared" si="1195"/>
        <v>0</v>
      </c>
      <c r="J4771">
        <f t="shared" si="1196"/>
        <v>125.09999999999717</v>
      </c>
      <c r="K4771">
        <f t="shared" si="1197"/>
        <v>13.599999999999968</v>
      </c>
      <c r="L4771">
        <f t="shared" si="1198"/>
        <v>2.2815134038913003</v>
      </c>
      <c r="M4771">
        <f t="shared" si="1192"/>
        <v>9.0000000000002718</v>
      </c>
      <c r="N4771">
        <f t="shared" si="1193"/>
        <v>9.0000000000002718</v>
      </c>
      <c r="O4771">
        <f t="shared" si="1186"/>
        <v>2.7178259642823832E-13</v>
      </c>
      <c r="P4771">
        <f t="shared" si="1187"/>
        <v>3.0198066269804258E-12</v>
      </c>
      <c r="Q4771">
        <f t="shared" si="1199"/>
        <v>0.21500236336467049</v>
      </c>
      <c r="R4771">
        <f t="shared" si="1188"/>
        <v>3.0198066269804258E-12</v>
      </c>
    </row>
    <row r="4772" spans="1:18">
      <c r="A4772">
        <f t="shared" si="1194"/>
        <v>2.5000000000000001E-2</v>
      </c>
      <c r="B4772">
        <f t="shared" si="1189"/>
        <v>1.5</v>
      </c>
      <c r="C4772">
        <v>476.6</v>
      </c>
      <c r="D4772">
        <f t="shared" si="1190"/>
        <v>8.3126666666670115</v>
      </c>
      <c r="E4772">
        <f t="shared" si="1191"/>
        <v>3.7161929667608509</v>
      </c>
      <c r="F4772">
        <f t="shared" si="1185"/>
        <v>0</v>
      </c>
      <c r="H4772">
        <f t="shared" si="1200"/>
        <v>6.3956666666663287</v>
      </c>
      <c r="I4772">
        <f t="shared" si="1195"/>
        <v>0</v>
      </c>
      <c r="J4772">
        <f t="shared" si="1196"/>
        <v>125.09999999999717</v>
      </c>
      <c r="K4772">
        <f t="shared" si="1197"/>
        <v>13.599999999999968</v>
      </c>
      <c r="L4772">
        <f t="shared" si="1198"/>
        <v>2.2815134038913003</v>
      </c>
      <c r="M4772">
        <f t="shared" si="1192"/>
        <v>9.0000000000002718</v>
      </c>
      <c r="N4772">
        <f t="shared" si="1193"/>
        <v>9.0000000000002718</v>
      </c>
      <c r="O4772">
        <f t="shared" si="1186"/>
        <v>2.7178259642823832E-13</v>
      </c>
      <c r="P4772">
        <f t="shared" si="1187"/>
        <v>3.0198066269804258E-12</v>
      </c>
      <c r="Q4772">
        <f t="shared" si="1199"/>
        <v>0.21500236336467049</v>
      </c>
      <c r="R4772">
        <f t="shared" si="1188"/>
        <v>3.0198066269804258E-12</v>
      </c>
    </row>
    <row r="4773" spans="1:18">
      <c r="A4773">
        <f t="shared" si="1194"/>
        <v>2.5000000000000001E-2</v>
      </c>
      <c r="B4773">
        <f t="shared" si="1189"/>
        <v>1.5</v>
      </c>
      <c r="C4773">
        <v>476.70000000000005</v>
      </c>
      <c r="D4773">
        <f t="shared" si="1190"/>
        <v>8.2876666666670111</v>
      </c>
      <c r="E4773">
        <f t="shared" si="1191"/>
        <v>3.7066273123521238</v>
      </c>
      <c r="F4773">
        <f t="shared" si="1185"/>
        <v>0</v>
      </c>
      <c r="H4773">
        <f t="shared" si="1200"/>
        <v>6.420666666666329</v>
      </c>
      <c r="I4773">
        <f t="shared" si="1195"/>
        <v>0</v>
      </c>
      <c r="J4773">
        <f t="shared" si="1196"/>
        <v>125.09999999999717</v>
      </c>
      <c r="K4773">
        <f t="shared" si="1197"/>
        <v>13.599999999999968</v>
      </c>
      <c r="L4773">
        <f t="shared" si="1198"/>
        <v>2.2815134038913003</v>
      </c>
      <c r="M4773">
        <f t="shared" si="1192"/>
        <v>9.0000000000002718</v>
      </c>
      <c r="N4773">
        <f t="shared" si="1193"/>
        <v>9.0000000000002718</v>
      </c>
      <c r="O4773">
        <f t="shared" si="1186"/>
        <v>2.7178259642823832E-13</v>
      </c>
      <c r="P4773">
        <f t="shared" si="1187"/>
        <v>3.0198066269804258E-12</v>
      </c>
      <c r="Q4773">
        <f t="shared" si="1199"/>
        <v>0.21500236336467049</v>
      </c>
      <c r="R4773">
        <f t="shared" si="1188"/>
        <v>3.0198066269804258E-12</v>
      </c>
    </row>
    <row r="4774" spans="1:18">
      <c r="A4774">
        <f t="shared" si="1194"/>
        <v>2.5000000000000001E-2</v>
      </c>
      <c r="B4774">
        <f t="shared" si="1189"/>
        <v>1.5</v>
      </c>
      <c r="C4774">
        <v>476.8</v>
      </c>
      <c r="D4774">
        <f t="shared" si="1190"/>
        <v>8.2626666666670108</v>
      </c>
      <c r="E4774">
        <f t="shared" si="1191"/>
        <v>3.6971107763933939</v>
      </c>
      <c r="F4774">
        <f t="shared" si="1185"/>
        <v>0</v>
      </c>
      <c r="H4774">
        <f t="shared" si="1200"/>
        <v>6.4456666666663294</v>
      </c>
      <c r="I4774">
        <f t="shared" si="1195"/>
        <v>0</v>
      </c>
      <c r="J4774">
        <f t="shared" si="1196"/>
        <v>125.09999999999717</v>
      </c>
      <c r="K4774">
        <f t="shared" si="1197"/>
        <v>13.599999999999968</v>
      </c>
      <c r="L4774">
        <f t="shared" si="1198"/>
        <v>2.2815134038913003</v>
      </c>
      <c r="M4774">
        <f t="shared" si="1192"/>
        <v>9.0000000000002718</v>
      </c>
      <c r="N4774">
        <f t="shared" si="1193"/>
        <v>9.0000000000002718</v>
      </c>
      <c r="O4774">
        <f t="shared" si="1186"/>
        <v>2.7178259642823832E-13</v>
      </c>
      <c r="P4774">
        <f t="shared" si="1187"/>
        <v>3.0198066269804258E-12</v>
      </c>
      <c r="Q4774">
        <f t="shared" si="1199"/>
        <v>0.21500236336467049</v>
      </c>
      <c r="R4774">
        <f t="shared" si="1188"/>
        <v>3.0198066269804258E-12</v>
      </c>
    </row>
    <row r="4775" spans="1:18">
      <c r="A4775">
        <f t="shared" si="1194"/>
        <v>2.5000000000000001E-2</v>
      </c>
      <c r="B4775">
        <f t="shared" si="1189"/>
        <v>1.5</v>
      </c>
      <c r="C4775">
        <v>476.90000000000003</v>
      </c>
      <c r="D4775">
        <f t="shared" si="1190"/>
        <v>8.2376666666670104</v>
      </c>
      <c r="E4775">
        <f t="shared" si="1191"/>
        <v>3.68764298152777</v>
      </c>
      <c r="F4775">
        <f t="shared" si="1185"/>
        <v>0</v>
      </c>
      <c r="H4775">
        <f t="shared" si="1200"/>
        <v>6.4706666666663297</v>
      </c>
      <c r="I4775">
        <f t="shared" si="1195"/>
        <v>0</v>
      </c>
      <c r="J4775">
        <f t="shared" si="1196"/>
        <v>125.09999999999717</v>
      </c>
      <c r="K4775">
        <f t="shared" si="1197"/>
        <v>13.599999999999968</v>
      </c>
      <c r="L4775">
        <f t="shared" si="1198"/>
        <v>2.2815134038913003</v>
      </c>
      <c r="M4775">
        <f t="shared" si="1192"/>
        <v>9.0000000000002718</v>
      </c>
      <c r="N4775">
        <f t="shared" si="1193"/>
        <v>9.0000000000002718</v>
      </c>
      <c r="O4775">
        <f t="shared" si="1186"/>
        <v>2.7178259642823832E-13</v>
      </c>
      <c r="P4775">
        <f t="shared" si="1187"/>
        <v>3.0198066269804258E-12</v>
      </c>
      <c r="Q4775">
        <f t="shared" si="1199"/>
        <v>0.21500236336467049</v>
      </c>
      <c r="R4775">
        <f t="shared" si="1188"/>
        <v>3.0198066269804258E-12</v>
      </c>
    </row>
    <row r="4776" spans="1:18">
      <c r="A4776">
        <f t="shared" si="1194"/>
        <v>2.5000000000000001E-2</v>
      </c>
      <c r="B4776">
        <f t="shared" si="1189"/>
        <v>1.5</v>
      </c>
      <c r="C4776">
        <v>477</v>
      </c>
      <c r="D4776">
        <f t="shared" si="1190"/>
        <v>8.2126666666670101</v>
      </c>
      <c r="E4776">
        <f t="shared" si="1191"/>
        <v>3.6782235542539263</v>
      </c>
      <c r="F4776">
        <f t="shared" si="1185"/>
        <v>0</v>
      </c>
      <c r="H4776">
        <f t="shared" si="1200"/>
        <v>6.4956666666663301</v>
      </c>
      <c r="I4776">
        <f t="shared" si="1195"/>
        <v>0</v>
      </c>
      <c r="J4776">
        <f t="shared" si="1196"/>
        <v>125.09999999999717</v>
      </c>
      <c r="K4776">
        <f t="shared" si="1197"/>
        <v>13.599999999999968</v>
      </c>
      <c r="L4776">
        <f t="shared" si="1198"/>
        <v>2.2815134038913003</v>
      </c>
      <c r="M4776">
        <f t="shared" si="1192"/>
        <v>9.0000000000002718</v>
      </c>
      <c r="N4776">
        <f t="shared" si="1193"/>
        <v>9.0000000000002718</v>
      </c>
      <c r="O4776">
        <f t="shared" si="1186"/>
        <v>2.7178259642823832E-13</v>
      </c>
      <c r="P4776">
        <f t="shared" si="1187"/>
        <v>3.0198066269804258E-12</v>
      </c>
      <c r="Q4776">
        <f t="shared" si="1199"/>
        <v>0.21500236336467049</v>
      </c>
      <c r="R4776">
        <f t="shared" si="1188"/>
        <v>3.0198066269804258E-12</v>
      </c>
    </row>
    <row r="4777" spans="1:18">
      <c r="A4777">
        <f t="shared" si="1194"/>
        <v>2.5000000000000001E-2</v>
      </c>
      <c r="B4777">
        <f t="shared" si="1189"/>
        <v>1.5</v>
      </c>
      <c r="C4777">
        <v>477.1</v>
      </c>
      <c r="D4777">
        <f t="shared" si="1190"/>
        <v>8.1876666666670097</v>
      </c>
      <c r="E4777">
        <f t="shared" si="1191"/>
        <v>3.6688521248769841</v>
      </c>
      <c r="F4777">
        <f t="shared" si="1185"/>
        <v>0</v>
      </c>
      <c r="H4777">
        <f t="shared" si="1200"/>
        <v>6.5206666666663304</v>
      </c>
      <c r="I4777">
        <f t="shared" si="1195"/>
        <v>0</v>
      </c>
      <c r="J4777">
        <f t="shared" si="1196"/>
        <v>125.09999999999717</v>
      </c>
      <c r="K4777">
        <f t="shared" si="1197"/>
        <v>13.599999999999968</v>
      </c>
      <c r="L4777">
        <f t="shared" si="1198"/>
        <v>2.2815134038913003</v>
      </c>
      <c r="M4777">
        <f t="shared" si="1192"/>
        <v>9.0000000000002718</v>
      </c>
      <c r="N4777">
        <f t="shared" si="1193"/>
        <v>9.0000000000002718</v>
      </c>
      <c r="O4777">
        <f t="shared" si="1186"/>
        <v>2.7178259642823832E-13</v>
      </c>
      <c r="P4777">
        <f t="shared" si="1187"/>
        <v>3.0198066269804258E-12</v>
      </c>
      <c r="Q4777">
        <f t="shared" si="1199"/>
        <v>0.21500236336467049</v>
      </c>
      <c r="R4777">
        <f t="shared" si="1188"/>
        <v>3.0198066269804258E-12</v>
      </c>
    </row>
    <row r="4778" spans="1:18">
      <c r="A4778">
        <f t="shared" si="1194"/>
        <v>2.5000000000000001E-2</v>
      </c>
      <c r="B4778">
        <f t="shared" si="1189"/>
        <v>1.5</v>
      </c>
      <c r="C4778">
        <v>477.20000000000005</v>
      </c>
      <c r="D4778">
        <f t="shared" si="1190"/>
        <v>8.1626666666670094</v>
      </c>
      <c r="E4778">
        <f t="shared" si="1191"/>
        <v>3.6595283274601438</v>
      </c>
      <c r="F4778">
        <f t="shared" si="1185"/>
        <v>0</v>
      </c>
      <c r="H4778">
        <f t="shared" si="1200"/>
        <v>6.5456666666663308</v>
      </c>
      <c r="I4778">
        <f t="shared" si="1195"/>
        <v>0</v>
      </c>
      <c r="J4778">
        <f t="shared" si="1196"/>
        <v>125.09999999999717</v>
      </c>
      <c r="K4778">
        <f t="shared" si="1197"/>
        <v>13.599999999999968</v>
      </c>
      <c r="L4778">
        <f t="shared" si="1198"/>
        <v>2.2815134038913003</v>
      </c>
      <c r="M4778">
        <f t="shared" si="1192"/>
        <v>9.0000000000002718</v>
      </c>
      <c r="N4778">
        <f t="shared" si="1193"/>
        <v>9.0000000000002718</v>
      </c>
      <c r="O4778">
        <f t="shared" si="1186"/>
        <v>2.7178259642823832E-13</v>
      </c>
      <c r="P4778">
        <f t="shared" si="1187"/>
        <v>3.0198066269804258E-12</v>
      </c>
      <c r="Q4778">
        <f t="shared" si="1199"/>
        <v>0.21500236336467049</v>
      </c>
      <c r="R4778">
        <f t="shared" si="1188"/>
        <v>3.0198066269804258E-12</v>
      </c>
    </row>
    <row r="4779" spans="1:18">
      <c r="A4779">
        <f t="shared" si="1194"/>
        <v>2.5000000000000001E-2</v>
      </c>
      <c r="B4779">
        <f t="shared" si="1189"/>
        <v>1.5</v>
      </c>
      <c r="C4779">
        <v>477.3</v>
      </c>
      <c r="D4779">
        <f t="shared" si="1190"/>
        <v>8.137666666667009</v>
      </c>
      <c r="E4779">
        <f t="shared" si="1191"/>
        <v>3.6502517997770556</v>
      </c>
      <c r="F4779">
        <f t="shared" si="1185"/>
        <v>0</v>
      </c>
      <c r="H4779">
        <f t="shared" si="1200"/>
        <v>6.5706666666663311</v>
      </c>
      <c r="I4779">
        <f t="shared" si="1195"/>
        <v>0</v>
      </c>
      <c r="J4779">
        <f t="shared" si="1196"/>
        <v>125.09999999999717</v>
      </c>
      <c r="K4779">
        <f t="shared" si="1197"/>
        <v>13.599999999999968</v>
      </c>
      <c r="L4779">
        <f t="shared" si="1198"/>
        <v>2.2815134038913003</v>
      </c>
      <c r="M4779">
        <f t="shared" si="1192"/>
        <v>9.0000000000002718</v>
      </c>
      <c r="N4779">
        <f t="shared" si="1193"/>
        <v>9.0000000000002718</v>
      </c>
      <c r="O4779">
        <f t="shared" si="1186"/>
        <v>2.7178259642823832E-13</v>
      </c>
      <c r="P4779">
        <f t="shared" si="1187"/>
        <v>3.0198066269804258E-12</v>
      </c>
      <c r="Q4779">
        <f t="shared" si="1199"/>
        <v>0.21500236336467049</v>
      </c>
      <c r="R4779">
        <f t="shared" si="1188"/>
        <v>3.0198066269804258E-12</v>
      </c>
    </row>
    <row r="4780" spans="1:18">
      <c r="A4780">
        <f t="shared" si="1194"/>
        <v>2.5000000000000001E-2</v>
      </c>
      <c r="B4780">
        <f t="shared" si="1189"/>
        <v>1.5</v>
      </c>
      <c r="C4780">
        <v>477.40000000000003</v>
      </c>
      <c r="D4780">
        <f t="shared" si="1190"/>
        <v>8.1126666666670086</v>
      </c>
      <c r="E4780">
        <f t="shared" si="1191"/>
        <v>3.641022183264909</v>
      </c>
      <c r="F4780">
        <f t="shared" si="1185"/>
        <v>0</v>
      </c>
      <c r="H4780">
        <f t="shared" si="1200"/>
        <v>6.5956666666663315</v>
      </c>
      <c r="I4780">
        <f t="shared" si="1195"/>
        <v>0</v>
      </c>
      <c r="J4780">
        <f t="shared" si="1196"/>
        <v>125.09999999999717</v>
      </c>
      <c r="K4780">
        <f t="shared" si="1197"/>
        <v>13.599999999999968</v>
      </c>
      <c r="L4780">
        <f t="shared" si="1198"/>
        <v>2.2815134038913003</v>
      </c>
      <c r="M4780">
        <f t="shared" si="1192"/>
        <v>9.0000000000002718</v>
      </c>
      <c r="N4780">
        <f t="shared" si="1193"/>
        <v>9.0000000000002718</v>
      </c>
      <c r="O4780">
        <f t="shared" si="1186"/>
        <v>2.7178259642823832E-13</v>
      </c>
      <c r="P4780">
        <f t="shared" si="1187"/>
        <v>3.0198066269804258E-12</v>
      </c>
      <c r="Q4780">
        <f t="shared" si="1199"/>
        <v>0.21500236336467049</v>
      </c>
      <c r="R4780">
        <f t="shared" si="1188"/>
        <v>3.0198066269804258E-12</v>
      </c>
    </row>
    <row r="4781" spans="1:18">
      <c r="A4781">
        <f t="shared" si="1194"/>
        <v>2.5000000000000001E-2</v>
      </c>
      <c r="B4781">
        <f t="shared" si="1189"/>
        <v>1.5</v>
      </c>
      <c r="C4781">
        <v>477.5</v>
      </c>
      <c r="D4781">
        <f t="shared" si="1190"/>
        <v>8.0876666666670083</v>
      </c>
      <c r="E4781">
        <f t="shared" si="1191"/>
        <v>3.6318391229782332</v>
      </c>
      <c r="F4781">
        <f t="shared" si="1185"/>
        <v>0</v>
      </c>
      <c r="H4781">
        <f t="shared" si="1200"/>
        <v>6.6206666666663319</v>
      </c>
      <c r="I4781">
        <f t="shared" si="1195"/>
        <v>0</v>
      </c>
      <c r="J4781">
        <f t="shared" si="1196"/>
        <v>125.09999999999717</v>
      </c>
      <c r="K4781">
        <f t="shared" si="1197"/>
        <v>13.599999999999968</v>
      </c>
      <c r="L4781">
        <f t="shared" si="1198"/>
        <v>2.2815134038913003</v>
      </c>
      <c r="M4781">
        <f t="shared" si="1192"/>
        <v>9.0000000000002718</v>
      </c>
      <c r="N4781">
        <f t="shared" si="1193"/>
        <v>9.0000000000002718</v>
      </c>
      <c r="O4781">
        <f t="shared" si="1186"/>
        <v>2.7178259642823832E-13</v>
      </c>
      <c r="P4781">
        <f t="shared" si="1187"/>
        <v>3.0198066269804258E-12</v>
      </c>
      <c r="Q4781">
        <f t="shared" si="1199"/>
        <v>0.21500236336467049</v>
      </c>
      <c r="R4781">
        <f t="shared" si="1188"/>
        <v>3.0198066269804258E-12</v>
      </c>
    </row>
    <row r="4782" spans="1:18">
      <c r="A4782">
        <f t="shared" si="1194"/>
        <v>2.5000000000000001E-2</v>
      </c>
      <c r="B4782">
        <f t="shared" si="1189"/>
        <v>1.5</v>
      </c>
      <c r="C4782">
        <v>477.6</v>
      </c>
      <c r="D4782">
        <f t="shared" si="1190"/>
        <v>8.0626666666670079</v>
      </c>
      <c r="E4782">
        <f t="shared" si="1191"/>
        <v>3.6227022675433957</v>
      </c>
      <c r="F4782">
        <f t="shared" si="1185"/>
        <v>0</v>
      </c>
      <c r="H4782">
        <f t="shared" si="1200"/>
        <v>6.6456666666663322</v>
      </c>
      <c r="I4782">
        <f t="shared" si="1195"/>
        <v>0</v>
      </c>
      <c r="J4782">
        <f t="shared" si="1196"/>
        <v>125.09999999999717</v>
      </c>
      <c r="K4782">
        <f t="shared" si="1197"/>
        <v>13.599999999999968</v>
      </c>
      <c r="L4782">
        <f t="shared" si="1198"/>
        <v>2.2815134038913003</v>
      </c>
      <c r="M4782">
        <f t="shared" si="1192"/>
        <v>9.0000000000002718</v>
      </c>
      <c r="N4782">
        <f t="shared" si="1193"/>
        <v>9.0000000000002718</v>
      </c>
      <c r="O4782">
        <f t="shared" si="1186"/>
        <v>2.7178259642823832E-13</v>
      </c>
      <c r="P4782">
        <f t="shared" si="1187"/>
        <v>3.0198066269804258E-12</v>
      </c>
      <c r="Q4782">
        <f t="shared" si="1199"/>
        <v>0.21500236336467049</v>
      </c>
      <c r="R4782">
        <f t="shared" si="1188"/>
        <v>3.0198066269804258E-12</v>
      </c>
    </row>
    <row r="4783" spans="1:18">
      <c r="A4783">
        <f t="shared" si="1194"/>
        <v>2.5000000000000001E-2</v>
      </c>
      <c r="B4783">
        <f t="shared" si="1189"/>
        <v>1.5</v>
      </c>
      <c r="C4783">
        <v>477.70000000000005</v>
      </c>
      <c r="D4783">
        <f t="shared" si="1190"/>
        <v>8.0376666666670076</v>
      </c>
      <c r="E4783">
        <f t="shared" si="1191"/>
        <v>3.6136112691137852</v>
      </c>
      <c r="F4783">
        <f t="shared" si="1185"/>
        <v>0</v>
      </c>
      <c r="H4783">
        <f t="shared" si="1200"/>
        <v>6.6706666666663326</v>
      </c>
      <c r="I4783">
        <f t="shared" si="1195"/>
        <v>0</v>
      </c>
      <c r="J4783">
        <f t="shared" si="1196"/>
        <v>125.09999999999717</v>
      </c>
      <c r="K4783">
        <f t="shared" si="1197"/>
        <v>13.599999999999968</v>
      </c>
      <c r="L4783">
        <f t="shared" si="1198"/>
        <v>2.2815134038913003</v>
      </c>
      <c r="M4783">
        <f t="shared" si="1192"/>
        <v>9.0000000000002718</v>
      </c>
      <c r="N4783">
        <f t="shared" si="1193"/>
        <v>9.0000000000002718</v>
      </c>
      <c r="O4783">
        <f t="shared" si="1186"/>
        <v>2.7178259642823832E-13</v>
      </c>
      <c r="P4783">
        <f t="shared" si="1187"/>
        <v>3.0198066269804258E-12</v>
      </c>
      <c r="Q4783">
        <f t="shared" si="1199"/>
        <v>0.21500236336467049</v>
      </c>
      <c r="R4783">
        <f t="shared" si="1188"/>
        <v>3.0198066269804258E-12</v>
      </c>
    </row>
    <row r="4784" spans="1:18">
      <c r="A4784">
        <f t="shared" si="1194"/>
        <v>2.5000000000000001E-2</v>
      </c>
      <c r="B4784">
        <f t="shared" si="1189"/>
        <v>1.5</v>
      </c>
      <c r="C4784">
        <v>477.8</v>
      </c>
      <c r="D4784">
        <f t="shared" si="1190"/>
        <v>8.0126666666670072</v>
      </c>
      <c r="E4784">
        <f t="shared" si="1191"/>
        <v>3.6045657833256688</v>
      </c>
      <c r="F4784">
        <f t="shared" si="1185"/>
        <v>0</v>
      </c>
      <c r="H4784">
        <f t="shared" si="1200"/>
        <v>6.6956666666663329</v>
      </c>
      <c r="I4784">
        <f t="shared" si="1195"/>
        <v>0</v>
      </c>
      <c r="J4784">
        <f t="shared" si="1196"/>
        <v>125.09999999999717</v>
      </c>
      <c r="K4784">
        <f t="shared" si="1197"/>
        <v>13.599999999999968</v>
      </c>
      <c r="L4784">
        <f t="shared" si="1198"/>
        <v>2.2815134038913003</v>
      </c>
      <c r="M4784">
        <f t="shared" si="1192"/>
        <v>9.0000000000002718</v>
      </c>
      <c r="N4784">
        <f t="shared" si="1193"/>
        <v>9.0000000000002718</v>
      </c>
      <c r="O4784">
        <f t="shared" si="1186"/>
        <v>2.7178259642823832E-13</v>
      </c>
      <c r="P4784">
        <f t="shared" si="1187"/>
        <v>3.0198066269804258E-12</v>
      </c>
      <c r="Q4784">
        <f t="shared" si="1199"/>
        <v>0.21500236336467049</v>
      </c>
      <c r="R4784">
        <f t="shared" si="1188"/>
        <v>3.0198066269804258E-12</v>
      </c>
    </row>
    <row r="4785" spans="1:18">
      <c r="A4785">
        <f t="shared" si="1194"/>
        <v>2.5000000000000001E-2</v>
      </c>
      <c r="B4785">
        <f t="shared" si="1189"/>
        <v>1.5</v>
      </c>
      <c r="C4785">
        <v>477.90000000000003</v>
      </c>
      <c r="D4785">
        <f t="shared" si="1190"/>
        <v>7.9876666666670069</v>
      </c>
      <c r="E4785">
        <f t="shared" si="1191"/>
        <v>3.5955654692547081</v>
      </c>
      <c r="F4785">
        <f t="shared" si="1185"/>
        <v>0</v>
      </c>
      <c r="H4785">
        <f t="shared" si="1200"/>
        <v>6.7206666666663333</v>
      </c>
      <c r="I4785">
        <f t="shared" si="1195"/>
        <v>0</v>
      </c>
      <c r="J4785">
        <f t="shared" si="1196"/>
        <v>125.09999999999717</v>
      </c>
      <c r="K4785">
        <f t="shared" si="1197"/>
        <v>13.599999999999968</v>
      </c>
      <c r="L4785">
        <f t="shared" si="1198"/>
        <v>2.2815134038913003</v>
      </c>
      <c r="M4785">
        <f t="shared" si="1192"/>
        <v>9.0000000000002718</v>
      </c>
      <c r="N4785">
        <f t="shared" si="1193"/>
        <v>9.0000000000002718</v>
      </c>
      <c r="O4785">
        <f t="shared" si="1186"/>
        <v>2.7178259642823832E-13</v>
      </c>
      <c r="P4785">
        <f t="shared" si="1187"/>
        <v>3.0198066269804258E-12</v>
      </c>
      <c r="Q4785">
        <f t="shared" si="1199"/>
        <v>0.21500236336467049</v>
      </c>
      <c r="R4785">
        <f t="shared" si="1188"/>
        <v>3.0198066269804258E-12</v>
      </c>
    </row>
    <row r="4786" spans="1:18">
      <c r="A4786">
        <f t="shared" si="1194"/>
        <v>2.5000000000000001E-2</v>
      </c>
      <c r="B4786">
        <f t="shared" si="1189"/>
        <v>1.5</v>
      </c>
      <c r="C4786">
        <v>478</v>
      </c>
      <c r="D4786">
        <f t="shared" si="1190"/>
        <v>7.9626666666670065</v>
      </c>
      <c r="E4786">
        <f t="shared" si="1191"/>
        <v>3.5866099893731289</v>
      </c>
      <c r="F4786">
        <f t="shared" si="1185"/>
        <v>0</v>
      </c>
      <c r="H4786">
        <f t="shared" si="1200"/>
        <v>6.7456666666663336</v>
      </c>
      <c r="I4786">
        <f t="shared" si="1195"/>
        <v>0</v>
      </c>
      <c r="J4786">
        <f t="shared" si="1196"/>
        <v>125.09999999999717</v>
      </c>
      <c r="K4786">
        <f t="shared" si="1197"/>
        <v>13.599999999999968</v>
      </c>
      <c r="L4786">
        <f t="shared" si="1198"/>
        <v>2.2815134038913003</v>
      </c>
      <c r="M4786">
        <f t="shared" si="1192"/>
        <v>9.0000000000002718</v>
      </c>
      <c r="N4786">
        <f t="shared" si="1193"/>
        <v>9.0000000000002718</v>
      </c>
      <c r="O4786">
        <f t="shared" si="1186"/>
        <v>2.7178259642823832E-13</v>
      </c>
      <c r="P4786">
        <f t="shared" si="1187"/>
        <v>3.0198066269804258E-12</v>
      </c>
      <c r="Q4786">
        <f t="shared" si="1199"/>
        <v>0.21500236336467049</v>
      </c>
      <c r="R4786">
        <f t="shared" si="1188"/>
        <v>3.0198066269804258E-12</v>
      </c>
    </row>
    <row r="4787" spans="1:18">
      <c r="A4787">
        <f t="shared" si="1194"/>
        <v>2.5000000000000001E-2</v>
      </c>
      <c r="B4787">
        <f t="shared" si="1189"/>
        <v>1.5</v>
      </c>
      <c r="C4787">
        <v>478.1</v>
      </c>
      <c r="D4787">
        <f t="shared" si="1190"/>
        <v>7.9376666666670062</v>
      </c>
      <c r="E4787">
        <f t="shared" si="1191"/>
        <v>3.5776990095075245</v>
      </c>
      <c r="F4787">
        <f t="shared" si="1185"/>
        <v>0</v>
      </c>
      <c r="H4787">
        <f t="shared" si="1200"/>
        <v>6.770666666666334</v>
      </c>
      <c r="I4787">
        <f t="shared" si="1195"/>
        <v>0</v>
      </c>
      <c r="J4787">
        <f t="shared" si="1196"/>
        <v>125.09999999999717</v>
      </c>
      <c r="K4787">
        <f t="shared" si="1197"/>
        <v>13.599999999999968</v>
      </c>
      <c r="L4787">
        <f t="shared" si="1198"/>
        <v>2.2815134038913003</v>
      </c>
      <c r="M4787">
        <f t="shared" si="1192"/>
        <v>9.0000000000002718</v>
      </c>
      <c r="N4787">
        <f t="shared" si="1193"/>
        <v>9.0000000000002718</v>
      </c>
      <c r="O4787">
        <f t="shared" si="1186"/>
        <v>2.7178259642823832E-13</v>
      </c>
      <c r="P4787">
        <f t="shared" si="1187"/>
        <v>3.0198066269804258E-12</v>
      </c>
      <c r="Q4787">
        <f t="shared" si="1199"/>
        <v>0.21500236336467049</v>
      </c>
      <c r="R4787">
        <f t="shared" si="1188"/>
        <v>3.0198066269804258E-12</v>
      </c>
    </row>
    <row r="4788" spans="1:18">
      <c r="A4788">
        <f t="shared" si="1194"/>
        <v>2.5000000000000001E-2</v>
      </c>
      <c r="B4788">
        <f t="shared" si="1189"/>
        <v>1.5</v>
      </c>
      <c r="C4788">
        <v>478.20000000000005</v>
      </c>
      <c r="D4788">
        <f t="shared" si="1190"/>
        <v>7.9126666666670058</v>
      </c>
      <c r="E4788">
        <f t="shared" si="1191"/>
        <v>3.5688321987972915</v>
      </c>
      <c r="F4788">
        <f t="shared" si="1185"/>
        <v>0</v>
      </c>
      <c r="H4788">
        <f t="shared" si="1200"/>
        <v>6.7956666666663343</v>
      </c>
      <c r="I4788">
        <f t="shared" si="1195"/>
        <v>0</v>
      </c>
      <c r="J4788">
        <f t="shared" si="1196"/>
        <v>125.09999999999717</v>
      </c>
      <c r="K4788">
        <f t="shared" si="1197"/>
        <v>13.599999999999968</v>
      </c>
      <c r="L4788">
        <f t="shared" si="1198"/>
        <v>2.2815134038913003</v>
      </c>
      <c r="M4788">
        <f t="shared" si="1192"/>
        <v>9.0000000000002718</v>
      </c>
      <c r="N4788">
        <f t="shared" si="1193"/>
        <v>9.0000000000002718</v>
      </c>
      <c r="O4788">
        <f t="shared" si="1186"/>
        <v>2.7178259642823832E-13</v>
      </c>
      <c r="P4788">
        <f t="shared" si="1187"/>
        <v>3.0198066269804258E-12</v>
      </c>
      <c r="Q4788">
        <f t="shared" si="1199"/>
        <v>0.21500236336467049</v>
      </c>
      <c r="R4788">
        <f t="shared" si="1188"/>
        <v>3.0198066269804258E-12</v>
      </c>
    </row>
    <row r="4789" spans="1:18">
      <c r="A4789">
        <f t="shared" si="1194"/>
        <v>2.5000000000000001E-2</v>
      </c>
      <c r="B4789">
        <f t="shared" si="1189"/>
        <v>1.5</v>
      </c>
      <c r="C4789">
        <v>478.3</v>
      </c>
      <c r="D4789">
        <f t="shared" si="1190"/>
        <v>7.8876666666670054</v>
      </c>
      <c r="E4789">
        <f t="shared" si="1191"/>
        <v>3.5600092296536778</v>
      </c>
      <c r="F4789">
        <f t="shared" si="1185"/>
        <v>0</v>
      </c>
      <c r="H4789">
        <f t="shared" si="1200"/>
        <v>6.8206666666663347</v>
      </c>
      <c r="I4789">
        <f t="shared" si="1195"/>
        <v>0</v>
      </c>
      <c r="J4789">
        <f t="shared" si="1196"/>
        <v>125.09999999999717</v>
      </c>
      <c r="K4789">
        <f t="shared" si="1197"/>
        <v>13.599999999999968</v>
      </c>
      <c r="L4789">
        <f t="shared" si="1198"/>
        <v>2.2815134038913003</v>
      </c>
      <c r="M4789">
        <f t="shared" si="1192"/>
        <v>9.0000000000002718</v>
      </c>
      <c r="N4789">
        <f t="shared" si="1193"/>
        <v>9.0000000000002718</v>
      </c>
      <c r="O4789">
        <f t="shared" si="1186"/>
        <v>2.7178259642823832E-13</v>
      </c>
      <c r="P4789">
        <f t="shared" si="1187"/>
        <v>3.0198066269804258E-12</v>
      </c>
      <c r="Q4789">
        <f t="shared" si="1199"/>
        <v>0.21500236336467049</v>
      </c>
      <c r="R4789">
        <f t="shared" si="1188"/>
        <v>3.0198066269804258E-12</v>
      </c>
    </row>
    <row r="4790" spans="1:18">
      <c r="A4790">
        <f t="shared" si="1194"/>
        <v>2.5000000000000001E-2</v>
      </c>
      <c r="B4790">
        <f t="shared" si="1189"/>
        <v>1.5</v>
      </c>
      <c r="C4790">
        <v>478.40000000000003</v>
      </c>
      <c r="D4790">
        <f t="shared" si="1190"/>
        <v>7.8626666666670051</v>
      </c>
      <c r="E4790">
        <f t="shared" si="1191"/>
        <v>3.5512297777194397</v>
      </c>
      <c r="F4790">
        <f t="shared" si="1185"/>
        <v>0</v>
      </c>
      <c r="H4790">
        <f t="shared" si="1200"/>
        <v>6.8456666666663351</v>
      </c>
      <c r="I4790">
        <f t="shared" si="1195"/>
        <v>0</v>
      </c>
      <c r="J4790">
        <f t="shared" si="1196"/>
        <v>125.09999999999717</v>
      </c>
      <c r="K4790">
        <f t="shared" si="1197"/>
        <v>13.599999999999968</v>
      </c>
      <c r="L4790">
        <f t="shared" si="1198"/>
        <v>2.2815134038913003</v>
      </c>
      <c r="M4790">
        <f t="shared" si="1192"/>
        <v>9.0000000000002718</v>
      </c>
      <c r="N4790">
        <f t="shared" si="1193"/>
        <v>9.0000000000002718</v>
      </c>
      <c r="O4790">
        <f t="shared" si="1186"/>
        <v>2.7178259642823832E-13</v>
      </c>
      <c r="P4790">
        <f t="shared" si="1187"/>
        <v>3.0198066269804258E-12</v>
      </c>
      <c r="Q4790">
        <f t="shared" si="1199"/>
        <v>0.21500236336467049</v>
      </c>
      <c r="R4790">
        <f t="shared" si="1188"/>
        <v>3.0198066269804258E-12</v>
      </c>
    </row>
    <row r="4791" spans="1:18">
      <c r="A4791">
        <f t="shared" si="1194"/>
        <v>2.5000000000000001E-2</v>
      </c>
      <c r="B4791">
        <f t="shared" si="1189"/>
        <v>1.5</v>
      </c>
      <c r="C4791">
        <v>478.5</v>
      </c>
      <c r="D4791">
        <f t="shared" si="1190"/>
        <v>7.8376666666670047</v>
      </c>
      <c r="E4791">
        <f t="shared" si="1191"/>
        <v>3.542493521829094</v>
      </c>
      <c r="F4791">
        <f t="shared" si="1185"/>
        <v>0</v>
      </c>
      <c r="H4791">
        <f t="shared" si="1200"/>
        <v>6.8706666666663354</v>
      </c>
      <c r="I4791">
        <f t="shared" si="1195"/>
        <v>0</v>
      </c>
      <c r="J4791">
        <f t="shared" si="1196"/>
        <v>125.09999999999717</v>
      </c>
      <c r="K4791">
        <f t="shared" si="1197"/>
        <v>13.599999999999968</v>
      </c>
      <c r="L4791">
        <f t="shared" si="1198"/>
        <v>2.2815134038913003</v>
      </c>
      <c r="M4791">
        <f t="shared" si="1192"/>
        <v>9.0000000000002718</v>
      </c>
      <c r="N4791">
        <f t="shared" si="1193"/>
        <v>9.0000000000002718</v>
      </c>
      <c r="O4791">
        <f t="shared" si="1186"/>
        <v>2.7178259642823832E-13</v>
      </c>
      <c r="P4791">
        <f t="shared" si="1187"/>
        <v>3.0198066269804258E-12</v>
      </c>
      <c r="Q4791">
        <f t="shared" si="1199"/>
        <v>0.21500236336467049</v>
      </c>
      <c r="R4791">
        <f t="shared" si="1188"/>
        <v>3.0198066269804258E-12</v>
      </c>
    </row>
    <row r="4792" spans="1:18">
      <c r="A4792">
        <f t="shared" si="1194"/>
        <v>2.5000000000000001E-2</v>
      </c>
      <c r="B4792">
        <f t="shared" si="1189"/>
        <v>1.5</v>
      </c>
      <c r="C4792">
        <v>478.6</v>
      </c>
      <c r="D4792">
        <f t="shared" si="1190"/>
        <v>7.8126666666670044</v>
      </c>
      <c r="E4792">
        <f t="shared" si="1191"/>
        <v>3.5338001439697528</v>
      </c>
      <c r="F4792">
        <f t="shared" si="1185"/>
        <v>0</v>
      </c>
      <c r="H4792">
        <f t="shared" si="1200"/>
        <v>6.8956666666663358</v>
      </c>
      <c r="I4792">
        <f t="shared" si="1195"/>
        <v>0</v>
      </c>
      <c r="J4792">
        <f t="shared" si="1196"/>
        <v>125.09999999999717</v>
      </c>
      <c r="K4792">
        <f t="shared" si="1197"/>
        <v>13.599999999999968</v>
      </c>
      <c r="L4792">
        <f t="shared" si="1198"/>
        <v>2.2815134038913003</v>
      </c>
      <c r="M4792">
        <f t="shared" si="1192"/>
        <v>9.0000000000002718</v>
      </c>
      <c r="N4792">
        <f t="shared" si="1193"/>
        <v>9.0000000000002718</v>
      </c>
      <c r="O4792">
        <f t="shared" si="1186"/>
        <v>2.7178259642823832E-13</v>
      </c>
      <c r="P4792">
        <f t="shared" si="1187"/>
        <v>3.0198066269804258E-12</v>
      </c>
      <c r="Q4792">
        <f t="shared" si="1199"/>
        <v>0.21500236336467049</v>
      </c>
      <c r="R4792">
        <f t="shared" si="1188"/>
        <v>3.0198066269804258E-12</v>
      </c>
    </row>
    <row r="4793" spans="1:18">
      <c r="A4793">
        <f t="shared" si="1194"/>
        <v>2.5000000000000001E-2</v>
      </c>
      <c r="B4793">
        <f t="shared" si="1189"/>
        <v>1.5</v>
      </c>
      <c r="C4793">
        <v>478.70000000000005</v>
      </c>
      <c r="D4793">
        <f t="shared" si="1190"/>
        <v>7.787666666667004</v>
      </c>
      <c r="E4793">
        <f t="shared" si="1191"/>
        <v>3.5251493292425358</v>
      </c>
      <c r="F4793">
        <f t="shared" si="1185"/>
        <v>0</v>
      </c>
      <c r="H4793">
        <f t="shared" si="1200"/>
        <v>6.9206666666663361</v>
      </c>
      <c r="I4793">
        <f t="shared" si="1195"/>
        <v>0</v>
      </c>
      <c r="J4793">
        <f t="shared" si="1196"/>
        <v>125.09999999999717</v>
      </c>
      <c r="K4793">
        <f t="shared" si="1197"/>
        <v>13.599999999999968</v>
      </c>
      <c r="L4793">
        <f t="shared" si="1198"/>
        <v>2.2815134038913003</v>
      </c>
      <c r="M4793">
        <f t="shared" si="1192"/>
        <v>9.0000000000002718</v>
      </c>
      <c r="N4793">
        <f t="shared" si="1193"/>
        <v>9.0000000000002718</v>
      </c>
      <c r="O4793">
        <f t="shared" si="1186"/>
        <v>2.7178259642823832E-13</v>
      </c>
      <c r="P4793">
        <f t="shared" si="1187"/>
        <v>3.0198066269804258E-12</v>
      </c>
      <c r="Q4793">
        <f t="shared" si="1199"/>
        <v>0.21500236336467049</v>
      </c>
      <c r="R4793">
        <f t="shared" si="1188"/>
        <v>3.0198066269804258E-12</v>
      </c>
    </row>
    <row r="4794" spans="1:18">
      <c r="A4794">
        <f t="shared" si="1194"/>
        <v>2.5000000000000001E-2</v>
      </c>
      <c r="B4794">
        <f t="shared" si="1189"/>
        <v>1.5</v>
      </c>
      <c r="C4794">
        <v>478.8</v>
      </c>
      <c r="D4794">
        <f t="shared" si="1190"/>
        <v>7.7626666666670037</v>
      </c>
      <c r="E4794">
        <f t="shared" si="1191"/>
        <v>3.5165407658245491</v>
      </c>
      <c r="F4794">
        <f t="shared" si="1185"/>
        <v>0</v>
      </c>
      <c r="H4794">
        <f t="shared" si="1200"/>
        <v>6.9456666666663365</v>
      </c>
      <c r="I4794">
        <f t="shared" si="1195"/>
        <v>0</v>
      </c>
      <c r="J4794">
        <f t="shared" si="1196"/>
        <v>125.09999999999717</v>
      </c>
      <c r="K4794">
        <f t="shared" si="1197"/>
        <v>13.599999999999968</v>
      </c>
      <c r="L4794">
        <f t="shared" si="1198"/>
        <v>2.2815134038913003</v>
      </c>
      <c r="M4794">
        <f t="shared" si="1192"/>
        <v>9.0000000000002718</v>
      </c>
      <c r="N4794">
        <f t="shared" si="1193"/>
        <v>9.0000000000002718</v>
      </c>
      <c r="O4794">
        <f t="shared" si="1186"/>
        <v>2.7178259642823832E-13</v>
      </c>
      <c r="P4794">
        <f t="shared" si="1187"/>
        <v>3.0198066269804258E-12</v>
      </c>
      <c r="Q4794">
        <f t="shared" si="1199"/>
        <v>0.21500236336467049</v>
      </c>
      <c r="R4794">
        <f t="shared" si="1188"/>
        <v>3.0198066269804258E-12</v>
      </c>
    </row>
    <row r="4795" spans="1:18">
      <c r="A4795">
        <f t="shared" si="1194"/>
        <v>2.5000000000000001E-2</v>
      </c>
      <c r="B4795">
        <f t="shared" si="1189"/>
        <v>1.5</v>
      </c>
      <c r="C4795">
        <v>478.90000000000003</v>
      </c>
      <c r="D4795">
        <f t="shared" si="1190"/>
        <v>7.7376666666670033</v>
      </c>
      <c r="E4795">
        <f t="shared" si="1191"/>
        <v>3.5079741449314175</v>
      </c>
      <c r="F4795">
        <f t="shared" si="1185"/>
        <v>0</v>
      </c>
      <c r="H4795">
        <f t="shared" si="1200"/>
        <v>6.9706666666663368</v>
      </c>
      <c r="I4795">
        <f t="shared" si="1195"/>
        <v>0</v>
      </c>
      <c r="J4795">
        <f t="shared" si="1196"/>
        <v>125.09999999999717</v>
      </c>
      <c r="K4795">
        <f t="shared" si="1197"/>
        <v>13.599999999999968</v>
      </c>
      <c r="L4795">
        <f t="shared" si="1198"/>
        <v>2.2815134038913003</v>
      </c>
      <c r="M4795">
        <f t="shared" si="1192"/>
        <v>9.0000000000002718</v>
      </c>
      <c r="N4795">
        <f t="shared" si="1193"/>
        <v>9.0000000000002718</v>
      </c>
      <c r="O4795">
        <f t="shared" si="1186"/>
        <v>2.7178259642823832E-13</v>
      </c>
      <c r="P4795">
        <f t="shared" si="1187"/>
        <v>3.0198066269804258E-12</v>
      </c>
      <c r="Q4795">
        <f t="shared" si="1199"/>
        <v>0.21500236336467049</v>
      </c>
      <c r="R4795">
        <f t="shared" si="1188"/>
        <v>3.0198066269804258E-12</v>
      </c>
    </row>
    <row r="4796" spans="1:18">
      <c r="A4796">
        <f t="shared" si="1194"/>
        <v>2.5000000000000001E-2</v>
      </c>
      <c r="B4796">
        <f t="shared" si="1189"/>
        <v>1.5</v>
      </c>
      <c r="C4796">
        <v>479</v>
      </c>
      <c r="D4796">
        <f t="shared" si="1190"/>
        <v>7.712666666667003</v>
      </c>
      <c r="E4796">
        <f t="shared" si="1191"/>
        <v>3.4994491607803622</v>
      </c>
      <c r="F4796">
        <f t="shared" si="1185"/>
        <v>0</v>
      </c>
      <c r="H4796">
        <f t="shared" si="1200"/>
        <v>6.9956666666663372</v>
      </c>
      <c r="I4796">
        <f t="shared" si="1195"/>
        <v>0</v>
      </c>
      <c r="J4796">
        <f t="shared" si="1196"/>
        <v>125.09999999999717</v>
      </c>
      <c r="K4796">
        <f t="shared" si="1197"/>
        <v>13.599999999999968</v>
      </c>
      <c r="L4796">
        <f t="shared" si="1198"/>
        <v>2.2815134038913003</v>
      </c>
      <c r="M4796">
        <f t="shared" si="1192"/>
        <v>9.0000000000002718</v>
      </c>
      <c r="N4796">
        <f t="shared" si="1193"/>
        <v>9.0000000000002718</v>
      </c>
      <c r="O4796">
        <f t="shared" si="1186"/>
        <v>2.7178259642823832E-13</v>
      </c>
      <c r="P4796">
        <f t="shared" si="1187"/>
        <v>3.0198066269804258E-12</v>
      </c>
      <c r="Q4796">
        <f t="shared" si="1199"/>
        <v>0.21500236336467049</v>
      </c>
      <c r="R4796">
        <f t="shared" si="1188"/>
        <v>3.0198066269804258E-12</v>
      </c>
    </row>
    <row r="4797" spans="1:18">
      <c r="A4797">
        <f t="shared" si="1194"/>
        <v>2.5000000000000001E-2</v>
      </c>
      <c r="B4797">
        <f t="shared" si="1189"/>
        <v>1.5</v>
      </c>
      <c r="C4797">
        <v>479.1</v>
      </c>
      <c r="D4797">
        <f t="shared" si="1190"/>
        <v>7.6876666666670026</v>
      </c>
      <c r="E4797">
        <f t="shared" si="1191"/>
        <v>3.4909655105538198</v>
      </c>
      <c r="F4797">
        <f t="shared" si="1185"/>
        <v>0</v>
      </c>
      <c r="H4797">
        <f t="shared" si="1200"/>
        <v>7.0206666666663375</v>
      </c>
      <c r="I4797">
        <f t="shared" si="1195"/>
        <v>0</v>
      </c>
      <c r="J4797">
        <f t="shared" si="1196"/>
        <v>125.09999999999717</v>
      </c>
      <c r="K4797">
        <f t="shared" si="1197"/>
        <v>13.599999999999968</v>
      </c>
      <c r="L4797">
        <f t="shared" si="1198"/>
        <v>2.2815134038913003</v>
      </c>
      <c r="M4797">
        <f t="shared" si="1192"/>
        <v>9.0000000000002718</v>
      </c>
      <c r="N4797">
        <f t="shared" si="1193"/>
        <v>9.0000000000002718</v>
      </c>
      <c r="O4797">
        <f t="shared" si="1186"/>
        <v>2.7178259642823832E-13</v>
      </c>
      <c r="P4797">
        <f t="shared" si="1187"/>
        <v>3.0198066269804258E-12</v>
      </c>
      <c r="Q4797">
        <f t="shared" si="1199"/>
        <v>0.21500236336467049</v>
      </c>
      <c r="R4797">
        <f t="shared" si="1188"/>
        <v>3.0198066269804258E-12</v>
      </c>
    </row>
    <row r="4798" spans="1:18">
      <c r="A4798">
        <f t="shared" si="1194"/>
        <v>2.5000000000000001E-2</v>
      </c>
      <c r="B4798">
        <f t="shared" si="1189"/>
        <v>1.5</v>
      </c>
      <c r="C4798">
        <v>479.20000000000005</v>
      </c>
      <c r="D4798">
        <f t="shared" si="1190"/>
        <v>7.6626666666670022</v>
      </c>
      <c r="E4798">
        <f t="shared" si="1191"/>
        <v>3.4825228943635853</v>
      </c>
      <c r="F4798">
        <f t="shared" si="1185"/>
        <v>0</v>
      </c>
      <c r="H4798">
        <f t="shared" si="1200"/>
        <v>7.0456666666663379</v>
      </c>
      <c r="I4798">
        <f t="shared" si="1195"/>
        <v>0</v>
      </c>
      <c r="J4798">
        <f t="shared" si="1196"/>
        <v>125.09999999999717</v>
      </c>
      <c r="K4798">
        <f t="shared" si="1197"/>
        <v>13.599999999999968</v>
      </c>
      <c r="L4798">
        <f t="shared" si="1198"/>
        <v>2.2815134038913003</v>
      </c>
      <c r="M4798">
        <f t="shared" si="1192"/>
        <v>9.0000000000002718</v>
      </c>
      <c r="N4798">
        <f t="shared" si="1193"/>
        <v>9.0000000000002718</v>
      </c>
      <c r="O4798">
        <f t="shared" si="1186"/>
        <v>2.7178259642823832E-13</v>
      </c>
      <c r="P4798">
        <f t="shared" si="1187"/>
        <v>3.0198066269804258E-12</v>
      </c>
      <c r="Q4798">
        <f t="shared" si="1199"/>
        <v>0.21500236336467049</v>
      </c>
      <c r="R4798">
        <f t="shared" si="1188"/>
        <v>3.0198066269804258E-12</v>
      </c>
    </row>
    <row r="4799" spans="1:18">
      <c r="A4799">
        <f t="shared" si="1194"/>
        <v>2.5000000000000001E-2</v>
      </c>
      <c r="B4799">
        <f t="shared" si="1189"/>
        <v>1.5</v>
      </c>
      <c r="C4799">
        <v>479.3</v>
      </c>
      <c r="D4799">
        <f t="shared" si="1190"/>
        <v>7.6376666666670019</v>
      </c>
      <c r="E4799">
        <f t="shared" si="1191"/>
        <v>3.4741210152154758</v>
      </c>
      <c r="F4799">
        <f t="shared" si="1185"/>
        <v>0</v>
      </c>
      <c r="H4799">
        <f t="shared" si="1200"/>
        <v>7.0706666666663383</v>
      </c>
      <c r="I4799">
        <f t="shared" si="1195"/>
        <v>0</v>
      </c>
      <c r="J4799">
        <f t="shared" si="1196"/>
        <v>125.09999999999717</v>
      </c>
      <c r="K4799">
        <f t="shared" si="1197"/>
        <v>13.599999999999968</v>
      </c>
      <c r="L4799">
        <f t="shared" si="1198"/>
        <v>2.2815134038913003</v>
      </c>
      <c r="M4799">
        <f t="shared" si="1192"/>
        <v>9.0000000000002718</v>
      </c>
      <c r="N4799">
        <f t="shared" si="1193"/>
        <v>9.0000000000002718</v>
      </c>
      <c r="O4799">
        <f t="shared" si="1186"/>
        <v>2.7178259642823832E-13</v>
      </c>
      <c r="P4799">
        <f t="shared" si="1187"/>
        <v>3.0198066269804258E-12</v>
      </c>
      <c r="Q4799">
        <f t="shared" si="1199"/>
        <v>0.21500236336467049</v>
      </c>
      <c r="R4799">
        <f t="shared" si="1188"/>
        <v>3.0198066269804258E-12</v>
      </c>
    </row>
    <row r="4800" spans="1:18">
      <c r="A4800">
        <f t="shared" si="1194"/>
        <v>2.5000000000000001E-2</v>
      </c>
      <c r="B4800">
        <f t="shared" si="1189"/>
        <v>1.5</v>
      </c>
      <c r="C4800">
        <v>479.40000000000003</v>
      </c>
      <c r="D4800">
        <f t="shared" si="1190"/>
        <v>7.6126666666670015</v>
      </c>
      <c r="E4800">
        <f t="shared" si="1191"/>
        <v>3.4657595789745037</v>
      </c>
      <c r="F4800">
        <f t="shared" si="1185"/>
        <v>0</v>
      </c>
      <c r="H4800">
        <f t="shared" si="1200"/>
        <v>7.0956666666663386</v>
      </c>
      <c r="I4800">
        <f t="shared" si="1195"/>
        <v>0</v>
      </c>
      <c r="J4800">
        <f t="shared" si="1196"/>
        <v>125.09999999999717</v>
      </c>
      <c r="K4800">
        <f t="shared" si="1197"/>
        <v>13.599999999999968</v>
      </c>
      <c r="L4800">
        <f t="shared" si="1198"/>
        <v>2.2815134038913003</v>
      </c>
      <c r="M4800">
        <f t="shared" si="1192"/>
        <v>9.0000000000002718</v>
      </c>
      <c r="N4800">
        <f t="shared" si="1193"/>
        <v>9.0000000000002718</v>
      </c>
      <c r="O4800">
        <f t="shared" si="1186"/>
        <v>2.7178259642823832E-13</v>
      </c>
      <c r="P4800">
        <f t="shared" si="1187"/>
        <v>3.0198066269804258E-12</v>
      </c>
      <c r="Q4800">
        <f t="shared" si="1199"/>
        <v>0.21500236336467049</v>
      </c>
      <c r="R4800">
        <f t="shared" si="1188"/>
        <v>3.0198066269804258E-12</v>
      </c>
    </row>
    <row r="4801" spans="1:18">
      <c r="A4801">
        <f t="shared" si="1194"/>
        <v>2.5000000000000001E-2</v>
      </c>
      <c r="B4801">
        <f t="shared" si="1189"/>
        <v>1.5</v>
      </c>
      <c r="C4801">
        <v>479.5</v>
      </c>
      <c r="D4801">
        <f t="shared" si="1190"/>
        <v>7.5876666666670012</v>
      </c>
      <c r="E4801">
        <f t="shared" si="1191"/>
        <v>3.4574382943305526</v>
      </c>
      <c r="F4801">
        <f t="shared" si="1185"/>
        <v>0</v>
      </c>
      <c r="H4801">
        <f t="shared" si="1200"/>
        <v>7.120666666666339</v>
      </c>
      <c r="I4801">
        <f t="shared" si="1195"/>
        <v>0</v>
      </c>
      <c r="J4801">
        <f t="shared" si="1196"/>
        <v>125.09999999999717</v>
      </c>
      <c r="K4801">
        <f t="shared" si="1197"/>
        <v>13.599999999999968</v>
      </c>
      <c r="L4801">
        <f t="shared" si="1198"/>
        <v>2.2815134038913003</v>
      </c>
      <c r="M4801">
        <f t="shared" si="1192"/>
        <v>9.0000000000002718</v>
      </c>
      <c r="N4801">
        <f t="shared" si="1193"/>
        <v>9.0000000000002718</v>
      </c>
      <c r="O4801">
        <f t="shared" si="1186"/>
        <v>2.7178259642823832E-13</v>
      </c>
      <c r="P4801">
        <f t="shared" si="1187"/>
        <v>3.0198066269804258E-12</v>
      </c>
      <c r="Q4801">
        <f t="shared" si="1199"/>
        <v>0.21500236336467049</v>
      </c>
      <c r="R4801">
        <f t="shared" si="1188"/>
        <v>3.0198066269804258E-12</v>
      </c>
    </row>
    <row r="4802" spans="1:18">
      <c r="A4802">
        <f t="shared" si="1194"/>
        <v>2.5000000000000001E-2</v>
      </c>
      <c r="B4802">
        <f t="shared" si="1189"/>
        <v>1.5</v>
      </c>
      <c r="C4802">
        <v>479.6</v>
      </c>
      <c r="D4802">
        <f t="shared" si="1190"/>
        <v>7.5626666666670008</v>
      </c>
      <c r="E4802">
        <f t="shared" si="1191"/>
        <v>3.4491568727645459</v>
      </c>
      <c r="F4802">
        <f t="shared" si="1185"/>
        <v>0</v>
      </c>
      <c r="H4802">
        <f t="shared" si="1200"/>
        <v>7.1456666666663393</v>
      </c>
      <c r="I4802">
        <f t="shared" si="1195"/>
        <v>0</v>
      </c>
      <c r="J4802">
        <f t="shared" si="1196"/>
        <v>125.09999999999717</v>
      </c>
      <c r="K4802">
        <f t="shared" si="1197"/>
        <v>13.599999999999968</v>
      </c>
      <c r="L4802">
        <f t="shared" si="1198"/>
        <v>2.2815134038913003</v>
      </c>
      <c r="M4802">
        <f t="shared" si="1192"/>
        <v>9.0000000000002718</v>
      </c>
      <c r="N4802">
        <f t="shared" si="1193"/>
        <v>9.0000000000002718</v>
      </c>
      <c r="O4802">
        <f t="shared" si="1186"/>
        <v>2.7178259642823832E-13</v>
      </c>
      <c r="P4802">
        <f t="shared" si="1187"/>
        <v>3.0198066269804258E-12</v>
      </c>
      <c r="Q4802">
        <f t="shared" si="1199"/>
        <v>0.21500236336467049</v>
      </c>
      <c r="R4802">
        <f t="shared" si="1188"/>
        <v>3.0198066269804258E-12</v>
      </c>
    </row>
    <row r="4803" spans="1:18">
      <c r="A4803">
        <f t="shared" si="1194"/>
        <v>2.5000000000000001E-2</v>
      </c>
      <c r="B4803">
        <f t="shared" si="1189"/>
        <v>1.5</v>
      </c>
      <c r="C4803">
        <v>479.70000000000005</v>
      </c>
      <c r="D4803">
        <f t="shared" si="1190"/>
        <v>7.5376666666670005</v>
      </c>
      <c r="E4803">
        <f t="shared" si="1191"/>
        <v>3.4409150285151</v>
      </c>
      <c r="F4803">
        <f t="shared" si="1185"/>
        <v>0</v>
      </c>
      <c r="H4803">
        <f t="shared" si="1200"/>
        <v>7.1706666666663397</v>
      </c>
      <c r="I4803">
        <f t="shared" si="1195"/>
        <v>0</v>
      </c>
      <c r="J4803">
        <f t="shared" si="1196"/>
        <v>125.09999999999717</v>
      </c>
      <c r="K4803">
        <f t="shared" si="1197"/>
        <v>13.599999999999968</v>
      </c>
      <c r="L4803">
        <f t="shared" si="1198"/>
        <v>2.2815134038913003</v>
      </c>
      <c r="M4803">
        <f t="shared" si="1192"/>
        <v>9.0000000000002718</v>
      </c>
      <c r="N4803">
        <f t="shared" si="1193"/>
        <v>9.0000000000002718</v>
      </c>
      <c r="O4803">
        <f t="shared" si="1186"/>
        <v>2.7178259642823832E-13</v>
      </c>
      <c r="P4803">
        <f t="shared" si="1187"/>
        <v>3.0198066269804258E-12</v>
      </c>
      <c r="Q4803">
        <f t="shared" si="1199"/>
        <v>0.21500236336467049</v>
      </c>
      <c r="R4803">
        <f t="shared" si="1188"/>
        <v>3.0198066269804258E-12</v>
      </c>
    </row>
    <row r="4804" spans="1:18">
      <c r="A4804">
        <f t="shared" si="1194"/>
        <v>2.5000000000000001E-2</v>
      </c>
      <c r="B4804">
        <f t="shared" si="1189"/>
        <v>1.5</v>
      </c>
      <c r="C4804">
        <v>479.8</v>
      </c>
      <c r="D4804">
        <f t="shared" si="1190"/>
        <v>7.5126666666670001</v>
      </c>
      <c r="E4804">
        <f t="shared" si="1191"/>
        <v>3.432712478545656</v>
      </c>
      <c r="F4804">
        <f t="shared" si="1185"/>
        <v>0</v>
      </c>
      <c r="H4804">
        <f t="shared" si="1200"/>
        <v>7.19566666666634</v>
      </c>
      <c r="I4804">
        <f t="shared" si="1195"/>
        <v>0</v>
      </c>
      <c r="J4804">
        <f t="shared" si="1196"/>
        <v>125.09999999999717</v>
      </c>
      <c r="K4804">
        <f t="shared" si="1197"/>
        <v>13.599999999999968</v>
      </c>
      <c r="L4804">
        <f t="shared" si="1198"/>
        <v>2.2815134038913003</v>
      </c>
      <c r="M4804">
        <f t="shared" si="1192"/>
        <v>9.0000000000002718</v>
      </c>
      <c r="N4804">
        <f t="shared" si="1193"/>
        <v>9.0000000000002718</v>
      </c>
      <c r="O4804">
        <f t="shared" si="1186"/>
        <v>2.7178259642823832E-13</v>
      </c>
      <c r="P4804">
        <f t="shared" si="1187"/>
        <v>3.0198066269804258E-12</v>
      </c>
      <c r="Q4804">
        <f t="shared" si="1199"/>
        <v>0.21500236336467049</v>
      </c>
      <c r="R4804">
        <f t="shared" si="1188"/>
        <v>3.0198066269804258E-12</v>
      </c>
    </row>
    <row r="4805" spans="1:18">
      <c r="A4805">
        <f t="shared" si="1194"/>
        <v>2.5000000000000001E-2</v>
      </c>
      <c r="B4805">
        <f t="shared" si="1189"/>
        <v>1.5</v>
      </c>
      <c r="C4805">
        <v>479.90000000000003</v>
      </c>
      <c r="D4805">
        <f t="shared" si="1190"/>
        <v>7.4876666666669998</v>
      </c>
      <c r="E4805">
        <f t="shared" si="1191"/>
        <v>3.4245489425120788</v>
      </c>
      <c r="F4805">
        <f t="shared" si="1185"/>
        <v>0</v>
      </c>
      <c r="H4805">
        <f t="shared" si="1200"/>
        <v>7.2206666666663404</v>
      </c>
      <c r="I4805">
        <f t="shared" si="1195"/>
        <v>0</v>
      </c>
      <c r="J4805">
        <f t="shared" si="1196"/>
        <v>125.09999999999717</v>
      </c>
      <c r="K4805">
        <f t="shared" si="1197"/>
        <v>13.599999999999968</v>
      </c>
      <c r="L4805">
        <f t="shared" si="1198"/>
        <v>2.2815134038913003</v>
      </c>
      <c r="M4805">
        <f t="shared" si="1192"/>
        <v>9.0000000000002718</v>
      </c>
      <c r="N4805">
        <f t="shared" si="1193"/>
        <v>9.0000000000002718</v>
      </c>
      <c r="O4805">
        <f t="shared" si="1186"/>
        <v>2.7178259642823832E-13</v>
      </c>
      <c r="P4805">
        <f t="shared" si="1187"/>
        <v>3.0198066269804258E-12</v>
      </c>
      <c r="Q4805">
        <f t="shared" si="1199"/>
        <v>0.21500236336467049</v>
      </c>
      <c r="R4805">
        <f t="shared" si="1188"/>
        <v>3.0198066269804258E-12</v>
      </c>
    </row>
    <row r="4806" spans="1:18">
      <c r="A4806">
        <f t="shared" si="1194"/>
        <v>2.5000000000000001E-2</v>
      </c>
      <c r="B4806">
        <f t="shared" si="1189"/>
        <v>1.5</v>
      </c>
      <c r="C4806">
        <v>480</v>
      </c>
      <c r="D4806">
        <f t="shared" si="1190"/>
        <v>7.4626666666669994</v>
      </c>
      <c r="E4806">
        <f t="shared" si="1191"/>
        <v>3.4164241427307167</v>
      </c>
      <c r="F4806">
        <f t="shared" ref="F4806:F4869" si="1201">IF(E4806&lt;=Pmin,1,(IF(E4806&gt;=Pmax,0,F4805)))</f>
        <v>0</v>
      </c>
      <c r="H4806">
        <f t="shared" si="1200"/>
        <v>7.2456666666663407</v>
      </c>
      <c r="I4806">
        <f t="shared" si="1195"/>
        <v>0</v>
      </c>
      <c r="J4806">
        <f t="shared" si="1196"/>
        <v>125.09999999999717</v>
      </c>
      <c r="K4806">
        <f t="shared" si="1197"/>
        <v>13.599999999999968</v>
      </c>
      <c r="L4806">
        <f t="shared" si="1198"/>
        <v>2.2815134038913003</v>
      </c>
      <c r="M4806">
        <f t="shared" si="1192"/>
        <v>9.0000000000002718</v>
      </c>
      <c r="N4806">
        <f t="shared" si="1193"/>
        <v>9.0000000000002718</v>
      </c>
      <c r="O4806">
        <f t="shared" ref="O4806:O4869" si="1202">ABS(Vw_tk-M4806)</f>
        <v>2.7178259642823832E-13</v>
      </c>
      <c r="P4806">
        <f t="shared" ref="P4806:P4869" si="1203">ABS(O4806)/Vw_tk*100</f>
        <v>3.0198066269804258E-12</v>
      </c>
      <c r="Q4806">
        <f t="shared" si="1199"/>
        <v>0.21500236336467049</v>
      </c>
      <c r="R4806">
        <f t="shared" ref="R4806:R4869" si="1204">ABS(N4806-Vw_tk)/Vw_tk*100</f>
        <v>3.0198066269804258E-12</v>
      </c>
    </row>
    <row r="4807" spans="1:18">
      <c r="A4807">
        <f t="shared" si="1194"/>
        <v>2.5000000000000001E-2</v>
      </c>
      <c r="B4807">
        <f t="shared" ref="B4807:B4870" si="1205">A4807*60</f>
        <v>1.5</v>
      </c>
      <c r="C4807">
        <v>480.1</v>
      </c>
      <c r="D4807">
        <f t="shared" ref="D4807:D4870" si="1206">D4806+F4806*Pcap/600-A4807</f>
        <v>7.437666666666999</v>
      </c>
      <c r="E4807">
        <f t="shared" ref="E4807:E4870" si="1207">V0a/(V0a-D4807)*Pmin</f>
        <v>3.4083378041469183</v>
      </c>
      <c r="F4807">
        <f t="shared" si="1201"/>
        <v>0</v>
      </c>
      <c r="H4807">
        <f t="shared" si="1200"/>
        <v>7.2706666666663411</v>
      </c>
      <c r="I4807">
        <f t="shared" si="1195"/>
        <v>0</v>
      </c>
      <c r="J4807">
        <f t="shared" si="1196"/>
        <v>125.09999999999717</v>
      </c>
      <c r="K4807">
        <f t="shared" si="1197"/>
        <v>13.599999999999968</v>
      </c>
      <c r="L4807">
        <f t="shared" si="1198"/>
        <v>2.2815134038913003</v>
      </c>
      <c r="M4807">
        <f t="shared" ref="M4807:M4870" si="1208">IF(I4807=1,((K4806/60*Pcap-10)*(Pmax-Pmin)/(Pmax*Pmin)*(L4807*L4806)/(L4807-L4806)), M4806)</f>
        <v>9.0000000000002718</v>
      </c>
      <c r="N4807">
        <f t="shared" ref="N4807:N4870" si="1209">IF(I4807=1,IF(ABS(L4807-L4806)&gt;0.2,((K4806/60*Pcap-10)*(Pmax-Pmin)/(Pmax*Pmin)*(L4807*L4806)/(L4807-L4806)),N4806), N4806)</f>
        <v>9.0000000000002718</v>
      </c>
      <c r="O4807">
        <f t="shared" si="1202"/>
        <v>2.7178259642823832E-13</v>
      </c>
      <c r="P4807">
        <f t="shared" si="1203"/>
        <v>3.0198066269804258E-12</v>
      </c>
      <c r="Q4807">
        <f t="shared" si="1199"/>
        <v>0.21500236336467049</v>
      </c>
      <c r="R4807">
        <f t="shared" si="1204"/>
        <v>3.0198066269804258E-12</v>
      </c>
    </row>
    <row r="4808" spans="1:18">
      <c r="A4808">
        <f t="shared" ref="A4808:A4871" si="1210">A4807</f>
        <v>2.5000000000000001E-2</v>
      </c>
      <c r="B4808">
        <f t="shared" si="1205"/>
        <v>1.5</v>
      </c>
      <c r="C4808">
        <v>480.20000000000005</v>
      </c>
      <c r="D4808">
        <f t="shared" si="1206"/>
        <v>7.4126666666669987</v>
      </c>
      <c r="E4808">
        <f t="shared" si="1207"/>
        <v>3.4002896543039918</v>
      </c>
      <c r="F4808">
        <f t="shared" si="1201"/>
        <v>0</v>
      </c>
      <c r="H4808">
        <f t="shared" si="1200"/>
        <v>7.2956666666663414</v>
      </c>
      <c r="I4808">
        <f t="shared" ref="I4808:I4871" si="1211">IF(H4807&gt;H4808,1,0)</f>
        <v>0</v>
      </c>
      <c r="J4808">
        <f t="shared" ref="J4808:J4871" si="1212">J4807+F4808*0.1</f>
        <v>125.09999999999717</v>
      </c>
      <c r="K4808">
        <f t="shared" ref="K4808:K4871" si="1213">K4807*(1-I4808)+F4808*0.1</f>
        <v>13.599999999999968</v>
      </c>
      <c r="L4808">
        <f t="shared" ref="L4808:L4871" si="1214">I4808*E4808+(1-I4808)*L4807</f>
        <v>2.2815134038913003</v>
      </c>
      <c r="M4808">
        <f t="shared" si="1208"/>
        <v>9.0000000000002718</v>
      </c>
      <c r="N4808">
        <f t="shared" si="1209"/>
        <v>9.0000000000002718</v>
      </c>
      <c r="O4808">
        <f t="shared" si="1202"/>
        <v>2.7178259642823832E-13</v>
      </c>
      <c r="P4808">
        <f t="shared" si="1203"/>
        <v>3.0198066269804258E-12</v>
      </c>
      <c r="Q4808">
        <f t="shared" ref="Q4808:Q4871" si="1215">IF(I4808=1,(L4808-L4807),Q4807)</f>
        <v>0.21500236336467049</v>
      </c>
      <c r="R4808">
        <f t="shared" si="1204"/>
        <v>3.0198066269804258E-12</v>
      </c>
    </row>
    <row r="4809" spans="1:18">
      <c r="A4809">
        <f t="shared" si="1210"/>
        <v>2.5000000000000001E-2</v>
      </c>
      <c r="B4809">
        <f t="shared" si="1205"/>
        <v>1.5</v>
      </c>
      <c r="C4809">
        <v>480.3</v>
      </c>
      <c r="D4809">
        <f t="shared" si="1206"/>
        <v>7.3876666666669983</v>
      </c>
      <c r="E4809">
        <f t="shared" si="1207"/>
        <v>3.3922794233126039</v>
      </c>
      <c r="F4809">
        <f t="shared" si="1201"/>
        <v>0</v>
      </c>
      <c r="H4809">
        <f t="shared" si="1200"/>
        <v>7.3206666666663418</v>
      </c>
      <c r="I4809">
        <f t="shared" si="1211"/>
        <v>0</v>
      </c>
      <c r="J4809">
        <f t="shared" si="1212"/>
        <v>125.09999999999717</v>
      </c>
      <c r="K4809">
        <f t="shared" si="1213"/>
        <v>13.599999999999968</v>
      </c>
      <c r="L4809">
        <f t="shared" si="1214"/>
        <v>2.2815134038913003</v>
      </c>
      <c r="M4809">
        <f t="shared" si="1208"/>
        <v>9.0000000000002718</v>
      </c>
      <c r="N4809">
        <f t="shared" si="1209"/>
        <v>9.0000000000002718</v>
      </c>
      <c r="O4809">
        <f t="shared" si="1202"/>
        <v>2.7178259642823832E-13</v>
      </c>
      <c r="P4809">
        <f t="shared" si="1203"/>
        <v>3.0198066269804258E-12</v>
      </c>
      <c r="Q4809">
        <f t="shared" si="1215"/>
        <v>0.21500236336467049</v>
      </c>
      <c r="R4809">
        <f t="shared" si="1204"/>
        <v>3.0198066269804258E-12</v>
      </c>
    </row>
    <row r="4810" spans="1:18">
      <c r="A4810">
        <f t="shared" si="1210"/>
        <v>2.5000000000000001E-2</v>
      </c>
      <c r="B4810">
        <f t="shared" si="1205"/>
        <v>1.5</v>
      </c>
      <c r="C4810">
        <v>480.40000000000003</v>
      </c>
      <c r="D4810">
        <f t="shared" si="1206"/>
        <v>7.362666666666998</v>
      </c>
      <c r="E4810">
        <f t="shared" si="1207"/>
        <v>3.3843068438206116</v>
      </c>
      <c r="F4810">
        <f t="shared" si="1201"/>
        <v>0</v>
      </c>
      <c r="H4810">
        <f t="shared" si="1200"/>
        <v>7.3456666666663422</v>
      </c>
      <c r="I4810">
        <f t="shared" si="1211"/>
        <v>0</v>
      </c>
      <c r="J4810">
        <f t="shared" si="1212"/>
        <v>125.09999999999717</v>
      </c>
      <c r="K4810">
        <f t="shared" si="1213"/>
        <v>13.599999999999968</v>
      </c>
      <c r="L4810">
        <f t="shared" si="1214"/>
        <v>2.2815134038913003</v>
      </c>
      <c r="M4810">
        <f t="shared" si="1208"/>
        <v>9.0000000000002718</v>
      </c>
      <c r="N4810">
        <f t="shared" si="1209"/>
        <v>9.0000000000002718</v>
      </c>
      <c r="O4810">
        <f t="shared" si="1202"/>
        <v>2.7178259642823832E-13</v>
      </c>
      <c r="P4810">
        <f t="shared" si="1203"/>
        <v>3.0198066269804258E-12</v>
      </c>
      <c r="Q4810">
        <f t="shared" si="1215"/>
        <v>0.21500236336467049</v>
      </c>
      <c r="R4810">
        <f t="shared" si="1204"/>
        <v>3.0198066269804258E-12</v>
      </c>
    </row>
    <row r="4811" spans="1:18">
      <c r="A4811">
        <f t="shared" si="1210"/>
        <v>2.5000000000000001E-2</v>
      </c>
      <c r="B4811">
        <f t="shared" si="1205"/>
        <v>1.5</v>
      </c>
      <c r="C4811">
        <v>480.5</v>
      </c>
      <c r="D4811">
        <f t="shared" si="1206"/>
        <v>7.3376666666669976</v>
      </c>
      <c r="E4811">
        <f t="shared" si="1207"/>
        <v>3.3763716509833168</v>
      </c>
      <c r="F4811">
        <f t="shared" si="1201"/>
        <v>0</v>
      </c>
      <c r="H4811">
        <f t="shared" si="1200"/>
        <v>7.3706666666663425</v>
      </c>
      <c r="I4811">
        <f t="shared" si="1211"/>
        <v>0</v>
      </c>
      <c r="J4811">
        <f t="shared" si="1212"/>
        <v>125.09999999999717</v>
      </c>
      <c r="K4811">
        <f t="shared" si="1213"/>
        <v>13.599999999999968</v>
      </c>
      <c r="L4811">
        <f t="shared" si="1214"/>
        <v>2.2815134038913003</v>
      </c>
      <c r="M4811">
        <f t="shared" si="1208"/>
        <v>9.0000000000002718</v>
      </c>
      <c r="N4811">
        <f t="shared" si="1209"/>
        <v>9.0000000000002718</v>
      </c>
      <c r="O4811">
        <f t="shared" si="1202"/>
        <v>2.7178259642823832E-13</v>
      </c>
      <c r="P4811">
        <f t="shared" si="1203"/>
        <v>3.0198066269804258E-12</v>
      </c>
      <c r="Q4811">
        <f t="shared" si="1215"/>
        <v>0.21500236336467049</v>
      </c>
      <c r="R4811">
        <f t="shared" si="1204"/>
        <v>3.0198066269804258E-12</v>
      </c>
    </row>
    <row r="4812" spans="1:18">
      <c r="A4812">
        <f t="shared" si="1210"/>
        <v>2.5000000000000001E-2</v>
      </c>
      <c r="B4812">
        <f t="shared" si="1205"/>
        <v>1.5</v>
      </c>
      <c r="C4812">
        <v>480.6</v>
      </c>
      <c r="D4812">
        <f t="shared" si="1206"/>
        <v>7.3126666666669973</v>
      </c>
      <c r="E4812">
        <f t="shared" si="1207"/>
        <v>3.3684735824341381</v>
      </c>
      <c r="F4812">
        <f t="shared" si="1201"/>
        <v>0</v>
      </c>
      <c r="H4812">
        <f t="shared" si="1200"/>
        <v>7.3956666666663429</v>
      </c>
      <c r="I4812">
        <f t="shared" si="1211"/>
        <v>0</v>
      </c>
      <c r="J4812">
        <f t="shared" si="1212"/>
        <v>125.09999999999717</v>
      </c>
      <c r="K4812">
        <f t="shared" si="1213"/>
        <v>13.599999999999968</v>
      </c>
      <c r="L4812">
        <f t="shared" si="1214"/>
        <v>2.2815134038913003</v>
      </c>
      <c r="M4812">
        <f t="shared" si="1208"/>
        <v>9.0000000000002718</v>
      </c>
      <c r="N4812">
        <f t="shared" si="1209"/>
        <v>9.0000000000002718</v>
      </c>
      <c r="O4812">
        <f t="shared" si="1202"/>
        <v>2.7178259642823832E-13</v>
      </c>
      <c r="P4812">
        <f t="shared" si="1203"/>
        <v>3.0198066269804258E-12</v>
      </c>
      <c r="Q4812">
        <f t="shared" si="1215"/>
        <v>0.21500236336467049</v>
      </c>
      <c r="R4812">
        <f t="shared" si="1204"/>
        <v>3.0198066269804258E-12</v>
      </c>
    </row>
    <row r="4813" spans="1:18">
      <c r="A4813">
        <f t="shared" si="1210"/>
        <v>2.5000000000000001E-2</v>
      </c>
      <c r="B4813">
        <f t="shared" si="1205"/>
        <v>1.5</v>
      </c>
      <c r="C4813">
        <v>480.70000000000005</v>
      </c>
      <c r="D4813">
        <f t="shared" si="1206"/>
        <v>7.2876666666669969</v>
      </c>
      <c r="E4813">
        <f t="shared" si="1207"/>
        <v>3.3606123782556967</v>
      </c>
      <c r="F4813">
        <f t="shared" si="1201"/>
        <v>0</v>
      </c>
      <c r="H4813">
        <f t="shared" si="1200"/>
        <v>7.4206666666663432</v>
      </c>
      <c r="I4813">
        <f t="shared" si="1211"/>
        <v>0</v>
      </c>
      <c r="J4813">
        <f t="shared" si="1212"/>
        <v>125.09999999999717</v>
      </c>
      <c r="K4813">
        <f t="shared" si="1213"/>
        <v>13.599999999999968</v>
      </c>
      <c r="L4813">
        <f t="shared" si="1214"/>
        <v>2.2815134038913003</v>
      </c>
      <c r="M4813">
        <f t="shared" si="1208"/>
        <v>9.0000000000002718</v>
      </c>
      <c r="N4813">
        <f t="shared" si="1209"/>
        <v>9.0000000000002718</v>
      </c>
      <c r="O4813">
        <f t="shared" si="1202"/>
        <v>2.7178259642823832E-13</v>
      </c>
      <c r="P4813">
        <f t="shared" si="1203"/>
        <v>3.0198066269804258E-12</v>
      </c>
      <c r="Q4813">
        <f t="shared" si="1215"/>
        <v>0.21500236336467049</v>
      </c>
      <c r="R4813">
        <f t="shared" si="1204"/>
        <v>3.0198066269804258E-12</v>
      </c>
    </row>
    <row r="4814" spans="1:18">
      <c r="A4814">
        <f t="shared" si="1210"/>
        <v>2.5000000000000001E-2</v>
      </c>
      <c r="B4814">
        <f t="shared" si="1205"/>
        <v>1.5</v>
      </c>
      <c r="C4814">
        <v>480.8</v>
      </c>
      <c r="D4814">
        <f t="shared" si="1206"/>
        <v>7.2626666666669966</v>
      </c>
      <c r="E4814">
        <f t="shared" si="1207"/>
        <v>3.3527877809513011</v>
      </c>
      <c r="F4814">
        <f t="shared" si="1201"/>
        <v>0</v>
      </c>
      <c r="H4814">
        <f t="shared" si="1200"/>
        <v>7.4456666666663436</v>
      </c>
      <c r="I4814">
        <f t="shared" si="1211"/>
        <v>0</v>
      </c>
      <c r="J4814">
        <f t="shared" si="1212"/>
        <v>125.09999999999717</v>
      </c>
      <c r="K4814">
        <f t="shared" si="1213"/>
        <v>13.599999999999968</v>
      </c>
      <c r="L4814">
        <f t="shared" si="1214"/>
        <v>2.2815134038913003</v>
      </c>
      <c r="M4814">
        <f t="shared" si="1208"/>
        <v>9.0000000000002718</v>
      </c>
      <c r="N4814">
        <f t="shared" si="1209"/>
        <v>9.0000000000002718</v>
      </c>
      <c r="O4814">
        <f t="shared" si="1202"/>
        <v>2.7178259642823832E-13</v>
      </c>
      <c r="P4814">
        <f t="shared" si="1203"/>
        <v>3.0198066269804258E-12</v>
      </c>
      <c r="Q4814">
        <f t="shared" si="1215"/>
        <v>0.21500236336467049</v>
      </c>
      <c r="R4814">
        <f t="shared" si="1204"/>
        <v>3.0198066269804258E-12</v>
      </c>
    </row>
    <row r="4815" spans="1:18">
      <c r="A4815">
        <f t="shared" si="1210"/>
        <v>2.5000000000000001E-2</v>
      </c>
      <c r="B4815">
        <f t="shared" si="1205"/>
        <v>1.5</v>
      </c>
      <c r="C4815">
        <v>480.90000000000003</v>
      </c>
      <c r="D4815">
        <f t="shared" si="1206"/>
        <v>7.2376666666669962</v>
      </c>
      <c r="E4815">
        <f t="shared" si="1207"/>
        <v>3.3449995354168336</v>
      </c>
      <c r="F4815">
        <f t="shared" si="1201"/>
        <v>0</v>
      </c>
      <c r="H4815">
        <f t="shared" si="1200"/>
        <v>7.4706666666663439</v>
      </c>
      <c r="I4815">
        <f t="shared" si="1211"/>
        <v>0</v>
      </c>
      <c r="J4815">
        <f t="shared" si="1212"/>
        <v>125.09999999999717</v>
      </c>
      <c r="K4815">
        <f t="shared" si="1213"/>
        <v>13.599999999999968</v>
      </c>
      <c r="L4815">
        <f t="shared" si="1214"/>
        <v>2.2815134038913003</v>
      </c>
      <c r="M4815">
        <f t="shared" si="1208"/>
        <v>9.0000000000002718</v>
      </c>
      <c r="N4815">
        <f t="shared" si="1209"/>
        <v>9.0000000000002718</v>
      </c>
      <c r="O4815">
        <f t="shared" si="1202"/>
        <v>2.7178259642823832E-13</v>
      </c>
      <c r="P4815">
        <f t="shared" si="1203"/>
        <v>3.0198066269804258E-12</v>
      </c>
      <c r="Q4815">
        <f t="shared" si="1215"/>
        <v>0.21500236336467049</v>
      </c>
      <c r="R4815">
        <f t="shared" si="1204"/>
        <v>3.0198066269804258E-12</v>
      </c>
    </row>
    <row r="4816" spans="1:18">
      <c r="A4816">
        <f t="shared" si="1210"/>
        <v>2.5000000000000001E-2</v>
      </c>
      <c r="B4816">
        <f t="shared" si="1205"/>
        <v>1.5</v>
      </c>
      <c r="C4816">
        <v>481</v>
      </c>
      <c r="D4816">
        <f t="shared" si="1206"/>
        <v>7.2126666666669959</v>
      </c>
      <c r="E4816">
        <f t="shared" si="1207"/>
        <v>3.3372473889130245</v>
      </c>
      <c r="F4816">
        <f t="shared" si="1201"/>
        <v>0</v>
      </c>
      <c r="H4816">
        <f t="shared" si="1200"/>
        <v>7.4956666666663443</v>
      </c>
      <c r="I4816">
        <f t="shared" si="1211"/>
        <v>0</v>
      </c>
      <c r="J4816">
        <f t="shared" si="1212"/>
        <v>125.09999999999717</v>
      </c>
      <c r="K4816">
        <f t="shared" si="1213"/>
        <v>13.599999999999968</v>
      </c>
      <c r="L4816">
        <f t="shared" si="1214"/>
        <v>2.2815134038913003</v>
      </c>
      <c r="M4816">
        <f t="shared" si="1208"/>
        <v>9.0000000000002718</v>
      </c>
      <c r="N4816">
        <f t="shared" si="1209"/>
        <v>9.0000000000002718</v>
      </c>
      <c r="O4816">
        <f t="shared" si="1202"/>
        <v>2.7178259642823832E-13</v>
      </c>
      <c r="P4816">
        <f t="shared" si="1203"/>
        <v>3.0198066269804258E-12</v>
      </c>
      <c r="Q4816">
        <f t="shared" si="1215"/>
        <v>0.21500236336467049</v>
      </c>
      <c r="R4816">
        <f t="shared" si="1204"/>
        <v>3.0198066269804258E-12</v>
      </c>
    </row>
    <row r="4817" spans="1:18">
      <c r="A4817">
        <f t="shared" si="1210"/>
        <v>2.5000000000000001E-2</v>
      </c>
      <c r="B4817">
        <f t="shared" si="1205"/>
        <v>1.5</v>
      </c>
      <c r="C4817">
        <v>481.1</v>
      </c>
      <c r="D4817">
        <f t="shared" si="1206"/>
        <v>7.1876666666669955</v>
      </c>
      <c r="E4817">
        <f t="shared" si="1207"/>
        <v>3.3295310910381133</v>
      </c>
      <c r="F4817">
        <f t="shared" si="1201"/>
        <v>0</v>
      </c>
      <c r="H4817">
        <f t="shared" si="1200"/>
        <v>7.5206666666663446</v>
      </c>
      <c r="I4817">
        <f t="shared" si="1211"/>
        <v>0</v>
      </c>
      <c r="J4817">
        <f t="shared" si="1212"/>
        <v>125.09999999999717</v>
      </c>
      <c r="K4817">
        <f t="shared" si="1213"/>
        <v>13.599999999999968</v>
      </c>
      <c r="L4817">
        <f t="shared" si="1214"/>
        <v>2.2815134038913003</v>
      </c>
      <c r="M4817">
        <f t="shared" si="1208"/>
        <v>9.0000000000002718</v>
      </c>
      <c r="N4817">
        <f t="shared" si="1209"/>
        <v>9.0000000000002718</v>
      </c>
      <c r="O4817">
        <f t="shared" si="1202"/>
        <v>2.7178259642823832E-13</v>
      </c>
      <c r="P4817">
        <f t="shared" si="1203"/>
        <v>3.0198066269804258E-12</v>
      </c>
      <c r="Q4817">
        <f t="shared" si="1215"/>
        <v>0.21500236336467049</v>
      </c>
      <c r="R4817">
        <f t="shared" si="1204"/>
        <v>3.0198066269804258E-12</v>
      </c>
    </row>
    <row r="4818" spans="1:18">
      <c r="A4818">
        <f t="shared" si="1210"/>
        <v>2.5000000000000001E-2</v>
      </c>
      <c r="B4818">
        <f t="shared" si="1205"/>
        <v>1.5</v>
      </c>
      <c r="C4818">
        <v>481.20000000000005</v>
      </c>
      <c r="D4818">
        <f t="shared" si="1206"/>
        <v>7.1626666666669951</v>
      </c>
      <c r="E4818">
        <f t="shared" si="1207"/>
        <v>3.3218503937008883</v>
      </c>
      <c r="F4818">
        <f t="shared" si="1201"/>
        <v>0</v>
      </c>
      <c r="H4818">
        <f t="shared" si="1200"/>
        <v>7.545666666666345</v>
      </c>
      <c r="I4818">
        <f t="shared" si="1211"/>
        <v>0</v>
      </c>
      <c r="J4818">
        <f t="shared" si="1212"/>
        <v>125.09999999999717</v>
      </c>
      <c r="K4818">
        <f t="shared" si="1213"/>
        <v>13.599999999999968</v>
      </c>
      <c r="L4818">
        <f t="shared" si="1214"/>
        <v>2.2815134038913003</v>
      </c>
      <c r="M4818">
        <f t="shared" si="1208"/>
        <v>9.0000000000002718</v>
      </c>
      <c r="N4818">
        <f t="shared" si="1209"/>
        <v>9.0000000000002718</v>
      </c>
      <c r="O4818">
        <f t="shared" si="1202"/>
        <v>2.7178259642823832E-13</v>
      </c>
      <c r="P4818">
        <f t="shared" si="1203"/>
        <v>3.0198066269804258E-12</v>
      </c>
      <c r="Q4818">
        <f t="shared" si="1215"/>
        <v>0.21500236336467049</v>
      </c>
      <c r="R4818">
        <f t="shared" si="1204"/>
        <v>3.0198066269804258E-12</v>
      </c>
    </row>
    <row r="4819" spans="1:18">
      <c r="A4819">
        <f t="shared" si="1210"/>
        <v>2.5000000000000001E-2</v>
      </c>
      <c r="B4819">
        <f t="shared" si="1205"/>
        <v>1.5</v>
      </c>
      <c r="C4819">
        <v>481.3</v>
      </c>
      <c r="D4819">
        <f t="shared" si="1206"/>
        <v>7.1376666666669948</v>
      </c>
      <c r="E4819">
        <f t="shared" si="1207"/>
        <v>3.3142050510940946</v>
      </c>
      <c r="F4819">
        <f t="shared" si="1201"/>
        <v>0</v>
      </c>
      <c r="H4819">
        <f t="shared" si="1200"/>
        <v>7.5706666666663454</v>
      </c>
      <c r="I4819">
        <f t="shared" si="1211"/>
        <v>0</v>
      </c>
      <c r="J4819">
        <f t="shared" si="1212"/>
        <v>125.09999999999717</v>
      </c>
      <c r="K4819">
        <f t="shared" si="1213"/>
        <v>13.599999999999968</v>
      </c>
      <c r="L4819">
        <f t="shared" si="1214"/>
        <v>2.2815134038913003</v>
      </c>
      <c r="M4819">
        <f t="shared" si="1208"/>
        <v>9.0000000000002718</v>
      </c>
      <c r="N4819">
        <f t="shared" si="1209"/>
        <v>9.0000000000002718</v>
      </c>
      <c r="O4819">
        <f t="shared" si="1202"/>
        <v>2.7178259642823832E-13</v>
      </c>
      <c r="P4819">
        <f t="shared" si="1203"/>
        <v>3.0198066269804258E-12</v>
      </c>
      <c r="Q4819">
        <f t="shared" si="1215"/>
        <v>0.21500236336467049</v>
      </c>
      <c r="R4819">
        <f t="shared" si="1204"/>
        <v>3.0198066269804258E-12</v>
      </c>
    </row>
    <row r="4820" spans="1:18">
      <c r="A4820">
        <f t="shared" si="1210"/>
        <v>2.5000000000000001E-2</v>
      </c>
      <c r="B4820">
        <f t="shared" si="1205"/>
        <v>1.5</v>
      </c>
      <c r="C4820">
        <v>481.40000000000003</v>
      </c>
      <c r="D4820">
        <f t="shared" si="1206"/>
        <v>7.1126666666669944</v>
      </c>
      <c r="E4820">
        <f t="shared" si="1207"/>
        <v>3.3065948196682156</v>
      </c>
      <c r="F4820">
        <f t="shared" si="1201"/>
        <v>0</v>
      </c>
      <c r="H4820">
        <f t="shared" si="1200"/>
        <v>7.5956666666663457</v>
      </c>
      <c r="I4820">
        <f t="shared" si="1211"/>
        <v>0</v>
      </c>
      <c r="J4820">
        <f t="shared" si="1212"/>
        <v>125.09999999999717</v>
      </c>
      <c r="K4820">
        <f t="shared" si="1213"/>
        <v>13.599999999999968</v>
      </c>
      <c r="L4820">
        <f t="shared" si="1214"/>
        <v>2.2815134038913003</v>
      </c>
      <c r="M4820">
        <f t="shared" si="1208"/>
        <v>9.0000000000002718</v>
      </c>
      <c r="N4820">
        <f t="shared" si="1209"/>
        <v>9.0000000000002718</v>
      </c>
      <c r="O4820">
        <f t="shared" si="1202"/>
        <v>2.7178259642823832E-13</v>
      </c>
      <c r="P4820">
        <f t="shared" si="1203"/>
        <v>3.0198066269804258E-12</v>
      </c>
      <c r="Q4820">
        <f t="shared" si="1215"/>
        <v>0.21500236336467049</v>
      </c>
      <c r="R4820">
        <f t="shared" si="1204"/>
        <v>3.0198066269804258E-12</v>
      </c>
    </row>
    <row r="4821" spans="1:18">
      <c r="A4821">
        <f t="shared" si="1210"/>
        <v>2.5000000000000001E-2</v>
      </c>
      <c r="B4821">
        <f t="shared" si="1205"/>
        <v>1.5</v>
      </c>
      <c r="C4821">
        <v>481.5</v>
      </c>
      <c r="D4821">
        <f t="shared" si="1206"/>
        <v>7.0876666666669941</v>
      </c>
      <c r="E4821">
        <f t="shared" si="1207"/>
        <v>3.2990194581056067</v>
      </c>
      <c r="F4821">
        <f t="shared" si="1201"/>
        <v>0</v>
      </c>
      <c r="H4821">
        <f t="shared" si="1200"/>
        <v>7.6206666666663461</v>
      </c>
      <c r="I4821">
        <f t="shared" si="1211"/>
        <v>0</v>
      </c>
      <c r="J4821">
        <f t="shared" si="1212"/>
        <v>125.09999999999717</v>
      </c>
      <c r="K4821">
        <f t="shared" si="1213"/>
        <v>13.599999999999968</v>
      </c>
      <c r="L4821">
        <f t="shared" si="1214"/>
        <v>2.2815134038913003</v>
      </c>
      <c r="M4821">
        <f t="shared" si="1208"/>
        <v>9.0000000000002718</v>
      </c>
      <c r="N4821">
        <f t="shared" si="1209"/>
        <v>9.0000000000002718</v>
      </c>
      <c r="O4821">
        <f t="shared" si="1202"/>
        <v>2.7178259642823832E-13</v>
      </c>
      <c r="P4821">
        <f t="shared" si="1203"/>
        <v>3.0198066269804258E-12</v>
      </c>
      <c r="Q4821">
        <f t="shared" si="1215"/>
        <v>0.21500236336467049</v>
      </c>
      <c r="R4821">
        <f t="shared" si="1204"/>
        <v>3.0198066269804258E-12</v>
      </c>
    </row>
    <row r="4822" spans="1:18">
      <c r="A4822">
        <f t="shared" si="1210"/>
        <v>2.5000000000000001E-2</v>
      </c>
      <c r="B4822">
        <f t="shared" si="1205"/>
        <v>1.5</v>
      </c>
      <c r="C4822">
        <v>481.6</v>
      </c>
      <c r="D4822">
        <f t="shared" si="1206"/>
        <v>7.0626666666669937</v>
      </c>
      <c r="E4822">
        <f t="shared" si="1207"/>
        <v>3.2914787272949906</v>
      </c>
      <c r="F4822">
        <f t="shared" si="1201"/>
        <v>0</v>
      </c>
      <c r="H4822">
        <f t="shared" si="1200"/>
        <v>7.6456666666663464</v>
      </c>
      <c r="I4822">
        <f t="shared" si="1211"/>
        <v>0</v>
      </c>
      <c r="J4822">
        <f t="shared" si="1212"/>
        <v>125.09999999999717</v>
      </c>
      <c r="K4822">
        <f t="shared" si="1213"/>
        <v>13.599999999999968</v>
      </c>
      <c r="L4822">
        <f t="shared" si="1214"/>
        <v>2.2815134038913003</v>
      </c>
      <c r="M4822">
        <f t="shared" si="1208"/>
        <v>9.0000000000002718</v>
      </c>
      <c r="N4822">
        <f t="shared" si="1209"/>
        <v>9.0000000000002718</v>
      </c>
      <c r="O4822">
        <f t="shared" si="1202"/>
        <v>2.7178259642823832E-13</v>
      </c>
      <c r="P4822">
        <f t="shared" si="1203"/>
        <v>3.0198066269804258E-12</v>
      </c>
      <c r="Q4822">
        <f t="shared" si="1215"/>
        <v>0.21500236336467049</v>
      </c>
      <c r="R4822">
        <f t="shared" si="1204"/>
        <v>3.0198066269804258E-12</v>
      </c>
    </row>
    <row r="4823" spans="1:18">
      <c r="A4823">
        <f t="shared" si="1210"/>
        <v>2.5000000000000001E-2</v>
      </c>
      <c r="B4823">
        <f t="shared" si="1205"/>
        <v>1.5</v>
      </c>
      <c r="C4823">
        <v>481.70000000000005</v>
      </c>
      <c r="D4823">
        <f t="shared" si="1206"/>
        <v>7.0376666666669934</v>
      </c>
      <c r="E4823">
        <f t="shared" si="1207"/>
        <v>3.2839723903062978</v>
      </c>
      <c r="F4823">
        <f t="shared" si="1201"/>
        <v>0</v>
      </c>
      <c r="H4823">
        <f t="shared" si="1200"/>
        <v>7.6706666666663468</v>
      </c>
      <c r="I4823">
        <f t="shared" si="1211"/>
        <v>0</v>
      </c>
      <c r="J4823">
        <f t="shared" si="1212"/>
        <v>125.09999999999717</v>
      </c>
      <c r="K4823">
        <f t="shared" si="1213"/>
        <v>13.599999999999968</v>
      </c>
      <c r="L4823">
        <f t="shared" si="1214"/>
        <v>2.2815134038913003</v>
      </c>
      <c r="M4823">
        <f t="shared" si="1208"/>
        <v>9.0000000000002718</v>
      </c>
      <c r="N4823">
        <f t="shared" si="1209"/>
        <v>9.0000000000002718</v>
      </c>
      <c r="O4823">
        <f t="shared" si="1202"/>
        <v>2.7178259642823832E-13</v>
      </c>
      <c r="P4823">
        <f t="shared" si="1203"/>
        <v>3.0198066269804258E-12</v>
      </c>
      <c r="Q4823">
        <f t="shared" si="1215"/>
        <v>0.21500236336467049</v>
      </c>
      <c r="R4823">
        <f t="shared" si="1204"/>
        <v>3.0198066269804258E-12</v>
      </c>
    </row>
    <row r="4824" spans="1:18">
      <c r="A4824">
        <f t="shared" si="1210"/>
        <v>2.5000000000000001E-2</v>
      </c>
      <c r="B4824">
        <f t="shared" si="1205"/>
        <v>1.5</v>
      </c>
      <c r="C4824">
        <v>481.8</v>
      </c>
      <c r="D4824">
        <f t="shared" si="1206"/>
        <v>7.012666666666993</v>
      </c>
      <c r="E4824">
        <f t="shared" si="1207"/>
        <v>3.276500212365852</v>
      </c>
      <c r="F4824">
        <f t="shared" si="1201"/>
        <v>0</v>
      </c>
      <c r="H4824">
        <f t="shared" ref="H4824:H4887" si="1216">IF((H4823+A4824)&gt;10,(H4823+A4824-10),(H4823+A4824))</f>
        <v>7.6956666666663471</v>
      </c>
      <c r="I4824">
        <f t="shared" si="1211"/>
        <v>0</v>
      </c>
      <c r="J4824">
        <f t="shared" si="1212"/>
        <v>125.09999999999717</v>
      </c>
      <c r="K4824">
        <f t="shared" si="1213"/>
        <v>13.599999999999968</v>
      </c>
      <c r="L4824">
        <f t="shared" si="1214"/>
        <v>2.2815134038913003</v>
      </c>
      <c r="M4824">
        <f t="shared" si="1208"/>
        <v>9.0000000000002718</v>
      </c>
      <c r="N4824">
        <f t="shared" si="1209"/>
        <v>9.0000000000002718</v>
      </c>
      <c r="O4824">
        <f t="shared" si="1202"/>
        <v>2.7178259642823832E-13</v>
      </c>
      <c r="P4824">
        <f t="shared" si="1203"/>
        <v>3.0198066269804258E-12</v>
      </c>
      <c r="Q4824">
        <f t="shared" si="1215"/>
        <v>0.21500236336467049</v>
      </c>
      <c r="R4824">
        <f t="shared" si="1204"/>
        <v>3.0198066269804258E-12</v>
      </c>
    </row>
    <row r="4825" spans="1:18">
      <c r="A4825">
        <f t="shared" si="1210"/>
        <v>2.5000000000000001E-2</v>
      </c>
      <c r="B4825">
        <f t="shared" si="1205"/>
        <v>1.5</v>
      </c>
      <c r="C4825">
        <v>481.90000000000003</v>
      </c>
      <c r="D4825">
        <f t="shared" si="1206"/>
        <v>6.9876666666669927</v>
      </c>
      <c r="E4825">
        <f t="shared" si="1207"/>
        <v>3.2690619608318916</v>
      </c>
      <c r="F4825">
        <f t="shared" si="1201"/>
        <v>0</v>
      </c>
      <c r="H4825">
        <f t="shared" si="1216"/>
        <v>7.7206666666663475</v>
      </c>
      <c r="I4825">
        <f t="shared" si="1211"/>
        <v>0</v>
      </c>
      <c r="J4825">
        <f t="shared" si="1212"/>
        <v>125.09999999999717</v>
      </c>
      <c r="K4825">
        <f t="shared" si="1213"/>
        <v>13.599999999999968</v>
      </c>
      <c r="L4825">
        <f t="shared" si="1214"/>
        <v>2.2815134038913003</v>
      </c>
      <c r="M4825">
        <f t="shared" si="1208"/>
        <v>9.0000000000002718</v>
      </c>
      <c r="N4825">
        <f t="shared" si="1209"/>
        <v>9.0000000000002718</v>
      </c>
      <c r="O4825">
        <f t="shared" si="1202"/>
        <v>2.7178259642823832E-13</v>
      </c>
      <c r="P4825">
        <f t="shared" si="1203"/>
        <v>3.0198066269804258E-12</v>
      </c>
      <c r="Q4825">
        <f t="shared" si="1215"/>
        <v>0.21500236336467049</v>
      </c>
      <c r="R4825">
        <f t="shared" si="1204"/>
        <v>3.0198066269804258E-12</v>
      </c>
    </row>
    <row r="4826" spans="1:18">
      <c r="A4826">
        <f t="shared" si="1210"/>
        <v>2.5000000000000001E-2</v>
      </c>
      <c r="B4826">
        <f t="shared" si="1205"/>
        <v>1.5</v>
      </c>
      <c r="C4826">
        <v>482</v>
      </c>
      <c r="D4826">
        <f t="shared" si="1206"/>
        <v>6.9626666666669923</v>
      </c>
      <c r="E4826">
        <f t="shared" si="1207"/>
        <v>3.261657405170427</v>
      </c>
      <c r="F4826">
        <f t="shared" si="1201"/>
        <v>0</v>
      </c>
      <c r="H4826">
        <f t="shared" si="1216"/>
        <v>7.7456666666663478</v>
      </c>
      <c r="I4826">
        <f t="shared" si="1211"/>
        <v>0</v>
      </c>
      <c r="J4826">
        <f t="shared" si="1212"/>
        <v>125.09999999999717</v>
      </c>
      <c r="K4826">
        <f t="shared" si="1213"/>
        <v>13.599999999999968</v>
      </c>
      <c r="L4826">
        <f t="shared" si="1214"/>
        <v>2.2815134038913003</v>
      </c>
      <c r="M4826">
        <f t="shared" si="1208"/>
        <v>9.0000000000002718</v>
      </c>
      <c r="N4826">
        <f t="shared" si="1209"/>
        <v>9.0000000000002718</v>
      </c>
      <c r="O4826">
        <f t="shared" si="1202"/>
        <v>2.7178259642823832E-13</v>
      </c>
      <c r="P4826">
        <f t="shared" si="1203"/>
        <v>3.0198066269804258E-12</v>
      </c>
      <c r="Q4826">
        <f t="shared" si="1215"/>
        <v>0.21500236336467049</v>
      </c>
      <c r="R4826">
        <f t="shared" si="1204"/>
        <v>3.0198066269804258E-12</v>
      </c>
    </row>
    <row r="4827" spans="1:18">
      <c r="A4827">
        <f t="shared" si="1210"/>
        <v>2.5000000000000001E-2</v>
      </c>
      <c r="B4827">
        <f t="shared" si="1205"/>
        <v>1.5</v>
      </c>
      <c r="C4827">
        <v>482.1</v>
      </c>
      <c r="D4827">
        <f t="shared" si="1206"/>
        <v>6.9376666666669919</v>
      </c>
      <c r="E4827">
        <f t="shared" si="1207"/>
        <v>3.2542863169314242</v>
      </c>
      <c r="F4827">
        <f t="shared" si="1201"/>
        <v>0</v>
      </c>
      <c r="H4827">
        <f t="shared" si="1216"/>
        <v>7.7706666666663482</v>
      </c>
      <c r="I4827">
        <f t="shared" si="1211"/>
        <v>0</v>
      </c>
      <c r="J4827">
        <f t="shared" si="1212"/>
        <v>125.09999999999717</v>
      </c>
      <c r="K4827">
        <f t="shared" si="1213"/>
        <v>13.599999999999968</v>
      </c>
      <c r="L4827">
        <f t="shared" si="1214"/>
        <v>2.2815134038913003</v>
      </c>
      <c r="M4827">
        <f t="shared" si="1208"/>
        <v>9.0000000000002718</v>
      </c>
      <c r="N4827">
        <f t="shared" si="1209"/>
        <v>9.0000000000002718</v>
      </c>
      <c r="O4827">
        <f t="shared" si="1202"/>
        <v>2.7178259642823832E-13</v>
      </c>
      <c r="P4827">
        <f t="shared" si="1203"/>
        <v>3.0198066269804258E-12</v>
      </c>
      <c r="Q4827">
        <f t="shared" si="1215"/>
        <v>0.21500236336467049</v>
      </c>
      <c r="R4827">
        <f t="shared" si="1204"/>
        <v>3.0198066269804258E-12</v>
      </c>
    </row>
    <row r="4828" spans="1:18">
      <c r="A4828">
        <f t="shared" si="1210"/>
        <v>2.5000000000000001E-2</v>
      </c>
      <c r="B4828">
        <f t="shared" si="1205"/>
        <v>1.5</v>
      </c>
      <c r="C4828">
        <v>482.20000000000005</v>
      </c>
      <c r="D4828">
        <f t="shared" si="1206"/>
        <v>6.9126666666669916</v>
      </c>
      <c r="E4828">
        <f t="shared" si="1207"/>
        <v>3.2469484697253073</v>
      </c>
      <c r="F4828">
        <f t="shared" si="1201"/>
        <v>0</v>
      </c>
      <c r="H4828">
        <f t="shared" si="1216"/>
        <v>7.7956666666663486</v>
      </c>
      <c r="I4828">
        <f t="shared" si="1211"/>
        <v>0</v>
      </c>
      <c r="J4828">
        <f t="shared" si="1212"/>
        <v>125.09999999999717</v>
      </c>
      <c r="K4828">
        <f t="shared" si="1213"/>
        <v>13.599999999999968</v>
      </c>
      <c r="L4828">
        <f t="shared" si="1214"/>
        <v>2.2815134038913003</v>
      </c>
      <c r="M4828">
        <f t="shared" si="1208"/>
        <v>9.0000000000002718</v>
      </c>
      <c r="N4828">
        <f t="shared" si="1209"/>
        <v>9.0000000000002718</v>
      </c>
      <c r="O4828">
        <f t="shared" si="1202"/>
        <v>2.7178259642823832E-13</v>
      </c>
      <c r="P4828">
        <f t="shared" si="1203"/>
        <v>3.0198066269804258E-12</v>
      </c>
      <c r="Q4828">
        <f t="shared" si="1215"/>
        <v>0.21500236336467049</v>
      </c>
      <c r="R4828">
        <f t="shared" si="1204"/>
        <v>3.0198066269804258E-12</v>
      </c>
    </row>
    <row r="4829" spans="1:18">
      <c r="A4829">
        <f t="shared" si="1210"/>
        <v>2.5000000000000001E-2</v>
      </c>
      <c r="B4829">
        <f t="shared" si="1205"/>
        <v>1.5</v>
      </c>
      <c r="C4829">
        <v>482.3</v>
      </c>
      <c r="D4829">
        <f t="shared" si="1206"/>
        <v>6.8876666666669912</v>
      </c>
      <c r="E4829">
        <f t="shared" si="1207"/>
        <v>3.2396436391997825</v>
      </c>
      <c r="F4829">
        <f t="shared" si="1201"/>
        <v>0</v>
      </c>
      <c r="H4829">
        <f t="shared" si="1216"/>
        <v>7.8206666666663489</v>
      </c>
      <c r="I4829">
        <f t="shared" si="1211"/>
        <v>0</v>
      </c>
      <c r="J4829">
        <f t="shared" si="1212"/>
        <v>125.09999999999717</v>
      </c>
      <c r="K4829">
        <f t="shared" si="1213"/>
        <v>13.599999999999968</v>
      </c>
      <c r="L4829">
        <f t="shared" si="1214"/>
        <v>2.2815134038913003</v>
      </c>
      <c r="M4829">
        <f t="shared" si="1208"/>
        <v>9.0000000000002718</v>
      </c>
      <c r="N4829">
        <f t="shared" si="1209"/>
        <v>9.0000000000002718</v>
      </c>
      <c r="O4829">
        <f t="shared" si="1202"/>
        <v>2.7178259642823832E-13</v>
      </c>
      <c r="P4829">
        <f t="shared" si="1203"/>
        <v>3.0198066269804258E-12</v>
      </c>
      <c r="Q4829">
        <f t="shared" si="1215"/>
        <v>0.21500236336467049</v>
      </c>
      <c r="R4829">
        <f t="shared" si="1204"/>
        <v>3.0198066269804258E-12</v>
      </c>
    </row>
    <row r="4830" spans="1:18">
      <c r="A4830">
        <f t="shared" si="1210"/>
        <v>2.5000000000000001E-2</v>
      </c>
      <c r="B4830">
        <f t="shared" si="1205"/>
        <v>1.5</v>
      </c>
      <c r="C4830">
        <v>482.40000000000003</v>
      </c>
      <c r="D4830">
        <f t="shared" si="1206"/>
        <v>6.8626666666669909</v>
      </c>
      <c r="E4830">
        <f t="shared" si="1207"/>
        <v>3.2323716030169742</v>
      </c>
      <c r="F4830">
        <f t="shared" si="1201"/>
        <v>0</v>
      </c>
      <c r="H4830">
        <f t="shared" si="1216"/>
        <v>7.8456666666663493</v>
      </c>
      <c r="I4830">
        <f t="shared" si="1211"/>
        <v>0</v>
      </c>
      <c r="J4830">
        <f t="shared" si="1212"/>
        <v>125.09999999999717</v>
      </c>
      <c r="K4830">
        <f t="shared" si="1213"/>
        <v>13.599999999999968</v>
      </c>
      <c r="L4830">
        <f t="shared" si="1214"/>
        <v>2.2815134038913003</v>
      </c>
      <c r="M4830">
        <f t="shared" si="1208"/>
        <v>9.0000000000002718</v>
      </c>
      <c r="N4830">
        <f t="shared" si="1209"/>
        <v>9.0000000000002718</v>
      </c>
      <c r="O4830">
        <f t="shared" si="1202"/>
        <v>2.7178259642823832E-13</v>
      </c>
      <c r="P4830">
        <f t="shared" si="1203"/>
        <v>3.0198066269804258E-12</v>
      </c>
      <c r="Q4830">
        <f t="shared" si="1215"/>
        <v>0.21500236336467049</v>
      </c>
      <c r="R4830">
        <f t="shared" si="1204"/>
        <v>3.0198066269804258E-12</v>
      </c>
    </row>
    <row r="4831" spans="1:18">
      <c r="A4831">
        <f t="shared" si="1210"/>
        <v>2.5000000000000001E-2</v>
      </c>
      <c r="B4831">
        <f t="shared" si="1205"/>
        <v>1.5</v>
      </c>
      <c r="C4831">
        <v>482.5</v>
      </c>
      <c r="D4831">
        <f t="shared" si="1206"/>
        <v>6.8376666666669905</v>
      </c>
      <c r="E4831">
        <f t="shared" si="1207"/>
        <v>3.2251321408308637</v>
      </c>
      <c r="F4831">
        <f t="shared" si="1201"/>
        <v>0</v>
      </c>
      <c r="H4831">
        <f t="shared" si="1216"/>
        <v>7.8706666666663496</v>
      </c>
      <c r="I4831">
        <f t="shared" si="1211"/>
        <v>0</v>
      </c>
      <c r="J4831">
        <f t="shared" si="1212"/>
        <v>125.09999999999717</v>
      </c>
      <c r="K4831">
        <f t="shared" si="1213"/>
        <v>13.599999999999968</v>
      </c>
      <c r="L4831">
        <f t="shared" si="1214"/>
        <v>2.2815134038913003</v>
      </c>
      <c r="M4831">
        <f t="shared" si="1208"/>
        <v>9.0000000000002718</v>
      </c>
      <c r="N4831">
        <f t="shared" si="1209"/>
        <v>9.0000000000002718</v>
      </c>
      <c r="O4831">
        <f t="shared" si="1202"/>
        <v>2.7178259642823832E-13</v>
      </c>
      <c r="P4831">
        <f t="shared" si="1203"/>
        <v>3.0198066269804258E-12</v>
      </c>
      <c r="Q4831">
        <f t="shared" si="1215"/>
        <v>0.21500236336467049</v>
      </c>
      <c r="R4831">
        <f t="shared" si="1204"/>
        <v>3.0198066269804258E-12</v>
      </c>
    </row>
    <row r="4832" spans="1:18">
      <c r="A4832">
        <f t="shared" si="1210"/>
        <v>2.5000000000000001E-2</v>
      </c>
      <c r="B4832">
        <f t="shared" si="1205"/>
        <v>1.5</v>
      </c>
      <c r="C4832">
        <v>482.6</v>
      </c>
      <c r="D4832">
        <f t="shared" si="1206"/>
        <v>6.8126666666669902</v>
      </c>
      <c r="E4832">
        <f t="shared" si="1207"/>
        <v>3.2179250342650354</v>
      </c>
      <c r="F4832">
        <f t="shared" si="1201"/>
        <v>0</v>
      </c>
      <c r="H4832">
        <f t="shared" si="1216"/>
        <v>7.89566666666635</v>
      </c>
      <c r="I4832">
        <f t="shared" si="1211"/>
        <v>0</v>
      </c>
      <c r="J4832">
        <f t="shared" si="1212"/>
        <v>125.09999999999717</v>
      </c>
      <c r="K4832">
        <f t="shared" si="1213"/>
        <v>13.599999999999968</v>
      </c>
      <c r="L4832">
        <f t="shared" si="1214"/>
        <v>2.2815134038913003</v>
      </c>
      <c r="M4832">
        <f t="shared" si="1208"/>
        <v>9.0000000000002718</v>
      </c>
      <c r="N4832">
        <f t="shared" si="1209"/>
        <v>9.0000000000002718</v>
      </c>
      <c r="O4832">
        <f t="shared" si="1202"/>
        <v>2.7178259642823832E-13</v>
      </c>
      <c r="P4832">
        <f t="shared" si="1203"/>
        <v>3.0198066269804258E-12</v>
      </c>
      <c r="Q4832">
        <f t="shared" si="1215"/>
        <v>0.21500236336467049</v>
      </c>
      <c r="R4832">
        <f t="shared" si="1204"/>
        <v>3.0198066269804258E-12</v>
      </c>
    </row>
    <row r="4833" spans="1:18">
      <c r="A4833">
        <f t="shared" si="1210"/>
        <v>2.5000000000000001E-2</v>
      </c>
      <c r="B4833">
        <f t="shared" si="1205"/>
        <v>1.5</v>
      </c>
      <c r="C4833">
        <v>482.70000000000005</v>
      </c>
      <c r="D4833">
        <f t="shared" si="1206"/>
        <v>6.7876666666669898</v>
      </c>
      <c r="E4833">
        <f t="shared" si="1207"/>
        <v>3.2107500668907187</v>
      </c>
      <c r="F4833">
        <f t="shared" si="1201"/>
        <v>0</v>
      </c>
      <c r="H4833">
        <f t="shared" si="1216"/>
        <v>7.9206666666663503</v>
      </c>
      <c r="I4833">
        <f t="shared" si="1211"/>
        <v>0</v>
      </c>
      <c r="J4833">
        <f t="shared" si="1212"/>
        <v>125.09999999999717</v>
      </c>
      <c r="K4833">
        <f t="shared" si="1213"/>
        <v>13.599999999999968</v>
      </c>
      <c r="L4833">
        <f t="shared" si="1214"/>
        <v>2.2815134038913003</v>
      </c>
      <c r="M4833">
        <f t="shared" si="1208"/>
        <v>9.0000000000002718</v>
      </c>
      <c r="N4833">
        <f t="shared" si="1209"/>
        <v>9.0000000000002718</v>
      </c>
      <c r="O4833">
        <f t="shared" si="1202"/>
        <v>2.7178259642823832E-13</v>
      </c>
      <c r="P4833">
        <f t="shared" si="1203"/>
        <v>3.0198066269804258E-12</v>
      </c>
      <c r="Q4833">
        <f t="shared" si="1215"/>
        <v>0.21500236336467049</v>
      </c>
      <c r="R4833">
        <f t="shared" si="1204"/>
        <v>3.0198066269804258E-12</v>
      </c>
    </row>
    <row r="4834" spans="1:18">
      <c r="A4834">
        <f t="shared" si="1210"/>
        <v>2.5000000000000001E-2</v>
      </c>
      <c r="B4834">
        <f t="shared" si="1205"/>
        <v>1.5</v>
      </c>
      <c r="C4834">
        <v>482.8</v>
      </c>
      <c r="D4834">
        <f t="shared" si="1206"/>
        <v>6.7626666666669895</v>
      </c>
      <c r="E4834">
        <f t="shared" si="1207"/>
        <v>3.2036070242051227</v>
      </c>
      <c r="F4834">
        <f t="shared" si="1201"/>
        <v>0</v>
      </c>
      <c r="H4834">
        <f t="shared" si="1216"/>
        <v>7.9456666666663507</v>
      </c>
      <c r="I4834">
        <f t="shared" si="1211"/>
        <v>0</v>
      </c>
      <c r="J4834">
        <f t="shared" si="1212"/>
        <v>125.09999999999717</v>
      </c>
      <c r="K4834">
        <f t="shared" si="1213"/>
        <v>13.599999999999968</v>
      </c>
      <c r="L4834">
        <f t="shared" si="1214"/>
        <v>2.2815134038913003</v>
      </c>
      <c r="M4834">
        <f t="shared" si="1208"/>
        <v>9.0000000000002718</v>
      </c>
      <c r="N4834">
        <f t="shared" si="1209"/>
        <v>9.0000000000002718</v>
      </c>
      <c r="O4834">
        <f t="shared" si="1202"/>
        <v>2.7178259642823832E-13</v>
      </c>
      <c r="P4834">
        <f t="shared" si="1203"/>
        <v>3.0198066269804258E-12</v>
      </c>
      <c r="Q4834">
        <f t="shared" si="1215"/>
        <v>0.21500236336467049</v>
      </c>
      <c r="R4834">
        <f t="shared" si="1204"/>
        <v>3.0198066269804258E-12</v>
      </c>
    </row>
    <row r="4835" spans="1:18">
      <c r="A4835">
        <f t="shared" si="1210"/>
        <v>2.5000000000000001E-2</v>
      </c>
      <c r="B4835">
        <f t="shared" si="1205"/>
        <v>1.5</v>
      </c>
      <c r="C4835">
        <v>482.90000000000003</v>
      </c>
      <c r="D4835">
        <f t="shared" si="1206"/>
        <v>6.7376666666669891</v>
      </c>
      <c r="E4835">
        <f t="shared" si="1207"/>
        <v>3.1964956936100597</v>
      </c>
      <c r="F4835">
        <f t="shared" si="1201"/>
        <v>0</v>
      </c>
      <c r="H4835">
        <f t="shared" si="1216"/>
        <v>7.970666666666351</v>
      </c>
      <c r="I4835">
        <f t="shared" si="1211"/>
        <v>0</v>
      </c>
      <c r="J4835">
        <f t="shared" si="1212"/>
        <v>125.09999999999717</v>
      </c>
      <c r="K4835">
        <f t="shared" si="1213"/>
        <v>13.599999999999968</v>
      </c>
      <c r="L4835">
        <f t="shared" si="1214"/>
        <v>2.2815134038913003</v>
      </c>
      <c r="M4835">
        <f t="shared" si="1208"/>
        <v>9.0000000000002718</v>
      </c>
      <c r="N4835">
        <f t="shared" si="1209"/>
        <v>9.0000000000002718</v>
      </c>
      <c r="O4835">
        <f t="shared" si="1202"/>
        <v>2.7178259642823832E-13</v>
      </c>
      <c r="P4835">
        <f t="shared" si="1203"/>
        <v>3.0198066269804258E-12</v>
      </c>
      <c r="Q4835">
        <f t="shared" si="1215"/>
        <v>0.21500236336467049</v>
      </c>
      <c r="R4835">
        <f t="shared" si="1204"/>
        <v>3.0198066269804258E-12</v>
      </c>
    </row>
    <row r="4836" spans="1:18">
      <c r="A4836">
        <f t="shared" si="1210"/>
        <v>2.5000000000000001E-2</v>
      </c>
      <c r="B4836">
        <f t="shared" si="1205"/>
        <v>1.5</v>
      </c>
      <c r="C4836">
        <v>483</v>
      </c>
      <c r="D4836">
        <f t="shared" si="1206"/>
        <v>6.7126666666669887</v>
      </c>
      <c r="E4836">
        <f t="shared" si="1207"/>
        <v>3.1894158643908535</v>
      </c>
      <c r="F4836">
        <f t="shared" si="1201"/>
        <v>0</v>
      </c>
      <c r="H4836">
        <f t="shared" si="1216"/>
        <v>7.9956666666663514</v>
      </c>
      <c r="I4836">
        <f t="shared" si="1211"/>
        <v>0</v>
      </c>
      <c r="J4836">
        <f t="shared" si="1212"/>
        <v>125.09999999999717</v>
      </c>
      <c r="K4836">
        <f t="shared" si="1213"/>
        <v>13.599999999999968</v>
      </c>
      <c r="L4836">
        <f t="shared" si="1214"/>
        <v>2.2815134038913003</v>
      </c>
      <c r="M4836">
        <f t="shared" si="1208"/>
        <v>9.0000000000002718</v>
      </c>
      <c r="N4836">
        <f t="shared" si="1209"/>
        <v>9.0000000000002718</v>
      </c>
      <c r="O4836">
        <f t="shared" si="1202"/>
        <v>2.7178259642823832E-13</v>
      </c>
      <c r="P4836">
        <f t="shared" si="1203"/>
        <v>3.0198066269804258E-12</v>
      </c>
      <c r="Q4836">
        <f t="shared" si="1215"/>
        <v>0.21500236336467049</v>
      </c>
      <c r="R4836">
        <f t="shared" si="1204"/>
        <v>3.0198066269804258E-12</v>
      </c>
    </row>
    <row r="4837" spans="1:18">
      <c r="A4837">
        <f t="shared" si="1210"/>
        <v>2.5000000000000001E-2</v>
      </c>
      <c r="B4837">
        <f t="shared" si="1205"/>
        <v>1.5</v>
      </c>
      <c r="C4837">
        <v>483.1</v>
      </c>
      <c r="D4837">
        <f t="shared" si="1206"/>
        <v>6.6876666666669884</v>
      </c>
      <c r="E4837">
        <f t="shared" si="1207"/>
        <v>3.182367327695526</v>
      </c>
      <c r="F4837">
        <f t="shared" si="1201"/>
        <v>0</v>
      </c>
      <c r="H4837">
        <f t="shared" si="1216"/>
        <v>8.0206666666663509</v>
      </c>
      <c r="I4837">
        <f t="shared" si="1211"/>
        <v>0</v>
      </c>
      <c r="J4837">
        <f t="shared" si="1212"/>
        <v>125.09999999999717</v>
      </c>
      <c r="K4837">
        <f t="shared" si="1213"/>
        <v>13.599999999999968</v>
      </c>
      <c r="L4837">
        <f t="shared" si="1214"/>
        <v>2.2815134038913003</v>
      </c>
      <c r="M4837">
        <f t="shared" si="1208"/>
        <v>9.0000000000002718</v>
      </c>
      <c r="N4837">
        <f t="shared" si="1209"/>
        <v>9.0000000000002718</v>
      </c>
      <c r="O4837">
        <f t="shared" si="1202"/>
        <v>2.7178259642823832E-13</v>
      </c>
      <c r="P4837">
        <f t="shared" si="1203"/>
        <v>3.0198066269804258E-12</v>
      </c>
      <c r="Q4837">
        <f t="shared" si="1215"/>
        <v>0.21500236336467049</v>
      </c>
      <c r="R4837">
        <f t="shared" si="1204"/>
        <v>3.0198066269804258E-12</v>
      </c>
    </row>
    <row r="4838" spans="1:18">
      <c r="A4838">
        <f t="shared" si="1210"/>
        <v>2.5000000000000001E-2</v>
      </c>
      <c r="B4838">
        <f t="shared" si="1205"/>
        <v>1.5</v>
      </c>
      <c r="C4838">
        <v>483.20000000000005</v>
      </c>
      <c r="D4838">
        <f t="shared" si="1206"/>
        <v>6.662666666666988</v>
      </c>
      <c r="E4838">
        <f t="shared" si="1207"/>
        <v>3.1753498765142614</v>
      </c>
      <c r="F4838">
        <f t="shared" si="1201"/>
        <v>0</v>
      </c>
      <c r="H4838">
        <f t="shared" si="1216"/>
        <v>8.0456666666663512</v>
      </c>
      <c r="I4838">
        <f t="shared" si="1211"/>
        <v>0</v>
      </c>
      <c r="J4838">
        <f t="shared" si="1212"/>
        <v>125.09999999999717</v>
      </c>
      <c r="K4838">
        <f t="shared" si="1213"/>
        <v>13.599999999999968</v>
      </c>
      <c r="L4838">
        <f t="shared" si="1214"/>
        <v>2.2815134038913003</v>
      </c>
      <c r="M4838">
        <f t="shared" si="1208"/>
        <v>9.0000000000002718</v>
      </c>
      <c r="N4838">
        <f t="shared" si="1209"/>
        <v>9.0000000000002718</v>
      </c>
      <c r="O4838">
        <f t="shared" si="1202"/>
        <v>2.7178259642823832E-13</v>
      </c>
      <c r="P4838">
        <f t="shared" si="1203"/>
        <v>3.0198066269804258E-12</v>
      </c>
      <c r="Q4838">
        <f t="shared" si="1215"/>
        <v>0.21500236336467049</v>
      </c>
      <c r="R4838">
        <f t="shared" si="1204"/>
        <v>3.0198066269804258E-12</v>
      </c>
    </row>
    <row r="4839" spans="1:18">
      <c r="A4839">
        <f t="shared" si="1210"/>
        <v>2.5000000000000001E-2</v>
      </c>
      <c r="B4839">
        <f t="shared" si="1205"/>
        <v>1.5</v>
      </c>
      <c r="C4839">
        <v>483.3</v>
      </c>
      <c r="D4839">
        <f t="shared" si="1206"/>
        <v>6.6376666666669877</v>
      </c>
      <c r="E4839">
        <f t="shared" si="1207"/>
        <v>3.1683633056591383</v>
      </c>
      <c r="F4839">
        <f t="shared" si="1201"/>
        <v>0</v>
      </c>
      <c r="H4839">
        <f t="shared" si="1216"/>
        <v>8.0706666666663516</v>
      </c>
      <c r="I4839">
        <f t="shared" si="1211"/>
        <v>0</v>
      </c>
      <c r="J4839">
        <f t="shared" si="1212"/>
        <v>125.09999999999717</v>
      </c>
      <c r="K4839">
        <f t="shared" si="1213"/>
        <v>13.599999999999968</v>
      </c>
      <c r="L4839">
        <f t="shared" si="1214"/>
        <v>2.2815134038913003</v>
      </c>
      <c r="M4839">
        <f t="shared" si="1208"/>
        <v>9.0000000000002718</v>
      </c>
      <c r="N4839">
        <f t="shared" si="1209"/>
        <v>9.0000000000002718</v>
      </c>
      <c r="O4839">
        <f t="shared" si="1202"/>
        <v>2.7178259642823832E-13</v>
      </c>
      <c r="P4839">
        <f t="shared" si="1203"/>
        <v>3.0198066269804258E-12</v>
      </c>
      <c r="Q4839">
        <f t="shared" si="1215"/>
        <v>0.21500236336467049</v>
      </c>
      <c r="R4839">
        <f t="shared" si="1204"/>
        <v>3.0198066269804258E-12</v>
      </c>
    </row>
    <row r="4840" spans="1:18">
      <c r="A4840">
        <f t="shared" si="1210"/>
        <v>2.5000000000000001E-2</v>
      </c>
      <c r="B4840">
        <f t="shared" si="1205"/>
        <v>1.5</v>
      </c>
      <c r="C4840">
        <v>483.40000000000003</v>
      </c>
      <c r="D4840">
        <f t="shared" si="1206"/>
        <v>6.6126666666669873</v>
      </c>
      <c r="E4840">
        <f t="shared" si="1207"/>
        <v>3.1614074117441322</v>
      </c>
      <c r="F4840">
        <f t="shared" si="1201"/>
        <v>0</v>
      </c>
      <c r="H4840">
        <f t="shared" si="1216"/>
        <v>8.0956666666663519</v>
      </c>
      <c r="I4840">
        <f t="shared" si="1211"/>
        <v>0</v>
      </c>
      <c r="J4840">
        <f t="shared" si="1212"/>
        <v>125.09999999999717</v>
      </c>
      <c r="K4840">
        <f t="shared" si="1213"/>
        <v>13.599999999999968</v>
      </c>
      <c r="L4840">
        <f t="shared" si="1214"/>
        <v>2.2815134038913003</v>
      </c>
      <c r="M4840">
        <f t="shared" si="1208"/>
        <v>9.0000000000002718</v>
      </c>
      <c r="N4840">
        <f t="shared" si="1209"/>
        <v>9.0000000000002718</v>
      </c>
      <c r="O4840">
        <f t="shared" si="1202"/>
        <v>2.7178259642823832E-13</v>
      </c>
      <c r="P4840">
        <f t="shared" si="1203"/>
        <v>3.0198066269804258E-12</v>
      </c>
      <c r="Q4840">
        <f t="shared" si="1215"/>
        <v>0.21500236336467049</v>
      </c>
      <c r="R4840">
        <f t="shared" si="1204"/>
        <v>3.0198066269804258E-12</v>
      </c>
    </row>
    <row r="4841" spans="1:18">
      <c r="A4841">
        <f t="shared" si="1210"/>
        <v>2.5000000000000001E-2</v>
      </c>
      <c r="B4841">
        <f t="shared" si="1205"/>
        <v>1.5</v>
      </c>
      <c r="C4841">
        <v>483.5</v>
      </c>
      <c r="D4841">
        <f t="shared" si="1206"/>
        <v>6.587666666666987</v>
      </c>
      <c r="E4841">
        <f t="shared" si="1207"/>
        <v>3.1544819931653776</v>
      </c>
      <c r="F4841">
        <f t="shared" si="1201"/>
        <v>0</v>
      </c>
      <c r="H4841">
        <f t="shared" si="1216"/>
        <v>8.1206666666663523</v>
      </c>
      <c r="I4841">
        <f t="shared" si="1211"/>
        <v>0</v>
      </c>
      <c r="J4841">
        <f t="shared" si="1212"/>
        <v>125.09999999999717</v>
      </c>
      <c r="K4841">
        <f t="shared" si="1213"/>
        <v>13.599999999999968</v>
      </c>
      <c r="L4841">
        <f t="shared" si="1214"/>
        <v>2.2815134038913003</v>
      </c>
      <c r="M4841">
        <f t="shared" si="1208"/>
        <v>9.0000000000002718</v>
      </c>
      <c r="N4841">
        <f t="shared" si="1209"/>
        <v>9.0000000000002718</v>
      </c>
      <c r="O4841">
        <f t="shared" si="1202"/>
        <v>2.7178259642823832E-13</v>
      </c>
      <c r="P4841">
        <f t="shared" si="1203"/>
        <v>3.0198066269804258E-12</v>
      </c>
      <c r="Q4841">
        <f t="shared" si="1215"/>
        <v>0.21500236336467049</v>
      </c>
      <c r="R4841">
        <f t="shared" si="1204"/>
        <v>3.0198066269804258E-12</v>
      </c>
    </row>
    <row r="4842" spans="1:18">
      <c r="A4842">
        <f t="shared" si="1210"/>
        <v>2.5000000000000001E-2</v>
      </c>
      <c r="B4842">
        <f t="shared" si="1205"/>
        <v>1.5</v>
      </c>
      <c r="C4842">
        <v>483.6</v>
      </c>
      <c r="D4842">
        <f t="shared" si="1206"/>
        <v>6.5626666666669866</v>
      </c>
      <c r="E4842">
        <f t="shared" si="1207"/>
        <v>3.1475868500816921</v>
      </c>
      <c r="F4842">
        <f t="shared" si="1201"/>
        <v>0</v>
      </c>
      <c r="H4842">
        <f t="shared" si="1216"/>
        <v>8.1456666666663526</v>
      </c>
      <c r="I4842">
        <f t="shared" si="1211"/>
        <v>0</v>
      </c>
      <c r="J4842">
        <f t="shared" si="1212"/>
        <v>125.09999999999717</v>
      </c>
      <c r="K4842">
        <f t="shared" si="1213"/>
        <v>13.599999999999968</v>
      </c>
      <c r="L4842">
        <f t="shared" si="1214"/>
        <v>2.2815134038913003</v>
      </c>
      <c r="M4842">
        <f t="shared" si="1208"/>
        <v>9.0000000000002718</v>
      </c>
      <c r="N4842">
        <f t="shared" si="1209"/>
        <v>9.0000000000002718</v>
      </c>
      <c r="O4842">
        <f t="shared" si="1202"/>
        <v>2.7178259642823832E-13</v>
      </c>
      <c r="P4842">
        <f t="shared" si="1203"/>
        <v>3.0198066269804258E-12</v>
      </c>
      <c r="Q4842">
        <f t="shared" si="1215"/>
        <v>0.21500236336467049</v>
      </c>
      <c r="R4842">
        <f t="shared" si="1204"/>
        <v>3.0198066269804258E-12</v>
      </c>
    </row>
    <row r="4843" spans="1:18">
      <c r="A4843">
        <f t="shared" si="1210"/>
        <v>2.5000000000000001E-2</v>
      </c>
      <c r="B4843">
        <f t="shared" si="1205"/>
        <v>1.5</v>
      </c>
      <c r="C4843">
        <v>483.70000000000005</v>
      </c>
      <c r="D4843">
        <f t="shared" si="1206"/>
        <v>6.5376666666669863</v>
      </c>
      <c r="E4843">
        <f t="shared" si="1207"/>
        <v>3.1407217843953532</v>
      </c>
      <c r="F4843">
        <f t="shared" si="1201"/>
        <v>0</v>
      </c>
      <c r="H4843">
        <f t="shared" si="1216"/>
        <v>8.170666666666353</v>
      </c>
      <c r="I4843">
        <f t="shared" si="1211"/>
        <v>0</v>
      </c>
      <c r="J4843">
        <f t="shared" si="1212"/>
        <v>125.09999999999717</v>
      </c>
      <c r="K4843">
        <f t="shared" si="1213"/>
        <v>13.599999999999968</v>
      </c>
      <c r="L4843">
        <f t="shared" si="1214"/>
        <v>2.2815134038913003</v>
      </c>
      <c r="M4843">
        <f t="shared" si="1208"/>
        <v>9.0000000000002718</v>
      </c>
      <c r="N4843">
        <f t="shared" si="1209"/>
        <v>9.0000000000002718</v>
      </c>
      <c r="O4843">
        <f t="shared" si="1202"/>
        <v>2.7178259642823832E-13</v>
      </c>
      <c r="P4843">
        <f t="shared" si="1203"/>
        <v>3.0198066269804258E-12</v>
      </c>
      <c r="Q4843">
        <f t="shared" si="1215"/>
        <v>0.21500236336467049</v>
      </c>
      <c r="R4843">
        <f t="shared" si="1204"/>
        <v>3.0198066269804258E-12</v>
      </c>
    </row>
    <row r="4844" spans="1:18">
      <c r="A4844">
        <f t="shared" si="1210"/>
        <v>2.5000000000000001E-2</v>
      </c>
      <c r="B4844">
        <f t="shared" si="1205"/>
        <v>1.5</v>
      </c>
      <c r="C4844">
        <v>483.8</v>
      </c>
      <c r="D4844">
        <f t="shared" si="1206"/>
        <v>6.5126666666669859</v>
      </c>
      <c r="E4844">
        <f t="shared" si="1207"/>
        <v>3.1338865997331262</v>
      </c>
      <c r="F4844">
        <f t="shared" si="1201"/>
        <v>0</v>
      </c>
      <c r="H4844">
        <f t="shared" si="1216"/>
        <v>8.1956666666663534</v>
      </c>
      <c r="I4844">
        <f t="shared" si="1211"/>
        <v>0</v>
      </c>
      <c r="J4844">
        <f t="shared" si="1212"/>
        <v>125.09999999999717</v>
      </c>
      <c r="K4844">
        <f t="shared" si="1213"/>
        <v>13.599999999999968</v>
      </c>
      <c r="L4844">
        <f t="shared" si="1214"/>
        <v>2.2815134038913003</v>
      </c>
      <c r="M4844">
        <f t="shared" si="1208"/>
        <v>9.0000000000002718</v>
      </c>
      <c r="N4844">
        <f t="shared" si="1209"/>
        <v>9.0000000000002718</v>
      </c>
      <c r="O4844">
        <f t="shared" si="1202"/>
        <v>2.7178259642823832E-13</v>
      </c>
      <c r="P4844">
        <f t="shared" si="1203"/>
        <v>3.0198066269804258E-12</v>
      </c>
      <c r="Q4844">
        <f t="shared" si="1215"/>
        <v>0.21500236336467049</v>
      </c>
      <c r="R4844">
        <f t="shared" si="1204"/>
        <v>3.0198066269804258E-12</v>
      </c>
    </row>
    <row r="4845" spans="1:18">
      <c r="A4845">
        <f t="shared" si="1210"/>
        <v>2.5000000000000001E-2</v>
      </c>
      <c r="B4845">
        <f t="shared" si="1205"/>
        <v>1.5</v>
      </c>
      <c r="C4845">
        <v>483.90000000000003</v>
      </c>
      <c r="D4845">
        <f t="shared" si="1206"/>
        <v>6.4876666666669855</v>
      </c>
      <c r="E4845">
        <f t="shared" si="1207"/>
        <v>3.127081101427541</v>
      </c>
      <c r="F4845">
        <f t="shared" si="1201"/>
        <v>0</v>
      </c>
      <c r="H4845">
        <f t="shared" si="1216"/>
        <v>8.2206666666663537</v>
      </c>
      <c r="I4845">
        <f t="shared" si="1211"/>
        <v>0</v>
      </c>
      <c r="J4845">
        <f t="shared" si="1212"/>
        <v>125.09999999999717</v>
      </c>
      <c r="K4845">
        <f t="shared" si="1213"/>
        <v>13.599999999999968</v>
      </c>
      <c r="L4845">
        <f t="shared" si="1214"/>
        <v>2.2815134038913003</v>
      </c>
      <c r="M4845">
        <f t="shared" si="1208"/>
        <v>9.0000000000002718</v>
      </c>
      <c r="N4845">
        <f t="shared" si="1209"/>
        <v>9.0000000000002718</v>
      </c>
      <c r="O4845">
        <f t="shared" si="1202"/>
        <v>2.7178259642823832E-13</v>
      </c>
      <c r="P4845">
        <f t="shared" si="1203"/>
        <v>3.0198066269804258E-12</v>
      </c>
      <c r="Q4845">
        <f t="shared" si="1215"/>
        <v>0.21500236336467049</v>
      </c>
      <c r="R4845">
        <f t="shared" si="1204"/>
        <v>3.0198066269804258E-12</v>
      </c>
    </row>
    <row r="4846" spans="1:18">
      <c r="A4846">
        <f t="shared" si="1210"/>
        <v>2.5000000000000001E-2</v>
      </c>
      <c r="B4846">
        <f t="shared" si="1205"/>
        <v>1.5</v>
      </c>
      <c r="C4846">
        <v>484</v>
      </c>
      <c r="D4846">
        <f t="shared" si="1206"/>
        <v>6.4626666666669852</v>
      </c>
      <c r="E4846">
        <f t="shared" si="1207"/>
        <v>3.1203050964984103</v>
      </c>
      <c r="F4846">
        <f t="shared" si="1201"/>
        <v>0</v>
      </c>
      <c r="H4846">
        <f t="shared" si="1216"/>
        <v>8.2456666666663541</v>
      </c>
      <c r="I4846">
        <f t="shared" si="1211"/>
        <v>0</v>
      </c>
      <c r="J4846">
        <f t="shared" si="1212"/>
        <v>125.09999999999717</v>
      </c>
      <c r="K4846">
        <f t="shared" si="1213"/>
        <v>13.599999999999968</v>
      </c>
      <c r="L4846">
        <f t="shared" si="1214"/>
        <v>2.2815134038913003</v>
      </c>
      <c r="M4846">
        <f t="shared" si="1208"/>
        <v>9.0000000000002718</v>
      </c>
      <c r="N4846">
        <f t="shared" si="1209"/>
        <v>9.0000000000002718</v>
      </c>
      <c r="O4846">
        <f t="shared" si="1202"/>
        <v>2.7178259642823832E-13</v>
      </c>
      <c r="P4846">
        <f t="shared" si="1203"/>
        <v>3.0198066269804258E-12</v>
      </c>
      <c r="Q4846">
        <f t="shared" si="1215"/>
        <v>0.21500236336467049</v>
      </c>
      <c r="R4846">
        <f t="shared" si="1204"/>
        <v>3.0198066269804258E-12</v>
      </c>
    </row>
    <row r="4847" spans="1:18">
      <c r="A4847">
        <f t="shared" si="1210"/>
        <v>2.5000000000000001E-2</v>
      </c>
      <c r="B4847">
        <f t="shared" si="1205"/>
        <v>1.5</v>
      </c>
      <c r="C4847">
        <v>484.1</v>
      </c>
      <c r="D4847">
        <f t="shared" si="1206"/>
        <v>6.4376666666669848</v>
      </c>
      <c r="E4847">
        <f t="shared" si="1207"/>
        <v>3.1135583936345883</v>
      </c>
      <c r="F4847">
        <f t="shared" si="1201"/>
        <v>0</v>
      </c>
      <c r="H4847">
        <f t="shared" si="1216"/>
        <v>8.2706666666663544</v>
      </c>
      <c r="I4847">
        <f t="shared" si="1211"/>
        <v>0</v>
      </c>
      <c r="J4847">
        <f t="shared" si="1212"/>
        <v>125.09999999999717</v>
      </c>
      <c r="K4847">
        <f t="shared" si="1213"/>
        <v>13.599999999999968</v>
      </c>
      <c r="L4847">
        <f t="shared" si="1214"/>
        <v>2.2815134038913003</v>
      </c>
      <c r="M4847">
        <f t="shared" si="1208"/>
        <v>9.0000000000002718</v>
      </c>
      <c r="N4847">
        <f t="shared" si="1209"/>
        <v>9.0000000000002718</v>
      </c>
      <c r="O4847">
        <f t="shared" si="1202"/>
        <v>2.7178259642823832E-13</v>
      </c>
      <c r="P4847">
        <f t="shared" si="1203"/>
        <v>3.0198066269804258E-12</v>
      </c>
      <c r="Q4847">
        <f t="shared" si="1215"/>
        <v>0.21500236336467049</v>
      </c>
      <c r="R4847">
        <f t="shared" si="1204"/>
        <v>3.0198066269804258E-12</v>
      </c>
    </row>
    <row r="4848" spans="1:18">
      <c r="A4848">
        <f t="shared" si="1210"/>
        <v>2.5000000000000001E-2</v>
      </c>
      <c r="B4848">
        <f t="shared" si="1205"/>
        <v>1.5</v>
      </c>
      <c r="C4848">
        <v>484.20000000000005</v>
      </c>
      <c r="D4848">
        <f t="shared" si="1206"/>
        <v>6.4126666666669845</v>
      </c>
      <c r="E4848">
        <f t="shared" si="1207"/>
        <v>3.1068408031759671</v>
      </c>
      <c r="F4848">
        <f t="shared" si="1201"/>
        <v>0</v>
      </c>
      <c r="H4848">
        <f t="shared" si="1216"/>
        <v>8.2956666666663548</v>
      </c>
      <c r="I4848">
        <f t="shared" si="1211"/>
        <v>0</v>
      </c>
      <c r="J4848">
        <f t="shared" si="1212"/>
        <v>125.09999999999717</v>
      </c>
      <c r="K4848">
        <f t="shared" si="1213"/>
        <v>13.599999999999968</v>
      </c>
      <c r="L4848">
        <f t="shared" si="1214"/>
        <v>2.2815134038913003</v>
      </c>
      <c r="M4848">
        <f t="shared" si="1208"/>
        <v>9.0000000000002718</v>
      </c>
      <c r="N4848">
        <f t="shared" si="1209"/>
        <v>9.0000000000002718</v>
      </c>
      <c r="O4848">
        <f t="shared" si="1202"/>
        <v>2.7178259642823832E-13</v>
      </c>
      <c r="P4848">
        <f t="shared" si="1203"/>
        <v>3.0198066269804258E-12</v>
      </c>
      <c r="Q4848">
        <f t="shared" si="1215"/>
        <v>0.21500236336467049</v>
      </c>
      <c r="R4848">
        <f t="shared" si="1204"/>
        <v>3.0198066269804258E-12</v>
      </c>
    </row>
    <row r="4849" spans="1:18">
      <c r="A4849">
        <f t="shared" si="1210"/>
        <v>2.5000000000000001E-2</v>
      </c>
      <c r="B4849">
        <f t="shared" si="1205"/>
        <v>1.5</v>
      </c>
      <c r="C4849">
        <v>484.3</v>
      </c>
      <c r="D4849">
        <f t="shared" si="1206"/>
        <v>6.3876666666669841</v>
      </c>
      <c r="E4849">
        <f t="shared" si="1207"/>
        <v>3.1001521370957015</v>
      </c>
      <c r="F4849">
        <f t="shared" si="1201"/>
        <v>0</v>
      </c>
      <c r="H4849">
        <f t="shared" si="1216"/>
        <v>8.3206666666663551</v>
      </c>
      <c r="I4849">
        <f t="shared" si="1211"/>
        <v>0</v>
      </c>
      <c r="J4849">
        <f t="shared" si="1212"/>
        <v>125.09999999999717</v>
      </c>
      <c r="K4849">
        <f t="shared" si="1213"/>
        <v>13.599999999999968</v>
      </c>
      <c r="L4849">
        <f t="shared" si="1214"/>
        <v>2.2815134038913003</v>
      </c>
      <c r="M4849">
        <f t="shared" si="1208"/>
        <v>9.0000000000002718</v>
      </c>
      <c r="N4849">
        <f t="shared" si="1209"/>
        <v>9.0000000000002718</v>
      </c>
      <c r="O4849">
        <f t="shared" si="1202"/>
        <v>2.7178259642823832E-13</v>
      </c>
      <c r="P4849">
        <f t="shared" si="1203"/>
        <v>3.0198066269804258E-12</v>
      </c>
      <c r="Q4849">
        <f t="shared" si="1215"/>
        <v>0.21500236336467049</v>
      </c>
      <c r="R4849">
        <f t="shared" si="1204"/>
        <v>3.0198066269804258E-12</v>
      </c>
    </row>
    <row r="4850" spans="1:18">
      <c r="A4850">
        <f t="shared" si="1210"/>
        <v>2.5000000000000001E-2</v>
      </c>
      <c r="B4850">
        <f t="shared" si="1205"/>
        <v>1.5</v>
      </c>
      <c r="C4850">
        <v>484.40000000000003</v>
      </c>
      <c r="D4850">
        <f t="shared" si="1206"/>
        <v>6.3626666666669838</v>
      </c>
      <c r="E4850">
        <f t="shared" si="1207"/>
        <v>3.0934922089826693</v>
      </c>
      <c r="F4850">
        <f t="shared" si="1201"/>
        <v>0</v>
      </c>
      <c r="H4850">
        <f t="shared" si="1216"/>
        <v>8.3456666666663555</v>
      </c>
      <c r="I4850">
        <f t="shared" si="1211"/>
        <v>0</v>
      </c>
      <c r="J4850">
        <f t="shared" si="1212"/>
        <v>125.09999999999717</v>
      </c>
      <c r="K4850">
        <f t="shared" si="1213"/>
        <v>13.599999999999968</v>
      </c>
      <c r="L4850">
        <f t="shared" si="1214"/>
        <v>2.2815134038913003</v>
      </c>
      <c r="M4850">
        <f t="shared" si="1208"/>
        <v>9.0000000000002718</v>
      </c>
      <c r="N4850">
        <f t="shared" si="1209"/>
        <v>9.0000000000002718</v>
      </c>
      <c r="O4850">
        <f t="shared" si="1202"/>
        <v>2.7178259642823832E-13</v>
      </c>
      <c r="P4850">
        <f t="shared" si="1203"/>
        <v>3.0198066269804258E-12</v>
      </c>
      <c r="Q4850">
        <f t="shared" si="1215"/>
        <v>0.21500236336467049</v>
      </c>
      <c r="R4850">
        <f t="shared" si="1204"/>
        <v>3.0198066269804258E-12</v>
      </c>
    </row>
    <row r="4851" spans="1:18">
      <c r="A4851">
        <f t="shared" si="1210"/>
        <v>2.5000000000000001E-2</v>
      </c>
      <c r="B4851">
        <f t="shared" si="1205"/>
        <v>1.5</v>
      </c>
      <c r="C4851">
        <v>484.5</v>
      </c>
      <c r="D4851">
        <f t="shared" si="1206"/>
        <v>6.3376666666669834</v>
      </c>
      <c r="E4851">
        <f t="shared" si="1207"/>
        <v>3.0868608340241499</v>
      </c>
      <c r="F4851">
        <f t="shared" si="1201"/>
        <v>0</v>
      </c>
      <c r="H4851">
        <f t="shared" si="1216"/>
        <v>8.3706666666663558</v>
      </c>
      <c r="I4851">
        <f t="shared" si="1211"/>
        <v>0</v>
      </c>
      <c r="J4851">
        <f t="shared" si="1212"/>
        <v>125.09999999999717</v>
      </c>
      <c r="K4851">
        <f t="shared" si="1213"/>
        <v>13.599999999999968</v>
      </c>
      <c r="L4851">
        <f t="shared" si="1214"/>
        <v>2.2815134038913003</v>
      </c>
      <c r="M4851">
        <f t="shared" si="1208"/>
        <v>9.0000000000002718</v>
      </c>
      <c r="N4851">
        <f t="shared" si="1209"/>
        <v>9.0000000000002718</v>
      </c>
      <c r="O4851">
        <f t="shared" si="1202"/>
        <v>2.7178259642823832E-13</v>
      </c>
      <c r="P4851">
        <f t="shared" si="1203"/>
        <v>3.0198066269804258E-12</v>
      </c>
      <c r="Q4851">
        <f t="shared" si="1215"/>
        <v>0.21500236336467049</v>
      </c>
      <c r="R4851">
        <f t="shared" si="1204"/>
        <v>3.0198066269804258E-12</v>
      </c>
    </row>
    <row r="4852" spans="1:18">
      <c r="A4852">
        <f t="shared" si="1210"/>
        <v>2.5000000000000001E-2</v>
      </c>
      <c r="B4852">
        <f t="shared" si="1205"/>
        <v>1.5</v>
      </c>
      <c r="C4852">
        <v>484.6</v>
      </c>
      <c r="D4852">
        <f t="shared" si="1206"/>
        <v>6.3126666666669831</v>
      </c>
      <c r="E4852">
        <f t="shared" si="1207"/>
        <v>3.0802578289887319</v>
      </c>
      <c r="F4852">
        <f t="shared" si="1201"/>
        <v>0</v>
      </c>
      <c r="H4852">
        <f t="shared" si="1216"/>
        <v>8.3956666666663562</v>
      </c>
      <c r="I4852">
        <f t="shared" si="1211"/>
        <v>0</v>
      </c>
      <c r="J4852">
        <f t="shared" si="1212"/>
        <v>125.09999999999717</v>
      </c>
      <c r="K4852">
        <f t="shared" si="1213"/>
        <v>13.599999999999968</v>
      </c>
      <c r="L4852">
        <f t="shared" si="1214"/>
        <v>2.2815134038913003</v>
      </c>
      <c r="M4852">
        <f t="shared" si="1208"/>
        <v>9.0000000000002718</v>
      </c>
      <c r="N4852">
        <f t="shared" si="1209"/>
        <v>9.0000000000002718</v>
      </c>
      <c r="O4852">
        <f t="shared" si="1202"/>
        <v>2.7178259642823832E-13</v>
      </c>
      <c r="P4852">
        <f t="shared" si="1203"/>
        <v>3.0198066269804258E-12</v>
      </c>
      <c r="Q4852">
        <f t="shared" si="1215"/>
        <v>0.21500236336467049</v>
      </c>
      <c r="R4852">
        <f t="shared" si="1204"/>
        <v>3.0198066269804258E-12</v>
      </c>
    </row>
    <row r="4853" spans="1:18">
      <c r="A4853">
        <f t="shared" si="1210"/>
        <v>2.5000000000000001E-2</v>
      </c>
      <c r="B4853">
        <f t="shared" si="1205"/>
        <v>1.5</v>
      </c>
      <c r="C4853">
        <v>484.70000000000005</v>
      </c>
      <c r="D4853">
        <f t="shared" si="1206"/>
        <v>6.2876666666669827</v>
      </c>
      <c r="E4853">
        <f t="shared" si="1207"/>
        <v>3.0736830122094347</v>
      </c>
      <c r="F4853">
        <f t="shared" si="1201"/>
        <v>0</v>
      </c>
      <c r="H4853">
        <f t="shared" si="1216"/>
        <v>8.4206666666663565</v>
      </c>
      <c r="I4853">
        <f t="shared" si="1211"/>
        <v>0</v>
      </c>
      <c r="J4853">
        <f t="shared" si="1212"/>
        <v>125.09999999999717</v>
      </c>
      <c r="K4853">
        <f t="shared" si="1213"/>
        <v>13.599999999999968</v>
      </c>
      <c r="L4853">
        <f t="shared" si="1214"/>
        <v>2.2815134038913003</v>
      </c>
      <c r="M4853">
        <f t="shared" si="1208"/>
        <v>9.0000000000002718</v>
      </c>
      <c r="N4853">
        <f t="shared" si="1209"/>
        <v>9.0000000000002718</v>
      </c>
      <c r="O4853">
        <f t="shared" si="1202"/>
        <v>2.7178259642823832E-13</v>
      </c>
      <c r="P4853">
        <f t="shared" si="1203"/>
        <v>3.0198066269804258E-12</v>
      </c>
      <c r="Q4853">
        <f t="shared" si="1215"/>
        <v>0.21500236336467049</v>
      </c>
      <c r="R4853">
        <f t="shared" si="1204"/>
        <v>3.0198066269804258E-12</v>
      </c>
    </row>
    <row r="4854" spans="1:18">
      <c r="A4854">
        <f t="shared" si="1210"/>
        <v>2.5000000000000001E-2</v>
      </c>
      <c r="B4854">
        <f t="shared" si="1205"/>
        <v>1.5</v>
      </c>
      <c r="C4854">
        <v>484.8</v>
      </c>
      <c r="D4854">
        <f t="shared" si="1206"/>
        <v>6.2626666666669824</v>
      </c>
      <c r="E4854">
        <f t="shared" si="1207"/>
        <v>3.0671362035670482</v>
      </c>
      <c r="F4854">
        <f t="shared" si="1201"/>
        <v>0</v>
      </c>
      <c r="H4854">
        <f t="shared" si="1216"/>
        <v>8.4456666666663569</v>
      </c>
      <c r="I4854">
        <f t="shared" si="1211"/>
        <v>0</v>
      </c>
      <c r="J4854">
        <f t="shared" si="1212"/>
        <v>125.09999999999717</v>
      </c>
      <c r="K4854">
        <f t="shared" si="1213"/>
        <v>13.599999999999968</v>
      </c>
      <c r="L4854">
        <f t="shared" si="1214"/>
        <v>2.2815134038913003</v>
      </c>
      <c r="M4854">
        <f t="shared" si="1208"/>
        <v>9.0000000000002718</v>
      </c>
      <c r="N4854">
        <f t="shared" si="1209"/>
        <v>9.0000000000002718</v>
      </c>
      <c r="O4854">
        <f t="shared" si="1202"/>
        <v>2.7178259642823832E-13</v>
      </c>
      <c r="P4854">
        <f t="shared" si="1203"/>
        <v>3.0198066269804258E-12</v>
      </c>
      <c r="Q4854">
        <f t="shared" si="1215"/>
        <v>0.21500236336467049</v>
      </c>
      <c r="R4854">
        <f t="shared" si="1204"/>
        <v>3.0198066269804258E-12</v>
      </c>
    </row>
    <row r="4855" spans="1:18">
      <c r="A4855">
        <f t="shared" si="1210"/>
        <v>2.5000000000000001E-2</v>
      </c>
      <c r="B4855">
        <f t="shared" si="1205"/>
        <v>1.5</v>
      </c>
      <c r="C4855">
        <v>484.90000000000003</v>
      </c>
      <c r="D4855">
        <f t="shared" si="1206"/>
        <v>6.237666666666982</v>
      </c>
      <c r="E4855">
        <f t="shared" si="1207"/>
        <v>3.0606172244736842</v>
      </c>
      <c r="F4855">
        <f t="shared" si="1201"/>
        <v>0</v>
      </c>
      <c r="H4855">
        <f t="shared" si="1216"/>
        <v>8.4706666666663573</v>
      </c>
      <c r="I4855">
        <f t="shared" si="1211"/>
        <v>0</v>
      </c>
      <c r="J4855">
        <f t="shared" si="1212"/>
        <v>125.09999999999717</v>
      </c>
      <c r="K4855">
        <f t="shared" si="1213"/>
        <v>13.599999999999968</v>
      </c>
      <c r="L4855">
        <f t="shared" si="1214"/>
        <v>2.2815134038913003</v>
      </c>
      <c r="M4855">
        <f t="shared" si="1208"/>
        <v>9.0000000000002718</v>
      </c>
      <c r="N4855">
        <f t="shared" si="1209"/>
        <v>9.0000000000002718</v>
      </c>
      <c r="O4855">
        <f t="shared" si="1202"/>
        <v>2.7178259642823832E-13</v>
      </c>
      <c r="P4855">
        <f t="shared" si="1203"/>
        <v>3.0198066269804258E-12</v>
      </c>
      <c r="Q4855">
        <f t="shared" si="1215"/>
        <v>0.21500236336467049</v>
      </c>
      <c r="R4855">
        <f t="shared" si="1204"/>
        <v>3.0198066269804258E-12</v>
      </c>
    </row>
    <row r="4856" spans="1:18">
      <c r="A4856">
        <f t="shared" si="1210"/>
        <v>2.5000000000000001E-2</v>
      </c>
      <c r="B4856">
        <f t="shared" si="1205"/>
        <v>1.5</v>
      </c>
      <c r="C4856">
        <v>485</v>
      </c>
      <c r="D4856">
        <f t="shared" si="1206"/>
        <v>6.2126666666669816</v>
      </c>
      <c r="E4856">
        <f t="shared" si="1207"/>
        <v>3.0541258978565375</v>
      </c>
      <c r="F4856">
        <f t="shared" si="1201"/>
        <v>0</v>
      </c>
      <c r="H4856">
        <f t="shared" si="1216"/>
        <v>8.4956666666663576</v>
      </c>
      <c r="I4856">
        <f t="shared" si="1211"/>
        <v>0</v>
      </c>
      <c r="J4856">
        <f t="shared" si="1212"/>
        <v>125.09999999999717</v>
      </c>
      <c r="K4856">
        <f t="shared" si="1213"/>
        <v>13.599999999999968</v>
      </c>
      <c r="L4856">
        <f t="shared" si="1214"/>
        <v>2.2815134038913003</v>
      </c>
      <c r="M4856">
        <f t="shared" si="1208"/>
        <v>9.0000000000002718</v>
      </c>
      <c r="N4856">
        <f t="shared" si="1209"/>
        <v>9.0000000000002718</v>
      </c>
      <c r="O4856">
        <f t="shared" si="1202"/>
        <v>2.7178259642823832E-13</v>
      </c>
      <c r="P4856">
        <f t="shared" si="1203"/>
        <v>3.0198066269804258E-12</v>
      </c>
      <c r="Q4856">
        <f t="shared" si="1215"/>
        <v>0.21500236336467049</v>
      </c>
      <c r="R4856">
        <f t="shared" si="1204"/>
        <v>3.0198066269804258E-12</v>
      </c>
    </row>
    <row r="4857" spans="1:18">
      <c r="A4857">
        <f t="shared" si="1210"/>
        <v>2.5000000000000001E-2</v>
      </c>
      <c r="B4857">
        <f t="shared" si="1205"/>
        <v>1.5</v>
      </c>
      <c r="C4857">
        <v>485.1</v>
      </c>
      <c r="D4857">
        <f t="shared" si="1206"/>
        <v>6.1876666666669813</v>
      </c>
      <c r="E4857">
        <f t="shared" si="1207"/>
        <v>3.0476620481418539</v>
      </c>
      <c r="F4857">
        <f t="shared" si="1201"/>
        <v>0</v>
      </c>
      <c r="H4857">
        <f t="shared" si="1216"/>
        <v>8.520666666666358</v>
      </c>
      <c r="I4857">
        <f t="shared" si="1211"/>
        <v>0</v>
      </c>
      <c r="J4857">
        <f t="shared" si="1212"/>
        <v>125.09999999999717</v>
      </c>
      <c r="K4857">
        <f t="shared" si="1213"/>
        <v>13.599999999999968</v>
      </c>
      <c r="L4857">
        <f t="shared" si="1214"/>
        <v>2.2815134038913003</v>
      </c>
      <c r="M4857">
        <f t="shared" si="1208"/>
        <v>9.0000000000002718</v>
      </c>
      <c r="N4857">
        <f t="shared" si="1209"/>
        <v>9.0000000000002718</v>
      </c>
      <c r="O4857">
        <f t="shared" si="1202"/>
        <v>2.7178259642823832E-13</v>
      </c>
      <c r="P4857">
        <f t="shared" si="1203"/>
        <v>3.0198066269804258E-12</v>
      </c>
      <c r="Q4857">
        <f t="shared" si="1215"/>
        <v>0.21500236336467049</v>
      </c>
      <c r="R4857">
        <f t="shared" si="1204"/>
        <v>3.0198066269804258E-12</v>
      </c>
    </row>
    <row r="4858" spans="1:18">
      <c r="A4858">
        <f t="shared" si="1210"/>
        <v>2.5000000000000001E-2</v>
      </c>
      <c r="B4858">
        <f t="shared" si="1205"/>
        <v>1.5</v>
      </c>
      <c r="C4858">
        <v>485.20000000000005</v>
      </c>
      <c r="D4858">
        <f t="shared" si="1206"/>
        <v>6.1626666666669809</v>
      </c>
      <c r="E4858">
        <f t="shared" si="1207"/>
        <v>3.0412255012390985</v>
      </c>
      <c r="F4858">
        <f t="shared" si="1201"/>
        <v>0</v>
      </c>
      <c r="H4858">
        <f t="shared" si="1216"/>
        <v>8.5456666666663583</v>
      </c>
      <c r="I4858">
        <f t="shared" si="1211"/>
        <v>0</v>
      </c>
      <c r="J4858">
        <f t="shared" si="1212"/>
        <v>125.09999999999717</v>
      </c>
      <c r="K4858">
        <f t="shared" si="1213"/>
        <v>13.599999999999968</v>
      </c>
      <c r="L4858">
        <f t="shared" si="1214"/>
        <v>2.2815134038913003</v>
      </c>
      <c r="M4858">
        <f t="shared" si="1208"/>
        <v>9.0000000000002718</v>
      </c>
      <c r="N4858">
        <f t="shared" si="1209"/>
        <v>9.0000000000002718</v>
      </c>
      <c r="O4858">
        <f t="shared" si="1202"/>
        <v>2.7178259642823832E-13</v>
      </c>
      <c r="P4858">
        <f t="shared" si="1203"/>
        <v>3.0198066269804258E-12</v>
      </c>
      <c r="Q4858">
        <f t="shared" si="1215"/>
        <v>0.21500236336467049</v>
      </c>
      <c r="R4858">
        <f t="shared" si="1204"/>
        <v>3.0198066269804258E-12</v>
      </c>
    </row>
    <row r="4859" spans="1:18">
      <c r="A4859">
        <f t="shared" si="1210"/>
        <v>2.5000000000000001E-2</v>
      </c>
      <c r="B4859">
        <f t="shared" si="1205"/>
        <v>1.5</v>
      </c>
      <c r="C4859">
        <v>485.3</v>
      </c>
      <c r="D4859">
        <f t="shared" si="1206"/>
        <v>6.1376666666669806</v>
      </c>
      <c r="E4859">
        <f t="shared" si="1207"/>
        <v>3.0348160845253283</v>
      </c>
      <c r="F4859">
        <f t="shared" si="1201"/>
        <v>0</v>
      </c>
      <c r="H4859">
        <f t="shared" si="1216"/>
        <v>8.5706666666663587</v>
      </c>
      <c r="I4859">
        <f t="shared" si="1211"/>
        <v>0</v>
      </c>
      <c r="J4859">
        <f t="shared" si="1212"/>
        <v>125.09999999999717</v>
      </c>
      <c r="K4859">
        <f t="shared" si="1213"/>
        <v>13.599999999999968</v>
      </c>
      <c r="L4859">
        <f t="shared" si="1214"/>
        <v>2.2815134038913003</v>
      </c>
      <c r="M4859">
        <f t="shared" si="1208"/>
        <v>9.0000000000002718</v>
      </c>
      <c r="N4859">
        <f t="shared" si="1209"/>
        <v>9.0000000000002718</v>
      </c>
      <c r="O4859">
        <f t="shared" si="1202"/>
        <v>2.7178259642823832E-13</v>
      </c>
      <c r="P4859">
        <f t="shared" si="1203"/>
        <v>3.0198066269804258E-12</v>
      </c>
      <c r="Q4859">
        <f t="shared" si="1215"/>
        <v>0.21500236336467049</v>
      </c>
      <c r="R4859">
        <f t="shared" si="1204"/>
        <v>3.0198066269804258E-12</v>
      </c>
    </row>
    <row r="4860" spans="1:18">
      <c r="A4860">
        <f t="shared" si="1210"/>
        <v>2.5000000000000001E-2</v>
      </c>
      <c r="B4860">
        <f t="shared" si="1205"/>
        <v>1.5</v>
      </c>
      <c r="C4860">
        <v>485.40000000000003</v>
      </c>
      <c r="D4860">
        <f t="shared" si="1206"/>
        <v>6.1126666666669802</v>
      </c>
      <c r="E4860">
        <f t="shared" si="1207"/>
        <v>3.0284336268297585</v>
      </c>
      <c r="F4860">
        <f t="shared" si="1201"/>
        <v>0</v>
      </c>
      <c r="H4860">
        <f t="shared" si="1216"/>
        <v>8.595666666666359</v>
      </c>
      <c r="I4860">
        <f t="shared" si="1211"/>
        <v>0</v>
      </c>
      <c r="J4860">
        <f t="shared" si="1212"/>
        <v>125.09999999999717</v>
      </c>
      <c r="K4860">
        <f t="shared" si="1213"/>
        <v>13.599999999999968</v>
      </c>
      <c r="L4860">
        <f t="shared" si="1214"/>
        <v>2.2815134038913003</v>
      </c>
      <c r="M4860">
        <f t="shared" si="1208"/>
        <v>9.0000000000002718</v>
      </c>
      <c r="N4860">
        <f t="shared" si="1209"/>
        <v>9.0000000000002718</v>
      </c>
      <c r="O4860">
        <f t="shared" si="1202"/>
        <v>2.7178259642823832E-13</v>
      </c>
      <c r="P4860">
        <f t="shared" si="1203"/>
        <v>3.0198066269804258E-12</v>
      </c>
      <c r="Q4860">
        <f t="shared" si="1215"/>
        <v>0.21500236336467049</v>
      </c>
      <c r="R4860">
        <f t="shared" si="1204"/>
        <v>3.0198066269804258E-12</v>
      </c>
    </row>
    <row r="4861" spans="1:18">
      <c r="A4861">
        <f t="shared" si="1210"/>
        <v>2.5000000000000001E-2</v>
      </c>
      <c r="B4861">
        <f t="shared" si="1205"/>
        <v>1.5</v>
      </c>
      <c r="C4861">
        <v>485.5</v>
      </c>
      <c r="D4861">
        <f t="shared" si="1206"/>
        <v>6.0876666666669799</v>
      </c>
      <c r="E4861">
        <f t="shared" si="1207"/>
        <v>3.0220779584185253</v>
      </c>
      <c r="F4861">
        <f t="shared" si="1201"/>
        <v>0</v>
      </c>
      <c r="H4861">
        <f t="shared" si="1216"/>
        <v>8.6206666666663594</v>
      </c>
      <c r="I4861">
        <f t="shared" si="1211"/>
        <v>0</v>
      </c>
      <c r="J4861">
        <f t="shared" si="1212"/>
        <v>125.09999999999717</v>
      </c>
      <c r="K4861">
        <f t="shared" si="1213"/>
        <v>13.599999999999968</v>
      </c>
      <c r="L4861">
        <f t="shared" si="1214"/>
        <v>2.2815134038913003</v>
      </c>
      <c r="M4861">
        <f t="shared" si="1208"/>
        <v>9.0000000000002718</v>
      </c>
      <c r="N4861">
        <f t="shared" si="1209"/>
        <v>9.0000000000002718</v>
      </c>
      <c r="O4861">
        <f t="shared" si="1202"/>
        <v>2.7178259642823832E-13</v>
      </c>
      <c r="P4861">
        <f t="shared" si="1203"/>
        <v>3.0198066269804258E-12</v>
      </c>
      <c r="Q4861">
        <f t="shared" si="1215"/>
        <v>0.21500236336467049</v>
      </c>
      <c r="R4861">
        <f t="shared" si="1204"/>
        <v>3.0198066269804258E-12</v>
      </c>
    </row>
    <row r="4862" spans="1:18">
      <c r="A4862">
        <f t="shared" si="1210"/>
        <v>2.5000000000000001E-2</v>
      </c>
      <c r="B4862">
        <f t="shared" si="1205"/>
        <v>1.5</v>
      </c>
      <c r="C4862">
        <v>485.6</v>
      </c>
      <c r="D4862">
        <f t="shared" si="1206"/>
        <v>6.0626666666669795</v>
      </c>
      <c r="E4862">
        <f t="shared" si="1207"/>
        <v>3.0157489109796392</v>
      </c>
      <c r="F4862">
        <f t="shared" si="1201"/>
        <v>0</v>
      </c>
      <c r="H4862">
        <f t="shared" si="1216"/>
        <v>8.6456666666663597</v>
      </c>
      <c r="I4862">
        <f t="shared" si="1211"/>
        <v>0</v>
      </c>
      <c r="J4862">
        <f t="shared" si="1212"/>
        <v>125.09999999999717</v>
      </c>
      <c r="K4862">
        <f t="shared" si="1213"/>
        <v>13.599999999999968</v>
      </c>
      <c r="L4862">
        <f t="shared" si="1214"/>
        <v>2.2815134038913003</v>
      </c>
      <c r="M4862">
        <f t="shared" si="1208"/>
        <v>9.0000000000002718</v>
      </c>
      <c r="N4862">
        <f t="shared" si="1209"/>
        <v>9.0000000000002718</v>
      </c>
      <c r="O4862">
        <f t="shared" si="1202"/>
        <v>2.7178259642823832E-13</v>
      </c>
      <c r="P4862">
        <f t="shared" si="1203"/>
        <v>3.0198066269804258E-12</v>
      </c>
      <c r="Q4862">
        <f t="shared" si="1215"/>
        <v>0.21500236336467049</v>
      </c>
      <c r="R4862">
        <f t="shared" si="1204"/>
        <v>3.0198066269804258E-12</v>
      </c>
    </row>
    <row r="4863" spans="1:18">
      <c r="A4863">
        <f t="shared" si="1210"/>
        <v>2.5000000000000001E-2</v>
      </c>
      <c r="B4863">
        <f t="shared" si="1205"/>
        <v>1.5</v>
      </c>
      <c r="C4863">
        <v>485.70000000000005</v>
      </c>
      <c r="D4863">
        <f t="shared" si="1206"/>
        <v>6.0376666666669792</v>
      </c>
      <c r="E4863">
        <f t="shared" si="1207"/>
        <v>3.0094463176081261</v>
      </c>
      <c r="F4863">
        <f t="shared" si="1201"/>
        <v>0</v>
      </c>
      <c r="H4863">
        <f t="shared" si="1216"/>
        <v>8.6706666666663601</v>
      </c>
      <c r="I4863">
        <f t="shared" si="1211"/>
        <v>0</v>
      </c>
      <c r="J4863">
        <f t="shared" si="1212"/>
        <v>125.09999999999717</v>
      </c>
      <c r="K4863">
        <f t="shared" si="1213"/>
        <v>13.599999999999968</v>
      </c>
      <c r="L4863">
        <f t="shared" si="1214"/>
        <v>2.2815134038913003</v>
      </c>
      <c r="M4863">
        <f t="shared" si="1208"/>
        <v>9.0000000000002718</v>
      </c>
      <c r="N4863">
        <f t="shared" si="1209"/>
        <v>9.0000000000002718</v>
      </c>
      <c r="O4863">
        <f t="shared" si="1202"/>
        <v>2.7178259642823832E-13</v>
      </c>
      <c r="P4863">
        <f t="shared" si="1203"/>
        <v>3.0198066269804258E-12</v>
      </c>
      <c r="Q4863">
        <f t="shared" si="1215"/>
        <v>0.21500236336467049</v>
      </c>
      <c r="R4863">
        <f t="shared" si="1204"/>
        <v>3.0198066269804258E-12</v>
      </c>
    </row>
    <row r="4864" spans="1:18">
      <c r="A4864">
        <f t="shared" si="1210"/>
        <v>2.5000000000000001E-2</v>
      </c>
      <c r="B4864">
        <f t="shared" si="1205"/>
        <v>1.5</v>
      </c>
      <c r="C4864">
        <v>485.8</v>
      </c>
      <c r="D4864">
        <f t="shared" si="1206"/>
        <v>6.0126666666669788</v>
      </c>
      <c r="E4864">
        <f t="shared" si="1207"/>
        <v>3.0031700127913581</v>
      </c>
      <c r="F4864">
        <f t="shared" si="1201"/>
        <v>0</v>
      </c>
      <c r="H4864">
        <f t="shared" si="1216"/>
        <v>8.6956666666663605</v>
      </c>
      <c r="I4864">
        <f t="shared" si="1211"/>
        <v>0</v>
      </c>
      <c r="J4864">
        <f t="shared" si="1212"/>
        <v>125.09999999999717</v>
      </c>
      <c r="K4864">
        <f t="shared" si="1213"/>
        <v>13.599999999999968</v>
      </c>
      <c r="L4864">
        <f t="shared" si="1214"/>
        <v>2.2815134038913003</v>
      </c>
      <c r="M4864">
        <f t="shared" si="1208"/>
        <v>9.0000000000002718</v>
      </c>
      <c r="N4864">
        <f t="shared" si="1209"/>
        <v>9.0000000000002718</v>
      </c>
      <c r="O4864">
        <f t="shared" si="1202"/>
        <v>2.7178259642823832E-13</v>
      </c>
      <c r="P4864">
        <f t="shared" si="1203"/>
        <v>3.0198066269804258E-12</v>
      </c>
      <c r="Q4864">
        <f t="shared" si="1215"/>
        <v>0.21500236336467049</v>
      </c>
      <c r="R4864">
        <f t="shared" si="1204"/>
        <v>3.0198066269804258E-12</v>
      </c>
    </row>
    <row r="4865" spans="1:18">
      <c r="A4865">
        <f t="shared" si="1210"/>
        <v>2.5000000000000001E-2</v>
      </c>
      <c r="B4865">
        <f t="shared" si="1205"/>
        <v>1.5</v>
      </c>
      <c r="C4865">
        <v>485.90000000000003</v>
      </c>
      <c r="D4865">
        <f t="shared" si="1206"/>
        <v>5.9876666666669784</v>
      </c>
      <c r="E4865">
        <f t="shared" si="1207"/>
        <v>2.9969198323945614</v>
      </c>
      <c r="F4865">
        <f t="shared" si="1201"/>
        <v>0</v>
      </c>
      <c r="H4865">
        <f t="shared" si="1216"/>
        <v>8.7206666666663608</v>
      </c>
      <c r="I4865">
        <f t="shared" si="1211"/>
        <v>0</v>
      </c>
      <c r="J4865">
        <f t="shared" si="1212"/>
        <v>125.09999999999717</v>
      </c>
      <c r="K4865">
        <f t="shared" si="1213"/>
        <v>13.599999999999968</v>
      </c>
      <c r="L4865">
        <f t="shared" si="1214"/>
        <v>2.2815134038913003</v>
      </c>
      <c r="M4865">
        <f t="shared" si="1208"/>
        <v>9.0000000000002718</v>
      </c>
      <c r="N4865">
        <f t="shared" si="1209"/>
        <v>9.0000000000002718</v>
      </c>
      <c r="O4865">
        <f t="shared" si="1202"/>
        <v>2.7178259642823832E-13</v>
      </c>
      <c r="P4865">
        <f t="shared" si="1203"/>
        <v>3.0198066269804258E-12</v>
      </c>
      <c r="Q4865">
        <f t="shared" si="1215"/>
        <v>0.21500236336467049</v>
      </c>
      <c r="R4865">
        <f t="shared" si="1204"/>
        <v>3.0198066269804258E-12</v>
      </c>
    </row>
    <row r="4866" spans="1:18">
      <c r="A4866">
        <f t="shared" si="1210"/>
        <v>2.5000000000000001E-2</v>
      </c>
      <c r="B4866">
        <f t="shared" si="1205"/>
        <v>1.5</v>
      </c>
      <c r="C4866">
        <v>486</v>
      </c>
      <c r="D4866">
        <f t="shared" si="1206"/>
        <v>5.9626666666669781</v>
      </c>
      <c r="E4866">
        <f t="shared" si="1207"/>
        <v>2.9906956136465106</v>
      </c>
      <c r="F4866">
        <f t="shared" si="1201"/>
        <v>0</v>
      </c>
      <c r="H4866">
        <f t="shared" si="1216"/>
        <v>8.7456666666663612</v>
      </c>
      <c r="I4866">
        <f t="shared" si="1211"/>
        <v>0</v>
      </c>
      <c r="J4866">
        <f t="shared" si="1212"/>
        <v>125.09999999999717</v>
      </c>
      <c r="K4866">
        <f t="shared" si="1213"/>
        <v>13.599999999999968</v>
      </c>
      <c r="L4866">
        <f t="shared" si="1214"/>
        <v>2.2815134038913003</v>
      </c>
      <c r="M4866">
        <f t="shared" si="1208"/>
        <v>9.0000000000002718</v>
      </c>
      <c r="N4866">
        <f t="shared" si="1209"/>
        <v>9.0000000000002718</v>
      </c>
      <c r="O4866">
        <f t="shared" si="1202"/>
        <v>2.7178259642823832E-13</v>
      </c>
      <c r="P4866">
        <f t="shared" si="1203"/>
        <v>3.0198066269804258E-12</v>
      </c>
      <c r="Q4866">
        <f t="shared" si="1215"/>
        <v>0.21500236336467049</v>
      </c>
      <c r="R4866">
        <f t="shared" si="1204"/>
        <v>3.0198066269804258E-12</v>
      </c>
    </row>
    <row r="4867" spans="1:18">
      <c r="A4867">
        <f t="shared" si="1210"/>
        <v>2.5000000000000001E-2</v>
      </c>
      <c r="B4867">
        <f t="shared" si="1205"/>
        <v>1.5</v>
      </c>
      <c r="C4867">
        <v>486.1</v>
      </c>
      <c r="D4867">
        <f t="shared" si="1206"/>
        <v>5.9376666666669777</v>
      </c>
      <c r="E4867">
        <f t="shared" si="1207"/>
        <v>2.9844971951253982</v>
      </c>
      <c r="F4867">
        <f t="shared" si="1201"/>
        <v>0</v>
      </c>
      <c r="H4867">
        <f t="shared" si="1216"/>
        <v>8.7706666666663615</v>
      </c>
      <c r="I4867">
        <f t="shared" si="1211"/>
        <v>0</v>
      </c>
      <c r="J4867">
        <f t="shared" si="1212"/>
        <v>125.09999999999717</v>
      </c>
      <c r="K4867">
        <f t="shared" si="1213"/>
        <v>13.599999999999968</v>
      </c>
      <c r="L4867">
        <f t="shared" si="1214"/>
        <v>2.2815134038913003</v>
      </c>
      <c r="M4867">
        <f t="shared" si="1208"/>
        <v>9.0000000000002718</v>
      </c>
      <c r="N4867">
        <f t="shared" si="1209"/>
        <v>9.0000000000002718</v>
      </c>
      <c r="O4867">
        <f t="shared" si="1202"/>
        <v>2.7178259642823832E-13</v>
      </c>
      <c r="P4867">
        <f t="shared" si="1203"/>
        <v>3.0198066269804258E-12</v>
      </c>
      <c r="Q4867">
        <f t="shared" si="1215"/>
        <v>0.21500236336467049</v>
      </c>
      <c r="R4867">
        <f t="shared" si="1204"/>
        <v>3.0198066269804258E-12</v>
      </c>
    </row>
    <row r="4868" spans="1:18">
      <c r="A4868">
        <f t="shared" si="1210"/>
        <v>2.5000000000000001E-2</v>
      </c>
      <c r="B4868">
        <f t="shared" si="1205"/>
        <v>1.5</v>
      </c>
      <c r="C4868">
        <v>486.20000000000005</v>
      </c>
      <c r="D4868">
        <f t="shared" si="1206"/>
        <v>5.9126666666669774</v>
      </c>
      <c r="E4868">
        <f t="shared" si="1207"/>
        <v>2.9783244167448784</v>
      </c>
      <c r="F4868">
        <f t="shared" si="1201"/>
        <v>0</v>
      </c>
      <c r="H4868">
        <f t="shared" si="1216"/>
        <v>8.7956666666663619</v>
      </c>
      <c r="I4868">
        <f t="shared" si="1211"/>
        <v>0</v>
      </c>
      <c r="J4868">
        <f t="shared" si="1212"/>
        <v>125.09999999999717</v>
      </c>
      <c r="K4868">
        <f t="shared" si="1213"/>
        <v>13.599999999999968</v>
      </c>
      <c r="L4868">
        <f t="shared" si="1214"/>
        <v>2.2815134038913003</v>
      </c>
      <c r="M4868">
        <f t="shared" si="1208"/>
        <v>9.0000000000002718</v>
      </c>
      <c r="N4868">
        <f t="shared" si="1209"/>
        <v>9.0000000000002718</v>
      </c>
      <c r="O4868">
        <f t="shared" si="1202"/>
        <v>2.7178259642823832E-13</v>
      </c>
      <c r="P4868">
        <f t="shared" si="1203"/>
        <v>3.0198066269804258E-12</v>
      </c>
      <c r="Q4868">
        <f t="shared" si="1215"/>
        <v>0.21500236336467049</v>
      </c>
      <c r="R4868">
        <f t="shared" si="1204"/>
        <v>3.0198066269804258E-12</v>
      </c>
    </row>
    <row r="4869" spans="1:18">
      <c r="A4869">
        <f t="shared" si="1210"/>
        <v>2.5000000000000001E-2</v>
      </c>
      <c r="B4869">
        <f t="shared" si="1205"/>
        <v>1.5</v>
      </c>
      <c r="C4869">
        <v>486.3</v>
      </c>
      <c r="D4869">
        <f t="shared" si="1206"/>
        <v>5.887666666666977</v>
      </c>
      <c r="E4869">
        <f t="shared" si="1207"/>
        <v>2.972177119740286</v>
      </c>
      <c r="F4869">
        <f t="shared" si="1201"/>
        <v>0</v>
      </c>
      <c r="H4869">
        <f t="shared" si="1216"/>
        <v>8.8206666666663622</v>
      </c>
      <c r="I4869">
        <f t="shared" si="1211"/>
        <v>0</v>
      </c>
      <c r="J4869">
        <f t="shared" si="1212"/>
        <v>125.09999999999717</v>
      </c>
      <c r="K4869">
        <f t="shared" si="1213"/>
        <v>13.599999999999968</v>
      </c>
      <c r="L4869">
        <f t="shared" si="1214"/>
        <v>2.2815134038913003</v>
      </c>
      <c r="M4869">
        <f t="shared" si="1208"/>
        <v>9.0000000000002718</v>
      </c>
      <c r="N4869">
        <f t="shared" si="1209"/>
        <v>9.0000000000002718</v>
      </c>
      <c r="O4869">
        <f t="shared" si="1202"/>
        <v>2.7178259642823832E-13</v>
      </c>
      <c r="P4869">
        <f t="shared" si="1203"/>
        <v>3.0198066269804258E-12</v>
      </c>
      <c r="Q4869">
        <f t="shared" si="1215"/>
        <v>0.21500236336467049</v>
      </c>
      <c r="R4869">
        <f t="shared" si="1204"/>
        <v>3.0198066269804258E-12</v>
      </c>
    </row>
    <row r="4870" spans="1:18">
      <c r="A4870">
        <f t="shared" si="1210"/>
        <v>2.5000000000000001E-2</v>
      </c>
      <c r="B4870">
        <f t="shared" si="1205"/>
        <v>1.5</v>
      </c>
      <c r="C4870">
        <v>486.40000000000003</v>
      </c>
      <c r="D4870">
        <f t="shared" si="1206"/>
        <v>5.8626666666669767</v>
      </c>
      <c r="E4870">
        <f t="shared" si="1207"/>
        <v>2.9660551466550245</v>
      </c>
      <c r="F4870">
        <f t="shared" ref="F4870:F4933" si="1217">IF(E4870&lt;=Pmin,1,(IF(E4870&gt;=Pmax,0,F4869)))</f>
        <v>0</v>
      </c>
      <c r="H4870">
        <f t="shared" si="1216"/>
        <v>8.8456666666663626</v>
      </c>
      <c r="I4870">
        <f t="shared" si="1211"/>
        <v>0</v>
      </c>
      <c r="J4870">
        <f t="shared" si="1212"/>
        <v>125.09999999999717</v>
      </c>
      <c r="K4870">
        <f t="shared" si="1213"/>
        <v>13.599999999999968</v>
      </c>
      <c r="L4870">
        <f t="shared" si="1214"/>
        <v>2.2815134038913003</v>
      </c>
      <c r="M4870">
        <f t="shared" si="1208"/>
        <v>9.0000000000002718</v>
      </c>
      <c r="N4870">
        <f t="shared" si="1209"/>
        <v>9.0000000000002718</v>
      </c>
      <c r="O4870">
        <f t="shared" ref="O4870:O4933" si="1218">ABS(Vw_tk-M4870)</f>
        <v>2.7178259642823832E-13</v>
      </c>
      <c r="P4870">
        <f t="shared" ref="P4870:P4933" si="1219">ABS(O4870)/Vw_tk*100</f>
        <v>3.0198066269804258E-12</v>
      </c>
      <c r="Q4870">
        <f t="shared" si="1215"/>
        <v>0.21500236336467049</v>
      </c>
      <c r="R4870">
        <f t="shared" ref="R4870:R4933" si="1220">ABS(N4870-Vw_tk)/Vw_tk*100</f>
        <v>3.0198066269804258E-12</v>
      </c>
    </row>
    <row r="4871" spans="1:18">
      <c r="A4871">
        <f t="shared" si="1210"/>
        <v>2.5000000000000001E-2</v>
      </c>
      <c r="B4871">
        <f t="shared" ref="B4871:B4934" si="1221">A4871*60</f>
        <v>1.5</v>
      </c>
      <c r="C4871">
        <v>486.5</v>
      </c>
      <c r="D4871">
        <f t="shared" ref="D4871:D4934" si="1222">D4870+F4870*Pcap/600-A4871</f>
        <v>5.8376666666669763</v>
      </c>
      <c r="E4871">
        <f t="shared" ref="E4871:E4934" si="1223">V0a/(V0a-D4871)*Pmin</f>
        <v>2.9599583413271233</v>
      </c>
      <c r="F4871">
        <f t="shared" si="1217"/>
        <v>0</v>
      </c>
      <c r="H4871">
        <f t="shared" si="1216"/>
        <v>8.8706666666663629</v>
      </c>
      <c r="I4871">
        <f t="shared" si="1211"/>
        <v>0</v>
      </c>
      <c r="J4871">
        <f t="shared" si="1212"/>
        <v>125.09999999999717</v>
      </c>
      <c r="K4871">
        <f t="shared" si="1213"/>
        <v>13.599999999999968</v>
      </c>
      <c r="L4871">
        <f t="shared" si="1214"/>
        <v>2.2815134038913003</v>
      </c>
      <c r="M4871">
        <f t="shared" ref="M4871:M4934" si="1224">IF(I4871=1,((K4870/60*Pcap-10)*(Pmax-Pmin)/(Pmax*Pmin)*(L4871*L4870)/(L4871-L4870)), M4870)</f>
        <v>9.0000000000002718</v>
      </c>
      <c r="N4871">
        <f t="shared" ref="N4871:N4934" si="1225">IF(I4871=1,IF(ABS(L4871-L4870)&gt;0.2,((K4870/60*Pcap-10)*(Pmax-Pmin)/(Pmax*Pmin)*(L4871*L4870)/(L4871-L4870)),N4870), N4870)</f>
        <v>9.0000000000002718</v>
      </c>
      <c r="O4871">
        <f t="shared" si="1218"/>
        <v>2.7178259642823832E-13</v>
      </c>
      <c r="P4871">
        <f t="shared" si="1219"/>
        <v>3.0198066269804258E-12</v>
      </c>
      <c r="Q4871">
        <f t="shared" si="1215"/>
        <v>0.21500236336467049</v>
      </c>
      <c r="R4871">
        <f t="shared" si="1220"/>
        <v>3.0198066269804258E-12</v>
      </c>
    </row>
    <row r="4872" spans="1:18">
      <c r="A4872">
        <f t="shared" ref="A4872:A4935" si="1226">A4871</f>
        <v>2.5000000000000001E-2</v>
      </c>
      <c r="B4872">
        <f t="shared" si="1221"/>
        <v>1.5</v>
      </c>
      <c r="C4872">
        <v>486.6</v>
      </c>
      <c r="D4872">
        <f t="shared" si="1222"/>
        <v>5.812666666666976</v>
      </c>
      <c r="E4872">
        <f t="shared" si="1223"/>
        <v>2.9538865488759569</v>
      </c>
      <c r="F4872">
        <f t="shared" si="1217"/>
        <v>0</v>
      </c>
      <c r="H4872">
        <f t="shared" si="1216"/>
        <v>8.8956666666663633</v>
      </c>
      <c r="I4872">
        <f t="shared" ref="I4872:I4935" si="1227">IF(H4871&gt;H4872,1,0)</f>
        <v>0</v>
      </c>
      <c r="J4872">
        <f t="shared" ref="J4872:J4935" si="1228">J4871+F4872*0.1</f>
        <v>125.09999999999717</v>
      </c>
      <c r="K4872">
        <f t="shared" ref="K4872:K4935" si="1229">K4871*(1-I4872)+F4872*0.1</f>
        <v>13.599999999999968</v>
      </c>
      <c r="L4872">
        <f t="shared" ref="L4872:L4935" si="1230">I4872*E4872+(1-I4872)*L4871</f>
        <v>2.2815134038913003</v>
      </c>
      <c r="M4872">
        <f t="shared" si="1224"/>
        <v>9.0000000000002718</v>
      </c>
      <c r="N4872">
        <f t="shared" si="1225"/>
        <v>9.0000000000002718</v>
      </c>
      <c r="O4872">
        <f t="shared" si="1218"/>
        <v>2.7178259642823832E-13</v>
      </c>
      <c r="P4872">
        <f t="shared" si="1219"/>
        <v>3.0198066269804258E-12</v>
      </c>
      <c r="Q4872">
        <f t="shared" ref="Q4872:Q4935" si="1231">IF(I4872=1,(L4872-L4871),Q4871)</f>
        <v>0.21500236336467049</v>
      </c>
      <c r="R4872">
        <f t="shared" si="1220"/>
        <v>3.0198066269804258E-12</v>
      </c>
    </row>
    <row r="4873" spans="1:18">
      <c r="A4873">
        <f t="shared" si="1226"/>
        <v>2.5000000000000001E-2</v>
      </c>
      <c r="B4873">
        <f t="shared" si="1221"/>
        <v>1.5</v>
      </c>
      <c r="C4873">
        <v>486.70000000000005</v>
      </c>
      <c r="D4873">
        <f t="shared" si="1222"/>
        <v>5.7876666666669756</v>
      </c>
      <c r="E4873">
        <f t="shared" si="1223"/>
        <v>2.9478396156891322</v>
      </c>
      <c r="F4873">
        <f t="shared" si="1217"/>
        <v>0</v>
      </c>
      <c r="H4873">
        <f t="shared" si="1216"/>
        <v>8.9206666666663637</v>
      </c>
      <c r="I4873">
        <f t="shared" si="1227"/>
        <v>0</v>
      </c>
      <c r="J4873">
        <f t="shared" si="1228"/>
        <v>125.09999999999717</v>
      </c>
      <c r="K4873">
        <f t="shared" si="1229"/>
        <v>13.599999999999968</v>
      </c>
      <c r="L4873">
        <f t="shared" si="1230"/>
        <v>2.2815134038913003</v>
      </c>
      <c r="M4873">
        <f t="shared" si="1224"/>
        <v>9.0000000000002718</v>
      </c>
      <c r="N4873">
        <f t="shared" si="1225"/>
        <v>9.0000000000002718</v>
      </c>
      <c r="O4873">
        <f t="shared" si="1218"/>
        <v>2.7178259642823832E-13</v>
      </c>
      <c r="P4873">
        <f t="shared" si="1219"/>
        <v>3.0198066269804258E-12</v>
      </c>
      <c r="Q4873">
        <f t="shared" si="1231"/>
        <v>0.21500236336467049</v>
      </c>
      <c r="R4873">
        <f t="shared" si="1220"/>
        <v>3.0198066269804258E-12</v>
      </c>
    </row>
    <row r="4874" spans="1:18">
      <c r="A4874">
        <f t="shared" si="1226"/>
        <v>2.5000000000000001E-2</v>
      </c>
      <c r="B4874">
        <f t="shared" si="1221"/>
        <v>1.5</v>
      </c>
      <c r="C4874">
        <v>486.8</v>
      </c>
      <c r="D4874">
        <f t="shared" si="1222"/>
        <v>5.7626666666669752</v>
      </c>
      <c r="E4874">
        <f t="shared" si="1223"/>
        <v>2.9418173894095316</v>
      </c>
      <c r="F4874">
        <f t="shared" si="1217"/>
        <v>0</v>
      </c>
      <c r="H4874">
        <f t="shared" si="1216"/>
        <v>8.945666666666364</v>
      </c>
      <c r="I4874">
        <f t="shared" si="1227"/>
        <v>0</v>
      </c>
      <c r="J4874">
        <f t="shared" si="1228"/>
        <v>125.09999999999717</v>
      </c>
      <c r="K4874">
        <f t="shared" si="1229"/>
        <v>13.599999999999968</v>
      </c>
      <c r="L4874">
        <f t="shared" si="1230"/>
        <v>2.2815134038913003</v>
      </c>
      <c r="M4874">
        <f t="shared" si="1224"/>
        <v>9.0000000000002718</v>
      </c>
      <c r="N4874">
        <f t="shared" si="1225"/>
        <v>9.0000000000002718</v>
      </c>
      <c r="O4874">
        <f t="shared" si="1218"/>
        <v>2.7178259642823832E-13</v>
      </c>
      <c r="P4874">
        <f t="shared" si="1219"/>
        <v>3.0198066269804258E-12</v>
      </c>
      <c r="Q4874">
        <f t="shared" si="1231"/>
        <v>0.21500236336467049</v>
      </c>
      <c r="R4874">
        <f t="shared" si="1220"/>
        <v>3.0198066269804258E-12</v>
      </c>
    </row>
    <row r="4875" spans="1:18">
      <c r="A4875">
        <f t="shared" si="1226"/>
        <v>2.5000000000000001E-2</v>
      </c>
      <c r="B4875">
        <f t="shared" si="1221"/>
        <v>1.5</v>
      </c>
      <c r="C4875">
        <v>486.90000000000003</v>
      </c>
      <c r="D4875">
        <f t="shared" si="1222"/>
        <v>5.7376666666669749</v>
      </c>
      <c r="E4875">
        <f t="shared" si="1223"/>
        <v>2.9358197189225193</v>
      </c>
      <c r="F4875">
        <f t="shared" si="1217"/>
        <v>0</v>
      </c>
      <c r="H4875">
        <f t="shared" si="1216"/>
        <v>8.9706666666663644</v>
      </c>
      <c r="I4875">
        <f t="shared" si="1227"/>
        <v>0</v>
      </c>
      <c r="J4875">
        <f t="shared" si="1228"/>
        <v>125.09999999999717</v>
      </c>
      <c r="K4875">
        <f t="shared" si="1229"/>
        <v>13.599999999999968</v>
      </c>
      <c r="L4875">
        <f t="shared" si="1230"/>
        <v>2.2815134038913003</v>
      </c>
      <c r="M4875">
        <f t="shared" si="1224"/>
        <v>9.0000000000002718</v>
      </c>
      <c r="N4875">
        <f t="shared" si="1225"/>
        <v>9.0000000000002718</v>
      </c>
      <c r="O4875">
        <f t="shared" si="1218"/>
        <v>2.7178259642823832E-13</v>
      </c>
      <c r="P4875">
        <f t="shared" si="1219"/>
        <v>3.0198066269804258E-12</v>
      </c>
      <c r="Q4875">
        <f t="shared" si="1231"/>
        <v>0.21500236336467049</v>
      </c>
      <c r="R4875">
        <f t="shared" si="1220"/>
        <v>3.0198066269804258E-12</v>
      </c>
    </row>
    <row r="4876" spans="1:18">
      <c r="A4876">
        <f t="shared" si="1226"/>
        <v>2.5000000000000001E-2</v>
      </c>
      <c r="B4876">
        <f t="shared" si="1221"/>
        <v>1.5</v>
      </c>
      <c r="C4876">
        <v>487</v>
      </c>
      <c r="D4876">
        <f t="shared" si="1222"/>
        <v>5.7126666666669745</v>
      </c>
      <c r="E4876">
        <f t="shared" si="1223"/>
        <v>2.9298464543432994</v>
      </c>
      <c r="F4876">
        <f t="shared" si="1217"/>
        <v>0</v>
      </c>
      <c r="H4876">
        <f t="shared" si="1216"/>
        <v>8.9956666666663647</v>
      </c>
      <c r="I4876">
        <f t="shared" si="1227"/>
        <v>0</v>
      </c>
      <c r="J4876">
        <f t="shared" si="1228"/>
        <v>125.09999999999717</v>
      </c>
      <c r="K4876">
        <f t="shared" si="1229"/>
        <v>13.599999999999968</v>
      </c>
      <c r="L4876">
        <f t="shared" si="1230"/>
        <v>2.2815134038913003</v>
      </c>
      <c r="M4876">
        <f t="shared" si="1224"/>
        <v>9.0000000000002718</v>
      </c>
      <c r="N4876">
        <f t="shared" si="1225"/>
        <v>9.0000000000002718</v>
      </c>
      <c r="O4876">
        <f t="shared" si="1218"/>
        <v>2.7178259642823832E-13</v>
      </c>
      <c r="P4876">
        <f t="shared" si="1219"/>
        <v>3.0198066269804258E-12</v>
      </c>
      <c r="Q4876">
        <f t="shared" si="1231"/>
        <v>0.21500236336467049</v>
      </c>
      <c r="R4876">
        <f t="shared" si="1220"/>
        <v>3.0198066269804258E-12</v>
      </c>
    </row>
    <row r="4877" spans="1:18">
      <c r="A4877">
        <f t="shared" si="1226"/>
        <v>2.5000000000000001E-2</v>
      </c>
      <c r="B4877">
        <f t="shared" si="1221"/>
        <v>1.5</v>
      </c>
      <c r="C4877">
        <v>487.1</v>
      </c>
      <c r="D4877">
        <f t="shared" si="1222"/>
        <v>5.6876666666669742</v>
      </c>
      <c r="E4877">
        <f t="shared" si="1223"/>
        <v>2.9238974470044319</v>
      </c>
      <c r="F4877">
        <f t="shared" si="1217"/>
        <v>0</v>
      </c>
      <c r="H4877">
        <f t="shared" si="1216"/>
        <v>9.0206666666663651</v>
      </c>
      <c r="I4877">
        <f t="shared" si="1227"/>
        <v>0</v>
      </c>
      <c r="J4877">
        <f t="shared" si="1228"/>
        <v>125.09999999999717</v>
      </c>
      <c r="K4877">
        <f t="shared" si="1229"/>
        <v>13.599999999999968</v>
      </c>
      <c r="L4877">
        <f t="shared" si="1230"/>
        <v>2.2815134038913003</v>
      </c>
      <c r="M4877">
        <f t="shared" si="1224"/>
        <v>9.0000000000002718</v>
      </c>
      <c r="N4877">
        <f t="shared" si="1225"/>
        <v>9.0000000000002718</v>
      </c>
      <c r="O4877">
        <f t="shared" si="1218"/>
        <v>2.7178259642823832E-13</v>
      </c>
      <c r="P4877">
        <f t="shared" si="1219"/>
        <v>3.0198066269804258E-12</v>
      </c>
      <c r="Q4877">
        <f t="shared" si="1231"/>
        <v>0.21500236336467049</v>
      </c>
      <c r="R4877">
        <f t="shared" si="1220"/>
        <v>3.0198066269804258E-12</v>
      </c>
    </row>
    <row r="4878" spans="1:18">
      <c r="A4878">
        <f t="shared" si="1226"/>
        <v>2.5000000000000001E-2</v>
      </c>
      <c r="B4878">
        <f t="shared" si="1221"/>
        <v>1.5</v>
      </c>
      <c r="C4878">
        <v>487.20000000000005</v>
      </c>
      <c r="D4878">
        <f t="shared" si="1222"/>
        <v>5.6626666666669738</v>
      </c>
      <c r="E4878">
        <f t="shared" si="1223"/>
        <v>2.9179725494434963</v>
      </c>
      <c r="F4878">
        <f t="shared" si="1217"/>
        <v>0</v>
      </c>
      <c r="H4878">
        <f t="shared" si="1216"/>
        <v>9.0456666666663654</v>
      </c>
      <c r="I4878">
        <f t="shared" si="1227"/>
        <v>0</v>
      </c>
      <c r="J4878">
        <f t="shared" si="1228"/>
        <v>125.09999999999717</v>
      </c>
      <c r="K4878">
        <f t="shared" si="1229"/>
        <v>13.599999999999968</v>
      </c>
      <c r="L4878">
        <f t="shared" si="1230"/>
        <v>2.2815134038913003</v>
      </c>
      <c r="M4878">
        <f t="shared" si="1224"/>
        <v>9.0000000000002718</v>
      </c>
      <c r="N4878">
        <f t="shared" si="1225"/>
        <v>9.0000000000002718</v>
      </c>
      <c r="O4878">
        <f t="shared" si="1218"/>
        <v>2.7178259642823832E-13</v>
      </c>
      <c r="P4878">
        <f t="shared" si="1219"/>
        <v>3.0198066269804258E-12</v>
      </c>
      <c r="Q4878">
        <f t="shared" si="1231"/>
        <v>0.21500236336467049</v>
      </c>
      <c r="R4878">
        <f t="shared" si="1220"/>
        <v>3.0198066269804258E-12</v>
      </c>
    </row>
    <row r="4879" spans="1:18">
      <c r="A4879">
        <f t="shared" si="1226"/>
        <v>2.5000000000000001E-2</v>
      </c>
      <c r="B4879">
        <f t="shared" si="1221"/>
        <v>1.5</v>
      </c>
      <c r="C4879">
        <v>487.3</v>
      </c>
      <c r="D4879">
        <f t="shared" si="1222"/>
        <v>5.6376666666669735</v>
      </c>
      <c r="E4879">
        <f t="shared" si="1223"/>
        <v>2.9120716153909099</v>
      </c>
      <c r="F4879">
        <f t="shared" si="1217"/>
        <v>0</v>
      </c>
      <c r="H4879">
        <f t="shared" si="1216"/>
        <v>9.0706666666663658</v>
      </c>
      <c r="I4879">
        <f t="shared" si="1227"/>
        <v>0</v>
      </c>
      <c r="J4879">
        <f t="shared" si="1228"/>
        <v>125.09999999999717</v>
      </c>
      <c r="K4879">
        <f t="shared" si="1229"/>
        <v>13.599999999999968</v>
      </c>
      <c r="L4879">
        <f t="shared" si="1230"/>
        <v>2.2815134038913003</v>
      </c>
      <c r="M4879">
        <f t="shared" si="1224"/>
        <v>9.0000000000002718</v>
      </c>
      <c r="N4879">
        <f t="shared" si="1225"/>
        <v>9.0000000000002718</v>
      </c>
      <c r="O4879">
        <f t="shared" si="1218"/>
        <v>2.7178259642823832E-13</v>
      </c>
      <c r="P4879">
        <f t="shared" si="1219"/>
        <v>3.0198066269804258E-12</v>
      </c>
      <c r="Q4879">
        <f t="shared" si="1231"/>
        <v>0.21500236336467049</v>
      </c>
      <c r="R4879">
        <f t="shared" si="1220"/>
        <v>3.0198066269804258E-12</v>
      </c>
    </row>
    <row r="4880" spans="1:18">
      <c r="A4880">
        <f t="shared" si="1226"/>
        <v>2.5000000000000001E-2</v>
      </c>
      <c r="B4880">
        <f t="shared" si="1221"/>
        <v>1.5</v>
      </c>
      <c r="C4880">
        <v>487.40000000000003</v>
      </c>
      <c r="D4880">
        <f t="shared" si="1222"/>
        <v>5.6126666666669731</v>
      </c>
      <c r="E4880">
        <f t="shared" si="1223"/>
        <v>2.906194499757889</v>
      </c>
      <c r="F4880">
        <f t="shared" si="1217"/>
        <v>0</v>
      </c>
      <c r="H4880">
        <f t="shared" si="1216"/>
        <v>9.0956666666663661</v>
      </c>
      <c r="I4880">
        <f t="shared" si="1227"/>
        <v>0</v>
      </c>
      <c r="J4880">
        <f t="shared" si="1228"/>
        <v>125.09999999999717</v>
      </c>
      <c r="K4880">
        <f t="shared" si="1229"/>
        <v>13.599999999999968</v>
      </c>
      <c r="L4880">
        <f t="shared" si="1230"/>
        <v>2.2815134038913003</v>
      </c>
      <c r="M4880">
        <f t="shared" si="1224"/>
        <v>9.0000000000002718</v>
      </c>
      <c r="N4880">
        <f t="shared" si="1225"/>
        <v>9.0000000000002718</v>
      </c>
      <c r="O4880">
        <f t="shared" si="1218"/>
        <v>2.7178259642823832E-13</v>
      </c>
      <c r="P4880">
        <f t="shared" si="1219"/>
        <v>3.0198066269804258E-12</v>
      </c>
      <c r="Q4880">
        <f t="shared" si="1231"/>
        <v>0.21500236336467049</v>
      </c>
      <c r="R4880">
        <f t="shared" si="1220"/>
        <v>3.0198066269804258E-12</v>
      </c>
    </row>
    <row r="4881" spans="1:18">
      <c r="A4881">
        <f t="shared" si="1226"/>
        <v>2.5000000000000001E-2</v>
      </c>
      <c r="B4881">
        <f t="shared" si="1221"/>
        <v>1.5</v>
      </c>
      <c r="C4881">
        <v>487.5</v>
      </c>
      <c r="D4881">
        <f t="shared" si="1222"/>
        <v>5.5876666666669728</v>
      </c>
      <c r="E4881">
        <f t="shared" si="1223"/>
        <v>2.9003410586245577</v>
      </c>
      <c r="F4881">
        <f t="shared" si="1217"/>
        <v>0</v>
      </c>
      <c r="H4881">
        <f t="shared" si="1216"/>
        <v>9.1206666666663665</v>
      </c>
      <c r="I4881">
        <f t="shared" si="1227"/>
        <v>0</v>
      </c>
      <c r="J4881">
        <f t="shared" si="1228"/>
        <v>125.09999999999717</v>
      </c>
      <c r="K4881">
        <f t="shared" si="1229"/>
        <v>13.599999999999968</v>
      </c>
      <c r="L4881">
        <f t="shared" si="1230"/>
        <v>2.2815134038913003</v>
      </c>
      <c r="M4881">
        <f t="shared" si="1224"/>
        <v>9.0000000000002718</v>
      </c>
      <c r="N4881">
        <f t="shared" si="1225"/>
        <v>9.0000000000002718</v>
      </c>
      <c r="O4881">
        <f t="shared" si="1218"/>
        <v>2.7178259642823832E-13</v>
      </c>
      <c r="P4881">
        <f t="shared" si="1219"/>
        <v>3.0198066269804258E-12</v>
      </c>
      <c r="Q4881">
        <f t="shared" si="1231"/>
        <v>0.21500236336467049</v>
      </c>
      <c r="R4881">
        <f t="shared" si="1220"/>
        <v>3.0198066269804258E-12</v>
      </c>
    </row>
    <row r="4882" spans="1:18">
      <c r="A4882">
        <f t="shared" si="1226"/>
        <v>2.5000000000000001E-2</v>
      </c>
      <c r="B4882">
        <f t="shared" si="1221"/>
        <v>1.5</v>
      </c>
      <c r="C4882">
        <v>487.6</v>
      </c>
      <c r="D4882">
        <f t="shared" si="1222"/>
        <v>5.5626666666669724</v>
      </c>
      <c r="E4882">
        <f t="shared" si="1223"/>
        <v>2.8945111492282014</v>
      </c>
      <c r="F4882">
        <f t="shared" si="1217"/>
        <v>0</v>
      </c>
      <c r="H4882">
        <f t="shared" si="1216"/>
        <v>9.1456666666663669</v>
      </c>
      <c r="I4882">
        <f t="shared" si="1227"/>
        <v>0</v>
      </c>
      <c r="J4882">
        <f t="shared" si="1228"/>
        <v>125.09999999999717</v>
      </c>
      <c r="K4882">
        <f t="shared" si="1229"/>
        <v>13.599999999999968</v>
      </c>
      <c r="L4882">
        <f t="shared" si="1230"/>
        <v>2.2815134038913003</v>
      </c>
      <c r="M4882">
        <f t="shared" si="1224"/>
        <v>9.0000000000002718</v>
      </c>
      <c r="N4882">
        <f t="shared" si="1225"/>
        <v>9.0000000000002718</v>
      </c>
      <c r="O4882">
        <f t="shared" si="1218"/>
        <v>2.7178259642823832E-13</v>
      </c>
      <c r="P4882">
        <f t="shared" si="1219"/>
        <v>3.0198066269804258E-12</v>
      </c>
      <c r="Q4882">
        <f t="shared" si="1231"/>
        <v>0.21500236336467049</v>
      </c>
      <c r="R4882">
        <f t="shared" si="1220"/>
        <v>3.0198066269804258E-12</v>
      </c>
    </row>
    <row r="4883" spans="1:18">
      <c r="A4883">
        <f t="shared" si="1226"/>
        <v>2.5000000000000001E-2</v>
      </c>
      <c r="B4883">
        <f t="shared" si="1221"/>
        <v>1.5</v>
      </c>
      <c r="C4883">
        <v>487.70000000000005</v>
      </c>
      <c r="D4883">
        <f t="shared" si="1222"/>
        <v>5.537666666666972</v>
      </c>
      <c r="E4883">
        <f t="shared" si="1223"/>
        <v>2.8887046299516581</v>
      </c>
      <c r="F4883">
        <f t="shared" si="1217"/>
        <v>0</v>
      </c>
      <c r="H4883">
        <f t="shared" si="1216"/>
        <v>9.1706666666663672</v>
      </c>
      <c r="I4883">
        <f t="shared" si="1227"/>
        <v>0</v>
      </c>
      <c r="J4883">
        <f t="shared" si="1228"/>
        <v>125.09999999999717</v>
      </c>
      <c r="K4883">
        <f t="shared" si="1229"/>
        <v>13.599999999999968</v>
      </c>
      <c r="L4883">
        <f t="shared" si="1230"/>
        <v>2.2815134038913003</v>
      </c>
      <c r="M4883">
        <f t="shared" si="1224"/>
        <v>9.0000000000002718</v>
      </c>
      <c r="N4883">
        <f t="shared" si="1225"/>
        <v>9.0000000000002718</v>
      </c>
      <c r="O4883">
        <f t="shared" si="1218"/>
        <v>2.7178259642823832E-13</v>
      </c>
      <c r="P4883">
        <f t="shared" si="1219"/>
        <v>3.0198066269804258E-12</v>
      </c>
      <c r="Q4883">
        <f t="shared" si="1231"/>
        <v>0.21500236336467049</v>
      </c>
      <c r="R4883">
        <f t="shared" si="1220"/>
        <v>3.0198066269804258E-12</v>
      </c>
    </row>
    <row r="4884" spans="1:18">
      <c r="A4884">
        <f t="shared" si="1226"/>
        <v>2.5000000000000001E-2</v>
      </c>
      <c r="B4884">
        <f t="shared" si="1221"/>
        <v>1.5</v>
      </c>
      <c r="C4884">
        <v>487.8</v>
      </c>
      <c r="D4884">
        <f t="shared" si="1222"/>
        <v>5.5126666666669717</v>
      </c>
      <c r="E4884">
        <f t="shared" si="1223"/>
        <v>2.8829213603118529</v>
      </c>
      <c r="F4884">
        <f t="shared" si="1217"/>
        <v>0</v>
      </c>
      <c r="H4884">
        <f t="shared" si="1216"/>
        <v>9.1956666666663676</v>
      </c>
      <c r="I4884">
        <f t="shared" si="1227"/>
        <v>0</v>
      </c>
      <c r="J4884">
        <f t="shared" si="1228"/>
        <v>125.09999999999717</v>
      </c>
      <c r="K4884">
        <f t="shared" si="1229"/>
        <v>13.599999999999968</v>
      </c>
      <c r="L4884">
        <f t="shared" si="1230"/>
        <v>2.2815134038913003</v>
      </c>
      <c r="M4884">
        <f t="shared" si="1224"/>
        <v>9.0000000000002718</v>
      </c>
      <c r="N4884">
        <f t="shared" si="1225"/>
        <v>9.0000000000002718</v>
      </c>
      <c r="O4884">
        <f t="shared" si="1218"/>
        <v>2.7178259642823832E-13</v>
      </c>
      <c r="P4884">
        <f t="shared" si="1219"/>
        <v>3.0198066269804258E-12</v>
      </c>
      <c r="Q4884">
        <f t="shared" si="1231"/>
        <v>0.21500236336467049</v>
      </c>
      <c r="R4884">
        <f t="shared" si="1220"/>
        <v>3.0198066269804258E-12</v>
      </c>
    </row>
    <row r="4885" spans="1:18">
      <c r="A4885">
        <f t="shared" si="1226"/>
        <v>2.5000000000000001E-2</v>
      </c>
      <c r="B4885">
        <f t="shared" si="1221"/>
        <v>1.5</v>
      </c>
      <c r="C4885">
        <v>487.90000000000003</v>
      </c>
      <c r="D4885">
        <f t="shared" si="1222"/>
        <v>5.4876666666669713</v>
      </c>
      <c r="E4885">
        <f t="shared" si="1223"/>
        <v>2.8771612009484677</v>
      </c>
      <c r="F4885">
        <f t="shared" si="1217"/>
        <v>0</v>
      </c>
      <c r="H4885">
        <f t="shared" si="1216"/>
        <v>9.2206666666663679</v>
      </c>
      <c r="I4885">
        <f t="shared" si="1227"/>
        <v>0</v>
      </c>
      <c r="J4885">
        <f t="shared" si="1228"/>
        <v>125.09999999999717</v>
      </c>
      <c r="K4885">
        <f t="shared" si="1229"/>
        <v>13.599999999999968</v>
      </c>
      <c r="L4885">
        <f t="shared" si="1230"/>
        <v>2.2815134038913003</v>
      </c>
      <c r="M4885">
        <f t="shared" si="1224"/>
        <v>9.0000000000002718</v>
      </c>
      <c r="N4885">
        <f t="shared" si="1225"/>
        <v>9.0000000000002718</v>
      </c>
      <c r="O4885">
        <f t="shared" si="1218"/>
        <v>2.7178259642823832E-13</v>
      </c>
      <c r="P4885">
        <f t="shared" si="1219"/>
        <v>3.0198066269804258E-12</v>
      </c>
      <c r="Q4885">
        <f t="shared" si="1231"/>
        <v>0.21500236336467049</v>
      </c>
      <c r="R4885">
        <f t="shared" si="1220"/>
        <v>3.0198066269804258E-12</v>
      </c>
    </row>
    <row r="4886" spans="1:18">
      <c r="A4886">
        <f t="shared" si="1226"/>
        <v>2.5000000000000001E-2</v>
      </c>
      <c r="B4886">
        <f t="shared" si="1221"/>
        <v>1.5</v>
      </c>
      <c r="C4886">
        <v>488</v>
      </c>
      <c r="D4886">
        <f t="shared" si="1222"/>
        <v>5.462666666666971</v>
      </c>
      <c r="E4886">
        <f t="shared" si="1223"/>
        <v>2.8714240136127467</v>
      </c>
      <c r="F4886">
        <f t="shared" si="1217"/>
        <v>0</v>
      </c>
      <c r="H4886">
        <f t="shared" si="1216"/>
        <v>9.2456666666663683</v>
      </c>
      <c r="I4886">
        <f t="shared" si="1227"/>
        <v>0</v>
      </c>
      <c r="J4886">
        <f t="shared" si="1228"/>
        <v>125.09999999999717</v>
      </c>
      <c r="K4886">
        <f t="shared" si="1229"/>
        <v>13.599999999999968</v>
      </c>
      <c r="L4886">
        <f t="shared" si="1230"/>
        <v>2.2815134038913003</v>
      </c>
      <c r="M4886">
        <f t="shared" si="1224"/>
        <v>9.0000000000002718</v>
      </c>
      <c r="N4886">
        <f t="shared" si="1225"/>
        <v>9.0000000000002718</v>
      </c>
      <c r="O4886">
        <f t="shared" si="1218"/>
        <v>2.7178259642823832E-13</v>
      </c>
      <c r="P4886">
        <f t="shared" si="1219"/>
        <v>3.0198066269804258E-12</v>
      </c>
      <c r="Q4886">
        <f t="shared" si="1231"/>
        <v>0.21500236336467049</v>
      </c>
      <c r="R4886">
        <f t="shared" si="1220"/>
        <v>3.0198066269804258E-12</v>
      </c>
    </row>
    <row r="4887" spans="1:18">
      <c r="A4887">
        <f t="shared" si="1226"/>
        <v>2.5000000000000001E-2</v>
      </c>
      <c r="B4887">
        <f t="shared" si="1221"/>
        <v>1.5</v>
      </c>
      <c r="C4887">
        <v>488.1</v>
      </c>
      <c r="D4887">
        <f t="shared" si="1222"/>
        <v>5.4376666666669706</v>
      </c>
      <c r="E4887">
        <f t="shared" si="1223"/>
        <v>2.8657096611564361</v>
      </c>
      <c r="F4887">
        <f t="shared" si="1217"/>
        <v>0</v>
      </c>
      <c r="H4887">
        <f t="shared" si="1216"/>
        <v>9.2706666666663686</v>
      </c>
      <c r="I4887">
        <f t="shared" si="1227"/>
        <v>0</v>
      </c>
      <c r="J4887">
        <f t="shared" si="1228"/>
        <v>125.09999999999717</v>
      </c>
      <c r="K4887">
        <f t="shared" si="1229"/>
        <v>13.599999999999968</v>
      </c>
      <c r="L4887">
        <f t="shared" si="1230"/>
        <v>2.2815134038913003</v>
      </c>
      <c r="M4887">
        <f t="shared" si="1224"/>
        <v>9.0000000000002718</v>
      </c>
      <c r="N4887">
        <f t="shared" si="1225"/>
        <v>9.0000000000002718</v>
      </c>
      <c r="O4887">
        <f t="shared" si="1218"/>
        <v>2.7178259642823832E-13</v>
      </c>
      <c r="P4887">
        <f t="shared" si="1219"/>
        <v>3.0198066269804258E-12</v>
      </c>
      <c r="Q4887">
        <f t="shared" si="1231"/>
        <v>0.21500236336467049</v>
      </c>
      <c r="R4887">
        <f t="shared" si="1220"/>
        <v>3.0198066269804258E-12</v>
      </c>
    </row>
    <row r="4888" spans="1:18">
      <c r="A4888">
        <f t="shared" si="1226"/>
        <v>2.5000000000000001E-2</v>
      </c>
      <c r="B4888">
        <f t="shared" si="1221"/>
        <v>1.5</v>
      </c>
      <c r="C4888">
        <v>488.20000000000005</v>
      </c>
      <c r="D4888">
        <f t="shared" si="1222"/>
        <v>5.4126666666669703</v>
      </c>
      <c r="E4888">
        <f t="shared" si="1223"/>
        <v>2.860018007520857</v>
      </c>
      <c r="F4888">
        <f t="shared" si="1217"/>
        <v>0</v>
      </c>
      <c r="H4888">
        <f t="shared" ref="H4888:H4951" si="1232">IF((H4887+A4888)&gt;10,(H4887+A4888-10),(H4887+A4888))</f>
        <v>9.295666666666369</v>
      </c>
      <c r="I4888">
        <f t="shared" si="1227"/>
        <v>0</v>
      </c>
      <c r="J4888">
        <f t="shared" si="1228"/>
        <v>125.09999999999717</v>
      </c>
      <c r="K4888">
        <f t="shared" si="1229"/>
        <v>13.599999999999968</v>
      </c>
      <c r="L4888">
        <f t="shared" si="1230"/>
        <v>2.2815134038913003</v>
      </c>
      <c r="M4888">
        <f t="shared" si="1224"/>
        <v>9.0000000000002718</v>
      </c>
      <c r="N4888">
        <f t="shared" si="1225"/>
        <v>9.0000000000002718</v>
      </c>
      <c r="O4888">
        <f t="shared" si="1218"/>
        <v>2.7178259642823832E-13</v>
      </c>
      <c r="P4888">
        <f t="shared" si="1219"/>
        <v>3.0198066269804258E-12</v>
      </c>
      <c r="Q4888">
        <f t="shared" si="1231"/>
        <v>0.21500236336467049</v>
      </c>
      <c r="R4888">
        <f t="shared" si="1220"/>
        <v>3.0198066269804258E-12</v>
      </c>
    </row>
    <row r="4889" spans="1:18">
      <c r="A4889">
        <f t="shared" si="1226"/>
        <v>2.5000000000000001E-2</v>
      </c>
      <c r="B4889">
        <f t="shared" si="1221"/>
        <v>1.5</v>
      </c>
      <c r="C4889">
        <v>488.3</v>
      </c>
      <c r="D4889">
        <f t="shared" si="1222"/>
        <v>5.3876666666669699</v>
      </c>
      <c r="E4889">
        <f t="shared" si="1223"/>
        <v>2.8543489177261039</v>
      </c>
      <c r="F4889">
        <f t="shared" si="1217"/>
        <v>0</v>
      </c>
      <c r="H4889">
        <f t="shared" si="1232"/>
        <v>9.3206666666663693</v>
      </c>
      <c r="I4889">
        <f t="shared" si="1227"/>
        <v>0</v>
      </c>
      <c r="J4889">
        <f t="shared" si="1228"/>
        <v>125.09999999999717</v>
      </c>
      <c r="K4889">
        <f t="shared" si="1229"/>
        <v>13.599999999999968</v>
      </c>
      <c r="L4889">
        <f t="shared" si="1230"/>
        <v>2.2815134038913003</v>
      </c>
      <c r="M4889">
        <f t="shared" si="1224"/>
        <v>9.0000000000002718</v>
      </c>
      <c r="N4889">
        <f t="shared" si="1225"/>
        <v>9.0000000000002718</v>
      </c>
      <c r="O4889">
        <f t="shared" si="1218"/>
        <v>2.7178259642823832E-13</v>
      </c>
      <c r="P4889">
        <f t="shared" si="1219"/>
        <v>3.0198066269804258E-12</v>
      </c>
      <c r="Q4889">
        <f t="shared" si="1231"/>
        <v>0.21500236336467049</v>
      </c>
      <c r="R4889">
        <f t="shared" si="1220"/>
        <v>3.0198066269804258E-12</v>
      </c>
    </row>
    <row r="4890" spans="1:18">
      <c r="A4890">
        <f t="shared" si="1226"/>
        <v>2.5000000000000001E-2</v>
      </c>
      <c r="B4890">
        <f t="shared" si="1221"/>
        <v>1.5</v>
      </c>
      <c r="C4890">
        <v>488.40000000000003</v>
      </c>
      <c r="D4890">
        <f t="shared" si="1222"/>
        <v>5.3626666666669696</v>
      </c>
      <c r="E4890">
        <f t="shared" si="1223"/>
        <v>2.8487022578603765</v>
      </c>
      <c r="F4890">
        <f t="shared" si="1217"/>
        <v>0</v>
      </c>
      <c r="H4890">
        <f t="shared" si="1232"/>
        <v>9.3456666666663697</v>
      </c>
      <c r="I4890">
        <f t="shared" si="1227"/>
        <v>0</v>
      </c>
      <c r="J4890">
        <f t="shared" si="1228"/>
        <v>125.09999999999717</v>
      </c>
      <c r="K4890">
        <f t="shared" si="1229"/>
        <v>13.599999999999968</v>
      </c>
      <c r="L4890">
        <f t="shared" si="1230"/>
        <v>2.2815134038913003</v>
      </c>
      <c r="M4890">
        <f t="shared" si="1224"/>
        <v>9.0000000000002718</v>
      </c>
      <c r="N4890">
        <f t="shared" si="1225"/>
        <v>9.0000000000002718</v>
      </c>
      <c r="O4890">
        <f t="shared" si="1218"/>
        <v>2.7178259642823832E-13</v>
      </c>
      <c r="P4890">
        <f t="shared" si="1219"/>
        <v>3.0198066269804258E-12</v>
      </c>
      <c r="Q4890">
        <f t="shared" si="1231"/>
        <v>0.21500236336467049</v>
      </c>
      <c r="R4890">
        <f t="shared" si="1220"/>
        <v>3.0198066269804258E-12</v>
      </c>
    </row>
    <row r="4891" spans="1:18">
      <c r="A4891">
        <f t="shared" si="1226"/>
        <v>2.5000000000000001E-2</v>
      </c>
      <c r="B4891">
        <f t="shared" si="1221"/>
        <v>1.5</v>
      </c>
      <c r="C4891">
        <v>488.5</v>
      </c>
      <c r="D4891">
        <f t="shared" si="1222"/>
        <v>5.3376666666669692</v>
      </c>
      <c r="E4891">
        <f t="shared" si="1223"/>
        <v>2.8430778950694338</v>
      </c>
      <c r="F4891">
        <f t="shared" si="1217"/>
        <v>0</v>
      </c>
      <c r="H4891">
        <f t="shared" si="1232"/>
        <v>9.37066666666637</v>
      </c>
      <c r="I4891">
        <f t="shared" si="1227"/>
        <v>0</v>
      </c>
      <c r="J4891">
        <f t="shared" si="1228"/>
        <v>125.09999999999717</v>
      </c>
      <c r="K4891">
        <f t="shared" si="1229"/>
        <v>13.599999999999968</v>
      </c>
      <c r="L4891">
        <f t="shared" si="1230"/>
        <v>2.2815134038913003</v>
      </c>
      <c r="M4891">
        <f t="shared" si="1224"/>
        <v>9.0000000000002718</v>
      </c>
      <c r="N4891">
        <f t="shared" si="1225"/>
        <v>9.0000000000002718</v>
      </c>
      <c r="O4891">
        <f t="shared" si="1218"/>
        <v>2.7178259642823832E-13</v>
      </c>
      <c r="P4891">
        <f t="shared" si="1219"/>
        <v>3.0198066269804258E-12</v>
      </c>
      <c r="Q4891">
        <f t="shared" si="1231"/>
        <v>0.21500236336467049</v>
      </c>
      <c r="R4891">
        <f t="shared" si="1220"/>
        <v>3.0198066269804258E-12</v>
      </c>
    </row>
    <row r="4892" spans="1:18">
      <c r="A4892">
        <f t="shared" si="1226"/>
        <v>2.5000000000000001E-2</v>
      </c>
      <c r="B4892">
        <f t="shared" si="1221"/>
        <v>1.5</v>
      </c>
      <c r="C4892">
        <v>488.6</v>
      </c>
      <c r="D4892">
        <f t="shared" si="1222"/>
        <v>5.3126666666669689</v>
      </c>
      <c r="E4892">
        <f t="shared" si="1223"/>
        <v>2.8374756975461763</v>
      </c>
      <c r="F4892">
        <f t="shared" si="1217"/>
        <v>0</v>
      </c>
      <c r="H4892">
        <f t="shared" si="1232"/>
        <v>9.3956666666663704</v>
      </c>
      <c r="I4892">
        <f t="shared" si="1227"/>
        <v>0</v>
      </c>
      <c r="J4892">
        <f t="shared" si="1228"/>
        <v>125.09999999999717</v>
      </c>
      <c r="K4892">
        <f t="shared" si="1229"/>
        <v>13.599999999999968</v>
      </c>
      <c r="L4892">
        <f t="shared" si="1230"/>
        <v>2.2815134038913003</v>
      </c>
      <c r="M4892">
        <f t="shared" si="1224"/>
        <v>9.0000000000002718</v>
      </c>
      <c r="N4892">
        <f t="shared" si="1225"/>
        <v>9.0000000000002718</v>
      </c>
      <c r="O4892">
        <f t="shared" si="1218"/>
        <v>2.7178259642823832E-13</v>
      </c>
      <c r="P4892">
        <f t="shared" si="1219"/>
        <v>3.0198066269804258E-12</v>
      </c>
      <c r="Q4892">
        <f t="shared" si="1231"/>
        <v>0.21500236336467049</v>
      </c>
      <c r="R4892">
        <f t="shared" si="1220"/>
        <v>3.0198066269804258E-12</v>
      </c>
    </row>
    <row r="4893" spans="1:18">
      <c r="A4893">
        <f t="shared" si="1226"/>
        <v>2.5000000000000001E-2</v>
      </c>
      <c r="B4893">
        <f t="shared" si="1221"/>
        <v>1.5</v>
      </c>
      <c r="C4893">
        <v>488.70000000000005</v>
      </c>
      <c r="D4893">
        <f t="shared" si="1222"/>
        <v>5.2876666666669685</v>
      </c>
      <c r="E4893">
        <f t="shared" si="1223"/>
        <v>2.8318955345203496</v>
      </c>
      <c r="F4893">
        <f t="shared" si="1217"/>
        <v>0</v>
      </c>
      <c r="H4893">
        <f t="shared" si="1232"/>
        <v>9.4206666666663708</v>
      </c>
      <c r="I4893">
        <f t="shared" si="1227"/>
        <v>0</v>
      </c>
      <c r="J4893">
        <f t="shared" si="1228"/>
        <v>125.09999999999717</v>
      </c>
      <c r="K4893">
        <f t="shared" si="1229"/>
        <v>13.599999999999968</v>
      </c>
      <c r="L4893">
        <f t="shared" si="1230"/>
        <v>2.2815134038913003</v>
      </c>
      <c r="M4893">
        <f t="shared" si="1224"/>
        <v>9.0000000000002718</v>
      </c>
      <c r="N4893">
        <f t="shared" si="1225"/>
        <v>9.0000000000002718</v>
      </c>
      <c r="O4893">
        <f t="shared" si="1218"/>
        <v>2.7178259642823832E-13</v>
      </c>
      <c r="P4893">
        <f t="shared" si="1219"/>
        <v>3.0198066269804258E-12</v>
      </c>
      <c r="Q4893">
        <f t="shared" si="1231"/>
        <v>0.21500236336467049</v>
      </c>
      <c r="R4893">
        <f t="shared" si="1220"/>
        <v>3.0198066269804258E-12</v>
      </c>
    </row>
    <row r="4894" spans="1:18">
      <c r="A4894">
        <f t="shared" si="1226"/>
        <v>2.5000000000000001E-2</v>
      </c>
      <c r="B4894">
        <f t="shared" si="1221"/>
        <v>1.5</v>
      </c>
      <c r="C4894">
        <v>488.8</v>
      </c>
      <c r="D4894">
        <f t="shared" si="1222"/>
        <v>5.2626666666669681</v>
      </c>
      <c r="E4894">
        <f t="shared" si="1223"/>
        <v>2.8263372762483661</v>
      </c>
      <c r="F4894">
        <f t="shared" si="1217"/>
        <v>0</v>
      </c>
      <c r="H4894">
        <f t="shared" si="1232"/>
        <v>9.4456666666663711</v>
      </c>
      <c r="I4894">
        <f t="shared" si="1227"/>
        <v>0</v>
      </c>
      <c r="J4894">
        <f t="shared" si="1228"/>
        <v>125.09999999999717</v>
      </c>
      <c r="K4894">
        <f t="shared" si="1229"/>
        <v>13.599999999999968</v>
      </c>
      <c r="L4894">
        <f t="shared" si="1230"/>
        <v>2.2815134038913003</v>
      </c>
      <c r="M4894">
        <f t="shared" si="1224"/>
        <v>9.0000000000002718</v>
      </c>
      <c r="N4894">
        <f t="shared" si="1225"/>
        <v>9.0000000000002718</v>
      </c>
      <c r="O4894">
        <f t="shared" si="1218"/>
        <v>2.7178259642823832E-13</v>
      </c>
      <c r="P4894">
        <f t="shared" si="1219"/>
        <v>3.0198066269804258E-12</v>
      </c>
      <c r="Q4894">
        <f t="shared" si="1231"/>
        <v>0.21500236336467049</v>
      </c>
      <c r="R4894">
        <f t="shared" si="1220"/>
        <v>3.0198066269804258E-12</v>
      </c>
    </row>
    <row r="4895" spans="1:18">
      <c r="A4895">
        <f t="shared" si="1226"/>
        <v>2.5000000000000001E-2</v>
      </c>
      <c r="B4895">
        <f t="shared" si="1221"/>
        <v>1.5</v>
      </c>
      <c r="C4895">
        <v>488.90000000000003</v>
      </c>
      <c r="D4895">
        <f t="shared" si="1222"/>
        <v>5.2376666666669678</v>
      </c>
      <c r="E4895">
        <f t="shared" si="1223"/>
        <v>2.8208007940032531</v>
      </c>
      <c r="F4895">
        <f t="shared" si="1217"/>
        <v>0</v>
      </c>
      <c r="H4895">
        <f t="shared" si="1232"/>
        <v>9.4706666666663715</v>
      </c>
      <c r="I4895">
        <f t="shared" si="1227"/>
        <v>0</v>
      </c>
      <c r="J4895">
        <f t="shared" si="1228"/>
        <v>125.09999999999717</v>
      </c>
      <c r="K4895">
        <f t="shared" si="1229"/>
        <v>13.599999999999968</v>
      </c>
      <c r="L4895">
        <f t="shared" si="1230"/>
        <v>2.2815134038913003</v>
      </c>
      <c r="M4895">
        <f t="shared" si="1224"/>
        <v>9.0000000000002718</v>
      </c>
      <c r="N4895">
        <f t="shared" si="1225"/>
        <v>9.0000000000002718</v>
      </c>
      <c r="O4895">
        <f t="shared" si="1218"/>
        <v>2.7178259642823832E-13</v>
      </c>
      <c r="P4895">
        <f t="shared" si="1219"/>
        <v>3.0198066269804258E-12</v>
      </c>
      <c r="Q4895">
        <f t="shared" si="1231"/>
        <v>0.21500236336467049</v>
      </c>
      <c r="R4895">
        <f t="shared" si="1220"/>
        <v>3.0198066269804258E-12</v>
      </c>
    </row>
    <row r="4896" spans="1:18">
      <c r="A4896">
        <f t="shared" si="1226"/>
        <v>2.5000000000000001E-2</v>
      </c>
      <c r="B4896">
        <f t="shared" si="1221"/>
        <v>1.5</v>
      </c>
      <c r="C4896">
        <v>489</v>
      </c>
      <c r="D4896">
        <f t="shared" si="1222"/>
        <v>5.2126666666669674</v>
      </c>
      <c r="E4896">
        <f t="shared" si="1223"/>
        <v>2.8152859600647133</v>
      </c>
      <c r="F4896">
        <f t="shared" si="1217"/>
        <v>0</v>
      </c>
      <c r="H4896">
        <f t="shared" si="1232"/>
        <v>9.4956666666663718</v>
      </c>
      <c r="I4896">
        <f t="shared" si="1227"/>
        <v>0</v>
      </c>
      <c r="J4896">
        <f t="shared" si="1228"/>
        <v>125.09999999999717</v>
      </c>
      <c r="K4896">
        <f t="shared" si="1229"/>
        <v>13.599999999999968</v>
      </c>
      <c r="L4896">
        <f t="shared" si="1230"/>
        <v>2.2815134038913003</v>
      </c>
      <c r="M4896">
        <f t="shared" si="1224"/>
        <v>9.0000000000002718</v>
      </c>
      <c r="N4896">
        <f t="shared" si="1225"/>
        <v>9.0000000000002718</v>
      </c>
      <c r="O4896">
        <f t="shared" si="1218"/>
        <v>2.7178259642823832E-13</v>
      </c>
      <c r="P4896">
        <f t="shared" si="1219"/>
        <v>3.0198066269804258E-12</v>
      </c>
      <c r="Q4896">
        <f t="shared" si="1231"/>
        <v>0.21500236336467049</v>
      </c>
      <c r="R4896">
        <f t="shared" si="1220"/>
        <v>3.0198066269804258E-12</v>
      </c>
    </row>
    <row r="4897" spans="1:18">
      <c r="A4897">
        <f t="shared" si="1226"/>
        <v>2.5000000000000001E-2</v>
      </c>
      <c r="B4897">
        <f t="shared" si="1221"/>
        <v>1.5</v>
      </c>
      <c r="C4897">
        <v>489.1</v>
      </c>
      <c r="D4897">
        <f t="shared" si="1222"/>
        <v>5.1876666666669671</v>
      </c>
      <c r="E4897">
        <f t="shared" si="1223"/>
        <v>2.8097926477093043</v>
      </c>
      <c r="F4897">
        <f t="shared" si="1217"/>
        <v>0</v>
      </c>
      <c r="H4897">
        <f t="shared" si="1232"/>
        <v>9.5206666666663722</v>
      </c>
      <c r="I4897">
        <f t="shared" si="1227"/>
        <v>0</v>
      </c>
      <c r="J4897">
        <f t="shared" si="1228"/>
        <v>125.09999999999717</v>
      </c>
      <c r="K4897">
        <f t="shared" si="1229"/>
        <v>13.599999999999968</v>
      </c>
      <c r="L4897">
        <f t="shared" si="1230"/>
        <v>2.2815134038913003</v>
      </c>
      <c r="M4897">
        <f t="shared" si="1224"/>
        <v>9.0000000000002718</v>
      </c>
      <c r="N4897">
        <f t="shared" si="1225"/>
        <v>9.0000000000002718</v>
      </c>
      <c r="O4897">
        <f t="shared" si="1218"/>
        <v>2.7178259642823832E-13</v>
      </c>
      <c r="P4897">
        <f t="shared" si="1219"/>
        <v>3.0198066269804258E-12</v>
      </c>
      <c r="Q4897">
        <f t="shared" si="1231"/>
        <v>0.21500236336467049</v>
      </c>
      <c r="R4897">
        <f t="shared" si="1220"/>
        <v>3.0198066269804258E-12</v>
      </c>
    </row>
    <row r="4898" spans="1:18">
      <c r="A4898">
        <f t="shared" si="1226"/>
        <v>2.5000000000000001E-2</v>
      </c>
      <c r="B4898">
        <f t="shared" si="1221"/>
        <v>1.5</v>
      </c>
      <c r="C4898">
        <v>489.20000000000005</v>
      </c>
      <c r="D4898">
        <f t="shared" si="1222"/>
        <v>5.1626666666669667</v>
      </c>
      <c r="E4898">
        <f t="shared" si="1223"/>
        <v>2.8043207312007303</v>
      </c>
      <c r="F4898">
        <f t="shared" si="1217"/>
        <v>0</v>
      </c>
      <c r="H4898">
        <f t="shared" si="1232"/>
        <v>9.5456666666663725</v>
      </c>
      <c r="I4898">
        <f t="shared" si="1227"/>
        <v>0</v>
      </c>
      <c r="J4898">
        <f t="shared" si="1228"/>
        <v>125.09999999999717</v>
      </c>
      <c r="K4898">
        <f t="shared" si="1229"/>
        <v>13.599999999999968</v>
      </c>
      <c r="L4898">
        <f t="shared" si="1230"/>
        <v>2.2815134038913003</v>
      </c>
      <c r="M4898">
        <f t="shared" si="1224"/>
        <v>9.0000000000002718</v>
      </c>
      <c r="N4898">
        <f t="shared" si="1225"/>
        <v>9.0000000000002718</v>
      </c>
      <c r="O4898">
        <f t="shared" si="1218"/>
        <v>2.7178259642823832E-13</v>
      </c>
      <c r="P4898">
        <f t="shared" si="1219"/>
        <v>3.0198066269804258E-12</v>
      </c>
      <c r="Q4898">
        <f t="shared" si="1231"/>
        <v>0.21500236336467049</v>
      </c>
      <c r="R4898">
        <f t="shared" si="1220"/>
        <v>3.0198066269804258E-12</v>
      </c>
    </row>
    <row r="4899" spans="1:18">
      <c r="A4899">
        <f t="shared" si="1226"/>
        <v>2.5000000000000001E-2</v>
      </c>
      <c r="B4899">
        <f t="shared" si="1221"/>
        <v>1.5</v>
      </c>
      <c r="C4899">
        <v>489.3</v>
      </c>
      <c r="D4899">
        <f t="shared" si="1222"/>
        <v>5.1376666666669664</v>
      </c>
      <c r="E4899">
        <f t="shared" si="1223"/>
        <v>2.7988700857802504</v>
      </c>
      <c r="F4899">
        <f t="shared" si="1217"/>
        <v>0</v>
      </c>
      <c r="H4899">
        <f t="shared" si="1232"/>
        <v>9.5706666666663729</v>
      </c>
      <c r="I4899">
        <f t="shared" si="1227"/>
        <v>0</v>
      </c>
      <c r="J4899">
        <f t="shared" si="1228"/>
        <v>125.09999999999717</v>
      </c>
      <c r="K4899">
        <f t="shared" si="1229"/>
        <v>13.599999999999968</v>
      </c>
      <c r="L4899">
        <f t="shared" si="1230"/>
        <v>2.2815134038913003</v>
      </c>
      <c r="M4899">
        <f t="shared" si="1224"/>
        <v>9.0000000000002718</v>
      </c>
      <c r="N4899">
        <f t="shared" si="1225"/>
        <v>9.0000000000002718</v>
      </c>
      <c r="O4899">
        <f t="shared" si="1218"/>
        <v>2.7178259642823832E-13</v>
      </c>
      <c r="P4899">
        <f t="shared" si="1219"/>
        <v>3.0198066269804258E-12</v>
      </c>
      <c r="Q4899">
        <f t="shared" si="1231"/>
        <v>0.21500236336467049</v>
      </c>
      <c r="R4899">
        <f t="shared" si="1220"/>
        <v>3.0198066269804258E-12</v>
      </c>
    </row>
    <row r="4900" spans="1:18">
      <c r="A4900">
        <f t="shared" si="1226"/>
        <v>2.5000000000000001E-2</v>
      </c>
      <c r="B4900">
        <f t="shared" si="1221"/>
        <v>1.5</v>
      </c>
      <c r="C4900">
        <v>489.40000000000003</v>
      </c>
      <c r="D4900">
        <f t="shared" si="1222"/>
        <v>5.112666666666966</v>
      </c>
      <c r="E4900">
        <f t="shared" si="1223"/>
        <v>2.7934405876571957</v>
      </c>
      <c r="F4900">
        <f t="shared" si="1217"/>
        <v>0</v>
      </c>
      <c r="H4900">
        <f t="shared" si="1232"/>
        <v>9.5956666666663732</v>
      </c>
      <c r="I4900">
        <f t="shared" si="1227"/>
        <v>0</v>
      </c>
      <c r="J4900">
        <f t="shared" si="1228"/>
        <v>125.09999999999717</v>
      </c>
      <c r="K4900">
        <f t="shared" si="1229"/>
        <v>13.599999999999968</v>
      </c>
      <c r="L4900">
        <f t="shared" si="1230"/>
        <v>2.2815134038913003</v>
      </c>
      <c r="M4900">
        <f t="shared" si="1224"/>
        <v>9.0000000000002718</v>
      </c>
      <c r="N4900">
        <f t="shared" si="1225"/>
        <v>9.0000000000002718</v>
      </c>
      <c r="O4900">
        <f t="shared" si="1218"/>
        <v>2.7178259642823832E-13</v>
      </c>
      <c r="P4900">
        <f t="shared" si="1219"/>
        <v>3.0198066269804258E-12</v>
      </c>
      <c r="Q4900">
        <f t="shared" si="1231"/>
        <v>0.21500236336467049</v>
      </c>
      <c r="R4900">
        <f t="shared" si="1220"/>
        <v>3.0198066269804258E-12</v>
      </c>
    </row>
    <row r="4901" spans="1:18">
      <c r="A4901">
        <f t="shared" si="1226"/>
        <v>2.5000000000000001E-2</v>
      </c>
      <c r="B4901">
        <f t="shared" si="1221"/>
        <v>1.5</v>
      </c>
      <c r="C4901">
        <v>489.5</v>
      </c>
      <c r="D4901">
        <f t="shared" si="1222"/>
        <v>5.0876666666669657</v>
      </c>
      <c r="E4901">
        <f t="shared" si="1223"/>
        <v>2.7880321139995998</v>
      </c>
      <c r="F4901">
        <f t="shared" si="1217"/>
        <v>0</v>
      </c>
      <c r="H4901">
        <f t="shared" si="1232"/>
        <v>9.6206666666663736</v>
      </c>
      <c r="I4901">
        <f t="shared" si="1227"/>
        <v>0</v>
      </c>
      <c r="J4901">
        <f t="shared" si="1228"/>
        <v>125.09999999999717</v>
      </c>
      <c r="K4901">
        <f t="shared" si="1229"/>
        <v>13.599999999999968</v>
      </c>
      <c r="L4901">
        <f t="shared" si="1230"/>
        <v>2.2815134038913003</v>
      </c>
      <c r="M4901">
        <f t="shared" si="1224"/>
        <v>9.0000000000002718</v>
      </c>
      <c r="N4901">
        <f t="shared" si="1225"/>
        <v>9.0000000000002718</v>
      </c>
      <c r="O4901">
        <f t="shared" si="1218"/>
        <v>2.7178259642823832E-13</v>
      </c>
      <c r="P4901">
        <f t="shared" si="1219"/>
        <v>3.0198066269804258E-12</v>
      </c>
      <c r="Q4901">
        <f t="shared" si="1231"/>
        <v>0.21500236336467049</v>
      </c>
      <c r="R4901">
        <f t="shared" si="1220"/>
        <v>3.0198066269804258E-12</v>
      </c>
    </row>
    <row r="4902" spans="1:18">
      <c r="A4902">
        <f t="shared" si="1226"/>
        <v>2.5000000000000001E-2</v>
      </c>
      <c r="B4902">
        <f t="shared" si="1221"/>
        <v>1.5</v>
      </c>
      <c r="C4902">
        <v>489.6</v>
      </c>
      <c r="D4902">
        <f t="shared" si="1222"/>
        <v>5.0626666666669653</v>
      </c>
      <c r="E4902">
        <f t="shared" si="1223"/>
        <v>2.7826445429249329</v>
      </c>
      <c r="F4902">
        <f t="shared" si="1217"/>
        <v>0</v>
      </c>
      <c r="H4902">
        <f t="shared" si="1232"/>
        <v>9.645666666666374</v>
      </c>
      <c r="I4902">
        <f t="shared" si="1227"/>
        <v>0</v>
      </c>
      <c r="J4902">
        <f t="shared" si="1228"/>
        <v>125.09999999999717</v>
      </c>
      <c r="K4902">
        <f t="shared" si="1229"/>
        <v>13.599999999999968</v>
      </c>
      <c r="L4902">
        <f t="shared" si="1230"/>
        <v>2.2815134038913003</v>
      </c>
      <c r="M4902">
        <f t="shared" si="1224"/>
        <v>9.0000000000002718</v>
      </c>
      <c r="N4902">
        <f t="shared" si="1225"/>
        <v>9.0000000000002718</v>
      </c>
      <c r="O4902">
        <f t="shared" si="1218"/>
        <v>2.7178259642823832E-13</v>
      </c>
      <c r="P4902">
        <f t="shared" si="1219"/>
        <v>3.0198066269804258E-12</v>
      </c>
      <c r="Q4902">
        <f t="shared" si="1231"/>
        <v>0.21500236336467049</v>
      </c>
      <c r="R4902">
        <f t="shared" si="1220"/>
        <v>3.0198066269804258E-12</v>
      </c>
    </row>
    <row r="4903" spans="1:18">
      <c r="A4903">
        <f t="shared" si="1226"/>
        <v>2.5000000000000001E-2</v>
      </c>
      <c r="B4903">
        <f t="shared" si="1221"/>
        <v>1.5</v>
      </c>
      <c r="C4903">
        <v>489.70000000000005</v>
      </c>
      <c r="D4903">
        <f t="shared" si="1222"/>
        <v>5.0376666666669649</v>
      </c>
      <c r="E4903">
        <f t="shared" si="1223"/>
        <v>2.7772777534909476</v>
      </c>
      <c r="F4903">
        <f t="shared" si="1217"/>
        <v>0</v>
      </c>
      <c r="H4903">
        <f t="shared" si="1232"/>
        <v>9.6706666666663743</v>
      </c>
      <c r="I4903">
        <f t="shared" si="1227"/>
        <v>0</v>
      </c>
      <c r="J4903">
        <f t="shared" si="1228"/>
        <v>125.09999999999717</v>
      </c>
      <c r="K4903">
        <f t="shared" si="1229"/>
        <v>13.599999999999968</v>
      </c>
      <c r="L4903">
        <f t="shared" si="1230"/>
        <v>2.2815134038913003</v>
      </c>
      <c r="M4903">
        <f t="shared" si="1224"/>
        <v>9.0000000000002718</v>
      </c>
      <c r="N4903">
        <f t="shared" si="1225"/>
        <v>9.0000000000002718</v>
      </c>
      <c r="O4903">
        <f t="shared" si="1218"/>
        <v>2.7178259642823832E-13</v>
      </c>
      <c r="P4903">
        <f t="shared" si="1219"/>
        <v>3.0198066269804258E-12</v>
      </c>
      <c r="Q4903">
        <f t="shared" si="1231"/>
        <v>0.21500236336467049</v>
      </c>
      <c r="R4903">
        <f t="shared" si="1220"/>
        <v>3.0198066269804258E-12</v>
      </c>
    </row>
    <row r="4904" spans="1:18">
      <c r="A4904">
        <f t="shared" si="1226"/>
        <v>2.5000000000000001E-2</v>
      </c>
      <c r="B4904">
        <f t="shared" si="1221"/>
        <v>1.5</v>
      </c>
      <c r="C4904">
        <v>489.8</v>
      </c>
      <c r="D4904">
        <f t="shared" si="1222"/>
        <v>5.0126666666669646</v>
      </c>
      <c r="E4904">
        <f t="shared" si="1223"/>
        <v>2.77193162568663</v>
      </c>
      <c r="F4904">
        <f t="shared" si="1217"/>
        <v>0</v>
      </c>
      <c r="H4904">
        <f t="shared" si="1232"/>
        <v>9.6956666666663747</v>
      </c>
      <c r="I4904">
        <f t="shared" si="1227"/>
        <v>0</v>
      </c>
      <c r="J4904">
        <f t="shared" si="1228"/>
        <v>125.09999999999717</v>
      </c>
      <c r="K4904">
        <f t="shared" si="1229"/>
        <v>13.599999999999968</v>
      </c>
      <c r="L4904">
        <f t="shared" si="1230"/>
        <v>2.2815134038913003</v>
      </c>
      <c r="M4904">
        <f t="shared" si="1224"/>
        <v>9.0000000000002718</v>
      </c>
      <c r="N4904">
        <f t="shared" si="1225"/>
        <v>9.0000000000002718</v>
      </c>
      <c r="O4904">
        <f t="shared" si="1218"/>
        <v>2.7178259642823832E-13</v>
      </c>
      <c r="P4904">
        <f t="shared" si="1219"/>
        <v>3.0198066269804258E-12</v>
      </c>
      <c r="Q4904">
        <f t="shared" si="1231"/>
        <v>0.21500236336467049</v>
      </c>
      <c r="R4904">
        <f t="shared" si="1220"/>
        <v>3.0198066269804258E-12</v>
      </c>
    </row>
    <row r="4905" spans="1:18">
      <c r="A4905">
        <f t="shared" si="1226"/>
        <v>2.5000000000000001E-2</v>
      </c>
      <c r="B4905">
        <f t="shared" si="1221"/>
        <v>1.5</v>
      </c>
      <c r="C4905">
        <v>489.90000000000003</v>
      </c>
      <c r="D4905">
        <f t="shared" si="1222"/>
        <v>4.9876666666669642</v>
      </c>
      <c r="E4905">
        <f t="shared" si="1223"/>
        <v>2.7666060404232513</v>
      </c>
      <c r="F4905">
        <f t="shared" si="1217"/>
        <v>0</v>
      </c>
      <c r="H4905">
        <f t="shared" si="1232"/>
        <v>9.720666666666375</v>
      </c>
      <c r="I4905">
        <f t="shared" si="1227"/>
        <v>0</v>
      </c>
      <c r="J4905">
        <f t="shared" si="1228"/>
        <v>125.09999999999717</v>
      </c>
      <c r="K4905">
        <f t="shared" si="1229"/>
        <v>13.599999999999968</v>
      </c>
      <c r="L4905">
        <f t="shared" si="1230"/>
        <v>2.2815134038913003</v>
      </c>
      <c r="M4905">
        <f t="shared" si="1224"/>
        <v>9.0000000000002718</v>
      </c>
      <c r="N4905">
        <f t="shared" si="1225"/>
        <v>9.0000000000002718</v>
      </c>
      <c r="O4905">
        <f t="shared" si="1218"/>
        <v>2.7178259642823832E-13</v>
      </c>
      <c r="P4905">
        <f t="shared" si="1219"/>
        <v>3.0198066269804258E-12</v>
      </c>
      <c r="Q4905">
        <f t="shared" si="1231"/>
        <v>0.21500236336467049</v>
      </c>
      <c r="R4905">
        <f t="shared" si="1220"/>
        <v>3.0198066269804258E-12</v>
      </c>
    </row>
    <row r="4906" spans="1:18">
      <c r="A4906">
        <f t="shared" si="1226"/>
        <v>2.5000000000000001E-2</v>
      </c>
      <c r="B4906">
        <f t="shared" si="1221"/>
        <v>1.5</v>
      </c>
      <c r="C4906">
        <v>490</v>
      </c>
      <c r="D4906">
        <f t="shared" si="1222"/>
        <v>4.9626666666669639</v>
      </c>
      <c r="E4906">
        <f t="shared" si="1223"/>
        <v>2.7613008795255283</v>
      </c>
      <c r="F4906">
        <f t="shared" si="1217"/>
        <v>0</v>
      </c>
      <c r="H4906">
        <f t="shared" si="1232"/>
        <v>9.7456666666663754</v>
      </c>
      <c r="I4906">
        <f t="shared" si="1227"/>
        <v>0</v>
      </c>
      <c r="J4906">
        <f t="shared" si="1228"/>
        <v>125.09999999999717</v>
      </c>
      <c r="K4906">
        <f t="shared" si="1229"/>
        <v>13.599999999999968</v>
      </c>
      <c r="L4906">
        <f t="shared" si="1230"/>
        <v>2.2815134038913003</v>
      </c>
      <c r="M4906">
        <f t="shared" si="1224"/>
        <v>9.0000000000002718</v>
      </c>
      <c r="N4906">
        <f t="shared" si="1225"/>
        <v>9.0000000000002718</v>
      </c>
      <c r="O4906">
        <f t="shared" si="1218"/>
        <v>2.7178259642823832E-13</v>
      </c>
      <c r="P4906">
        <f t="shared" si="1219"/>
        <v>3.0198066269804258E-12</v>
      </c>
      <c r="Q4906">
        <f t="shared" si="1231"/>
        <v>0.21500236336467049</v>
      </c>
      <c r="R4906">
        <f t="shared" si="1220"/>
        <v>3.0198066269804258E-12</v>
      </c>
    </row>
    <row r="4907" spans="1:18">
      <c r="A4907">
        <f t="shared" si="1226"/>
        <v>2.5000000000000001E-2</v>
      </c>
      <c r="B4907">
        <f t="shared" si="1221"/>
        <v>1.5</v>
      </c>
      <c r="C4907">
        <v>490.1</v>
      </c>
      <c r="D4907">
        <f t="shared" si="1222"/>
        <v>4.9376666666669635</v>
      </c>
      <c r="E4907">
        <f t="shared" si="1223"/>
        <v>2.7560160257228787</v>
      </c>
      <c r="F4907">
        <f t="shared" si="1217"/>
        <v>0</v>
      </c>
      <c r="H4907">
        <f t="shared" si="1232"/>
        <v>9.7706666666663757</v>
      </c>
      <c r="I4907">
        <f t="shared" si="1227"/>
        <v>0</v>
      </c>
      <c r="J4907">
        <f t="shared" si="1228"/>
        <v>125.09999999999717</v>
      </c>
      <c r="K4907">
        <f t="shared" si="1229"/>
        <v>13.599999999999968</v>
      </c>
      <c r="L4907">
        <f t="shared" si="1230"/>
        <v>2.2815134038913003</v>
      </c>
      <c r="M4907">
        <f t="shared" si="1224"/>
        <v>9.0000000000002718</v>
      </c>
      <c r="N4907">
        <f t="shared" si="1225"/>
        <v>9.0000000000002718</v>
      </c>
      <c r="O4907">
        <f t="shared" si="1218"/>
        <v>2.7178259642823832E-13</v>
      </c>
      <c r="P4907">
        <f t="shared" si="1219"/>
        <v>3.0198066269804258E-12</v>
      </c>
      <c r="Q4907">
        <f t="shared" si="1231"/>
        <v>0.21500236336467049</v>
      </c>
      <c r="R4907">
        <f t="shared" si="1220"/>
        <v>3.0198066269804258E-12</v>
      </c>
    </row>
    <row r="4908" spans="1:18">
      <c r="A4908">
        <f t="shared" si="1226"/>
        <v>2.5000000000000001E-2</v>
      </c>
      <c r="B4908">
        <f t="shared" si="1221"/>
        <v>1.5</v>
      </c>
      <c r="C4908">
        <v>490.20000000000005</v>
      </c>
      <c r="D4908">
        <f t="shared" si="1222"/>
        <v>4.9126666666669632</v>
      </c>
      <c r="E4908">
        <f t="shared" si="1223"/>
        <v>2.7507513626407838</v>
      </c>
      <c r="F4908">
        <f t="shared" si="1217"/>
        <v>0</v>
      </c>
      <c r="H4908">
        <f t="shared" si="1232"/>
        <v>9.7956666666663761</v>
      </c>
      <c r="I4908">
        <f t="shared" si="1227"/>
        <v>0</v>
      </c>
      <c r="J4908">
        <f t="shared" si="1228"/>
        <v>125.09999999999717</v>
      </c>
      <c r="K4908">
        <f t="shared" si="1229"/>
        <v>13.599999999999968</v>
      </c>
      <c r="L4908">
        <f t="shared" si="1230"/>
        <v>2.2815134038913003</v>
      </c>
      <c r="M4908">
        <f t="shared" si="1224"/>
        <v>9.0000000000002718</v>
      </c>
      <c r="N4908">
        <f t="shared" si="1225"/>
        <v>9.0000000000002718</v>
      </c>
      <c r="O4908">
        <f t="shared" si="1218"/>
        <v>2.7178259642823832E-13</v>
      </c>
      <c r="P4908">
        <f t="shared" si="1219"/>
        <v>3.0198066269804258E-12</v>
      </c>
      <c r="Q4908">
        <f t="shared" si="1231"/>
        <v>0.21500236336467049</v>
      </c>
      <c r="R4908">
        <f t="shared" si="1220"/>
        <v>3.0198066269804258E-12</v>
      </c>
    </row>
    <row r="4909" spans="1:18">
      <c r="A4909">
        <f t="shared" si="1226"/>
        <v>2.5000000000000001E-2</v>
      </c>
      <c r="B4909">
        <f t="shared" si="1221"/>
        <v>1.5</v>
      </c>
      <c r="C4909">
        <v>490.3</v>
      </c>
      <c r="D4909">
        <f t="shared" si="1222"/>
        <v>4.8876666666669628</v>
      </c>
      <c r="E4909">
        <f t="shared" si="1223"/>
        <v>2.7455067747922426</v>
      </c>
      <c r="F4909">
        <f t="shared" si="1217"/>
        <v>0</v>
      </c>
      <c r="H4909">
        <f t="shared" si="1232"/>
        <v>9.8206666666663764</v>
      </c>
      <c r="I4909">
        <f t="shared" si="1227"/>
        <v>0</v>
      </c>
      <c r="J4909">
        <f t="shared" si="1228"/>
        <v>125.09999999999717</v>
      </c>
      <c r="K4909">
        <f t="shared" si="1229"/>
        <v>13.599999999999968</v>
      </c>
      <c r="L4909">
        <f t="shared" si="1230"/>
        <v>2.2815134038913003</v>
      </c>
      <c r="M4909">
        <f t="shared" si="1224"/>
        <v>9.0000000000002718</v>
      </c>
      <c r="N4909">
        <f t="shared" si="1225"/>
        <v>9.0000000000002718</v>
      </c>
      <c r="O4909">
        <f t="shared" si="1218"/>
        <v>2.7178259642823832E-13</v>
      </c>
      <c r="P4909">
        <f t="shared" si="1219"/>
        <v>3.0198066269804258E-12</v>
      </c>
      <c r="Q4909">
        <f t="shared" si="1231"/>
        <v>0.21500236336467049</v>
      </c>
      <c r="R4909">
        <f t="shared" si="1220"/>
        <v>3.0198066269804258E-12</v>
      </c>
    </row>
    <row r="4910" spans="1:18">
      <c r="A4910">
        <f t="shared" si="1226"/>
        <v>2.5000000000000001E-2</v>
      </c>
      <c r="B4910">
        <f t="shared" si="1221"/>
        <v>1.5</v>
      </c>
      <c r="C4910">
        <v>490.40000000000003</v>
      </c>
      <c r="D4910">
        <f t="shared" si="1222"/>
        <v>4.8626666666669625</v>
      </c>
      <c r="E4910">
        <f t="shared" si="1223"/>
        <v>2.7402821475693298</v>
      </c>
      <c r="F4910">
        <f t="shared" si="1217"/>
        <v>0</v>
      </c>
      <c r="H4910">
        <f t="shared" si="1232"/>
        <v>9.8456666666663768</v>
      </c>
      <c r="I4910">
        <f t="shared" si="1227"/>
        <v>0</v>
      </c>
      <c r="J4910">
        <f t="shared" si="1228"/>
        <v>125.09999999999717</v>
      </c>
      <c r="K4910">
        <f t="shared" si="1229"/>
        <v>13.599999999999968</v>
      </c>
      <c r="L4910">
        <f t="shared" si="1230"/>
        <v>2.2815134038913003</v>
      </c>
      <c r="M4910">
        <f t="shared" si="1224"/>
        <v>9.0000000000002718</v>
      </c>
      <c r="N4910">
        <f t="shared" si="1225"/>
        <v>9.0000000000002718</v>
      </c>
      <c r="O4910">
        <f t="shared" si="1218"/>
        <v>2.7178259642823832E-13</v>
      </c>
      <c r="P4910">
        <f t="shared" si="1219"/>
        <v>3.0198066269804258E-12</v>
      </c>
      <c r="Q4910">
        <f t="shared" si="1231"/>
        <v>0.21500236336467049</v>
      </c>
      <c r="R4910">
        <f t="shared" si="1220"/>
        <v>3.0198066269804258E-12</v>
      </c>
    </row>
    <row r="4911" spans="1:18">
      <c r="A4911">
        <f t="shared" si="1226"/>
        <v>2.5000000000000001E-2</v>
      </c>
      <c r="B4911">
        <f t="shared" si="1221"/>
        <v>1.5</v>
      </c>
      <c r="C4911">
        <v>490.5</v>
      </c>
      <c r="D4911">
        <f t="shared" si="1222"/>
        <v>4.8376666666669621</v>
      </c>
      <c r="E4911">
        <f t="shared" si="1223"/>
        <v>2.7350773672348474</v>
      </c>
      <c r="F4911">
        <f t="shared" si="1217"/>
        <v>0</v>
      </c>
      <c r="H4911">
        <f t="shared" si="1232"/>
        <v>9.8706666666663772</v>
      </c>
      <c r="I4911">
        <f t="shared" si="1227"/>
        <v>0</v>
      </c>
      <c r="J4911">
        <f t="shared" si="1228"/>
        <v>125.09999999999717</v>
      </c>
      <c r="K4911">
        <f t="shared" si="1229"/>
        <v>13.599999999999968</v>
      </c>
      <c r="L4911">
        <f t="shared" si="1230"/>
        <v>2.2815134038913003</v>
      </c>
      <c r="M4911">
        <f t="shared" si="1224"/>
        <v>9.0000000000002718</v>
      </c>
      <c r="N4911">
        <f t="shared" si="1225"/>
        <v>9.0000000000002718</v>
      </c>
      <c r="O4911">
        <f t="shared" si="1218"/>
        <v>2.7178259642823832E-13</v>
      </c>
      <c r="P4911">
        <f t="shared" si="1219"/>
        <v>3.0198066269804258E-12</v>
      </c>
      <c r="Q4911">
        <f t="shared" si="1231"/>
        <v>0.21500236336467049</v>
      </c>
      <c r="R4911">
        <f t="shared" si="1220"/>
        <v>3.0198066269804258E-12</v>
      </c>
    </row>
    <row r="4912" spans="1:18">
      <c r="A4912">
        <f t="shared" si="1226"/>
        <v>2.5000000000000001E-2</v>
      </c>
      <c r="B4912">
        <f t="shared" si="1221"/>
        <v>1.5</v>
      </c>
      <c r="C4912">
        <v>490.6</v>
      </c>
      <c r="D4912">
        <f t="shared" si="1222"/>
        <v>4.8126666666669617</v>
      </c>
      <c r="E4912">
        <f t="shared" si="1223"/>
        <v>2.7298923209140695</v>
      </c>
      <c r="F4912">
        <f t="shared" si="1217"/>
        <v>0</v>
      </c>
      <c r="H4912">
        <f t="shared" si="1232"/>
        <v>9.8956666666663775</v>
      </c>
      <c r="I4912">
        <f t="shared" si="1227"/>
        <v>0</v>
      </c>
      <c r="J4912">
        <f t="shared" si="1228"/>
        <v>125.09999999999717</v>
      </c>
      <c r="K4912">
        <f t="shared" si="1229"/>
        <v>13.599999999999968</v>
      </c>
      <c r="L4912">
        <f t="shared" si="1230"/>
        <v>2.2815134038913003</v>
      </c>
      <c r="M4912">
        <f t="shared" si="1224"/>
        <v>9.0000000000002718</v>
      </c>
      <c r="N4912">
        <f t="shared" si="1225"/>
        <v>9.0000000000002718</v>
      </c>
      <c r="O4912">
        <f t="shared" si="1218"/>
        <v>2.7178259642823832E-13</v>
      </c>
      <c r="P4912">
        <f t="shared" si="1219"/>
        <v>3.0198066269804258E-12</v>
      </c>
      <c r="Q4912">
        <f t="shared" si="1231"/>
        <v>0.21500236336467049</v>
      </c>
      <c r="R4912">
        <f t="shared" si="1220"/>
        <v>3.0198066269804258E-12</v>
      </c>
    </row>
    <row r="4913" spans="1:18">
      <c r="A4913">
        <f t="shared" si="1226"/>
        <v>2.5000000000000001E-2</v>
      </c>
      <c r="B4913">
        <f t="shared" si="1221"/>
        <v>1.5</v>
      </c>
      <c r="C4913">
        <v>490.70000000000005</v>
      </c>
      <c r="D4913">
        <f t="shared" si="1222"/>
        <v>4.7876666666669614</v>
      </c>
      <c r="E4913">
        <f t="shared" si="1223"/>
        <v>2.7247268965865836</v>
      </c>
      <c r="F4913">
        <f t="shared" si="1217"/>
        <v>0</v>
      </c>
      <c r="H4913">
        <f t="shared" si="1232"/>
        <v>9.9206666666663779</v>
      </c>
      <c r="I4913">
        <f t="shared" si="1227"/>
        <v>0</v>
      </c>
      <c r="J4913">
        <f t="shared" si="1228"/>
        <v>125.09999999999717</v>
      </c>
      <c r="K4913">
        <f t="shared" si="1229"/>
        <v>13.599999999999968</v>
      </c>
      <c r="L4913">
        <f t="shared" si="1230"/>
        <v>2.2815134038913003</v>
      </c>
      <c r="M4913">
        <f t="shared" si="1224"/>
        <v>9.0000000000002718</v>
      </c>
      <c r="N4913">
        <f t="shared" si="1225"/>
        <v>9.0000000000002718</v>
      </c>
      <c r="O4913">
        <f t="shared" si="1218"/>
        <v>2.7178259642823832E-13</v>
      </c>
      <c r="P4913">
        <f t="shared" si="1219"/>
        <v>3.0198066269804258E-12</v>
      </c>
      <c r="Q4913">
        <f t="shared" si="1231"/>
        <v>0.21500236336467049</v>
      </c>
      <c r="R4913">
        <f t="shared" si="1220"/>
        <v>3.0198066269804258E-12</v>
      </c>
    </row>
    <row r="4914" spans="1:18">
      <c r="A4914">
        <f t="shared" si="1226"/>
        <v>2.5000000000000001E-2</v>
      </c>
      <c r="B4914">
        <f t="shared" si="1221"/>
        <v>1.5</v>
      </c>
      <c r="C4914">
        <v>490.8</v>
      </c>
      <c r="D4914">
        <f t="shared" si="1222"/>
        <v>4.762666666666961</v>
      </c>
      <c r="E4914">
        <f t="shared" si="1223"/>
        <v>2.7195809830782234</v>
      </c>
      <c r="F4914">
        <f t="shared" si="1217"/>
        <v>0</v>
      </c>
      <c r="H4914">
        <f t="shared" si="1232"/>
        <v>9.9456666666663782</v>
      </c>
      <c r="I4914">
        <f t="shared" si="1227"/>
        <v>0</v>
      </c>
      <c r="J4914">
        <f t="shared" si="1228"/>
        <v>125.09999999999717</v>
      </c>
      <c r="K4914">
        <f t="shared" si="1229"/>
        <v>13.599999999999968</v>
      </c>
      <c r="L4914">
        <f t="shared" si="1230"/>
        <v>2.2815134038913003</v>
      </c>
      <c r="M4914">
        <f t="shared" si="1224"/>
        <v>9.0000000000002718</v>
      </c>
      <c r="N4914">
        <f t="shared" si="1225"/>
        <v>9.0000000000002718</v>
      </c>
      <c r="O4914">
        <f t="shared" si="1218"/>
        <v>2.7178259642823832E-13</v>
      </c>
      <c r="P4914">
        <f t="shared" si="1219"/>
        <v>3.0198066269804258E-12</v>
      </c>
      <c r="Q4914">
        <f t="shared" si="1231"/>
        <v>0.21500236336467049</v>
      </c>
      <c r="R4914">
        <f t="shared" si="1220"/>
        <v>3.0198066269804258E-12</v>
      </c>
    </row>
    <row r="4915" spans="1:18">
      <c r="A4915">
        <f t="shared" si="1226"/>
        <v>2.5000000000000001E-2</v>
      </c>
      <c r="B4915">
        <f t="shared" si="1221"/>
        <v>1.5</v>
      </c>
      <c r="C4915">
        <v>490.90000000000003</v>
      </c>
      <c r="D4915">
        <f t="shared" si="1222"/>
        <v>4.7376666666669607</v>
      </c>
      <c r="E4915">
        <f t="shared" si="1223"/>
        <v>2.7144544700530924</v>
      </c>
      <c r="F4915">
        <f t="shared" si="1217"/>
        <v>0</v>
      </c>
      <c r="H4915">
        <f t="shared" si="1232"/>
        <v>9.9706666666663786</v>
      </c>
      <c r="I4915">
        <f t="shared" si="1227"/>
        <v>0</v>
      </c>
      <c r="J4915">
        <f t="shared" si="1228"/>
        <v>125.09999999999717</v>
      </c>
      <c r="K4915">
        <f t="shared" si="1229"/>
        <v>13.599999999999968</v>
      </c>
      <c r="L4915">
        <f t="shared" si="1230"/>
        <v>2.2815134038913003</v>
      </c>
      <c r="M4915">
        <f t="shared" si="1224"/>
        <v>9.0000000000002718</v>
      </c>
      <c r="N4915">
        <f t="shared" si="1225"/>
        <v>9.0000000000002718</v>
      </c>
      <c r="O4915">
        <f t="shared" si="1218"/>
        <v>2.7178259642823832E-13</v>
      </c>
      <c r="P4915">
        <f t="shared" si="1219"/>
        <v>3.0198066269804258E-12</v>
      </c>
      <c r="Q4915">
        <f t="shared" si="1231"/>
        <v>0.21500236336467049</v>
      </c>
      <c r="R4915">
        <f t="shared" si="1220"/>
        <v>3.0198066269804258E-12</v>
      </c>
    </row>
    <row r="4916" spans="1:18">
      <c r="A4916">
        <f t="shared" si="1226"/>
        <v>2.5000000000000001E-2</v>
      </c>
      <c r="B4916">
        <f t="shared" si="1221"/>
        <v>1.5</v>
      </c>
      <c r="C4916">
        <v>491</v>
      </c>
      <c r="D4916">
        <f t="shared" si="1222"/>
        <v>4.7126666666669603</v>
      </c>
      <c r="E4916">
        <f t="shared" si="1223"/>
        <v>2.7093472480056793</v>
      </c>
      <c r="F4916">
        <f t="shared" si="1217"/>
        <v>0</v>
      </c>
      <c r="H4916">
        <f t="shared" si="1232"/>
        <v>9.9956666666663789</v>
      </c>
      <c r="I4916">
        <f t="shared" si="1227"/>
        <v>0</v>
      </c>
      <c r="J4916">
        <f t="shared" si="1228"/>
        <v>125.09999999999717</v>
      </c>
      <c r="K4916">
        <f t="shared" si="1229"/>
        <v>13.599999999999968</v>
      </c>
      <c r="L4916">
        <f t="shared" si="1230"/>
        <v>2.2815134038913003</v>
      </c>
      <c r="M4916">
        <f t="shared" si="1224"/>
        <v>9.0000000000002718</v>
      </c>
      <c r="N4916">
        <f t="shared" si="1225"/>
        <v>9.0000000000002718</v>
      </c>
      <c r="O4916">
        <f t="shared" si="1218"/>
        <v>2.7178259642823832E-13</v>
      </c>
      <c r="P4916">
        <f t="shared" si="1219"/>
        <v>3.0198066269804258E-12</v>
      </c>
      <c r="Q4916">
        <f t="shared" si="1231"/>
        <v>0.21500236336467049</v>
      </c>
      <c r="R4916">
        <f t="shared" si="1220"/>
        <v>3.0198066269804258E-12</v>
      </c>
    </row>
    <row r="4917" spans="1:18">
      <c r="A4917">
        <f t="shared" si="1226"/>
        <v>2.5000000000000001E-2</v>
      </c>
      <c r="B4917">
        <f t="shared" si="1221"/>
        <v>1.5</v>
      </c>
      <c r="C4917">
        <v>491.1</v>
      </c>
      <c r="D4917">
        <f t="shared" si="1222"/>
        <v>4.68766666666696</v>
      </c>
      <c r="E4917">
        <f t="shared" si="1223"/>
        <v>2.7042592082530579</v>
      </c>
      <c r="F4917">
        <f t="shared" si="1217"/>
        <v>0</v>
      </c>
      <c r="H4917">
        <f t="shared" si="1232"/>
        <v>2.0666666666379285E-2</v>
      </c>
      <c r="I4917">
        <f t="shared" si="1227"/>
        <v>1</v>
      </c>
      <c r="J4917">
        <f t="shared" si="1228"/>
        <v>125.09999999999717</v>
      </c>
      <c r="K4917">
        <f t="shared" si="1229"/>
        <v>0</v>
      </c>
      <c r="L4917">
        <f t="shared" si="1230"/>
        <v>2.7042592082530579</v>
      </c>
      <c r="M4917">
        <f t="shared" si="1224"/>
        <v>9.0000000000001474</v>
      </c>
      <c r="N4917">
        <f t="shared" si="1225"/>
        <v>9.0000000000001474</v>
      </c>
      <c r="O4917">
        <f t="shared" si="1218"/>
        <v>1.4743761767022079E-13</v>
      </c>
      <c r="P4917">
        <f t="shared" si="1219"/>
        <v>1.638195751891342E-12</v>
      </c>
      <c r="Q4917">
        <f t="shared" si="1231"/>
        <v>0.42274580436175757</v>
      </c>
      <c r="R4917">
        <f t="shared" si="1220"/>
        <v>1.638195751891342E-12</v>
      </c>
    </row>
    <row r="4918" spans="1:18">
      <c r="A4918">
        <f t="shared" si="1226"/>
        <v>2.5000000000000001E-2</v>
      </c>
      <c r="B4918">
        <f t="shared" si="1221"/>
        <v>1.5</v>
      </c>
      <c r="C4918">
        <v>491.20000000000005</v>
      </c>
      <c r="D4918">
        <f t="shared" si="1222"/>
        <v>4.6626666666669596</v>
      </c>
      <c r="E4918">
        <f t="shared" si="1223"/>
        <v>2.6991902429271812</v>
      </c>
      <c r="F4918">
        <f t="shared" si="1217"/>
        <v>0</v>
      </c>
      <c r="H4918">
        <f t="shared" si="1232"/>
        <v>4.5666666666379287E-2</v>
      </c>
      <c r="I4918">
        <f t="shared" si="1227"/>
        <v>0</v>
      </c>
      <c r="J4918">
        <f t="shared" si="1228"/>
        <v>125.09999999999717</v>
      </c>
      <c r="K4918">
        <f t="shared" si="1229"/>
        <v>0</v>
      </c>
      <c r="L4918">
        <f t="shared" si="1230"/>
        <v>2.7042592082530579</v>
      </c>
      <c r="M4918">
        <f t="shared" si="1224"/>
        <v>9.0000000000001474</v>
      </c>
      <c r="N4918">
        <f t="shared" si="1225"/>
        <v>9.0000000000001474</v>
      </c>
      <c r="O4918">
        <f t="shared" si="1218"/>
        <v>1.4743761767022079E-13</v>
      </c>
      <c r="P4918">
        <f t="shared" si="1219"/>
        <v>1.638195751891342E-12</v>
      </c>
      <c r="Q4918">
        <f t="shared" si="1231"/>
        <v>0.42274580436175757</v>
      </c>
      <c r="R4918">
        <f t="shared" si="1220"/>
        <v>1.638195751891342E-12</v>
      </c>
    </row>
    <row r="4919" spans="1:18">
      <c r="A4919">
        <f t="shared" si="1226"/>
        <v>2.5000000000000001E-2</v>
      </c>
      <c r="B4919">
        <f t="shared" si="1221"/>
        <v>1.5</v>
      </c>
      <c r="C4919">
        <v>491.3</v>
      </c>
      <c r="D4919">
        <f t="shared" si="1222"/>
        <v>4.6376666666669593</v>
      </c>
      <c r="E4919">
        <f t="shared" si="1223"/>
        <v>2.6941402449672553</v>
      </c>
      <c r="F4919">
        <f t="shared" si="1217"/>
        <v>0</v>
      </c>
      <c r="H4919">
        <f t="shared" si="1232"/>
        <v>7.0666666666379288E-2</v>
      </c>
      <c r="I4919">
        <f t="shared" si="1227"/>
        <v>0</v>
      </c>
      <c r="J4919">
        <f t="shared" si="1228"/>
        <v>125.09999999999717</v>
      </c>
      <c r="K4919">
        <f t="shared" si="1229"/>
        <v>0</v>
      </c>
      <c r="L4919">
        <f t="shared" si="1230"/>
        <v>2.7042592082530579</v>
      </c>
      <c r="M4919">
        <f t="shared" si="1224"/>
        <v>9.0000000000001474</v>
      </c>
      <c r="N4919">
        <f t="shared" si="1225"/>
        <v>9.0000000000001474</v>
      </c>
      <c r="O4919">
        <f t="shared" si="1218"/>
        <v>1.4743761767022079E-13</v>
      </c>
      <c r="P4919">
        <f t="shared" si="1219"/>
        <v>1.638195751891342E-12</v>
      </c>
      <c r="Q4919">
        <f t="shared" si="1231"/>
        <v>0.42274580436175757</v>
      </c>
      <c r="R4919">
        <f t="shared" si="1220"/>
        <v>1.638195751891342E-12</v>
      </c>
    </row>
    <row r="4920" spans="1:18">
      <c r="A4920">
        <f t="shared" si="1226"/>
        <v>2.5000000000000001E-2</v>
      </c>
      <c r="B4920">
        <f t="shared" si="1221"/>
        <v>1.5</v>
      </c>
      <c r="C4920">
        <v>491.40000000000003</v>
      </c>
      <c r="D4920">
        <f t="shared" si="1222"/>
        <v>4.6126666666669589</v>
      </c>
      <c r="E4920">
        <f t="shared" si="1223"/>
        <v>2.6891091081122047</v>
      </c>
      <c r="F4920">
        <f t="shared" si="1217"/>
        <v>0</v>
      </c>
      <c r="H4920">
        <f t="shared" si="1232"/>
        <v>9.5666666666379296E-2</v>
      </c>
      <c r="I4920">
        <f t="shared" si="1227"/>
        <v>0</v>
      </c>
      <c r="J4920">
        <f t="shared" si="1228"/>
        <v>125.09999999999717</v>
      </c>
      <c r="K4920">
        <f t="shared" si="1229"/>
        <v>0</v>
      </c>
      <c r="L4920">
        <f t="shared" si="1230"/>
        <v>2.7042592082530579</v>
      </c>
      <c r="M4920">
        <f t="shared" si="1224"/>
        <v>9.0000000000001474</v>
      </c>
      <c r="N4920">
        <f t="shared" si="1225"/>
        <v>9.0000000000001474</v>
      </c>
      <c r="O4920">
        <f t="shared" si="1218"/>
        <v>1.4743761767022079E-13</v>
      </c>
      <c r="P4920">
        <f t="shared" si="1219"/>
        <v>1.638195751891342E-12</v>
      </c>
      <c r="Q4920">
        <f t="shared" si="1231"/>
        <v>0.42274580436175757</v>
      </c>
      <c r="R4920">
        <f t="shared" si="1220"/>
        <v>1.638195751891342E-12</v>
      </c>
    </row>
    <row r="4921" spans="1:18">
      <c r="A4921">
        <f t="shared" si="1226"/>
        <v>2.5000000000000001E-2</v>
      </c>
      <c r="B4921">
        <f t="shared" si="1221"/>
        <v>1.5</v>
      </c>
      <c r="C4921">
        <v>491.5</v>
      </c>
      <c r="D4921">
        <f t="shared" si="1222"/>
        <v>4.5876666666669585</v>
      </c>
      <c r="E4921">
        <f t="shared" si="1223"/>
        <v>2.6840967268932165</v>
      </c>
      <c r="F4921">
        <f t="shared" si="1217"/>
        <v>0</v>
      </c>
      <c r="H4921">
        <f t="shared" si="1232"/>
        <v>0.12066666666637929</v>
      </c>
      <c r="I4921">
        <f t="shared" si="1227"/>
        <v>0</v>
      </c>
      <c r="J4921">
        <f t="shared" si="1228"/>
        <v>125.09999999999717</v>
      </c>
      <c r="K4921">
        <f t="shared" si="1229"/>
        <v>0</v>
      </c>
      <c r="L4921">
        <f t="shared" si="1230"/>
        <v>2.7042592082530579</v>
      </c>
      <c r="M4921">
        <f t="shared" si="1224"/>
        <v>9.0000000000001474</v>
      </c>
      <c r="N4921">
        <f t="shared" si="1225"/>
        <v>9.0000000000001474</v>
      </c>
      <c r="O4921">
        <f t="shared" si="1218"/>
        <v>1.4743761767022079E-13</v>
      </c>
      <c r="P4921">
        <f t="shared" si="1219"/>
        <v>1.638195751891342E-12</v>
      </c>
      <c r="Q4921">
        <f t="shared" si="1231"/>
        <v>0.42274580436175757</v>
      </c>
      <c r="R4921">
        <f t="shared" si="1220"/>
        <v>1.638195751891342E-12</v>
      </c>
    </row>
    <row r="4922" spans="1:18">
      <c r="A4922">
        <f t="shared" si="1226"/>
        <v>2.5000000000000001E-2</v>
      </c>
      <c r="B4922">
        <f t="shared" si="1221"/>
        <v>1.5</v>
      </c>
      <c r="C4922">
        <v>491.6</v>
      </c>
      <c r="D4922">
        <f t="shared" si="1222"/>
        <v>4.5626666666669582</v>
      </c>
      <c r="E4922">
        <f t="shared" si="1223"/>
        <v>2.6791029966263729</v>
      </c>
      <c r="F4922">
        <f t="shared" si="1217"/>
        <v>0</v>
      </c>
      <c r="H4922">
        <f t="shared" si="1232"/>
        <v>0.14566666666637929</v>
      </c>
      <c r="I4922">
        <f t="shared" si="1227"/>
        <v>0</v>
      </c>
      <c r="J4922">
        <f t="shared" si="1228"/>
        <v>125.09999999999717</v>
      </c>
      <c r="K4922">
        <f t="shared" si="1229"/>
        <v>0</v>
      </c>
      <c r="L4922">
        <f t="shared" si="1230"/>
        <v>2.7042592082530579</v>
      </c>
      <c r="M4922">
        <f t="shared" si="1224"/>
        <v>9.0000000000001474</v>
      </c>
      <c r="N4922">
        <f t="shared" si="1225"/>
        <v>9.0000000000001474</v>
      </c>
      <c r="O4922">
        <f t="shared" si="1218"/>
        <v>1.4743761767022079E-13</v>
      </c>
      <c r="P4922">
        <f t="shared" si="1219"/>
        <v>1.638195751891342E-12</v>
      </c>
      <c r="Q4922">
        <f t="shared" si="1231"/>
        <v>0.42274580436175757</v>
      </c>
      <c r="R4922">
        <f t="shared" si="1220"/>
        <v>1.638195751891342E-12</v>
      </c>
    </row>
    <row r="4923" spans="1:18">
      <c r="A4923">
        <f t="shared" si="1226"/>
        <v>2.5000000000000001E-2</v>
      </c>
      <c r="B4923">
        <f t="shared" si="1221"/>
        <v>1.5</v>
      </c>
      <c r="C4923">
        <v>491.70000000000005</v>
      </c>
      <c r="D4923">
        <f t="shared" si="1222"/>
        <v>4.5376666666669578</v>
      </c>
      <c r="E4923">
        <f t="shared" si="1223"/>
        <v>2.6741278134053617</v>
      </c>
      <c r="F4923">
        <f t="shared" si="1217"/>
        <v>0</v>
      </c>
      <c r="H4923">
        <f t="shared" si="1232"/>
        <v>0.17066666666637928</v>
      </c>
      <c r="I4923">
        <f t="shared" si="1227"/>
        <v>0</v>
      </c>
      <c r="J4923">
        <f t="shared" si="1228"/>
        <v>125.09999999999717</v>
      </c>
      <c r="K4923">
        <f t="shared" si="1229"/>
        <v>0</v>
      </c>
      <c r="L4923">
        <f t="shared" si="1230"/>
        <v>2.7042592082530579</v>
      </c>
      <c r="M4923">
        <f t="shared" si="1224"/>
        <v>9.0000000000001474</v>
      </c>
      <c r="N4923">
        <f t="shared" si="1225"/>
        <v>9.0000000000001474</v>
      </c>
      <c r="O4923">
        <f t="shared" si="1218"/>
        <v>1.4743761767022079E-13</v>
      </c>
      <c r="P4923">
        <f t="shared" si="1219"/>
        <v>1.638195751891342E-12</v>
      </c>
      <c r="Q4923">
        <f t="shared" si="1231"/>
        <v>0.42274580436175757</v>
      </c>
      <c r="R4923">
        <f t="shared" si="1220"/>
        <v>1.638195751891342E-12</v>
      </c>
    </row>
    <row r="4924" spans="1:18">
      <c r="A4924">
        <f t="shared" si="1226"/>
        <v>2.5000000000000001E-2</v>
      </c>
      <c r="B4924">
        <f t="shared" si="1221"/>
        <v>1.5</v>
      </c>
      <c r="C4924">
        <v>491.8</v>
      </c>
      <c r="D4924">
        <f t="shared" si="1222"/>
        <v>4.5126666666669575</v>
      </c>
      <c r="E4924">
        <f t="shared" si="1223"/>
        <v>2.6691710740942693</v>
      </c>
      <c r="F4924">
        <f t="shared" si="1217"/>
        <v>0</v>
      </c>
      <c r="H4924">
        <f t="shared" si="1232"/>
        <v>0.19566666666637927</v>
      </c>
      <c r="I4924">
        <f t="shared" si="1227"/>
        <v>0</v>
      </c>
      <c r="J4924">
        <f t="shared" si="1228"/>
        <v>125.09999999999717</v>
      </c>
      <c r="K4924">
        <f t="shared" si="1229"/>
        <v>0</v>
      </c>
      <c r="L4924">
        <f t="shared" si="1230"/>
        <v>2.7042592082530579</v>
      </c>
      <c r="M4924">
        <f t="shared" si="1224"/>
        <v>9.0000000000001474</v>
      </c>
      <c r="N4924">
        <f t="shared" si="1225"/>
        <v>9.0000000000001474</v>
      </c>
      <c r="O4924">
        <f t="shared" si="1218"/>
        <v>1.4743761767022079E-13</v>
      </c>
      <c r="P4924">
        <f t="shared" si="1219"/>
        <v>1.638195751891342E-12</v>
      </c>
      <c r="Q4924">
        <f t="shared" si="1231"/>
        <v>0.42274580436175757</v>
      </c>
      <c r="R4924">
        <f t="shared" si="1220"/>
        <v>1.638195751891342E-12</v>
      </c>
    </row>
    <row r="4925" spans="1:18">
      <c r="A4925">
        <f t="shared" si="1226"/>
        <v>2.5000000000000001E-2</v>
      </c>
      <c r="B4925">
        <f t="shared" si="1221"/>
        <v>1.5</v>
      </c>
      <c r="C4925">
        <v>491.90000000000003</v>
      </c>
      <c r="D4925">
        <f t="shared" si="1222"/>
        <v>4.4876666666669571</v>
      </c>
      <c r="E4925">
        <f t="shared" si="1223"/>
        <v>2.6642326763204558</v>
      </c>
      <c r="F4925">
        <f t="shared" si="1217"/>
        <v>0</v>
      </c>
      <c r="H4925">
        <f t="shared" si="1232"/>
        <v>0.22066666666637927</v>
      </c>
      <c r="I4925">
        <f t="shared" si="1227"/>
        <v>0</v>
      </c>
      <c r="J4925">
        <f t="shared" si="1228"/>
        <v>125.09999999999717</v>
      </c>
      <c r="K4925">
        <f t="shared" si="1229"/>
        <v>0</v>
      </c>
      <c r="L4925">
        <f t="shared" si="1230"/>
        <v>2.7042592082530579</v>
      </c>
      <c r="M4925">
        <f t="shared" si="1224"/>
        <v>9.0000000000001474</v>
      </c>
      <c r="N4925">
        <f t="shared" si="1225"/>
        <v>9.0000000000001474</v>
      </c>
      <c r="O4925">
        <f t="shared" si="1218"/>
        <v>1.4743761767022079E-13</v>
      </c>
      <c r="P4925">
        <f t="shared" si="1219"/>
        <v>1.638195751891342E-12</v>
      </c>
      <c r="Q4925">
        <f t="shared" si="1231"/>
        <v>0.42274580436175757</v>
      </c>
      <c r="R4925">
        <f t="shared" si="1220"/>
        <v>1.638195751891342E-12</v>
      </c>
    </row>
    <row r="4926" spans="1:18">
      <c r="A4926">
        <f t="shared" si="1226"/>
        <v>2.5000000000000001E-2</v>
      </c>
      <c r="B4926">
        <f t="shared" si="1221"/>
        <v>1.5</v>
      </c>
      <c r="C4926">
        <v>492</v>
      </c>
      <c r="D4926">
        <f t="shared" si="1222"/>
        <v>4.4626666666669568</v>
      </c>
      <c r="E4926">
        <f t="shared" si="1223"/>
        <v>2.6593125184675048</v>
      </c>
      <c r="F4926">
        <f t="shared" si="1217"/>
        <v>0</v>
      </c>
      <c r="H4926">
        <f t="shared" si="1232"/>
        <v>0.24566666666637926</v>
      </c>
      <c r="I4926">
        <f t="shared" si="1227"/>
        <v>0</v>
      </c>
      <c r="J4926">
        <f t="shared" si="1228"/>
        <v>125.09999999999717</v>
      </c>
      <c r="K4926">
        <f t="shared" si="1229"/>
        <v>0</v>
      </c>
      <c r="L4926">
        <f t="shared" si="1230"/>
        <v>2.7042592082530579</v>
      </c>
      <c r="M4926">
        <f t="shared" si="1224"/>
        <v>9.0000000000001474</v>
      </c>
      <c r="N4926">
        <f t="shared" si="1225"/>
        <v>9.0000000000001474</v>
      </c>
      <c r="O4926">
        <f t="shared" si="1218"/>
        <v>1.4743761767022079E-13</v>
      </c>
      <c r="P4926">
        <f t="shared" si="1219"/>
        <v>1.638195751891342E-12</v>
      </c>
      <c r="Q4926">
        <f t="shared" si="1231"/>
        <v>0.42274580436175757</v>
      </c>
      <c r="R4926">
        <f t="shared" si="1220"/>
        <v>1.638195751891342E-12</v>
      </c>
    </row>
    <row r="4927" spans="1:18">
      <c r="A4927">
        <f t="shared" si="1226"/>
        <v>2.5000000000000001E-2</v>
      </c>
      <c r="B4927">
        <f t="shared" si="1221"/>
        <v>1.5</v>
      </c>
      <c r="C4927">
        <v>492.1</v>
      </c>
      <c r="D4927">
        <f t="shared" si="1222"/>
        <v>4.4376666666669564</v>
      </c>
      <c r="E4927">
        <f t="shared" si="1223"/>
        <v>2.6544104996682556</v>
      </c>
      <c r="F4927">
        <f t="shared" si="1217"/>
        <v>0</v>
      </c>
      <c r="H4927">
        <f t="shared" si="1232"/>
        <v>0.27066666666637929</v>
      </c>
      <c r="I4927">
        <f t="shared" si="1227"/>
        <v>0</v>
      </c>
      <c r="J4927">
        <f t="shared" si="1228"/>
        <v>125.09999999999717</v>
      </c>
      <c r="K4927">
        <f t="shared" si="1229"/>
        <v>0</v>
      </c>
      <c r="L4927">
        <f t="shared" si="1230"/>
        <v>2.7042592082530579</v>
      </c>
      <c r="M4927">
        <f t="shared" si="1224"/>
        <v>9.0000000000001474</v>
      </c>
      <c r="N4927">
        <f t="shared" si="1225"/>
        <v>9.0000000000001474</v>
      </c>
      <c r="O4927">
        <f t="shared" si="1218"/>
        <v>1.4743761767022079E-13</v>
      </c>
      <c r="P4927">
        <f t="shared" si="1219"/>
        <v>1.638195751891342E-12</v>
      </c>
      <c r="Q4927">
        <f t="shared" si="1231"/>
        <v>0.42274580436175757</v>
      </c>
      <c r="R4927">
        <f t="shared" si="1220"/>
        <v>1.638195751891342E-12</v>
      </c>
    </row>
    <row r="4928" spans="1:18">
      <c r="A4928">
        <f t="shared" si="1226"/>
        <v>2.5000000000000001E-2</v>
      </c>
      <c r="B4928">
        <f t="shared" si="1221"/>
        <v>1.5</v>
      </c>
      <c r="C4928">
        <v>492.20000000000005</v>
      </c>
      <c r="D4928">
        <f t="shared" si="1222"/>
        <v>4.4126666666669561</v>
      </c>
      <c r="E4928">
        <f t="shared" si="1223"/>
        <v>2.6495265197979072</v>
      </c>
      <c r="F4928">
        <f t="shared" si="1217"/>
        <v>0</v>
      </c>
      <c r="H4928">
        <f t="shared" si="1232"/>
        <v>0.29566666666637931</v>
      </c>
      <c r="I4928">
        <f t="shared" si="1227"/>
        <v>0</v>
      </c>
      <c r="J4928">
        <f t="shared" si="1228"/>
        <v>125.09999999999717</v>
      </c>
      <c r="K4928">
        <f t="shared" si="1229"/>
        <v>0</v>
      </c>
      <c r="L4928">
        <f t="shared" si="1230"/>
        <v>2.7042592082530579</v>
      </c>
      <c r="M4928">
        <f t="shared" si="1224"/>
        <v>9.0000000000001474</v>
      </c>
      <c r="N4928">
        <f t="shared" si="1225"/>
        <v>9.0000000000001474</v>
      </c>
      <c r="O4928">
        <f t="shared" si="1218"/>
        <v>1.4743761767022079E-13</v>
      </c>
      <c r="P4928">
        <f t="shared" si="1219"/>
        <v>1.638195751891342E-12</v>
      </c>
      <c r="Q4928">
        <f t="shared" si="1231"/>
        <v>0.42274580436175757</v>
      </c>
      <c r="R4928">
        <f t="shared" si="1220"/>
        <v>1.638195751891342E-12</v>
      </c>
    </row>
    <row r="4929" spans="1:18">
      <c r="A4929">
        <f t="shared" si="1226"/>
        <v>2.5000000000000001E-2</v>
      </c>
      <c r="B4929">
        <f t="shared" si="1221"/>
        <v>1.5</v>
      </c>
      <c r="C4929">
        <v>492.3</v>
      </c>
      <c r="D4929">
        <f t="shared" si="1222"/>
        <v>4.3876666666669557</v>
      </c>
      <c r="E4929">
        <f t="shared" si="1223"/>
        <v>2.6446604794672059</v>
      </c>
      <c r="F4929">
        <f t="shared" si="1217"/>
        <v>0</v>
      </c>
      <c r="H4929">
        <f t="shared" si="1232"/>
        <v>0.32066666666637933</v>
      </c>
      <c r="I4929">
        <f t="shared" si="1227"/>
        <v>0</v>
      </c>
      <c r="J4929">
        <f t="shared" si="1228"/>
        <v>125.09999999999717</v>
      </c>
      <c r="K4929">
        <f t="shared" si="1229"/>
        <v>0</v>
      </c>
      <c r="L4929">
        <f t="shared" si="1230"/>
        <v>2.7042592082530579</v>
      </c>
      <c r="M4929">
        <f t="shared" si="1224"/>
        <v>9.0000000000001474</v>
      </c>
      <c r="N4929">
        <f t="shared" si="1225"/>
        <v>9.0000000000001474</v>
      </c>
      <c r="O4929">
        <f t="shared" si="1218"/>
        <v>1.4743761767022079E-13</v>
      </c>
      <c r="P4929">
        <f t="shared" si="1219"/>
        <v>1.638195751891342E-12</v>
      </c>
      <c r="Q4929">
        <f t="shared" si="1231"/>
        <v>0.42274580436175757</v>
      </c>
      <c r="R4929">
        <f t="shared" si="1220"/>
        <v>1.638195751891342E-12</v>
      </c>
    </row>
    <row r="4930" spans="1:18">
      <c r="A4930">
        <f t="shared" si="1226"/>
        <v>2.5000000000000001E-2</v>
      </c>
      <c r="B4930">
        <f t="shared" si="1221"/>
        <v>1.5</v>
      </c>
      <c r="C4930">
        <v>492.40000000000003</v>
      </c>
      <c r="D4930">
        <f t="shared" si="1222"/>
        <v>4.3626666666669554</v>
      </c>
      <c r="E4930">
        <f t="shared" si="1223"/>
        <v>2.6398122800156991</v>
      </c>
      <c r="F4930">
        <f t="shared" si="1217"/>
        <v>0</v>
      </c>
      <c r="H4930">
        <f t="shared" si="1232"/>
        <v>0.34566666666637935</v>
      </c>
      <c r="I4930">
        <f t="shared" si="1227"/>
        <v>0</v>
      </c>
      <c r="J4930">
        <f t="shared" si="1228"/>
        <v>125.09999999999717</v>
      </c>
      <c r="K4930">
        <f t="shared" si="1229"/>
        <v>0</v>
      </c>
      <c r="L4930">
        <f t="shared" si="1230"/>
        <v>2.7042592082530579</v>
      </c>
      <c r="M4930">
        <f t="shared" si="1224"/>
        <v>9.0000000000001474</v>
      </c>
      <c r="N4930">
        <f t="shared" si="1225"/>
        <v>9.0000000000001474</v>
      </c>
      <c r="O4930">
        <f t="shared" si="1218"/>
        <v>1.4743761767022079E-13</v>
      </c>
      <c r="P4930">
        <f t="shared" si="1219"/>
        <v>1.638195751891342E-12</v>
      </c>
      <c r="Q4930">
        <f t="shared" si="1231"/>
        <v>0.42274580436175757</v>
      </c>
      <c r="R4930">
        <f t="shared" si="1220"/>
        <v>1.638195751891342E-12</v>
      </c>
    </row>
    <row r="4931" spans="1:18">
      <c r="A4931">
        <f t="shared" si="1226"/>
        <v>2.5000000000000001E-2</v>
      </c>
      <c r="B4931">
        <f t="shared" si="1221"/>
        <v>1.5</v>
      </c>
      <c r="C4931">
        <v>492.5</v>
      </c>
      <c r="D4931">
        <f t="shared" si="1222"/>
        <v>4.337666666666955</v>
      </c>
      <c r="E4931">
        <f t="shared" si="1223"/>
        <v>2.6349818235050693</v>
      </c>
      <c r="F4931">
        <f t="shared" si="1217"/>
        <v>0</v>
      </c>
      <c r="H4931">
        <f t="shared" si="1232"/>
        <v>0.37066666666637937</v>
      </c>
      <c r="I4931">
        <f t="shared" si="1227"/>
        <v>0</v>
      </c>
      <c r="J4931">
        <f t="shared" si="1228"/>
        <v>125.09999999999717</v>
      </c>
      <c r="K4931">
        <f t="shared" si="1229"/>
        <v>0</v>
      </c>
      <c r="L4931">
        <f t="shared" si="1230"/>
        <v>2.7042592082530579</v>
      </c>
      <c r="M4931">
        <f t="shared" si="1224"/>
        <v>9.0000000000001474</v>
      </c>
      <c r="N4931">
        <f t="shared" si="1225"/>
        <v>9.0000000000001474</v>
      </c>
      <c r="O4931">
        <f t="shared" si="1218"/>
        <v>1.4743761767022079E-13</v>
      </c>
      <c r="P4931">
        <f t="shared" si="1219"/>
        <v>1.638195751891342E-12</v>
      </c>
      <c r="Q4931">
        <f t="shared" si="1231"/>
        <v>0.42274580436175757</v>
      </c>
      <c r="R4931">
        <f t="shared" si="1220"/>
        <v>1.638195751891342E-12</v>
      </c>
    </row>
    <row r="4932" spans="1:18">
      <c r="A4932">
        <f t="shared" si="1226"/>
        <v>2.5000000000000001E-2</v>
      </c>
      <c r="B4932">
        <f t="shared" si="1221"/>
        <v>1.5</v>
      </c>
      <c r="C4932">
        <v>492.6</v>
      </c>
      <c r="D4932">
        <f t="shared" si="1222"/>
        <v>4.3126666666669546</v>
      </c>
      <c r="E4932">
        <f t="shared" si="1223"/>
        <v>2.630169012712539</v>
      </c>
      <c r="F4932">
        <f t="shared" si="1217"/>
        <v>0</v>
      </c>
      <c r="H4932">
        <f t="shared" si="1232"/>
        <v>0.3956666666663794</v>
      </c>
      <c r="I4932">
        <f t="shared" si="1227"/>
        <v>0</v>
      </c>
      <c r="J4932">
        <f t="shared" si="1228"/>
        <v>125.09999999999717</v>
      </c>
      <c r="K4932">
        <f t="shared" si="1229"/>
        <v>0</v>
      </c>
      <c r="L4932">
        <f t="shared" si="1230"/>
        <v>2.7042592082530579</v>
      </c>
      <c r="M4932">
        <f t="shared" si="1224"/>
        <v>9.0000000000001474</v>
      </c>
      <c r="N4932">
        <f t="shared" si="1225"/>
        <v>9.0000000000001474</v>
      </c>
      <c r="O4932">
        <f t="shared" si="1218"/>
        <v>1.4743761767022079E-13</v>
      </c>
      <c r="P4932">
        <f t="shared" si="1219"/>
        <v>1.638195751891342E-12</v>
      </c>
      <c r="Q4932">
        <f t="shared" si="1231"/>
        <v>0.42274580436175757</v>
      </c>
      <c r="R4932">
        <f t="shared" si="1220"/>
        <v>1.638195751891342E-12</v>
      </c>
    </row>
    <row r="4933" spans="1:18">
      <c r="A4933">
        <f t="shared" si="1226"/>
        <v>2.5000000000000001E-2</v>
      </c>
      <c r="B4933">
        <f t="shared" si="1221"/>
        <v>1.5</v>
      </c>
      <c r="C4933">
        <v>492.70000000000005</v>
      </c>
      <c r="D4933">
        <f t="shared" si="1222"/>
        <v>4.2876666666669543</v>
      </c>
      <c r="E4933">
        <f t="shared" si="1223"/>
        <v>2.6253737511243469</v>
      </c>
      <c r="F4933">
        <f t="shared" si="1217"/>
        <v>0</v>
      </c>
      <c r="H4933">
        <f t="shared" si="1232"/>
        <v>0.42066666666637942</v>
      </c>
      <c r="I4933">
        <f t="shared" si="1227"/>
        <v>0</v>
      </c>
      <c r="J4933">
        <f t="shared" si="1228"/>
        <v>125.09999999999717</v>
      </c>
      <c r="K4933">
        <f t="shared" si="1229"/>
        <v>0</v>
      </c>
      <c r="L4933">
        <f t="shared" si="1230"/>
        <v>2.7042592082530579</v>
      </c>
      <c r="M4933">
        <f t="shared" si="1224"/>
        <v>9.0000000000001474</v>
      </c>
      <c r="N4933">
        <f t="shared" si="1225"/>
        <v>9.0000000000001474</v>
      </c>
      <c r="O4933">
        <f t="shared" si="1218"/>
        <v>1.4743761767022079E-13</v>
      </c>
      <c r="P4933">
        <f t="shared" si="1219"/>
        <v>1.638195751891342E-12</v>
      </c>
      <c r="Q4933">
        <f t="shared" si="1231"/>
        <v>0.42274580436175757</v>
      </c>
      <c r="R4933">
        <f t="shared" si="1220"/>
        <v>1.638195751891342E-12</v>
      </c>
    </row>
    <row r="4934" spans="1:18">
      <c r="A4934">
        <f t="shared" si="1226"/>
        <v>2.5000000000000001E-2</v>
      </c>
      <c r="B4934">
        <f t="shared" si="1221"/>
        <v>1.5</v>
      </c>
      <c r="C4934">
        <v>492.8</v>
      </c>
      <c r="D4934">
        <f t="shared" si="1222"/>
        <v>4.2626666666669539</v>
      </c>
      <c r="E4934">
        <f t="shared" si="1223"/>
        <v>2.6205959429292989</v>
      </c>
      <c r="F4934">
        <f t="shared" ref="F4934:F4997" si="1233">IF(E4934&lt;=Pmin,1,(IF(E4934&gt;=Pmax,0,F4933)))</f>
        <v>0</v>
      </c>
      <c r="H4934">
        <f t="shared" si="1232"/>
        <v>0.44566666666637944</v>
      </c>
      <c r="I4934">
        <f t="shared" si="1227"/>
        <v>0</v>
      </c>
      <c r="J4934">
        <f t="shared" si="1228"/>
        <v>125.09999999999717</v>
      </c>
      <c r="K4934">
        <f t="shared" si="1229"/>
        <v>0</v>
      </c>
      <c r="L4934">
        <f t="shared" si="1230"/>
        <v>2.7042592082530579</v>
      </c>
      <c r="M4934">
        <f t="shared" si="1224"/>
        <v>9.0000000000001474</v>
      </c>
      <c r="N4934">
        <f t="shared" si="1225"/>
        <v>9.0000000000001474</v>
      </c>
      <c r="O4934">
        <f t="shared" ref="O4934:O5000" si="1234">ABS(Vw_tk-M4934)</f>
        <v>1.4743761767022079E-13</v>
      </c>
      <c r="P4934">
        <f t="shared" ref="P4934:P4997" si="1235">ABS(O4934)/Vw_tk*100</f>
        <v>1.638195751891342E-12</v>
      </c>
      <c r="Q4934">
        <f t="shared" si="1231"/>
        <v>0.42274580436175757</v>
      </c>
      <c r="R4934">
        <f t="shared" ref="R4934:R5000" si="1236">ABS(N4934-Vw_tk)/Vw_tk*100</f>
        <v>1.638195751891342E-12</v>
      </c>
    </row>
    <row r="4935" spans="1:18">
      <c r="A4935">
        <f t="shared" si="1226"/>
        <v>2.5000000000000001E-2</v>
      </c>
      <c r="B4935">
        <f t="shared" ref="B4935:B4998" si="1237">A4935*60</f>
        <v>1.5</v>
      </c>
      <c r="C4935">
        <v>492.90000000000003</v>
      </c>
      <c r="D4935">
        <f t="shared" ref="D4935:D5000" si="1238">D4934+F4934*Pcap/600-A4935</f>
        <v>4.2376666666669536</v>
      </c>
      <c r="E4935">
        <f t="shared" ref="E4935:E4998" si="1239">V0a/(V0a-D4935)*Pmin</f>
        <v>2.6158354930123831</v>
      </c>
      <c r="F4935">
        <f t="shared" si="1233"/>
        <v>0</v>
      </c>
      <c r="H4935">
        <f t="shared" si="1232"/>
        <v>0.47066666666637946</v>
      </c>
      <c r="I4935">
        <f t="shared" si="1227"/>
        <v>0</v>
      </c>
      <c r="J4935">
        <f t="shared" si="1228"/>
        <v>125.09999999999717</v>
      </c>
      <c r="K4935">
        <f t="shared" si="1229"/>
        <v>0</v>
      </c>
      <c r="L4935">
        <f t="shared" si="1230"/>
        <v>2.7042592082530579</v>
      </c>
      <c r="M4935">
        <f t="shared" ref="M4935:M4998" si="1240">IF(I4935=1,((K4934/60*Pcap-10)*(Pmax-Pmin)/(Pmax*Pmin)*(L4935*L4934)/(L4935-L4934)), M4934)</f>
        <v>9.0000000000001474</v>
      </c>
      <c r="N4935">
        <f t="shared" ref="N4935:N5000" si="1241">IF(I4935=1,IF(ABS(L4935-L4934)&gt;0.2,((K4934/60*Pcap-10)*(Pmax-Pmin)/(Pmax*Pmin)*(L4935*L4934)/(L4935-L4934)),N4934), N4934)</f>
        <v>9.0000000000001474</v>
      </c>
      <c r="O4935">
        <f t="shared" si="1234"/>
        <v>1.4743761767022079E-13</v>
      </c>
      <c r="P4935">
        <f t="shared" si="1235"/>
        <v>1.638195751891342E-12</v>
      </c>
      <c r="Q4935">
        <f t="shared" si="1231"/>
        <v>0.42274580436175757</v>
      </c>
      <c r="R4935">
        <f t="shared" si="1236"/>
        <v>1.638195751891342E-12</v>
      </c>
    </row>
    <row r="4936" spans="1:18">
      <c r="A4936">
        <f t="shared" ref="A4936:A4999" si="1242">A4935</f>
        <v>2.5000000000000001E-2</v>
      </c>
      <c r="B4936">
        <f t="shared" si="1237"/>
        <v>1.5</v>
      </c>
      <c r="C4936">
        <v>493</v>
      </c>
      <c r="D4936">
        <f t="shared" si="1238"/>
        <v>4.2126666666669532</v>
      </c>
      <c r="E4936">
        <f t="shared" si="1239"/>
        <v>2.6110923069484611</v>
      </c>
      <c r="F4936">
        <f t="shared" si="1233"/>
        <v>0</v>
      </c>
      <c r="H4936">
        <f t="shared" si="1232"/>
        <v>0.49566666666637949</v>
      </c>
      <c r="I4936">
        <f t="shared" ref="I4936:I4999" si="1243">IF(H4935&gt;H4936,1,0)</f>
        <v>0</v>
      </c>
      <c r="J4936">
        <f t="shared" ref="J4936:J4999" si="1244">J4935+F4936*0.1</f>
        <v>125.09999999999717</v>
      </c>
      <c r="K4936">
        <f t="shared" ref="K4936:K4999" si="1245">K4935*(1-I4936)+F4936*0.1</f>
        <v>0</v>
      </c>
      <c r="L4936">
        <f t="shared" ref="L4936:L4999" si="1246">I4936*E4936+(1-I4936)*L4935</f>
        <v>2.7042592082530579</v>
      </c>
      <c r="M4936">
        <f t="shared" si="1240"/>
        <v>9.0000000000001474</v>
      </c>
      <c r="N4936">
        <f t="shared" si="1241"/>
        <v>9.0000000000001474</v>
      </c>
      <c r="O4936">
        <f t="shared" si="1234"/>
        <v>1.4743761767022079E-13</v>
      </c>
      <c r="P4936">
        <f t="shared" si="1235"/>
        <v>1.638195751891342E-12</v>
      </c>
      <c r="Q4936">
        <f t="shared" ref="Q4936:Q4999" si="1247">IF(I4936=1,(L4936-L4935),Q4935)</f>
        <v>0.42274580436175757</v>
      </c>
      <c r="R4936">
        <f t="shared" si="1236"/>
        <v>1.638195751891342E-12</v>
      </c>
    </row>
    <row r="4937" spans="1:18">
      <c r="A4937">
        <f t="shared" si="1242"/>
        <v>2.5000000000000001E-2</v>
      </c>
      <c r="B4937">
        <f t="shared" si="1237"/>
        <v>1.5</v>
      </c>
      <c r="C4937">
        <v>493.1</v>
      </c>
      <c r="D4937">
        <f t="shared" si="1238"/>
        <v>4.1876666666669529</v>
      </c>
      <c r="E4937">
        <f t="shared" si="1239"/>
        <v>2.6063662909960237</v>
      </c>
      <c r="F4937">
        <f t="shared" si="1233"/>
        <v>0</v>
      </c>
      <c r="H4937">
        <f t="shared" si="1232"/>
        <v>0.52066666666637951</v>
      </c>
      <c r="I4937">
        <f t="shared" si="1243"/>
        <v>0</v>
      </c>
      <c r="J4937">
        <f t="shared" si="1244"/>
        <v>125.09999999999717</v>
      </c>
      <c r="K4937">
        <f t="shared" si="1245"/>
        <v>0</v>
      </c>
      <c r="L4937">
        <f t="shared" si="1246"/>
        <v>2.7042592082530579</v>
      </c>
      <c r="M4937">
        <f t="shared" si="1240"/>
        <v>9.0000000000001474</v>
      </c>
      <c r="N4937">
        <f t="shared" si="1241"/>
        <v>9.0000000000001474</v>
      </c>
      <c r="O4937">
        <f t="shared" si="1234"/>
        <v>1.4743761767022079E-13</v>
      </c>
      <c r="P4937">
        <f t="shared" si="1235"/>
        <v>1.638195751891342E-12</v>
      </c>
      <c r="Q4937">
        <f t="shared" si="1247"/>
        <v>0.42274580436175757</v>
      </c>
      <c r="R4937">
        <f t="shared" si="1236"/>
        <v>1.638195751891342E-12</v>
      </c>
    </row>
    <row r="4938" spans="1:18">
      <c r="A4938">
        <f t="shared" si="1242"/>
        <v>2.5000000000000001E-2</v>
      </c>
      <c r="B4938">
        <f t="shared" si="1237"/>
        <v>1.5</v>
      </c>
      <c r="C4938">
        <v>493.20000000000005</v>
      </c>
      <c r="D4938">
        <f t="shared" si="1238"/>
        <v>4.1626666666669525</v>
      </c>
      <c r="E4938">
        <f t="shared" si="1239"/>
        <v>2.6016573520910153</v>
      </c>
      <c r="F4938">
        <f t="shared" si="1233"/>
        <v>0</v>
      </c>
      <c r="H4938">
        <f t="shared" si="1232"/>
        <v>0.54566666666637953</v>
      </c>
      <c r="I4938">
        <f t="shared" si="1243"/>
        <v>0</v>
      </c>
      <c r="J4938">
        <f t="shared" si="1244"/>
        <v>125.09999999999717</v>
      </c>
      <c r="K4938">
        <f t="shared" si="1245"/>
        <v>0</v>
      </c>
      <c r="L4938">
        <f t="shared" si="1246"/>
        <v>2.7042592082530579</v>
      </c>
      <c r="M4938">
        <f t="shared" si="1240"/>
        <v>9.0000000000001474</v>
      </c>
      <c r="N4938">
        <f t="shared" si="1241"/>
        <v>9.0000000000001474</v>
      </c>
      <c r="O4938">
        <f t="shared" si="1234"/>
        <v>1.4743761767022079E-13</v>
      </c>
      <c r="P4938">
        <f t="shared" si="1235"/>
        <v>1.638195751891342E-12</v>
      </c>
      <c r="Q4938">
        <f t="shared" si="1247"/>
        <v>0.42274580436175757</v>
      </c>
      <c r="R4938">
        <f t="shared" si="1236"/>
        <v>1.638195751891342E-12</v>
      </c>
    </row>
    <row r="4939" spans="1:18">
      <c r="A4939">
        <f t="shared" si="1242"/>
        <v>2.5000000000000001E-2</v>
      </c>
      <c r="B4939">
        <f t="shared" si="1237"/>
        <v>1.5</v>
      </c>
      <c r="C4939">
        <v>493.3</v>
      </c>
      <c r="D4939">
        <f t="shared" si="1238"/>
        <v>4.1376666666669522</v>
      </c>
      <c r="E4939">
        <f t="shared" si="1239"/>
        <v>2.5969653978407248</v>
      </c>
      <c r="F4939">
        <f t="shared" si="1233"/>
        <v>0</v>
      </c>
      <c r="H4939">
        <f t="shared" si="1232"/>
        <v>0.57066666666637955</v>
      </c>
      <c r="I4939">
        <f t="shared" si="1243"/>
        <v>0</v>
      </c>
      <c r="J4939">
        <f t="shared" si="1244"/>
        <v>125.09999999999717</v>
      </c>
      <c r="K4939">
        <f t="shared" si="1245"/>
        <v>0</v>
      </c>
      <c r="L4939">
        <f t="shared" si="1246"/>
        <v>2.7042592082530579</v>
      </c>
      <c r="M4939">
        <f t="shared" si="1240"/>
        <v>9.0000000000001474</v>
      </c>
      <c r="N4939">
        <f t="shared" si="1241"/>
        <v>9.0000000000001474</v>
      </c>
      <c r="O4939">
        <f t="shared" si="1234"/>
        <v>1.4743761767022079E-13</v>
      </c>
      <c r="P4939">
        <f t="shared" si="1235"/>
        <v>1.638195751891342E-12</v>
      </c>
      <c r="Q4939">
        <f t="shared" si="1247"/>
        <v>0.42274580436175757</v>
      </c>
      <c r="R4939">
        <f t="shared" si="1236"/>
        <v>1.638195751891342E-12</v>
      </c>
    </row>
    <row r="4940" spans="1:18">
      <c r="A4940">
        <f t="shared" si="1242"/>
        <v>2.5000000000000001E-2</v>
      </c>
      <c r="B4940">
        <f t="shared" si="1237"/>
        <v>1.5</v>
      </c>
      <c r="C4940">
        <v>493.40000000000003</v>
      </c>
      <c r="D4940">
        <f t="shared" si="1238"/>
        <v>4.1126666666669518</v>
      </c>
      <c r="E4940">
        <f t="shared" si="1239"/>
        <v>2.5922903365177432</v>
      </c>
      <c r="F4940">
        <f t="shared" si="1233"/>
        <v>0</v>
      </c>
      <c r="H4940">
        <f t="shared" si="1232"/>
        <v>0.59566666666637957</v>
      </c>
      <c r="I4940">
        <f t="shared" si="1243"/>
        <v>0</v>
      </c>
      <c r="J4940">
        <f t="shared" si="1244"/>
        <v>125.09999999999717</v>
      </c>
      <c r="K4940">
        <f t="shared" si="1245"/>
        <v>0</v>
      </c>
      <c r="L4940">
        <f t="shared" si="1246"/>
        <v>2.7042592082530579</v>
      </c>
      <c r="M4940">
        <f t="shared" si="1240"/>
        <v>9.0000000000001474</v>
      </c>
      <c r="N4940">
        <f t="shared" si="1241"/>
        <v>9.0000000000001474</v>
      </c>
      <c r="O4940">
        <f t="shared" si="1234"/>
        <v>1.4743761767022079E-13</v>
      </c>
      <c r="P4940">
        <f t="shared" si="1235"/>
        <v>1.638195751891342E-12</v>
      </c>
      <c r="Q4940">
        <f t="shared" si="1247"/>
        <v>0.42274580436175757</v>
      </c>
      <c r="R4940">
        <f t="shared" si="1236"/>
        <v>1.638195751891342E-12</v>
      </c>
    </row>
    <row r="4941" spans="1:18">
      <c r="A4941">
        <f t="shared" si="1242"/>
        <v>2.5000000000000001E-2</v>
      </c>
      <c r="B4941">
        <f t="shared" si="1237"/>
        <v>1.5</v>
      </c>
      <c r="C4941">
        <v>493.5</v>
      </c>
      <c r="D4941">
        <f t="shared" si="1238"/>
        <v>4.0876666666669514</v>
      </c>
      <c r="E4941">
        <f t="shared" si="1239"/>
        <v>2.587632077053986</v>
      </c>
      <c r="F4941">
        <f t="shared" si="1233"/>
        <v>0</v>
      </c>
      <c r="H4941">
        <f t="shared" si="1232"/>
        <v>0.6206666666663796</v>
      </c>
      <c r="I4941">
        <f t="shared" si="1243"/>
        <v>0</v>
      </c>
      <c r="J4941">
        <f t="shared" si="1244"/>
        <v>125.09999999999717</v>
      </c>
      <c r="K4941">
        <f t="shared" si="1245"/>
        <v>0</v>
      </c>
      <c r="L4941">
        <f t="shared" si="1246"/>
        <v>2.7042592082530579</v>
      </c>
      <c r="M4941">
        <f t="shared" si="1240"/>
        <v>9.0000000000001474</v>
      </c>
      <c r="N4941">
        <f t="shared" si="1241"/>
        <v>9.0000000000001474</v>
      </c>
      <c r="O4941">
        <f t="shared" si="1234"/>
        <v>1.4743761767022079E-13</v>
      </c>
      <c r="P4941">
        <f t="shared" si="1235"/>
        <v>1.638195751891342E-12</v>
      </c>
      <c r="Q4941">
        <f t="shared" si="1247"/>
        <v>0.42274580436175757</v>
      </c>
      <c r="R4941">
        <f t="shared" si="1236"/>
        <v>1.638195751891342E-12</v>
      </c>
    </row>
    <row r="4942" spans="1:18">
      <c r="A4942">
        <f t="shared" si="1242"/>
        <v>2.5000000000000001E-2</v>
      </c>
      <c r="B4942">
        <f t="shared" si="1237"/>
        <v>1.5</v>
      </c>
      <c r="C4942">
        <v>493.6</v>
      </c>
      <c r="D4942">
        <f t="shared" si="1238"/>
        <v>4.0626666666669511</v>
      </c>
      <c r="E4942">
        <f t="shared" si="1239"/>
        <v>2.5829905290347797</v>
      </c>
      <c r="F4942">
        <f t="shared" si="1233"/>
        <v>0</v>
      </c>
      <c r="H4942">
        <f t="shared" si="1232"/>
        <v>0.64566666666637962</v>
      </c>
      <c r="I4942">
        <f t="shared" si="1243"/>
        <v>0</v>
      </c>
      <c r="J4942">
        <f t="shared" si="1244"/>
        <v>125.09999999999717</v>
      </c>
      <c r="K4942">
        <f t="shared" si="1245"/>
        <v>0</v>
      </c>
      <c r="L4942">
        <f t="shared" si="1246"/>
        <v>2.7042592082530579</v>
      </c>
      <c r="M4942">
        <f t="shared" si="1240"/>
        <v>9.0000000000001474</v>
      </c>
      <c r="N4942">
        <f t="shared" si="1241"/>
        <v>9.0000000000001474</v>
      </c>
      <c r="O4942">
        <f t="shared" si="1234"/>
        <v>1.4743761767022079E-13</v>
      </c>
      <c r="P4942">
        <f t="shared" si="1235"/>
        <v>1.638195751891342E-12</v>
      </c>
      <c r="Q4942">
        <f t="shared" si="1247"/>
        <v>0.42274580436175757</v>
      </c>
      <c r="R4942">
        <f t="shared" si="1236"/>
        <v>1.638195751891342E-12</v>
      </c>
    </row>
    <row r="4943" spans="1:18">
      <c r="A4943">
        <f t="shared" si="1242"/>
        <v>2.5000000000000001E-2</v>
      </c>
      <c r="B4943">
        <f t="shared" si="1237"/>
        <v>1.5</v>
      </c>
      <c r="C4943">
        <v>493.70000000000005</v>
      </c>
      <c r="D4943">
        <f t="shared" si="1238"/>
        <v>4.0376666666669507</v>
      </c>
      <c r="E4943">
        <f t="shared" si="1239"/>
        <v>2.5783656026930122</v>
      </c>
      <c r="F4943">
        <f t="shared" si="1233"/>
        <v>0</v>
      </c>
      <c r="H4943">
        <f t="shared" si="1232"/>
        <v>0.67066666666637964</v>
      </c>
      <c r="I4943">
        <f t="shared" si="1243"/>
        <v>0</v>
      </c>
      <c r="J4943">
        <f t="shared" si="1244"/>
        <v>125.09999999999717</v>
      </c>
      <c r="K4943">
        <f t="shared" si="1245"/>
        <v>0</v>
      </c>
      <c r="L4943">
        <f t="shared" si="1246"/>
        <v>2.7042592082530579</v>
      </c>
      <c r="M4943">
        <f t="shared" si="1240"/>
        <v>9.0000000000001474</v>
      </c>
      <c r="N4943">
        <f t="shared" si="1241"/>
        <v>9.0000000000001474</v>
      </c>
      <c r="O4943">
        <f t="shared" si="1234"/>
        <v>1.4743761767022079E-13</v>
      </c>
      <c r="P4943">
        <f t="shared" si="1235"/>
        <v>1.638195751891342E-12</v>
      </c>
      <c r="Q4943">
        <f t="shared" si="1247"/>
        <v>0.42274580436175757</v>
      </c>
      <c r="R4943">
        <f t="shared" si="1236"/>
        <v>1.638195751891342E-12</v>
      </c>
    </row>
    <row r="4944" spans="1:18">
      <c r="A4944">
        <f t="shared" si="1242"/>
        <v>2.5000000000000001E-2</v>
      </c>
      <c r="B4944">
        <f t="shared" si="1237"/>
        <v>1.5</v>
      </c>
      <c r="C4944">
        <v>493.8</v>
      </c>
      <c r="D4944">
        <f t="shared" si="1238"/>
        <v>4.0126666666669504</v>
      </c>
      <c r="E4944">
        <f t="shared" si="1239"/>
        <v>2.5737572089033458</v>
      </c>
      <c r="F4944">
        <f t="shared" si="1233"/>
        <v>0</v>
      </c>
      <c r="H4944">
        <f t="shared" si="1232"/>
        <v>0.69566666666637966</v>
      </c>
      <c r="I4944">
        <f t="shared" si="1243"/>
        <v>0</v>
      </c>
      <c r="J4944">
        <f t="shared" si="1244"/>
        <v>125.09999999999717</v>
      </c>
      <c r="K4944">
        <f t="shared" si="1245"/>
        <v>0</v>
      </c>
      <c r="L4944">
        <f t="shared" si="1246"/>
        <v>2.7042592082530579</v>
      </c>
      <c r="M4944">
        <f t="shared" si="1240"/>
        <v>9.0000000000001474</v>
      </c>
      <c r="N4944">
        <f t="shared" si="1241"/>
        <v>9.0000000000001474</v>
      </c>
      <c r="O4944">
        <f t="shared" si="1234"/>
        <v>1.4743761767022079E-13</v>
      </c>
      <c r="P4944">
        <f t="shared" si="1235"/>
        <v>1.638195751891342E-12</v>
      </c>
      <c r="Q4944">
        <f t="shared" si="1247"/>
        <v>0.42274580436175757</v>
      </c>
      <c r="R4944">
        <f t="shared" si="1236"/>
        <v>1.638195751891342E-12</v>
      </c>
    </row>
    <row r="4945" spans="1:18">
      <c r="A4945">
        <f t="shared" si="1242"/>
        <v>2.5000000000000001E-2</v>
      </c>
      <c r="B4945">
        <f t="shared" si="1237"/>
        <v>1.5</v>
      </c>
      <c r="C4945">
        <v>493.90000000000003</v>
      </c>
      <c r="D4945">
        <f t="shared" si="1238"/>
        <v>3.9876666666669505</v>
      </c>
      <c r="E4945">
        <f t="shared" si="1239"/>
        <v>2.5691652591764917</v>
      </c>
      <c r="F4945">
        <f t="shared" si="1233"/>
        <v>0</v>
      </c>
      <c r="H4945">
        <f t="shared" si="1232"/>
        <v>0.72066666666637968</v>
      </c>
      <c r="I4945">
        <f t="shared" si="1243"/>
        <v>0</v>
      </c>
      <c r="J4945">
        <f t="shared" si="1244"/>
        <v>125.09999999999717</v>
      </c>
      <c r="K4945">
        <f t="shared" si="1245"/>
        <v>0</v>
      </c>
      <c r="L4945">
        <f t="shared" si="1246"/>
        <v>2.7042592082530579</v>
      </c>
      <c r="M4945">
        <f t="shared" si="1240"/>
        <v>9.0000000000001474</v>
      </c>
      <c r="N4945">
        <f t="shared" si="1241"/>
        <v>9.0000000000001474</v>
      </c>
      <c r="O4945">
        <f t="shared" si="1234"/>
        <v>1.4743761767022079E-13</v>
      </c>
      <c r="P4945">
        <f t="shared" si="1235"/>
        <v>1.638195751891342E-12</v>
      </c>
      <c r="Q4945">
        <f t="shared" si="1247"/>
        <v>0.42274580436175757</v>
      </c>
      <c r="R4945">
        <f t="shared" si="1236"/>
        <v>1.638195751891342E-12</v>
      </c>
    </row>
    <row r="4946" spans="1:18">
      <c r="A4946">
        <f t="shared" si="1242"/>
        <v>2.5000000000000001E-2</v>
      </c>
      <c r="B4946">
        <f t="shared" si="1237"/>
        <v>1.5</v>
      </c>
      <c r="C4946">
        <v>494</v>
      </c>
      <c r="D4946">
        <f t="shared" si="1238"/>
        <v>3.9626666666669506</v>
      </c>
      <c r="E4946">
        <f t="shared" si="1239"/>
        <v>2.5645896656535476</v>
      </c>
      <c r="F4946">
        <f t="shared" si="1233"/>
        <v>0</v>
      </c>
      <c r="H4946">
        <f t="shared" si="1232"/>
        <v>0.74566666666637971</v>
      </c>
      <c r="I4946">
        <f t="shared" si="1243"/>
        <v>0</v>
      </c>
      <c r="J4946">
        <f t="shared" si="1244"/>
        <v>125.09999999999717</v>
      </c>
      <c r="K4946">
        <f t="shared" si="1245"/>
        <v>0</v>
      </c>
      <c r="L4946">
        <f t="shared" si="1246"/>
        <v>2.7042592082530579</v>
      </c>
      <c r="M4946">
        <f t="shared" si="1240"/>
        <v>9.0000000000001474</v>
      </c>
      <c r="N4946">
        <f t="shared" si="1241"/>
        <v>9.0000000000001474</v>
      </c>
      <c r="O4946">
        <f t="shared" si="1234"/>
        <v>1.4743761767022079E-13</v>
      </c>
      <c r="P4946">
        <f t="shared" si="1235"/>
        <v>1.638195751891342E-12</v>
      </c>
      <c r="Q4946">
        <f t="shared" si="1247"/>
        <v>0.42274580436175757</v>
      </c>
      <c r="R4946">
        <f t="shared" si="1236"/>
        <v>1.638195751891342E-12</v>
      </c>
    </row>
    <row r="4947" spans="1:18">
      <c r="A4947">
        <f t="shared" si="1242"/>
        <v>2.5000000000000001E-2</v>
      </c>
      <c r="B4947">
        <f t="shared" si="1237"/>
        <v>1.5</v>
      </c>
      <c r="C4947">
        <v>494.1</v>
      </c>
      <c r="D4947">
        <f t="shared" si="1238"/>
        <v>3.9376666666669506</v>
      </c>
      <c r="E4947">
        <f t="shared" si="1239"/>
        <v>2.5600303411003908</v>
      </c>
      <c r="F4947">
        <f t="shared" si="1233"/>
        <v>0</v>
      </c>
      <c r="H4947">
        <f t="shared" si="1232"/>
        <v>0.77066666666637973</v>
      </c>
      <c r="I4947">
        <f t="shared" si="1243"/>
        <v>0</v>
      </c>
      <c r="J4947">
        <f t="shared" si="1244"/>
        <v>125.09999999999717</v>
      </c>
      <c r="K4947">
        <f t="shared" si="1245"/>
        <v>0</v>
      </c>
      <c r="L4947">
        <f t="shared" si="1246"/>
        <v>2.7042592082530579</v>
      </c>
      <c r="M4947">
        <f t="shared" si="1240"/>
        <v>9.0000000000001474</v>
      </c>
      <c r="N4947">
        <f t="shared" si="1241"/>
        <v>9.0000000000001474</v>
      </c>
      <c r="O4947">
        <f t="shared" si="1234"/>
        <v>1.4743761767022079E-13</v>
      </c>
      <c r="P4947">
        <f t="shared" si="1235"/>
        <v>1.638195751891342E-12</v>
      </c>
      <c r="Q4947">
        <f t="shared" si="1247"/>
        <v>0.42274580436175757</v>
      </c>
      <c r="R4947">
        <f t="shared" si="1236"/>
        <v>1.638195751891342E-12</v>
      </c>
    </row>
    <row r="4948" spans="1:18">
      <c r="A4948">
        <f t="shared" si="1242"/>
        <v>2.5000000000000001E-2</v>
      </c>
      <c r="B4948">
        <f t="shared" si="1237"/>
        <v>1.5</v>
      </c>
      <c r="C4948">
        <v>494.20000000000005</v>
      </c>
      <c r="D4948">
        <f t="shared" si="1238"/>
        <v>3.9126666666669507</v>
      </c>
      <c r="E4948">
        <f t="shared" si="1239"/>
        <v>2.5554871989021386</v>
      </c>
      <c r="F4948">
        <f t="shared" si="1233"/>
        <v>0</v>
      </c>
      <c r="H4948">
        <f t="shared" si="1232"/>
        <v>0.79566666666637975</v>
      </c>
      <c r="I4948">
        <f t="shared" si="1243"/>
        <v>0</v>
      </c>
      <c r="J4948">
        <f t="shared" si="1244"/>
        <v>125.09999999999717</v>
      </c>
      <c r="K4948">
        <f t="shared" si="1245"/>
        <v>0</v>
      </c>
      <c r="L4948">
        <f t="shared" si="1246"/>
        <v>2.7042592082530579</v>
      </c>
      <c r="M4948">
        <f t="shared" si="1240"/>
        <v>9.0000000000001474</v>
      </c>
      <c r="N4948">
        <f t="shared" si="1241"/>
        <v>9.0000000000001474</v>
      </c>
      <c r="O4948">
        <f t="shared" si="1234"/>
        <v>1.4743761767022079E-13</v>
      </c>
      <c r="P4948">
        <f t="shared" si="1235"/>
        <v>1.638195751891342E-12</v>
      </c>
      <c r="Q4948">
        <f t="shared" si="1247"/>
        <v>0.42274580436175757</v>
      </c>
      <c r="R4948">
        <f t="shared" si="1236"/>
        <v>1.638195751891342E-12</v>
      </c>
    </row>
    <row r="4949" spans="1:18">
      <c r="A4949">
        <f t="shared" si="1242"/>
        <v>2.5000000000000001E-2</v>
      </c>
      <c r="B4949">
        <f t="shared" si="1237"/>
        <v>1.5</v>
      </c>
      <c r="C4949">
        <v>494.3</v>
      </c>
      <c r="D4949">
        <f t="shared" si="1238"/>
        <v>3.8876666666669508</v>
      </c>
      <c r="E4949">
        <f t="shared" si="1239"/>
        <v>2.5509601530576607</v>
      </c>
      <c r="F4949">
        <f t="shared" si="1233"/>
        <v>0</v>
      </c>
      <c r="H4949">
        <f t="shared" si="1232"/>
        <v>0.82066666666637977</v>
      </c>
      <c r="I4949">
        <f t="shared" si="1243"/>
        <v>0</v>
      </c>
      <c r="J4949">
        <f t="shared" si="1244"/>
        <v>125.09999999999717</v>
      </c>
      <c r="K4949">
        <f t="shared" si="1245"/>
        <v>0</v>
      </c>
      <c r="L4949">
        <f t="shared" si="1246"/>
        <v>2.7042592082530579</v>
      </c>
      <c r="M4949">
        <f t="shared" si="1240"/>
        <v>9.0000000000001474</v>
      </c>
      <c r="N4949">
        <f t="shared" si="1241"/>
        <v>9.0000000000001474</v>
      </c>
      <c r="O4949">
        <f t="shared" si="1234"/>
        <v>1.4743761767022079E-13</v>
      </c>
      <c r="P4949">
        <f t="shared" si="1235"/>
        <v>1.638195751891342E-12</v>
      </c>
      <c r="Q4949">
        <f t="shared" si="1247"/>
        <v>0.42274580436175757</v>
      </c>
      <c r="R4949">
        <f t="shared" si="1236"/>
        <v>1.638195751891342E-12</v>
      </c>
    </row>
    <row r="4950" spans="1:18">
      <c r="A4950">
        <f t="shared" si="1242"/>
        <v>2.5000000000000001E-2</v>
      </c>
      <c r="B4950">
        <f t="shared" si="1237"/>
        <v>1.5</v>
      </c>
      <c r="C4950">
        <v>494.40000000000003</v>
      </c>
      <c r="D4950">
        <f t="shared" si="1238"/>
        <v>3.8626666666669509</v>
      </c>
      <c r="E4950">
        <f t="shared" si="1239"/>
        <v>2.5464491181741526</v>
      </c>
      <c r="F4950">
        <f t="shared" si="1233"/>
        <v>0</v>
      </c>
      <c r="H4950">
        <f t="shared" si="1232"/>
        <v>0.8456666666663798</v>
      </c>
      <c r="I4950">
        <f t="shared" si="1243"/>
        <v>0</v>
      </c>
      <c r="J4950">
        <f t="shared" si="1244"/>
        <v>125.09999999999717</v>
      </c>
      <c r="K4950">
        <f t="shared" si="1245"/>
        <v>0</v>
      </c>
      <c r="L4950">
        <f t="shared" si="1246"/>
        <v>2.7042592082530579</v>
      </c>
      <c r="M4950">
        <f t="shared" si="1240"/>
        <v>9.0000000000001474</v>
      </c>
      <c r="N4950">
        <f t="shared" si="1241"/>
        <v>9.0000000000001474</v>
      </c>
      <c r="O4950">
        <f t="shared" si="1234"/>
        <v>1.4743761767022079E-13</v>
      </c>
      <c r="P4950">
        <f t="shared" si="1235"/>
        <v>1.638195751891342E-12</v>
      </c>
      <c r="Q4950">
        <f t="shared" si="1247"/>
        <v>0.42274580436175757</v>
      </c>
      <c r="R4950">
        <f t="shared" si="1236"/>
        <v>1.638195751891342E-12</v>
      </c>
    </row>
    <row r="4951" spans="1:18">
      <c r="A4951">
        <f t="shared" si="1242"/>
        <v>2.5000000000000001E-2</v>
      </c>
      <c r="B4951">
        <f t="shared" si="1237"/>
        <v>1.5</v>
      </c>
      <c r="C4951">
        <v>494.5</v>
      </c>
      <c r="D4951">
        <f t="shared" si="1238"/>
        <v>3.837666666666951</v>
      </c>
      <c r="E4951">
        <f t="shared" si="1239"/>
        <v>2.5419540094617687</v>
      </c>
      <c r="F4951">
        <f t="shared" si="1233"/>
        <v>0</v>
      </c>
      <c r="H4951">
        <f t="shared" si="1232"/>
        <v>0.87066666666637982</v>
      </c>
      <c r="I4951">
        <f t="shared" si="1243"/>
        <v>0</v>
      </c>
      <c r="J4951">
        <f t="shared" si="1244"/>
        <v>125.09999999999717</v>
      </c>
      <c r="K4951">
        <f t="shared" si="1245"/>
        <v>0</v>
      </c>
      <c r="L4951">
        <f t="shared" si="1246"/>
        <v>2.7042592082530579</v>
      </c>
      <c r="M4951">
        <f t="shared" si="1240"/>
        <v>9.0000000000001474</v>
      </c>
      <c r="N4951">
        <f t="shared" si="1241"/>
        <v>9.0000000000001474</v>
      </c>
      <c r="O4951">
        <f t="shared" si="1234"/>
        <v>1.4743761767022079E-13</v>
      </c>
      <c r="P4951">
        <f t="shared" si="1235"/>
        <v>1.638195751891342E-12</v>
      </c>
      <c r="Q4951">
        <f t="shared" si="1247"/>
        <v>0.42274580436175757</v>
      </c>
      <c r="R4951">
        <f t="shared" si="1236"/>
        <v>1.638195751891342E-12</v>
      </c>
    </row>
    <row r="4952" spans="1:18">
      <c r="A4952">
        <f t="shared" si="1242"/>
        <v>2.5000000000000001E-2</v>
      </c>
      <c r="B4952">
        <f t="shared" si="1237"/>
        <v>1.5</v>
      </c>
      <c r="C4952">
        <v>494.6</v>
      </c>
      <c r="D4952">
        <f t="shared" si="1238"/>
        <v>3.8126666666669511</v>
      </c>
      <c r="E4952">
        <f t="shared" si="1239"/>
        <v>2.537474742728306</v>
      </c>
      <c r="F4952">
        <f t="shared" si="1233"/>
        <v>0</v>
      </c>
      <c r="H4952">
        <f t="shared" ref="H4952:H5000" si="1248">IF((H4951+A4952)&gt;10,(H4951+A4952-10),(H4951+A4952))</f>
        <v>0.89566666666637984</v>
      </c>
      <c r="I4952">
        <f t="shared" si="1243"/>
        <v>0</v>
      </c>
      <c r="J4952">
        <f t="shared" si="1244"/>
        <v>125.09999999999717</v>
      </c>
      <c r="K4952">
        <f t="shared" si="1245"/>
        <v>0</v>
      </c>
      <c r="L4952">
        <f t="shared" si="1246"/>
        <v>2.7042592082530579</v>
      </c>
      <c r="M4952">
        <f t="shared" si="1240"/>
        <v>9.0000000000001474</v>
      </c>
      <c r="N4952">
        <f t="shared" si="1241"/>
        <v>9.0000000000001474</v>
      </c>
      <c r="O4952">
        <f t="shared" si="1234"/>
        <v>1.4743761767022079E-13</v>
      </c>
      <c r="P4952">
        <f t="shared" si="1235"/>
        <v>1.638195751891342E-12</v>
      </c>
      <c r="Q4952">
        <f t="shared" si="1247"/>
        <v>0.42274580436175757</v>
      </c>
      <c r="R4952">
        <f t="shared" si="1236"/>
        <v>1.638195751891342E-12</v>
      </c>
    </row>
    <row r="4953" spans="1:18">
      <c r="A4953">
        <f t="shared" si="1242"/>
        <v>2.5000000000000001E-2</v>
      </c>
      <c r="B4953">
        <f t="shared" si="1237"/>
        <v>1.5</v>
      </c>
      <c r="C4953">
        <v>494.70000000000005</v>
      </c>
      <c r="D4953">
        <f t="shared" si="1238"/>
        <v>3.7876666666669512</v>
      </c>
      <c r="E4953">
        <f t="shared" si="1239"/>
        <v>2.533011234373951</v>
      </c>
      <c r="F4953">
        <f t="shared" si="1233"/>
        <v>0</v>
      </c>
      <c r="H4953">
        <f t="shared" si="1248"/>
        <v>0.92066666666637986</v>
      </c>
      <c r="I4953">
        <f t="shared" si="1243"/>
        <v>0</v>
      </c>
      <c r="J4953">
        <f t="shared" si="1244"/>
        <v>125.09999999999717</v>
      </c>
      <c r="K4953">
        <f t="shared" si="1245"/>
        <v>0</v>
      </c>
      <c r="L4953">
        <f t="shared" si="1246"/>
        <v>2.7042592082530579</v>
      </c>
      <c r="M4953">
        <f t="shared" si="1240"/>
        <v>9.0000000000001474</v>
      </c>
      <c r="N4953">
        <f t="shared" si="1241"/>
        <v>9.0000000000001474</v>
      </c>
      <c r="O4953">
        <f t="shared" si="1234"/>
        <v>1.4743761767022079E-13</v>
      </c>
      <c r="P4953">
        <f t="shared" si="1235"/>
        <v>1.638195751891342E-12</v>
      </c>
      <c r="Q4953">
        <f t="shared" si="1247"/>
        <v>0.42274580436175757</v>
      </c>
      <c r="R4953">
        <f t="shared" si="1236"/>
        <v>1.638195751891342E-12</v>
      </c>
    </row>
    <row r="4954" spans="1:18">
      <c r="A4954">
        <f t="shared" si="1242"/>
        <v>2.5000000000000001E-2</v>
      </c>
      <c r="B4954">
        <f t="shared" si="1237"/>
        <v>1.5</v>
      </c>
      <c r="C4954">
        <v>494.8</v>
      </c>
      <c r="D4954">
        <f t="shared" si="1238"/>
        <v>3.7626666666669513</v>
      </c>
      <c r="E4954">
        <f t="shared" si="1239"/>
        <v>2.5285634013860783</v>
      </c>
      <c r="F4954">
        <f t="shared" si="1233"/>
        <v>0</v>
      </c>
      <c r="H4954">
        <f t="shared" si="1248"/>
        <v>0.94566666666637988</v>
      </c>
      <c r="I4954">
        <f t="shared" si="1243"/>
        <v>0</v>
      </c>
      <c r="J4954">
        <f t="shared" si="1244"/>
        <v>125.09999999999717</v>
      </c>
      <c r="K4954">
        <f t="shared" si="1245"/>
        <v>0</v>
      </c>
      <c r="L4954">
        <f t="shared" si="1246"/>
        <v>2.7042592082530579</v>
      </c>
      <c r="M4954">
        <f t="shared" si="1240"/>
        <v>9.0000000000001474</v>
      </c>
      <c r="N4954">
        <f t="shared" si="1241"/>
        <v>9.0000000000001474</v>
      </c>
      <c r="O4954">
        <f t="shared" si="1234"/>
        <v>1.4743761767022079E-13</v>
      </c>
      <c r="P4954">
        <f t="shared" si="1235"/>
        <v>1.638195751891342E-12</v>
      </c>
      <c r="Q4954">
        <f t="shared" si="1247"/>
        <v>0.42274580436175757</v>
      </c>
      <c r="R4954">
        <f t="shared" si="1236"/>
        <v>1.638195751891342E-12</v>
      </c>
    </row>
    <row r="4955" spans="1:18">
      <c r="A4955">
        <f t="shared" si="1242"/>
        <v>2.5000000000000001E-2</v>
      </c>
      <c r="B4955">
        <f t="shared" si="1237"/>
        <v>1.5</v>
      </c>
      <c r="C4955">
        <v>494.90000000000003</v>
      </c>
      <c r="D4955">
        <f t="shared" si="1238"/>
        <v>3.7376666666669514</v>
      </c>
      <c r="E4955">
        <f t="shared" si="1239"/>
        <v>2.5241311613341004</v>
      </c>
      <c r="F4955">
        <f t="shared" si="1233"/>
        <v>0</v>
      </c>
      <c r="H4955">
        <f t="shared" si="1248"/>
        <v>0.97066666666637991</v>
      </c>
      <c r="I4955">
        <f t="shared" si="1243"/>
        <v>0</v>
      </c>
      <c r="J4955">
        <f t="shared" si="1244"/>
        <v>125.09999999999717</v>
      </c>
      <c r="K4955">
        <f t="shared" si="1245"/>
        <v>0</v>
      </c>
      <c r="L4955">
        <f t="shared" si="1246"/>
        <v>2.7042592082530579</v>
      </c>
      <c r="M4955">
        <f t="shared" si="1240"/>
        <v>9.0000000000001474</v>
      </c>
      <c r="N4955">
        <f t="shared" si="1241"/>
        <v>9.0000000000001474</v>
      </c>
      <c r="O4955">
        <f t="shared" si="1234"/>
        <v>1.4743761767022079E-13</v>
      </c>
      <c r="P4955">
        <f t="shared" si="1235"/>
        <v>1.638195751891342E-12</v>
      </c>
      <c r="Q4955">
        <f t="shared" si="1247"/>
        <v>0.42274580436175757</v>
      </c>
      <c r="R4955">
        <f t="shared" si="1236"/>
        <v>1.638195751891342E-12</v>
      </c>
    </row>
    <row r="4956" spans="1:18">
      <c r="A4956">
        <f t="shared" si="1242"/>
        <v>2.5000000000000001E-2</v>
      </c>
      <c r="B4956">
        <f t="shared" si="1237"/>
        <v>1.5</v>
      </c>
      <c r="C4956">
        <v>495</v>
      </c>
      <c r="D4956">
        <f t="shared" si="1238"/>
        <v>3.7126666666669514</v>
      </c>
      <c r="E4956">
        <f t="shared" si="1239"/>
        <v>2.5197144323643821</v>
      </c>
      <c r="F4956">
        <f t="shared" si="1233"/>
        <v>0</v>
      </c>
      <c r="H4956">
        <f t="shared" si="1248"/>
        <v>0.99566666666637993</v>
      </c>
      <c r="I4956">
        <f t="shared" si="1243"/>
        <v>0</v>
      </c>
      <c r="J4956">
        <f t="shared" si="1244"/>
        <v>125.09999999999717</v>
      </c>
      <c r="K4956">
        <f t="shared" si="1245"/>
        <v>0</v>
      </c>
      <c r="L4956">
        <f t="shared" si="1246"/>
        <v>2.7042592082530579</v>
      </c>
      <c r="M4956">
        <f t="shared" si="1240"/>
        <v>9.0000000000001474</v>
      </c>
      <c r="N4956">
        <f t="shared" si="1241"/>
        <v>9.0000000000001474</v>
      </c>
      <c r="O4956">
        <f t="shared" si="1234"/>
        <v>1.4743761767022079E-13</v>
      </c>
      <c r="P4956">
        <f t="shared" si="1235"/>
        <v>1.638195751891342E-12</v>
      </c>
      <c r="Q4956">
        <f t="shared" si="1247"/>
        <v>0.42274580436175757</v>
      </c>
      <c r="R4956">
        <f t="shared" si="1236"/>
        <v>1.638195751891342E-12</v>
      </c>
    </row>
    <row r="4957" spans="1:18">
      <c r="A4957">
        <f t="shared" si="1242"/>
        <v>2.5000000000000001E-2</v>
      </c>
      <c r="B4957">
        <f t="shared" si="1237"/>
        <v>1.5</v>
      </c>
      <c r="C4957">
        <v>495.1</v>
      </c>
      <c r="D4957">
        <f t="shared" si="1238"/>
        <v>3.6876666666669515</v>
      </c>
      <c r="E4957">
        <f t="shared" si="1239"/>
        <v>2.5153131331951966</v>
      </c>
      <c r="F4957">
        <f t="shared" si="1233"/>
        <v>0</v>
      </c>
      <c r="H4957">
        <f t="shared" si="1248"/>
        <v>1.02066666666638</v>
      </c>
      <c r="I4957">
        <f t="shared" si="1243"/>
        <v>0</v>
      </c>
      <c r="J4957">
        <f t="shared" si="1244"/>
        <v>125.09999999999717</v>
      </c>
      <c r="K4957">
        <f t="shared" si="1245"/>
        <v>0</v>
      </c>
      <c r="L4957">
        <f t="shared" si="1246"/>
        <v>2.7042592082530579</v>
      </c>
      <c r="M4957">
        <f t="shared" si="1240"/>
        <v>9.0000000000001474</v>
      </c>
      <c r="N4957">
        <f t="shared" si="1241"/>
        <v>9.0000000000001474</v>
      </c>
      <c r="O4957">
        <f t="shared" si="1234"/>
        <v>1.4743761767022079E-13</v>
      </c>
      <c r="P4957">
        <f t="shared" si="1235"/>
        <v>1.638195751891342E-12</v>
      </c>
      <c r="Q4957">
        <f t="shared" si="1247"/>
        <v>0.42274580436175757</v>
      </c>
      <c r="R4957">
        <f t="shared" si="1236"/>
        <v>1.638195751891342E-12</v>
      </c>
    </row>
    <row r="4958" spans="1:18">
      <c r="A4958">
        <f t="shared" si="1242"/>
        <v>2.5000000000000001E-2</v>
      </c>
      <c r="B4958">
        <f t="shared" si="1237"/>
        <v>1.5</v>
      </c>
      <c r="C4958">
        <v>495.20000000000005</v>
      </c>
      <c r="D4958">
        <f t="shared" si="1238"/>
        <v>3.6626666666669516</v>
      </c>
      <c r="E4958">
        <f t="shared" si="1239"/>
        <v>2.5109271831117397</v>
      </c>
      <c r="F4958">
        <f t="shared" si="1233"/>
        <v>0</v>
      </c>
      <c r="H4958">
        <f t="shared" si="1248"/>
        <v>1.0456666666663799</v>
      </c>
      <c r="I4958">
        <f t="shared" si="1243"/>
        <v>0</v>
      </c>
      <c r="J4958">
        <f t="shared" si="1244"/>
        <v>125.09999999999717</v>
      </c>
      <c r="K4958">
        <f t="shared" si="1245"/>
        <v>0</v>
      </c>
      <c r="L4958">
        <f t="shared" si="1246"/>
        <v>2.7042592082530579</v>
      </c>
      <c r="M4958">
        <f t="shared" si="1240"/>
        <v>9.0000000000001474</v>
      </c>
      <c r="N4958">
        <f t="shared" si="1241"/>
        <v>9.0000000000001474</v>
      </c>
      <c r="O4958">
        <f t="shared" si="1234"/>
        <v>1.4743761767022079E-13</v>
      </c>
      <c r="P4958">
        <f t="shared" si="1235"/>
        <v>1.638195751891342E-12</v>
      </c>
      <c r="Q4958">
        <f t="shared" si="1247"/>
        <v>0.42274580436175757</v>
      </c>
      <c r="R4958">
        <f t="shared" si="1236"/>
        <v>1.638195751891342E-12</v>
      </c>
    </row>
    <row r="4959" spans="1:18">
      <c r="A4959">
        <f t="shared" si="1242"/>
        <v>2.5000000000000001E-2</v>
      </c>
      <c r="B4959">
        <f t="shared" si="1237"/>
        <v>1.5</v>
      </c>
      <c r="C4959">
        <v>495.3</v>
      </c>
      <c r="D4959">
        <f t="shared" si="1238"/>
        <v>3.6376666666669517</v>
      </c>
      <c r="E4959">
        <f t="shared" si="1239"/>
        <v>2.5065565019611982</v>
      </c>
      <c r="F4959">
        <f t="shared" si="1233"/>
        <v>0</v>
      </c>
      <c r="H4959">
        <f t="shared" si="1248"/>
        <v>1.0706666666663798</v>
      </c>
      <c r="I4959">
        <f t="shared" si="1243"/>
        <v>0</v>
      </c>
      <c r="J4959">
        <f t="shared" si="1244"/>
        <v>125.09999999999717</v>
      </c>
      <c r="K4959">
        <f t="shared" si="1245"/>
        <v>0</v>
      </c>
      <c r="L4959">
        <f t="shared" si="1246"/>
        <v>2.7042592082530579</v>
      </c>
      <c r="M4959">
        <f t="shared" si="1240"/>
        <v>9.0000000000001474</v>
      </c>
      <c r="N4959">
        <f t="shared" si="1241"/>
        <v>9.0000000000001474</v>
      </c>
      <c r="O4959">
        <f t="shared" si="1234"/>
        <v>1.4743761767022079E-13</v>
      </c>
      <c r="P4959">
        <f t="shared" si="1235"/>
        <v>1.638195751891342E-12</v>
      </c>
      <c r="Q4959">
        <f t="shared" si="1247"/>
        <v>0.42274580436175757</v>
      </c>
      <c r="R4959">
        <f t="shared" si="1236"/>
        <v>1.638195751891342E-12</v>
      </c>
    </row>
    <row r="4960" spans="1:18">
      <c r="A4960">
        <f t="shared" si="1242"/>
        <v>2.5000000000000001E-2</v>
      </c>
      <c r="B4960">
        <f t="shared" si="1237"/>
        <v>1.5</v>
      </c>
      <c r="C4960">
        <v>495.40000000000003</v>
      </c>
      <c r="D4960">
        <f t="shared" si="1238"/>
        <v>3.6126666666669518</v>
      </c>
      <c r="E4960">
        <f t="shared" si="1239"/>
        <v>2.5022010101478647</v>
      </c>
      <c r="F4960">
        <f t="shared" si="1233"/>
        <v>0</v>
      </c>
      <c r="H4960">
        <f t="shared" si="1248"/>
        <v>1.0956666666663797</v>
      </c>
      <c r="I4960">
        <f t="shared" si="1243"/>
        <v>0</v>
      </c>
      <c r="J4960">
        <f t="shared" si="1244"/>
        <v>125.09999999999717</v>
      </c>
      <c r="K4960">
        <f t="shared" si="1245"/>
        <v>0</v>
      </c>
      <c r="L4960">
        <f t="shared" si="1246"/>
        <v>2.7042592082530579</v>
      </c>
      <c r="M4960">
        <f t="shared" si="1240"/>
        <v>9.0000000000001474</v>
      </c>
      <c r="N4960">
        <f t="shared" si="1241"/>
        <v>9.0000000000001474</v>
      </c>
      <c r="O4960">
        <f t="shared" si="1234"/>
        <v>1.4743761767022079E-13</v>
      </c>
      <c r="P4960">
        <f t="shared" si="1235"/>
        <v>1.638195751891342E-12</v>
      </c>
      <c r="Q4960">
        <f t="shared" si="1247"/>
        <v>0.42274580436175757</v>
      </c>
      <c r="R4960">
        <f t="shared" si="1236"/>
        <v>1.638195751891342E-12</v>
      </c>
    </row>
    <row r="4961" spans="1:18">
      <c r="A4961">
        <f t="shared" si="1242"/>
        <v>2.5000000000000001E-2</v>
      </c>
      <c r="B4961">
        <f t="shared" si="1237"/>
        <v>1.5</v>
      </c>
      <c r="C4961">
        <v>495.5</v>
      </c>
      <c r="D4961">
        <f t="shared" si="1238"/>
        <v>3.5876666666669519</v>
      </c>
      <c r="E4961">
        <f t="shared" si="1239"/>
        <v>2.4978606286283074</v>
      </c>
      <c r="F4961">
        <f t="shared" si="1233"/>
        <v>0</v>
      </c>
      <c r="H4961">
        <f t="shared" si="1248"/>
        <v>1.1206666666663796</v>
      </c>
      <c r="I4961">
        <f t="shared" si="1243"/>
        <v>0</v>
      </c>
      <c r="J4961">
        <f t="shared" si="1244"/>
        <v>125.09999999999717</v>
      </c>
      <c r="K4961">
        <f t="shared" si="1245"/>
        <v>0</v>
      </c>
      <c r="L4961">
        <f t="shared" si="1246"/>
        <v>2.7042592082530579</v>
      </c>
      <c r="M4961">
        <f t="shared" si="1240"/>
        <v>9.0000000000001474</v>
      </c>
      <c r="N4961">
        <f t="shared" si="1241"/>
        <v>9.0000000000001474</v>
      </c>
      <c r="O4961">
        <f t="shared" si="1234"/>
        <v>1.4743761767022079E-13</v>
      </c>
      <c r="P4961">
        <f t="shared" si="1235"/>
        <v>1.638195751891342E-12</v>
      </c>
      <c r="Q4961">
        <f t="shared" si="1247"/>
        <v>0.42274580436175757</v>
      </c>
      <c r="R4961">
        <f t="shared" si="1236"/>
        <v>1.638195751891342E-12</v>
      </c>
    </row>
    <row r="4962" spans="1:18">
      <c r="A4962">
        <f t="shared" si="1242"/>
        <v>2.5000000000000001E-2</v>
      </c>
      <c r="B4962">
        <f t="shared" si="1237"/>
        <v>1.5</v>
      </c>
      <c r="C4962">
        <v>495.6</v>
      </c>
      <c r="D4962">
        <f t="shared" si="1238"/>
        <v>3.562666666666952</v>
      </c>
      <c r="E4962">
        <f t="shared" si="1239"/>
        <v>2.4935352789065881</v>
      </c>
      <c r="F4962">
        <f t="shared" si="1233"/>
        <v>0</v>
      </c>
      <c r="H4962">
        <f t="shared" si="1248"/>
        <v>1.1456666666663795</v>
      </c>
      <c r="I4962">
        <f t="shared" si="1243"/>
        <v>0</v>
      </c>
      <c r="J4962">
        <f t="shared" si="1244"/>
        <v>125.09999999999717</v>
      </c>
      <c r="K4962">
        <f t="shared" si="1245"/>
        <v>0</v>
      </c>
      <c r="L4962">
        <f t="shared" si="1246"/>
        <v>2.7042592082530579</v>
      </c>
      <c r="M4962">
        <f t="shared" si="1240"/>
        <v>9.0000000000001474</v>
      </c>
      <c r="N4962">
        <f t="shared" si="1241"/>
        <v>9.0000000000001474</v>
      </c>
      <c r="O4962">
        <f t="shared" si="1234"/>
        <v>1.4743761767022079E-13</v>
      </c>
      <c r="P4962">
        <f t="shared" si="1235"/>
        <v>1.638195751891342E-12</v>
      </c>
      <c r="Q4962">
        <f t="shared" si="1247"/>
        <v>0.42274580436175757</v>
      </c>
      <c r="R4962">
        <f t="shared" si="1236"/>
        <v>1.638195751891342E-12</v>
      </c>
    </row>
    <row r="4963" spans="1:18">
      <c r="A4963">
        <f t="shared" si="1242"/>
        <v>2.5000000000000001E-2</v>
      </c>
      <c r="B4963">
        <f t="shared" si="1237"/>
        <v>1.5</v>
      </c>
      <c r="C4963">
        <v>495.70000000000005</v>
      </c>
      <c r="D4963">
        <f t="shared" si="1238"/>
        <v>3.5376666666669521</v>
      </c>
      <c r="E4963">
        <f t="shared" si="1239"/>
        <v>2.4892248830295283</v>
      </c>
      <c r="F4963">
        <f t="shared" si="1233"/>
        <v>0</v>
      </c>
      <c r="H4963">
        <f t="shared" si="1248"/>
        <v>1.1706666666663794</v>
      </c>
      <c r="I4963">
        <f t="shared" si="1243"/>
        <v>0</v>
      </c>
      <c r="J4963">
        <f t="shared" si="1244"/>
        <v>125.09999999999717</v>
      </c>
      <c r="K4963">
        <f t="shared" si="1245"/>
        <v>0</v>
      </c>
      <c r="L4963">
        <f t="shared" si="1246"/>
        <v>2.7042592082530579</v>
      </c>
      <c r="M4963">
        <f t="shared" si="1240"/>
        <v>9.0000000000001474</v>
      </c>
      <c r="N4963">
        <f t="shared" si="1241"/>
        <v>9.0000000000001474</v>
      </c>
      <c r="O4963">
        <f t="shared" si="1234"/>
        <v>1.4743761767022079E-13</v>
      </c>
      <c r="P4963">
        <f t="shared" si="1235"/>
        <v>1.638195751891342E-12</v>
      </c>
      <c r="Q4963">
        <f t="shared" si="1247"/>
        <v>0.42274580436175757</v>
      </c>
      <c r="R4963">
        <f t="shared" si="1236"/>
        <v>1.638195751891342E-12</v>
      </c>
    </row>
    <row r="4964" spans="1:18">
      <c r="A4964">
        <f t="shared" si="1242"/>
        <v>2.5000000000000001E-2</v>
      </c>
      <c r="B4964">
        <f t="shared" si="1237"/>
        <v>1.5</v>
      </c>
      <c r="C4964">
        <v>495.8</v>
      </c>
      <c r="D4964">
        <f t="shared" si="1238"/>
        <v>3.5126666666669522</v>
      </c>
      <c r="E4964">
        <f t="shared" si="1239"/>
        <v>2.4849293635820286</v>
      </c>
      <c r="F4964">
        <f t="shared" si="1233"/>
        <v>0</v>
      </c>
      <c r="H4964">
        <f t="shared" si="1248"/>
        <v>1.1956666666663793</v>
      </c>
      <c r="I4964">
        <f t="shared" si="1243"/>
        <v>0</v>
      </c>
      <c r="J4964">
        <f t="shared" si="1244"/>
        <v>125.09999999999717</v>
      </c>
      <c r="K4964">
        <f t="shared" si="1245"/>
        <v>0</v>
      </c>
      <c r="L4964">
        <f t="shared" si="1246"/>
        <v>2.7042592082530579</v>
      </c>
      <c r="M4964">
        <f t="shared" si="1240"/>
        <v>9.0000000000001474</v>
      </c>
      <c r="N4964">
        <f t="shared" si="1241"/>
        <v>9.0000000000001474</v>
      </c>
      <c r="O4964">
        <f t="shared" si="1234"/>
        <v>1.4743761767022079E-13</v>
      </c>
      <c r="P4964">
        <f t="shared" si="1235"/>
        <v>1.638195751891342E-12</v>
      </c>
      <c r="Q4964">
        <f t="shared" si="1247"/>
        <v>0.42274580436175757</v>
      </c>
      <c r="R4964">
        <f t="shared" si="1236"/>
        <v>1.638195751891342E-12</v>
      </c>
    </row>
    <row r="4965" spans="1:18">
      <c r="A4965">
        <f t="shared" si="1242"/>
        <v>2.5000000000000001E-2</v>
      </c>
      <c r="B4965">
        <f t="shared" si="1237"/>
        <v>1.5</v>
      </c>
      <c r="C4965">
        <v>495.90000000000003</v>
      </c>
      <c r="D4965">
        <f t="shared" si="1238"/>
        <v>3.4876666666669522</v>
      </c>
      <c r="E4965">
        <f t="shared" si="1239"/>
        <v>2.480648643682434</v>
      </c>
      <c r="F4965">
        <f t="shared" si="1233"/>
        <v>0</v>
      </c>
      <c r="H4965">
        <f t="shared" si="1248"/>
        <v>1.2206666666663792</v>
      </c>
      <c r="I4965">
        <f t="shared" si="1243"/>
        <v>0</v>
      </c>
      <c r="J4965">
        <f t="shared" si="1244"/>
        <v>125.09999999999717</v>
      </c>
      <c r="K4965">
        <f t="shared" si="1245"/>
        <v>0</v>
      </c>
      <c r="L4965">
        <f t="shared" si="1246"/>
        <v>2.7042592082530579</v>
      </c>
      <c r="M4965">
        <f t="shared" si="1240"/>
        <v>9.0000000000001474</v>
      </c>
      <c r="N4965">
        <f t="shared" si="1241"/>
        <v>9.0000000000001474</v>
      </c>
      <c r="O4965">
        <f t="shared" si="1234"/>
        <v>1.4743761767022079E-13</v>
      </c>
      <c r="P4965">
        <f t="shared" si="1235"/>
        <v>1.638195751891342E-12</v>
      </c>
      <c r="Q4965">
        <f t="shared" si="1247"/>
        <v>0.42274580436175757</v>
      </c>
      <c r="R4965">
        <f t="shared" si="1236"/>
        <v>1.638195751891342E-12</v>
      </c>
    </row>
    <row r="4966" spans="1:18">
      <c r="A4966">
        <f t="shared" si="1242"/>
        <v>2.5000000000000001E-2</v>
      </c>
      <c r="B4966">
        <f t="shared" si="1237"/>
        <v>1.5</v>
      </c>
      <c r="C4966">
        <v>496</v>
      </c>
      <c r="D4966">
        <f t="shared" si="1238"/>
        <v>3.4626666666669523</v>
      </c>
      <c r="E4966">
        <f t="shared" si="1239"/>
        <v>2.4763826469779446</v>
      </c>
      <c r="F4966">
        <f t="shared" si="1233"/>
        <v>0</v>
      </c>
      <c r="H4966">
        <f t="shared" si="1248"/>
        <v>1.2456666666663792</v>
      </c>
      <c r="I4966">
        <f t="shared" si="1243"/>
        <v>0</v>
      </c>
      <c r="J4966">
        <f t="shared" si="1244"/>
        <v>125.09999999999717</v>
      </c>
      <c r="K4966">
        <f t="shared" si="1245"/>
        <v>0</v>
      </c>
      <c r="L4966">
        <f t="shared" si="1246"/>
        <v>2.7042592082530579</v>
      </c>
      <c r="M4966">
        <f t="shared" si="1240"/>
        <v>9.0000000000001474</v>
      </c>
      <c r="N4966">
        <f t="shared" si="1241"/>
        <v>9.0000000000001474</v>
      </c>
      <c r="O4966">
        <f t="shared" si="1234"/>
        <v>1.4743761767022079E-13</v>
      </c>
      <c r="P4966">
        <f t="shared" si="1235"/>
        <v>1.638195751891342E-12</v>
      </c>
      <c r="Q4966">
        <f t="shared" si="1247"/>
        <v>0.42274580436175757</v>
      </c>
      <c r="R4966">
        <f t="shared" si="1236"/>
        <v>1.638195751891342E-12</v>
      </c>
    </row>
    <row r="4967" spans="1:18">
      <c r="A4967">
        <f t="shared" si="1242"/>
        <v>2.5000000000000001E-2</v>
      </c>
      <c r="B4967">
        <f t="shared" si="1237"/>
        <v>1.5</v>
      </c>
      <c r="C4967">
        <v>496.1</v>
      </c>
      <c r="D4967">
        <f t="shared" si="1238"/>
        <v>3.4376666666669524</v>
      </c>
      <c r="E4967">
        <f t="shared" si="1239"/>
        <v>2.4721312976400789</v>
      </c>
      <c r="F4967">
        <f t="shared" si="1233"/>
        <v>0</v>
      </c>
      <c r="H4967">
        <f t="shared" si="1248"/>
        <v>1.2706666666663791</v>
      </c>
      <c r="I4967">
        <f t="shared" si="1243"/>
        <v>0</v>
      </c>
      <c r="J4967">
        <f t="shared" si="1244"/>
        <v>125.09999999999717</v>
      </c>
      <c r="K4967">
        <f t="shared" si="1245"/>
        <v>0</v>
      </c>
      <c r="L4967">
        <f t="shared" si="1246"/>
        <v>2.7042592082530579</v>
      </c>
      <c r="M4967">
        <f t="shared" si="1240"/>
        <v>9.0000000000001474</v>
      </c>
      <c r="N4967">
        <f t="shared" si="1241"/>
        <v>9.0000000000001474</v>
      </c>
      <c r="O4967">
        <f t="shared" si="1234"/>
        <v>1.4743761767022079E-13</v>
      </c>
      <c r="P4967">
        <f t="shared" si="1235"/>
        <v>1.638195751891342E-12</v>
      </c>
      <c r="Q4967">
        <f t="shared" si="1247"/>
        <v>0.42274580436175757</v>
      </c>
      <c r="R4967">
        <f t="shared" si="1236"/>
        <v>1.638195751891342E-12</v>
      </c>
    </row>
    <row r="4968" spans="1:18">
      <c r="A4968">
        <f t="shared" si="1242"/>
        <v>2.5000000000000001E-2</v>
      </c>
      <c r="B4968">
        <f t="shared" si="1237"/>
        <v>1.5</v>
      </c>
      <c r="C4968">
        <v>496.20000000000005</v>
      </c>
      <c r="D4968">
        <f t="shared" si="1238"/>
        <v>3.4126666666669525</v>
      </c>
      <c r="E4968">
        <f t="shared" si="1239"/>
        <v>2.4678945203601783</v>
      </c>
      <c r="F4968">
        <f t="shared" si="1233"/>
        <v>0</v>
      </c>
      <c r="H4968">
        <f t="shared" si="1248"/>
        <v>1.295666666666379</v>
      </c>
      <c r="I4968">
        <f t="shared" si="1243"/>
        <v>0</v>
      </c>
      <c r="J4968">
        <f t="shared" si="1244"/>
        <v>125.09999999999717</v>
      </c>
      <c r="K4968">
        <f t="shared" si="1245"/>
        <v>0</v>
      </c>
      <c r="L4968">
        <f t="shared" si="1246"/>
        <v>2.7042592082530579</v>
      </c>
      <c r="M4968">
        <f t="shared" si="1240"/>
        <v>9.0000000000001474</v>
      </c>
      <c r="N4968">
        <f t="shared" si="1241"/>
        <v>9.0000000000001474</v>
      </c>
      <c r="O4968">
        <f t="shared" si="1234"/>
        <v>1.4743761767022079E-13</v>
      </c>
      <c r="P4968">
        <f t="shared" si="1235"/>
        <v>1.638195751891342E-12</v>
      </c>
      <c r="Q4968">
        <f t="shared" si="1247"/>
        <v>0.42274580436175757</v>
      </c>
      <c r="R4968">
        <f t="shared" si="1236"/>
        <v>1.638195751891342E-12</v>
      </c>
    </row>
    <row r="4969" spans="1:18">
      <c r="A4969">
        <f t="shared" si="1242"/>
        <v>2.5000000000000001E-2</v>
      </c>
      <c r="B4969">
        <f t="shared" si="1237"/>
        <v>1.5</v>
      </c>
      <c r="C4969">
        <v>496.3</v>
      </c>
      <c r="D4969">
        <f t="shared" si="1238"/>
        <v>3.3876666666669526</v>
      </c>
      <c r="E4969">
        <f t="shared" si="1239"/>
        <v>2.4636722403449625</v>
      </c>
      <c r="F4969">
        <f t="shared" si="1233"/>
        <v>0</v>
      </c>
      <c r="H4969">
        <f t="shared" si="1248"/>
        <v>1.3206666666663789</v>
      </c>
      <c r="I4969">
        <f t="shared" si="1243"/>
        <v>0</v>
      </c>
      <c r="J4969">
        <f t="shared" si="1244"/>
        <v>125.09999999999717</v>
      </c>
      <c r="K4969">
        <f t="shared" si="1245"/>
        <v>0</v>
      </c>
      <c r="L4969">
        <f t="shared" si="1246"/>
        <v>2.7042592082530579</v>
      </c>
      <c r="M4969">
        <f t="shared" si="1240"/>
        <v>9.0000000000001474</v>
      </c>
      <c r="N4969">
        <f t="shared" si="1241"/>
        <v>9.0000000000001474</v>
      </c>
      <c r="O4969">
        <f t="shared" si="1234"/>
        <v>1.4743761767022079E-13</v>
      </c>
      <c r="P4969">
        <f t="shared" si="1235"/>
        <v>1.638195751891342E-12</v>
      </c>
      <c r="Q4969">
        <f t="shared" si="1247"/>
        <v>0.42274580436175757</v>
      </c>
      <c r="R4969">
        <f t="shared" si="1236"/>
        <v>1.638195751891342E-12</v>
      </c>
    </row>
    <row r="4970" spans="1:18">
      <c r="A4970">
        <f t="shared" si="1242"/>
        <v>2.5000000000000001E-2</v>
      </c>
      <c r="B4970">
        <f t="shared" si="1237"/>
        <v>1.5</v>
      </c>
      <c r="C4970">
        <v>496.40000000000003</v>
      </c>
      <c r="D4970">
        <f t="shared" si="1238"/>
        <v>3.3626666666669527</v>
      </c>
      <c r="E4970">
        <f t="shared" si="1239"/>
        <v>2.459464383312127</v>
      </c>
      <c r="F4970">
        <f t="shared" si="1233"/>
        <v>0</v>
      </c>
      <c r="H4970">
        <f t="shared" si="1248"/>
        <v>1.3456666666663788</v>
      </c>
      <c r="I4970">
        <f t="shared" si="1243"/>
        <v>0</v>
      </c>
      <c r="J4970">
        <f t="shared" si="1244"/>
        <v>125.09999999999717</v>
      </c>
      <c r="K4970">
        <f t="shared" si="1245"/>
        <v>0</v>
      </c>
      <c r="L4970">
        <f t="shared" si="1246"/>
        <v>2.7042592082530579</v>
      </c>
      <c r="M4970">
        <f t="shared" si="1240"/>
        <v>9.0000000000001474</v>
      </c>
      <c r="N4970">
        <f t="shared" si="1241"/>
        <v>9.0000000000001474</v>
      </c>
      <c r="O4970">
        <f t="shared" si="1234"/>
        <v>1.4743761767022079E-13</v>
      </c>
      <c r="P4970">
        <f t="shared" si="1235"/>
        <v>1.638195751891342E-12</v>
      </c>
      <c r="Q4970">
        <f t="shared" si="1247"/>
        <v>0.42274580436175757</v>
      </c>
      <c r="R4970">
        <f t="shared" si="1236"/>
        <v>1.638195751891342E-12</v>
      </c>
    </row>
    <row r="4971" spans="1:18">
      <c r="A4971">
        <f t="shared" si="1242"/>
        <v>2.5000000000000001E-2</v>
      </c>
      <c r="B4971">
        <f t="shared" si="1237"/>
        <v>1.5</v>
      </c>
      <c r="C4971">
        <v>496.5</v>
      </c>
      <c r="D4971">
        <f t="shared" si="1238"/>
        <v>3.3376666666669528</v>
      </c>
      <c r="E4971">
        <f t="shared" si="1239"/>
        <v>2.4552708754859869</v>
      </c>
      <c r="F4971">
        <f t="shared" si="1233"/>
        <v>0</v>
      </c>
      <c r="H4971">
        <f t="shared" si="1248"/>
        <v>1.3706666666663787</v>
      </c>
      <c r="I4971">
        <f t="shared" si="1243"/>
        <v>0</v>
      </c>
      <c r="J4971">
        <f t="shared" si="1244"/>
        <v>125.09999999999717</v>
      </c>
      <c r="K4971">
        <f t="shared" si="1245"/>
        <v>0</v>
      </c>
      <c r="L4971">
        <f t="shared" si="1246"/>
        <v>2.7042592082530579</v>
      </c>
      <c r="M4971">
        <f t="shared" si="1240"/>
        <v>9.0000000000001474</v>
      </c>
      <c r="N4971">
        <f t="shared" si="1241"/>
        <v>9.0000000000001474</v>
      </c>
      <c r="O4971">
        <f t="shared" si="1234"/>
        <v>1.4743761767022079E-13</v>
      </c>
      <c r="P4971">
        <f t="shared" si="1235"/>
        <v>1.638195751891342E-12</v>
      </c>
      <c r="Q4971">
        <f t="shared" si="1247"/>
        <v>0.42274580436175757</v>
      </c>
      <c r="R4971">
        <f t="shared" si="1236"/>
        <v>1.638195751891342E-12</v>
      </c>
    </row>
    <row r="4972" spans="1:18">
      <c r="A4972">
        <f t="shared" si="1242"/>
        <v>2.5000000000000001E-2</v>
      </c>
      <c r="B4972">
        <f t="shared" si="1237"/>
        <v>1.5</v>
      </c>
      <c r="C4972">
        <v>496.6</v>
      </c>
      <c r="D4972">
        <f t="shared" si="1238"/>
        <v>3.3126666666669529</v>
      </c>
      <c r="E4972">
        <f t="shared" si="1239"/>
        <v>2.4510916435931667</v>
      </c>
      <c r="F4972">
        <f t="shared" si="1233"/>
        <v>0</v>
      </c>
      <c r="H4972">
        <f t="shared" si="1248"/>
        <v>1.3956666666663786</v>
      </c>
      <c r="I4972">
        <f t="shared" si="1243"/>
        <v>0</v>
      </c>
      <c r="J4972">
        <f t="shared" si="1244"/>
        <v>125.09999999999717</v>
      </c>
      <c r="K4972">
        <f t="shared" si="1245"/>
        <v>0</v>
      </c>
      <c r="L4972">
        <f t="shared" si="1246"/>
        <v>2.7042592082530579</v>
      </c>
      <c r="M4972">
        <f t="shared" si="1240"/>
        <v>9.0000000000001474</v>
      </c>
      <c r="N4972">
        <f t="shared" si="1241"/>
        <v>9.0000000000001474</v>
      </c>
      <c r="O4972">
        <f t="shared" si="1234"/>
        <v>1.4743761767022079E-13</v>
      </c>
      <c r="P4972">
        <f t="shared" si="1235"/>
        <v>1.638195751891342E-12</v>
      </c>
      <c r="Q4972">
        <f t="shared" si="1247"/>
        <v>0.42274580436175757</v>
      </c>
      <c r="R4972">
        <f t="shared" si="1236"/>
        <v>1.638195751891342E-12</v>
      </c>
    </row>
    <row r="4973" spans="1:18">
      <c r="A4973">
        <f t="shared" si="1242"/>
        <v>2.5000000000000001E-2</v>
      </c>
      <c r="B4973">
        <f t="shared" si="1237"/>
        <v>1.5</v>
      </c>
      <c r="C4973">
        <v>496.70000000000005</v>
      </c>
      <c r="D4973">
        <f t="shared" si="1238"/>
        <v>3.287666666666953</v>
      </c>
      <c r="E4973">
        <f t="shared" si="1239"/>
        <v>2.4469266148583295</v>
      </c>
      <c r="F4973">
        <f t="shared" si="1233"/>
        <v>0</v>
      </c>
      <c r="H4973">
        <f t="shared" si="1248"/>
        <v>1.4206666666663785</v>
      </c>
      <c r="I4973">
        <f t="shared" si="1243"/>
        <v>0</v>
      </c>
      <c r="J4973">
        <f t="shared" si="1244"/>
        <v>125.09999999999717</v>
      </c>
      <c r="K4973">
        <f t="shared" si="1245"/>
        <v>0</v>
      </c>
      <c r="L4973">
        <f t="shared" si="1246"/>
        <v>2.7042592082530579</v>
      </c>
      <c r="M4973">
        <f t="shared" si="1240"/>
        <v>9.0000000000001474</v>
      </c>
      <c r="N4973">
        <f t="shared" si="1241"/>
        <v>9.0000000000001474</v>
      </c>
      <c r="O4973">
        <f t="shared" si="1234"/>
        <v>1.4743761767022079E-13</v>
      </c>
      <c r="P4973">
        <f t="shared" si="1235"/>
        <v>1.638195751891342E-12</v>
      </c>
      <c r="Q4973">
        <f t="shared" si="1247"/>
        <v>0.42274580436175757</v>
      </c>
      <c r="R4973">
        <f t="shared" si="1236"/>
        <v>1.638195751891342E-12</v>
      </c>
    </row>
    <row r="4974" spans="1:18">
      <c r="A4974">
        <f t="shared" si="1242"/>
        <v>2.5000000000000001E-2</v>
      </c>
      <c r="B4974">
        <f t="shared" si="1237"/>
        <v>1.5</v>
      </c>
      <c r="C4974">
        <v>496.8</v>
      </c>
      <c r="D4974">
        <f t="shared" si="1238"/>
        <v>3.262666666666953</v>
      </c>
      <c r="E4974">
        <f t="shared" si="1239"/>
        <v>2.4427757169999569</v>
      </c>
      <c r="F4974">
        <f t="shared" si="1233"/>
        <v>0</v>
      </c>
      <c r="H4974">
        <f t="shared" si="1248"/>
        <v>1.4456666666663784</v>
      </c>
      <c r="I4974">
        <f t="shared" si="1243"/>
        <v>0</v>
      </c>
      <c r="J4974">
        <f t="shared" si="1244"/>
        <v>125.09999999999717</v>
      </c>
      <c r="K4974">
        <f t="shared" si="1245"/>
        <v>0</v>
      </c>
      <c r="L4974">
        <f t="shared" si="1246"/>
        <v>2.7042592082530579</v>
      </c>
      <c r="M4974">
        <f t="shared" si="1240"/>
        <v>9.0000000000001474</v>
      </c>
      <c r="N4974">
        <f t="shared" si="1241"/>
        <v>9.0000000000001474</v>
      </c>
      <c r="O4974">
        <f t="shared" si="1234"/>
        <v>1.4743761767022079E-13</v>
      </c>
      <c r="P4974">
        <f t="shared" si="1235"/>
        <v>1.638195751891342E-12</v>
      </c>
      <c r="Q4974">
        <f t="shared" si="1247"/>
        <v>0.42274580436175757</v>
      </c>
      <c r="R4974">
        <f t="shared" si="1236"/>
        <v>1.638195751891342E-12</v>
      </c>
    </row>
    <row r="4975" spans="1:18">
      <c r="A4975">
        <f t="shared" si="1242"/>
        <v>2.5000000000000001E-2</v>
      </c>
      <c r="B4975">
        <f t="shared" si="1237"/>
        <v>1.5</v>
      </c>
      <c r="C4975">
        <v>496.90000000000003</v>
      </c>
      <c r="D4975">
        <f t="shared" si="1238"/>
        <v>3.2376666666669531</v>
      </c>
      <c r="E4975">
        <f t="shared" si="1239"/>
        <v>2.4386388782261634</v>
      </c>
      <c r="F4975">
        <f t="shared" si="1233"/>
        <v>0</v>
      </c>
      <c r="H4975">
        <f t="shared" si="1248"/>
        <v>1.4706666666663784</v>
      </c>
      <c r="I4975">
        <f t="shared" si="1243"/>
        <v>0</v>
      </c>
      <c r="J4975">
        <f t="shared" si="1244"/>
        <v>125.09999999999717</v>
      </c>
      <c r="K4975">
        <f t="shared" si="1245"/>
        <v>0</v>
      </c>
      <c r="L4975">
        <f t="shared" si="1246"/>
        <v>2.7042592082530579</v>
      </c>
      <c r="M4975">
        <f t="shared" si="1240"/>
        <v>9.0000000000001474</v>
      </c>
      <c r="N4975">
        <f t="shared" si="1241"/>
        <v>9.0000000000001474</v>
      </c>
      <c r="O4975">
        <f t="shared" si="1234"/>
        <v>1.4743761767022079E-13</v>
      </c>
      <c r="P4975">
        <f t="shared" si="1235"/>
        <v>1.638195751891342E-12</v>
      </c>
      <c r="Q4975">
        <f t="shared" si="1247"/>
        <v>0.42274580436175757</v>
      </c>
      <c r="R4975">
        <f t="shared" si="1236"/>
        <v>1.638195751891342E-12</v>
      </c>
    </row>
    <row r="4976" spans="1:18">
      <c r="A4976">
        <f t="shared" si="1242"/>
        <v>2.5000000000000001E-2</v>
      </c>
      <c r="B4976">
        <f t="shared" si="1237"/>
        <v>1.5</v>
      </c>
      <c r="C4976">
        <v>497</v>
      </c>
      <c r="D4976">
        <f t="shared" si="1238"/>
        <v>3.2126666666669532</v>
      </c>
      <c r="E4976">
        <f t="shared" si="1239"/>
        <v>2.4345160272305599</v>
      </c>
      <c r="F4976">
        <f t="shared" si="1233"/>
        <v>0</v>
      </c>
      <c r="H4976">
        <f t="shared" si="1248"/>
        <v>1.4956666666663783</v>
      </c>
      <c r="I4976">
        <f t="shared" si="1243"/>
        <v>0</v>
      </c>
      <c r="J4976">
        <f t="shared" si="1244"/>
        <v>125.09999999999717</v>
      </c>
      <c r="K4976">
        <f t="shared" si="1245"/>
        <v>0</v>
      </c>
      <c r="L4976">
        <f t="shared" si="1246"/>
        <v>2.7042592082530579</v>
      </c>
      <c r="M4976">
        <f t="shared" si="1240"/>
        <v>9.0000000000001474</v>
      </c>
      <c r="N4976">
        <f t="shared" si="1241"/>
        <v>9.0000000000001474</v>
      </c>
      <c r="O4976">
        <f t="shared" si="1234"/>
        <v>1.4743761767022079E-13</v>
      </c>
      <c r="P4976">
        <f t="shared" si="1235"/>
        <v>1.638195751891342E-12</v>
      </c>
      <c r="Q4976">
        <f t="shared" si="1247"/>
        <v>0.42274580436175757</v>
      </c>
      <c r="R4976">
        <f t="shared" si="1236"/>
        <v>1.638195751891342E-12</v>
      </c>
    </row>
    <row r="4977" spans="1:18">
      <c r="A4977">
        <f t="shared" si="1242"/>
        <v>2.5000000000000001E-2</v>
      </c>
      <c r="B4977">
        <f t="shared" si="1237"/>
        <v>1.5</v>
      </c>
      <c r="C4977">
        <v>497.1</v>
      </c>
      <c r="D4977">
        <f t="shared" si="1238"/>
        <v>3.1876666666669533</v>
      </c>
      <c r="E4977">
        <f t="shared" si="1239"/>
        <v>2.4304070931881561</v>
      </c>
      <c r="F4977">
        <f t="shared" si="1233"/>
        <v>0</v>
      </c>
      <c r="H4977">
        <f t="shared" si="1248"/>
        <v>1.5206666666663782</v>
      </c>
      <c r="I4977">
        <f t="shared" si="1243"/>
        <v>0</v>
      </c>
      <c r="J4977">
        <f t="shared" si="1244"/>
        <v>125.09999999999717</v>
      </c>
      <c r="K4977">
        <f t="shared" si="1245"/>
        <v>0</v>
      </c>
      <c r="L4977">
        <f t="shared" si="1246"/>
        <v>2.7042592082530579</v>
      </c>
      <c r="M4977">
        <f t="shared" si="1240"/>
        <v>9.0000000000001474</v>
      </c>
      <c r="N4977">
        <f t="shared" si="1241"/>
        <v>9.0000000000001474</v>
      </c>
      <c r="O4977">
        <f t="shared" si="1234"/>
        <v>1.4743761767022079E-13</v>
      </c>
      <c r="P4977">
        <f t="shared" si="1235"/>
        <v>1.638195751891342E-12</v>
      </c>
      <c r="Q4977">
        <f t="shared" si="1247"/>
        <v>0.42274580436175757</v>
      </c>
      <c r="R4977">
        <f t="shared" si="1236"/>
        <v>1.638195751891342E-12</v>
      </c>
    </row>
    <row r="4978" spans="1:18">
      <c r="A4978">
        <f t="shared" si="1242"/>
        <v>2.5000000000000001E-2</v>
      </c>
      <c r="B4978">
        <f t="shared" si="1237"/>
        <v>1.5</v>
      </c>
      <c r="C4978">
        <v>497.20000000000005</v>
      </c>
      <c r="D4978">
        <f t="shared" si="1238"/>
        <v>3.1626666666669534</v>
      </c>
      <c r="E4978">
        <f t="shared" si="1239"/>
        <v>2.426312005751305</v>
      </c>
      <c r="F4978">
        <f t="shared" si="1233"/>
        <v>0</v>
      </c>
      <c r="H4978">
        <f t="shared" si="1248"/>
        <v>1.5456666666663781</v>
      </c>
      <c r="I4978">
        <f t="shared" si="1243"/>
        <v>0</v>
      </c>
      <c r="J4978">
        <f t="shared" si="1244"/>
        <v>125.09999999999717</v>
      </c>
      <c r="K4978">
        <f t="shared" si="1245"/>
        <v>0</v>
      </c>
      <c r="L4978">
        <f t="shared" si="1246"/>
        <v>2.7042592082530579</v>
      </c>
      <c r="M4978">
        <f t="shared" si="1240"/>
        <v>9.0000000000001474</v>
      </c>
      <c r="N4978">
        <f t="shared" si="1241"/>
        <v>9.0000000000001474</v>
      </c>
      <c r="O4978">
        <f t="shared" si="1234"/>
        <v>1.4743761767022079E-13</v>
      </c>
      <c r="P4978">
        <f t="shared" si="1235"/>
        <v>1.638195751891342E-12</v>
      </c>
      <c r="Q4978">
        <f t="shared" si="1247"/>
        <v>0.42274580436175757</v>
      </c>
      <c r="R4978">
        <f t="shared" si="1236"/>
        <v>1.638195751891342E-12</v>
      </c>
    </row>
    <row r="4979" spans="1:18">
      <c r="A4979">
        <f t="shared" si="1242"/>
        <v>2.5000000000000001E-2</v>
      </c>
      <c r="B4979">
        <f t="shared" si="1237"/>
        <v>1.5</v>
      </c>
      <c r="C4979">
        <v>497.3</v>
      </c>
      <c r="D4979">
        <f t="shared" si="1238"/>
        <v>3.1376666666669535</v>
      </c>
      <c r="E4979">
        <f t="shared" si="1239"/>
        <v>2.422230695045688</v>
      </c>
      <c r="F4979">
        <f t="shared" si="1233"/>
        <v>0</v>
      </c>
      <c r="H4979">
        <f t="shared" si="1248"/>
        <v>1.570666666666378</v>
      </c>
      <c r="I4979">
        <f t="shared" si="1243"/>
        <v>0</v>
      </c>
      <c r="J4979">
        <f t="shared" si="1244"/>
        <v>125.09999999999717</v>
      </c>
      <c r="K4979">
        <f t="shared" si="1245"/>
        <v>0</v>
      </c>
      <c r="L4979">
        <f t="shared" si="1246"/>
        <v>2.7042592082530579</v>
      </c>
      <c r="M4979">
        <f t="shared" si="1240"/>
        <v>9.0000000000001474</v>
      </c>
      <c r="N4979">
        <f t="shared" si="1241"/>
        <v>9.0000000000001474</v>
      </c>
      <c r="O4979">
        <f t="shared" si="1234"/>
        <v>1.4743761767022079E-13</v>
      </c>
      <c r="P4979">
        <f t="shared" si="1235"/>
        <v>1.638195751891342E-12</v>
      </c>
      <c r="Q4979">
        <f t="shared" si="1247"/>
        <v>0.42274580436175757</v>
      </c>
      <c r="R4979">
        <f t="shared" si="1236"/>
        <v>1.638195751891342E-12</v>
      </c>
    </row>
    <row r="4980" spans="1:18">
      <c r="A4980">
        <f t="shared" si="1242"/>
        <v>2.5000000000000001E-2</v>
      </c>
      <c r="B4980">
        <f t="shared" si="1237"/>
        <v>1.5</v>
      </c>
      <c r="C4980">
        <v>497.40000000000003</v>
      </c>
      <c r="D4980">
        <f t="shared" si="1238"/>
        <v>3.1126666666669536</v>
      </c>
      <c r="E4980">
        <f t="shared" si="1239"/>
        <v>2.4181630916663401</v>
      </c>
      <c r="F4980">
        <f t="shared" si="1233"/>
        <v>0</v>
      </c>
      <c r="H4980">
        <f t="shared" si="1248"/>
        <v>1.5956666666663779</v>
      </c>
      <c r="I4980">
        <f t="shared" si="1243"/>
        <v>0</v>
      </c>
      <c r="J4980">
        <f t="shared" si="1244"/>
        <v>125.09999999999717</v>
      </c>
      <c r="K4980">
        <f t="shared" si="1245"/>
        <v>0</v>
      </c>
      <c r="L4980">
        <f t="shared" si="1246"/>
        <v>2.7042592082530579</v>
      </c>
      <c r="M4980">
        <f t="shared" si="1240"/>
        <v>9.0000000000001474</v>
      </c>
      <c r="N4980">
        <f t="shared" si="1241"/>
        <v>9.0000000000001474</v>
      </c>
      <c r="O4980">
        <f t="shared" si="1234"/>
        <v>1.4743761767022079E-13</v>
      </c>
      <c r="P4980">
        <f t="shared" si="1235"/>
        <v>1.638195751891342E-12</v>
      </c>
      <c r="Q4980">
        <f t="shared" si="1247"/>
        <v>0.42274580436175757</v>
      </c>
      <c r="R4980">
        <f t="shared" si="1236"/>
        <v>1.638195751891342E-12</v>
      </c>
    </row>
    <row r="4981" spans="1:18">
      <c r="A4981">
        <f t="shared" si="1242"/>
        <v>2.5000000000000001E-2</v>
      </c>
      <c r="B4981">
        <f t="shared" si="1237"/>
        <v>1.5</v>
      </c>
      <c r="C4981">
        <v>497.5</v>
      </c>
      <c r="D4981">
        <f t="shared" si="1238"/>
        <v>3.0876666666669537</v>
      </c>
      <c r="E4981">
        <f t="shared" si="1239"/>
        <v>2.4141091266737171</v>
      </c>
      <c r="F4981">
        <f t="shared" si="1233"/>
        <v>0</v>
      </c>
      <c r="H4981">
        <f t="shared" si="1248"/>
        <v>1.6206666666663778</v>
      </c>
      <c r="I4981">
        <f t="shared" si="1243"/>
        <v>0</v>
      </c>
      <c r="J4981">
        <f t="shared" si="1244"/>
        <v>125.09999999999717</v>
      </c>
      <c r="K4981">
        <f t="shared" si="1245"/>
        <v>0</v>
      </c>
      <c r="L4981">
        <f t="shared" si="1246"/>
        <v>2.7042592082530579</v>
      </c>
      <c r="M4981">
        <f t="shared" si="1240"/>
        <v>9.0000000000001474</v>
      </c>
      <c r="N4981">
        <f t="shared" si="1241"/>
        <v>9.0000000000001474</v>
      </c>
      <c r="O4981">
        <f t="shared" si="1234"/>
        <v>1.4743761767022079E-13</v>
      </c>
      <c r="P4981">
        <f t="shared" si="1235"/>
        <v>1.638195751891342E-12</v>
      </c>
      <c r="Q4981">
        <f t="shared" si="1247"/>
        <v>0.42274580436175757</v>
      </c>
      <c r="R4981">
        <f t="shared" si="1236"/>
        <v>1.638195751891342E-12</v>
      </c>
    </row>
    <row r="4982" spans="1:18">
      <c r="A4982">
        <f t="shared" si="1242"/>
        <v>2.5000000000000001E-2</v>
      </c>
      <c r="B4982">
        <f t="shared" si="1237"/>
        <v>1.5</v>
      </c>
      <c r="C4982">
        <v>497.6</v>
      </c>
      <c r="D4982">
        <f t="shared" si="1238"/>
        <v>3.0626666666669538</v>
      </c>
      <c r="E4982">
        <f t="shared" si="1239"/>
        <v>2.4100687315897988</v>
      </c>
      <c r="F4982">
        <f t="shared" si="1233"/>
        <v>0</v>
      </c>
      <c r="H4982">
        <f t="shared" si="1248"/>
        <v>1.6456666666663777</v>
      </c>
      <c r="I4982">
        <f t="shared" si="1243"/>
        <v>0</v>
      </c>
      <c r="J4982">
        <f t="shared" si="1244"/>
        <v>125.09999999999717</v>
      </c>
      <c r="K4982">
        <f t="shared" si="1245"/>
        <v>0</v>
      </c>
      <c r="L4982">
        <f t="shared" si="1246"/>
        <v>2.7042592082530579</v>
      </c>
      <c r="M4982">
        <f t="shared" si="1240"/>
        <v>9.0000000000001474</v>
      </c>
      <c r="N4982">
        <f t="shared" si="1241"/>
        <v>9.0000000000001474</v>
      </c>
      <c r="O4982">
        <f t="shared" si="1234"/>
        <v>1.4743761767022079E-13</v>
      </c>
      <c r="P4982">
        <f t="shared" si="1235"/>
        <v>1.638195751891342E-12</v>
      </c>
      <c r="Q4982">
        <f t="shared" si="1247"/>
        <v>0.42274580436175757</v>
      </c>
      <c r="R4982">
        <f t="shared" si="1236"/>
        <v>1.638195751891342E-12</v>
      </c>
    </row>
    <row r="4983" spans="1:18">
      <c r="A4983">
        <f t="shared" si="1242"/>
        <v>2.5000000000000001E-2</v>
      </c>
      <c r="B4983">
        <f t="shared" si="1237"/>
        <v>1.5</v>
      </c>
      <c r="C4983">
        <v>497.70000000000005</v>
      </c>
      <c r="D4983">
        <f t="shared" si="1238"/>
        <v>3.0376666666669538</v>
      </c>
      <c r="E4983">
        <f t="shared" si="1239"/>
        <v>2.4060418383942359</v>
      </c>
      <c r="F4983">
        <f t="shared" si="1233"/>
        <v>0</v>
      </c>
      <c r="H4983">
        <f t="shared" si="1248"/>
        <v>1.6706666666663776</v>
      </c>
      <c r="I4983">
        <f t="shared" si="1243"/>
        <v>0</v>
      </c>
      <c r="J4983">
        <f t="shared" si="1244"/>
        <v>125.09999999999717</v>
      </c>
      <c r="K4983">
        <f t="shared" si="1245"/>
        <v>0</v>
      </c>
      <c r="L4983">
        <f t="shared" si="1246"/>
        <v>2.7042592082530579</v>
      </c>
      <c r="M4983">
        <f t="shared" si="1240"/>
        <v>9.0000000000001474</v>
      </c>
      <c r="N4983">
        <f t="shared" si="1241"/>
        <v>9.0000000000001474</v>
      </c>
      <c r="O4983">
        <f t="shared" si="1234"/>
        <v>1.4743761767022079E-13</v>
      </c>
      <c r="P4983">
        <f t="shared" si="1235"/>
        <v>1.638195751891342E-12</v>
      </c>
      <c r="Q4983">
        <f t="shared" si="1247"/>
        <v>0.42274580436175757</v>
      </c>
      <c r="R4983">
        <f t="shared" si="1236"/>
        <v>1.638195751891342E-12</v>
      </c>
    </row>
    <row r="4984" spans="1:18">
      <c r="A4984">
        <f t="shared" si="1242"/>
        <v>2.5000000000000001E-2</v>
      </c>
      <c r="B4984">
        <f t="shared" si="1237"/>
        <v>1.5</v>
      </c>
      <c r="C4984">
        <v>497.8</v>
      </c>
      <c r="D4984">
        <f t="shared" si="1238"/>
        <v>3.0126666666669539</v>
      </c>
      <c r="E4984">
        <f t="shared" si="1239"/>
        <v>2.4020283795205302</v>
      </c>
      <c r="F4984">
        <f t="shared" si="1233"/>
        <v>0</v>
      </c>
      <c r="H4984">
        <f t="shared" si="1248"/>
        <v>1.6956666666663776</v>
      </c>
      <c r="I4984">
        <f t="shared" si="1243"/>
        <v>0</v>
      </c>
      <c r="J4984">
        <f t="shared" si="1244"/>
        <v>125.09999999999717</v>
      </c>
      <c r="K4984">
        <f t="shared" si="1245"/>
        <v>0</v>
      </c>
      <c r="L4984">
        <f t="shared" si="1246"/>
        <v>2.7042592082530579</v>
      </c>
      <c r="M4984">
        <f t="shared" si="1240"/>
        <v>9.0000000000001474</v>
      </c>
      <c r="N4984">
        <f t="shared" si="1241"/>
        <v>9.0000000000001474</v>
      </c>
      <c r="O4984">
        <f t="shared" si="1234"/>
        <v>1.4743761767022079E-13</v>
      </c>
      <c r="P4984">
        <f t="shared" si="1235"/>
        <v>1.638195751891342E-12</v>
      </c>
      <c r="Q4984">
        <f t="shared" si="1247"/>
        <v>0.42274580436175757</v>
      </c>
      <c r="R4984">
        <f t="shared" si="1236"/>
        <v>1.638195751891342E-12</v>
      </c>
    </row>
    <row r="4985" spans="1:18">
      <c r="A4985">
        <f t="shared" si="1242"/>
        <v>2.5000000000000001E-2</v>
      </c>
      <c r="B4985">
        <f t="shared" si="1237"/>
        <v>1.5</v>
      </c>
      <c r="C4985">
        <v>497.90000000000003</v>
      </c>
      <c r="D4985">
        <f t="shared" si="1238"/>
        <v>2.987666666666954</v>
      </c>
      <c r="E4985">
        <f t="shared" si="1239"/>
        <v>2.3980282878522563</v>
      </c>
      <c r="F4985">
        <f t="shared" si="1233"/>
        <v>0</v>
      </c>
      <c r="H4985">
        <f t="shared" si="1248"/>
        <v>1.7206666666663775</v>
      </c>
      <c r="I4985">
        <f t="shared" si="1243"/>
        <v>0</v>
      </c>
      <c r="J4985">
        <f t="shared" si="1244"/>
        <v>125.09999999999717</v>
      </c>
      <c r="K4985">
        <f t="shared" si="1245"/>
        <v>0</v>
      </c>
      <c r="L4985">
        <f t="shared" si="1246"/>
        <v>2.7042592082530579</v>
      </c>
      <c r="M4985">
        <f t="shared" si="1240"/>
        <v>9.0000000000001474</v>
      </c>
      <c r="N4985">
        <f t="shared" si="1241"/>
        <v>9.0000000000001474</v>
      </c>
      <c r="O4985">
        <f t="shared" si="1234"/>
        <v>1.4743761767022079E-13</v>
      </c>
      <c r="P4985">
        <f t="shared" si="1235"/>
        <v>1.638195751891342E-12</v>
      </c>
      <c r="Q4985">
        <f t="shared" si="1247"/>
        <v>0.42274580436175757</v>
      </c>
      <c r="R4985">
        <f t="shared" si="1236"/>
        <v>1.638195751891342E-12</v>
      </c>
    </row>
    <row r="4986" spans="1:18">
      <c r="A4986">
        <f t="shared" si="1242"/>
        <v>2.5000000000000001E-2</v>
      </c>
      <c r="B4986">
        <f t="shared" si="1237"/>
        <v>1.5</v>
      </c>
      <c r="C4986">
        <v>498</v>
      </c>
      <c r="D4986">
        <f t="shared" si="1238"/>
        <v>2.9626666666669541</v>
      </c>
      <c r="E4986">
        <f t="shared" si="1239"/>
        <v>2.3940414967193222</v>
      </c>
      <c r="F4986">
        <f t="shared" si="1233"/>
        <v>0</v>
      </c>
      <c r="H4986">
        <f t="shared" si="1248"/>
        <v>1.7456666666663774</v>
      </c>
      <c r="I4986">
        <f t="shared" si="1243"/>
        <v>0</v>
      </c>
      <c r="J4986">
        <f t="shared" si="1244"/>
        <v>125.09999999999717</v>
      </c>
      <c r="K4986">
        <f t="shared" si="1245"/>
        <v>0</v>
      </c>
      <c r="L4986">
        <f t="shared" si="1246"/>
        <v>2.7042592082530579</v>
      </c>
      <c r="M4986">
        <f t="shared" si="1240"/>
        <v>9.0000000000001474</v>
      </c>
      <c r="N4986">
        <f t="shared" si="1241"/>
        <v>9.0000000000001474</v>
      </c>
      <c r="O4986">
        <f t="shared" si="1234"/>
        <v>1.4743761767022079E-13</v>
      </c>
      <c r="P4986">
        <f t="shared" si="1235"/>
        <v>1.638195751891342E-12</v>
      </c>
      <c r="Q4986">
        <f t="shared" si="1247"/>
        <v>0.42274580436175757</v>
      </c>
      <c r="R4986">
        <f t="shared" si="1236"/>
        <v>1.638195751891342E-12</v>
      </c>
    </row>
    <row r="4987" spans="1:18">
      <c r="A4987">
        <f t="shared" si="1242"/>
        <v>2.5000000000000001E-2</v>
      </c>
      <c r="B4987">
        <f t="shared" si="1237"/>
        <v>1.5</v>
      </c>
      <c r="C4987">
        <v>498.1</v>
      </c>
      <c r="D4987">
        <f t="shared" si="1238"/>
        <v>2.9376666666669542</v>
      </c>
      <c r="E4987">
        <f t="shared" si="1239"/>
        <v>2.390067939894263</v>
      </c>
      <c r="F4987">
        <f t="shared" si="1233"/>
        <v>0</v>
      </c>
      <c r="H4987">
        <f t="shared" si="1248"/>
        <v>1.7706666666663773</v>
      </c>
      <c r="I4987">
        <f t="shared" si="1243"/>
        <v>0</v>
      </c>
      <c r="J4987">
        <f t="shared" si="1244"/>
        <v>125.09999999999717</v>
      </c>
      <c r="K4987">
        <f t="shared" si="1245"/>
        <v>0</v>
      </c>
      <c r="L4987">
        <f t="shared" si="1246"/>
        <v>2.7042592082530579</v>
      </c>
      <c r="M4987">
        <f t="shared" si="1240"/>
        <v>9.0000000000001474</v>
      </c>
      <c r="N4987">
        <f t="shared" si="1241"/>
        <v>9.0000000000001474</v>
      </c>
      <c r="O4987">
        <f t="shared" si="1234"/>
        <v>1.4743761767022079E-13</v>
      </c>
      <c r="P4987">
        <f t="shared" si="1235"/>
        <v>1.638195751891342E-12</v>
      </c>
      <c r="Q4987">
        <f t="shared" si="1247"/>
        <v>0.42274580436175757</v>
      </c>
      <c r="R4987">
        <f t="shared" si="1236"/>
        <v>1.638195751891342E-12</v>
      </c>
    </row>
    <row r="4988" spans="1:18">
      <c r="A4988">
        <f t="shared" si="1242"/>
        <v>2.5000000000000001E-2</v>
      </c>
      <c r="B4988">
        <f t="shared" si="1237"/>
        <v>1.5</v>
      </c>
      <c r="C4988">
        <v>498.20000000000005</v>
      </c>
      <c r="D4988">
        <f t="shared" si="1238"/>
        <v>2.9126666666669543</v>
      </c>
      <c r="E4988">
        <f t="shared" si="1239"/>
        <v>2.3861075515885743</v>
      </c>
      <c r="F4988">
        <f t="shared" si="1233"/>
        <v>0</v>
      </c>
      <c r="H4988">
        <f t="shared" si="1248"/>
        <v>1.7956666666663772</v>
      </c>
      <c r="I4988">
        <f t="shared" si="1243"/>
        <v>0</v>
      </c>
      <c r="J4988">
        <f t="shared" si="1244"/>
        <v>125.09999999999717</v>
      </c>
      <c r="K4988">
        <f t="shared" si="1245"/>
        <v>0</v>
      </c>
      <c r="L4988">
        <f t="shared" si="1246"/>
        <v>2.7042592082530579</v>
      </c>
      <c r="M4988">
        <f t="shared" si="1240"/>
        <v>9.0000000000001474</v>
      </c>
      <c r="N4988">
        <f t="shared" si="1241"/>
        <v>9.0000000000001474</v>
      </c>
      <c r="O4988">
        <f t="shared" si="1234"/>
        <v>1.4743761767022079E-13</v>
      </c>
      <c r="P4988">
        <f t="shared" si="1235"/>
        <v>1.638195751891342E-12</v>
      </c>
      <c r="Q4988">
        <f t="shared" si="1247"/>
        <v>0.42274580436175757</v>
      </c>
      <c r="R4988">
        <f t="shared" si="1236"/>
        <v>1.638195751891342E-12</v>
      </c>
    </row>
    <row r="4989" spans="1:18">
      <c r="A4989">
        <f t="shared" si="1242"/>
        <v>2.5000000000000001E-2</v>
      </c>
      <c r="B4989">
        <f t="shared" si="1237"/>
        <v>1.5</v>
      </c>
      <c r="C4989">
        <v>498.3</v>
      </c>
      <c r="D4989">
        <f t="shared" si="1238"/>
        <v>2.8876666666669544</v>
      </c>
      <c r="E4989">
        <f t="shared" si="1239"/>
        <v>2.3821602664490826</v>
      </c>
      <c r="F4989">
        <f t="shared" si="1233"/>
        <v>0</v>
      </c>
      <c r="H4989">
        <f t="shared" si="1248"/>
        <v>1.8206666666663771</v>
      </c>
      <c r="I4989">
        <f t="shared" si="1243"/>
        <v>0</v>
      </c>
      <c r="J4989">
        <f t="shared" si="1244"/>
        <v>125.09999999999717</v>
      </c>
      <c r="K4989">
        <f t="shared" si="1245"/>
        <v>0</v>
      </c>
      <c r="L4989">
        <f t="shared" si="1246"/>
        <v>2.7042592082530579</v>
      </c>
      <c r="M4989">
        <f t="shared" si="1240"/>
        <v>9.0000000000001474</v>
      </c>
      <c r="N4989">
        <f t="shared" si="1241"/>
        <v>9.0000000000001474</v>
      </c>
      <c r="O4989">
        <f t="shared" si="1234"/>
        <v>1.4743761767022079E-13</v>
      </c>
      <c r="P4989">
        <f t="shared" si="1235"/>
        <v>1.638195751891342E-12</v>
      </c>
      <c r="Q4989">
        <f t="shared" si="1247"/>
        <v>0.42274580436175757</v>
      </c>
      <c r="R4989">
        <f t="shared" si="1236"/>
        <v>1.638195751891342E-12</v>
      </c>
    </row>
    <row r="4990" spans="1:18">
      <c r="A4990">
        <f t="shared" si="1242"/>
        <v>2.5000000000000001E-2</v>
      </c>
      <c r="B4990">
        <f t="shared" si="1237"/>
        <v>1.5</v>
      </c>
      <c r="C4990">
        <v>498.40000000000003</v>
      </c>
      <c r="D4990">
        <f t="shared" si="1238"/>
        <v>2.8626666666669545</v>
      </c>
      <c r="E4990">
        <f t="shared" si="1239"/>
        <v>2.3782260195543481</v>
      </c>
      <c r="F4990">
        <f t="shared" si="1233"/>
        <v>0</v>
      </c>
      <c r="H4990">
        <f t="shared" si="1248"/>
        <v>1.845666666666377</v>
      </c>
      <c r="I4990">
        <f t="shared" si="1243"/>
        <v>0</v>
      </c>
      <c r="J4990">
        <f t="shared" si="1244"/>
        <v>125.09999999999717</v>
      </c>
      <c r="K4990">
        <f t="shared" si="1245"/>
        <v>0</v>
      </c>
      <c r="L4990">
        <f t="shared" si="1246"/>
        <v>2.7042592082530579</v>
      </c>
      <c r="M4990">
        <f t="shared" si="1240"/>
        <v>9.0000000000001474</v>
      </c>
      <c r="N4990">
        <f t="shared" si="1241"/>
        <v>9.0000000000001474</v>
      </c>
      <c r="O4990">
        <f t="shared" si="1234"/>
        <v>1.4743761767022079E-13</v>
      </c>
      <c r="P4990">
        <f t="shared" si="1235"/>
        <v>1.638195751891342E-12</v>
      </c>
      <c r="Q4990">
        <f t="shared" si="1247"/>
        <v>0.42274580436175757</v>
      </c>
      <c r="R4990">
        <f t="shared" si="1236"/>
        <v>1.638195751891342E-12</v>
      </c>
    </row>
    <row r="4991" spans="1:18">
      <c r="A4991">
        <f t="shared" si="1242"/>
        <v>2.5000000000000001E-2</v>
      </c>
      <c r="B4991">
        <f t="shared" si="1237"/>
        <v>1.5</v>
      </c>
      <c r="C4991">
        <v>498.5</v>
      </c>
      <c r="D4991">
        <f t="shared" si="1238"/>
        <v>2.8376666666669546</v>
      </c>
      <c r="E4991">
        <f t="shared" si="1239"/>
        <v>2.3743047464111076</v>
      </c>
      <c r="F4991">
        <f t="shared" si="1233"/>
        <v>0</v>
      </c>
      <c r="H4991">
        <f t="shared" si="1248"/>
        <v>1.8706666666663769</v>
      </c>
      <c r="I4991">
        <f t="shared" si="1243"/>
        <v>0</v>
      </c>
      <c r="J4991">
        <f t="shared" si="1244"/>
        <v>125.09999999999717</v>
      </c>
      <c r="K4991">
        <f t="shared" si="1245"/>
        <v>0</v>
      </c>
      <c r="L4991">
        <f t="shared" si="1246"/>
        <v>2.7042592082530579</v>
      </c>
      <c r="M4991">
        <f t="shared" si="1240"/>
        <v>9.0000000000001474</v>
      </c>
      <c r="N4991">
        <f t="shared" si="1241"/>
        <v>9.0000000000001474</v>
      </c>
      <c r="O4991">
        <f t="shared" si="1234"/>
        <v>1.4743761767022079E-13</v>
      </c>
      <c r="P4991">
        <f t="shared" si="1235"/>
        <v>1.638195751891342E-12</v>
      </c>
      <c r="Q4991">
        <f t="shared" si="1247"/>
        <v>0.42274580436175757</v>
      </c>
      <c r="R4991">
        <f t="shared" si="1236"/>
        <v>1.638195751891342E-12</v>
      </c>
    </row>
    <row r="4992" spans="1:18">
      <c r="A4992">
        <f t="shared" si="1242"/>
        <v>2.5000000000000001E-2</v>
      </c>
      <c r="B4992">
        <f t="shared" si="1237"/>
        <v>1.5</v>
      </c>
      <c r="C4992">
        <v>498.6</v>
      </c>
      <c r="D4992">
        <f t="shared" si="1238"/>
        <v>2.8126666666669546</v>
      </c>
      <c r="E4992">
        <f t="shared" si="1239"/>
        <v>2.3703963829507493</v>
      </c>
      <c r="F4992">
        <f t="shared" si="1233"/>
        <v>0</v>
      </c>
      <c r="H4992">
        <f t="shared" si="1248"/>
        <v>1.8956666666663768</v>
      </c>
      <c r="I4992">
        <f t="shared" si="1243"/>
        <v>0</v>
      </c>
      <c r="J4992">
        <f t="shared" si="1244"/>
        <v>125.09999999999717</v>
      </c>
      <c r="K4992">
        <f t="shared" si="1245"/>
        <v>0</v>
      </c>
      <c r="L4992">
        <f t="shared" si="1246"/>
        <v>2.7042592082530579</v>
      </c>
      <c r="M4992">
        <f t="shared" si="1240"/>
        <v>9.0000000000001474</v>
      </c>
      <c r="N4992">
        <f t="shared" si="1241"/>
        <v>9.0000000000001474</v>
      </c>
      <c r="O4992">
        <f t="shared" si="1234"/>
        <v>1.4743761767022079E-13</v>
      </c>
      <c r="P4992">
        <f t="shared" si="1235"/>
        <v>1.638195751891342E-12</v>
      </c>
      <c r="Q4992">
        <f t="shared" si="1247"/>
        <v>0.42274580436175757</v>
      </c>
      <c r="R4992">
        <f t="shared" si="1236"/>
        <v>1.638195751891342E-12</v>
      </c>
    </row>
    <row r="4993" spans="1:18">
      <c r="A4993">
        <f t="shared" si="1242"/>
        <v>2.5000000000000001E-2</v>
      </c>
      <c r="B4993">
        <f t="shared" si="1237"/>
        <v>1.5</v>
      </c>
      <c r="C4993">
        <v>498.70000000000005</v>
      </c>
      <c r="D4993">
        <f t="shared" si="1238"/>
        <v>2.7876666666669547</v>
      </c>
      <c r="E4993">
        <f t="shared" si="1239"/>
        <v>2.3665008655258242</v>
      </c>
      <c r="F4993">
        <f t="shared" si="1233"/>
        <v>0</v>
      </c>
      <c r="H4993">
        <f t="shared" si="1248"/>
        <v>1.9206666666663768</v>
      </c>
      <c r="I4993">
        <f t="shared" si="1243"/>
        <v>0</v>
      </c>
      <c r="J4993">
        <f t="shared" si="1244"/>
        <v>125.09999999999717</v>
      </c>
      <c r="K4993">
        <f t="shared" si="1245"/>
        <v>0</v>
      </c>
      <c r="L4993">
        <f t="shared" si="1246"/>
        <v>2.7042592082530579</v>
      </c>
      <c r="M4993">
        <f t="shared" si="1240"/>
        <v>9.0000000000001474</v>
      </c>
      <c r="N4993">
        <f t="shared" si="1241"/>
        <v>9.0000000000001474</v>
      </c>
      <c r="O4993">
        <f t="shared" si="1234"/>
        <v>1.4743761767022079E-13</v>
      </c>
      <c r="P4993">
        <f t="shared" si="1235"/>
        <v>1.638195751891342E-12</v>
      </c>
      <c r="Q4993">
        <f t="shared" si="1247"/>
        <v>0.42274580436175757</v>
      </c>
      <c r="R4993">
        <f t="shared" si="1236"/>
        <v>1.638195751891342E-12</v>
      </c>
    </row>
    <row r="4994" spans="1:18">
      <c r="A4994">
        <f t="shared" si="1242"/>
        <v>2.5000000000000001E-2</v>
      </c>
      <c r="B4994">
        <f t="shared" si="1237"/>
        <v>1.5</v>
      </c>
      <c r="C4994">
        <v>498.8</v>
      </c>
      <c r="D4994">
        <f t="shared" si="1238"/>
        <v>2.7626666666669548</v>
      </c>
      <c r="E4994">
        <f t="shared" si="1239"/>
        <v>2.3626181309065903</v>
      </c>
      <c r="F4994">
        <f t="shared" si="1233"/>
        <v>0</v>
      </c>
      <c r="H4994">
        <f t="shared" si="1248"/>
        <v>1.9456666666663767</v>
      </c>
      <c r="I4994">
        <f t="shared" si="1243"/>
        <v>0</v>
      </c>
      <c r="J4994">
        <f t="shared" si="1244"/>
        <v>125.09999999999717</v>
      </c>
      <c r="K4994">
        <f t="shared" si="1245"/>
        <v>0</v>
      </c>
      <c r="L4994">
        <f t="shared" si="1246"/>
        <v>2.7042592082530579</v>
      </c>
      <c r="M4994">
        <f t="shared" si="1240"/>
        <v>9.0000000000001474</v>
      </c>
      <c r="N4994">
        <f t="shared" si="1241"/>
        <v>9.0000000000001474</v>
      </c>
      <c r="O4994">
        <f t="shared" si="1234"/>
        <v>1.4743761767022079E-13</v>
      </c>
      <c r="P4994">
        <f t="shared" si="1235"/>
        <v>1.638195751891342E-12</v>
      </c>
      <c r="Q4994">
        <f t="shared" si="1247"/>
        <v>0.42274580436175757</v>
      </c>
      <c r="R4994">
        <f t="shared" si="1236"/>
        <v>1.638195751891342E-12</v>
      </c>
    </row>
    <row r="4995" spans="1:18">
      <c r="A4995">
        <f t="shared" si="1242"/>
        <v>2.5000000000000001E-2</v>
      </c>
      <c r="B4995">
        <f t="shared" si="1237"/>
        <v>1.5</v>
      </c>
      <c r="C4995">
        <v>498.90000000000003</v>
      </c>
      <c r="D4995">
        <f t="shared" si="1238"/>
        <v>2.7376666666669549</v>
      </c>
      <c r="E4995">
        <f t="shared" si="1239"/>
        <v>2.3587481162775905</v>
      </c>
      <c r="F4995">
        <f t="shared" si="1233"/>
        <v>0</v>
      </c>
      <c r="H4995">
        <f t="shared" si="1248"/>
        <v>1.9706666666663766</v>
      </c>
      <c r="I4995">
        <f t="shared" si="1243"/>
        <v>0</v>
      </c>
      <c r="J4995">
        <f t="shared" si="1244"/>
        <v>125.09999999999717</v>
      </c>
      <c r="K4995">
        <f t="shared" si="1245"/>
        <v>0</v>
      </c>
      <c r="L4995">
        <f t="shared" si="1246"/>
        <v>2.7042592082530579</v>
      </c>
      <c r="M4995">
        <f t="shared" si="1240"/>
        <v>9.0000000000001474</v>
      </c>
      <c r="N4995">
        <f t="shared" si="1241"/>
        <v>9.0000000000001474</v>
      </c>
      <c r="O4995">
        <f t="shared" si="1234"/>
        <v>1.4743761767022079E-13</v>
      </c>
      <c r="P4995">
        <f t="shared" si="1235"/>
        <v>1.638195751891342E-12</v>
      </c>
      <c r="Q4995">
        <f t="shared" si="1247"/>
        <v>0.42274580436175757</v>
      </c>
      <c r="R4995">
        <f t="shared" si="1236"/>
        <v>1.638195751891342E-12</v>
      </c>
    </row>
    <row r="4996" spans="1:18">
      <c r="A4996">
        <f t="shared" si="1242"/>
        <v>2.5000000000000001E-2</v>
      </c>
      <c r="B4996">
        <f t="shared" si="1237"/>
        <v>1.5</v>
      </c>
      <c r="C4996">
        <v>499</v>
      </c>
      <c r="D4996">
        <f t="shared" si="1238"/>
        <v>2.712666666666955</v>
      </c>
      <c r="E4996">
        <f t="shared" si="1239"/>
        <v>2.3548907592342689</v>
      </c>
      <c r="F4996">
        <f t="shared" si="1233"/>
        <v>0</v>
      </c>
      <c r="H4996">
        <f t="shared" si="1248"/>
        <v>1.9956666666663765</v>
      </c>
      <c r="I4996">
        <f t="shared" si="1243"/>
        <v>0</v>
      </c>
      <c r="J4996">
        <f t="shared" si="1244"/>
        <v>125.09999999999717</v>
      </c>
      <c r="K4996">
        <f t="shared" si="1245"/>
        <v>0</v>
      </c>
      <c r="L4996">
        <f t="shared" si="1246"/>
        <v>2.7042592082530579</v>
      </c>
      <c r="M4996">
        <f t="shared" si="1240"/>
        <v>9.0000000000001474</v>
      </c>
      <c r="N4996">
        <f t="shared" si="1241"/>
        <v>9.0000000000001474</v>
      </c>
      <c r="O4996">
        <f t="shared" si="1234"/>
        <v>1.4743761767022079E-13</v>
      </c>
      <c r="P4996">
        <f t="shared" si="1235"/>
        <v>1.638195751891342E-12</v>
      </c>
      <c r="Q4996">
        <f t="shared" si="1247"/>
        <v>0.42274580436175757</v>
      </c>
      <c r="R4996">
        <f t="shared" si="1236"/>
        <v>1.638195751891342E-12</v>
      </c>
    </row>
    <row r="4997" spans="1:18">
      <c r="A4997">
        <f t="shared" si="1242"/>
        <v>2.5000000000000001E-2</v>
      </c>
      <c r="B4997">
        <f t="shared" si="1237"/>
        <v>1.5</v>
      </c>
      <c r="C4997">
        <v>499.1</v>
      </c>
      <c r="D4997">
        <f t="shared" si="1238"/>
        <v>2.6876666666669551</v>
      </c>
      <c r="E4997">
        <f t="shared" si="1239"/>
        <v>2.3510459977796119</v>
      </c>
      <c r="F4997">
        <f t="shared" si="1233"/>
        <v>0</v>
      </c>
      <c r="H4997">
        <f t="shared" si="1248"/>
        <v>2.0206666666663766</v>
      </c>
      <c r="I4997">
        <f t="shared" si="1243"/>
        <v>0</v>
      </c>
      <c r="J4997">
        <f t="shared" si="1244"/>
        <v>125.09999999999717</v>
      </c>
      <c r="K4997">
        <f t="shared" si="1245"/>
        <v>0</v>
      </c>
      <c r="L4997">
        <f t="shared" si="1246"/>
        <v>2.7042592082530579</v>
      </c>
      <c r="M4997">
        <f t="shared" si="1240"/>
        <v>9.0000000000001474</v>
      </c>
      <c r="N4997">
        <f t="shared" si="1241"/>
        <v>9.0000000000001474</v>
      </c>
      <c r="O4997">
        <f t="shared" si="1234"/>
        <v>1.4743761767022079E-13</v>
      </c>
      <c r="P4997">
        <f t="shared" si="1235"/>
        <v>1.638195751891342E-12</v>
      </c>
      <c r="Q4997">
        <f t="shared" si="1247"/>
        <v>0.42274580436175757</v>
      </c>
      <c r="R4997">
        <f t="shared" si="1236"/>
        <v>1.638195751891342E-12</v>
      </c>
    </row>
    <row r="4998" spans="1:18">
      <c r="A4998">
        <f t="shared" si="1242"/>
        <v>2.5000000000000001E-2</v>
      </c>
      <c r="B4998">
        <f t="shared" si="1237"/>
        <v>1.5</v>
      </c>
      <c r="C4998">
        <v>499.20000000000005</v>
      </c>
      <c r="D4998">
        <f t="shared" si="1238"/>
        <v>2.6626666666669552</v>
      </c>
      <c r="E4998">
        <f t="shared" si="1239"/>
        <v>2.3472137703208298</v>
      </c>
      <c r="F4998">
        <f t="shared" ref="F4998:F5000" si="1249">IF(E4998&lt;=Pmin,1,(IF(E4998&gt;=Pmax,0,F4997)))</f>
        <v>0</v>
      </c>
      <c r="H4998">
        <f t="shared" si="1248"/>
        <v>2.0456666666663765</v>
      </c>
      <c r="I4998">
        <f t="shared" si="1243"/>
        <v>0</v>
      </c>
      <c r="J4998">
        <f t="shared" si="1244"/>
        <v>125.09999999999717</v>
      </c>
      <c r="K4998">
        <f t="shared" si="1245"/>
        <v>0</v>
      </c>
      <c r="L4998">
        <f t="shared" si="1246"/>
        <v>2.7042592082530579</v>
      </c>
      <c r="M4998">
        <f t="shared" si="1240"/>
        <v>9.0000000000001474</v>
      </c>
      <c r="N4998">
        <f t="shared" si="1241"/>
        <v>9.0000000000001474</v>
      </c>
      <c r="O4998">
        <f t="shared" si="1234"/>
        <v>1.4743761767022079E-13</v>
      </c>
      <c r="P4998">
        <f t="shared" ref="P4998:P5000" si="1250">ABS(O4998)/Vw_tk*100</f>
        <v>1.638195751891342E-12</v>
      </c>
      <c r="Q4998">
        <f t="shared" si="1247"/>
        <v>0.42274580436175757</v>
      </c>
      <c r="R4998">
        <f t="shared" si="1236"/>
        <v>1.638195751891342E-12</v>
      </c>
    </row>
    <row r="4999" spans="1:18">
      <c r="A4999">
        <f t="shared" si="1242"/>
        <v>2.5000000000000001E-2</v>
      </c>
      <c r="B4999">
        <f t="shared" ref="B4999:B5000" si="1251">A4999*60</f>
        <v>1.5</v>
      </c>
      <c r="C4999">
        <v>499.3</v>
      </c>
      <c r="D4999">
        <f t="shared" si="1238"/>
        <v>2.6376666666669553</v>
      </c>
      <c r="E4999">
        <f t="shared" ref="E4999:E5000" si="1252">V0a/(V0a-D4999)*Pmin</f>
        <v>2.3433940156660671</v>
      </c>
      <c r="F4999">
        <f t="shared" si="1249"/>
        <v>0</v>
      </c>
      <c r="H4999">
        <f t="shared" si="1248"/>
        <v>2.0706666666663764</v>
      </c>
      <c r="I4999">
        <f t="shared" si="1243"/>
        <v>0</v>
      </c>
      <c r="J4999">
        <f t="shared" si="1244"/>
        <v>125.09999999999717</v>
      </c>
      <c r="K4999">
        <f t="shared" si="1245"/>
        <v>0</v>
      </c>
      <c r="L4999">
        <f t="shared" si="1246"/>
        <v>2.7042592082530579</v>
      </c>
      <c r="M4999">
        <f t="shared" ref="M4999:M5000" si="1253">IF(I4999=1,((K4998/60*Pcap-10)*(Pmax-Pmin)/(Pmax*Pmin)*(L4999*L4998)/(L4999-L4998)), M4998)</f>
        <v>9.0000000000001474</v>
      </c>
      <c r="N4999">
        <f t="shared" si="1241"/>
        <v>9.0000000000001474</v>
      </c>
      <c r="O4999">
        <f t="shared" si="1234"/>
        <v>1.4743761767022079E-13</v>
      </c>
      <c r="P4999">
        <f t="shared" si="1250"/>
        <v>1.638195751891342E-12</v>
      </c>
      <c r="Q4999">
        <f t="shared" si="1247"/>
        <v>0.42274580436175757</v>
      </c>
      <c r="R4999">
        <f t="shared" si="1236"/>
        <v>1.638195751891342E-12</v>
      </c>
    </row>
    <row r="5000" spans="1:18">
      <c r="A5000">
        <f t="shared" ref="A5000" si="1254">A4999</f>
        <v>2.5000000000000001E-2</v>
      </c>
      <c r="B5000">
        <f t="shared" si="1251"/>
        <v>1.5</v>
      </c>
      <c r="C5000">
        <v>499.40000000000003</v>
      </c>
      <c r="D5000">
        <f t="shared" si="1238"/>
        <v>2.6126666666669554</v>
      </c>
      <c r="E5000">
        <f t="shared" si="1252"/>
        <v>2.3395866730211434</v>
      </c>
      <c r="F5000">
        <f t="shared" si="1249"/>
        <v>0</v>
      </c>
      <c r="H5000">
        <f t="shared" si="1248"/>
        <v>2.0956666666663764</v>
      </c>
      <c r="I5000">
        <f t="shared" ref="I5000" si="1255">IF(H4999&gt;H5000,1,0)</f>
        <v>0</v>
      </c>
      <c r="J5000">
        <f t="shared" ref="J5000" si="1256">J4999+F5000*0.1</f>
        <v>125.09999999999717</v>
      </c>
      <c r="K5000">
        <f t="shared" ref="K5000" si="1257">K4999*(1-I5000)+F5000*0.1</f>
        <v>0</v>
      </c>
      <c r="L5000">
        <f t="shared" ref="L5000" si="1258">I5000*E5000+(1-I5000)*L4999</f>
        <v>2.7042592082530579</v>
      </c>
      <c r="M5000">
        <f t="shared" si="1253"/>
        <v>9.0000000000001474</v>
      </c>
      <c r="N5000">
        <f t="shared" si="1241"/>
        <v>9.0000000000001474</v>
      </c>
      <c r="O5000">
        <f t="shared" si="1234"/>
        <v>1.4743761767022079E-13</v>
      </c>
      <c r="P5000">
        <f t="shared" si="1250"/>
        <v>1.638195751891342E-12</v>
      </c>
      <c r="Q5000">
        <f t="shared" ref="Q5000" si="1259">IF(I5000=1,(L5000-L4999),Q4999)</f>
        <v>0.42274580436175757</v>
      </c>
      <c r="R5000">
        <f t="shared" si="1236"/>
        <v>1.638195751891342E-12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>
      <selection activeCell="C15" sqref="C15"/>
    </sheetView>
  </sheetViews>
  <sheetFormatPr defaultRowHeight="14.5"/>
  <sheetData>
    <row r="1" spans="1:7">
      <c r="A1" t="s">
        <v>27</v>
      </c>
      <c r="B1" t="s">
        <v>29</v>
      </c>
      <c r="C1" t="s">
        <v>30</v>
      </c>
      <c r="D1" t="s">
        <v>31</v>
      </c>
      <c r="F1" t="s">
        <v>33</v>
      </c>
    </row>
    <row r="2" spans="1:7">
      <c r="A2">
        <v>10</v>
      </c>
      <c r="B2">
        <v>1.8</v>
      </c>
      <c r="C2">
        <v>3.2</v>
      </c>
      <c r="D2">
        <f>24*1.5/Pbgn</f>
        <v>20</v>
      </c>
      <c r="F2">
        <v>1.4</v>
      </c>
    </row>
    <row r="6" spans="1:7">
      <c r="G6" t="s">
        <v>39</v>
      </c>
    </row>
    <row r="7" spans="1:7">
      <c r="A7" t="s">
        <v>28</v>
      </c>
      <c r="B7" t="s">
        <v>38</v>
      </c>
      <c r="C7" t="s">
        <v>32</v>
      </c>
      <c r="G7" t="s">
        <v>40</v>
      </c>
    </row>
    <row r="8" spans="1:7">
      <c r="A8">
        <f>(Tbg+273)*v1_v2^(kCp_Cv-1)-273</f>
        <v>60.564634551923234</v>
      </c>
      <c r="B8">
        <f>(Pend/Pbgn)^(1/kCp_Cv)</f>
        <v>1.5082867276590617</v>
      </c>
      <c r="C8">
        <f>Vbgn/v1_v2</f>
        <v>13.260078228654193</v>
      </c>
      <c r="G8">
        <f>Vbgn*Pbgn/Pend</f>
        <v>11.25</v>
      </c>
    </row>
    <row r="10" spans="1:7">
      <c r="C10" t="s">
        <v>41</v>
      </c>
      <c r="G10" t="s">
        <v>42</v>
      </c>
    </row>
    <row r="11" spans="1:7">
      <c r="C11">
        <f>Vbgn-Vend</f>
        <v>6.7399217713458075</v>
      </c>
      <c r="G11">
        <f>Vbgn-Vend_iso</f>
        <v>8.75</v>
      </c>
    </row>
    <row r="13" spans="1:7">
      <c r="C13" t="s">
        <v>43</v>
      </c>
    </row>
    <row r="14" spans="1:7">
      <c r="C14">
        <f>Pbgn*Vbgn/Vend</f>
        <v>2.7149161097863113</v>
      </c>
    </row>
    <row r="25" spans="11:14">
      <c r="K25" t="s">
        <v>34</v>
      </c>
      <c r="M25" s="2" t="s">
        <v>36</v>
      </c>
      <c r="N25" t="s">
        <v>37</v>
      </c>
    </row>
    <row r="26" spans="11:14">
      <c r="K26" t="s">
        <v>35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17</vt:i4>
      </vt:variant>
    </vt:vector>
  </HeadingPairs>
  <TitlesOfParts>
    <vt:vector size="19" baseType="lpstr">
      <vt:lpstr>Лист1</vt:lpstr>
      <vt:lpstr>Лист3</vt:lpstr>
      <vt:lpstr>kCp_Cv</vt:lpstr>
      <vt:lpstr>Pa</vt:lpstr>
      <vt:lpstr>Pbgn</vt:lpstr>
      <vt:lpstr>Pcap</vt:lpstr>
      <vt:lpstr>Pend</vt:lpstr>
      <vt:lpstr>Pmax</vt:lpstr>
      <vt:lpstr>Pmin</vt:lpstr>
      <vt:lpstr>Tbg</vt:lpstr>
      <vt:lpstr>Tend</vt:lpstr>
      <vt:lpstr>V0a</vt:lpstr>
      <vt:lpstr>v1_v2</vt:lpstr>
      <vt:lpstr>Vbgn</vt:lpstr>
      <vt:lpstr>Vend</vt:lpstr>
      <vt:lpstr>Vend_iso</vt:lpstr>
      <vt:lpstr>Vmina</vt:lpstr>
      <vt:lpstr>Vtk</vt:lpstr>
      <vt:lpstr>Vw_tk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2023-02-26T06:09:12Z</dcterms:modified>
</cp:coreProperties>
</file>